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ophseesselberg/Dropbox/_Termine/2023-02-13 Hessen Baudynamik/Software/"/>
    </mc:Choice>
  </mc:AlternateContent>
  <xr:revisionPtr revIDLastSave="0" documentId="13_ncr:1_{6C7671EA-FAFB-C145-8AFC-2C435CE8B5C9}" xr6:coauthVersionLast="47" xr6:coauthVersionMax="47" xr10:uidLastSave="{00000000-0000-0000-0000-000000000000}"/>
  <bookViews>
    <workbookView xWindow="5120" yWindow="500" windowWidth="28040" windowHeight="19720" xr2:uid="{9810D0E1-3B64-334B-9A16-3D4880C4D3E7}"/>
  </bookViews>
  <sheets>
    <sheet name="ZFS" sheetId="10" r:id="rId1"/>
    <sheet name="Anleitung ZFS" sheetId="4" r:id="rId2"/>
    <sheet name="Eigenfrequenzen" sheetId="14" r:id="rId3"/>
    <sheet name="Rayleigh" sheetId="1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" i="10" l="1"/>
  <c r="N5" i="10"/>
  <c r="B30" i="14"/>
  <c r="B29" i="14"/>
  <c r="C30" i="14"/>
  <c r="C29" i="14"/>
  <c r="C11" i="14"/>
  <c r="B11" i="14"/>
  <c r="C10" i="14"/>
  <c r="B10" i="14"/>
  <c r="C8" i="14"/>
  <c r="B7" i="14"/>
  <c r="B11" i="11"/>
  <c r="C11" i="11"/>
  <c r="C10" i="11"/>
  <c r="B10" i="11"/>
  <c r="B8" i="11"/>
  <c r="B7" i="11"/>
  <c r="N6135" i="10"/>
  <c r="N6134" i="10"/>
  <c r="N6133" i="10"/>
  <c r="N6132" i="10"/>
  <c r="N6131" i="10"/>
  <c r="N6130" i="10"/>
  <c r="N6129" i="10"/>
  <c r="N6128" i="10"/>
  <c r="N6127" i="10"/>
  <c r="N6126" i="10"/>
  <c r="N6125" i="10"/>
  <c r="N6124" i="10"/>
  <c r="N6123" i="10"/>
  <c r="N6122" i="10"/>
  <c r="N6121" i="10"/>
  <c r="N6120" i="10"/>
  <c r="N6119" i="10"/>
  <c r="N6118" i="10"/>
  <c r="N6117" i="10"/>
  <c r="N6116" i="10"/>
  <c r="N6115" i="10"/>
  <c r="N6114" i="10"/>
  <c r="N6113" i="10"/>
  <c r="N6112" i="10"/>
  <c r="N6111" i="10"/>
  <c r="N6110" i="10"/>
  <c r="N6109" i="10"/>
  <c r="N6108" i="10"/>
  <c r="N6107" i="10"/>
  <c r="N6106" i="10"/>
  <c r="N6105" i="10"/>
  <c r="N6104" i="10"/>
  <c r="N6103" i="10"/>
  <c r="N6102" i="10"/>
  <c r="N6101" i="10"/>
  <c r="N6100" i="10"/>
  <c r="N6099" i="10"/>
  <c r="N6098" i="10"/>
  <c r="N6097" i="10"/>
  <c r="N6096" i="10"/>
  <c r="N6095" i="10"/>
  <c r="N6094" i="10"/>
  <c r="N6093" i="10"/>
  <c r="N6092" i="10"/>
  <c r="N6091" i="10"/>
  <c r="N6090" i="10"/>
  <c r="N6089" i="10"/>
  <c r="N6088" i="10"/>
  <c r="N6087" i="10"/>
  <c r="N6086" i="10"/>
  <c r="N6085" i="10"/>
  <c r="N6084" i="10"/>
  <c r="N6083" i="10"/>
  <c r="N6082" i="10"/>
  <c r="N6081" i="10"/>
  <c r="N6080" i="10"/>
  <c r="N6079" i="10"/>
  <c r="N6078" i="10"/>
  <c r="N6077" i="10"/>
  <c r="N6076" i="10"/>
  <c r="N6075" i="10"/>
  <c r="N6074" i="10"/>
  <c r="N6073" i="10"/>
  <c r="N6072" i="10"/>
  <c r="N6071" i="10"/>
  <c r="N6070" i="10"/>
  <c r="N6069" i="10"/>
  <c r="N6068" i="10"/>
  <c r="N6067" i="10"/>
  <c r="N6066" i="10"/>
  <c r="N6065" i="10"/>
  <c r="N6064" i="10"/>
  <c r="N6063" i="10"/>
  <c r="N6062" i="10"/>
  <c r="N6061" i="10"/>
  <c r="N6060" i="10"/>
  <c r="N6059" i="10"/>
  <c r="N6058" i="10"/>
  <c r="N6057" i="10"/>
  <c r="N6056" i="10"/>
  <c r="N6055" i="10"/>
  <c r="N6054" i="10"/>
  <c r="N6053" i="10"/>
  <c r="N6052" i="10"/>
  <c r="N6051" i="10"/>
  <c r="N6050" i="10"/>
  <c r="N6049" i="10"/>
  <c r="N6048" i="10"/>
  <c r="N6047" i="10"/>
  <c r="N6046" i="10"/>
  <c r="N6045" i="10"/>
  <c r="N6044" i="10"/>
  <c r="N6043" i="10"/>
  <c r="N6042" i="10"/>
  <c r="N6041" i="10"/>
  <c r="N6040" i="10"/>
  <c r="N6039" i="10"/>
  <c r="N6038" i="10"/>
  <c r="N6037" i="10"/>
  <c r="N6036" i="10"/>
  <c r="N6035" i="10"/>
  <c r="N6034" i="10"/>
  <c r="N6033" i="10"/>
  <c r="N6032" i="10"/>
  <c r="N6031" i="10"/>
  <c r="N6030" i="10"/>
  <c r="N6029" i="10"/>
  <c r="N6028" i="10"/>
  <c r="N6027" i="10"/>
  <c r="N6026" i="10"/>
  <c r="N6025" i="10"/>
  <c r="N6024" i="10"/>
  <c r="N6023" i="10"/>
  <c r="N6022" i="10"/>
  <c r="N6021" i="10"/>
  <c r="N6020" i="10"/>
  <c r="N6019" i="10"/>
  <c r="N6018" i="10"/>
  <c r="N6017" i="10"/>
  <c r="N6016" i="10"/>
  <c r="N6015" i="10"/>
  <c r="N6014" i="10"/>
  <c r="N6013" i="10"/>
  <c r="N6012" i="10"/>
  <c r="N6011" i="10"/>
  <c r="N6010" i="10"/>
  <c r="N6009" i="10"/>
  <c r="N6008" i="10"/>
  <c r="N6007" i="10"/>
  <c r="N6006" i="10"/>
  <c r="N6005" i="10"/>
  <c r="N6004" i="10"/>
  <c r="N6003" i="10"/>
  <c r="N6002" i="10"/>
  <c r="N6001" i="10"/>
  <c r="N6000" i="10"/>
  <c r="N5999" i="10"/>
  <c r="N5998" i="10"/>
  <c r="N5997" i="10"/>
  <c r="N5996" i="10"/>
  <c r="N5995" i="10"/>
  <c r="N5994" i="10"/>
  <c r="N5993" i="10"/>
  <c r="N5992" i="10"/>
  <c r="N5991" i="10"/>
  <c r="N5990" i="10"/>
  <c r="N5989" i="10"/>
  <c r="N5988" i="10"/>
  <c r="N5987" i="10"/>
  <c r="N5986" i="10"/>
  <c r="N5985" i="10"/>
  <c r="N5984" i="10"/>
  <c r="N5983" i="10"/>
  <c r="N5982" i="10"/>
  <c r="N5981" i="10"/>
  <c r="N5980" i="10"/>
  <c r="N5979" i="10"/>
  <c r="N5978" i="10"/>
  <c r="N5977" i="10"/>
  <c r="N5976" i="10"/>
  <c r="N5975" i="10"/>
  <c r="N5974" i="10"/>
  <c r="N5973" i="10"/>
  <c r="N5972" i="10"/>
  <c r="N5971" i="10"/>
  <c r="N5970" i="10"/>
  <c r="N5969" i="10"/>
  <c r="N5968" i="10"/>
  <c r="N5967" i="10"/>
  <c r="N5966" i="10"/>
  <c r="N5965" i="10"/>
  <c r="N5964" i="10"/>
  <c r="N5963" i="10"/>
  <c r="N5962" i="10"/>
  <c r="N5961" i="10"/>
  <c r="N5960" i="10"/>
  <c r="N5959" i="10"/>
  <c r="N5958" i="10"/>
  <c r="N5957" i="10"/>
  <c r="N5956" i="10"/>
  <c r="N5955" i="10"/>
  <c r="N5954" i="10"/>
  <c r="N5953" i="10"/>
  <c r="N5952" i="10"/>
  <c r="N5951" i="10"/>
  <c r="N5950" i="10"/>
  <c r="N5949" i="10"/>
  <c r="N5948" i="10"/>
  <c r="N5947" i="10"/>
  <c r="N5946" i="10"/>
  <c r="N5945" i="10"/>
  <c r="N5944" i="10"/>
  <c r="N5943" i="10"/>
  <c r="N5942" i="10"/>
  <c r="N5941" i="10"/>
  <c r="N5940" i="10"/>
  <c r="N5939" i="10"/>
  <c r="N5938" i="10"/>
  <c r="N5937" i="10"/>
  <c r="N5936" i="10"/>
  <c r="N5935" i="10"/>
  <c r="N5934" i="10"/>
  <c r="N5933" i="10"/>
  <c r="N5932" i="10"/>
  <c r="N5931" i="10"/>
  <c r="N5930" i="10"/>
  <c r="N5929" i="10"/>
  <c r="N5928" i="10"/>
  <c r="N5927" i="10"/>
  <c r="N5926" i="10"/>
  <c r="N5925" i="10"/>
  <c r="N5924" i="10"/>
  <c r="N5923" i="10"/>
  <c r="N5922" i="10"/>
  <c r="N5921" i="10"/>
  <c r="N5920" i="10"/>
  <c r="N5919" i="10"/>
  <c r="N5918" i="10"/>
  <c r="N5917" i="10"/>
  <c r="N5916" i="10"/>
  <c r="N5915" i="10"/>
  <c r="N5914" i="10"/>
  <c r="N5913" i="10"/>
  <c r="N5912" i="10"/>
  <c r="N5911" i="10"/>
  <c r="N5910" i="10"/>
  <c r="N5909" i="10"/>
  <c r="N5908" i="10"/>
  <c r="N5907" i="10"/>
  <c r="N5906" i="10"/>
  <c r="N5905" i="10"/>
  <c r="N5904" i="10"/>
  <c r="N5903" i="10"/>
  <c r="N5902" i="10"/>
  <c r="N5901" i="10"/>
  <c r="N5900" i="10"/>
  <c r="N5899" i="10"/>
  <c r="N5898" i="10"/>
  <c r="N5897" i="10"/>
  <c r="N5896" i="10"/>
  <c r="N5895" i="10"/>
  <c r="N5894" i="10"/>
  <c r="N5893" i="10"/>
  <c r="N5892" i="10"/>
  <c r="N5891" i="10"/>
  <c r="N5890" i="10"/>
  <c r="N5889" i="10"/>
  <c r="N5888" i="10"/>
  <c r="N5887" i="10"/>
  <c r="N5886" i="10"/>
  <c r="N5885" i="10"/>
  <c r="N5884" i="10"/>
  <c r="N5883" i="10"/>
  <c r="N5882" i="10"/>
  <c r="N5881" i="10"/>
  <c r="N5880" i="10"/>
  <c r="N5879" i="10"/>
  <c r="N5878" i="10"/>
  <c r="N5877" i="10"/>
  <c r="N5876" i="10"/>
  <c r="N5875" i="10"/>
  <c r="N5874" i="10"/>
  <c r="N5873" i="10"/>
  <c r="N5872" i="10"/>
  <c r="N5871" i="10"/>
  <c r="N5870" i="10"/>
  <c r="N5869" i="10"/>
  <c r="N5868" i="10"/>
  <c r="N5867" i="10"/>
  <c r="N5866" i="10"/>
  <c r="N5865" i="10"/>
  <c r="N5864" i="10"/>
  <c r="N5863" i="10"/>
  <c r="N5862" i="10"/>
  <c r="N5861" i="10"/>
  <c r="N5860" i="10"/>
  <c r="N5859" i="10"/>
  <c r="N5858" i="10"/>
  <c r="N5857" i="10"/>
  <c r="N5856" i="10"/>
  <c r="N5855" i="10"/>
  <c r="N5854" i="10"/>
  <c r="N5853" i="10"/>
  <c r="N5852" i="10"/>
  <c r="N5851" i="10"/>
  <c r="N5850" i="10"/>
  <c r="N5849" i="10"/>
  <c r="N5848" i="10"/>
  <c r="N5847" i="10"/>
  <c r="N5846" i="10"/>
  <c r="N5845" i="10"/>
  <c r="N5844" i="10"/>
  <c r="N5843" i="10"/>
  <c r="N5842" i="10"/>
  <c r="N5841" i="10"/>
  <c r="N5840" i="10"/>
  <c r="N5839" i="10"/>
  <c r="N5838" i="10"/>
  <c r="N5837" i="10"/>
  <c r="N5836" i="10"/>
  <c r="N5835" i="10"/>
  <c r="N5834" i="10"/>
  <c r="N5833" i="10"/>
  <c r="N5832" i="10"/>
  <c r="N5831" i="10"/>
  <c r="N5830" i="10"/>
  <c r="N5829" i="10"/>
  <c r="N5828" i="10"/>
  <c r="N5827" i="10"/>
  <c r="N5826" i="10"/>
  <c r="N5825" i="10"/>
  <c r="N5824" i="10"/>
  <c r="N5823" i="10"/>
  <c r="N5822" i="10"/>
  <c r="N5821" i="10"/>
  <c r="N5820" i="10"/>
  <c r="N5819" i="10"/>
  <c r="N5818" i="10"/>
  <c r="N5817" i="10"/>
  <c r="N5816" i="10"/>
  <c r="N5815" i="10"/>
  <c r="N5814" i="10"/>
  <c r="N5813" i="10"/>
  <c r="N5812" i="10"/>
  <c r="N5811" i="10"/>
  <c r="N5810" i="10"/>
  <c r="N5809" i="10"/>
  <c r="N5808" i="10"/>
  <c r="N5807" i="10"/>
  <c r="N5806" i="10"/>
  <c r="N5805" i="10"/>
  <c r="N5804" i="10"/>
  <c r="N5803" i="10"/>
  <c r="N5802" i="10"/>
  <c r="N5801" i="10"/>
  <c r="N5800" i="10"/>
  <c r="N5799" i="10"/>
  <c r="N5798" i="10"/>
  <c r="N5797" i="10"/>
  <c r="N5796" i="10"/>
  <c r="N5795" i="10"/>
  <c r="N5794" i="10"/>
  <c r="N5793" i="10"/>
  <c r="N5792" i="10"/>
  <c r="N5791" i="10"/>
  <c r="N5790" i="10"/>
  <c r="N5789" i="10"/>
  <c r="N5788" i="10"/>
  <c r="N5787" i="10"/>
  <c r="N5786" i="10"/>
  <c r="N5785" i="10"/>
  <c r="N5784" i="10"/>
  <c r="N5783" i="10"/>
  <c r="N5782" i="10"/>
  <c r="N5781" i="10"/>
  <c r="N5780" i="10"/>
  <c r="N5779" i="10"/>
  <c r="N5778" i="10"/>
  <c r="N5777" i="10"/>
  <c r="N5776" i="10"/>
  <c r="N5775" i="10"/>
  <c r="N5774" i="10"/>
  <c r="N5773" i="10"/>
  <c r="N5772" i="10"/>
  <c r="N5771" i="10"/>
  <c r="N5770" i="10"/>
  <c r="N5769" i="10"/>
  <c r="N5768" i="10"/>
  <c r="N5767" i="10"/>
  <c r="N5766" i="10"/>
  <c r="N5765" i="10"/>
  <c r="N5764" i="10"/>
  <c r="N5763" i="10"/>
  <c r="N5762" i="10"/>
  <c r="N5761" i="10"/>
  <c r="N5760" i="10"/>
  <c r="N5759" i="10"/>
  <c r="N5758" i="10"/>
  <c r="N5757" i="10"/>
  <c r="N5756" i="10"/>
  <c r="N5755" i="10"/>
  <c r="N5754" i="10"/>
  <c r="N5753" i="10"/>
  <c r="N5752" i="10"/>
  <c r="N5751" i="10"/>
  <c r="N5750" i="10"/>
  <c r="N5749" i="10"/>
  <c r="N5748" i="10"/>
  <c r="N5747" i="10"/>
  <c r="N5746" i="10"/>
  <c r="N5745" i="10"/>
  <c r="N5744" i="10"/>
  <c r="N5743" i="10"/>
  <c r="N5742" i="10"/>
  <c r="N5741" i="10"/>
  <c r="N5740" i="10"/>
  <c r="N5739" i="10"/>
  <c r="N5738" i="10"/>
  <c r="N5737" i="10"/>
  <c r="N5736" i="10"/>
  <c r="N5735" i="10"/>
  <c r="N5734" i="10"/>
  <c r="N5733" i="10"/>
  <c r="N5732" i="10"/>
  <c r="N5731" i="10"/>
  <c r="N5730" i="10"/>
  <c r="N5729" i="10"/>
  <c r="N5728" i="10"/>
  <c r="N5727" i="10"/>
  <c r="N5726" i="10"/>
  <c r="N5725" i="10"/>
  <c r="N5724" i="10"/>
  <c r="N5723" i="10"/>
  <c r="N5722" i="10"/>
  <c r="N5721" i="10"/>
  <c r="N5720" i="10"/>
  <c r="N5719" i="10"/>
  <c r="N5718" i="10"/>
  <c r="N5717" i="10"/>
  <c r="N5716" i="10"/>
  <c r="N5715" i="10"/>
  <c r="N5714" i="10"/>
  <c r="N5713" i="10"/>
  <c r="N5712" i="10"/>
  <c r="N5711" i="10"/>
  <c r="N5710" i="10"/>
  <c r="N5709" i="10"/>
  <c r="N5708" i="10"/>
  <c r="N5707" i="10"/>
  <c r="N5706" i="10"/>
  <c r="N5705" i="10"/>
  <c r="N5704" i="10"/>
  <c r="N5703" i="10"/>
  <c r="N5702" i="10"/>
  <c r="N5701" i="10"/>
  <c r="N5700" i="10"/>
  <c r="N5699" i="10"/>
  <c r="N5698" i="10"/>
  <c r="N5697" i="10"/>
  <c r="N5696" i="10"/>
  <c r="N5695" i="10"/>
  <c r="N5694" i="10"/>
  <c r="N5693" i="10"/>
  <c r="N5692" i="10"/>
  <c r="N5691" i="10"/>
  <c r="N5690" i="10"/>
  <c r="N5689" i="10"/>
  <c r="N5688" i="10"/>
  <c r="N5687" i="10"/>
  <c r="N5686" i="10"/>
  <c r="N5685" i="10"/>
  <c r="N5684" i="10"/>
  <c r="N5683" i="10"/>
  <c r="N5682" i="10"/>
  <c r="N5681" i="10"/>
  <c r="N5680" i="10"/>
  <c r="N5679" i="10"/>
  <c r="N5678" i="10"/>
  <c r="N5677" i="10"/>
  <c r="N5676" i="10"/>
  <c r="N5675" i="10"/>
  <c r="N5674" i="10"/>
  <c r="N5673" i="10"/>
  <c r="N5672" i="10"/>
  <c r="N5671" i="10"/>
  <c r="N5670" i="10"/>
  <c r="N5669" i="10"/>
  <c r="N5668" i="10"/>
  <c r="N5667" i="10"/>
  <c r="N5666" i="10"/>
  <c r="N5665" i="10"/>
  <c r="N5664" i="10"/>
  <c r="N5663" i="10"/>
  <c r="N5662" i="10"/>
  <c r="N5661" i="10"/>
  <c r="N5660" i="10"/>
  <c r="N5659" i="10"/>
  <c r="N5658" i="10"/>
  <c r="N5657" i="10"/>
  <c r="N5656" i="10"/>
  <c r="N5655" i="10"/>
  <c r="N5654" i="10"/>
  <c r="N5653" i="10"/>
  <c r="N5652" i="10"/>
  <c r="N5651" i="10"/>
  <c r="N5650" i="10"/>
  <c r="N5649" i="10"/>
  <c r="N5648" i="10"/>
  <c r="N5647" i="10"/>
  <c r="N5646" i="10"/>
  <c r="N5645" i="10"/>
  <c r="N5644" i="10"/>
  <c r="N5643" i="10"/>
  <c r="N5642" i="10"/>
  <c r="N5641" i="10"/>
  <c r="N5640" i="10"/>
  <c r="N5639" i="10"/>
  <c r="N5638" i="10"/>
  <c r="N5637" i="10"/>
  <c r="N5636" i="10"/>
  <c r="N5635" i="10"/>
  <c r="N5634" i="10"/>
  <c r="N5633" i="10"/>
  <c r="N5632" i="10"/>
  <c r="N5631" i="10"/>
  <c r="N5630" i="10"/>
  <c r="N5629" i="10"/>
  <c r="N5628" i="10"/>
  <c r="N5627" i="10"/>
  <c r="N5626" i="10"/>
  <c r="N5625" i="10"/>
  <c r="N5624" i="10"/>
  <c r="N5623" i="10"/>
  <c r="N5622" i="10"/>
  <c r="N5621" i="10"/>
  <c r="N5620" i="10"/>
  <c r="N5619" i="10"/>
  <c r="N5618" i="10"/>
  <c r="N5617" i="10"/>
  <c r="N5616" i="10"/>
  <c r="N5615" i="10"/>
  <c r="N5614" i="10"/>
  <c r="N5613" i="10"/>
  <c r="N5612" i="10"/>
  <c r="N5611" i="10"/>
  <c r="N5610" i="10"/>
  <c r="N5609" i="10"/>
  <c r="N5608" i="10"/>
  <c r="N5607" i="10"/>
  <c r="N5606" i="10"/>
  <c r="N5605" i="10"/>
  <c r="N5604" i="10"/>
  <c r="N5603" i="10"/>
  <c r="N5602" i="10"/>
  <c r="N5601" i="10"/>
  <c r="N5600" i="10"/>
  <c r="N5599" i="10"/>
  <c r="N5598" i="10"/>
  <c r="N5597" i="10"/>
  <c r="N5596" i="10"/>
  <c r="N5595" i="10"/>
  <c r="N5594" i="10"/>
  <c r="N5593" i="10"/>
  <c r="N5592" i="10"/>
  <c r="N5591" i="10"/>
  <c r="N5590" i="10"/>
  <c r="N5589" i="10"/>
  <c r="N5588" i="10"/>
  <c r="N5587" i="10"/>
  <c r="N5586" i="10"/>
  <c r="N5585" i="10"/>
  <c r="N5584" i="10"/>
  <c r="N5583" i="10"/>
  <c r="N5582" i="10"/>
  <c r="N5581" i="10"/>
  <c r="N5580" i="10"/>
  <c r="N5579" i="10"/>
  <c r="N5578" i="10"/>
  <c r="N5577" i="10"/>
  <c r="N5576" i="10"/>
  <c r="N5575" i="10"/>
  <c r="N5574" i="10"/>
  <c r="N5573" i="10"/>
  <c r="N5572" i="10"/>
  <c r="N5571" i="10"/>
  <c r="N5570" i="10"/>
  <c r="N5569" i="10"/>
  <c r="N5568" i="10"/>
  <c r="N5567" i="10"/>
  <c r="N5566" i="10"/>
  <c r="N5565" i="10"/>
  <c r="N5564" i="10"/>
  <c r="N5563" i="10"/>
  <c r="N5562" i="10"/>
  <c r="N5561" i="10"/>
  <c r="N5560" i="10"/>
  <c r="N5559" i="10"/>
  <c r="N5558" i="10"/>
  <c r="N5557" i="10"/>
  <c r="N5556" i="10"/>
  <c r="N5555" i="10"/>
  <c r="N5554" i="10"/>
  <c r="N5553" i="10"/>
  <c r="N5552" i="10"/>
  <c r="N5551" i="10"/>
  <c r="N5550" i="10"/>
  <c r="N5549" i="10"/>
  <c r="N5548" i="10"/>
  <c r="N5547" i="10"/>
  <c r="N5546" i="10"/>
  <c r="N5545" i="10"/>
  <c r="N5544" i="10"/>
  <c r="N5543" i="10"/>
  <c r="N5542" i="10"/>
  <c r="N5541" i="10"/>
  <c r="N5540" i="10"/>
  <c r="N5539" i="10"/>
  <c r="N5538" i="10"/>
  <c r="N5537" i="10"/>
  <c r="N5536" i="10"/>
  <c r="N5535" i="10"/>
  <c r="N5534" i="10"/>
  <c r="N5533" i="10"/>
  <c r="N5532" i="10"/>
  <c r="N5531" i="10"/>
  <c r="N5530" i="10"/>
  <c r="N5529" i="10"/>
  <c r="N5528" i="10"/>
  <c r="N5527" i="10"/>
  <c r="N5526" i="10"/>
  <c r="N5525" i="10"/>
  <c r="N5524" i="10"/>
  <c r="N5523" i="10"/>
  <c r="N5522" i="10"/>
  <c r="N5521" i="10"/>
  <c r="N5520" i="10"/>
  <c r="N5519" i="10"/>
  <c r="N5518" i="10"/>
  <c r="N5517" i="10"/>
  <c r="N5516" i="10"/>
  <c r="N5515" i="10"/>
  <c r="N5514" i="10"/>
  <c r="N5513" i="10"/>
  <c r="N5512" i="10"/>
  <c r="N5511" i="10"/>
  <c r="N5510" i="10"/>
  <c r="N5509" i="10"/>
  <c r="N5508" i="10"/>
  <c r="N5507" i="10"/>
  <c r="N5506" i="10"/>
  <c r="N5505" i="10"/>
  <c r="N5504" i="10"/>
  <c r="N5503" i="10"/>
  <c r="N5502" i="10"/>
  <c r="N5501" i="10"/>
  <c r="N5500" i="10"/>
  <c r="N5499" i="10"/>
  <c r="N5498" i="10"/>
  <c r="N5497" i="10"/>
  <c r="N5496" i="10"/>
  <c r="N5495" i="10"/>
  <c r="N5494" i="10"/>
  <c r="N5493" i="10"/>
  <c r="N5492" i="10"/>
  <c r="N5491" i="10"/>
  <c r="N5490" i="10"/>
  <c r="N5489" i="10"/>
  <c r="N5488" i="10"/>
  <c r="N5487" i="10"/>
  <c r="N5486" i="10"/>
  <c r="N5485" i="10"/>
  <c r="N5484" i="10"/>
  <c r="N5483" i="10"/>
  <c r="N5482" i="10"/>
  <c r="N5481" i="10"/>
  <c r="N5480" i="10"/>
  <c r="N5479" i="10"/>
  <c r="N5478" i="10"/>
  <c r="N5477" i="10"/>
  <c r="N5476" i="10"/>
  <c r="N5475" i="10"/>
  <c r="N5474" i="10"/>
  <c r="N5473" i="10"/>
  <c r="N5472" i="10"/>
  <c r="N5471" i="10"/>
  <c r="N5470" i="10"/>
  <c r="N5469" i="10"/>
  <c r="N5468" i="10"/>
  <c r="N5467" i="10"/>
  <c r="N5466" i="10"/>
  <c r="N5465" i="10"/>
  <c r="N5464" i="10"/>
  <c r="N5463" i="10"/>
  <c r="N5462" i="10"/>
  <c r="N5461" i="10"/>
  <c r="N5460" i="10"/>
  <c r="N5459" i="10"/>
  <c r="N5458" i="10"/>
  <c r="N5457" i="10"/>
  <c r="N5456" i="10"/>
  <c r="N5455" i="10"/>
  <c r="N5454" i="10"/>
  <c r="N5453" i="10"/>
  <c r="N5452" i="10"/>
  <c r="N5451" i="10"/>
  <c r="N5450" i="10"/>
  <c r="N5449" i="10"/>
  <c r="N5448" i="10"/>
  <c r="N5447" i="10"/>
  <c r="N5446" i="10"/>
  <c r="N5445" i="10"/>
  <c r="N5444" i="10"/>
  <c r="N5443" i="10"/>
  <c r="N5442" i="10"/>
  <c r="N5441" i="10"/>
  <c r="N5440" i="10"/>
  <c r="N5439" i="10"/>
  <c r="N5438" i="10"/>
  <c r="N5437" i="10"/>
  <c r="N5436" i="10"/>
  <c r="N5435" i="10"/>
  <c r="N5434" i="10"/>
  <c r="N5433" i="10"/>
  <c r="N5432" i="10"/>
  <c r="N5431" i="10"/>
  <c r="N5430" i="10"/>
  <c r="N5429" i="10"/>
  <c r="N5428" i="10"/>
  <c r="N5427" i="10"/>
  <c r="N5426" i="10"/>
  <c r="N5425" i="10"/>
  <c r="N5424" i="10"/>
  <c r="N5423" i="10"/>
  <c r="N5422" i="10"/>
  <c r="N5421" i="10"/>
  <c r="N5420" i="10"/>
  <c r="N5419" i="10"/>
  <c r="N5418" i="10"/>
  <c r="N5417" i="10"/>
  <c r="N5416" i="10"/>
  <c r="N5415" i="10"/>
  <c r="N5414" i="10"/>
  <c r="N5413" i="10"/>
  <c r="N5412" i="10"/>
  <c r="N5411" i="10"/>
  <c r="N5410" i="10"/>
  <c r="N5409" i="10"/>
  <c r="N5408" i="10"/>
  <c r="N5407" i="10"/>
  <c r="N5406" i="10"/>
  <c r="N5405" i="10"/>
  <c r="N5404" i="10"/>
  <c r="N5403" i="10"/>
  <c r="N5402" i="10"/>
  <c r="N5401" i="10"/>
  <c r="N5400" i="10"/>
  <c r="N5399" i="10"/>
  <c r="N5398" i="10"/>
  <c r="N5397" i="10"/>
  <c r="N5396" i="10"/>
  <c r="N5395" i="10"/>
  <c r="N5394" i="10"/>
  <c r="N5393" i="10"/>
  <c r="N5392" i="10"/>
  <c r="N5391" i="10"/>
  <c r="N5390" i="10"/>
  <c r="N5389" i="10"/>
  <c r="N5388" i="10"/>
  <c r="N5387" i="10"/>
  <c r="N5386" i="10"/>
  <c r="N5385" i="10"/>
  <c r="N5384" i="10"/>
  <c r="N5383" i="10"/>
  <c r="N5382" i="10"/>
  <c r="N5381" i="10"/>
  <c r="N5380" i="10"/>
  <c r="N5379" i="10"/>
  <c r="N5378" i="10"/>
  <c r="N5377" i="10"/>
  <c r="N5376" i="10"/>
  <c r="N5375" i="10"/>
  <c r="N5374" i="10"/>
  <c r="N5373" i="10"/>
  <c r="N5372" i="10"/>
  <c r="N5371" i="10"/>
  <c r="N5370" i="10"/>
  <c r="N5369" i="10"/>
  <c r="N5368" i="10"/>
  <c r="N5367" i="10"/>
  <c r="N5366" i="10"/>
  <c r="N5365" i="10"/>
  <c r="N5364" i="10"/>
  <c r="N5363" i="10"/>
  <c r="N5362" i="10"/>
  <c r="N5361" i="10"/>
  <c r="N5360" i="10"/>
  <c r="N5359" i="10"/>
  <c r="N5358" i="10"/>
  <c r="N5357" i="10"/>
  <c r="N5356" i="10"/>
  <c r="N5355" i="10"/>
  <c r="N5354" i="10"/>
  <c r="N5353" i="10"/>
  <c r="N5352" i="10"/>
  <c r="N5351" i="10"/>
  <c r="N5350" i="10"/>
  <c r="N5349" i="10"/>
  <c r="N5348" i="10"/>
  <c r="N5347" i="10"/>
  <c r="N5346" i="10"/>
  <c r="N5345" i="10"/>
  <c r="N5344" i="10"/>
  <c r="N5343" i="10"/>
  <c r="N5342" i="10"/>
  <c r="N5341" i="10"/>
  <c r="N5340" i="10"/>
  <c r="N5339" i="10"/>
  <c r="N5338" i="10"/>
  <c r="N5337" i="10"/>
  <c r="N5336" i="10"/>
  <c r="N5335" i="10"/>
  <c r="N5334" i="10"/>
  <c r="N5333" i="10"/>
  <c r="N5332" i="10"/>
  <c r="N5331" i="10"/>
  <c r="N5330" i="10"/>
  <c r="N5329" i="10"/>
  <c r="N5328" i="10"/>
  <c r="N5327" i="10"/>
  <c r="N5326" i="10"/>
  <c r="N5325" i="10"/>
  <c r="N5324" i="10"/>
  <c r="N5323" i="10"/>
  <c r="N5322" i="10"/>
  <c r="N5321" i="10"/>
  <c r="N5320" i="10"/>
  <c r="N5319" i="10"/>
  <c r="N5318" i="10"/>
  <c r="N5317" i="10"/>
  <c r="N5316" i="10"/>
  <c r="N5315" i="10"/>
  <c r="N5314" i="10"/>
  <c r="N5313" i="10"/>
  <c r="N5312" i="10"/>
  <c r="N5311" i="10"/>
  <c r="N5310" i="10"/>
  <c r="N5309" i="10"/>
  <c r="N5308" i="10"/>
  <c r="N5307" i="10"/>
  <c r="N5306" i="10"/>
  <c r="N5305" i="10"/>
  <c r="N5304" i="10"/>
  <c r="N5303" i="10"/>
  <c r="N5302" i="10"/>
  <c r="N5301" i="10"/>
  <c r="N5300" i="10"/>
  <c r="N5299" i="10"/>
  <c r="N5298" i="10"/>
  <c r="N5297" i="10"/>
  <c r="N5296" i="10"/>
  <c r="N5295" i="10"/>
  <c r="N5294" i="10"/>
  <c r="N5293" i="10"/>
  <c r="N5292" i="10"/>
  <c r="N5291" i="10"/>
  <c r="N5290" i="10"/>
  <c r="N5289" i="10"/>
  <c r="N5288" i="10"/>
  <c r="N5287" i="10"/>
  <c r="N5286" i="10"/>
  <c r="N5285" i="10"/>
  <c r="N5284" i="10"/>
  <c r="N5283" i="10"/>
  <c r="N5282" i="10"/>
  <c r="N5281" i="10"/>
  <c r="N5280" i="10"/>
  <c r="N5279" i="10"/>
  <c r="N5278" i="10"/>
  <c r="N5277" i="10"/>
  <c r="N5276" i="10"/>
  <c r="N5275" i="10"/>
  <c r="N5274" i="10"/>
  <c r="N5273" i="10"/>
  <c r="N5272" i="10"/>
  <c r="N5271" i="10"/>
  <c r="N5270" i="10"/>
  <c r="N5269" i="10"/>
  <c r="N5268" i="10"/>
  <c r="N5267" i="10"/>
  <c r="N5266" i="10"/>
  <c r="N5265" i="10"/>
  <c r="N5264" i="10"/>
  <c r="N5263" i="10"/>
  <c r="N5262" i="10"/>
  <c r="N5261" i="10"/>
  <c r="N5260" i="10"/>
  <c r="N5259" i="10"/>
  <c r="N5258" i="10"/>
  <c r="N5257" i="10"/>
  <c r="N5256" i="10"/>
  <c r="N5255" i="10"/>
  <c r="N5254" i="10"/>
  <c r="N5253" i="10"/>
  <c r="N5252" i="10"/>
  <c r="N5251" i="10"/>
  <c r="N5250" i="10"/>
  <c r="N5249" i="10"/>
  <c r="N5248" i="10"/>
  <c r="N5247" i="10"/>
  <c r="N5246" i="10"/>
  <c r="N5245" i="10"/>
  <c r="N5244" i="10"/>
  <c r="N5243" i="10"/>
  <c r="N5242" i="10"/>
  <c r="N5241" i="10"/>
  <c r="N5240" i="10"/>
  <c r="N5239" i="10"/>
  <c r="N5238" i="10"/>
  <c r="N5237" i="10"/>
  <c r="N5236" i="10"/>
  <c r="N5235" i="10"/>
  <c r="N5234" i="10"/>
  <c r="N5233" i="10"/>
  <c r="N5232" i="10"/>
  <c r="N5231" i="10"/>
  <c r="N5230" i="10"/>
  <c r="N5229" i="10"/>
  <c r="N5228" i="10"/>
  <c r="N5227" i="10"/>
  <c r="N5226" i="10"/>
  <c r="N5225" i="10"/>
  <c r="N5224" i="10"/>
  <c r="N5223" i="10"/>
  <c r="N5222" i="10"/>
  <c r="N5221" i="10"/>
  <c r="N5220" i="10"/>
  <c r="N5219" i="10"/>
  <c r="N5218" i="10"/>
  <c r="N5217" i="10"/>
  <c r="N5216" i="10"/>
  <c r="N5215" i="10"/>
  <c r="N5214" i="10"/>
  <c r="N5213" i="10"/>
  <c r="N5212" i="10"/>
  <c r="N5211" i="10"/>
  <c r="N5210" i="10"/>
  <c r="N5209" i="10"/>
  <c r="N5208" i="10"/>
  <c r="N5207" i="10"/>
  <c r="N5206" i="10"/>
  <c r="N5205" i="10"/>
  <c r="N5204" i="10"/>
  <c r="N5203" i="10"/>
  <c r="N5202" i="10"/>
  <c r="N5201" i="10"/>
  <c r="N5200" i="10"/>
  <c r="N5199" i="10"/>
  <c r="N5198" i="10"/>
  <c r="N5197" i="10"/>
  <c r="N5196" i="10"/>
  <c r="N5195" i="10"/>
  <c r="N5194" i="10"/>
  <c r="N5193" i="10"/>
  <c r="N5192" i="10"/>
  <c r="N5191" i="10"/>
  <c r="N5190" i="10"/>
  <c r="N5189" i="10"/>
  <c r="N5188" i="10"/>
  <c r="N5187" i="10"/>
  <c r="N5186" i="10"/>
  <c r="N5185" i="10"/>
  <c r="N5184" i="10"/>
  <c r="N5183" i="10"/>
  <c r="N5182" i="10"/>
  <c r="N5181" i="10"/>
  <c r="N5180" i="10"/>
  <c r="N5179" i="10"/>
  <c r="N5178" i="10"/>
  <c r="N5177" i="10"/>
  <c r="N5176" i="10"/>
  <c r="N5175" i="10"/>
  <c r="N5174" i="10"/>
  <c r="N5173" i="10"/>
  <c r="N5172" i="10"/>
  <c r="N5171" i="10"/>
  <c r="N5170" i="10"/>
  <c r="N5169" i="10"/>
  <c r="N5168" i="10"/>
  <c r="N5167" i="10"/>
  <c r="N5166" i="10"/>
  <c r="N5165" i="10"/>
  <c r="N5164" i="10"/>
  <c r="N5163" i="10"/>
  <c r="N5162" i="10"/>
  <c r="N5161" i="10"/>
  <c r="N5160" i="10"/>
  <c r="N5159" i="10"/>
  <c r="N5158" i="10"/>
  <c r="N5157" i="10"/>
  <c r="N5156" i="10"/>
  <c r="N5155" i="10"/>
  <c r="N5154" i="10"/>
  <c r="N5153" i="10"/>
  <c r="N5152" i="10"/>
  <c r="N5151" i="10"/>
  <c r="N5150" i="10"/>
  <c r="N5149" i="10"/>
  <c r="N5148" i="10"/>
  <c r="N5147" i="10"/>
  <c r="N5146" i="10"/>
  <c r="N5145" i="10"/>
  <c r="N5144" i="10"/>
  <c r="N5143" i="10"/>
  <c r="N5142" i="10"/>
  <c r="N5141" i="10"/>
  <c r="N5140" i="10"/>
  <c r="N5139" i="10"/>
  <c r="N5138" i="10"/>
  <c r="N5137" i="10"/>
  <c r="N5136" i="10"/>
  <c r="N5135" i="10"/>
  <c r="N5134" i="10"/>
  <c r="N5133" i="10"/>
  <c r="N5132" i="10"/>
  <c r="N5131" i="10"/>
  <c r="N5130" i="10"/>
  <c r="N5129" i="10"/>
  <c r="N5128" i="10"/>
  <c r="N5127" i="10"/>
  <c r="N5126" i="10"/>
  <c r="N5125" i="10"/>
  <c r="N5124" i="10"/>
  <c r="N5123" i="10"/>
  <c r="N5122" i="10"/>
  <c r="N5121" i="10"/>
  <c r="N5120" i="10"/>
  <c r="N5119" i="10"/>
  <c r="N5118" i="10"/>
  <c r="N5117" i="10"/>
  <c r="N5116" i="10"/>
  <c r="N5115" i="10"/>
  <c r="N5114" i="10"/>
  <c r="N5113" i="10"/>
  <c r="N5112" i="10"/>
  <c r="N5111" i="10"/>
  <c r="N5110" i="10"/>
  <c r="N5109" i="10"/>
  <c r="N5108" i="10"/>
  <c r="N5107" i="10"/>
  <c r="N5106" i="10"/>
  <c r="N5105" i="10"/>
  <c r="N5104" i="10"/>
  <c r="N5103" i="10"/>
  <c r="N5102" i="10"/>
  <c r="N5101" i="10"/>
  <c r="N5100" i="10"/>
  <c r="N5099" i="10"/>
  <c r="N5098" i="10"/>
  <c r="N5097" i="10"/>
  <c r="N5096" i="10"/>
  <c r="N5095" i="10"/>
  <c r="N5094" i="10"/>
  <c r="N5093" i="10"/>
  <c r="N5092" i="10"/>
  <c r="N5091" i="10"/>
  <c r="N5090" i="10"/>
  <c r="N5089" i="10"/>
  <c r="N5088" i="10"/>
  <c r="N5087" i="10"/>
  <c r="N5086" i="10"/>
  <c r="N5085" i="10"/>
  <c r="N5084" i="10"/>
  <c r="N5083" i="10"/>
  <c r="N5082" i="10"/>
  <c r="N5081" i="10"/>
  <c r="N5080" i="10"/>
  <c r="N5079" i="10"/>
  <c r="N5078" i="10"/>
  <c r="N5077" i="10"/>
  <c r="N5076" i="10"/>
  <c r="N5075" i="10"/>
  <c r="N5074" i="10"/>
  <c r="N5073" i="10"/>
  <c r="N5072" i="10"/>
  <c r="N5071" i="10"/>
  <c r="N5070" i="10"/>
  <c r="N5069" i="10"/>
  <c r="N5068" i="10"/>
  <c r="N5067" i="10"/>
  <c r="N5066" i="10"/>
  <c r="N5065" i="10"/>
  <c r="N5064" i="10"/>
  <c r="N5063" i="10"/>
  <c r="N5062" i="10"/>
  <c r="N5061" i="10"/>
  <c r="N5060" i="10"/>
  <c r="N5059" i="10"/>
  <c r="N5058" i="10"/>
  <c r="N5057" i="10"/>
  <c r="N5056" i="10"/>
  <c r="N5055" i="10"/>
  <c r="N5054" i="10"/>
  <c r="N5053" i="10"/>
  <c r="N5052" i="10"/>
  <c r="N5051" i="10"/>
  <c r="N5050" i="10"/>
  <c r="N5049" i="10"/>
  <c r="N5048" i="10"/>
  <c r="N5047" i="10"/>
  <c r="N5046" i="10"/>
  <c r="N5045" i="10"/>
  <c r="N5044" i="10"/>
  <c r="N5043" i="10"/>
  <c r="N5042" i="10"/>
  <c r="N5041" i="10"/>
  <c r="N5040" i="10"/>
  <c r="N5039" i="10"/>
  <c r="N5038" i="10"/>
  <c r="N5037" i="10"/>
  <c r="N5036" i="10"/>
  <c r="N5035" i="10"/>
  <c r="N5034" i="10"/>
  <c r="N5033" i="10"/>
  <c r="N5032" i="10"/>
  <c r="N5031" i="10"/>
  <c r="N5030" i="10"/>
  <c r="N5029" i="10"/>
  <c r="N5028" i="10"/>
  <c r="N5027" i="10"/>
  <c r="N5026" i="10"/>
  <c r="N5025" i="10"/>
  <c r="N5024" i="10"/>
  <c r="N5023" i="10"/>
  <c r="N5022" i="10"/>
  <c r="N5021" i="10"/>
  <c r="N5020" i="10"/>
  <c r="N5019" i="10"/>
  <c r="N5018" i="10"/>
  <c r="N5017" i="10"/>
  <c r="N5016" i="10"/>
  <c r="N5015" i="10"/>
  <c r="N5014" i="10"/>
  <c r="N5013" i="10"/>
  <c r="N5012" i="10"/>
  <c r="N5011" i="10"/>
  <c r="N5010" i="10"/>
  <c r="N5009" i="10"/>
  <c r="N5008" i="10"/>
  <c r="N5007" i="10"/>
  <c r="N5006" i="10"/>
  <c r="N5005" i="10"/>
  <c r="N5004" i="10"/>
  <c r="N5003" i="10"/>
  <c r="N5002" i="10"/>
  <c r="N5001" i="10"/>
  <c r="N5000" i="10"/>
  <c r="N4999" i="10"/>
  <c r="N4998" i="10"/>
  <c r="N4997" i="10"/>
  <c r="N4996" i="10"/>
  <c r="N4995" i="10"/>
  <c r="N4994" i="10"/>
  <c r="N4993" i="10"/>
  <c r="N4992" i="10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N4964" i="10"/>
  <c r="N4963" i="10"/>
  <c r="N4962" i="10"/>
  <c r="N4961" i="10"/>
  <c r="N4960" i="10"/>
  <c r="N4959" i="10"/>
  <c r="N4958" i="10"/>
  <c r="N4957" i="10"/>
  <c r="N4956" i="10"/>
  <c r="N4955" i="10"/>
  <c r="N4954" i="10"/>
  <c r="N4953" i="10"/>
  <c r="N4952" i="10"/>
  <c r="N4951" i="10"/>
  <c r="N4950" i="10"/>
  <c r="N4949" i="10"/>
  <c r="N4948" i="10"/>
  <c r="N4947" i="10"/>
  <c r="N4946" i="10"/>
  <c r="N4945" i="10"/>
  <c r="N4944" i="10"/>
  <c r="N4943" i="10"/>
  <c r="N4942" i="10"/>
  <c r="N4941" i="10"/>
  <c r="N4940" i="10"/>
  <c r="N4939" i="10"/>
  <c r="N4938" i="10"/>
  <c r="N4937" i="10"/>
  <c r="N4936" i="10"/>
  <c r="N4935" i="10"/>
  <c r="N4934" i="10"/>
  <c r="N4933" i="10"/>
  <c r="N4932" i="10"/>
  <c r="N4931" i="10"/>
  <c r="N4930" i="10"/>
  <c r="N4929" i="10"/>
  <c r="N4928" i="10"/>
  <c r="N4927" i="10"/>
  <c r="N4926" i="10"/>
  <c r="N4925" i="10"/>
  <c r="N4924" i="10"/>
  <c r="N4923" i="10"/>
  <c r="N4922" i="10"/>
  <c r="N4921" i="10"/>
  <c r="N4920" i="10"/>
  <c r="N4919" i="10"/>
  <c r="N4918" i="10"/>
  <c r="N4917" i="10"/>
  <c r="N4916" i="10"/>
  <c r="N4915" i="10"/>
  <c r="N4914" i="10"/>
  <c r="N4913" i="10"/>
  <c r="N4912" i="10"/>
  <c r="N4911" i="10"/>
  <c r="N4910" i="10"/>
  <c r="N4909" i="10"/>
  <c r="N4908" i="10"/>
  <c r="N4907" i="10"/>
  <c r="N4906" i="10"/>
  <c r="N4905" i="10"/>
  <c r="N4904" i="10"/>
  <c r="N4903" i="10"/>
  <c r="N4902" i="10"/>
  <c r="N4901" i="10"/>
  <c r="N4900" i="10"/>
  <c r="N4899" i="10"/>
  <c r="N4898" i="10"/>
  <c r="N4897" i="10"/>
  <c r="N4896" i="10"/>
  <c r="N4895" i="10"/>
  <c r="N4894" i="10"/>
  <c r="N4893" i="10"/>
  <c r="N4892" i="10"/>
  <c r="N4891" i="10"/>
  <c r="N4890" i="10"/>
  <c r="N4889" i="10"/>
  <c r="N4888" i="10"/>
  <c r="N4887" i="10"/>
  <c r="N4886" i="10"/>
  <c r="N4885" i="10"/>
  <c r="N4884" i="10"/>
  <c r="N4883" i="10"/>
  <c r="N4882" i="10"/>
  <c r="N4881" i="10"/>
  <c r="N4880" i="10"/>
  <c r="N4879" i="10"/>
  <c r="N4878" i="10"/>
  <c r="N4877" i="10"/>
  <c r="N4876" i="10"/>
  <c r="N4875" i="10"/>
  <c r="N4874" i="10"/>
  <c r="N4873" i="10"/>
  <c r="N4872" i="10"/>
  <c r="N4871" i="10"/>
  <c r="N4870" i="10"/>
  <c r="N4869" i="10"/>
  <c r="N4868" i="10"/>
  <c r="N4867" i="10"/>
  <c r="N4866" i="10"/>
  <c r="N4865" i="10"/>
  <c r="N4864" i="10"/>
  <c r="N4863" i="10"/>
  <c r="N4862" i="10"/>
  <c r="N4861" i="10"/>
  <c r="N4860" i="10"/>
  <c r="N4859" i="10"/>
  <c r="N4858" i="10"/>
  <c r="N4857" i="10"/>
  <c r="N4856" i="10"/>
  <c r="N4855" i="10"/>
  <c r="N4854" i="10"/>
  <c r="N4853" i="10"/>
  <c r="N4852" i="10"/>
  <c r="N4851" i="10"/>
  <c r="N4850" i="10"/>
  <c r="N4849" i="10"/>
  <c r="N4848" i="10"/>
  <c r="N4847" i="10"/>
  <c r="N4846" i="10"/>
  <c r="N4845" i="10"/>
  <c r="N4844" i="10"/>
  <c r="N4843" i="10"/>
  <c r="N4842" i="10"/>
  <c r="N4841" i="10"/>
  <c r="N4840" i="10"/>
  <c r="N4839" i="10"/>
  <c r="N4838" i="10"/>
  <c r="N4837" i="10"/>
  <c r="N4836" i="10"/>
  <c r="N4835" i="10"/>
  <c r="N4834" i="10"/>
  <c r="N4833" i="10"/>
  <c r="N4832" i="10"/>
  <c r="N4831" i="10"/>
  <c r="N4830" i="10"/>
  <c r="N4829" i="10"/>
  <c r="N4828" i="10"/>
  <c r="N4827" i="10"/>
  <c r="N4826" i="10"/>
  <c r="N4825" i="10"/>
  <c r="N4824" i="10"/>
  <c r="N4823" i="10"/>
  <c r="N4822" i="10"/>
  <c r="N4821" i="10"/>
  <c r="N4820" i="10"/>
  <c r="N4819" i="10"/>
  <c r="N4818" i="10"/>
  <c r="N4817" i="10"/>
  <c r="N4816" i="10"/>
  <c r="N4815" i="10"/>
  <c r="N4814" i="10"/>
  <c r="N4813" i="10"/>
  <c r="N4812" i="10"/>
  <c r="N4811" i="10"/>
  <c r="N4810" i="10"/>
  <c r="N4809" i="10"/>
  <c r="N4808" i="10"/>
  <c r="N4807" i="10"/>
  <c r="N4806" i="10"/>
  <c r="N4805" i="10"/>
  <c r="N4804" i="10"/>
  <c r="N4803" i="10"/>
  <c r="N4802" i="10"/>
  <c r="N4801" i="10"/>
  <c r="N4800" i="10"/>
  <c r="N4799" i="10"/>
  <c r="N4798" i="10"/>
  <c r="N4797" i="10"/>
  <c r="N4796" i="10"/>
  <c r="N4795" i="10"/>
  <c r="N4794" i="10"/>
  <c r="N4793" i="10"/>
  <c r="N4792" i="10"/>
  <c r="N4791" i="10"/>
  <c r="N4790" i="10"/>
  <c r="N4789" i="10"/>
  <c r="N4788" i="10"/>
  <c r="N4787" i="10"/>
  <c r="N4786" i="10"/>
  <c r="N4785" i="10"/>
  <c r="N4784" i="10"/>
  <c r="N4783" i="10"/>
  <c r="N4782" i="10"/>
  <c r="N4781" i="10"/>
  <c r="N4780" i="10"/>
  <c r="N4779" i="10"/>
  <c r="N4778" i="10"/>
  <c r="N4777" i="10"/>
  <c r="N4776" i="10"/>
  <c r="N4775" i="10"/>
  <c r="N4774" i="10"/>
  <c r="N4773" i="10"/>
  <c r="N4772" i="10"/>
  <c r="N4771" i="10"/>
  <c r="N4770" i="10"/>
  <c r="N4769" i="10"/>
  <c r="N4768" i="10"/>
  <c r="N4767" i="10"/>
  <c r="N4766" i="10"/>
  <c r="N4765" i="10"/>
  <c r="N4764" i="10"/>
  <c r="N4763" i="10"/>
  <c r="N4762" i="10"/>
  <c r="N4761" i="10"/>
  <c r="N4760" i="10"/>
  <c r="N4759" i="10"/>
  <c r="N4758" i="10"/>
  <c r="N4757" i="10"/>
  <c r="N4756" i="10"/>
  <c r="N4755" i="10"/>
  <c r="N4754" i="10"/>
  <c r="N4753" i="10"/>
  <c r="N4752" i="10"/>
  <c r="N4751" i="10"/>
  <c r="N4750" i="10"/>
  <c r="N4749" i="10"/>
  <c r="N4748" i="10"/>
  <c r="N4747" i="10"/>
  <c r="N4746" i="10"/>
  <c r="N4745" i="10"/>
  <c r="N4744" i="10"/>
  <c r="N4743" i="10"/>
  <c r="N4742" i="10"/>
  <c r="N4741" i="10"/>
  <c r="N4740" i="10"/>
  <c r="N4739" i="10"/>
  <c r="N4738" i="10"/>
  <c r="N4737" i="10"/>
  <c r="N4736" i="10"/>
  <c r="N4735" i="10"/>
  <c r="N4734" i="10"/>
  <c r="N4733" i="10"/>
  <c r="N4732" i="10"/>
  <c r="N4731" i="10"/>
  <c r="N4730" i="10"/>
  <c r="N4729" i="10"/>
  <c r="N4728" i="10"/>
  <c r="N4727" i="10"/>
  <c r="N4726" i="10"/>
  <c r="N4725" i="10"/>
  <c r="N4724" i="10"/>
  <c r="N4723" i="10"/>
  <c r="N4722" i="10"/>
  <c r="N4721" i="10"/>
  <c r="N4720" i="10"/>
  <c r="N4719" i="10"/>
  <c r="N4718" i="10"/>
  <c r="N4717" i="10"/>
  <c r="N4716" i="10"/>
  <c r="N4715" i="10"/>
  <c r="N4714" i="10"/>
  <c r="N4713" i="10"/>
  <c r="N4712" i="10"/>
  <c r="N4711" i="10"/>
  <c r="N4710" i="10"/>
  <c r="N4709" i="10"/>
  <c r="N4708" i="10"/>
  <c r="N4707" i="10"/>
  <c r="N4706" i="10"/>
  <c r="N4705" i="10"/>
  <c r="N4704" i="10"/>
  <c r="N4703" i="10"/>
  <c r="N4702" i="10"/>
  <c r="N4701" i="10"/>
  <c r="N4700" i="10"/>
  <c r="N4699" i="10"/>
  <c r="N4698" i="10"/>
  <c r="N4697" i="10"/>
  <c r="N4696" i="10"/>
  <c r="N4695" i="10"/>
  <c r="N4694" i="10"/>
  <c r="N4693" i="10"/>
  <c r="N4692" i="10"/>
  <c r="N4691" i="10"/>
  <c r="N4690" i="10"/>
  <c r="N4689" i="10"/>
  <c r="N4688" i="10"/>
  <c r="N4687" i="10"/>
  <c r="N4686" i="10"/>
  <c r="N4685" i="10"/>
  <c r="N4684" i="10"/>
  <c r="N4683" i="10"/>
  <c r="N4682" i="10"/>
  <c r="N4681" i="10"/>
  <c r="N4680" i="10"/>
  <c r="N4679" i="10"/>
  <c r="N4678" i="10"/>
  <c r="N4677" i="10"/>
  <c r="N4676" i="10"/>
  <c r="N4675" i="10"/>
  <c r="N4674" i="10"/>
  <c r="N4673" i="10"/>
  <c r="N4672" i="10"/>
  <c r="N4671" i="10"/>
  <c r="N4670" i="10"/>
  <c r="N4669" i="10"/>
  <c r="N4668" i="10"/>
  <c r="N4667" i="10"/>
  <c r="N4666" i="10"/>
  <c r="N4665" i="10"/>
  <c r="N4664" i="10"/>
  <c r="N4663" i="10"/>
  <c r="N4662" i="10"/>
  <c r="N4661" i="10"/>
  <c r="N4660" i="10"/>
  <c r="N4659" i="10"/>
  <c r="N4658" i="10"/>
  <c r="N4657" i="10"/>
  <c r="N4656" i="10"/>
  <c r="N4655" i="10"/>
  <c r="N4654" i="10"/>
  <c r="N4653" i="10"/>
  <c r="N4652" i="10"/>
  <c r="N4651" i="10"/>
  <c r="N4650" i="10"/>
  <c r="N4649" i="10"/>
  <c r="N4648" i="10"/>
  <c r="N4647" i="10"/>
  <c r="N4646" i="10"/>
  <c r="N4645" i="10"/>
  <c r="N4644" i="10"/>
  <c r="N4643" i="10"/>
  <c r="N4642" i="10"/>
  <c r="N4641" i="10"/>
  <c r="N4640" i="10"/>
  <c r="N4639" i="10"/>
  <c r="N4638" i="10"/>
  <c r="N4637" i="10"/>
  <c r="N4636" i="10"/>
  <c r="N4635" i="10"/>
  <c r="N4634" i="10"/>
  <c r="N4633" i="10"/>
  <c r="N4632" i="10"/>
  <c r="N4631" i="10"/>
  <c r="N4630" i="10"/>
  <c r="N4629" i="10"/>
  <c r="N4628" i="10"/>
  <c r="N4627" i="10"/>
  <c r="N4626" i="10"/>
  <c r="N4625" i="10"/>
  <c r="N4624" i="10"/>
  <c r="N4623" i="10"/>
  <c r="N4622" i="10"/>
  <c r="N4621" i="10"/>
  <c r="N4620" i="10"/>
  <c r="N4619" i="10"/>
  <c r="N4618" i="10"/>
  <c r="N4617" i="10"/>
  <c r="N4616" i="10"/>
  <c r="N4615" i="10"/>
  <c r="N4614" i="10"/>
  <c r="N4613" i="10"/>
  <c r="N4612" i="10"/>
  <c r="N4611" i="10"/>
  <c r="N4610" i="10"/>
  <c r="N4609" i="10"/>
  <c r="N4608" i="10"/>
  <c r="N4607" i="10"/>
  <c r="N4606" i="10"/>
  <c r="N4605" i="10"/>
  <c r="N4604" i="10"/>
  <c r="N4603" i="10"/>
  <c r="N4602" i="10"/>
  <c r="N4601" i="10"/>
  <c r="N4600" i="10"/>
  <c r="N4599" i="10"/>
  <c r="N4598" i="10"/>
  <c r="N4597" i="10"/>
  <c r="N4596" i="10"/>
  <c r="N4595" i="10"/>
  <c r="N4594" i="10"/>
  <c r="N4593" i="10"/>
  <c r="N4592" i="10"/>
  <c r="N4591" i="10"/>
  <c r="N4590" i="10"/>
  <c r="N4589" i="10"/>
  <c r="N4588" i="10"/>
  <c r="N4587" i="10"/>
  <c r="N4586" i="10"/>
  <c r="N4585" i="10"/>
  <c r="N4584" i="10"/>
  <c r="N4583" i="10"/>
  <c r="N4582" i="10"/>
  <c r="N4581" i="10"/>
  <c r="N4580" i="10"/>
  <c r="N4579" i="10"/>
  <c r="N4578" i="10"/>
  <c r="N4577" i="10"/>
  <c r="N4576" i="10"/>
  <c r="N4575" i="10"/>
  <c r="N4574" i="10"/>
  <c r="N4573" i="10"/>
  <c r="N4572" i="10"/>
  <c r="N4571" i="10"/>
  <c r="N4570" i="10"/>
  <c r="N4569" i="10"/>
  <c r="N4568" i="10"/>
  <c r="N4567" i="10"/>
  <c r="N4566" i="10"/>
  <c r="N4565" i="10"/>
  <c r="N4564" i="10"/>
  <c r="N4563" i="10"/>
  <c r="N4562" i="10"/>
  <c r="N4561" i="10"/>
  <c r="N4560" i="10"/>
  <c r="N4559" i="10"/>
  <c r="N4558" i="10"/>
  <c r="N4557" i="10"/>
  <c r="N4556" i="10"/>
  <c r="N4555" i="10"/>
  <c r="N4554" i="10"/>
  <c r="N4553" i="10"/>
  <c r="N4552" i="10"/>
  <c r="N4551" i="10"/>
  <c r="N4550" i="10"/>
  <c r="N4549" i="10"/>
  <c r="N4548" i="10"/>
  <c r="N4547" i="10"/>
  <c r="N4546" i="10"/>
  <c r="N4545" i="10"/>
  <c r="N4544" i="10"/>
  <c r="N4543" i="10"/>
  <c r="N4542" i="10"/>
  <c r="N4541" i="10"/>
  <c r="N4540" i="10"/>
  <c r="N4539" i="10"/>
  <c r="N4538" i="10"/>
  <c r="N4537" i="10"/>
  <c r="N4536" i="10"/>
  <c r="N4535" i="10"/>
  <c r="N4534" i="10"/>
  <c r="N4533" i="10"/>
  <c r="N4532" i="10"/>
  <c r="N4531" i="10"/>
  <c r="N4530" i="10"/>
  <c r="N4529" i="10"/>
  <c r="N4528" i="10"/>
  <c r="N4527" i="10"/>
  <c r="N4526" i="10"/>
  <c r="N4525" i="10"/>
  <c r="N4524" i="10"/>
  <c r="N4523" i="10"/>
  <c r="N4522" i="10"/>
  <c r="N4521" i="10"/>
  <c r="N4520" i="10"/>
  <c r="N4519" i="10"/>
  <c r="N4518" i="10"/>
  <c r="N4517" i="10"/>
  <c r="N4516" i="10"/>
  <c r="N4515" i="10"/>
  <c r="N4514" i="10"/>
  <c r="N4513" i="10"/>
  <c r="N4512" i="10"/>
  <c r="N4511" i="10"/>
  <c r="N4510" i="10"/>
  <c r="N4509" i="10"/>
  <c r="N4508" i="10"/>
  <c r="N4507" i="10"/>
  <c r="N4506" i="10"/>
  <c r="N4505" i="10"/>
  <c r="N4504" i="10"/>
  <c r="N4503" i="10"/>
  <c r="N4502" i="10"/>
  <c r="N4501" i="10"/>
  <c r="N4500" i="10"/>
  <c r="N4499" i="10"/>
  <c r="N4498" i="10"/>
  <c r="N4497" i="10"/>
  <c r="N4496" i="10"/>
  <c r="N4495" i="10"/>
  <c r="N4494" i="10"/>
  <c r="N4493" i="10"/>
  <c r="N4492" i="10"/>
  <c r="N4491" i="10"/>
  <c r="N4490" i="10"/>
  <c r="N4489" i="10"/>
  <c r="N4488" i="10"/>
  <c r="N4487" i="10"/>
  <c r="N4486" i="10"/>
  <c r="N4485" i="10"/>
  <c r="N4484" i="10"/>
  <c r="N4483" i="10"/>
  <c r="N4482" i="10"/>
  <c r="N4481" i="10"/>
  <c r="N4480" i="10"/>
  <c r="N4479" i="10"/>
  <c r="N4478" i="10"/>
  <c r="N4477" i="10"/>
  <c r="N4476" i="10"/>
  <c r="N4475" i="10"/>
  <c r="N4474" i="10"/>
  <c r="N4473" i="10"/>
  <c r="N4472" i="10"/>
  <c r="N4471" i="10"/>
  <c r="N4470" i="10"/>
  <c r="N4469" i="10"/>
  <c r="N4468" i="10"/>
  <c r="N4467" i="10"/>
  <c r="N4466" i="10"/>
  <c r="N4465" i="10"/>
  <c r="N4464" i="10"/>
  <c r="N4463" i="10"/>
  <c r="N4462" i="10"/>
  <c r="N4461" i="10"/>
  <c r="N4460" i="10"/>
  <c r="N4459" i="10"/>
  <c r="N4458" i="10"/>
  <c r="N4457" i="10"/>
  <c r="N4456" i="10"/>
  <c r="N4455" i="10"/>
  <c r="N4454" i="10"/>
  <c r="N4453" i="10"/>
  <c r="N4452" i="10"/>
  <c r="N4451" i="10"/>
  <c r="N4450" i="10"/>
  <c r="N4449" i="10"/>
  <c r="N4448" i="10"/>
  <c r="N4447" i="10"/>
  <c r="N4446" i="10"/>
  <c r="N4445" i="10"/>
  <c r="N4444" i="10"/>
  <c r="N4443" i="10"/>
  <c r="N4442" i="10"/>
  <c r="N4441" i="10"/>
  <c r="N4440" i="10"/>
  <c r="N4439" i="10"/>
  <c r="N4438" i="10"/>
  <c r="N4437" i="10"/>
  <c r="N4436" i="10"/>
  <c r="N4435" i="10"/>
  <c r="N4434" i="10"/>
  <c r="N4433" i="10"/>
  <c r="N4432" i="10"/>
  <c r="N4431" i="10"/>
  <c r="N4430" i="10"/>
  <c r="N4429" i="10"/>
  <c r="N4428" i="10"/>
  <c r="N4427" i="10"/>
  <c r="N4426" i="10"/>
  <c r="N4425" i="10"/>
  <c r="N4424" i="10"/>
  <c r="N4423" i="10"/>
  <c r="N4422" i="10"/>
  <c r="N4421" i="10"/>
  <c r="N4420" i="10"/>
  <c r="N4419" i="10"/>
  <c r="N4418" i="10"/>
  <c r="N4417" i="10"/>
  <c r="N4416" i="10"/>
  <c r="N4415" i="10"/>
  <c r="N4414" i="10"/>
  <c r="N4413" i="10"/>
  <c r="N4412" i="10"/>
  <c r="N4411" i="10"/>
  <c r="N4410" i="10"/>
  <c r="N4409" i="10"/>
  <c r="N4408" i="10"/>
  <c r="N4407" i="10"/>
  <c r="N4406" i="10"/>
  <c r="N4405" i="10"/>
  <c r="N4404" i="10"/>
  <c r="N4403" i="10"/>
  <c r="N4402" i="10"/>
  <c r="N4401" i="10"/>
  <c r="N4400" i="10"/>
  <c r="N4399" i="10"/>
  <c r="N4398" i="10"/>
  <c r="N4397" i="10"/>
  <c r="N4396" i="10"/>
  <c r="N4395" i="10"/>
  <c r="N4394" i="10"/>
  <c r="N4393" i="10"/>
  <c r="N4392" i="10"/>
  <c r="N4391" i="10"/>
  <c r="N4390" i="10"/>
  <c r="N4389" i="10"/>
  <c r="N4388" i="10"/>
  <c r="N4387" i="10"/>
  <c r="N4386" i="10"/>
  <c r="N4385" i="10"/>
  <c r="N4384" i="10"/>
  <c r="N4383" i="10"/>
  <c r="N4382" i="10"/>
  <c r="N4381" i="10"/>
  <c r="N4380" i="10"/>
  <c r="N4379" i="10"/>
  <c r="N4378" i="10"/>
  <c r="N4377" i="10"/>
  <c r="N4376" i="10"/>
  <c r="N4375" i="10"/>
  <c r="N4374" i="10"/>
  <c r="N4373" i="10"/>
  <c r="N4372" i="10"/>
  <c r="N4371" i="10"/>
  <c r="N4370" i="10"/>
  <c r="N4369" i="10"/>
  <c r="N4368" i="10"/>
  <c r="N4367" i="10"/>
  <c r="N4366" i="10"/>
  <c r="N4365" i="10"/>
  <c r="N4364" i="10"/>
  <c r="N4363" i="10"/>
  <c r="N4362" i="10"/>
  <c r="N4361" i="10"/>
  <c r="N4360" i="10"/>
  <c r="N4359" i="10"/>
  <c r="N4358" i="10"/>
  <c r="N4357" i="10"/>
  <c r="N4356" i="10"/>
  <c r="N4355" i="10"/>
  <c r="N4354" i="10"/>
  <c r="N4353" i="10"/>
  <c r="N4352" i="10"/>
  <c r="N4351" i="10"/>
  <c r="N4350" i="10"/>
  <c r="N4349" i="10"/>
  <c r="N4348" i="10"/>
  <c r="N4347" i="10"/>
  <c r="N4346" i="10"/>
  <c r="N4345" i="10"/>
  <c r="N4344" i="10"/>
  <c r="N4343" i="10"/>
  <c r="N4342" i="10"/>
  <c r="N4341" i="10"/>
  <c r="N4340" i="10"/>
  <c r="N4339" i="10"/>
  <c r="N4338" i="10"/>
  <c r="N4337" i="10"/>
  <c r="N4336" i="10"/>
  <c r="N4335" i="10"/>
  <c r="N4334" i="10"/>
  <c r="N4333" i="10"/>
  <c r="N4332" i="10"/>
  <c r="N4331" i="10"/>
  <c r="N4330" i="10"/>
  <c r="N4329" i="10"/>
  <c r="N4328" i="10"/>
  <c r="N4327" i="10"/>
  <c r="N4326" i="10"/>
  <c r="N4325" i="10"/>
  <c r="N4324" i="10"/>
  <c r="N4323" i="10"/>
  <c r="N4322" i="10"/>
  <c r="N4321" i="10"/>
  <c r="N4320" i="10"/>
  <c r="N4319" i="10"/>
  <c r="N4318" i="10"/>
  <c r="N4317" i="10"/>
  <c r="N4316" i="10"/>
  <c r="N4315" i="10"/>
  <c r="N4314" i="10"/>
  <c r="N4313" i="10"/>
  <c r="N4312" i="10"/>
  <c r="N4311" i="10"/>
  <c r="N4310" i="10"/>
  <c r="N4309" i="10"/>
  <c r="N4308" i="10"/>
  <c r="N4307" i="10"/>
  <c r="N4306" i="10"/>
  <c r="N4305" i="10"/>
  <c r="N4304" i="10"/>
  <c r="N4303" i="10"/>
  <c r="N4302" i="10"/>
  <c r="N4301" i="10"/>
  <c r="N4300" i="10"/>
  <c r="N4299" i="10"/>
  <c r="N4298" i="10"/>
  <c r="N4297" i="10"/>
  <c r="N4296" i="10"/>
  <c r="N4295" i="10"/>
  <c r="N4294" i="10"/>
  <c r="N4293" i="10"/>
  <c r="N4292" i="10"/>
  <c r="N4291" i="10"/>
  <c r="N4290" i="10"/>
  <c r="N4289" i="10"/>
  <c r="N4288" i="10"/>
  <c r="N4287" i="10"/>
  <c r="N4286" i="10"/>
  <c r="N4285" i="10"/>
  <c r="N4284" i="10"/>
  <c r="N4283" i="10"/>
  <c r="N4282" i="10"/>
  <c r="N4281" i="10"/>
  <c r="N4280" i="10"/>
  <c r="N4279" i="10"/>
  <c r="N4278" i="10"/>
  <c r="N4277" i="10"/>
  <c r="N4276" i="10"/>
  <c r="N4275" i="10"/>
  <c r="N4274" i="10"/>
  <c r="N4273" i="10"/>
  <c r="N4272" i="10"/>
  <c r="N4271" i="10"/>
  <c r="N4270" i="10"/>
  <c r="N4269" i="10"/>
  <c r="N4268" i="10"/>
  <c r="N4267" i="10"/>
  <c r="N4266" i="10"/>
  <c r="N4265" i="10"/>
  <c r="N4264" i="10"/>
  <c r="N4263" i="10"/>
  <c r="N4262" i="10"/>
  <c r="N4261" i="10"/>
  <c r="N4260" i="10"/>
  <c r="N4259" i="10"/>
  <c r="N4258" i="10"/>
  <c r="N4257" i="10"/>
  <c r="N4256" i="10"/>
  <c r="N4255" i="10"/>
  <c r="N4254" i="10"/>
  <c r="N4253" i="10"/>
  <c r="N4252" i="10"/>
  <c r="N4251" i="10"/>
  <c r="N4250" i="10"/>
  <c r="N4249" i="10"/>
  <c r="N4248" i="10"/>
  <c r="N4247" i="10"/>
  <c r="N4246" i="10"/>
  <c r="N4245" i="10"/>
  <c r="N4244" i="10"/>
  <c r="N4243" i="10"/>
  <c r="N4242" i="10"/>
  <c r="N4241" i="10"/>
  <c r="N4240" i="10"/>
  <c r="N4239" i="10"/>
  <c r="N4238" i="10"/>
  <c r="N4237" i="10"/>
  <c r="N4236" i="10"/>
  <c r="N4235" i="10"/>
  <c r="N4234" i="10"/>
  <c r="N4233" i="10"/>
  <c r="N4232" i="10"/>
  <c r="N4231" i="10"/>
  <c r="N4230" i="10"/>
  <c r="N4229" i="10"/>
  <c r="N4228" i="10"/>
  <c r="N4227" i="10"/>
  <c r="N4226" i="10"/>
  <c r="N4225" i="10"/>
  <c r="N4224" i="10"/>
  <c r="N4223" i="10"/>
  <c r="N4222" i="10"/>
  <c r="N4221" i="10"/>
  <c r="N4220" i="10"/>
  <c r="N4219" i="10"/>
  <c r="N4218" i="10"/>
  <c r="N4217" i="10"/>
  <c r="N4216" i="10"/>
  <c r="N4215" i="10"/>
  <c r="N4214" i="10"/>
  <c r="N4213" i="10"/>
  <c r="N4212" i="10"/>
  <c r="N4211" i="10"/>
  <c r="N4210" i="10"/>
  <c r="N4209" i="10"/>
  <c r="N4208" i="10"/>
  <c r="N4207" i="10"/>
  <c r="N4206" i="10"/>
  <c r="N4205" i="10"/>
  <c r="N4204" i="10"/>
  <c r="N4203" i="10"/>
  <c r="N4202" i="10"/>
  <c r="N4201" i="10"/>
  <c r="N4200" i="10"/>
  <c r="N4199" i="10"/>
  <c r="N4198" i="10"/>
  <c r="N4197" i="10"/>
  <c r="N4196" i="10"/>
  <c r="N4195" i="10"/>
  <c r="N4194" i="10"/>
  <c r="N4193" i="10"/>
  <c r="N4192" i="10"/>
  <c r="N4191" i="10"/>
  <c r="N4190" i="10"/>
  <c r="N4189" i="10"/>
  <c r="N4188" i="10"/>
  <c r="N4187" i="10"/>
  <c r="N4186" i="10"/>
  <c r="N4185" i="10"/>
  <c r="N4184" i="10"/>
  <c r="N4183" i="10"/>
  <c r="N4182" i="10"/>
  <c r="N4181" i="10"/>
  <c r="N4180" i="10"/>
  <c r="N4179" i="10"/>
  <c r="N4178" i="10"/>
  <c r="N4177" i="10"/>
  <c r="N4176" i="10"/>
  <c r="N4175" i="10"/>
  <c r="N4174" i="10"/>
  <c r="N4173" i="10"/>
  <c r="N4172" i="10"/>
  <c r="N4171" i="10"/>
  <c r="N4170" i="10"/>
  <c r="N4169" i="10"/>
  <c r="N4168" i="10"/>
  <c r="N4167" i="10"/>
  <c r="N4166" i="10"/>
  <c r="N4165" i="10"/>
  <c r="N4164" i="10"/>
  <c r="N4163" i="10"/>
  <c r="N4162" i="10"/>
  <c r="N4161" i="10"/>
  <c r="N4160" i="10"/>
  <c r="N4159" i="10"/>
  <c r="N4158" i="10"/>
  <c r="N4157" i="10"/>
  <c r="N4156" i="10"/>
  <c r="N4155" i="10"/>
  <c r="N4154" i="10"/>
  <c r="N4153" i="10"/>
  <c r="N4152" i="10"/>
  <c r="N4151" i="10"/>
  <c r="N4150" i="10"/>
  <c r="N4149" i="10"/>
  <c r="N4148" i="10"/>
  <c r="N4147" i="10"/>
  <c r="N4146" i="10"/>
  <c r="N4145" i="10"/>
  <c r="N4144" i="10"/>
  <c r="N4143" i="10"/>
  <c r="N4142" i="10"/>
  <c r="N4141" i="10"/>
  <c r="N4140" i="10"/>
  <c r="N4139" i="10"/>
  <c r="N4138" i="10"/>
  <c r="N4137" i="10"/>
  <c r="N4136" i="10"/>
  <c r="N4135" i="10"/>
  <c r="N4134" i="10"/>
  <c r="N4133" i="10"/>
  <c r="N4132" i="10"/>
  <c r="N4131" i="10"/>
  <c r="N4130" i="10"/>
  <c r="N4129" i="10"/>
  <c r="N4128" i="10"/>
  <c r="N4127" i="10"/>
  <c r="N4126" i="10"/>
  <c r="N4125" i="10"/>
  <c r="N4124" i="10"/>
  <c r="N4123" i="10"/>
  <c r="N4122" i="10"/>
  <c r="N4121" i="10"/>
  <c r="N4120" i="10"/>
  <c r="N4119" i="10"/>
  <c r="N4118" i="10"/>
  <c r="N4117" i="10"/>
  <c r="N4116" i="10"/>
  <c r="N4115" i="10"/>
  <c r="N4114" i="10"/>
  <c r="N4113" i="10"/>
  <c r="N4112" i="10"/>
  <c r="N4111" i="10"/>
  <c r="N4110" i="10"/>
  <c r="N4109" i="10"/>
  <c r="N4108" i="10"/>
  <c r="N4107" i="10"/>
  <c r="N4106" i="10"/>
  <c r="N4105" i="10"/>
  <c r="N4104" i="10"/>
  <c r="N4103" i="10"/>
  <c r="N4102" i="10"/>
  <c r="N4101" i="10"/>
  <c r="N4100" i="10"/>
  <c r="N4099" i="10"/>
  <c r="N4098" i="10"/>
  <c r="N4097" i="10"/>
  <c r="N4096" i="10"/>
  <c r="N4095" i="10"/>
  <c r="N4094" i="10"/>
  <c r="N4093" i="10"/>
  <c r="N4092" i="10"/>
  <c r="N4091" i="10"/>
  <c r="N4090" i="10"/>
  <c r="N4089" i="10"/>
  <c r="N4088" i="10"/>
  <c r="N4087" i="10"/>
  <c r="N4086" i="10"/>
  <c r="N4085" i="10"/>
  <c r="N4084" i="10"/>
  <c r="N4083" i="10"/>
  <c r="N4082" i="10"/>
  <c r="N4081" i="10"/>
  <c r="N4080" i="10"/>
  <c r="N4079" i="10"/>
  <c r="N4078" i="10"/>
  <c r="N4077" i="10"/>
  <c r="N4076" i="10"/>
  <c r="N4075" i="10"/>
  <c r="N4074" i="10"/>
  <c r="N4073" i="10"/>
  <c r="N4072" i="10"/>
  <c r="N4071" i="10"/>
  <c r="N4070" i="10"/>
  <c r="N4069" i="10"/>
  <c r="N4068" i="10"/>
  <c r="N4067" i="10"/>
  <c r="N4066" i="10"/>
  <c r="N4065" i="10"/>
  <c r="N4064" i="10"/>
  <c r="N4063" i="10"/>
  <c r="N4062" i="10"/>
  <c r="N4061" i="10"/>
  <c r="N4060" i="10"/>
  <c r="N4059" i="10"/>
  <c r="N4058" i="10"/>
  <c r="N4057" i="10"/>
  <c r="N4056" i="10"/>
  <c r="N4055" i="10"/>
  <c r="N4054" i="10"/>
  <c r="N4053" i="10"/>
  <c r="N4052" i="10"/>
  <c r="N4051" i="10"/>
  <c r="N4050" i="10"/>
  <c r="N4049" i="10"/>
  <c r="N4048" i="10"/>
  <c r="N4047" i="10"/>
  <c r="N4046" i="10"/>
  <c r="N4045" i="10"/>
  <c r="N4044" i="10"/>
  <c r="N4043" i="10"/>
  <c r="N4042" i="10"/>
  <c r="N4041" i="10"/>
  <c r="N4040" i="10"/>
  <c r="N4039" i="10"/>
  <c r="N4038" i="10"/>
  <c r="N4037" i="10"/>
  <c r="N4036" i="10"/>
  <c r="N4035" i="10"/>
  <c r="N4034" i="10"/>
  <c r="N4033" i="10"/>
  <c r="N4032" i="10"/>
  <c r="N4031" i="10"/>
  <c r="N4030" i="10"/>
  <c r="N4029" i="10"/>
  <c r="N4028" i="10"/>
  <c r="N4027" i="10"/>
  <c r="N4026" i="10"/>
  <c r="N4025" i="10"/>
  <c r="N4024" i="10"/>
  <c r="N4023" i="10"/>
  <c r="N4022" i="10"/>
  <c r="N4021" i="10"/>
  <c r="N4020" i="10"/>
  <c r="N4019" i="10"/>
  <c r="N4018" i="10"/>
  <c r="N4017" i="10"/>
  <c r="N4016" i="10"/>
  <c r="N4015" i="10"/>
  <c r="N4014" i="10"/>
  <c r="N4013" i="10"/>
  <c r="N4012" i="10"/>
  <c r="N4011" i="10"/>
  <c r="N4010" i="10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A20" i="10"/>
  <c r="A21" i="10" s="1"/>
  <c r="N19" i="10"/>
  <c r="B19" i="10"/>
  <c r="E19" i="10" s="1"/>
  <c r="M20" i="10" s="1"/>
  <c r="B18" i="10"/>
  <c r="E18" i="10" s="1"/>
  <c r="M19" i="10" s="1"/>
  <c r="E17" i="10"/>
  <c r="D17" i="10"/>
  <c r="C17" i="10"/>
  <c r="J14" i="10"/>
  <c r="I14" i="10"/>
  <c r="J13" i="10"/>
  <c r="I13" i="10"/>
  <c r="G11" i="10"/>
  <c r="F11" i="10"/>
  <c r="D11" i="10"/>
  <c r="G10" i="10"/>
  <c r="F10" i="10"/>
  <c r="C10" i="10"/>
  <c r="R7" i="10"/>
  <c r="H7" i="10"/>
  <c r="G7" i="10"/>
  <c r="R6" i="10"/>
  <c r="S10" i="10" s="1"/>
  <c r="K3" i="10" s="1"/>
  <c r="B14" i="14" l="1"/>
  <c r="B13" i="14"/>
  <c r="A22" i="10"/>
  <c r="B21" i="10"/>
  <c r="E21" i="10" s="1"/>
  <c r="M22" i="10" s="1"/>
  <c r="M14" i="10"/>
  <c r="J11" i="10"/>
  <c r="D14" i="10"/>
  <c r="R9" i="10"/>
  <c r="J2" i="10" s="1"/>
  <c r="S9" i="10"/>
  <c r="K2" i="10" s="1"/>
  <c r="B20" i="10"/>
  <c r="E20" i="10" s="1"/>
  <c r="M21" i="10" s="1"/>
  <c r="R10" i="10"/>
  <c r="J3" i="10" s="1"/>
  <c r="B18" i="14" l="1"/>
  <c r="C21" i="14" s="1"/>
  <c r="C26" i="14" s="1"/>
  <c r="B17" i="14"/>
  <c r="B21" i="14" s="1"/>
  <c r="B26" i="14" s="1"/>
  <c r="L14" i="10"/>
  <c r="I11" i="10"/>
  <c r="L11" i="10" s="1"/>
  <c r="C14" i="10"/>
  <c r="L13" i="10"/>
  <c r="I10" i="10"/>
  <c r="C13" i="10"/>
  <c r="J10" i="10"/>
  <c r="D13" i="10"/>
  <c r="G13" i="10" s="1"/>
  <c r="M13" i="10"/>
  <c r="A23" i="10"/>
  <c r="B22" i="10"/>
  <c r="E22" i="10" s="1"/>
  <c r="M23" i="10" s="1"/>
  <c r="F14" i="10" l="1"/>
  <c r="G14" i="10"/>
  <c r="K19" i="10"/>
  <c r="L19" i="10"/>
  <c r="A24" i="10"/>
  <c r="B23" i="10"/>
  <c r="E23" i="10" s="1"/>
  <c r="M24" i="10" s="1"/>
  <c r="L10" i="10"/>
  <c r="F13" i="10"/>
  <c r="D18" i="10" l="1"/>
  <c r="C18" i="10"/>
  <c r="A25" i="10"/>
  <c r="B24" i="10"/>
  <c r="E24" i="10" s="1"/>
  <c r="M25" i="10" s="1"/>
  <c r="A26" i="10" l="1"/>
  <c r="B25" i="10"/>
  <c r="E25" i="10" s="1"/>
  <c r="M26" i="10" s="1"/>
  <c r="I19" i="10"/>
  <c r="G19" i="10" s="1"/>
  <c r="J19" i="10"/>
  <c r="H19" i="10" s="1"/>
  <c r="K20" i="10"/>
  <c r="L20" i="10"/>
  <c r="D19" i="10" l="1"/>
  <c r="C19" i="10"/>
  <c r="A27" i="10"/>
  <c r="B26" i="10"/>
  <c r="E26" i="10" s="1"/>
  <c r="M27" i="10" s="1"/>
  <c r="J20" i="10" l="1"/>
  <c r="H20" i="10" s="1"/>
  <c r="I20" i="10"/>
  <c r="G20" i="10" s="1"/>
  <c r="K21" i="10"/>
  <c r="L21" i="10"/>
  <c r="A28" i="10"/>
  <c r="B27" i="10"/>
  <c r="E27" i="10" s="1"/>
  <c r="M28" i="10" s="1"/>
  <c r="D20" i="10" l="1"/>
  <c r="C20" i="10"/>
  <c r="A29" i="10"/>
  <c r="B28" i="10"/>
  <c r="E28" i="10" s="1"/>
  <c r="M29" i="10" s="1"/>
  <c r="A30" i="10" l="1"/>
  <c r="B29" i="10"/>
  <c r="E29" i="10" s="1"/>
  <c r="M30" i="10" s="1"/>
  <c r="I21" i="10"/>
  <c r="G21" i="10" s="1"/>
  <c r="J21" i="10"/>
  <c r="H21" i="10" s="1"/>
  <c r="K22" i="10"/>
  <c r="L22" i="10"/>
  <c r="D21" i="10" l="1"/>
  <c r="C21" i="10"/>
  <c r="A31" i="10"/>
  <c r="B30" i="10"/>
  <c r="E30" i="10" s="1"/>
  <c r="M31" i="10" s="1"/>
  <c r="J22" i="10" l="1"/>
  <c r="H22" i="10" s="1"/>
  <c r="I22" i="10"/>
  <c r="G22" i="10" s="1"/>
  <c r="K23" i="10"/>
  <c r="L23" i="10"/>
  <c r="A32" i="10"/>
  <c r="B31" i="10"/>
  <c r="E31" i="10" s="1"/>
  <c r="M32" i="10" s="1"/>
  <c r="D22" i="10" l="1"/>
  <c r="C22" i="10"/>
  <c r="A33" i="10"/>
  <c r="B32" i="10"/>
  <c r="E32" i="10" s="1"/>
  <c r="M33" i="10" s="1"/>
  <c r="J23" i="10" l="1"/>
  <c r="H23" i="10" s="1"/>
  <c r="I23" i="10"/>
  <c r="G23" i="10" s="1"/>
  <c r="K24" i="10"/>
  <c r="L24" i="10"/>
  <c r="A34" i="10"/>
  <c r="B33" i="10"/>
  <c r="E33" i="10" s="1"/>
  <c r="M34" i="10" s="1"/>
  <c r="A35" i="10" l="1"/>
  <c r="B34" i="10"/>
  <c r="E34" i="10" s="1"/>
  <c r="M35" i="10" s="1"/>
  <c r="D23" i="10"/>
  <c r="C23" i="10"/>
  <c r="I24" i="10" l="1"/>
  <c r="G24" i="10" s="1"/>
  <c r="J24" i="10"/>
  <c r="H24" i="10" s="1"/>
  <c r="K25" i="10"/>
  <c r="L25" i="10"/>
  <c r="A36" i="10"/>
  <c r="B35" i="10"/>
  <c r="E35" i="10" s="1"/>
  <c r="M36" i="10" s="1"/>
  <c r="A37" i="10" l="1"/>
  <c r="B36" i="10"/>
  <c r="E36" i="10" s="1"/>
  <c r="M37" i="10" s="1"/>
  <c r="D24" i="10"/>
  <c r="C24" i="10"/>
  <c r="J25" i="10" l="1"/>
  <c r="H25" i="10" s="1"/>
  <c r="I25" i="10"/>
  <c r="G25" i="10" s="1"/>
  <c r="K26" i="10"/>
  <c r="L26" i="10"/>
  <c r="A38" i="10"/>
  <c r="B37" i="10"/>
  <c r="E37" i="10" s="1"/>
  <c r="M38" i="10" s="1"/>
  <c r="D25" i="10" l="1"/>
  <c r="C25" i="10"/>
  <c r="A39" i="10"/>
  <c r="B38" i="10"/>
  <c r="E38" i="10" s="1"/>
  <c r="M39" i="10" s="1"/>
  <c r="I26" i="10" l="1"/>
  <c r="G26" i="10" s="1"/>
  <c r="J26" i="10"/>
  <c r="H26" i="10" s="1"/>
  <c r="K27" i="10"/>
  <c r="L27" i="10"/>
  <c r="A40" i="10"/>
  <c r="B39" i="10"/>
  <c r="E39" i="10" s="1"/>
  <c r="M40" i="10" s="1"/>
  <c r="A41" i="10" l="1"/>
  <c r="B40" i="10"/>
  <c r="E40" i="10" s="1"/>
  <c r="M41" i="10" s="1"/>
  <c r="D26" i="10"/>
  <c r="C26" i="10"/>
  <c r="I27" i="10" l="1"/>
  <c r="G27" i="10" s="1"/>
  <c r="J27" i="10"/>
  <c r="H27" i="10" s="1"/>
  <c r="K28" i="10"/>
  <c r="L28" i="10"/>
  <c r="A42" i="10"/>
  <c r="B41" i="10"/>
  <c r="E41" i="10" s="1"/>
  <c r="M42" i="10" s="1"/>
  <c r="A43" i="10" l="1"/>
  <c r="B42" i="10"/>
  <c r="E42" i="10" s="1"/>
  <c r="M43" i="10" s="1"/>
  <c r="D27" i="10"/>
  <c r="C27" i="10"/>
  <c r="I28" i="10" l="1"/>
  <c r="G28" i="10" s="1"/>
  <c r="J28" i="10"/>
  <c r="H28" i="10" s="1"/>
  <c r="K29" i="10"/>
  <c r="L29" i="10"/>
  <c r="A44" i="10"/>
  <c r="B43" i="10"/>
  <c r="E43" i="10" s="1"/>
  <c r="M44" i="10" s="1"/>
  <c r="A45" i="10" l="1"/>
  <c r="B44" i="10"/>
  <c r="E44" i="10" s="1"/>
  <c r="M45" i="10" s="1"/>
  <c r="D28" i="10"/>
  <c r="C28" i="10"/>
  <c r="I29" i="10" l="1"/>
  <c r="G29" i="10" s="1"/>
  <c r="J29" i="10"/>
  <c r="H29" i="10" s="1"/>
  <c r="K30" i="10"/>
  <c r="L30" i="10"/>
  <c r="A46" i="10"/>
  <c r="B45" i="10"/>
  <c r="E45" i="10" s="1"/>
  <c r="M46" i="10" s="1"/>
  <c r="A47" i="10" l="1"/>
  <c r="B46" i="10"/>
  <c r="E46" i="10" s="1"/>
  <c r="M47" i="10" s="1"/>
  <c r="D29" i="10"/>
  <c r="C29" i="10"/>
  <c r="J30" i="10" l="1"/>
  <c r="H30" i="10" s="1"/>
  <c r="I30" i="10"/>
  <c r="G30" i="10" s="1"/>
  <c r="K31" i="10"/>
  <c r="L31" i="10"/>
  <c r="A48" i="10"/>
  <c r="B47" i="10"/>
  <c r="E47" i="10" s="1"/>
  <c r="M48" i="10" s="1"/>
  <c r="D30" i="10" l="1"/>
  <c r="C30" i="10"/>
  <c r="A49" i="10"/>
  <c r="B48" i="10"/>
  <c r="E48" i="10" s="1"/>
  <c r="M49" i="10" s="1"/>
  <c r="A50" i="10" l="1"/>
  <c r="B49" i="10"/>
  <c r="E49" i="10" s="1"/>
  <c r="M50" i="10" s="1"/>
  <c r="I31" i="10"/>
  <c r="G31" i="10" s="1"/>
  <c r="J31" i="10"/>
  <c r="H31" i="10" s="1"/>
  <c r="K32" i="10"/>
  <c r="L32" i="10"/>
  <c r="D31" i="10" l="1"/>
  <c r="C31" i="10"/>
  <c r="A51" i="10"/>
  <c r="B50" i="10"/>
  <c r="E50" i="10" s="1"/>
  <c r="M51" i="10" s="1"/>
  <c r="J32" i="10" l="1"/>
  <c r="H32" i="10" s="1"/>
  <c r="I32" i="10"/>
  <c r="G32" i="10" s="1"/>
  <c r="K33" i="10"/>
  <c r="L33" i="10"/>
  <c r="A52" i="10"/>
  <c r="B51" i="10"/>
  <c r="E51" i="10" s="1"/>
  <c r="M52" i="10" s="1"/>
  <c r="A53" i="10" l="1"/>
  <c r="B52" i="10"/>
  <c r="E52" i="10" s="1"/>
  <c r="M53" i="10" s="1"/>
  <c r="D32" i="10"/>
  <c r="C32" i="10"/>
  <c r="J33" i="10" l="1"/>
  <c r="H33" i="10" s="1"/>
  <c r="I33" i="10"/>
  <c r="G33" i="10" s="1"/>
  <c r="K34" i="10"/>
  <c r="L34" i="10"/>
  <c r="A54" i="10"/>
  <c r="B53" i="10"/>
  <c r="E53" i="10" s="1"/>
  <c r="M54" i="10" s="1"/>
  <c r="A55" i="10" l="1"/>
  <c r="B54" i="10"/>
  <c r="E54" i="10" s="1"/>
  <c r="M55" i="10" s="1"/>
  <c r="D33" i="10"/>
  <c r="C33" i="10"/>
  <c r="J34" i="10" l="1"/>
  <c r="H34" i="10" s="1"/>
  <c r="I34" i="10"/>
  <c r="G34" i="10" s="1"/>
  <c r="K35" i="10"/>
  <c r="L35" i="10"/>
  <c r="A56" i="10"/>
  <c r="B55" i="10"/>
  <c r="E55" i="10" s="1"/>
  <c r="M56" i="10" s="1"/>
  <c r="D34" i="10" l="1"/>
  <c r="C34" i="10"/>
  <c r="A57" i="10"/>
  <c r="B56" i="10"/>
  <c r="E56" i="10" s="1"/>
  <c r="M57" i="10" s="1"/>
  <c r="A58" i="10" l="1"/>
  <c r="B57" i="10"/>
  <c r="E57" i="10" s="1"/>
  <c r="M58" i="10" s="1"/>
  <c r="J35" i="10"/>
  <c r="H35" i="10" s="1"/>
  <c r="I35" i="10"/>
  <c r="G35" i="10" s="1"/>
  <c r="K36" i="10"/>
  <c r="L36" i="10"/>
  <c r="D35" i="10" l="1"/>
  <c r="C35" i="10"/>
  <c r="A59" i="10"/>
  <c r="B58" i="10"/>
  <c r="E58" i="10" s="1"/>
  <c r="M59" i="10" s="1"/>
  <c r="I36" i="10" l="1"/>
  <c r="G36" i="10" s="1"/>
  <c r="J36" i="10"/>
  <c r="H36" i="10" s="1"/>
  <c r="K37" i="10"/>
  <c r="L37" i="10"/>
  <c r="A60" i="10"/>
  <c r="B59" i="10"/>
  <c r="E59" i="10" s="1"/>
  <c r="M60" i="10" s="1"/>
  <c r="A61" i="10" l="1"/>
  <c r="B60" i="10"/>
  <c r="E60" i="10" s="1"/>
  <c r="M61" i="10" s="1"/>
  <c r="D36" i="10"/>
  <c r="C36" i="10"/>
  <c r="I37" i="10" l="1"/>
  <c r="G37" i="10" s="1"/>
  <c r="J37" i="10"/>
  <c r="H37" i="10" s="1"/>
  <c r="K38" i="10"/>
  <c r="L38" i="10"/>
  <c r="A62" i="10"/>
  <c r="B61" i="10"/>
  <c r="E61" i="10" s="1"/>
  <c r="M62" i="10" s="1"/>
  <c r="A63" i="10" l="1"/>
  <c r="B62" i="10"/>
  <c r="E62" i="10" s="1"/>
  <c r="M63" i="10" s="1"/>
  <c r="D37" i="10"/>
  <c r="C37" i="10"/>
  <c r="J38" i="10" l="1"/>
  <c r="H38" i="10" s="1"/>
  <c r="I38" i="10"/>
  <c r="G38" i="10" s="1"/>
  <c r="K39" i="10"/>
  <c r="L39" i="10"/>
  <c r="A64" i="10"/>
  <c r="B63" i="10"/>
  <c r="E63" i="10" s="1"/>
  <c r="M64" i="10" s="1"/>
  <c r="A65" i="10" l="1"/>
  <c r="B64" i="10"/>
  <c r="E64" i="10" s="1"/>
  <c r="M65" i="10" s="1"/>
  <c r="D38" i="10"/>
  <c r="C38" i="10"/>
  <c r="I39" i="10" l="1"/>
  <c r="G39" i="10" s="1"/>
  <c r="J39" i="10"/>
  <c r="H39" i="10" s="1"/>
  <c r="K40" i="10"/>
  <c r="L40" i="10"/>
  <c r="A66" i="10"/>
  <c r="B65" i="10"/>
  <c r="E65" i="10" s="1"/>
  <c r="M66" i="10" s="1"/>
  <c r="A67" i="10" l="1"/>
  <c r="B66" i="10"/>
  <c r="E66" i="10" s="1"/>
  <c r="M67" i="10" s="1"/>
  <c r="D39" i="10"/>
  <c r="C39" i="10"/>
  <c r="J40" i="10" l="1"/>
  <c r="H40" i="10" s="1"/>
  <c r="I40" i="10"/>
  <c r="G40" i="10" s="1"/>
  <c r="K41" i="10"/>
  <c r="L41" i="10"/>
  <c r="A68" i="10"/>
  <c r="B67" i="10"/>
  <c r="E67" i="10" s="1"/>
  <c r="M68" i="10" s="1"/>
  <c r="D40" i="10" l="1"/>
  <c r="C40" i="10"/>
  <c r="A69" i="10"/>
  <c r="B68" i="10"/>
  <c r="E68" i="10" s="1"/>
  <c r="M69" i="10" s="1"/>
  <c r="I41" i="10" l="1"/>
  <c r="G41" i="10" s="1"/>
  <c r="J41" i="10"/>
  <c r="H41" i="10" s="1"/>
  <c r="K42" i="10"/>
  <c r="L42" i="10"/>
  <c r="A70" i="10"/>
  <c r="B69" i="10"/>
  <c r="E69" i="10" s="1"/>
  <c r="M70" i="10" s="1"/>
  <c r="A71" i="10" l="1"/>
  <c r="B70" i="10"/>
  <c r="E70" i="10" s="1"/>
  <c r="M71" i="10" s="1"/>
  <c r="D41" i="10"/>
  <c r="C41" i="10"/>
  <c r="J42" i="10" l="1"/>
  <c r="H42" i="10" s="1"/>
  <c r="I42" i="10"/>
  <c r="G42" i="10" s="1"/>
  <c r="K43" i="10"/>
  <c r="L43" i="10"/>
  <c r="A72" i="10"/>
  <c r="B71" i="10"/>
  <c r="E71" i="10" s="1"/>
  <c r="M72" i="10" s="1"/>
  <c r="D42" i="10" l="1"/>
  <c r="C42" i="10"/>
  <c r="A73" i="10"/>
  <c r="B72" i="10"/>
  <c r="E72" i="10" s="1"/>
  <c r="M73" i="10" s="1"/>
  <c r="J43" i="10" l="1"/>
  <c r="H43" i="10" s="1"/>
  <c r="I43" i="10"/>
  <c r="G43" i="10" s="1"/>
  <c r="K44" i="10"/>
  <c r="L44" i="10"/>
  <c r="A74" i="10"/>
  <c r="B73" i="10"/>
  <c r="E73" i="10" s="1"/>
  <c r="M74" i="10" s="1"/>
  <c r="D43" i="10" l="1"/>
  <c r="C43" i="10"/>
  <c r="A75" i="10"/>
  <c r="B74" i="10"/>
  <c r="E74" i="10" s="1"/>
  <c r="M75" i="10" s="1"/>
  <c r="J44" i="10" l="1"/>
  <c r="H44" i="10" s="1"/>
  <c r="I44" i="10"/>
  <c r="G44" i="10" s="1"/>
  <c r="K45" i="10"/>
  <c r="L45" i="10"/>
  <c r="A76" i="10"/>
  <c r="B75" i="10"/>
  <c r="E75" i="10" s="1"/>
  <c r="M76" i="10" s="1"/>
  <c r="A77" i="10" l="1"/>
  <c r="B76" i="10"/>
  <c r="E76" i="10" s="1"/>
  <c r="M77" i="10" s="1"/>
  <c r="D44" i="10"/>
  <c r="C44" i="10"/>
  <c r="I45" i="10" l="1"/>
  <c r="G45" i="10" s="1"/>
  <c r="J45" i="10"/>
  <c r="H45" i="10" s="1"/>
  <c r="K46" i="10"/>
  <c r="L46" i="10"/>
  <c r="A78" i="10"/>
  <c r="B77" i="10"/>
  <c r="E77" i="10" s="1"/>
  <c r="M78" i="10" s="1"/>
  <c r="A79" i="10" l="1"/>
  <c r="B78" i="10"/>
  <c r="E78" i="10" s="1"/>
  <c r="M79" i="10" s="1"/>
  <c r="D45" i="10"/>
  <c r="C45" i="10"/>
  <c r="J46" i="10" l="1"/>
  <c r="H46" i="10" s="1"/>
  <c r="I46" i="10"/>
  <c r="G46" i="10" s="1"/>
  <c r="K47" i="10"/>
  <c r="L47" i="10"/>
  <c r="A80" i="10"/>
  <c r="B79" i="10"/>
  <c r="E79" i="10" s="1"/>
  <c r="M80" i="10" s="1"/>
  <c r="D46" i="10" l="1"/>
  <c r="C46" i="10"/>
  <c r="A81" i="10"/>
  <c r="B80" i="10"/>
  <c r="E80" i="10" s="1"/>
  <c r="M81" i="10" s="1"/>
  <c r="J47" i="10" l="1"/>
  <c r="H47" i="10" s="1"/>
  <c r="I47" i="10"/>
  <c r="G47" i="10" s="1"/>
  <c r="K48" i="10"/>
  <c r="L48" i="10"/>
  <c r="A82" i="10"/>
  <c r="B81" i="10"/>
  <c r="E81" i="10" s="1"/>
  <c r="M82" i="10" s="1"/>
  <c r="D47" i="10" l="1"/>
  <c r="C47" i="10"/>
  <c r="A83" i="10"/>
  <c r="B82" i="10"/>
  <c r="E82" i="10" s="1"/>
  <c r="M83" i="10" s="1"/>
  <c r="A84" i="10" l="1"/>
  <c r="B83" i="10"/>
  <c r="E83" i="10" s="1"/>
  <c r="M84" i="10" s="1"/>
  <c r="J48" i="10"/>
  <c r="H48" i="10" s="1"/>
  <c r="I48" i="10"/>
  <c r="G48" i="10" s="1"/>
  <c r="K49" i="10"/>
  <c r="L49" i="10"/>
  <c r="D48" i="10" l="1"/>
  <c r="C48" i="10"/>
  <c r="A85" i="10"/>
  <c r="B84" i="10"/>
  <c r="E84" i="10" s="1"/>
  <c r="M85" i="10" s="1"/>
  <c r="I49" i="10" l="1"/>
  <c r="G49" i="10" s="1"/>
  <c r="J49" i="10"/>
  <c r="H49" i="10" s="1"/>
  <c r="K50" i="10"/>
  <c r="L50" i="10"/>
  <c r="A86" i="10"/>
  <c r="B85" i="10"/>
  <c r="E85" i="10" s="1"/>
  <c r="M86" i="10" s="1"/>
  <c r="A87" i="10" l="1"/>
  <c r="B86" i="10"/>
  <c r="E86" i="10" s="1"/>
  <c r="M87" i="10" s="1"/>
  <c r="D49" i="10"/>
  <c r="C49" i="10"/>
  <c r="J50" i="10" l="1"/>
  <c r="H50" i="10" s="1"/>
  <c r="I50" i="10"/>
  <c r="G50" i="10" s="1"/>
  <c r="K51" i="10"/>
  <c r="L51" i="10"/>
  <c r="A88" i="10"/>
  <c r="B87" i="10"/>
  <c r="E87" i="10" s="1"/>
  <c r="M88" i="10" s="1"/>
  <c r="D50" i="10" l="1"/>
  <c r="C50" i="10"/>
  <c r="A89" i="10"/>
  <c r="B88" i="10"/>
  <c r="E88" i="10" s="1"/>
  <c r="M89" i="10" s="1"/>
  <c r="I51" i="10" l="1"/>
  <c r="G51" i="10" s="1"/>
  <c r="J51" i="10"/>
  <c r="H51" i="10" s="1"/>
  <c r="K52" i="10"/>
  <c r="L52" i="10"/>
  <c r="A90" i="10"/>
  <c r="B89" i="10"/>
  <c r="E89" i="10" s="1"/>
  <c r="M90" i="10" s="1"/>
  <c r="A91" i="10" l="1"/>
  <c r="B90" i="10"/>
  <c r="E90" i="10" s="1"/>
  <c r="M91" i="10" s="1"/>
  <c r="D51" i="10"/>
  <c r="C51" i="10"/>
  <c r="J52" i="10" l="1"/>
  <c r="H52" i="10" s="1"/>
  <c r="I52" i="10"/>
  <c r="G52" i="10" s="1"/>
  <c r="K53" i="10"/>
  <c r="L53" i="10"/>
  <c r="A92" i="10"/>
  <c r="B91" i="10"/>
  <c r="E91" i="10" s="1"/>
  <c r="M92" i="10" s="1"/>
  <c r="D52" i="10" l="1"/>
  <c r="C52" i="10"/>
  <c r="A93" i="10"/>
  <c r="B92" i="10"/>
  <c r="E92" i="10" s="1"/>
  <c r="M93" i="10" s="1"/>
  <c r="I53" i="10" l="1"/>
  <c r="G53" i="10" s="1"/>
  <c r="J53" i="10"/>
  <c r="H53" i="10" s="1"/>
  <c r="K54" i="10"/>
  <c r="L54" i="10"/>
  <c r="A94" i="10"/>
  <c r="B93" i="10"/>
  <c r="E93" i="10" s="1"/>
  <c r="M94" i="10" s="1"/>
  <c r="A95" i="10" l="1"/>
  <c r="B94" i="10"/>
  <c r="E94" i="10" s="1"/>
  <c r="M95" i="10" s="1"/>
  <c r="D53" i="10"/>
  <c r="C53" i="10"/>
  <c r="J54" i="10" l="1"/>
  <c r="H54" i="10" s="1"/>
  <c r="I54" i="10"/>
  <c r="G54" i="10" s="1"/>
  <c r="K55" i="10"/>
  <c r="L55" i="10"/>
  <c r="A96" i="10"/>
  <c r="B95" i="10"/>
  <c r="E95" i="10" s="1"/>
  <c r="M96" i="10" s="1"/>
  <c r="A97" i="10" l="1"/>
  <c r="B96" i="10"/>
  <c r="E96" i="10" s="1"/>
  <c r="M97" i="10" s="1"/>
  <c r="D54" i="10"/>
  <c r="C54" i="10"/>
  <c r="J55" i="10" l="1"/>
  <c r="H55" i="10" s="1"/>
  <c r="I55" i="10"/>
  <c r="G55" i="10" s="1"/>
  <c r="K56" i="10"/>
  <c r="L56" i="10"/>
  <c r="A98" i="10"/>
  <c r="B97" i="10"/>
  <c r="E97" i="10" s="1"/>
  <c r="M98" i="10" s="1"/>
  <c r="A99" i="10" l="1"/>
  <c r="B98" i="10"/>
  <c r="E98" i="10" s="1"/>
  <c r="M99" i="10" s="1"/>
  <c r="D55" i="10"/>
  <c r="C55" i="10"/>
  <c r="J56" i="10" l="1"/>
  <c r="H56" i="10" s="1"/>
  <c r="I56" i="10"/>
  <c r="G56" i="10" s="1"/>
  <c r="K57" i="10"/>
  <c r="L57" i="10"/>
  <c r="A100" i="10"/>
  <c r="B99" i="10"/>
  <c r="E99" i="10" s="1"/>
  <c r="M100" i="10" s="1"/>
  <c r="D56" i="10" l="1"/>
  <c r="C56" i="10"/>
  <c r="A101" i="10"/>
  <c r="B100" i="10"/>
  <c r="E100" i="10" s="1"/>
  <c r="M101" i="10" s="1"/>
  <c r="J57" i="10" l="1"/>
  <c r="H57" i="10" s="1"/>
  <c r="I57" i="10"/>
  <c r="G57" i="10" s="1"/>
  <c r="K58" i="10"/>
  <c r="L58" i="10"/>
  <c r="A102" i="10"/>
  <c r="B101" i="10"/>
  <c r="E101" i="10" s="1"/>
  <c r="M102" i="10" s="1"/>
  <c r="D57" i="10" l="1"/>
  <c r="C57" i="10"/>
  <c r="A103" i="10"/>
  <c r="B102" i="10"/>
  <c r="E102" i="10" s="1"/>
  <c r="M103" i="10" s="1"/>
  <c r="I58" i="10" l="1"/>
  <c r="G58" i="10" s="1"/>
  <c r="J58" i="10"/>
  <c r="H58" i="10" s="1"/>
  <c r="K59" i="10"/>
  <c r="L59" i="10"/>
  <c r="A104" i="10"/>
  <c r="B103" i="10"/>
  <c r="E103" i="10" s="1"/>
  <c r="M104" i="10" s="1"/>
  <c r="A105" i="10" l="1"/>
  <c r="B104" i="10"/>
  <c r="E104" i="10" s="1"/>
  <c r="M105" i="10" s="1"/>
  <c r="D58" i="10"/>
  <c r="C58" i="10"/>
  <c r="J59" i="10" l="1"/>
  <c r="H59" i="10" s="1"/>
  <c r="I59" i="10"/>
  <c r="G59" i="10" s="1"/>
  <c r="K60" i="10"/>
  <c r="L60" i="10"/>
  <c r="A106" i="10"/>
  <c r="B105" i="10"/>
  <c r="E105" i="10" s="1"/>
  <c r="M106" i="10" s="1"/>
  <c r="A107" i="10" l="1"/>
  <c r="B106" i="10"/>
  <c r="E106" i="10" s="1"/>
  <c r="M107" i="10" s="1"/>
  <c r="D59" i="10"/>
  <c r="C59" i="10"/>
  <c r="J60" i="10" l="1"/>
  <c r="H60" i="10" s="1"/>
  <c r="I60" i="10"/>
  <c r="G60" i="10" s="1"/>
  <c r="K61" i="10"/>
  <c r="L61" i="10"/>
  <c r="A108" i="10"/>
  <c r="B107" i="10"/>
  <c r="E107" i="10" s="1"/>
  <c r="M108" i="10" s="1"/>
  <c r="D60" i="10" l="1"/>
  <c r="C60" i="10"/>
  <c r="A109" i="10"/>
  <c r="B108" i="10"/>
  <c r="E108" i="10" s="1"/>
  <c r="M109" i="10" s="1"/>
  <c r="I61" i="10" l="1"/>
  <c r="G61" i="10" s="1"/>
  <c r="J61" i="10"/>
  <c r="H61" i="10" s="1"/>
  <c r="K62" i="10"/>
  <c r="L62" i="10"/>
  <c r="A110" i="10"/>
  <c r="B109" i="10"/>
  <c r="E109" i="10" s="1"/>
  <c r="M110" i="10" s="1"/>
  <c r="A111" i="10" l="1"/>
  <c r="B110" i="10"/>
  <c r="E110" i="10" s="1"/>
  <c r="M111" i="10" s="1"/>
  <c r="D61" i="10"/>
  <c r="C61" i="10"/>
  <c r="I62" i="10" l="1"/>
  <c r="G62" i="10" s="1"/>
  <c r="J62" i="10"/>
  <c r="H62" i="10" s="1"/>
  <c r="K63" i="10"/>
  <c r="L63" i="10"/>
  <c r="A112" i="10"/>
  <c r="B111" i="10"/>
  <c r="E111" i="10" s="1"/>
  <c r="M112" i="10" s="1"/>
  <c r="A113" i="10" l="1"/>
  <c r="B112" i="10"/>
  <c r="E112" i="10" s="1"/>
  <c r="M113" i="10" s="1"/>
  <c r="D62" i="10"/>
  <c r="C62" i="10"/>
  <c r="I63" i="10" l="1"/>
  <c r="G63" i="10" s="1"/>
  <c r="J63" i="10"/>
  <c r="H63" i="10" s="1"/>
  <c r="K64" i="10"/>
  <c r="L64" i="10"/>
  <c r="A114" i="10"/>
  <c r="B113" i="10"/>
  <c r="E113" i="10" s="1"/>
  <c r="M114" i="10" s="1"/>
  <c r="A115" i="10" l="1"/>
  <c r="B114" i="10"/>
  <c r="E114" i="10" s="1"/>
  <c r="M115" i="10" s="1"/>
  <c r="D63" i="10"/>
  <c r="C63" i="10"/>
  <c r="I64" i="10" l="1"/>
  <c r="G64" i="10" s="1"/>
  <c r="J64" i="10"/>
  <c r="H64" i="10" s="1"/>
  <c r="K65" i="10"/>
  <c r="L65" i="10"/>
  <c r="A116" i="10"/>
  <c r="B115" i="10"/>
  <c r="E115" i="10" s="1"/>
  <c r="M116" i="10" s="1"/>
  <c r="A117" i="10" l="1"/>
  <c r="B116" i="10"/>
  <c r="E116" i="10" s="1"/>
  <c r="M117" i="10" s="1"/>
  <c r="D64" i="10"/>
  <c r="C64" i="10"/>
  <c r="I65" i="10" l="1"/>
  <c r="G65" i="10" s="1"/>
  <c r="J65" i="10"/>
  <c r="H65" i="10" s="1"/>
  <c r="K66" i="10"/>
  <c r="L66" i="10"/>
  <c r="A118" i="10"/>
  <c r="B117" i="10"/>
  <c r="E117" i="10" s="1"/>
  <c r="M118" i="10" s="1"/>
  <c r="A119" i="10" l="1"/>
  <c r="B118" i="10"/>
  <c r="E118" i="10" s="1"/>
  <c r="M119" i="10" s="1"/>
  <c r="D65" i="10"/>
  <c r="C65" i="10"/>
  <c r="I66" i="10" l="1"/>
  <c r="G66" i="10" s="1"/>
  <c r="J66" i="10"/>
  <c r="H66" i="10" s="1"/>
  <c r="K67" i="10"/>
  <c r="L67" i="10"/>
  <c r="A120" i="10"/>
  <c r="B119" i="10"/>
  <c r="E119" i="10" s="1"/>
  <c r="M120" i="10" s="1"/>
  <c r="A121" i="10" l="1"/>
  <c r="B120" i="10"/>
  <c r="E120" i="10" s="1"/>
  <c r="M121" i="10" s="1"/>
  <c r="D66" i="10"/>
  <c r="C66" i="10"/>
  <c r="J67" i="10" l="1"/>
  <c r="H67" i="10" s="1"/>
  <c r="I67" i="10"/>
  <c r="G67" i="10" s="1"/>
  <c r="K68" i="10"/>
  <c r="L68" i="10"/>
  <c r="A122" i="10"/>
  <c r="B121" i="10"/>
  <c r="E121" i="10" s="1"/>
  <c r="M122" i="10" s="1"/>
  <c r="A123" i="10" l="1"/>
  <c r="B122" i="10"/>
  <c r="E122" i="10" s="1"/>
  <c r="M123" i="10" s="1"/>
  <c r="D67" i="10"/>
  <c r="C67" i="10"/>
  <c r="J68" i="10" l="1"/>
  <c r="H68" i="10" s="1"/>
  <c r="I68" i="10"/>
  <c r="G68" i="10" s="1"/>
  <c r="K69" i="10"/>
  <c r="L69" i="10"/>
  <c r="A124" i="10"/>
  <c r="B123" i="10"/>
  <c r="E123" i="10" s="1"/>
  <c r="M124" i="10" s="1"/>
  <c r="A125" i="10" l="1"/>
  <c r="B124" i="10"/>
  <c r="E124" i="10" s="1"/>
  <c r="M125" i="10" s="1"/>
  <c r="D68" i="10"/>
  <c r="C68" i="10"/>
  <c r="J69" i="10" l="1"/>
  <c r="H69" i="10" s="1"/>
  <c r="I69" i="10"/>
  <c r="G69" i="10" s="1"/>
  <c r="K70" i="10"/>
  <c r="L70" i="10"/>
  <c r="A126" i="10"/>
  <c r="B125" i="10"/>
  <c r="E125" i="10" s="1"/>
  <c r="M126" i="10" s="1"/>
  <c r="D69" i="10" l="1"/>
  <c r="C69" i="10"/>
  <c r="A127" i="10"/>
  <c r="B126" i="10"/>
  <c r="E126" i="10" s="1"/>
  <c r="M127" i="10" s="1"/>
  <c r="I70" i="10" l="1"/>
  <c r="G70" i="10" s="1"/>
  <c r="J70" i="10"/>
  <c r="H70" i="10" s="1"/>
  <c r="K71" i="10"/>
  <c r="L71" i="10"/>
  <c r="A128" i="10"/>
  <c r="B127" i="10"/>
  <c r="E127" i="10" s="1"/>
  <c r="M128" i="10" s="1"/>
  <c r="A129" i="10" l="1"/>
  <c r="B128" i="10"/>
  <c r="E128" i="10" s="1"/>
  <c r="M129" i="10" s="1"/>
  <c r="D70" i="10"/>
  <c r="C70" i="10"/>
  <c r="I71" i="10" l="1"/>
  <c r="G71" i="10" s="1"/>
  <c r="J71" i="10"/>
  <c r="H71" i="10" s="1"/>
  <c r="K72" i="10"/>
  <c r="L72" i="10"/>
  <c r="A130" i="10"/>
  <c r="B129" i="10"/>
  <c r="E129" i="10" s="1"/>
  <c r="M130" i="10" s="1"/>
  <c r="A131" i="10" l="1"/>
  <c r="B130" i="10"/>
  <c r="E130" i="10" s="1"/>
  <c r="M131" i="10" s="1"/>
  <c r="D71" i="10"/>
  <c r="C71" i="10"/>
  <c r="J72" i="10" l="1"/>
  <c r="H72" i="10" s="1"/>
  <c r="I72" i="10"/>
  <c r="G72" i="10" s="1"/>
  <c r="K73" i="10"/>
  <c r="L73" i="10"/>
  <c r="A132" i="10"/>
  <c r="B131" i="10"/>
  <c r="E131" i="10" s="1"/>
  <c r="M132" i="10" s="1"/>
  <c r="A133" i="10" l="1"/>
  <c r="B132" i="10"/>
  <c r="E132" i="10" s="1"/>
  <c r="M133" i="10" s="1"/>
  <c r="D72" i="10"/>
  <c r="C72" i="10"/>
  <c r="J73" i="10" l="1"/>
  <c r="H73" i="10" s="1"/>
  <c r="I73" i="10"/>
  <c r="G73" i="10" s="1"/>
  <c r="K74" i="10"/>
  <c r="L74" i="10"/>
  <c r="A134" i="10"/>
  <c r="B133" i="10"/>
  <c r="E133" i="10" s="1"/>
  <c r="M134" i="10" s="1"/>
  <c r="D73" i="10" l="1"/>
  <c r="C73" i="10"/>
  <c r="A135" i="10"/>
  <c r="B134" i="10"/>
  <c r="E134" i="10" s="1"/>
  <c r="M135" i="10" s="1"/>
  <c r="I74" i="10" l="1"/>
  <c r="G74" i="10" s="1"/>
  <c r="J74" i="10"/>
  <c r="H74" i="10" s="1"/>
  <c r="K75" i="10"/>
  <c r="L75" i="10"/>
  <c r="A136" i="10"/>
  <c r="B135" i="10"/>
  <c r="E135" i="10" s="1"/>
  <c r="M136" i="10" s="1"/>
  <c r="A137" i="10" l="1"/>
  <c r="B136" i="10"/>
  <c r="E136" i="10" s="1"/>
  <c r="M137" i="10" s="1"/>
  <c r="D74" i="10"/>
  <c r="C74" i="10"/>
  <c r="J75" i="10" l="1"/>
  <c r="H75" i="10" s="1"/>
  <c r="I75" i="10"/>
  <c r="G75" i="10" s="1"/>
  <c r="K76" i="10"/>
  <c r="L76" i="10"/>
  <c r="A138" i="10"/>
  <c r="B137" i="10"/>
  <c r="E137" i="10" s="1"/>
  <c r="M138" i="10" s="1"/>
  <c r="D75" i="10" l="1"/>
  <c r="C75" i="10"/>
  <c r="A139" i="10"/>
  <c r="B138" i="10"/>
  <c r="E138" i="10" s="1"/>
  <c r="M139" i="10" s="1"/>
  <c r="I76" i="10" l="1"/>
  <c r="G76" i="10" s="1"/>
  <c r="J76" i="10"/>
  <c r="H76" i="10" s="1"/>
  <c r="K77" i="10"/>
  <c r="L77" i="10"/>
  <c r="A140" i="10"/>
  <c r="B139" i="10"/>
  <c r="E139" i="10" s="1"/>
  <c r="M140" i="10" s="1"/>
  <c r="A141" i="10" l="1"/>
  <c r="B140" i="10"/>
  <c r="E140" i="10" s="1"/>
  <c r="M141" i="10" s="1"/>
  <c r="D76" i="10"/>
  <c r="C76" i="10"/>
  <c r="I77" i="10" l="1"/>
  <c r="G77" i="10" s="1"/>
  <c r="J77" i="10"/>
  <c r="H77" i="10" s="1"/>
  <c r="K78" i="10"/>
  <c r="L78" i="10"/>
  <c r="A142" i="10"/>
  <c r="B141" i="10"/>
  <c r="E141" i="10" s="1"/>
  <c r="M142" i="10" s="1"/>
  <c r="A143" i="10" l="1"/>
  <c r="B142" i="10"/>
  <c r="E142" i="10" s="1"/>
  <c r="M143" i="10" s="1"/>
  <c r="D77" i="10"/>
  <c r="C77" i="10"/>
  <c r="I78" i="10" l="1"/>
  <c r="G78" i="10" s="1"/>
  <c r="J78" i="10"/>
  <c r="H78" i="10" s="1"/>
  <c r="K79" i="10"/>
  <c r="L79" i="10"/>
  <c r="A144" i="10"/>
  <c r="B143" i="10"/>
  <c r="E143" i="10" s="1"/>
  <c r="M144" i="10" s="1"/>
  <c r="A145" i="10" l="1"/>
  <c r="B144" i="10"/>
  <c r="E144" i="10" s="1"/>
  <c r="M145" i="10" s="1"/>
  <c r="D78" i="10"/>
  <c r="C78" i="10"/>
  <c r="J79" i="10" l="1"/>
  <c r="H79" i="10" s="1"/>
  <c r="I79" i="10"/>
  <c r="G79" i="10" s="1"/>
  <c r="K80" i="10"/>
  <c r="L80" i="10"/>
  <c r="A146" i="10"/>
  <c r="B145" i="10"/>
  <c r="E145" i="10" s="1"/>
  <c r="M146" i="10" s="1"/>
  <c r="A147" i="10" l="1"/>
  <c r="B146" i="10"/>
  <c r="E146" i="10" s="1"/>
  <c r="M147" i="10" s="1"/>
  <c r="D79" i="10"/>
  <c r="C79" i="10"/>
  <c r="J80" i="10" l="1"/>
  <c r="H80" i="10" s="1"/>
  <c r="I80" i="10"/>
  <c r="G80" i="10" s="1"/>
  <c r="K81" i="10"/>
  <c r="L81" i="10"/>
  <c r="A148" i="10"/>
  <c r="B147" i="10"/>
  <c r="E147" i="10" s="1"/>
  <c r="M148" i="10" s="1"/>
  <c r="D80" i="10" l="1"/>
  <c r="C80" i="10"/>
  <c r="A149" i="10"/>
  <c r="B148" i="10"/>
  <c r="E148" i="10" s="1"/>
  <c r="M149" i="10" s="1"/>
  <c r="J81" i="10" l="1"/>
  <c r="H81" i="10" s="1"/>
  <c r="I81" i="10"/>
  <c r="G81" i="10" s="1"/>
  <c r="K82" i="10"/>
  <c r="L82" i="10"/>
  <c r="A150" i="10"/>
  <c r="B149" i="10"/>
  <c r="E149" i="10" s="1"/>
  <c r="M150" i="10" s="1"/>
  <c r="A151" i="10" l="1"/>
  <c r="B150" i="10"/>
  <c r="E150" i="10" s="1"/>
  <c r="M151" i="10" s="1"/>
  <c r="D81" i="10"/>
  <c r="C81" i="10"/>
  <c r="J82" i="10" l="1"/>
  <c r="H82" i="10" s="1"/>
  <c r="I82" i="10"/>
  <c r="G82" i="10" s="1"/>
  <c r="K83" i="10"/>
  <c r="L83" i="10"/>
  <c r="A152" i="10"/>
  <c r="B151" i="10"/>
  <c r="E151" i="10" s="1"/>
  <c r="M152" i="10" s="1"/>
  <c r="D82" i="10" l="1"/>
  <c r="C82" i="10"/>
  <c r="A153" i="10"/>
  <c r="B152" i="10"/>
  <c r="E152" i="10" s="1"/>
  <c r="M153" i="10" s="1"/>
  <c r="I83" i="10" l="1"/>
  <c r="G83" i="10" s="1"/>
  <c r="J83" i="10"/>
  <c r="H83" i="10" s="1"/>
  <c r="K84" i="10"/>
  <c r="L84" i="10"/>
  <c r="A154" i="10"/>
  <c r="B153" i="10"/>
  <c r="E153" i="10" s="1"/>
  <c r="M154" i="10" s="1"/>
  <c r="A155" i="10" l="1"/>
  <c r="B154" i="10"/>
  <c r="E154" i="10" s="1"/>
  <c r="M155" i="10" s="1"/>
  <c r="D83" i="10"/>
  <c r="C83" i="10"/>
  <c r="J84" i="10" l="1"/>
  <c r="H84" i="10" s="1"/>
  <c r="I84" i="10"/>
  <c r="G84" i="10" s="1"/>
  <c r="K85" i="10"/>
  <c r="L85" i="10"/>
  <c r="A156" i="10"/>
  <c r="B155" i="10"/>
  <c r="E155" i="10" s="1"/>
  <c r="M156" i="10" s="1"/>
  <c r="A157" i="10" l="1"/>
  <c r="B156" i="10"/>
  <c r="E156" i="10" s="1"/>
  <c r="M157" i="10" s="1"/>
  <c r="D84" i="10"/>
  <c r="C84" i="10"/>
  <c r="J85" i="10" l="1"/>
  <c r="H85" i="10" s="1"/>
  <c r="I85" i="10"/>
  <c r="G85" i="10" s="1"/>
  <c r="K86" i="10"/>
  <c r="L86" i="10"/>
  <c r="A158" i="10"/>
  <c r="B157" i="10"/>
  <c r="E157" i="10" s="1"/>
  <c r="M158" i="10" s="1"/>
  <c r="A159" i="10" l="1"/>
  <c r="B158" i="10"/>
  <c r="E158" i="10" s="1"/>
  <c r="M159" i="10" s="1"/>
  <c r="D85" i="10"/>
  <c r="C85" i="10"/>
  <c r="I86" i="10" l="1"/>
  <c r="G86" i="10" s="1"/>
  <c r="J86" i="10"/>
  <c r="H86" i="10" s="1"/>
  <c r="K87" i="10"/>
  <c r="L87" i="10"/>
  <c r="A160" i="10"/>
  <c r="B159" i="10"/>
  <c r="E159" i="10" s="1"/>
  <c r="M160" i="10" s="1"/>
  <c r="A161" i="10" l="1"/>
  <c r="B160" i="10"/>
  <c r="E160" i="10" s="1"/>
  <c r="M161" i="10" s="1"/>
  <c r="D86" i="10"/>
  <c r="C86" i="10"/>
  <c r="J87" i="10" l="1"/>
  <c r="H87" i="10" s="1"/>
  <c r="I87" i="10"/>
  <c r="G87" i="10" s="1"/>
  <c r="K88" i="10"/>
  <c r="L88" i="10"/>
  <c r="A162" i="10"/>
  <c r="B161" i="10"/>
  <c r="E161" i="10" s="1"/>
  <c r="M162" i="10" s="1"/>
  <c r="D87" i="10" l="1"/>
  <c r="C87" i="10"/>
  <c r="A163" i="10"/>
  <c r="B162" i="10"/>
  <c r="E162" i="10" s="1"/>
  <c r="M163" i="10" s="1"/>
  <c r="A164" i="10" l="1"/>
  <c r="B163" i="10"/>
  <c r="E163" i="10" s="1"/>
  <c r="M164" i="10" s="1"/>
  <c r="I88" i="10"/>
  <c r="G88" i="10" s="1"/>
  <c r="J88" i="10"/>
  <c r="H88" i="10" s="1"/>
  <c r="K89" i="10"/>
  <c r="L89" i="10"/>
  <c r="D88" i="10" l="1"/>
  <c r="C88" i="10"/>
  <c r="A165" i="10"/>
  <c r="B164" i="10"/>
  <c r="E164" i="10" s="1"/>
  <c r="M165" i="10" s="1"/>
  <c r="I89" i="10" l="1"/>
  <c r="G89" i="10" s="1"/>
  <c r="J89" i="10"/>
  <c r="H89" i="10" s="1"/>
  <c r="K90" i="10"/>
  <c r="L90" i="10"/>
  <c r="A166" i="10"/>
  <c r="B165" i="10"/>
  <c r="E165" i="10" s="1"/>
  <c r="M166" i="10" s="1"/>
  <c r="A167" i="10" l="1"/>
  <c r="B166" i="10"/>
  <c r="E166" i="10" s="1"/>
  <c r="M167" i="10" s="1"/>
  <c r="D89" i="10"/>
  <c r="C89" i="10"/>
  <c r="J90" i="10" l="1"/>
  <c r="H90" i="10" s="1"/>
  <c r="I90" i="10"/>
  <c r="G90" i="10" s="1"/>
  <c r="K91" i="10"/>
  <c r="L91" i="10"/>
  <c r="A168" i="10"/>
  <c r="B167" i="10"/>
  <c r="E167" i="10" s="1"/>
  <c r="M168" i="10" s="1"/>
  <c r="A169" i="10" l="1"/>
  <c r="B168" i="10"/>
  <c r="E168" i="10" s="1"/>
  <c r="M169" i="10" s="1"/>
  <c r="D90" i="10"/>
  <c r="C90" i="10"/>
  <c r="I91" i="10" l="1"/>
  <c r="G91" i="10" s="1"/>
  <c r="J91" i="10"/>
  <c r="H91" i="10" s="1"/>
  <c r="K92" i="10"/>
  <c r="L92" i="10"/>
  <c r="A170" i="10"/>
  <c r="B169" i="10"/>
  <c r="E169" i="10" s="1"/>
  <c r="M170" i="10" s="1"/>
  <c r="A171" i="10" l="1"/>
  <c r="B170" i="10"/>
  <c r="E170" i="10" s="1"/>
  <c r="M171" i="10" s="1"/>
  <c r="D91" i="10"/>
  <c r="C91" i="10"/>
  <c r="J92" i="10" l="1"/>
  <c r="H92" i="10" s="1"/>
  <c r="I92" i="10"/>
  <c r="G92" i="10" s="1"/>
  <c r="K93" i="10"/>
  <c r="L93" i="10"/>
  <c r="A172" i="10"/>
  <c r="B171" i="10"/>
  <c r="E171" i="10" s="1"/>
  <c r="M172" i="10" s="1"/>
  <c r="A173" i="10" l="1"/>
  <c r="B172" i="10"/>
  <c r="E172" i="10" s="1"/>
  <c r="M173" i="10" s="1"/>
  <c r="D92" i="10"/>
  <c r="C92" i="10"/>
  <c r="J93" i="10" l="1"/>
  <c r="H93" i="10" s="1"/>
  <c r="I93" i="10"/>
  <c r="G93" i="10" s="1"/>
  <c r="K94" i="10"/>
  <c r="L94" i="10"/>
  <c r="A174" i="10"/>
  <c r="B173" i="10"/>
  <c r="E173" i="10" s="1"/>
  <c r="M174" i="10" s="1"/>
  <c r="A175" i="10" l="1"/>
  <c r="B174" i="10"/>
  <c r="E174" i="10" s="1"/>
  <c r="M175" i="10" s="1"/>
  <c r="D93" i="10"/>
  <c r="C93" i="10"/>
  <c r="J94" i="10" l="1"/>
  <c r="H94" i="10" s="1"/>
  <c r="I94" i="10"/>
  <c r="G94" i="10" s="1"/>
  <c r="K95" i="10"/>
  <c r="L95" i="10"/>
  <c r="A176" i="10"/>
  <c r="B175" i="10"/>
  <c r="E175" i="10" s="1"/>
  <c r="M176" i="10" s="1"/>
  <c r="D94" i="10" l="1"/>
  <c r="C94" i="10"/>
  <c r="A177" i="10"/>
  <c r="B176" i="10"/>
  <c r="E176" i="10" s="1"/>
  <c r="M177" i="10" s="1"/>
  <c r="J95" i="10" l="1"/>
  <c r="H95" i="10" s="1"/>
  <c r="I95" i="10"/>
  <c r="G95" i="10" s="1"/>
  <c r="K96" i="10"/>
  <c r="L96" i="10"/>
  <c r="A178" i="10"/>
  <c r="B177" i="10"/>
  <c r="E177" i="10" s="1"/>
  <c r="M178" i="10" s="1"/>
  <c r="D95" i="10" l="1"/>
  <c r="C95" i="10"/>
  <c r="A179" i="10"/>
  <c r="B178" i="10"/>
  <c r="E178" i="10" s="1"/>
  <c r="M179" i="10" s="1"/>
  <c r="I96" i="10" l="1"/>
  <c r="G96" i="10" s="1"/>
  <c r="J96" i="10"/>
  <c r="H96" i="10" s="1"/>
  <c r="K97" i="10"/>
  <c r="L97" i="10"/>
  <c r="A180" i="10"/>
  <c r="B179" i="10"/>
  <c r="E179" i="10" s="1"/>
  <c r="M180" i="10" s="1"/>
  <c r="A181" i="10" l="1"/>
  <c r="B180" i="10"/>
  <c r="E180" i="10" s="1"/>
  <c r="M181" i="10" s="1"/>
  <c r="D96" i="10"/>
  <c r="C96" i="10"/>
  <c r="J97" i="10" l="1"/>
  <c r="H97" i="10" s="1"/>
  <c r="I97" i="10"/>
  <c r="G97" i="10" s="1"/>
  <c r="K98" i="10"/>
  <c r="L98" i="10"/>
  <c r="A182" i="10"/>
  <c r="B181" i="10"/>
  <c r="E181" i="10" s="1"/>
  <c r="M182" i="10" s="1"/>
  <c r="A183" i="10" l="1"/>
  <c r="B182" i="10"/>
  <c r="E182" i="10" s="1"/>
  <c r="M183" i="10" s="1"/>
  <c r="D97" i="10"/>
  <c r="C97" i="10"/>
  <c r="I98" i="10" l="1"/>
  <c r="G98" i="10" s="1"/>
  <c r="J98" i="10"/>
  <c r="H98" i="10" s="1"/>
  <c r="K99" i="10"/>
  <c r="L99" i="10"/>
  <c r="A184" i="10"/>
  <c r="B183" i="10"/>
  <c r="E183" i="10" s="1"/>
  <c r="M184" i="10" s="1"/>
  <c r="A185" i="10" l="1"/>
  <c r="B184" i="10"/>
  <c r="E184" i="10" s="1"/>
  <c r="M185" i="10" s="1"/>
  <c r="D98" i="10"/>
  <c r="C98" i="10"/>
  <c r="I99" i="10" l="1"/>
  <c r="G99" i="10" s="1"/>
  <c r="J99" i="10"/>
  <c r="H99" i="10" s="1"/>
  <c r="K100" i="10"/>
  <c r="L100" i="10"/>
  <c r="A186" i="10"/>
  <c r="B185" i="10"/>
  <c r="E185" i="10" s="1"/>
  <c r="M186" i="10" s="1"/>
  <c r="A187" i="10" l="1"/>
  <c r="B186" i="10"/>
  <c r="E186" i="10" s="1"/>
  <c r="M187" i="10" s="1"/>
  <c r="D99" i="10"/>
  <c r="C99" i="10"/>
  <c r="I100" i="10" l="1"/>
  <c r="G100" i="10" s="1"/>
  <c r="J100" i="10"/>
  <c r="H100" i="10" s="1"/>
  <c r="K101" i="10"/>
  <c r="L101" i="10"/>
  <c r="A188" i="10"/>
  <c r="B187" i="10"/>
  <c r="E187" i="10" s="1"/>
  <c r="M188" i="10" s="1"/>
  <c r="A189" i="10" l="1"/>
  <c r="B188" i="10"/>
  <c r="E188" i="10" s="1"/>
  <c r="M189" i="10" s="1"/>
  <c r="D100" i="10"/>
  <c r="C100" i="10"/>
  <c r="I101" i="10" l="1"/>
  <c r="G101" i="10" s="1"/>
  <c r="J101" i="10"/>
  <c r="H101" i="10" s="1"/>
  <c r="K102" i="10"/>
  <c r="L102" i="10"/>
  <c r="A190" i="10"/>
  <c r="B189" i="10"/>
  <c r="E189" i="10" s="1"/>
  <c r="M190" i="10" s="1"/>
  <c r="A191" i="10" l="1"/>
  <c r="B190" i="10"/>
  <c r="E190" i="10" s="1"/>
  <c r="M191" i="10" s="1"/>
  <c r="D101" i="10"/>
  <c r="C101" i="10"/>
  <c r="J102" i="10" l="1"/>
  <c r="H102" i="10" s="1"/>
  <c r="I102" i="10"/>
  <c r="G102" i="10" s="1"/>
  <c r="K103" i="10"/>
  <c r="L103" i="10"/>
  <c r="A192" i="10"/>
  <c r="B191" i="10"/>
  <c r="E191" i="10" s="1"/>
  <c r="M192" i="10" s="1"/>
  <c r="D102" i="10" l="1"/>
  <c r="C102" i="10"/>
  <c r="A193" i="10"/>
  <c r="B192" i="10"/>
  <c r="E192" i="10" s="1"/>
  <c r="M193" i="10" s="1"/>
  <c r="I103" i="10" l="1"/>
  <c r="G103" i="10" s="1"/>
  <c r="J103" i="10"/>
  <c r="H103" i="10" s="1"/>
  <c r="K104" i="10"/>
  <c r="L104" i="10"/>
  <c r="A194" i="10"/>
  <c r="B193" i="10"/>
  <c r="E193" i="10" s="1"/>
  <c r="M194" i="10" s="1"/>
  <c r="A195" i="10" l="1"/>
  <c r="B194" i="10"/>
  <c r="E194" i="10" s="1"/>
  <c r="M195" i="10" s="1"/>
  <c r="D103" i="10"/>
  <c r="C103" i="10"/>
  <c r="J104" i="10" l="1"/>
  <c r="H104" i="10" s="1"/>
  <c r="I104" i="10"/>
  <c r="G104" i="10" s="1"/>
  <c r="K105" i="10"/>
  <c r="L105" i="10"/>
  <c r="A196" i="10"/>
  <c r="B195" i="10"/>
  <c r="E195" i="10" s="1"/>
  <c r="M196" i="10" s="1"/>
  <c r="D104" i="10" l="1"/>
  <c r="C104" i="10"/>
  <c r="A197" i="10"/>
  <c r="B196" i="10"/>
  <c r="E196" i="10" s="1"/>
  <c r="M197" i="10" s="1"/>
  <c r="J105" i="10" l="1"/>
  <c r="H105" i="10" s="1"/>
  <c r="I105" i="10"/>
  <c r="G105" i="10" s="1"/>
  <c r="K106" i="10"/>
  <c r="L106" i="10"/>
  <c r="A198" i="10"/>
  <c r="B197" i="10"/>
  <c r="E197" i="10" s="1"/>
  <c r="M198" i="10" s="1"/>
  <c r="D105" i="10" l="1"/>
  <c r="C105" i="10"/>
  <c r="A199" i="10"/>
  <c r="B198" i="10"/>
  <c r="E198" i="10" s="1"/>
  <c r="M199" i="10" s="1"/>
  <c r="J106" i="10" l="1"/>
  <c r="H106" i="10" s="1"/>
  <c r="I106" i="10"/>
  <c r="G106" i="10" s="1"/>
  <c r="K107" i="10"/>
  <c r="L107" i="10"/>
  <c r="A200" i="10"/>
  <c r="B199" i="10"/>
  <c r="E199" i="10" s="1"/>
  <c r="M200" i="10" s="1"/>
  <c r="D106" i="10" l="1"/>
  <c r="C106" i="10"/>
  <c r="A201" i="10"/>
  <c r="B200" i="10"/>
  <c r="E200" i="10" s="1"/>
  <c r="M201" i="10" s="1"/>
  <c r="A202" i="10" l="1"/>
  <c r="B201" i="10"/>
  <c r="E201" i="10" s="1"/>
  <c r="M202" i="10" s="1"/>
  <c r="J107" i="10"/>
  <c r="H107" i="10" s="1"/>
  <c r="I107" i="10"/>
  <c r="G107" i="10" s="1"/>
  <c r="K108" i="10"/>
  <c r="L108" i="10"/>
  <c r="D107" i="10" l="1"/>
  <c r="C107" i="10"/>
  <c r="A203" i="10"/>
  <c r="B202" i="10"/>
  <c r="E202" i="10" s="1"/>
  <c r="M203" i="10" s="1"/>
  <c r="I108" i="10" l="1"/>
  <c r="G108" i="10" s="1"/>
  <c r="J108" i="10"/>
  <c r="H108" i="10" s="1"/>
  <c r="K109" i="10"/>
  <c r="L109" i="10"/>
  <c r="A204" i="10"/>
  <c r="B203" i="10"/>
  <c r="E203" i="10" s="1"/>
  <c r="M204" i="10" s="1"/>
  <c r="A205" i="10" l="1"/>
  <c r="B204" i="10"/>
  <c r="E204" i="10" s="1"/>
  <c r="M205" i="10" s="1"/>
  <c r="D108" i="10"/>
  <c r="C108" i="10"/>
  <c r="I109" i="10" l="1"/>
  <c r="G109" i="10" s="1"/>
  <c r="J109" i="10"/>
  <c r="H109" i="10" s="1"/>
  <c r="K110" i="10"/>
  <c r="L110" i="10"/>
  <c r="A206" i="10"/>
  <c r="B205" i="10"/>
  <c r="E205" i="10" s="1"/>
  <c r="M206" i="10" s="1"/>
  <c r="A207" i="10" l="1"/>
  <c r="B206" i="10"/>
  <c r="E206" i="10" s="1"/>
  <c r="M207" i="10" s="1"/>
  <c r="D109" i="10"/>
  <c r="C109" i="10"/>
  <c r="J110" i="10" l="1"/>
  <c r="H110" i="10" s="1"/>
  <c r="I110" i="10"/>
  <c r="G110" i="10" s="1"/>
  <c r="K111" i="10"/>
  <c r="L111" i="10"/>
  <c r="A208" i="10"/>
  <c r="B207" i="10"/>
  <c r="E207" i="10" s="1"/>
  <c r="M208" i="10" s="1"/>
  <c r="D110" i="10" l="1"/>
  <c r="C110" i="10"/>
  <c r="A209" i="10"/>
  <c r="B208" i="10"/>
  <c r="E208" i="10" s="1"/>
  <c r="M209" i="10" s="1"/>
  <c r="I111" i="10" l="1"/>
  <c r="G111" i="10" s="1"/>
  <c r="J111" i="10"/>
  <c r="H111" i="10" s="1"/>
  <c r="K112" i="10"/>
  <c r="L112" i="10"/>
  <c r="A210" i="10"/>
  <c r="B209" i="10"/>
  <c r="E209" i="10" s="1"/>
  <c r="M210" i="10" s="1"/>
  <c r="A211" i="10" l="1"/>
  <c r="B210" i="10"/>
  <c r="E210" i="10" s="1"/>
  <c r="M211" i="10" s="1"/>
  <c r="D111" i="10"/>
  <c r="C111" i="10"/>
  <c r="J112" i="10" l="1"/>
  <c r="H112" i="10" s="1"/>
  <c r="I112" i="10"/>
  <c r="G112" i="10" s="1"/>
  <c r="K113" i="10"/>
  <c r="L113" i="10"/>
  <c r="A212" i="10"/>
  <c r="B211" i="10"/>
  <c r="E211" i="10" s="1"/>
  <c r="M212" i="10" s="1"/>
  <c r="D112" i="10" l="1"/>
  <c r="C112" i="10"/>
  <c r="A213" i="10"/>
  <c r="B212" i="10"/>
  <c r="E212" i="10" s="1"/>
  <c r="M213" i="10" s="1"/>
  <c r="I113" i="10" l="1"/>
  <c r="G113" i="10" s="1"/>
  <c r="J113" i="10"/>
  <c r="H113" i="10" s="1"/>
  <c r="K114" i="10"/>
  <c r="L114" i="10"/>
  <c r="A214" i="10"/>
  <c r="B213" i="10"/>
  <c r="E213" i="10" s="1"/>
  <c r="M214" i="10" s="1"/>
  <c r="A215" i="10" l="1"/>
  <c r="B214" i="10"/>
  <c r="E214" i="10" s="1"/>
  <c r="M215" i="10" s="1"/>
  <c r="D113" i="10"/>
  <c r="C113" i="10"/>
  <c r="J114" i="10" l="1"/>
  <c r="H114" i="10" s="1"/>
  <c r="I114" i="10"/>
  <c r="G114" i="10" s="1"/>
  <c r="K115" i="10"/>
  <c r="L115" i="10"/>
  <c r="A216" i="10"/>
  <c r="B215" i="10"/>
  <c r="E215" i="10" s="1"/>
  <c r="M216" i="10" s="1"/>
  <c r="A217" i="10" l="1"/>
  <c r="B216" i="10"/>
  <c r="E216" i="10" s="1"/>
  <c r="M217" i="10" s="1"/>
  <c r="D114" i="10"/>
  <c r="C114" i="10"/>
  <c r="J115" i="10" l="1"/>
  <c r="H115" i="10" s="1"/>
  <c r="I115" i="10"/>
  <c r="G115" i="10" s="1"/>
  <c r="K116" i="10"/>
  <c r="L116" i="10"/>
  <c r="A218" i="10"/>
  <c r="B217" i="10"/>
  <c r="E217" i="10" s="1"/>
  <c r="M218" i="10" s="1"/>
  <c r="D115" i="10" l="1"/>
  <c r="C115" i="10"/>
  <c r="A219" i="10"/>
  <c r="B218" i="10"/>
  <c r="E218" i="10" s="1"/>
  <c r="M219" i="10" s="1"/>
  <c r="J116" i="10" l="1"/>
  <c r="H116" i="10" s="1"/>
  <c r="I116" i="10"/>
  <c r="G116" i="10" s="1"/>
  <c r="K117" i="10"/>
  <c r="L117" i="10"/>
  <c r="A220" i="10"/>
  <c r="B219" i="10"/>
  <c r="E219" i="10" s="1"/>
  <c r="M220" i="10" s="1"/>
  <c r="D116" i="10" l="1"/>
  <c r="C116" i="10"/>
  <c r="A221" i="10"/>
  <c r="B220" i="10"/>
  <c r="E220" i="10" s="1"/>
  <c r="M221" i="10" s="1"/>
  <c r="I117" i="10" l="1"/>
  <c r="G117" i="10" s="1"/>
  <c r="J117" i="10"/>
  <c r="H117" i="10" s="1"/>
  <c r="K118" i="10"/>
  <c r="L118" i="10"/>
  <c r="A222" i="10"/>
  <c r="B221" i="10"/>
  <c r="E221" i="10" s="1"/>
  <c r="M222" i="10" s="1"/>
  <c r="A223" i="10" l="1"/>
  <c r="B222" i="10"/>
  <c r="E222" i="10" s="1"/>
  <c r="M223" i="10" s="1"/>
  <c r="D117" i="10"/>
  <c r="C117" i="10"/>
  <c r="J118" i="10" l="1"/>
  <c r="H118" i="10" s="1"/>
  <c r="I118" i="10"/>
  <c r="G118" i="10" s="1"/>
  <c r="K119" i="10"/>
  <c r="L119" i="10"/>
  <c r="A224" i="10"/>
  <c r="B223" i="10"/>
  <c r="E223" i="10" s="1"/>
  <c r="M224" i="10" s="1"/>
  <c r="A225" i="10" l="1"/>
  <c r="B224" i="10"/>
  <c r="E224" i="10" s="1"/>
  <c r="M225" i="10" s="1"/>
  <c r="D118" i="10"/>
  <c r="C118" i="10"/>
  <c r="J119" i="10" l="1"/>
  <c r="H119" i="10" s="1"/>
  <c r="I119" i="10"/>
  <c r="G119" i="10" s="1"/>
  <c r="K120" i="10"/>
  <c r="L120" i="10"/>
  <c r="A226" i="10"/>
  <c r="B225" i="10"/>
  <c r="E225" i="10" s="1"/>
  <c r="M226" i="10" s="1"/>
  <c r="A227" i="10" l="1"/>
  <c r="B226" i="10"/>
  <c r="E226" i="10" s="1"/>
  <c r="M227" i="10" s="1"/>
  <c r="D119" i="10"/>
  <c r="C119" i="10"/>
  <c r="J120" i="10" l="1"/>
  <c r="H120" i="10" s="1"/>
  <c r="I120" i="10"/>
  <c r="G120" i="10" s="1"/>
  <c r="K121" i="10"/>
  <c r="L121" i="10"/>
  <c r="A228" i="10"/>
  <c r="B227" i="10"/>
  <c r="E227" i="10" s="1"/>
  <c r="M228" i="10" s="1"/>
  <c r="D120" i="10" l="1"/>
  <c r="C120" i="10"/>
  <c r="A229" i="10"/>
  <c r="B228" i="10"/>
  <c r="E228" i="10" s="1"/>
  <c r="M229" i="10" s="1"/>
  <c r="I121" i="10" l="1"/>
  <c r="G121" i="10" s="1"/>
  <c r="J121" i="10"/>
  <c r="H121" i="10" s="1"/>
  <c r="K122" i="10"/>
  <c r="L122" i="10"/>
  <c r="A230" i="10"/>
  <c r="B229" i="10"/>
  <c r="E229" i="10" s="1"/>
  <c r="M230" i="10" s="1"/>
  <c r="A231" i="10" l="1"/>
  <c r="B230" i="10"/>
  <c r="E230" i="10" s="1"/>
  <c r="M231" i="10" s="1"/>
  <c r="D121" i="10"/>
  <c r="C121" i="10"/>
  <c r="J122" i="10" l="1"/>
  <c r="H122" i="10" s="1"/>
  <c r="I122" i="10"/>
  <c r="G122" i="10" s="1"/>
  <c r="K123" i="10"/>
  <c r="L123" i="10"/>
  <c r="A232" i="10"/>
  <c r="B231" i="10"/>
  <c r="E231" i="10" s="1"/>
  <c r="M232" i="10" s="1"/>
  <c r="D122" i="10" l="1"/>
  <c r="C122" i="10"/>
  <c r="A233" i="10"/>
  <c r="B232" i="10"/>
  <c r="E232" i="10" s="1"/>
  <c r="M233" i="10" s="1"/>
  <c r="I123" i="10" l="1"/>
  <c r="G123" i="10" s="1"/>
  <c r="J123" i="10"/>
  <c r="H123" i="10" s="1"/>
  <c r="K124" i="10"/>
  <c r="L124" i="10"/>
  <c r="A234" i="10"/>
  <c r="B233" i="10"/>
  <c r="E233" i="10" s="1"/>
  <c r="M234" i="10" s="1"/>
  <c r="A235" i="10" l="1"/>
  <c r="B234" i="10"/>
  <c r="E234" i="10" s="1"/>
  <c r="M235" i="10" s="1"/>
  <c r="D123" i="10"/>
  <c r="C123" i="10"/>
  <c r="J124" i="10" l="1"/>
  <c r="H124" i="10" s="1"/>
  <c r="I124" i="10"/>
  <c r="G124" i="10" s="1"/>
  <c r="K125" i="10"/>
  <c r="L125" i="10"/>
  <c r="A236" i="10"/>
  <c r="B235" i="10"/>
  <c r="E235" i="10" s="1"/>
  <c r="M236" i="10" s="1"/>
  <c r="A237" i="10" l="1"/>
  <c r="B236" i="10"/>
  <c r="E236" i="10" s="1"/>
  <c r="M237" i="10" s="1"/>
  <c r="D124" i="10"/>
  <c r="C124" i="10"/>
  <c r="I125" i="10" l="1"/>
  <c r="G125" i="10" s="1"/>
  <c r="J125" i="10"/>
  <c r="H125" i="10" s="1"/>
  <c r="K126" i="10"/>
  <c r="L126" i="10"/>
  <c r="A238" i="10"/>
  <c r="B237" i="10"/>
  <c r="E237" i="10" s="1"/>
  <c r="M238" i="10" s="1"/>
  <c r="A239" i="10" l="1"/>
  <c r="B238" i="10"/>
  <c r="E238" i="10" s="1"/>
  <c r="M239" i="10" s="1"/>
  <c r="D125" i="10"/>
  <c r="C125" i="10"/>
  <c r="J126" i="10" l="1"/>
  <c r="H126" i="10" s="1"/>
  <c r="I126" i="10"/>
  <c r="G126" i="10" s="1"/>
  <c r="K127" i="10"/>
  <c r="L127" i="10"/>
  <c r="A240" i="10"/>
  <c r="B239" i="10"/>
  <c r="E239" i="10" s="1"/>
  <c r="M240" i="10" s="1"/>
  <c r="D126" i="10" l="1"/>
  <c r="C126" i="10"/>
  <c r="A241" i="10"/>
  <c r="B240" i="10"/>
  <c r="E240" i="10" s="1"/>
  <c r="M241" i="10" s="1"/>
  <c r="J127" i="10" l="1"/>
  <c r="H127" i="10" s="1"/>
  <c r="I127" i="10"/>
  <c r="G127" i="10" s="1"/>
  <c r="K128" i="10"/>
  <c r="L128" i="10"/>
  <c r="A242" i="10"/>
  <c r="B241" i="10"/>
  <c r="E241" i="10" s="1"/>
  <c r="M242" i="10" s="1"/>
  <c r="A243" i="10" l="1"/>
  <c r="B242" i="10"/>
  <c r="E242" i="10" s="1"/>
  <c r="M243" i="10" s="1"/>
  <c r="D127" i="10"/>
  <c r="C127" i="10"/>
  <c r="J128" i="10" l="1"/>
  <c r="H128" i="10" s="1"/>
  <c r="I128" i="10"/>
  <c r="G128" i="10" s="1"/>
  <c r="K129" i="10"/>
  <c r="L129" i="10"/>
  <c r="A244" i="10"/>
  <c r="B243" i="10"/>
  <c r="E243" i="10" s="1"/>
  <c r="M244" i="10" s="1"/>
  <c r="D128" i="10" l="1"/>
  <c r="C128" i="10"/>
  <c r="A245" i="10"/>
  <c r="B244" i="10"/>
  <c r="E244" i="10" s="1"/>
  <c r="M245" i="10" s="1"/>
  <c r="A246" i="10" l="1"/>
  <c r="B245" i="10"/>
  <c r="E245" i="10" s="1"/>
  <c r="M246" i="10" s="1"/>
  <c r="J129" i="10"/>
  <c r="H129" i="10" s="1"/>
  <c r="I129" i="10"/>
  <c r="G129" i="10" s="1"/>
  <c r="K130" i="10"/>
  <c r="L130" i="10"/>
  <c r="D129" i="10" l="1"/>
  <c r="C129" i="10"/>
  <c r="A247" i="10"/>
  <c r="B246" i="10"/>
  <c r="E246" i="10" s="1"/>
  <c r="M247" i="10" s="1"/>
  <c r="I130" i="10" l="1"/>
  <c r="G130" i="10" s="1"/>
  <c r="J130" i="10"/>
  <c r="H130" i="10" s="1"/>
  <c r="K131" i="10"/>
  <c r="L131" i="10"/>
  <c r="A248" i="10"/>
  <c r="B247" i="10"/>
  <c r="E247" i="10" s="1"/>
  <c r="M248" i="10" s="1"/>
  <c r="A249" i="10" l="1"/>
  <c r="B248" i="10"/>
  <c r="E248" i="10" s="1"/>
  <c r="M249" i="10" s="1"/>
  <c r="D130" i="10"/>
  <c r="C130" i="10"/>
  <c r="J131" i="10" l="1"/>
  <c r="H131" i="10" s="1"/>
  <c r="I131" i="10"/>
  <c r="G131" i="10" s="1"/>
  <c r="K132" i="10"/>
  <c r="L132" i="10"/>
  <c r="A250" i="10"/>
  <c r="B249" i="10"/>
  <c r="E249" i="10" s="1"/>
  <c r="M250" i="10" s="1"/>
  <c r="D131" i="10" l="1"/>
  <c r="C131" i="10"/>
  <c r="A251" i="10"/>
  <c r="B250" i="10"/>
  <c r="E250" i="10" s="1"/>
  <c r="M251" i="10" s="1"/>
  <c r="A252" i="10" l="1"/>
  <c r="B251" i="10"/>
  <c r="E251" i="10" s="1"/>
  <c r="M252" i="10" s="1"/>
  <c r="J132" i="10"/>
  <c r="H132" i="10" s="1"/>
  <c r="I132" i="10"/>
  <c r="G132" i="10" s="1"/>
  <c r="K133" i="10"/>
  <c r="L133" i="10"/>
  <c r="D132" i="10" l="1"/>
  <c r="C132" i="10"/>
  <c r="A253" i="10"/>
  <c r="B252" i="10"/>
  <c r="E252" i="10" s="1"/>
  <c r="M253" i="10" s="1"/>
  <c r="I133" i="10" l="1"/>
  <c r="G133" i="10" s="1"/>
  <c r="J133" i="10"/>
  <c r="H133" i="10" s="1"/>
  <c r="K134" i="10"/>
  <c r="L134" i="10"/>
  <c r="A254" i="10"/>
  <c r="B253" i="10"/>
  <c r="E253" i="10" s="1"/>
  <c r="M254" i="10" s="1"/>
  <c r="A255" i="10" l="1"/>
  <c r="B254" i="10"/>
  <c r="E254" i="10" s="1"/>
  <c r="M255" i="10" s="1"/>
  <c r="D133" i="10"/>
  <c r="C133" i="10"/>
  <c r="I134" i="10" l="1"/>
  <c r="G134" i="10" s="1"/>
  <c r="J134" i="10"/>
  <c r="H134" i="10" s="1"/>
  <c r="K135" i="10"/>
  <c r="L135" i="10"/>
  <c r="A256" i="10"/>
  <c r="B255" i="10"/>
  <c r="E255" i="10" s="1"/>
  <c r="M256" i="10" s="1"/>
  <c r="A257" i="10" l="1"/>
  <c r="B256" i="10"/>
  <c r="E256" i="10" s="1"/>
  <c r="M257" i="10" s="1"/>
  <c r="D134" i="10"/>
  <c r="C134" i="10"/>
  <c r="I135" i="10" l="1"/>
  <c r="G135" i="10" s="1"/>
  <c r="J135" i="10"/>
  <c r="H135" i="10" s="1"/>
  <c r="K136" i="10"/>
  <c r="L136" i="10"/>
  <c r="A258" i="10"/>
  <c r="B257" i="10"/>
  <c r="E257" i="10" s="1"/>
  <c r="M258" i="10" s="1"/>
  <c r="A259" i="10" l="1"/>
  <c r="B258" i="10"/>
  <c r="E258" i="10" s="1"/>
  <c r="M259" i="10" s="1"/>
  <c r="D135" i="10"/>
  <c r="C135" i="10"/>
  <c r="I136" i="10" l="1"/>
  <c r="G136" i="10" s="1"/>
  <c r="J136" i="10"/>
  <c r="H136" i="10" s="1"/>
  <c r="K137" i="10"/>
  <c r="L137" i="10"/>
  <c r="A260" i="10"/>
  <c r="B259" i="10"/>
  <c r="E259" i="10" s="1"/>
  <c r="M260" i="10" s="1"/>
  <c r="A261" i="10" l="1"/>
  <c r="B260" i="10"/>
  <c r="E260" i="10" s="1"/>
  <c r="M261" i="10" s="1"/>
  <c r="D136" i="10"/>
  <c r="C136" i="10"/>
  <c r="I137" i="10" l="1"/>
  <c r="G137" i="10" s="1"/>
  <c r="J137" i="10"/>
  <c r="H137" i="10" s="1"/>
  <c r="K138" i="10"/>
  <c r="L138" i="10"/>
  <c r="A262" i="10"/>
  <c r="B261" i="10"/>
  <c r="E261" i="10" s="1"/>
  <c r="M262" i="10" s="1"/>
  <c r="A263" i="10" l="1"/>
  <c r="B262" i="10"/>
  <c r="E262" i="10" s="1"/>
  <c r="M263" i="10" s="1"/>
  <c r="D137" i="10"/>
  <c r="C137" i="10"/>
  <c r="I138" i="10" l="1"/>
  <c r="G138" i="10" s="1"/>
  <c r="J138" i="10"/>
  <c r="H138" i="10" s="1"/>
  <c r="K139" i="10"/>
  <c r="L139" i="10"/>
  <c r="A264" i="10"/>
  <c r="B263" i="10"/>
  <c r="E263" i="10" s="1"/>
  <c r="M264" i="10" s="1"/>
  <c r="A265" i="10" l="1"/>
  <c r="B264" i="10"/>
  <c r="E264" i="10" s="1"/>
  <c r="M265" i="10" s="1"/>
  <c r="D138" i="10"/>
  <c r="C138" i="10"/>
  <c r="J139" i="10" l="1"/>
  <c r="H139" i="10" s="1"/>
  <c r="I139" i="10"/>
  <c r="G139" i="10" s="1"/>
  <c r="K140" i="10"/>
  <c r="L140" i="10"/>
  <c r="A266" i="10"/>
  <c r="B265" i="10"/>
  <c r="E265" i="10" s="1"/>
  <c r="M266" i="10" s="1"/>
  <c r="D139" i="10" l="1"/>
  <c r="C139" i="10"/>
  <c r="A267" i="10"/>
  <c r="B266" i="10"/>
  <c r="E266" i="10" s="1"/>
  <c r="M267" i="10" s="1"/>
  <c r="A268" i="10" l="1"/>
  <c r="B267" i="10"/>
  <c r="E267" i="10" s="1"/>
  <c r="M268" i="10" s="1"/>
  <c r="J140" i="10"/>
  <c r="H140" i="10" s="1"/>
  <c r="I140" i="10"/>
  <c r="G140" i="10" s="1"/>
  <c r="K141" i="10"/>
  <c r="L141" i="10"/>
  <c r="D140" i="10" l="1"/>
  <c r="C140" i="10"/>
  <c r="A269" i="10"/>
  <c r="B268" i="10"/>
  <c r="E268" i="10" s="1"/>
  <c r="M269" i="10" s="1"/>
  <c r="J141" i="10" l="1"/>
  <c r="H141" i="10" s="1"/>
  <c r="I141" i="10"/>
  <c r="G141" i="10" s="1"/>
  <c r="K142" i="10"/>
  <c r="L142" i="10"/>
  <c r="A270" i="10"/>
  <c r="B269" i="10"/>
  <c r="E269" i="10" s="1"/>
  <c r="M270" i="10" s="1"/>
  <c r="D141" i="10" l="1"/>
  <c r="C141" i="10"/>
  <c r="A271" i="10"/>
  <c r="B270" i="10"/>
  <c r="E270" i="10" s="1"/>
  <c r="M271" i="10" s="1"/>
  <c r="I142" i="10" l="1"/>
  <c r="G142" i="10" s="1"/>
  <c r="J142" i="10"/>
  <c r="H142" i="10" s="1"/>
  <c r="K143" i="10"/>
  <c r="L143" i="10"/>
  <c r="A272" i="10"/>
  <c r="B271" i="10"/>
  <c r="E271" i="10" s="1"/>
  <c r="M272" i="10" s="1"/>
  <c r="A273" i="10" l="1"/>
  <c r="B272" i="10"/>
  <c r="E272" i="10" s="1"/>
  <c r="M273" i="10" s="1"/>
  <c r="D142" i="10"/>
  <c r="C142" i="10"/>
  <c r="I143" i="10" l="1"/>
  <c r="G143" i="10" s="1"/>
  <c r="J143" i="10"/>
  <c r="H143" i="10" s="1"/>
  <c r="K144" i="10"/>
  <c r="L144" i="10"/>
  <c r="A274" i="10"/>
  <c r="B273" i="10"/>
  <c r="E273" i="10" s="1"/>
  <c r="M274" i="10" s="1"/>
  <c r="A275" i="10" l="1"/>
  <c r="B274" i="10"/>
  <c r="E274" i="10" s="1"/>
  <c r="M275" i="10" s="1"/>
  <c r="D143" i="10"/>
  <c r="C143" i="10"/>
  <c r="J144" i="10" l="1"/>
  <c r="H144" i="10" s="1"/>
  <c r="I144" i="10"/>
  <c r="G144" i="10" s="1"/>
  <c r="K145" i="10"/>
  <c r="L145" i="10"/>
  <c r="A276" i="10"/>
  <c r="B275" i="10"/>
  <c r="E275" i="10" s="1"/>
  <c r="M276" i="10" s="1"/>
  <c r="D144" i="10" l="1"/>
  <c r="C144" i="10"/>
  <c r="A277" i="10"/>
  <c r="B276" i="10"/>
  <c r="E276" i="10" s="1"/>
  <c r="M277" i="10" s="1"/>
  <c r="J145" i="10" l="1"/>
  <c r="H145" i="10" s="1"/>
  <c r="I145" i="10"/>
  <c r="G145" i="10" s="1"/>
  <c r="K146" i="10"/>
  <c r="L146" i="10"/>
  <c r="A278" i="10"/>
  <c r="B277" i="10"/>
  <c r="E277" i="10" s="1"/>
  <c r="M278" i="10" s="1"/>
  <c r="B278" i="10" l="1"/>
  <c r="E278" i="10" s="1"/>
  <c r="M279" i="10" s="1"/>
  <c r="A279" i="10"/>
  <c r="D145" i="10"/>
  <c r="C145" i="10"/>
  <c r="I146" i="10" l="1"/>
  <c r="G146" i="10" s="1"/>
  <c r="J146" i="10"/>
  <c r="H146" i="10" s="1"/>
  <c r="K147" i="10"/>
  <c r="L147" i="10"/>
  <c r="B279" i="10"/>
  <c r="E279" i="10" s="1"/>
  <c r="M280" i="10" s="1"/>
  <c r="A280" i="10"/>
  <c r="A281" i="10" l="1"/>
  <c r="B280" i="10"/>
  <c r="E280" i="10" s="1"/>
  <c r="M281" i="10" s="1"/>
  <c r="D146" i="10"/>
  <c r="C146" i="10"/>
  <c r="J147" i="10" l="1"/>
  <c r="H147" i="10" s="1"/>
  <c r="I147" i="10"/>
  <c r="G147" i="10" s="1"/>
  <c r="K148" i="10"/>
  <c r="L148" i="10"/>
  <c r="A282" i="10"/>
  <c r="B281" i="10"/>
  <c r="E281" i="10" s="1"/>
  <c r="M282" i="10" s="1"/>
  <c r="D147" i="10" l="1"/>
  <c r="C147" i="10"/>
  <c r="A283" i="10"/>
  <c r="B282" i="10"/>
  <c r="E282" i="10" s="1"/>
  <c r="M283" i="10" s="1"/>
  <c r="I148" i="10" l="1"/>
  <c r="G148" i="10" s="1"/>
  <c r="J148" i="10"/>
  <c r="H148" i="10" s="1"/>
  <c r="K149" i="10"/>
  <c r="L149" i="10"/>
  <c r="A284" i="10"/>
  <c r="B283" i="10"/>
  <c r="E283" i="10" s="1"/>
  <c r="M284" i="10" s="1"/>
  <c r="A285" i="10" l="1"/>
  <c r="B284" i="10"/>
  <c r="E284" i="10" s="1"/>
  <c r="M285" i="10" s="1"/>
  <c r="D148" i="10"/>
  <c r="C148" i="10"/>
  <c r="I149" i="10" l="1"/>
  <c r="G149" i="10" s="1"/>
  <c r="J149" i="10"/>
  <c r="H149" i="10" s="1"/>
  <c r="K150" i="10"/>
  <c r="L150" i="10"/>
  <c r="A286" i="10"/>
  <c r="B285" i="10"/>
  <c r="E285" i="10" s="1"/>
  <c r="M286" i="10" s="1"/>
  <c r="A287" i="10" l="1"/>
  <c r="B286" i="10"/>
  <c r="E286" i="10" s="1"/>
  <c r="M287" i="10" s="1"/>
  <c r="D149" i="10"/>
  <c r="C149" i="10"/>
  <c r="I150" i="10" l="1"/>
  <c r="G150" i="10" s="1"/>
  <c r="J150" i="10"/>
  <c r="H150" i="10" s="1"/>
  <c r="K151" i="10"/>
  <c r="L151" i="10"/>
  <c r="A288" i="10"/>
  <c r="B287" i="10"/>
  <c r="E287" i="10" s="1"/>
  <c r="M288" i="10" s="1"/>
  <c r="A289" i="10" l="1"/>
  <c r="B288" i="10"/>
  <c r="E288" i="10" s="1"/>
  <c r="M289" i="10" s="1"/>
  <c r="D150" i="10"/>
  <c r="C150" i="10"/>
  <c r="J151" i="10" l="1"/>
  <c r="H151" i="10" s="1"/>
  <c r="I151" i="10"/>
  <c r="G151" i="10" s="1"/>
  <c r="K152" i="10"/>
  <c r="L152" i="10"/>
  <c r="A290" i="10"/>
  <c r="B289" i="10"/>
  <c r="E289" i="10" s="1"/>
  <c r="M290" i="10" s="1"/>
  <c r="D151" i="10" l="1"/>
  <c r="C151" i="10"/>
  <c r="A291" i="10"/>
  <c r="B290" i="10"/>
  <c r="E290" i="10" s="1"/>
  <c r="M291" i="10" s="1"/>
  <c r="J152" i="10" l="1"/>
  <c r="H152" i="10" s="1"/>
  <c r="I152" i="10"/>
  <c r="G152" i="10" s="1"/>
  <c r="K153" i="10"/>
  <c r="L153" i="10"/>
  <c r="A292" i="10"/>
  <c r="B291" i="10"/>
  <c r="E291" i="10" s="1"/>
  <c r="M292" i="10" s="1"/>
  <c r="D152" i="10" l="1"/>
  <c r="C152" i="10"/>
  <c r="A293" i="10"/>
  <c r="B292" i="10"/>
  <c r="E292" i="10" s="1"/>
  <c r="M293" i="10" s="1"/>
  <c r="J153" i="10" l="1"/>
  <c r="H153" i="10" s="1"/>
  <c r="I153" i="10"/>
  <c r="G153" i="10" s="1"/>
  <c r="K154" i="10"/>
  <c r="L154" i="10"/>
  <c r="A294" i="10"/>
  <c r="B293" i="10"/>
  <c r="E293" i="10" s="1"/>
  <c r="M294" i="10" s="1"/>
  <c r="D153" i="10" l="1"/>
  <c r="C153" i="10"/>
  <c r="A295" i="10"/>
  <c r="B294" i="10"/>
  <c r="E294" i="10" s="1"/>
  <c r="M295" i="10" s="1"/>
  <c r="J154" i="10" l="1"/>
  <c r="H154" i="10" s="1"/>
  <c r="I154" i="10"/>
  <c r="G154" i="10" s="1"/>
  <c r="K155" i="10"/>
  <c r="L155" i="10"/>
  <c r="A296" i="10"/>
  <c r="B295" i="10"/>
  <c r="E295" i="10" s="1"/>
  <c r="M296" i="10" s="1"/>
  <c r="D154" i="10" l="1"/>
  <c r="C154" i="10"/>
  <c r="A297" i="10"/>
  <c r="B296" i="10"/>
  <c r="E296" i="10" s="1"/>
  <c r="M297" i="10" s="1"/>
  <c r="I155" i="10" l="1"/>
  <c r="G155" i="10" s="1"/>
  <c r="J155" i="10"/>
  <c r="H155" i="10" s="1"/>
  <c r="K156" i="10"/>
  <c r="L156" i="10"/>
  <c r="A298" i="10"/>
  <c r="B297" i="10"/>
  <c r="E297" i="10" s="1"/>
  <c r="M298" i="10" s="1"/>
  <c r="A299" i="10" l="1"/>
  <c r="B298" i="10"/>
  <c r="E298" i="10" s="1"/>
  <c r="M299" i="10" s="1"/>
  <c r="D155" i="10"/>
  <c r="C155" i="10"/>
  <c r="J156" i="10" l="1"/>
  <c r="H156" i="10" s="1"/>
  <c r="I156" i="10"/>
  <c r="G156" i="10" s="1"/>
  <c r="K157" i="10"/>
  <c r="L157" i="10"/>
  <c r="A300" i="10"/>
  <c r="B299" i="10"/>
  <c r="E299" i="10" s="1"/>
  <c r="M300" i="10" s="1"/>
  <c r="D156" i="10" l="1"/>
  <c r="C156" i="10"/>
  <c r="A301" i="10"/>
  <c r="B300" i="10"/>
  <c r="E300" i="10" s="1"/>
  <c r="M301" i="10" s="1"/>
  <c r="A302" i="10" l="1"/>
  <c r="B301" i="10"/>
  <c r="E301" i="10" s="1"/>
  <c r="M302" i="10" s="1"/>
  <c r="J157" i="10"/>
  <c r="H157" i="10" s="1"/>
  <c r="I157" i="10"/>
  <c r="G157" i="10" s="1"/>
  <c r="K158" i="10"/>
  <c r="L158" i="10"/>
  <c r="D157" i="10" l="1"/>
  <c r="C157" i="10"/>
  <c r="A303" i="10"/>
  <c r="B302" i="10"/>
  <c r="E302" i="10" s="1"/>
  <c r="M303" i="10" s="1"/>
  <c r="I158" i="10" l="1"/>
  <c r="G158" i="10" s="1"/>
  <c r="J158" i="10"/>
  <c r="H158" i="10" s="1"/>
  <c r="K159" i="10"/>
  <c r="L159" i="10"/>
  <c r="A304" i="10"/>
  <c r="B303" i="10"/>
  <c r="E303" i="10" s="1"/>
  <c r="M304" i="10" s="1"/>
  <c r="A305" i="10" l="1"/>
  <c r="B304" i="10"/>
  <c r="E304" i="10" s="1"/>
  <c r="M305" i="10" s="1"/>
  <c r="D158" i="10"/>
  <c r="C158" i="10"/>
  <c r="J159" i="10" l="1"/>
  <c r="H159" i="10" s="1"/>
  <c r="I159" i="10"/>
  <c r="G159" i="10" s="1"/>
  <c r="K160" i="10"/>
  <c r="L160" i="10"/>
  <c r="A306" i="10"/>
  <c r="B305" i="10"/>
  <c r="E305" i="10" s="1"/>
  <c r="M306" i="10" s="1"/>
  <c r="D159" i="10" l="1"/>
  <c r="C159" i="10"/>
  <c r="A307" i="10"/>
  <c r="B306" i="10"/>
  <c r="E306" i="10" s="1"/>
  <c r="M307" i="10" s="1"/>
  <c r="A308" i="10" l="1"/>
  <c r="B307" i="10"/>
  <c r="E307" i="10" s="1"/>
  <c r="M308" i="10" s="1"/>
  <c r="I160" i="10"/>
  <c r="G160" i="10" s="1"/>
  <c r="J160" i="10"/>
  <c r="H160" i="10" s="1"/>
  <c r="K161" i="10"/>
  <c r="L161" i="10"/>
  <c r="D160" i="10" l="1"/>
  <c r="C160" i="10"/>
  <c r="A309" i="10"/>
  <c r="B308" i="10"/>
  <c r="E308" i="10" s="1"/>
  <c r="M309" i="10" s="1"/>
  <c r="A310" i="10" l="1"/>
  <c r="B309" i="10"/>
  <c r="E309" i="10" s="1"/>
  <c r="M310" i="10" s="1"/>
  <c r="I161" i="10"/>
  <c r="G161" i="10" s="1"/>
  <c r="J161" i="10"/>
  <c r="H161" i="10" s="1"/>
  <c r="K162" i="10"/>
  <c r="L162" i="10"/>
  <c r="D161" i="10" l="1"/>
  <c r="C161" i="10"/>
  <c r="A311" i="10"/>
  <c r="B310" i="10"/>
  <c r="E310" i="10" s="1"/>
  <c r="M311" i="10" s="1"/>
  <c r="J162" i="10" l="1"/>
  <c r="H162" i="10" s="1"/>
  <c r="I162" i="10"/>
  <c r="G162" i="10" s="1"/>
  <c r="K163" i="10"/>
  <c r="L163" i="10"/>
  <c r="A312" i="10"/>
  <c r="B311" i="10"/>
  <c r="E311" i="10" s="1"/>
  <c r="M312" i="10" s="1"/>
  <c r="D162" i="10" l="1"/>
  <c r="C162" i="10"/>
  <c r="A313" i="10"/>
  <c r="B312" i="10"/>
  <c r="E312" i="10" s="1"/>
  <c r="M313" i="10" s="1"/>
  <c r="I163" i="10" l="1"/>
  <c r="G163" i="10" s="1"/>
  <c r="J163" i="10"/>
  <c r="H163" i="10" s="1"/>
  <c r="K164" i="10"/>
  <c r="L164" i="10"/>
  <c r="A314" i="10"/>
  <c r="B313" i="10"/>
  <c r="E313" i="10" s="1"/>
  <c r="M314" i="10" s="1"/>
  <c r="A315" i="10" l="1"/>
  <c r="B314" i="10"/>
  <c r="E314" i="10" s="1"/>
  <c r="M315" i="10" s="1"/>
  <c r="D163" i="10"/>
  <c r="C163" i="10"/>
  <c r="J164" i="10" l="1"/>
  <c r="H164" i="10" s="1"/>
  <c r="I164" i="10"/>
  <c r="G164" i="10" s="1"/>
  <c r="K165" i="10"/>
  <c r="L165" i="10"/>
  <c r="A316" i="10"/>
  <c r="B315" i="10"/>
  <c r="E315" i="10" s="1"/>
  <c r="M316" i="10" s="1"/>
  <c r="D164" i="10" l="1"/>
  <c r="C164" i="10"/>
  <c r="A317" i="10"/>
  <c r="B316" i="10"/>
  <c r="E316" i="10" s="1"/>
  <c r="M317" i="10" s="1"/>
  <c r="A318" i="10" l="1"/>
  <c r="B317" i="10"/>
  <c r="E317" i="10" s="1"/>
  <c r="M318" i="10" s="1"/>
  <c r="J165" i="10"/>
  <c r="H165" i="10" s="1"/>
  <c r="I165" i="10"/>
  <c r="G165" i="10" s="1"/>
  <c r="K166" i="10"/>
  <c r="L166" i="10"/>
  <c r="D165" i="10" l="1"/>
  <c r="C165" i="10"/>
  <c r="A319" i="10"/>
  <c r="B318" i="10"/>
  <c r="E318" i="10" s="1"/>
  <c r="M319" i="10" s="1"/>
  <c r="J166" i="10" l="1"/>
  <c r="H166" i="10" s="1"/>
  <c r="I166" i="10"/>
  <c r="G166" i="10" s="1"/>
  <c r="K167" i="10"/>
  <c r="L167" i="10"/>
  <c r="A320" i="10"/>
  <c r="B319" i="10"/>
  <c r="E319" i="10" s="1"/>
  <c r="M320" i="10" s="1"/>
  <c r="D166" i="10" l="1"/>
  <c r="C166" i="10"/>
  <c r="A321" i="10"/>
  <c r="B320" i="10"/>
  <c r="E320" i="10" s="1"/>
  <c r="M321" i="10" s="1"/>
  <c r="J167" i="10" l="1"/>
  <c r="H167" i="10" s="1"/>
  <c r="I167" i="10"/>
  <c r="G167" i="10" s="1"/>
  <c r="K168" i="10"/>
  <c r="L168" i="10"/>
  <c r="A322" i="10"/>
  <c r="B321" i="10"/>
  <c r="E321" i="10" s="1"/>
  <c r="M322" i="10" s="1"/>
  <c r="D167" i="10" l="1"/>
  <c r="C167" i="10"/>
  <c r="A323" i="10"/>
  <c r="B322" i="10"/>
  <c r="E322" i="10" s="1"/>
  <c r="M323" i="10" s="1"/>
  <c r="I168" i="10" l="1"/>
  <c r="G168" i="10" s="1"/>
  <c r="J168" i="10"/>
  <c r="H168" i="10" s="1"/>
  <c r="K169" i="10"/>
  <c r="L169" i="10"/>
  <c r="A324" i="10"/>
  <c r="B323" i="10"/>
  <c r="E323" i="10" s="1"/>
  <c r="M324" i="10" s="1"/>
  <c r="A325" i="10" l="1"/>
  <c r="B324" i="10"/>
  <c r="E324" i="10" s="1"/>
  <c r="M325" i="10" s="1"/>
  <c r="D168" i="10"/>
  <c r="C168" i="10"/>
  <c r="J169" i="10" l="1"/>
  <c r="H169" i="10" s="1"/>
  <c r="I169" i="10"/>
  <c r="G169" i="10" s="1"/>
  <c r="K170" i="10"/>
  <c r="L170" i="10"/>
  <c r="A326" i="10"/>
  <c r="B325" i="10"/>
  <c r="E325" i="10" s="1"/>
  <c r="M326" i="10" s="1"/>
  <c r="D169" i="10" l="1"/>
  <c r="C169" i="10"/>
  <c r="A327" i="10"/>
  <c r="B326" i="10"/>
  <c r="E326" i="10" s="1"/>
  <c r="M327" i="10" s="1"/>
  <c r="I170" i="10" l="1"/>
  <c r="G170" i="10" s="1"/>
  <c r="J170" i="10"/>
  <c r="H170" i="10" s="1"/>
  <c r="K171" i="10"/>
  <c r="L171" i="10"/>
  <c r="A328" i="10"/>
  <c r="B327" i="10"/>
  <c r="E327" i="10" s="1"/>
  <c r="M328" i="10" s="1"/>
  <c r="A329" i="10" l="1"/>
  <c r="B328" i="10"/>
  <c r="E328" i="10" s="1"/>
  <c r="M329" i="10" s="1"/>
  <c r="D170" i="10"/>
  <c r="C170" i="10"/>
  <c r="I171" i="10" l="1"/>
  <c r="G171" i="10" s="1"/>
  <c r="J171" i="10"/>
  <c r="H171" i="10" s="1"/>
  <c r="K172" i="10"/>
  <c r="L172" i="10"/>
  <c r="A330" i="10"/>
  <c r="B329" i="10"/>
  <c r="E329" i="10" s="1"/>
  <c r="M330" i="10" s="1"/>
  <c r="A331" i="10" l="1"/>
  <c r="B330" i="10"/>
  <c r="E330" i="10" s="1"/>
  <c r="M331" i="10" s="1"/>
  <c r="D171" i="10"/>
  <c r="C171" i="10"/>
  <c r="I172" i="10" l="1"/>
  <c r="G172" i="10" s="1"/>
  <c r="J172" i="10"/>
  <c r="H172" i="10" s="1"/>
  <c r="K173" i="10"/>
  <c r="L173" i="10"/>
  <c r="A332" i="10"/>
  <c r="B331" i="10"/>
  <c r="E331" i="10" s="1"/>
  <c r="M332" i="10" s="1"/>
  <c r="A333" i="10" l="1"/>
  <c r="B332" i="10"/>
  <c r="E332" i="10" s="1"/>
  <c r="M333" i="10" s="1"/>
  <c r="D172" i="10"/>
  <c r="C172" i="10"/>
  <c r="I173" i="10" l="1"/>
  <c r="G173" i="10" s="1"/>
  <c r="J173" i="10"/>
  <c r="H173" i="10" s="1"/>
  <c r="K174" i="10"/>
  <c r="L174" i="10"/>
  <c r="A334" i="10"/>
  <c r="B333" i="10"/>
  <c r="E333" i="10" s="1"/>
  <c r="M334" i="10" s="1"/>
  <c r="A335" i="10" l="1"/>
  <c r="B334" i="10"/>
  <c r="E334" i="10" s="1"/>
  <c r="M335" i="10" s="1"/>
  <c r="D173" i="10"/>
  <c r="C173" i="10"/>
  <c r="J174" i="10" l="1"/>
  <c r="H174" i="10" s="1"/>
  <c r="I174" i="10"/>
  <c r="G174" i="10" s="1"/>
  <c r="K175" i="10"/>
  <c r="L175" i="10"/>
  <c r="A336" i="10"/>
  <c r="B335" i="10"/>
  <c r="E335" i="10" s="1"/>
  <c r="M336" i="10" s="1"/>
  <c r="D174" i="10" l="1"/>
  <c r="C174" i="10"/>
  <c r="A337" i="10"/>
  <c r="B336" i="10"/>
  <c r="E336" i="10" s="1"/>
  <c r="M337" i="10" s="1"/>
  <c r="I175" i="10" l="1"/>
  <c r="G175" i="10" s="1"/>
  <c r="J175" i="10"/>
  <c r="H175" i="10" s="1"/>
  <c r="K176" i="10"/>
  <c r="L176" i="10"/>
  <c r="A338" i="10"/>
  <c r="B337" i="10"/>
  <c r="E337" i="10" s="1"/>
  <c r="M338" i="10" s="1"/>
  <c r="A339" i="10" l="1"/>
  <c r="B338" i="10"/>
  <c r="E338" i="10" s="1"/>
  <c r="M339" i="10" s="1"/>
  <c r="D175" i="10"/>
  <c r="C175" i="10"/>
  <c r="J176" i="10" l="1"/>
  <c r="H176" i="10" s="1"/>
  <c r="I176" i="10"/>
  <c r="G176" i="10" s="1"/>
  <c r="K177" i="10"/>
  <c r="L177" i="10"/>
  <c r="A340" i="10"/>
  <c r="B339" i="10"/>
  <c r="E339" i="10" s="1"/>
  <c r="M340" i="10" s="1"/>
  <c r="D176" i="10" l="1"/>
  <c r="C176" i="10"/>
  <c r="A341" i="10"/>
  <c r="B340" i="10"/>
  <c r="E340" i="10" s="1"/>
  <c r="M341" i="10" s="1"/>
  <c r="J177" i="10" l="1"/>
  <c r="H177" i="10" s="1"/>
  <c r="I177" i="10"/>
  <c r="G177" i="10" s="1"/>
  <c r="K178" i="10"/>
  <c r="L178" i="10"/>
  <c r="A342" i="10"/>
  <c r="B341" i="10"/>
  <c r="E341" i="10" s="1"/>
  <c r="M342" i="10" s="1"/>
  <c r="A343" i="10" l="1"/>
  <c r="B342" i="10"/>
  <c r="E342" i="10" s="1"/>
  <c r="M343" i="10" s="1"/>
  <c r="D177" i="10"/>
  <c r="C177" i="10"/>
  <c r="J178" i="10" l="1"/>
  <c r="H178" i="10" s="1"/>
  <c r="I178" i="10"/>
  <c r="G178" i="10" s="1"/>
  <c r="K179" i="10"/>
  <c r="L179" i="10"/>
  <c r="A344" i="10"/>
  <c r="B343" i="10"/>
  <c r="E343" i="10" s="1"/>
  <c r="M344" i="10" s="1"/>
  <c r="D178" i="10" l="1"/>
  <c r="C178" i="10"/>
  <c r="A345" i="10"/>
  <c r="B344" i="10"/>
  <c r="E344" i="10" s="1"/>
  <c r="M345" i="10" s="1"/>
  <c r="J179" i="10" l="1"/>
  <c r="H179" i="10" s="1"/>
  <c r="I179" i="10"/>
  <c r="G179" i="10" s="1"/>
  <c r="K180" i="10"/>
  <c r="L180" i="10"/>
  <c r="A346" i="10"/>
  <c r="B345" i="10"/>
  <c r="E345" i="10" s="1"/>
  <c r="M346" i="10" s="1"/>
  <c r="D179" i="10" l="1"/>
  <c r="C179" i="10"/>
  <c r="A347" i="10"/>
  <c r="B346" i="10"/>
  <c r="E346" i="10" s="1"/>
  <c r="M347" i="10" s="1"/>
  <c r="I180" i="10" l="1"/>
  <c r="G180" i="10" s="1"/>
  <c r="J180" i="10"/>
  <c r="H180" i="10" s="1"/>
  <c r="K181" i="10"/>
  <c r="L181" i="10"/>
  <c r="A348" i="10"/>
  <c r="B347" i="10"/>
  <c r="E347" i="10" s="1"/>
  <c r="M348" i="10" s="1"/>
  <c r="A349" i="10" l="1"/>
  <c r="B348" i="10"/>
  <c r="E348" i="10" s="1"/>
  <c r="M349" i="10" s="1"/>
  <c r="D180" i="10"/>
  <c r="C180" i="10"/>
  <c r="I181" i="10" l="1"/>
  <c r="G181" i="10" s="1"/>
  <c r="J181" i="10"/>
  <c r="H181" i="10" s="1"/>
  <c r="K182" i="10"/>
  <c r="L182" i="10"/>
  <c r="A350" i="10"/>
  <c r="B349" i="10"/>
  <c r="E349" i="10" s="1"/>
  <c r="M350" i="10" s="1"/>
  <c r="A351" i="10" l="1"/>
  <c r="B350" i="10"/>
  <c r="E350" i="10" s="1"/>
  <c r="M351" i="10" s="1"/>
  <c r="D181" i="10"/>
  <c r="C181" i="10"/>
  <c r="J182" i="10" l="1"/>
  <c r="H182" i="10" s="1"/>
  <c r="I182" i="10"/>
  <c r="G182" i="10" s="1"/>
  <c r="K183" i="10"/>
  <c r="L183" i="10"/>
  <c r="A352" i="10"/>
  <c r="B351" i="10"/>
  <c r="E351" i="10" s="1"/>
  <c r="M352" i="10" s="1"/>
  <c r="D182" i="10" l="1"/>
  <c r="C182" i="10"/>
  <c r="A353" i="10"/>
  <c r="B352" i="10"/>
  <c r="E352" i="10" s="1"/>
  <c r="M353" i="10" s="1"/>
  <c r="I183" i="10" l="1"/>
  <c r="G183" i="10" s="1"/>
  <c r="J183" i="10"/>
  <c r="H183" i="10" s="1"/>
  <c r="K184" i="10"/>
  <c r="L184" i="10"/>
  <c r="A354" i="10"/>
  <c r="B353" i="10"/>
  <c r="E353" i="10" s="1"/>
  <c r="M354" i="10" s="1"/>
  <c r="A355" i="10" l="1"/>
  <c r="B354" i="10"/>
  <c r="E354" i="10" s="1"/>
  <c r="M355" i="10" s="1"/>
  <c r="D183" i="10"/>
  <c r="C183" i="10"/>
  <c r="J184" i="10" l="1"/>
  <c r="H184" i="10" s="1"/>
  <c r="I184" i="10"/>
  <c r="G184" i="10" s="1"/>
  <c r="K185" i="10"/>
  <c r="L185" i="10"/>
  <c r="A356" i="10"/>
  <c r="B355" i="10"/>
  <c r="E355" i="10" s="1"/>
  <c r="M356" i="10" s="1"/>
  <c r="D184" i="10" l="1"/>
  <c r="C184" i="10"/>
  <c r="A357" i="10"/>
  <c r="B356" i="10"/>
  <c r="E356" i="10" s="1"/>
  <c r="M357" i="10" s="1"/>
  <c r="I185" i="10" l="1"/>
  <c r="G185" i="10" s="1"/>
  <c r="J185" i="10"/>
  <c r="H185" i="10" s="1"/>
  <c r="K186" i="10"/>
  <c r="L186" i="10"/>
  <c r="A358" i="10"/>
  <c r="B357" i="10"/>
  <c r="E357" i="10" s="1"/>
  <c r="M358" i="10" s="1"/>
  <c r="A359" i="10" l="1"/>
  <c r="B358" i="10"/>
  <c r="E358" i="10" s="1"/>
  <c r="M359" i="10" s="1"/>
  <c r="D185" i="10"/>
  <c r="C185" i="10"/>
  <c r="J186" i="10" l="1"/>
  <c r="H186" i="10" s="1"/>
  <c r="I186" i="10"/>
  <c r="G186" i="10" s="1"/>
  <c r="K187" i="10"/>
  <c r="L187" i="10"/>
  <c r="A360" i="10"/>
  <c r="B359" i="10"/>
  <c r="E359" i="10" s="1"/>
  <c r="M360" i="10" s="1"/>
  <c r="D186" i="10" l="1"/>
  <c r="C186" i="10"/>
  <c r="A361" i="10"/>
  <c r="B360" i="10"/>
  <c r="E360" i="10" s="1"/>
  <c r="M361" i="10" s="1"/>
  <c r="J187" i="10" l="1"/>
  <c r="H187" i="10" s="1"/>
  <c r="I187" i="10"/>
  <c r="G187" i="10" s="1"/>
  <c r="K188" i="10"/>
  <c r="L188" i="10"/>
  <c r="A362" i="10"/>
  <c r="B361" i="10"/>
  <c r="E361" i="10" s="1"/>
  <c r="M362" i="10" s="1"/>
  <c r="D187" i="10" l="1"/>
  <c r="C187" i="10"/>
  <c r="A363" i="10"/>
  <c r="B362" i="10"/>
  <c r="E362" i="10" s="1"/>
  <c r="M363" i="10" s="1"/>
  <c r="J188" i="10" l="1"/>
  <c r="H188" i="10" s="1"/>
  <c r="I188" i="10"/>
  <c r="G188" i="10" s="1"/>
  <c r="K189" i="10"/>
  <c r="L189" i="10"/>
  <c r="A364" i="10"/>
  <c r="B363" i="10"/>
  <c r="E363" i="10" s="1"/>
  <c r="M364" i="10" s="1"/>
  <c r="D188" i="10" l="1"/>
  <c r="C188" i="10"/>
  <c r="A365" i="10"/>
  <c r="B364" i="10"/>
  <c r="E364" i="10" s="1"/>
  <c r="M365" i="10" s="1"/>
  <c r="I189" i="10" l="1"/>
  <c r="G189" i="10" s="1"/>
  <c r="J189" i="10"/>
  <c r="H189" i="10" s="1"/>
  <c r="K190" i="10"/>
  <c r="L190" i="10"/>
  <c r="A366" i="10"/>
  <c r="B365" i="10"/>
  <c r="E365" i="10" s="1"/>
  <c r="M366" i="10" s="1"/>
  <c r="A367" i="10" l="1"/>
  <c r="B366" i="10"/>
  <c r="E366" i="10" s="1"/>
  <c r="M367" i="10" s="1"/>
  <c r="D189" i="10"/>
  <c r="C189" i="10"/>
  <c r="J190" i="10" l="1"/>
  <c r="H190" i="10" s="1"/>
  <c r="I190" i="10"/>
  <c r="G190" i="10" s="1"/>
  <c r="K191" i="10"/>
  <c r="L191" i="10"/>
  <c r="A368" i="10"/>
  <c r="B367" i="10"/>
  <c r="E367" i="10" s="1"/>
  <c r="M368" i="10" s="1"/>
  <c r="D190" i="10" l="1"/>
  <c r="C190" i="10"/>
  <c r="A369" i="10"/>
  <c r="B368" i="10"/>
  <c r="E368" i="10" s="1"/>
  <c r="M369" i="10" s="1"/>
  <c r="J191" i="10" l="1"/>
  <c r="H191" i="10" s="1"/>
  <c r="I191" i="10"/>
  <c r="G191" i="10" s="1"/>
  <c r="K192" i="10"/>
  <c r="L192" i="10"/>
  <c r="A370" i="10"/>
  <c r="B369" i="10"/>
  <c r="E369" i="10" s="1"/>
  <c r="M370" i="10" s="1"/>
  <c r="D191" i="10" l="1"/>
  <c r="C191" i="10"/>
  <c r="A371" i="10"/>
  <c r="B370" i="10"/>
  <c r="E370" i="10" s="1"/>
  <c r="M371" i="10" s="1"/>
  <c r="J192" i="10" l="1"/>
  <c r="H192" i="10" s="1"/>
  <c r="I192" i="10"/>
  <c r="G192" i="10" s="1"/>
  <c r="K193" i="10"/>
  <c r="L193" i="10"/>
  <c r="A372" i="10"/>
  <c r="B371" i="10"/>
  <c r="E371" i="10" s="1"/>
  <c r="M372" i="10" s="1"/>
  <c r="D192" i="10" l="1"/>
  <c r="C192" i="10"/>
  <c r="A373" i="10"/>
  <c r="B372" i="10"/>
  <c r="E372" i="10" s="1"/>
  <c r="M373" i="10" s="1"/>
  <c r="I193" i="10" l="1"/>
  <c r="G193" i="10" s="1"/>
  <c r="J193" i="10"/>
  <c r="H193" i="10" s="1"/>
  <c r="K194" i="10"/>
  <c r="L194" i="10"/>
  <c r="A374" i="10"/>
  <c r="B373" i="10"/>
  <c r="E373" i="10" s="1"/>
  <c r="M374" i="10" s="1"/>
  <c r="A375" i="10" l="1"/>
  <c r="B374" i="10"/>
  <c r="E374" i="10" s="1"/>
  <c r="M375" i="10" s="1"/>
  <c r="D193" i="10"/>
  <c r="C193" i="10"/>
  <c r="J194" i="10" l="1"/>
  <c r="H194" i="10" s="1"/>
  <c r="I194" i="10"/>
  <c r="G194" i="10" s="1"/>
  <c r="K195" i="10"/>
  <c r="L195" i="10"/>
  <c r="A376" i="10"/>
  <c r="B375" i="10"/>
  <c r="E375" i="10" s="1"/>
  <c r="M376" i="10" s="1"/>
  <c r="D194" i="10" l="1"/>
  <c r="C194" i="10"/>
  <c r="A377" i="10"/>
  <c r="B376" i="10"/>
  <c r="E376" i="10" s="1"/>
  <c r="M377" i="10" s="1"/>
  <c r="A378" i="10" l="1"/>
  <c r="B377" i="10"/>
  <c r="E377" i="10" s="1"/>
  <c r="M378" i="10" s="1"/>
  <c r="I195" i="10"/>
  <c r="G195" i="10" s="1"/>
  <c r="J195" i="10"/>
  <c r="H195" i="10" s="1"/>
  <c r="K196" i="10"/>
  <c r="L196" i="10"/>
  <c r="D195" i="10" l="1"/>
  <c r="C195" i="10"/>
  <c r="A379" i="10"/>
  <c r="B378" i="10"/>
  <c r="E378" i="10" s="1"/>
  <c r="M379" i="10" s="1"/>
  <c r="J196" i="10" l="1"/>
  <c r="H196" i="10" s="1"/>
  <c r="I196" i="10"/>
  <c r="G196" i="10" s="1"/>
  <c r="K197" i="10"/>
  <c r="L197" i="10"/>
  <c r="A380" i="10"/>
  <c r="B379" i="10"/>
  <c r="E379" i="10" s="1"/>
  <c r="M380" i="10" s="1"/>
  <c r="A381" i="10" l="1"/>
  <c r="B380" i="10"/>
  <c r="E380" i="10" s="1"/>
  <c r="M381" i="10" s="1"/>
  <c r="D196" i="10"/>
  <c r="C196" i="10"/>
  <c r="I197" i="10" l="1"/>
  <c r="G197" i="10" s="1"/>
  <c r="J197" i="10"/>
  <c r="H197" i="10" s="1"/>
  <c r="K198" i="10"/>
  <c r="L198" i="10"/>
  <c r="A382" i="10"/>
  <c r="B381" i="10"/>
  <c r="E381" i="10" s="1"/>
  <c r="M382" i="10" s="1"/>
  <c r="A383" i="10" l="1"/>
  <c r="B382" i="10"/>
  <c r="E382" i="10" s="1"/>
  <c r="M383" i="10" s="1"/>
  <c r="D197" i="10"/>
  <c r="C197" i="10"/>
  <c r="J198" i="10" l="1"/>
  <c r="H198" i="10" s="1"/>
  <c r="I198" i="10"/>
  <c r="G198" i="10" s="1"/>
  <c r="K199" i="10"/>
  <c r="L199" i="10"/>
  <c r="A384" i="10"/>
  <c r="B383" i="10"/>
  <c r="E383" i="10" s="1"/>
  <c r="M384" i="10" s="1"/>
  <c r="D198" i="10" l="1"/>
  <c r="C198" i="10"/>
  <c r="A385" i="10"/>
  <c r="B384" i="10"/>
  <c r="E384" i="10" s="1"/>
  <c r="M385" i="10" s="1"/>
  <c r="J199" i="10" l="1"/>
  <c r="H199" i="10" s="1"/>
  <c r="I199" i="10"/>
  <c r="G199" i="10" s="1"/>
  <c r="K200" i="10"/>
  <c r="L200" i="10"/>
  <c r="A386" i="10"/>
  <c r="B385" i="10"/>
  <c r="E385" i="10" s="1"/>
  <c r="M386" i="10" s="1"/>
  <c r="A387" i="10" l="1"/>
  <c r="B386" i="10"/>
  <c r="E386" i="10" s="1"/>
  <c r="M387" i="10" s="1"/>
  <c r="D199" i="10"/>
  <c r="C199" i="10"/>
  <c r="J200" i="10" l="1"/>
  <c r="H200" i="10" s="1"/>
  <c r="I200" i="10"/>
  <c r="G200" i="10" s="1"/>
  <c r="K201" i="10"/>
  <c r="L201" i="10"/>
  <c r="A388" i="10"/>
  <c r="B387" i="10"/>
  <c r="E387" i="10" s="1"/>
  <c r="M388" i="10" s="1"/>
  <c r="D200" i="10" l="1"/>
  <c r="C200" i="10"/>
  <c r="A389" i="10"/>
  <c r="B388" i="10"/>
  <c r="E388" i="10" s="1"/>
  <c r="M389" i="10" s="1"/>
  <c r="J201" i="10" l="1"/>
  <c r="H201" i="10" s="1"/>
  <c r="I201" i="10"/>
  <c r="G201" i="10" s="1"/>
  <c r="K202" i="10"/>
  <c r="L202" i="10"/>
  <c r="A390" i="10"/>
  <c r="B389" i="10"/>
  <c r="E389" i="10" s="1"/>
  <c r="M390" i="10" s="1"/>
  <c r="D201" i="10" l="1"/>
  <c r="C201" i="10"/>
  <c r="A391" i="10"/>
  <c r="B390" i="10"/>
  <c r="E390" i="10" s="1"/>
  <c r="M391" i="10" s="1"/>
  <c r="I202" i="10" l="1"/>
  <c r="G202" i="10" s="1"/>
  <c r="J202" i="10"/>
  <c r="H202" i="10" s="1"/>
  <c r="K203" i="10"/>
  <c r="L203" i="10"/>
  <c r="A392" i="10"/>
  <c r="B391" i="10"/>
  <c r="E391" i="10" s="1"/>
  <c r="M392" i="10" s="1"/>
  <c r="A393" i="10" l="1"/>
  <c r="B392" i="10"/>
  <c r="E392" i="10" s="1"/>
  <c r="M393" i="10" s="1"/>
  <c r="D202" i="10"/>
  <c r="C202" i="10"/>
  <c r="J203" i="10" l="1"/>
  <c r="H203" i="10" s="1"/>
  <c r="I203" i="10"/>
  <c r="G203" i="10" s="1"/>
  <c r="K204" i="10"/>
  <c r="L204" i="10"/>
  <c r="A394" i="10"/>
  <c r="B393" i="10"/>
  <c r="E393" i="10" s="1"/>
  <c r="M394" i="10" s="1"/>
  <c r="D203" i="10" l="1"/>
  <c r="C203" i="10"/>
  <c r="A395" i="10"/>
  <c r="B394" i="10"/>
  <c r="E394" i="10" s="1"/>
  <c r="M395" i="10" s="1"/>
  <c r="J204" i="10" l="1"/>
  <c r="H204" i="10" s="1"/>
  <c r="I204" i="10"/>
  <c r="G204" i="10" s="1"/>
  <c r="K205" i="10"/>
  <c r="L205" i="10"/>
  <c r="A396" i="10"/>
  <c r="B395" i="10"/>
  <c r="E395" i="10" s="1"/>
  <c r="M396" i="10" s="1"/>
  <c r="D204" i="10" l="1"/>
  <c r="C204" i="10"/>
  <c r="A397" i="10"/>
  <c r="B396" i="10"/>
  <c r="E396" i="10" s="1"/>
  <c r="M397" i="10" s="1"/>
  <c r="A398" i="10" l="1"/>
  <c r="B397" i="10"/>
  <c r="E397" i="10" s="1"/>
  <c r="M398" i="10" s="1"/>
  <c r="I205" i="10"/>
  <c r="G205" i="10" s="1"/>
  <c r="J205" i="10"/>
  <c r="H205" i="10" s="1"/>
  <c r="K206" i="10"/>
  <c r="L206" i="10"/>
  <c r="D205" i="10" l="1"/>
  <c r="C205" i="10"/>
  <c r="A399" i="10"/>
  <c r="B398" i="10"/>
  <c r="E398" i="10" s="1"/>
  <c r="M399" i="10" s="1"/>
  <c r="A400" i="10" l="1"/>
  <c r="B399" i="10"/>
  <c r="E399" i="10" s="1"/>
  <c r="M400" i="10" s="1"/>
  <c r="I206" i="10"/>
  <c r="G206" i="10" s="1"/>
  <c r="J206" i="10"/>
  <c r="H206" i="10" s="1"/>
  <c r="K207" i="10"/>
  <c r="L207" i="10"/>
  <c r="D206" i="10" l="1"/>
  <c r="C206" i="10"/>
  <c r="A401" i="10"/>
  <c r="B400" i="10"/>
  <c r="E400" i="10" s="1"/>
  <c r="M401" i="10" s="1"/>
  <c r="I207" i="10" l="1"/>
  <c r="G207" i="10" s="1"/>
  <c r="J207" i="10"/>
  <c r="H207" i="10" s="1"/>
  <c r="K208" i="10"/>
  <c r="L208" i="10"/>
  <c r="A402" i="10"/>
  <c r="B401" i="10"/>
  <c r="E401" i="10" s="1"/>
  <c r="M402" i="10" s="1"/>
  <c r="A403" i="10" l="1"/>
  <c r="B402" i="10"/>
  <c r="E402" i="10" s="1"/>
  <c r="M403" i="10" s="1"/>
  <c r="D207" i="10"/>
  <c r="C207" i="10"/>
  <c r="I208" i="10" l="1"/>
  <c r="G208" i="10" s="1"/>
  <c r="J208" i="10"/>
  <c r="H208" i="10" s="1"/>
  <c r="K209" i="10"/>
  <c r="L209" i="10"/>
  <c r="A404" i="10"/>
  <c r="B403" i="10"/>
  <c r="E403" i="10" s="1"/>
  <c r="M404" i="10" s="1"/>
  <c r="A405" i="10" l="1"/>
  <c r="B404" i="10"/>
  <c r="E404" i="10" s="1"/>
  <c r="M405" i="10" s="1"/>
  <c r="D208" i="10"/>
  <c r="C208" i="10"/>
  <c r="I209" i="10" l="1"/>
  <c r="G209" i="10" s="1"/>
  <c r="J209" i="10"/>
  <c r="H209" i="10" s="1"/>
  <c r="K210" i="10"/>
  <c r="L210" i="10"/>
  <c r="A406" i="10"/>
  <c r="B405" i="10"/>
  <c r="E405" i="10" s="1"/>
  <c r="M406" i="10" s="1"/>
  <c r="A407" i="10" l="1"/>
  <c r="B406" i="10"/>
  <c r="E406" i="10" s="1"/>
  <c r="M407" i="10" s="1"/>
  <c r="D209" i="10"/>
  <c r="C209" i="10"/>
  <c r="I210" i="10" l="1"/>
  <c r="G210" i="10" s="1"/>
  <c r="J210" i="10"/>
  <c r="H210" i="10" s="1"/>
  <c r="K211" i="10"/>
  <c r="L211" i="10"/>
  <c r="A408" i="10"/>
  <c r="B407" i="10"/>
  <c r="E407" i="10" s="1"/>
  <c r="M408" i="10" s="1"/>
  <c r="A409" i="10" l="1"/>
  <c r="B408" i="10"/>
  <c r="E408" i="10" s="1"/>
  <c r="M409" i="10" s="1"/>
  <c r="D210" i="10"/>
  <c r="C210" i="10"/>
  <c r="J211" i="10" l="1"/>
  <c r="H211" i="10" s="1"/>
  <c r="I211" i="10"/>
  <c r="G211" i="10" s="1"/>
  <c r="K212" i="10"/>
  <c r="L212" i="10"/>
  <c r="A410" i="10"/>
  <c r="B409" i="10"/>
  <c r="E409" i="10" s="1"/>
  <c r="M410" i="10" s="1"/>
  <c r="D211" i="10" l="1"/>
  <c r="C211" i="10"/>
  <c r="A411" i="10"/>
  <c r="B410" i="10"/>
  <c r="E410" i="10" s="1"/>
  <c r="M411" i="10" s="1"/>
  <c r="J212" i="10" l="1"/>
  <c r="H212" i="10" s="1"/>
  <c r="I212" i="10"/>
  <c r="G212" i="10" s="1"/>
  <c r="K213" i="10"/>
  <c r="L213" i="10"/>
  <c r="A412" i="10"/>
  <c r="B411" i="10"/>
  <c r="E411" i="10" s="1"/>
  <c r="M412" i="10" s="1"/>
  <c r="D212" i="10" l="1"/>
  <c r="C212" i="10"/>
  <c r="A413" i="10"/>
  <c r="B412" i="10"/>
  <c r="E412" i="10" s="1"/>
  <c r="M413" i="10" s="1"/>
  <c r="A414" i="10" l="1"/>
  <c r="B413" i="10"/>
  <c r="E413" i="10" s="1"/>
  <c r="M414" i="10" s="1"/>
  <c r="J213" i="10"/>
  <c r="H213" i="10" s="1"/>
  <c r="I213" i="10"/>
  <c r="G213" i="10" s="1"/>
  <c r="K214" i="10"/>
  <c r="L214" i="10"/>
  <c r="D213" i="10" l="1"/>
  <c r="C213" i="10"/>
  <c r="A415" i="10"/>
  <c r="B414" i="10"/>
  <c r="E414" i="10" s="1"/>
  <c r="M415" i="10" s="1"/>
  <c r="I214" i="10" l="1"/>
  <c r="G214" i="10" s="1"/>
  <c r="J214" i="10"/>
  <c r="H214" i="10" s="1"/>
  <c r="K215" i="10"/>
  <c r="L215" i="10"/>
  <c r="A416" i="10"/>
  <c r="B415" i="10"/>
  <c r="E415" i="10" s="1"/>
  <c r="M416" i="10" s="1"/>
  <c r="A417" i="10" l="1"/>
  <c r="B416" i="10"/>
  <c r="E416" i="10" s="1"/>
  <c r="M417" i="10" s="1"/>
  <c r="D214" i="10"/>
  <c r="C214" i="10"/>
  <c r="I215" i="10" l="1"/>
  <c r="G215" i="10" s="1"/>
  <c r="J215" i="10"/>
  <c r="H215" i="10" s="1"/>
  <c r="K216" i="10"/>
  <c r="L216" i="10"/>
  <c r="A418" i="10"/>
  <c r="B417" i="10"/>
  <c r="E417" i="10" s="1"/>
  <c r="M418" i="10" s="1"/>
  <c r="A419" i="10" l="1"/>
  <c r="B418" i="10"/>
  <c r="E418" i="10" s="1"/>
  <c r="M419" i="10" s="1"/>
  <c r="D215" i="10"/>
  <c r="C215" i="10"/>
  <c r="J216" i="10" l="1"/>
  <c r="H216" i="10" s="1"/>
  <c r="I216" i="10"/>
  <c r="G216" i="10" s="1"/>
  <c r="K217" i="10"/>
  <c r="L217" i="10"/>
  <c r="A420" i="10"/>
  <c r="B419" i="10"/>
  <c r="E419" i="10" s="1"/>
  <c r="M420" i="10" s="1"/>
  <c r="D216" i="10" l="1"/>
  <c r="C216" i="10"/>
  <c r="A421" i="10"/>
  <c r="B420" i="10"/>
  <c r="E420" i="10" s="1"/>
  <c r="M421" i="10" s="1"/>
  <c r="J217" i="10" l="1"/>
  <c r="H217" i="10" s="1"/>
  <c r="I217" i="10"/>
  <c r="G217" i="10" s="1"/>
  <c r="K218" i="10"/>
  <c r="L218" i="10"/>
  <c r="A422" i="10"/>
  <c r="B421" i="10"/>
  <c r="E421" i="10" s="1"/>
  <c r="M422" i="10" s="1"/>
  <c r="D217" i="10" l="1"/>
  <c r="C217" i="10"/>
  <c r="A423" i="10"/>
  <c r="B422" i="10"/>
  <c r="E422" i="10" s="1"/>
  <c r="M423" i="10" s="1"/>
  <c r="I218" i="10" l="1"/>
  <c r="G218" i="10" s="1"/>
  <c r="J218" i="10"/>
  <c r="H218" i="10" s="1"/>
  <c r="K219" i="10"/>
  <c r="L219" i="10"/>
  <c r="A424" i="10"/>
  <c r="B423" i="10"/>
  <c r="E423" i="10" s="1"/>
  <c r="M424" i="10" s="1"/>
  <c r="A425" i="10" l="1"/>
  <c r="B424" i="10"/>
  <c r="E424" i="10" s="1"/>
  <c r="M425" i="10" s="1"/>
  <c r="D218" i="10"/>
  <c r="C218" i="10"/>
  <c r="J219" i="10" l="1"/>
  <c r="H219" i="10" s="1"/>
  <c r="I219" i="10"/>
  <c r="G219" i="10" s="1"/>
  <c r="K220" i="10"/>
  <c r="L220" i="10"/>
  <c r="A426" i="10"/>
  <c r="B425" i="10"/>
  <c r="E425" i="10" s="1"/>
  <c r="M426" i="10" s="1"/>
  <c r="D219" i="10" l="1"/>
  <c r="C219" i="10"/>
  <c r="A427" i="10"/>
  <c r="B426" i="10"/>
  <c r="E426" i="10" s="1"/>
  <c r="M427" i="10" s="1"/>
  <c r="I220" i="10" l="1"/>
  <c r="G220" i="10" s="1"/>
  <c r="J220" i="10"/>
  <c r="H220" i="10" s="1"/>
  <c r="K221" i="10"/>
  <c r="L221" i="10"/>
  <c r="A428" i="10"/>
  <c r="B427" i="10"/>
  <c r="E427" i="10" s="1"/>
  <c r="M428" i="10" s="1"/>
  <c r="A429" i="10" l="1"/>
  <c r="B428" i="10"/>
  <c r="E428" i="10" s="1"/>
  <c r="M429" i="10" s="1"/>
  <c r="D220" i="10"/>
  <c r="C220" i="10"/>
  <c r="I221" i="10" l="1"/>
  <c r="G221" i="10" s="1"/>
  <c r="J221" i="10"/>
  <c r="H221" i="10" s="1"/>
  <c r="K222" i="10"/>
  <c r="L222" i="10"/>
  <c r="A430" i="10"/>
  <c r="B429" i="10"/>
  <c r="E429" i="10" s="1"/>
  <c r="M430" i="10" s="1"/>
  <c r="A431" i="10" l="1"/>
  <c r="B430" i="10"/>
  <c r="E430" i="10" s="1"/>
  <c r="M431" i="10" s="1"/>
  <c r="D221" i="10"/>
  <c r="C221" i="10"/>
  <c r="I222" i="10" l="1"/>
  <c r="G222" i="10" s="1"/>
  <c r="J222" i="10"/>
  <c r="H222" i="10" s="1"/>
  <c r="K223" i="10"/>
  <c r="L223" i="10"/>
  <c r="A432" i="10"/>
  <c r="B431" i="10"/>
  <c r="E431" i="10" s="1"/>
  <c r="M432" i="10" s="1"/>
  <c r="A433" i="10" l="1"/>
  <c r="B432" i="10"/>
  <c r="E432" i="10" s="1"/>
  <c r="M433" i="10" s="1"/>
  <c r="D222" i="10"/>
  <c r="C222" i="10"/>
  <c r="J223" i="10" l="1"/>
  <c r="H223" i="10" s="1"/>
  <c r="I223" i="10"/>
  <c r="G223" i="10" s="1"/>
  <c r="K224" i="10"/>
  <c r="L224" i="10"/>
  <c r="A434" i="10"/>
  <c r="B433" i="10"/>
  <c r="E433" i="10" s="1"/>
  <c r="M434" i="10" s="1"/>
  <c r="D223" i="10" l="1"/>
  <c r="C223" i="10"/>
  <c r="A435" i="10"/>
  <c r="B434" i="10"/>
  <c r="E434" i="10" s="1"/>
  <c r="M435" i="10" s="1"/>
  <c r="A436" i="10" l="1"/>
  <c r="B435" i="10"/>
  <c r="E435" i="10" s="1"/>
  <c r="M436" i="10" s="1"/>
  <c r="J224" i="10"/>
  <c r="H224" i="10" s="1"/>
  <c r="I224" i="10"/>
  <c r="G224" i="10" s="1"/>
  <c r="K225" i="10"/>
  <c r="L225" i="10"/>
  <c r="D224" i="10" l="1"/>
  <c r="C224" i="10"/>
  <c r="A437" i="10"/>
  <c r="B436" i="10"/>
  <c r="E436" i="10" s="1"/>
  <c r="M437" i="10" s="1"/>
  <c r="A438" i="10" l="1"/>
  <c r="B437" i="10"/>
  <c r="E437" i="10" s="1"/>
  <c r="M438" i="10" s="1"/>
  <c r="J225" i="10"/>
  <c r="H225" i="10" s="1"/>
  <c r="I225" i="10"/>
  <c r="G225" i="10" s="1"/>
  <c r="K226" i="10"/>
  <c r="L226" i="10"/>
  <c r="D225" i="10" l="1"/>
  <c r="C225" i="10"/>
  <c r="A439" i="10"/>
  <c r="B438" i="10"/>
  <c r="E438" i="10" s="1"/>
  <c r="M439" i="10" s="1"/>
  <c r="J226" i="10" l="1"/>
  <c r="H226" i="10" s="1"/>
  <c r="I226" i="10"/>
  <c r="G226" i="10" s="1"/>
  <c r="K227" i="10"/>
  <c r="L227" i="10"/>
  <c r="A440" i="10"/>
  <c r="B439" i="10"/>
  <c r="E439" i="10" s="1"/>
  <c r="M440" i="10" s="1"/>
  <c r="D226" i="10" l="1"/>
  <c r="C226" i="10"/>
  <c r="A441" i="10"/>
  <c r="B440" i="10"/>
  <c r="E440" i="10" s="1"/>
  <c r="M441" i="10" s="1"/>
  <c r="I227" i="10" l="1"/>
  <c r="G227" i="10" s="1"/>
  <c r="J227" i="10"/>
  <c r="H227" i="10" s="1"/>
  <c r="K228" i="10"/>
  <c r="L228" i="10"/>
  <c r="A442" i="10"/>
  <c r="B441" i="10"/>
  <c r="E441" i="10" s="1"/>
  <c r="M442" i="10" s="1"/>
  <c r="A443" i="10" l="1"/>
  <c r="B442" i="10"/>
  <c r="E442" i="10" s="1"/>
  <c r="M443" i="10" s="1"/>
  <c r="D227" i="10"/>
  <c r="C227" i="10"/>
  <c r="J228" i="10" l="1"/>
  <c r="H228" i="10" s="1"/>
  <c r="I228" i="10"/>
  <c r="G228" i="10" s="1"/>
  <c r="K229" i="10"/>
  <c r="L229" i="10"/>
  <c r="A444" i="10"/>
  <c r="B443" i="10"/>
  <c r="E443" i="10" s="1"/>
  <c r="M444" i="10" s="1"/>
  <c r="D228" i="10" l="1"/>
  <c r="C228" i="10"/>
  <c r="A445" i="10"/>
  <c r="B444" i="10"/>
  <c r="E444" i="10" s="1"/>
  <c r="M445" i="10" s="1"/>
  <c r="J229" i="10" l="1"/>
  <c r="H229" i="10" s="1"/>
  <c r="I229" i="10"/>
  <c r="G229" i="10" s="1"/>
  <c r="K230" i="10"/>
  <c r="L230" i="10"/>
  <c r="A446" i="10"/>
  <c r="B445" i="10"/>
  <c r="E445" i="10" s="1"/>
  <c r="M446" i="10" s="1"/>
  <c r="D229" i="10" l="1"/>
  <c r="C229" i="10"/>
  <c r="A447" i="10"/>
  <c r="B446" i="10"/>
  <c r="E446" i="10" s="1"/>
  <c r="M447" i="10" s="1"/>
  <c r="A448" i="10" l="1"/>
  <c r="B447" i="10"/>
  <c r="E447" i="10" s="1"/>
  <c r="M448" i="10" s="1"/>
  <c r="I230" i="10"/>
  <c r="G230" i="10" s="1"/>
  <c r="J230" i="10"/>
  <c r="H230" i="10" s="1"/>
  <c r="K231" i="10"/>
  <c r="L231" i="10"/>
  <c r="D230" i="10" l="1"/>
  <c r="C230" i="10"/>
  <c r="A449" i="10"/>
  <c r="B448" i="10"/>
  <c r="E448" i="10" s="1"/>
  <c r="M449" i="10" s="1"/>
  <c r="J231" i="10" l="1"/>
  <c r="H231" i="10" s="1"/>
  <c r="I231" i="10"/>
  <c r="G231" i="10" s="1"/>
  <c r="K232" i="10"/>
  <c r="L232" i="10"/>
  <c r="A450" i="10"/>
  <c r="B449" i="10"/>
  <c r="E449" i="10" s="1"/>
  <c r="M450" i="10" s="1"/>
  <c r="D231" i="10" l="1"/>
  <c r="C231" i="10"/>
  <c r="A451" i="10"/>
  <c r="B450" i="10"/>
  <c r="E450" i="10" s="1"/>
  <c r="M451" i="10" s="1"/>
  <c r="I232" i="10" l="1"/>
  <c r="G232" i="10" s="1"/>
  <c r="J232" i="10"/>
  <c r="H232" i="10" s="1"/>
  <c r="K233" i="10"/>
  <c r="L233" i="10"/>
  <c r="A452" i="10"/>
  <c r="B451" i="10"/>
  <c r="E451" i="10" s="1"/>
  <c r="M452" i="10" s="1"/>
  <c r="A453" i="10" l="1"/>
  <c r="B452" i="10"/>
  <c r="E452" i="10" s="1"/>
  <c r="M453" i="10" s="1"/>
  <c r="D232" i="10"/>
  <c r="C232" i="10"/>
  <c r="I233" i="10" l="1"/>
  <c r="G233" i="10" s="1"/>
  <c r="J233" i="10"/>
  <c r="H233" i="10" s="1"/>
  <c r="K234" i="10"/>
  <c r="L234" i="10"/>
  <c r="A454" i="10"/>
  <c r="B453" i="10"/>
  <c r="E453" i="10" s="1"/>
  <c r="M454" i="10" s="1"/>
  <c r="A455" i="10" l="1"/>
  <c r="B454" i="10"/>
  <c r="E454" i="10" s="1"/>
  <c r="M455" i="10" s="1"/>
  <c r="D233" i="10"/>
  <c r="C233" i="10"/>
  <c r="J234" i="10" l="1"/>
  <c r="H234" i="10" s="1"/>
  <c r="I234" i="10"/>
  <c r="G234" i="10" s="1"/>
  <c r="K235" i="10"/>
  <c r="L235" i="10"/>
  <c r="A456" i="10"/>
  <c r="B455" i="10"/>
  <c r="E455" i="10" s="1"/>
  <c r="M456" i="10" s="1"/>
  <c r="D234" i="10" l="1"/>
  <c r="C234" i="10"/>
  <c r="A457" i="10"/>
  <c r="B456" i="10"/>
  <c r="E456" i="10" s="1"/>
  <c r="M457" i="10" s="1"/>
  <c r="I235" i="10" l="1"/>
  <c r="G235" i="10" s="1"/>
  <c r="J235" i="10"/>
  <c r="H235" i="10" s="1"/>
  <c r="K236" i="10"/>
  <c r="L236" i="10"/>
  <c r="A458" i="10"/>
  <c r="B457" i="10"/>
  <c r="E457" i="10" s="1"/>
  <c r="M458" i="10" s="1"/>
  <c r="A459" i="10" l="1"/>
  <c r="B458" i="10"/>
  <c r="E458" i="10" s="1"/>
  <c r="M459" i="10" s="1"/>
  <c r="D235" i="10"/>
  <c r="C235" i="10"/>
  <c r="J236" i="10" l="1"/>
  <c r="H236" i="10" s="1"/>
  <c r="I236" i="10"/>
  <c r="G236" i="10" s="1"/>
  <c r="K237" i="10"/>
  <c r="L237" i="10"/>
  <c r="A460" i="10"/>
  <c r="B459" i="10"/>
  <c r="E459" i="10" s="1"/>
  <c r="M460" i="10" s="1"/>
  <c r="D236" i="10" l="1"/>
  <c r="C236" i="10"/>
  <c r="A461" i="10"/>
  <c r="B460" i="10"/>
  <c r="E460" i="10" s="1"/>
  <c r="M461" i="10" s="1"/>
  <c r="J237" i="10" l="1"/>
  <c r="H237" i="10" s="1"/>
  <c r="I237" i="10"/>
  <c r="G237" i="10" s="1"/>
  <c r="K238" i="10"/>
  <c r="L238" i="10"/>
  <c r="A462" i="10"/>
  <c r="B461" i="10"/>
  <c r="E461" i="10" s="1"/>
  <c r="M462" i="10" s="1"/>
  <c r="D237" i="10" l="1"/>
  <c r="C237" i="10"/>
  <c r="A463" i="10"/>
  <c r="B462" i="10"/>
  <c r="E462" i="10" s="1"/>
  <c r="M463" i="10" s="1"/>
  <c r="J238" i="10" l="1"/>
  <c r="H238" i="10" s="1"/>
  <c r="I238" i="10"/>
  <c r="G238" i="10" s="1"/>
  <c r="K239" i="10"/>
  <c r="L239" i="10"/>
  <c r="A464" i="10"/>
  <c r="B463" i="10"/>
  <c r="E463" i="10" s="1"/>
  <c r="M464" i="10" s="1"/>
  <c r="D238" i="10" l="1"/>
  <c r="C238" i="10"/>
  <c r="A465" i="10"/>
  <c r="B464" i="10"/>
  <c r="E464" i="10" s="1"/>
  <c r="M465" i="10" s="1"/>
  <c r="J239" i="10" l="1"/>
  <c r="H239" i="10" s="1"/>
  <c r="I239" i="10"/>
  <c r="G239" i="10" s="1"/>
  <c r="K240" i="10"/>
  <c r="L240" i="10"/>
  <c r="A466" i="10"/>
  <c r="B465" i="10"/>
  <c r="E465" i="10" s="1"/>
  <c r="M466" i="10" s="1"/>
  <c r="D239" i="10" l="1"/>
  <c r="C239" i="10"/>
  <c r="A467" i="10"/>
  <c r="B466" i="10"/>
  <c r="E466" i="10" s="1"/>
  <c r="M467" i="10" s="1"/>
  <c r="I240" i="10" l="1"/>
  <c r="G240" i="10" s="1"/>
  <c r="J240" i="10"/>
  <c r="H240" i="10" s="1"/>
  <c r="K241" i="10"/>
  <c r="L241" i="10"/>
  <c r="A468" i="10"/>
  <c r="B467" i="10"/>
  <c r="E467" i="10" s="1"/>
  <c r="M468" i="10" s="1"/>
  <c r="A469" i="10" l="1"/>
  <c r="B468" i="10"/>
  <c r="E468" i="10" s="1"/>
  <c r="M469" i="10" s="1"/>
  <c r="D240" i="10"/>
  <c r="C240" i="10"/>
  <c r="J241" i="10" l="1"/>
  <c r="H241" i="10" s="1"/>
  <c r="I241" i="10"/>
  <c r="G241" i="10" s="1"/>
  <c r="K242" i="10"/>
  <c r="L242" i="10"/>
  <c r="A470" i="10"/>
  <c r="B469" i="10"/>
  <c r="E469" i="10" s="1"/>
  <c r="M470" i="10" s="1"/>
  <c r="D241" i="10" l="1"/>
  <c r="C241" i="10"/>
  <c r="A471" i="10"/>
  <c r="B470" i="10"/>
  <c r="E470" i="10" s="1"/>
  <c r="M471" i="10" s="1"/>
  <c r="I242" i="10" l="1"/>
  <c r="G242" i="10" s="1"/>
  <c r="J242" i="10"/>
  <c r="H242" i="10" s="1"/>
  <c r="K243" i="10"/>
  <c r="L243" i="10"/>
  <c r="A472" i="10"/>
  <c r="B471" i="10"/>
  <c r="E471" i="10" s="1"/>
  <c r="M472" i="10" s="1"/>
  <c r="A473" i="10" l="1"/>
  <c r="B472" i="10"/>
  <c r="E472" i="10" s="1"/>
  <c r="M473" i="10" s="1"/>
  <c r="D242" i="10"/>
  <c r="C242" i="10"/>
  <c r="I243" i="10" l="1"/>
  <c r="G243" i="10" s="1"/>
  <c r="J243" i="10"/>
  <c r="H243" i="10" s="1"/>
  <c r="K244" i="10"/>
  <c r="L244" i="10"/>
  <c r="A474" i="10"/>
  <c r="B473" i="10"/>
  <c r="E473" i="10" s="1"/>
  <c r="M474" i="10" s="1"/>
  <c r="A475" i="10" l="1"/>
  <c r="B474" i="10"/>
  <c r="E474" i="10" s="1"/>
  <c r="M475" i="10" s="1"/>
  <c r="D243" i="10"/>
  <c r="C243" i="10"/>
  <c r="I244" i="10" l="1"/>
  <c r="G244" i="10" s="1"/>
  <c r="J244" i="10"/>
  <c r="H244" i="10" s="1"/>
  <c r="K245" i="10"/>
  <c r="L245" i="10"/>
  <c r="A476" i="10"/>
  <c r="B475" i="10"/>
  <c r="E475" i="10" s="1"/>
  <c r="M476" i="10" s="1"/>
  <c r="A477" i="10" l="1"/>
  <c r="B476" i="10"/>
  <c r="E476" i="10" s="1"/>
  <c r="M477" i="10" s="1"/>
  <c r="D244" i="10"/>
  <c r="C244" i="10"/>
  <c r="I245" i="10" l="1"/>
  <c r="G245" i="10" s="1"/>
  <c r="J245" i="10"/>
  <c r="H245" i="10" s="1"/>
  <c r="K246" i="10"/>
  <c r="L246" i="10"/>
  <c r="A478" i="10"/>
  <c r="B477" i="10"/>
  <c r="E477" i="10" s="1"/>
  <c r="M478" i="10" s="1"/>
  <c r="A479" i="10" l="1"/>
  <c r="B478" i="10"/>
  <c r="E478" i="10" s="1"/>
  <c r="M479" i="10" s="1"/>
  <c r="D245" i="10"/>
  <c r="C245" i="10"/>
  <c r="J246" i="10" l="1"/>
  <c r="H246" i="10" s="1"/>
  <c r="I246" i="10"/>
  <c r="G246" i="10" s="1"/>
  <c r="K247" i="10"/>
  <c r="L247" i="10"/>
  <c r="A480" i="10"/>
  <c r="B479" i="10"/>
  <c r="E479" i="10" s="1"/>
  <c r="M480" i="10" s="1"/>
  <c r="D246" i="10" l="1"/>
  <c r="C246" i="10"/>
  <c r="A481" i="10"/>
  <c r="B480" i="10"/>
  <c r="E480" i="10" s="1"/>
  <c r="M481" i="10" s="1"/>
  <c r="I247" i="10" l="1"/>
  <c r="G247" i="10" s="1"/>
  <c r="J247" i="10"/>
  <c r="H247" i="10" s="1"/>
  <c r="K248" i="10"/>
  <c r="L248" i="10"/>
  <c r="A482" i="10"/>
  <c r="B481" i="10"/>
  <c r="E481" i="10" s="1"/>
  <c r="M482" i="10" s="1"/>
  <c r="A483" i="10" l="1"/>
  <c r="B482" i="10"/>
  <c r="E482" i="10" s="1"/>
  <c r="M483" i="10" s="1"/>
  <c r="D247" i="10"/>
  <c r="C247" i="10"/>
  <c r="J248" i="10" l="1"/>
  <c r="H248" i="10" s="1"/>
  <c r="I248" i="10"/>
  <c r="G248" i="10" s="1"/>
  <c r="K249" i="10"/>
  <c r="L249" i="10"/>
  <c r="A484" i="10"/>
  <c r="B483" i="10"/>
  <c r="E483" i="10" s="1"/>
  <c r="M484" i="10" s="1"/>
  <c r="A485" i="10" l="1"/>
  <c r="B484" i="10"/>
  <c r="E484" i="10" s="1"/>
  <c r="M485" i="10" s="1"/>
  <c r="D248" i="10"/>
  <c r="C248" i="10"/>
  <c r="J249" i="10" l="1"/>
  <c r="H249" i="10" s="1"/>
  <c r="I249" i="10"/>
  <c r="G249" i="10" s="1"/>
  <c r="K250" i="10"/>
  <c r="L250" i="10"/>
  <c r="A486" i="10"/>
  <c r="B485" i="10"/>
  <c r="E485" i="10" s="1"/>
  <c r="M486" i="10" s="1"/>
  <c r="A487" i="10" l="1"/>
  <c r="B486" i="10"/>
  <c r="E486" i="10" s="1"/>
  <c r="M487" i="10" s="1"/>
  <c r="D249" i="10"/>
  <c r="C249" i="10"/>
  <c r="J250" i="10" l="1"/>
  <c r="H250" i="10" s="1"/>
  <c r="I250" i="10"/>
  <c r="G250" i="10" s="1"/>
  <c r="K251" i="10"/>
  <c r="L251" i="10"/>
  <c r="A488" i="10"/>
  <c r="B487" i="10"/>
  <c r="E487" i="10" s="1"/>
  <c r="M488" i="10" s="1"/>
  <c r="D250" i="10" l="1"/>
  <c r="C250" i="10"/>
  <c r="A489" i="10"/>
  <c r="B488" i="10"/>
  <c r="E488" i="10" s="1"/>
  <c r="M489" i="10" s="1"/>
  <c r="J251" i="10" l="1"/>
  <c r="H251" i="10" s="1"/>
  <c r="I251" i="10"/>
  <c r="G251" i="10" s="1"/>
  <c r="K252" i="10"/>
  <c r="L252" i="10"/>
  <c r="A490" i="10"/>
  <c r="B489" i="10"/>
  <c r="E489" i="10" s="1"/>
  <c r="M490" i="10" s="1"/>
  <c r="A491" i="10" l="1"/>
  <c r="B490" i="10"/>
  <c r="E490" i="10" s="1"/>
  <c r="M491" i="10" s="1"/>
  <c r="D251" i="10"/>
  <c r="C251" i="10"/>
  <c r="I252" i="10" l="1"/>
  <c r="G252" i="10" s="1"/>
  <c r="J252" i="10"/>
  <c r="H252" i="10" s="1"/>
  <c r="K253" i="10"/>
  <c r="L253" i="10"/>
  <c r="A492" i="10"/>
  <c r="B491" i="10"/>
  <c r="E491" i="10" s="1"/>
  <c r="M492" i="10" s="1"/>
  <c r="A493" i="10" l="1"/>
  <c r="B492" i="10"/>
  <c r="E492" i="10" s="1"/>
  <c r="M493" i="10" s="1"/>
  <c r="D252" i="10"/>
  <c r="C252" i="10"/>
  <c r="I253" i="10" l="1"/>
  <c r="G253" i="10" s="1"/>
  <c r="J253" i="10"/>
  <c r="H253" i="10" s="1"/>
  <c r="K254" i="10"/>
  <c r="L254" i="10"/>
  <c r="A494" i="10"/>
  <c r="B493" i="10"/>
  <c r="E493" i="10" s="1"/>
  <c r="M494" i="10" s="1"/>
  <c r="A495" i="10" l="1"/>
  <c r="B494" i="10"/>
  <c r="E494" i="10" s="1"/>
  <c r="M495" i="10" s="1"/>
  <c r="D253" i="10"/>
  <c r="C253" i="10"/>
  <c r="J254" i="10" l="1"/>
  <c r="H254" i="10" s="1"/>
  <c r="I254" i="10"/>
  <c r="G254" i="10" s="1"/>
  <c r="K255" i="10"/>
  <c r="L255" i="10"/>
  <c r="A496" i="10"/>
  <c r="B495" i="10"/>
  <c r="E495" i="10" s="1"/>
  <c r="M496" i="10" s="1"/>
  <c r="D254" i="10" l="1"/>
  <c r="C254" i="10"/>
  <c r="A497" i="10"/>
  <c r="B496" i="10"/>
  <c r="E496" i="10" s="1"/>
  <c r="M497" i="10" s="1"/>
  <c r="I255" i="10" l="1"/>
  <c r="G255" i="10" s="1"/>
  <c r="J255" i="10"/>
  <c r="H255" i="10" s="1"/>
  <c r="K256" i="10"/>
  <c r="L256" i="10"/>
  <c r="A498" i="10"/>
  <c r="B497" i="10"/>
  <c r="E497" i="10" s="1"/>
  <c r="M498" i="10" s="1"/>
  <c r="A499" i="10" l="1"/>
  <c r="B498" i="10"/>
  <c r="E498" i="10" s="1"/>
  <c r="M499" i="10" s="1"/>
  <c r="D255" i="10"/>
  <c r="C255" i="10"/>
  <c r="J256" i="10" l="1"/>
  <c r="H256" i="10" s="1"/>
  <c r="I256" i="10"/>
  <c r="G256" i="10" s="1"/>
  <c r="K257" i="10"/>
  <c r="L257" i="10"/>
  <c r="A500" i="10"/>
  <c r="B499" i="10"/>
  <c r="E499" i="10" s="1"/>
  <c r="M500" i="10" s="1"/>
  <c r="D256" i="10" l="1"/>
  <c r="C256" i="10"/>
  <c r="A501" i="10"/>
  <c r="B500" i="10"/>
  <c r="E500" i="10" s="1"/>
  <c r="M501" i="10" s="1"/>
  <c r="I257" i="10" l="1"/>
  <c r="G257" i="10" s="1"/>
  <c r="J257" i="10"/>
  <c r="H257" i="10" s="1"/>
  <c r="K258" i="10"/>
  <c r="L258" i="10"/>
  <c r="A502" i="10"/>
  <c r="B501" i="10"/>
  <c r="E501" i="10" s="1"/>
  <c r="M502" i="10" s="1"/>
  <c r="A503" i="10" l="1"/>
  <c r="B502" i="10"/>
  <c r="E502" i="10" s="1"/>
  <c r="M503" i="10" s="1"/>
  <c r="D257" i="10"/>
  <c r="C257" i="10"/>
  <c r="J258" i="10" l="1"/>
  <c r="H258" i="10" s="1"/>
  <c r="I258" i="10"/>
  <c r="G258" i="10" s="1"/>
  <c r="K259" i="10"/>
  <c r="L259" i="10"/>
  <c r="A504" i="10"/>
  <c r="B503" i="10"/>
  <c r="E503" i="10" s="1"/>
  <c r="M504" i="10" s="1"/>
  <c r="A505" i="10" l="1"/>
  <c r="B504" i="10"/>
  <c r="E504" i="10" s="1"/>
  <c r="M505" i="10" s="1"/>
  <c r="D258" i="10"/>
  <c r="C258" i="10"/>
  <c r="J259" i="10" l="1"/>
  <c r="H259" i="10" s="1"/>
  <c r="I259" i="10"/>
  <c r="G259" i="10" s="1"/>
  <c r="K260" i="10"/>
  <c r="L260" i="10"/>
  <c r="A506" i="10"/>
  <c r="B505" i="10"/>
  <c r="E505" i="10" s="1"/>
  <c r="M506" i="10" s="1"/>
  <c r="D259" i="10" l="1"/>
  <c r="C259" i="10"/>
  <c r="A507" i="10"/>
  <c r="B506" i="10"/>
  <c r="E506" i="10" s="1"/>
  <c r="M507" i="10" s="1"/>
  <c r="J260" i="10" l="1"/>
  <c r="H260" i="10" s="1"/>
  <c r="I260" i="10"/>
  <c r="G260" i="10" s="1"/>
  <c r="K261" i="10"/>
  <c r="L261" i="10"/>
  <c r="A508" i="10"/>
  <c r="B507" i="10"/>
  <c r="E507" i="10" s="1"/>
  <c r="M508" i="10" s="1"/>
  <c r="A509" i="10" l="1"/>
  <c r="B508" i="10"/>
  <c r="E508" i="10" s="1"/>
  <c r="M509" i="10" s="1"/>
  <c r="D260" i="10"/>
  <c r="C260" i="10"/>
  <c r="I261" i="10" l="1"/>
  <c r="G261" i="10" s="1"/>
  <c r="J261" i="10"/>
  <c r="H261" i="10" s="1"/>
  <c r="K262" i="10"/>
  <c r="L262" i="10"/>
  <c r="A510" i="10"/>
  <c r="B509" i="10"/>
  <c r="E509" i="10" s="1"/>
  <c r="M510" i="10" s="1"/>
  <c r="A511" i="10" l="1"/>
  <c r="B510" i="10"/>
  <c r="E510" i="10" s="1"/>
  <c r="M511" i="10" s="1"/>
  <c r="D261" i="10"/>
  <c r="C261" i="10"/>
  <c r="J262" i="10" l="1"/>
  <c r="H262" i="10" s="1"/>
  <c r="I262" i="10"/>
  <c r="G262" i="10" s="1"/>
  <c r="K263" i="10"/>
  <c r="L263" i="10"/>
  <c r="A512" i="10"/>
  <c r="B511" i="10"/>
  <c r="E511" i="10" s="1"/>
  <c r="M512" i="10" s="1"/>
  <c r="A513" i="10" l="1"/>
  <c r="B512" i="10"/>
  <c r="E512" i="10" s="1"/>
  <c r="M513" i="10" s="1"/>
  <c r="D262" i="10"/>
  <c r="C262" i="10"/>
  <c r="J263" i="10" l="1"/>
  <c r="H263" i="10" s="1"/>
  <c r="I263" i="10"/>
  <c r="G263" i="10" s="1"/>
  <c r="K264" i="10"/>
  <c r="L264" i="10"/>
  <c r="A514" i="10"/>
  <c r="B513" i="10"/>
  <c r="E513" i="10" s="1"/>
  <c r="M514" i="10" s="1"/>
  <c r="A515" i="10" l="1"/>
  <c r="B514" i="10"/>
  <c r="E514" i="10" s="1"/>
  <c r="M515" i="10" s="1"/>
  <c r="D263" i="10"/>
  <c r="C263" i="10"/>
  <c r="J264" i="10" l="1"/>
  <c r="H264" i="10" s="1"/>
  <c r="I264" i="10"/>
  <c r="G264" i="10" s="1"/>
  <c r="K265" i="10"/>
  <c r="L265" i="10"/>
  <c r="A516" i="10"/>
  <c r="B515" i="10"/>
  <c r="E515" i="10" s="1"/>
  <c r="M516" i="10" s="1"/>
  <c r="A517" i="10" l="1"/>
  <c r="B516" i="10"/>
  <c r="E516" i="10" s="1"/>
  <c r="M517" i="10" s="1"/>
  <c r="D264" i="10"/>
  <c r="C264" i="10"/>
  <c r="I265" i="10" l="1"/>
  <c r="G265" i="10" s="1"/>
  <c r="J265" i="10"/>
  <c r="H265" i="10" s="1"/>
  <c r="K266" i="10"/>
  <c r="L266" i="10"/>
  <c r="A518" i="10"/>
  <c r="B517" i="10"/>
  <c r="E517" i="10" s="1"/>
  <c r="M518" i="10" s="1"/>
  <c r="A519" i="10" l="1"/>
  <c r="B518" i="10"/>
  <c r="E518" i="10" s="1"/>
  <c r="M519" i="10" s="1"/>
  <c r="D265" i="10"/>
  <c r="C265" i="10"/>
  <c r="J266" i="10" l="1"/>
  <c r="H266" i="10" s="1"/>
  <c r="I266" i="10"/>
  <c r="G266" i="10" s="1"/>
  <c r="K267" i="10"/>
  <c r="L267" i="10"/>
  <c r="A520" i="10"/>
  <c r="B519" i="10"/>
  <c r="E519" i="10" s="1"/>
  <c r="M520" i="10" s="1"/>
  <c r="D266" i="10" l="1"/>
  <c r="C266" i="10"/>
  <c r="A521" i="10"/>
  <c r="B520" i="10"/>
  <c r="E520" i="10" s="1"/>
  <c r="M521" i="10" s="1"/>
  <c r="I267" i="10" l="1"/>
  <c r="G267" i="10" s="1"/>
  <c r="J267" i="10"/>
  <c r="H267" i="10" s="1"/>
  <c r="K268" i="10"/>
  <c r="L268" i="10"/>
  <c r="A522" i="10"/>
  <c r="B521" i="10"/>
  <c r="E521" i="10" s="1"/>
  <c r="M522" i="10" s="1"/>
  <c r="A523" i="10" l="1"/>
  <c r="B522" i="10"/>
  <c r="E522" i="10" s="1"/>
  <c r="M523" i="10" s="1"/>
  <c r="D267" i="10"/>
  <c r="C267" i="10"/>
  <c r="J268" i="10" l="1"/>
  <c r="H268" i="10" s="1"/>
  <c r="I268" i="10"/>
  <c r="G268" i="10" s="1"/>
  <c r="K269" i="10"/>
  <c r="L269" i="10"/>
  <c r="A524" i="10"/>
  <c r="B523" i="10"/>
  <c r="E523" i="10" s="1"/>
  <c r="M524" i="10" s="1"/>
  <c r="D268" i="10" l="1"/>
  <c r="C268" i="10"/>
  <c r="A525" i="10"/>
  <c r="B524" i="10"/>
  <c r="E524" i="10" s="1"/>
  <c r="M525" i="10" s="1"/>
  <c r="I269" i="10" l="1"/>
  <c r="G269" i="10" s="1"/>
  <c r="J269" i="10"/>
  <c r="H269" i="10" s="1"/>
  <c r="K270" i="10"/>
  <c r="L270" i="10"/>
  <c r="A526" i="10"/>
  <c r="B525" i="10"/>
  <c r="E525" i="10" s="1"/>
  <c r="M526" i="10" s="1"/>
  <c r="A527" i="10" l="1"/>
  <c r="B526" i="10"/>
  <c r="E526" i="10" s="1"/>
  <c r="M527" i="10" s="1"/>
  <c r="D269" i="10"/>
  <c r="C269" i="10"/>
  <c r="J270" i="10" l="1"/>
  <c r="H270" i="10" s="1"/>
  <c r="I270" i="10"/>
  <c r="G270" i="10" s="1"/>
  <c r="K271" i="10"/>
  <c r="L271" i="10"/>
  <c r="A528" i="10"/>
  <c r="B527" i="10"/>
  <c r="E527" i="10" s="1"/>
  <c r="M528" i="10" s="1"/>
  <c r="D270" i="10" l="1"/>
  <c r="C270" i="10"/>
  <c r="A529" i="10"/>
  <c r="B528" i="10"/>
  <c r="E528" i="10" s="1"/>
  <c r="M529" i="10" s="1"/>
  <c r="J271" i="10" l="1"/>
  <c r="H271" i="10" s="1"/>
  <c r="I271" i="10"/>
  <c r="G271" i="10" s="1"/>
  <c r="K272" i="10"/>
  <c r="L272" i="10"/>
  <c r="A530" i="10"/>
  <c r="B529" i="10"/>
  <c r="E529" i="10" s="1"/>
  <c r="M530" i="10" s="1"/>
  <c r="D271" i="10" l="1"/>
  <c r="C271" i="10"/>
  <c r="A531" i="10"/>
  <c r="B530" i="10"/>
  <c r="E530" i="10" s="1"/>
  <c r="M531" i="10" s="1"/>
  <c r="J272" i="10" l="1"/>
  <c r="H272" i="10" s="1"/>
  <c r="I272" i="10"/>
  <c r="G272" i="10" s="1"/>
  <c r="K273" i="10"/>
  <c r="L273" i="10"/>
  <c r="A532" i="10"/>
  <c r="B531" i="10"/>
  <c r="E531" i="10" s="1"/>
  <c r="M532" i="10" s="1"/>
  <c r="D272" i="10" l="1"/>
  <c r="C272" i="10"/>
  <c r="A533" i="10"/>
  <c r="B532" i="10"/>
  <c r="E532" i="10" s="1"/>
  <c r="M533" i="10" s="1"/>
  <c r="J273" i="10" l="1"/>
  <c r="H273" i="10" s="1"/>
  <c r="I273" i="10"/>
  <c r="G273" i="10" s="1"/>
  <c r="K274" i="10"/>
  <c r="L274" i="10"/>
  <c r="A534" i="10"/>
  <c r="B533" i="10"/>
  <c r="E533" i="10" s="1"/>
  <c r="M534" i="10" s="1"/>
  <c r="D273" i="10" l="1"/>
  <c r="C273" i="10"/>
  <c r="A535" i="10"/>
  <c r="B534" i="10"/>
  <c r="E534" i="10" s="1"/>
  <c r="M535" i="10" s="1"/>
  <c r="A536" i="10" l="1"/>
  <c r="B535" i="10"/>
  <c r="E535" i="10" s="1"/>
  <c r="M536" i="10" s="1"/>
  <c r="I274" i="10"/>
  <c r="G274" i="10" s="1"/>
  <c r="J274" i="10"/>
  <c r="H274" i="10" s="1"/>
  <c r="K275" i="10"/>
  <c r="L275" i="10"/>
  <c r="D274" i="10" l="1"/>
  <c r="C274" i="10"/>
  <c r="A537" i="10"/>
  <c r="B536" i="10"/>
  <c r="E536" i="10" s="1"/>
  <c r="M537" i="10" s="1"/>
  <c r="J275" i="10" l="1"/>
  <c r="H275" i="10" s="1"/>
  <c r="I275" i="10"/>
  <c r="G275" i="10" s="1"/>
  <c r="K276" i="10"/>
  <c r="L276" i="10"/>
  <c r="A538" i="10"/>
  <c r="B537" i="10"/>
  <c r="E537" i="10" s="1"/>
  <c r="M538" i="10" s="1"/>
  <c r="D275" i="10" l="1"/>
  <c r="C275" i="10"/>
  <c r="A539" i="10"/>
  <c r="B538" i="10"/>
  <c r="E538" i="10" s="1"/>
  <c r="M539" i="10" s="1"/>
  <c r="I276" i="10" l="1"/>
  <c r="G276" i="10" s="1"/>
  <c r="J276" i="10"/>
  <c r="H276" i="10" s="1"/>
  <c r="K277" i="10"/>
  <c r="L277" i="10"/>
  <c r="A540" i="10"/>
  <c r="B539" i="10"/>
  <c r="E539" i="10" s="1"/>
  <c r="M540" i="10" s="1"/>
  <c r="A541" i="10" l="1"/>
  <c r="B540" i="10"/>
  <c r="E540" i="10" s="1"/>
  <c r="M541" i="10" s="1"/>
  <c r="D276" i="10"/>
  <c r="C276" i="10"/>
  <c r="J277" i="10" l="1"/>
  <c r="H277" i="10" s="1"/>
  <c r="I277" i="10"/>
  <c r="G277" i="10" s="1"/>
  <c r="K278" i="10"/>
  <c r="L278" i="10"/>
  <c r="A542" i="10"/>
  <c r="B541" i="10"/>
  <c r="E541" i="10" s="1"/>
  <c r="M542" i="10" s="1"/>
  <c r="A543" i="10" l="1"/>
  <c r="B542" i="10"/>
  <c r="E542" i="10" s="1"/>
  <c r="M543" i="10" s="1"/>
  <c r="D277" i="10"/>
  <c r="C277" i="10"/>
  <c r="J278" i="10" l="1"/>
  <c r="H278" i="10" s="1"/>
  <c r="I278" i="10"/>
  <c r="G278" i="10" s="1"/>
  <c r="K279" i="10"/>
  <c r="L279" i="10"/>
  <c r="A544" i="10"/>
  <c r="B543" i="10"/>
  <c r="E543" i="10" s="1"/>
  <c r="M544" i="10" s="1"/>
  <c r="D278" i="10" l="1"/>
  <c r="C278" i="10"/>
  <c r="A545" i="10"/>
  <c r="B544" i="10"/>
  <c r="E544" i="10" s="1"/>
  <c r="M545" i="10" s="1"/>
  <c r="I279" i="10" l="1"/>
  <c r="G279" i="10" s="1"/>
  <c r="J279" i="10"/>
  <c r="H279" i="10" s="1"/>
  <c r="K280" i="10"/>
  <c r="L280" i="10"/>
  <c r="A546" i="10"/>
  <c r="B545" i="10"/>
  <c r="E545" i="10" s="1"/>
  <c r="M546" i="10" s="1"/>
  <c r="A547" i="10" l="1"/>
  <c r="B546" i="10"/>
  <c r="E546" i="10" s="1"/>
  <c r="M547" i="10" s="1"/>
  <c r="D279" i="10"/>
  <c r="C279" i="10"/>
  <c r="I280" i="10" l="1"/>
  <c r="G280" i="10" s="1"/>
  <c r="J280" i="10"/>
  <c r="H280" i="10" s="1"/>
  <c r="K281" i="10"/>
  <c r="L281" i="10"/>
  <c r="A548" i="10"/>
  <c r="B547" i="10"/>
  <c r="E547" i="10" s="1"/>
  <c r="M548" i="10" s="1"/>
  <c r="A549" i="10" l="1"/>
  <c r="B548" i="10"/>
  <c r="E548" i="10" s="1"/>
  <c r="M549" i="10" s="1"/>
  <c r="D280" i="10"/>
  <c r="C280" i="10"/>
  <c r="J281" i="10" l="1"/>
  <c r="H281" i="10" s="1"/>
  <c r="I281" i="10"/>
  <c r="G281" i="10" s="1"/>
  <c r="K282" i="10"/>
  <c r="L282" i="10"/>
  <c r="A550" i="10"/>
  <c r="B549" i="10"/>
  <c r="E549" i="10" s="1"/>
  <c r="M550" i="10" s="1"/>
  <c r="D281" i="10" l="1"/>
  <c r="C281" i="10"/>
  <c r="A551" i="10"/>
  <c r="B550" i="10"/>
  <c r="E550" i="10" s="1"/>
  <c r="M551" i="10" s="1"/>
  <c r="J282" i="10" l="1"/>
  <c r="H282" i="10" s="1"/>
  <c r="I282" i="10"/>
  <c r="G282" i="10" s="1"/>
  <c r="K283" i="10"/>
  <c r="L283" i="10"/>
  <c r="A552" i="10"/>
  <c r="B551" i="10"/>
  <c r="E551" i="10" s="1"/>
  <c r="M552" i="10" s="1"/>
  <c r="A553" i="10" l="1"/>
  <c r="B552" i="10"/>
  <c r="E552" i="10" s="1"/>
  <c r="M553" i="10" s="1"/>
  <c r="D282" i="10"/>
  <c r="C282" i="10"/>
  <c r="J283" i="10" l="1"/>
  <c r="H283" i="10" s="1"/>
  <c r="I283" i="10"/>
  <c r="G283" i="10" s="1"/>
  <c r="K284" i="10"/>
  <c r="L284" i="10"/>
  <c r="A554" i="10"/>
  <c r="B553" i="10"/>
  <c r="E553" i="10" s="1"/>
  <c r="M554" i="10" s="1"/>
  <c r="D283" i="10" l="1"/>
  <c r="C283" i="10"/>
  <c r="A555" i="10"/>
  <c r="B554" i="10"/>
  <c r="E554" i="10" s="1"/>
  <c r="M555" i="10" s="1"/>
  <c r="J284" i="10" l="1"/>
  <c r="H284" i="10" s="1"/>
  <c r="I284" i="10"/>
  <c r="G284" i="10" s="1"/>
  <c r="K285" i="10"/>
  <c r="L285" i="10"/>
  <c r="A556" i="10"/>
  <c r="B555" i="10"/>
  <c r="E555" i="10" s="1"/>
  <c r="M556" i="10" s="1"/>
  <c r="D284" i="10" l="1"/>
  <c r="C284" i="10"/>
  <c r="A557" i="10"/>
  <c r="B556" i="10"/>
  <c r="E556" i="10" s="1"/>
  <c r="M557" i="10" s="1"/>
  <c r="J285" i="10" l="1"/>
  <c r="H285" i="10" s="1"/>
  <c r="I285" i="10"/>
  <c r="G285" i="10" s="1"/>
  <c r="K286" i="10"/>
  <c r="L286" i="10"/>
  <c r="A558" i="10"/>
  <c r="B557" i="10"/>
  <c r="E557" i="10" s="1"/>
  <c r="M558" i="10" s="1"/>
  <c r="A559" i="10" l="1"/>
  <c r="B558" i="10"/>
  <c r="E558" i="10" s="1"/>
  <c r="M559" i="10" s="1"/>
  <c r="D285" i="10"/>
  <c r="C285" i="10"/>
  <c r="J286" i="10" l="1"/>
  <c r="H286" i="10" s="1"/>
  <c r="I286" i="10"/>
  <c r="G286" i="10" s="1"/>
  <c r="K287" i="10"/>
  <c r="L287" i="10"/>
  <c r="A560" i="10"/>
  <c r="B559" i="10"/>
  <c r="E559" i="10" s="1"/>
  <c r="M560" i="10" s="1"/>
  <c r="A561" i="10" l="1"/>
  <c r="B560" i="10"/>
  <c r="E560" i="10" s="1"/>
  <c r="M561" i="10" s="1"/>
  <c r="D286" i="10"/>
  <c r="C286" i="10"/>
  <c r="J287" i="10" l="1"/>
  <c r="H287" i="10" s="1"/>
  <c r="I287" i="10"/>
  <c r="G287" i="10" s="1"/>
  <c r="K288" i="10"/>
  <c r="L288" i="10"/>
  <c r="A562" i="10"/>
  <c r="B561" i="10"/>
  <c r="E561" i="10" s="1"/>
  <c r="M562" i="10" s="1"/>
  <c r="D287" i="10" l="1"/>
  <c r="C287" i="10"/>
  <c r="A563" i="10"/>
  <c r="B562" i="10"/>
  <c r="E562" i="10" s="1"/>
  <c r="M563" i="10" s="1"/>
  <c r="J288" i="10" l="1"/>
  <c r="H288" i="10" s="1"/>
  <c r="I288" i="10"/>
  <c r="G288" i="10" s="1"/>
  <c r="K289" i="10"/>
  <c r="L289" i="10"/>
  <c r="A564" i="10"/>
  <c r="B563" i="10"/>
  <c r="E563" i="10" s="1"/>
  <c r="M564" i="10" s="1"/>
  <c r="D288" i="10" l="1"/>
  <c r="C288" i="10"/>
  <c r="A565" i="10"/>
  <c r="B564" i="10"/>
  <c r="E564" i="10" s="1"/>
  <c r="M565" i="10" s="1"/>
  <c r="J289" i="10" l="1"/>
  <c r="H289" i="10" s="1"/>
  <c r="I289" i="10"/>
  <c r="G289" i="10" s="1"/>
  <c r="K290" i="10"/>
  <c r="L290" i="10"/>
  <c r="A566" i="10"/>
  <c r="B565" i="10"/>
  <c r="E565" i="10" s="1"/>
  <c r="M566" i="10" s="1"/>
  <c r="D289" i="10" l="1"/>
  <c r="C289" i="10"/>
  <c r="A567" i="10"/>
  <c r="B566" i="10"/>
  <c r="E566" i="10" s="1"/>
  <c r="M567" i="10" s="1"/>
  <c r="J290" i="10" l="1"/>
  <c r="H290" i="10" s="1"/>
  <c r="I290" i="10"/>
  <c r="G290" i="10" s="1"/>
  <c r="K291" i="10"/>
  <c r="L291" i="10"/>
  <c r="A568" i="10"/>
  <c r="B567" i="10"/>
  <c r="E567" i="10" s="1"/>
  <c r="M568" i="10" s="1"/>
  <c r="D290" i="10" l="1"/>
  <c r="C290" i="10"/>
  <c r="A569" i="10"/>
  <c r="B568" i="10"/>
  <c r="E568" i="10" s="1"/>
  <c r="M569" i="10" s="1"/>
  <c r="J291" i="10" l="1"/>
  <c r="H291" i="10" s="1"/>
  <c r="I291" i="10"/>
  <c r="G291" i="10" s="1"/>
  <c r="K292" i="10"/>
  <c r="L292" i="10"/>
  <c r="A570" i="10"/>
  <c r="B569" i="10"/>
  <c r="E569" i="10" s="1"/>
  <c r="M570" i="10" s="1"/>
  <c r="A571" i="10" l="1"/>
  <c r="B570" i="10"/>
  <c r="E570" i="10" s="1"/>
  <c r="M571" i="10" s="1"/>
  <c r="D291" i="10"/>
  <c r="C291" i="10"/>
  <c r="J292" i="10" l="1"/>
  <c r="H292" i="10" s="1"/>
  <c r="I292" i="10"/>
  <c r="G292" i="10" s="1"/>
  <c r="K293" i="10"/>
  <c r="L293" i="10"/>
  <c r="A572" i="10"/>
  <c r="B571" i="10"/>
  <c r="E571" i="10" s="1"/>
  <c r="M572" i="10" s="1"/>
  <c r="A573" i="10" l="1"/>
  <c r="B572" i="10"/>
  <c r="E572" i="10" s="1"/>
  <c r="M573" i="10" s="1"/>
  <c r="D292" i="10"/>
  <c r="C292" i="10"/>
  <c r="J293" i="10" l="1"/>
  <c r="H293" i="10" s="1"/>
  <c r="I293" i="10"/>
  <c r="G293" i="10" s="1"/>
  <c r="K294" i="10"/>
  <c r="L294" i="10"/>
  <c r="A574" i="10"/>
  <c r="B573" i="10"/>
  <c r="E573" i="10" s="1"/>
  <c r="M574" i="10" s="1"/>
  <c r="D293" i="10" l="1"/>
  <c r="C293" i="10"/>
  <c r="A575" i="10"/>
  <c r="B574" i="10"/>
  <c r="E574" i="10" s="1"/>
  <c r="M575" i="10" s="1"/>
  <c r="J294" i="10" l="1"/>
  <c r="H294" i="10" s="1"/>
  <c r="I294" i="10"/>
  <c r="G294" i="10" s="1"/>
  <c r="K295" i="10"/>
  <c r="L295" i="10"/>
  <c r="A576" i="10"/>
  <c r="B575" i="10"/>
  <c r="E575" i="10" s="1"/>
  <c r="M576" i="10" s="1"/>
  <c r="D294" i="10" l="1"/>
  <c r="C294" i="10"/>
  <c r="A577" i="10"/>
  <c r="B576" i="10"/>
  <c r="E576" i="10" s="1"/>
  <c r="M577" i="10" s="1"/>
  <c r="J295" i="10" l="1"/>
  <c r="H295" i="10" s="1"/>
  <c r="I295" i="10"/>
  <c r="G295" i="10" s="1"/>
  <c r="K296" i="10"/>
  <c r="L296" i="10"/>
  <c r="A578" i="10"/>
  <c r="B577" i="10"/>
  <c r="E577" i="10" s="1"/>
  <c r="M578" i="10" s="1"/>
  <c r="D295" i="10" l="1"/>
  <c r="C295" i="10"/>
  <c r="A579" i="10"/>
  <c r="B578" i="10"/>
  <c r="E578" i="10" s="1"/>
  <c r="M579" i="10" s="1"/>
  <c r="J296" i="10" l="1"/>
  <c r="H296" i="10" s="1"/>
  <c r="I296" i="10"/>
  <c r="G296" i="10" s="1"/>
  <c r="K297" i="10"/>
  <c r="L297" i="10"/>
  <c r="A580" i="10"/>
  <c r="B579" i="10"/>
  <c r="E579" i="10" s="1"/>
  <c r="M580" i="10" s="1"/>
  <c r="D296" i="10" l="1"/>
  <c r="C296" i="10"/>
  <c r="A581" i="10"/>
  <c r="B580" i="10"/>
  <c r="E580" i="10" s="1"/>
  <c r="M581" i="10" s="1"/>
  <c r="J297" i="10" l="1"/>
  <c r="H297" i="10" s="1"/>
  <c r="I297" i="10"/>
  <c r="G297" i="10" s="1"/>
  <c r="K298" i="10"/>
  <c r="L298" i="10"/>
  <c r="A582" i="10"/>
  <c r="B581" i="10"/>
  <c r="E581" i="10" s="1"/>
  <c r="M582" i="10" s="1"/>
  <c r="D297" i="10" l="1"/>
  <c r="C297" i="10"/>
  <c r="A583" i="10"/>
  <c r="B582" i="10"/>
  <c r="E582" i="10" s="1"/>
  <c r="M583" i="10" s="1"/>
  <c r="J298" i="10" l="1"/>
  <c r="H298" i="10" s="1"/>
  <c r="I298" i="10"/>
  <c r="G298" i="10" s="1"/>
  <c r="K299" i="10"/>
  <c r="L299" i="10"/>
  <c r="A584" i="10"/>
  <c r="B583" i="10"/>
  <c r="E583" i="10" s="1"/>
  <c r="M584" i="10" s="1"/>
  <c r="D298" i="10" l="1"/>
  <c r="C298" i="10"/>
  <c r="A585" i="10"/>
  <c r="B584" i="10"/>
  <c r="E584" i="10" s="1"/>
  <c r="M585" i="10" s="1"/>
  <c r="J299" i="10" l="1"/>
  <c r="H299" i="10" s="1"/>
  <c r="I299" i="10"/>
  <c r="G299" i="10" s="1"/>
  <c r="K300" i="10"/>
  <c r="L300" i="10"/>
  <c r="A586" i="10"/>
  <c r="B585" i="10"/>
  <c r="E585" i="10" s="1"/>
  <c r="M586" i="10" s="1"/>
  <c r="D299" i="10" l="1"/>
  <c r="C299" i="10"/>
  <c r="A587" i="10"/>
  <c r="B586" i="10"/>
  <c r="E586" i="10" s="1"/>
  <c r="M587" i="10" s="1"/>
  <c r="J300" i="10" l="1"/>
  <c r="H300" i="10" s="1"/>
  <c r="I300" i="10"/>
  <c r="G300" i="10" s="1"/>
  <c r="K301" i="10"/>
  <c r="L301" i="10"/>
  <c r="A588" i="10"/>
  <c r="B587" i="10"/>
  <c r="E587" i="10" s="1"/>
  <c r="M588" i="10" s="1"/>
  <c r="D300" i="10" l="1"/>
  <c r="C300" i="10"/>
  <c r="A589" i="10"/>
  <c r="B588" i="10"/>
  <c r="E588" i="10" s="1"/>
  <c r="M589" i="10" s="1"/>
  <c r="A590" i="10" l="1"/>
  <c r="B589" i="10"/>
  <c r="E589" i="10" s="1"/>
  <c r="M590" i="10" s="1"/>
  <c r="J301" i="10"/>
  <c r="H301" i="10" s="1"/>
  <c r="I301" i="10"/>
  <c r="G301" i="10" s="1"/>
  <c r="K302" i="10"/>
  <c r="L302" i="10"/>
  <c r="D301" i="10" l="1"/>
  <c r="C301" i="10"/>
  <c r="A591" i="10"/>
  <c r="B590" i="10"/>
  <c r="E590" i="10" s="1"/>
  <c r="M591" i="10" s="1"/>
  <c r="J302" i="10" l="1"/>
  <c r="H302" i="10" s="1"/>
  <c r="I302" i="10"/>
  <c r="G302" i="10" s="1"/>
  <c r="K303" i="10"/>
  <c r="L303" i="10"/>
  <c r="A592" i="10"/>
  <c r="B591" i="10"/>
  <c r="E591" i="10" s="1"/>
  <c r="M592" i="10" s="1"/>
  <c r="D302" i="10" l="1"/>
  <c r="C302" i="10"/>
  <c r="A593" i="10"/>
  <c r="B592" i="10"/>
  <c r="E592" i="10" s="1"/>
  <c r="M593" i="10" s="1"/>
  <c r="A594" i="10" l="1"/>
  <c r="B593" i="10"/>
  <c r="E593" i="10" s="1"/>
  <c r="M594" i="10" s="1"/>
  <c r="J303" i="10"/>
  <c r="H303" i="10" s="1"/>
  <c r="I303" i="10"/>
  <c r="G303" i="10" s="1"/>
  <c r="K304" i="10"/>
  <c r="L304" i="10"/>
  <c r="D303" i="10" l="1"/>
  <c r="C303" i="10"/>
  <c r="A595" i="10"/>
  <c r="B594" i="10"/>
  <c r="E594" i="10" s="1"/>
  <c r="M595" i="10" s="1"/>
  <c r="J304" i="10" l="1"/>
  <c r="H304" i="10" s="1"/>
  <c r="I304" i="10"/>
  <c r="G304" i="10" s="1"/>
  <c r="K305" i="10"/>
  <c r="L305" i="10"/>
  <c r="A596" i="10"/>
  <c r="B595" i="10"/>
  <c r="E595" i="10" s="1"/>
  <c r="M596" i="10" s="1"/>
  <c r="D304" i="10" l="1"/>
  <c r="C304" i="10"/>
  <c r="A597" i="10"/>
  <c r="B596" i="10"/>
  <c r="E596" i="10" s="1"/>
  <c r="M597" i="10" s="1"/>
  <c r="J305" i="10" l="1"/>
  <c r="H305" i="10" s="1"/>
  <c r="I305" i="10"/>
  <c r="G305" i="10" s="1"/>
  <c r="K306" i="10"/>
  <c r="L306" i="10"/>
  <c r="A598" i="10"/>
  <c r="B597" i="10"/>
  <c r="E597" i="10" s="1"/>
  <c r="M598" i="10" s="1"/>
  <c r="D305" i="10" l="1"/>
  <c r="C305" i="10"/>
  <c r="A599" i="10"/>
  <c r="B598" i="10"/>
  <c r="E598" i="10" s="1"/>
  <c r="M599" i="10" s="1"/>
  <c r="J306" i="10" l="1"/>
  <c r="H306" i="10" s="1"/>
  <c r="I306" i="10"/>
  <c r="G306" i="10" s="1"/>
  <c r="K307" i="10"/>
  <c r="L307" i="10"/>
  <c r="A600" i="10"/>
  <c r="B599" i="10"/>
  <c r="E599" i="10" s="1"/>
  <c r="M600" i="10" s="1"/>
  <c r="D306" i="10" l="1"/>
  <c r="C306" i="10"/>
  <c r="A601" i="10"/>
  <c r="B600" i="10"/>
  <c r="E600" i="10" s="1"/>
  <c r="M601" i="10" s="1"/>
  <c r="J307" i="10" l="1"/>
  <c r="H307" i="10" s="1"/>
  <c r="I307" i="10"/>
  <c r="G307" i="10" s="1"/>
  <c r="K308" i="10"/>
  <c r="L308" i="10"/>
  <c r="A602" i="10"/>
  <c r="B601" i="10"/>
  <c r="E601" i="10" s="1"/>
  <c r="M602" i="10" s="1"/>
  <c r="A603" i="10" l="1"/>
  <c r="B602" i="10"/>
  <c r="E602" i="10" s="1"/>
  <c r="M603" i="10" s="1"/>
  <c r="D307" i="10"/>
  <c r="C307" i="10"/>
  <c r="J308" i="10" l="1"/>
  <c r="H308" i="10" s="1"/>
  <c r="I308" i="10"/>
  <c r="G308" i="10" s="1"/>
  <c r="K309" i="10"/>
  <c r="L309" i="10"/>
  <c r="A604" i="10"/>
  <c r="B603" i="10"/>
  <c r="E603" i="10" s="1"/>
  <c r="M604" i="10" s="1"/>
  <c r="D308" i="10" l="1"/>
  <c r="C308" i="10"/>
  <c r="A605" i="10"/>
  <c r="B604" i="10"/>
  <c r="E604" i="10" s="1"/>
  <c r="M605" i="10" s="1"/>
  <c r="J309" i="10" l="1"/>
  <c r="H309" i="10" s="1"/>
  <c r="I309" i="10"/>
  <c r="G309" i="10" s="1"/>
  <c r="K310" i="10"/>
  <c r="L310" i="10"/>
  <c r="A606" i="10"/>
  <c r="B605" i="10"/>
  <c r="E605" i="10" s="1"/>
  <c r="M606" i="10" s="1"/>
  <c r="D309" i="10" l="1"/>
  <c r="C309" i="10"/>
  <c r="A607" i="10"/>
  <c r="B606" i="10"/>
  <c r="E606" i="10" s="1"/>
  <c r="M607" i="10" s="1"/>
  <c r="J310" i="10" l="1"/>
  <c r="H310" i="10" s="1"/>
  <c r="I310" i="10"/>
  <c r="G310" i="10" s="1"/>
  <c r="K311" i="10"/>
  <c r="L311" i="10"/>
  <c r="A608" i="10"/>
  <c r="B607" i="10"/>
  <c r="E607" i="10" s="1"/>
  <c r="M608" i="10" s="1"/>
  <c r="A609" i="10" l="1"/>
  <c r="B608" i="10"/>
  <c r="E608" i="10" s="1"/>
  <c r="M609" i="10" s="1"/>
  <c r="D310" i="10"/>
  <c r="C310" i="10"/>
  <c r="J311" i="10" l="1"/>
  <c r="H311" i="10" s="1"/>
  <c r="I311" i="10"/>
  <c r="G311" i="10" s="1"/>
  <c r="K312" i="10"/>
  <c r="L312" i="10"/>
  <c r="A610" i="10"/>
  <c r="B609" i="10"/>
  <c r="E609" i="10" s="1"/>
  <c r="M610" i="10" s="1"/>
  <c r="A611" i="10" l="1"/>
  <c r="B610" i="10"/>
  <c r="E610" i="10" s="1"/>
  <c r="M611" i="10" s="1"/>
  <c r="D311" i="10"/>
  <c r="C311" i="10"/>
  <c r="J312" i="10" l="1"/>
  <c r="H312" i="10" s="1"/>
  <c r="I312" i="10"/>
  <c r="G312" i="10" s="1"/>
  <c r="K313" i="10"/>
  <c r="L313" i="10"/>
  <c r="A612" i="10"/>
  <c r="B611" i="10"/>
  <c r="E611" i="10" s="1"/>
  <c r="M612" i="10" s="1"/>
  <c r="D312" i="10" l="1"/>
  <c r="C312" i="10"/>
  <c r="A613" i="10"/>
  <c r="B612" i="10"/>
  <c r="E612" i="10" s="1"/>
  <c r="M613" i="10" s="1"/>
  <c r="J313" i="10" l="1"/>
  <c r="H313" i="10" s="1"/>
  <c r="I313" i="10"/>
  <c r="G313" i="10" s="1"/>
  <c r="K314" i="10"/>
  <c r="L314" i="10"/>
  <c r="A614" i="10"/>
  <c r="B613" i="10"/>
  <c r="E613" i="10" s="1"/>
  <c r="M614" i="10" s="1"/>
  <c r="D313" i="10" l="1"/>
  <c r="C313" i="10"/>
  <c r="A615" i="10"/>
  <c r="B614" i="10"/>
  <c r="E614" i="10" s="1"/>
  <c r="M615" i="10" s="1"/>
  <c r="J314" i="10" l="1"/>
  <c r="H314" i="10" s="1"/>
  <c r="I314" i="10"/>
  <c r="G314" i="10" s="1"/>
  <c r="K315" i="10"/>
  <c r="L315" i="10"/>
  <c r="A616" i="10"/>
  <c r="B615" i="10"/>
  <c r="E615" i="10" s="1"/>
  <c r="M616" i="10" s="1"/>
  <c r="D314" i="10" l="1"/>
  <c r="C314" i="10"/>
  <c r="A617" i="10"/>
  <c r="B616" i="10"/>
  <c r="E616" i="10" s="1"/>
  <c r="M617" i="10" s="1"/>
  <c r="J315" i="10" l="1"/>
  <c r="H315" i="10" s="1"/>
  <c r="I315" i="10"/>
  <c r="G315" i="10" s="1"/>
  <c r="K316" i="10"/>
  <c r="L316" i="10"/>
  <c r="A618" i="10"/>
  <c r="B617" i="10"/>
  <c r="E617" i="10" s="1"/>
  <c r="M618" i="10" s="1"/>
  <c r="D315" i="10" l="1"/>
  <c r="C315" i="10"/>
  <c r="A619" i="10"/>
  <c r="B618" i="10"/>
  <c r="E618" i="10" s="1"/>
  <c r="M619" i="10" s="1"/>
  <c r="A620" i="10" l="1"/>
  <c r="B619" i="10"/>
  <c r="E619" i="10" s="1"/>
  <c r="M620" i="10" s="1"/>
  <c r="J316" i="10"/>
  <c r="H316" i="10" s="1"/>
  <c r="I316" i="10"/>
  <c r="G316" i="10" s="1"/>
  <c r="K317" i="10"/>
  <c r="L317" i="10"/>
  <c r="D316" i="10" l="1"/>
  <c r="C316" i="10"/>
  <c r="B620" i="10"/>
  <c r="E620" i="10" s="1"/>
  <c r="M621" i="10" s="1"/>
  <c r="A621" i="10"/>
  <c r="J317" i="10" l="1"/>
  <c r="H317" i="10" s="1"/>
  <c r="I317" i="10"/>
  <c r="G317" i="10" s="1"/>
  <c r="K318" i="10"/>
  <c r="L318" i="10"/>
  <c r="B621" i="10"/>
  <c r="E621" i="10" s="1"/>
  <c r="M622" i="10" s="1"/>
  <c r="A622" i="10"/>
  <c r="A623" i="10" l="1"/>
  <c r="B622" i="10"/>
  <c r="E622" i="10" s="1"/>
  <c r="M623" i="10" s="1"/>
  <c r="D317" i="10"/>
  <c r="C317" i="10"/>
  <c r="J318" i="10" l="1"/>
  <c r="H318" i="10" s="1"/>
  <c r="I318" i="10"/>
  <c r="G318" i="10" s="1"/>
  <c r="K319" i="10"/>
  <c r="L319" i="10"/>
  <c r="A624" i="10"/>
  <c r="B623" i="10"/>
  <c r="E623" i="10" s="1"/>
  <c r="M624" i="10" s="1"/>
  <c r="D318" i="10" l="1"/>
  <c r="C318" i="10"/>
  <c r="A625" i="10"/>
  <c r="B624" i="10"/>
  <c r="E624" i="10" s="1"/>
  <c r="M625" i="10" s="1"/>
  <c r="A626" i="10" l="1"/>
  <c r="B625" i="10"/>
  <c r="E625" i="10" s="1"/>
  <c r="M626" i="10" s="1"/>
  <c r="J319" i="10"/>
  <c r="H319" i="10" s="1"/>
  <c r="I319" i="10"/>
  <c r="G319" i="10" s="1"/>
  <c r="K320" i="10"/>
  <c r="L320" i="10"/>
  <c r="D319" i="10" l="1"/>
  <c r="C319" i="10"/>
  <c r="A627" i="10"/>
  <c r="B626" i="10"/>
  <c r="E626" i="10" s="1"/>
  <c r="M627" i="10" s="1"/>
  <c r="J320" i="10" l="1"/>
  <c r="H320" i="10" s="1"/>
  <c r="I320" i="10"/>
  <c r="G320" i="10" s="1"/>
  <c r="K321" i="10"/>
  <c r="L321" i="10"/>
  <c r="A628" i="10"/>
  <c r="B627" i="10"/>
  <c r="E627" i="10" s="1"/>
  <c r="M628" i="10" s="1"/>
  <c r="D320" i="10" l="1"/>
  <c r="C320" i="10"/>
  <c r="A629" i="10"/>
  <c r="B628" i="10"/>
  <c r="E628" i="10" s="1"/>
  <c r="M629" i="10" s="1"/>
  <c r="A630" i="10" l="1"/>
  <c r="B629" i="10"/>
  <c r="E629" i="10" s="1"/>
  <c r="M630" i="10" s="1"/>
  <c r="J321" i="10"/>
  <c r="H321" i="10" s="1"/>
  <c r="I321" i="10"/>
  <c r="G321" i="10" s="1"/>
  <c r="K322" i="10"/>
  <c r="L322" i="10"/>
  <c r="D321" i="10" l="1"/>
  <c r="C321" i="10"/>
  <c r="A631" i="10"/>
  <c r="B630" i="10"/>
  <c r="E630" i="10" s="1"/>
  <c r="M631" i="10" s="1"/>
  <c r="J322" i="10" l="1"/>
  <c r="H322" i="10" s="1"/>
  <c r="I322" i="10"/>
  <c r="G322" i="10" s="1"/>
  <c r="K323" i="10"/>
  <c r="L323" i="10"/>
  <c r="A632" i="10"/>
  <c r="B631" i="10"/>
  <c r="E631" i="10" s="1"/>
  <c r="M632" i="10" s="1"/>
  <c r="D322" i="10" l="1"/>
  <c r="C322" i="10"/>
  <c r="A633" i="10"/>
  <c r="B632" i="10"/>
  <c r="E632" i="10" s="1"/>
  <c r="M633" i="10" s="1"/>
  <c r="J323" i="10" l="1"/>
  <c r="H323" i="10" s="1"/>
  <c r="I323" i="10"/>
  <c r="G323" i="10" s="1"/>
  <c r="K324" i="10"/>
  <c r="L324" i="10"/>
  <c r="A634" i="10"/>
  <c r="B633" i="10"/>
  <c r="E633" i="10" s="1"/>
  <c r="M634" i="10" s="1"/>
  <c r="D323" i="10" l="1"/>
  <c r="C323" i="10"/>
  <c r="A635" i="10"/>
  <c r="B634" i="10"/>
  <c r="E634" i="10" s="1"/>
  <c r="M635" i="10" s="1"/>
  <c r="J324" i="10" l="1"/>
  <c r="H324" i="10" s="1"/>
  <c r="I324" i="10"/>
  <c r="G324" i="10" s="1"/>
  <c r="K325" i="10"/>
  <c r="L325" i="10"/>
  <c r="A636" i="10"/>
  <c r="B635" i="10"/>
  <c r="E635" i="10" s="1"/>
  <c r="M636" i="10" s="1"/>
  <c r="D324" i="10" l="1"/>
  <c r="C324" i="10"/>
  <c r="A637" i="10"/>
  <c r="B636" i="10"/>
  <c r="E636" i="10" s="1"/>
  <c r="M637" i="10" s="1"/>
  <c r="J325" i="10" l="1"/>
  <c r="H325" i="10" s="1"/>
  <c r="I325" i="10"/>
  <c r="G325" i="10" s="1"/>
  <c r="K326" i="10"/>
  <c r="L326" i="10"/>
  <c r="A638" i="10"/>
  <c r="B637" i="10"/>
  <c r="E637" i="10" s="1"/>
  <c r="M638" i="10" s="1"/>
  <c r="A639" i="10" l="1"/>
  <c r="B638" i="10"/>
  <c r="E638" i="10" s="1"/>
  <c r="M639" i="10" s="1"/>
  <c r="D325" i="10"/>
  <c r="C325" i="10"/>
  <c r="J326" i="10" l="1"/>
  <c r="H326" i="10" s="1"/>
  <c r="I326" i="10"/>
  <c r="G326" i="10" s="1"/>
  <c r="K327" i="10"/>
  <c r="L327" i="10"/>
  <c r="A640" i="10"/>
  <c r="B639" i="10"/>
  <c r="E639" i="10" s="1"/>
  <c r="M640" i="10" s="1"/>
  <c r="D326" i="10" l="1"/>
  <c r="C326" i="10"/>
  <c r="A641" i="10"/>
  <c r="B640" i="10"/>
  <c r="E640" i="10" s="1"/>
  <c r="M641" i="10" s="1"/>
  <c r="A642" i="10" l="1"/>
  <c r="B641" i="10"/>
  <c r="E641" i="10" s="1"/>
  <c r="M642" i="10" s="1"/>
  <c r="J327" i="10"/>
  <c r="H327" i="10" s="1"/>
  <c r="I327" i="10"/>
  <c r="G327" i="10" s="1"/>
  <c r="K328" i="10"/>
  <c r="L328" i="10"/>
  <c r="D327" i="10" l="1"/>
  <c r="C327" i="10"/>
  <c r="A643" i="10"/>
  <c r="B642" i="10"/>
  <c r="E642" i="10" s="1"/>
  <c r="M643" i="10" s="1"/>
  <c r="J328" i="10" l="1"/>
  <c r="H328" i="10" s="1"/>
  <c r="I328" i="10"/>
  <c r="G328" i="10" s="1"/>
  <c r="K329" i="10"/>
  <c r="L329" i="10"/>
  <c r="A644" i="10"/>
  <c r="B643" i="10"/>
  <c r="E643" i="10" s="1"/>
  <c r="M644" i="10" s="1"/>
  <c r="D328" i="10" l="1"/>
  <c r="C328" i="10"/>
  <c r="A645" i="10"/>
  <c r="B644" i="10"/>
  <c r="E644" i="10" s="1"/>
  <c r="M645" i="10" s="1"/>
  <c r="A646" i="10" l="1"/>
  <c r="B645" i="10"/>
  <c r="E645" i="10" s="1"/>
  <c r="M646" i="10" s="1"/>
  <c r="J329" i="10"/>
  <c r="H329" i="10" s="1"/>
  <c r="I329" i="10"/>
  <c r="G329" i="10" s="1"/>
  <c r="K330" i="10"/>
  <c r="L330" i="10"/>
  <c r="D329" i="10" l="1"/>
  <c r="C329" i="10"/>
  <c r="A647" i="10"/>
  <c r="B646" i="10"/>
  <c r="E646" i="10" s="1"/>
  <c r="M647" i="10" s="1"/>
  <c r="J330" i="10" l="1"/>
  <c r="H330" i="10" s="1"/>
  <c r="I330" i="10"/>
  <c r="G330" i="10" s="1"/>
  <c r="K331" i="10"/>
  <c r="L331" i="10"/>
  <c r="A648" i="10"/>
  <c r="B647" i="10"/>
  <c r="E647" i="10" s="1"/>
  <c r="M648" i="10" s="1"/>
  <c r="D330" i="10" l="1"/>
  <c r="C330" i="10"/>
  <c r="A649" i="10"/>
  <c r="B648" i="10"/>
  <c r="E648" i="10" s="1"/>
  <c r="M649" i="10" s="1"/>
  <c r="A650" i="10" l="1"/>
  <c r="B649" i="10"/>
  <c r="E649" i="10" s="1"/>
  <c r="M650" i="10" s="1"/>
  <c r="J331" i="10"/>
  <c r="H331" i="10" s="1"/>
  <c r="I331" i="10"/>
  <c r="G331" i="10" s="1"/>
  <c r="K332" i="10"/>
  <c r="L332" i="10"/>
  <c r="D331" i="10" l="1"/>
  <c r="C331" i="10"/>
  <c r="A651" i="10"/>
  <c r="B650" i="10"/>
  <c r="E650" i="10" s="1"/>
  <c r="M651" i="10" s="1"/>
  <c r="J332" i="10" l="1"/>
  <c r="H332" i="10" s="1"/>
  <c r="I332" i="10"/>
  <c r="G332" i="10" s="1"/>
  <c r="K333" i="10"/>
  <c r="L333" i="10"/>
  <c r="A652" i="10"/>
  <c r="B651" i="10"/>
  <c r="E651" i="10" s="1"/>
  <c r="M652" i="10" s="1"/>
  <c r="D332" i="10" l="1"/>
  <c r="C332" i="10"/>
  <c r="A653" i="10"/>
  <c r="B652" i="10"/>
  <c r="E652" i="10" s="1"/>
  <c r="M653" i="10" s="1"/>
  <c r="J333" i="10" l="1"/>
  <c r="H333" i="10" s="1"/>
  <c r="I333" i="10"/>
  <c r="G333" i="10" s="1"/>
  <c r="K334" i="10"/>
  <c r="L334" i="10"/>
  <c r="A654" i="10"/>
  <c r="B653" i="10"/>
  <c r="E653" i="10" s="1"/>
  <c r="M654" i="10" s="1"/>
  <c r="D333" i="10" l="1"/>
  <c r="C333" i="10"/>
  <c r="A655" i="10"/>
  <c r="B654" i="10"/>
  <c r="E654" i="10" s="1"/>
  <c r="M655" i="10" s="1"/>
  <c r="J334" i="10" l="1"/>
  <c r="H334" i="10" s="1"/>
  <c r="I334" i="10"/>
  <c r="G334" i="10" s="1"/>
  <c r="K335" i="10"/>
  <c r="L335" i="10"/>
  <c r="A656" i="10"/>
  <c r="B655" i="10"/>
  <c r="E655" i="10" s="1"/>
  <c r="M656" i="10" s="1"/>
  <c r="D334" i="10" l="1"/>
  <c r="C334" i="10"/>
  <c r="A657" i="10"/>
  <c r="B656" i="10"/>
  <c r="E656" i="10" s="1"/>
  <c r="M657" i="10" s="1"/>
  <c r="J335" i="10" l="1"/>
  <c r="H335" i="10" s="1"/>
  <c r="I335" i="10"/>
  <c r="G335" i="10" s="1"/>
  <c r="K336" i="10"/>
  <c r="L336" i="10"/>
  <c r="A658" i="10"/>
  <c r="B657" i="10"/>
  <c r="E657" i="10" s="1"/>
  <c r="M658" i="10" s="1"/>
  <c r="D335" i="10" l="1"/>
  <c r="C335" i="10"/>
  <c r="A659" i="10"/>
  <c r="B658" i="10"/>
  <c r="E658" i="10" s="1"/>
  <c r="M659" i="10" s="1"/>
  <c r="A660" i="10" l="1"/>
  <c r="B659" i="10"/>
  <c r="E659" i="10" s="1"/>
  <c r="M660" i="10" s="1"/>
  <c r="J336" i="10"/>
  <c r="H336" i="10" s="1"/>
  <c r="I336" i="10"/>
  <c r="G336" i="10" s="1"/>
  <c r="K337" i="10"/>
  <c r="L337" i="10"/>
  <c r="D336" i="10" l="1"/>
  <c r="C336" i="10"/>
  <c r="A661" i="10"/>
  <c r="B660" i="10"/>
  <c r="E660" i="10" s="1"/>
  <c r="M661" i="10" s="1"/>
  <c r="A662" i="10" l="1"/>
  <c r="B661" i="10"/>
  <c r="E661" i="10" s="1"/>
  <c r="M662" i="10" s="1"/>
  <c r="J337" i="10"/>
  <c r="H337" i="10" s="1"/>
  <c r="I337" i="10"/>
  <c r="G337" i="10" s="1"/>
  <c r="K338" i="10"/>
  <c r="L338" i="10"/>
  <c r="D337" i="10" l="1"/>
  <c r="C337" i="10"/>
  <c r="A663" i="10"/>
  <c r="B662" i="10"/>
  <c r="E662" i="10" s="1"/>
  <c r="M663" i="10" s="1"/>
  <c r="J338" i="10" l="1"/>
  <c r="H338" i="10" s="1"/>
  <c r="I338" i="10"/>
  <c r="G338" i="10" s="1"/>
  <c r="K339" i="10"/>
  <c r="L339" i="10"/>
  <c r="A664" i="10"/>
  <c r="B663" i="10"/>
  <c r="E663" i="10" s="1"/>
  <c r="M664" i="10" s="1"/>
  <c r="D338" i="10" l="1"/>
  <c r="C338" i="10"/>
  <c r="A665" i="10"/>
  <c r="B664" i="10"/>
  <c r="E664" i="10" s="1"/>
  <c r="M665" i="10" s="1"/>
  <c r="A666" i="10" l="1"/>
  <c r="B665" i="10"/>
  <c r="E665" i="10" s="1"/>
  <c r="M666" i="10" s="1"/>
  <c r="J339" i="10"/>
  <c r="H339" i="10" s="1"/>
  <c r="I339" i="10"/>
  <c r="G339" i="10" s="1"/>
  <c r="K340" i="10"/>
  <c r="L340" i="10"/>
  <c r="D339" i="10" l="1"/>
  <c r="C339" i="10"/>
  <c r="A667" i="10"/>
  <c r="B666" i="10"/>
  <c r="E666" i="10" s="1"/>
  <c r="M667" i="10" s="1"/>
  <c r="J340" i="10" l="1"/>
  <c r="H340" i="10" s="1"/>
  <c r="I340" i="10"/>
  <c r="G340" i="10" s="1"/>
  <c r="K341" i="10"/>
  <c r="L341" i="10"/>
  <c r="A668" i="10"/>
  <c r="B667" i="10"/>
  <c r="E667" i="10" s="1"/>
  <c r="M668" i="10" s="1"/>
  <c r="A669" i="10" l="1"/>
  <c r="B668" i="10"/>
  <c r="E668" i="10" s="1"/>
  <c r="M669" i="10" s="1"/>
  <c r="D340" i="10"/>
  <c r="C340" i="10"/>
  <c r="J341" i="10" l="1"/>
  <c r="H341" i="10" s="1"/>
  <c r="I341" i="10"/>
  <c r="G341" i="10" s="1"/>
  <c r="K342" i="10"/>
  <c r="L342" i="10"/>
  <c r="A670" i="10"/>
  <c r="B669" i="10"/>
  <c r="E669" i="10" s="1"/>
  <c r="M670" i="10" s="1"/>
  <c r="A671" i="10" l="1"/>
  <c r="B670" i="10"/>
  <c r="E670" i="10" s="1"/>
  <c r="M671" i="10" s="1"/>
  <c r="D341" i="10"/>
  <c r="C341" i="10"/>
  <c r="J342" i="10" l="1"/>
  <c r="H342" i="10" s="1"/>
  <c r="I342" i="10"/>
  <c r="G342" i="10" s="1"/>
  <c r="K343" i="10"/>
  <c r="L343" i="10"/>
  <c r="A672" i="10"/>
  <c r="B671" i="10"/>
  <c r="E671" i="10" s="1"/>
  <c r="M672" i="10" s="1"/>
  <c r="A673" i="10" l="1"/>
  <c r="B672" i="10"/>
  <c r="E672" i="10" s="1"/>
  <c r="M673" i="10" s="1"/>
  <c r="D342" i="10"/>
  <c r="C342" i="10"/>
  <c r="J343" i="10" l="1"/>
  <c r="H343" i="10" s="1"/>
  <c r="I343" i="10"/>
  <c r="G343" i="10" s="1"/>
  <c r="K344" i="10"/>
  <c r="L344" i="10"/>
  <c r="A674" i="10"/>
  <c r="B673" i="10"/>
  <c r="E673" i="10" s="1"/>
  <c r="M674" i="10" s="1"/>
  <c r="D343" i="10" l="1"/>
  <c r="C343" i="10"/>
  <c r="A675" i="10"/>
  <c r="B674" i="10"/>
  <c r="E674" i="10" s="1"/>
  <c r="M675" i="10" s="1"/>
  <c r="A676" i="10" l="1"/>
  <c r="B675" i="10"/>
  <c r="E675" i="10" s="1"/>
  <c r="M676" i="10" s="1"/>
  <c r="J344" i="10"/>
  <c r="H344" i="10" s="1"/>
  <c r="I344" i="10"/>
  <c r="G344" i="10" s="1"/>
  <c r="K345" i="10"/>
  <c r="L345" i="10"/>
  <c r="D344" i="10" l="1"/>
  <c r="C344" i="10"/>
  <c r="A677" i="10"/>
  <c r="B676" i="10"/>
  <c r="E676" i="10" s="1"/>
  <c r="M677" i="10" s="1"/>
  <c r="J345" i="10" l="1"/>
  <c r="H345" i="10" s="1"/>
  <c r="I345" i="10"/>
  <c r="G345" i="10" s="1"/>
  <c r="K346" i="10"/>
  <c r="L346" i="10"/>
  <c r="A678" i="10"/>
  <c r="B677" i="10"/>
  <c r="E677" i="10" s="1"/>
  <c r="M678" i="10" s="1"/>
  <c r="D345" i="10" l="1"/>
  <c r="C345" i="10"/>
  <c r="A679" i="10"/>
  <c r="B678" i="10"/>
  <c r="E678" i="10" s="1"/>
  <c r="M679" i="10" s="1"/>
  <c r="J346" i="10" l="1"/>
  <c r="H346" i="10" s="1"/>
  <c r="I346" i="10"/>
  <c r="G346" i="10" s="1"/>
  <c r="K347" i="10"/>
  <c r="L347" i="10"/>
  <c r="A680" i="10"/>
  <c r="B679" i="10"/>
  <c r="E679" i="10" s="1"/>
  <c r="M680" i="10" s="1"/>
  <c r="D346" i="10" l="1"/>
  <c r="C346" i="10"/>
  <c r="A681" i="10"/>
  <c r="B680" i="10"/>
  <c r="E680" i="10" s="1"/>
  <c r="M681" i="10" s="1"/>
  <c r="J347" i="10" l="1"/>
  <c r="H347" i="10" s="1"/>
  <c r="I347" i="10"/>
  <c r="G347" i="10" s="1"/>
  <c r="K348" i="10"/>
  <c r="L348" i="10"/>
  <c r="A682" i="10"/>
  <c r="B681" i="10"/>
  <c r="E681" i="10" s="1"/>
  <c r="M682" i="10" s="1"/>
  <c r="A683" i="10" l="1"/>
  <c r="B682" i="10"/>
  <c r="E682" i="10" s="1"/>
  <c r="M683" i="10" s="1"/>
  <c r="D347" i="10"/>
  <c r="C347" i="10"/>
  <c r="J348" i="10" l="1"/>
  <c r="H348" i="10" s="1"/>
  <c r="I348" i="10"/>
  <c r="G348" i="10" s="1"/>
  <c r="K349" i="10"/>
  <c r="L349" i="10"/>
  <c r="A684" i="10"/>
  <c r="B683" i="10"/>
  <c r="E683" i="10" s="1"/>
  <c r="M684" i="10" s="1"/>
  <c r="D348" i="10" l="1"/>
  <c r="C348" i="10"/>
  <c r="A685" i="10"/>
  <c r="B684" i="10"/>
  <c r="E684" i="10" s="1"/>
  <c r="M685" i="10" s="1"/>
  <c r="J349" i="10" l="1"/>
  <c r="H349" i="10" s="1"/>
  <c r="I349" i="10"/>
  <c r="G349" i="10" s="1"/>
  <c r="K350" i="10"/>
  <c r="L350" i="10"/>
  <c r="A686" i="10"/>
  <c r="B685" i="10"/>
  <c r="E685" i="10" s="1"/>
  <c r="M686" i="10" s="1"/>
  <c r="D349" i="10" l="1"/>
  <c r="C349" i="10"/>
  <c r="A687" i="10"/>
  <c r="B686" i="10"/>
  <c r="E686" i="10" s="1"/>
  <c r="M687" i="10" s="1"/>
  <c r="A688" i="10" l="1"/>
  <c r="B687" i="10"/>
  <c r="E687" i="10" s="1"/>
  <c r="M688" i="10" s="1"/>
  <c r="J350" i="10"/>
  <c r="H350" i="10" s="1"/>
  <c r="I350" i="10"/>
  <c r="G350" i="10" s="1"/>
  <c r="K351" i="10"/>
  <c r="L351" i="10"/>
  <c r="D350" i="10" l="1"/>
  <c r="C350" i="10"/>
  <c r="A689" i="10"/>
  <c r="B688" i="10"/>
  <c r="E688" i="10" s="1"/>
  <c r="M689" i="10" s="1"/>
  <c r="A690" i="10" l="1"/>
  <c r="B689" i="10"/>
  <c r="E689" i="10" s="1"/>
  <c r="M690" i="10" s="1"/>
  <c r="J351" i="10"/>
  <c r="H351" i="10" s="1"/>
  <c r="I351" i="10"/>
  <c r="G351" i="10" s="1"/>
  <c r="K352" i="10"/>
  <c r="L352" i="10"/>
  <c r="D351" i="10" l="1"/>
  <c r="C351" i="10"/>
  <c r="A691" i="10"/>
  <c r="B690" i="10"/>
  <c r="E690" i="10" s="1"/>
  <c r="M691" i="10" s="1"/>
  <c r="A692" i="10" l="1"/>
  <c r="B691" i="10"/>
  <c r="E691" i="10" s="1"/>
  <c r="M692" i="10" s="1"/>
  <c r="J352" i="10"/>
  <c r="H352" i="10" s="1"/>
  <c r="I352" i="10"/>
  <c r="G352" i="10" s="1"/>
  <c r="K353" i="10"/>
  <c r="L353" i="10"/>
  <c r="D352" i="10" l="1"/>
  <c r="C352" i="10"/>
  <c r="A693" i="10"/>
  <c r="B692" i="10"/>
  <c r="E692" i="10" s="1"/>
  <c r="M693" i="10" s="1"/>
  <c r="J353" i="10" l="1"/>
  <c r="H353" i="10" s="1"/>
  <c r="I353" i="10"/>
  <c r="G353" i="10" s="1"/>
  <c r="K354" i="10"/>
  <c r="L354" i="10"/>
  <c r="A694" i="10"/>
  <c r="B693" i="10"/>
  <c r="E693" i="10" s="1"/>
  <c r="M694" i="10" s="1"/>
  <c r="D353" i="10" l="1"/>
  <c r="C353" i="10"/>
  <c r="A695" i="10"/>
  <c r="B694" i="10"/>
  <c r="E694" i="10" s="1"/>
  <c r="M695" i="10" s="1"/>
  <c r="J354" i="10" l="1"/>
  <c r="H354" i="10" s="1"/>
  <c r="I354" i="10"/>
  <c r="G354" i="10" s="1"/>
  <c r="K355" i="10"/>
  <c r="L355" i="10"/>
  <c r="A696" i="10"/>
  <c r="B695" i="10"/>
  <c r="E695" i="10" s="1"/>
  <c r="M696" i="10" s="1"/>
  <c r="D354" i="10" l="1"/>
  <c r="C354" i="10"/>
  <c r="A697" i="10"/>
  <c r="B696" i="10"/>
  <c r="E696" i="10" s="1"/>
  <c r="M697" i="10" s="1"/>
  <c r="A698" i="10" l="1"/>
  <c r="B697" i="10"/>
  <c r="E697" i="10" s="1"/>
  <c r="M698" i="10" s="1"/>
  <c r="J355" i="10"/>
  <c r="H355" i="10" s="1"/>
  <c r="I355" i="10"/>
  <c r="G355" i="10" s="1"/>
  <c r="K356" i="10"/>
  <c r="L356" i="10"/>
  <c r="D355" i="10" l="1"/>
  <c r="C355" i="10"/>
  <c r="A699" i="10"/>
  <c r="B698" i="10"/>
  <c r="E698" i="10" s="1"/>
  <c r="M699" i="10" s="1"/>
  <c r="J356" i="10" l="1"/>
  <c r="H356" i="10" s="1"/>
  <c r="I356" i="10"/>
  <c r="G356" i="10" s="1"/>
  <c r="K357" i="10"/>
  <c r="L357" i="10"/>
  <c r="A700" i="10"/>
  <c r="B699" i="10"/>
  <c r="E699" i="10" s="1"/>
  <c r="M700" i="10" s="1"/>
  <c r="A701" i="10" l="1"/>
  <c r="B700" i="10"/>
  <c r="E700" i="10" s="1"/>
  <c r="M701" i="10" s="1"/>
  <c r="D356" i="10"/>
  <c r="C356" i="10"/>
  <c r="J357" i="10" l="1"/>
  <c r="H357" i="10" s="1"/>
  <c r="I357" i="10"/>
  <c r="G357" i="10" s="1"/>
  <c r="K358" i="10"/>
  <c r="L358" i="10"/>
  <c r="A702" i="10"/>
  <c r="B701" i="10"/>
  <c r="E701" i="10" s="1"/>
  <c r="M702" i="10" s="1"/>
  <c r="D357" i="10" l="1"/>
  <c r="C357" i="10"/>
  <c r="A703" i="10"/>
  <c r="B702" i="10"/>
  <c r="E702" i="10" s="1"/>
  <c r="M703" i="10" s="1"/>
  <c r="J358" i="10" l="1"/>
  <c r="H358" i="10" s="1"/>
  <c r="I358" i="10"/>
  <c r="G358" i="10" s="1"/>
  <c r="K359" i="10"/>
  <c r="L359" i="10"/>
  <c r="A704" i="10"/>
  <c r="B703" i="10"/>
  <c r="E703" i="10" s="1"/>
  <c r="M704" i="10" s="1"/>
  <c r="D358" i="10" l="1"/>
  <c r="C358" i="10"/>
  <c r="A705" i="10"/>
  <c r="B704" i="10"/>
  <c r="E704" i="10" s="1"/>
  <c r="M705" i="10" s="1"/>
  <c r="A706" i="10" l="1"/>
  <c r="B705" i="10"/>
  <c r="E705" i="10" s="1"/>
  <c r="M706" i="10" s="1"/>
  <c r="J359" i="10"/>
  <c r="H359" i="10" s="1"/>
  <c r="I359" i="10"/>
  <c r="G359" i="10" s="1"/>
  <c r="K360" i="10"/>
  <c r="L360" i="10"/>
  <c r="D359" i="10" l="1"/>
  <c r="C359" i="10"/>
  <c r="A707" i="10"/>
  <c r="B706" i="10"/>
  <c r="E706" i="10" s="1"/>
  <c r="M707" i="10" s="1"/>
  <c r="J360" i="10" l="1"/>
  <c r="H360" i="10" s="1"/>
  <c r="I360" i="10"/>
  <c r="G360" i="10" s="1"/>
  <c r="K361" i="10"/>
  <c r="L361" i="10"/>
  <c r="A708" i="10"/>
  <c r="B707" i="10"/>
  <c r="E707" i="10" s="1"/>
  <c r="M708" i="10" s="1"/>
  <c r="A709" i="10" l="1"/>
  <c r="B708" i="10"/>
  <c r="E708" i="10" s="1"/>
  <c r="M709" i="10" s="1"/>
  <c r="D360" i="10"/>
  <c r="C360" i="10"/>
  <c r="J361" i="10" l="1"/>
  <c r="H361" i="10" s="1"/>
  <c r="I361" i="10"/>
  <c r="G361" i="10" s="1"/>
  <c r="K362" i="10"/>
  <c r="L362" i="10"/>
  <c r="A710" i="10"/>
  <c r="B709" i="10"/>
  <c r="E709" i="10" s="1"/>
  <c r="M710" i="10" s="1"/>
  <c r="A711" i="10" l="1"/>
  <c r="B710" i="10"/>
  <c r="E710" i="10" s="1"/>
  <c r="M711" i="10" s="1"/>
  <c r="D361" i="10"/>
  <c r="C361" i="10"/>
  <c r="J362" i="10" l="1"/>
  <c r="H362" i="10" s="1"/>
  <c r="I362" i="10"/>
  <c r="G362" i="10" s="1"/>
  <c r="K363" i="10"/>
  <c r="L363" i="10"/>
  <c r="A712" i="10"/>
  <c r="B711" i="10"/>
  <c r="E711" i="10" s="1"/>
  <c r="M712" i="10" s="1"/>
  <c r="D362" i="10" l="1"/>
  <c r="C362" i="10"/>
  <c r="A713" i="10"/>
  <c r="B712" i="10"/>
  <c r="E712" i="10" s="1"/>
  <c r="M713" i="10" s="1"/>
  <c r="A714" i="10" l="1"/>
  <c r="B713" i="10"/>
  <c r="E713" i="10" s="1"/>
  <c r="M714" i="10" s="1"/>
  <c r="J363" i="10"/>
  <c r="H363" i="10" s="1"/>
  <c r="I363" i="10"/>
  <c r="G363" i="10" s="1"/>
  <c r="K364" i="10"/>
  <c r="L364" i="10"/>
  <c r="D363" i="10" l="1"/>
  <c r="C363" i="10"/>
  <c r="A715" i="10"/>
  <c r="B714" i="10"/>
  <c r="E714" i="10" s="1"/>
  <c r="M715" i="10" s="1"/>
  <c r="A716" i="10" l="1"/>
  <c r="B715" i="10"/>
  <c r="E715" i="10" s="1"/>
  <c r="M716" i="10" s="1"/>
  <c r="J364" i="10"/>
  <c r="H364" i="10" s="1"/>
  <c r="I364" i="10"/>
  <c r="G364" i="10" s="1"/>
  <c r="K365" i="10"/>
  <c r="L365" i="10"/>
  <c r="D364" i="10" l="1"/>
  <c r="C364" i="10"/>
  <c r="A717" i="10"/>
  <c r="B716" i="10"/>
  <c r="E716" i="10" s="1"/>
  <c r="M717" i="10" s="1"/>
  <c r="J365" i="10" l="1"/>
  <c r="H365" i="10" s="1"/>
  <c r="I365" i="10"/>
  <c r="G365" i="10" s="1"/>
  <c r="K366" i="10"/>
  <c r="L366" i="10"/>
  <c r="A718" i="10"/>
  <c r="B717" i="10"/>
  <c r="E717" i="10" s="1"/>
  <c r="M718" i="10" s="1"/>
  <c r="D365" i="10" l="1"/>
  <c r="C365" i="10"/>
  <c r="A719" i="10"/>
  <c r="B718" i="10"/>
  <c r="E718" i="10" s="1"/>
  <c r="M719" i="10" s="1"/>
  <c r="A720" i="10" l="1"/>
  <c r="B719" i="10"/>
  <c r="E719" i="10" s="1"/>
  <c r="M720" i="10" s="1"/>
  <c r="J366" i="10"/>
  <c r="H366" i="10" s="1"/>
  <c r="I366" i="10"/>
  <c r="G366" i="10" s="1"/>
  <c r="K367" i="10"/>
  <c r="L367" i="10"/>
  <c r="D366" i="10" l="1"/>
  <c r="C366" i="10"/>
  <c r="A721" i="10"/>
  <c r="B720" i="10"/>
  <c r="E720" i="10" s="1"/>
  <c r="M721" i="10" s="1"/>
  <c r="J367" i="10" l="1"/>
  <c r="H367" i="10" s="1"/>
  <c r="I367" i="10"/>
  <c r="G367" i="10" s="1"/>
  <c r="K368" i="10"/>
  <c r="L368" i="10"/>
  <c r="A722" i="10"/>
  <c r="B721" i="10"/>
  <c r="E721" i="10" s="1"/>
  <c r="M722" i="10" s="1"/>
  <c r="D367" i="10" l="1"/>
  <c r="C367" i="10"/>
  <c r="A723" i="10"/>
  <c r="B722" i="10"/>
  <c r="E722" i="10" s="1"/>
  <c r="M723" i="10" s="1"/>
  <c r="A724" i="10" l="1"/>
  <c r="B723" i="10"/>
  <c r="E723" i="10" s="1"/>
  <c r="M724" i="10" s="1"/>
  <c r="J368" i="10"/>
  <c r="H368" i="10" s="1"/>
  <c r="I368" i="10"/>
  <c r="G368" i="10" s="1"/>
  <c r="K369" i="10"/>
  <c r="L369" i="10"/>
  <c r="D368" i="10" l="1"/>
  <c r="C368" i="10"/>
  <c r="A725" i="10"/>
  <c r="B724" i="10"/>
  <c r="E724" i="10" s="1"/>
  <c r="M725" i="10" s="1"/>
  <c r="A726" i="10" l="1"/>
  <c r="B725" i="10"/>
  <c r="E725" i="10" s="1"/>
  <c r="M726" i="10" s="1"/>
  <c r="J369" i="10"/>
  <c r="H369" i="10" s="1"/>
  <c r="I369" i="10"/>
  <c r="G369" i="10" s="1"/>
  <c r="K370" i="10"/>
  <c r="L370" i="10"/>
  <c r="D369" i="10" l="1"/>
  <c r="C369" i="10"/>
  <c r="A727" i="10"/>
  <c r="B726" i="10"/>
  <c r="E726" i="10" s="1"/>
  <c r="M727" i="10" s="1"/>
  <c r="A728" i="10" l="1"/>
  <c r="B727" i="10"/>
  <c r="E727" i="10" s="1"/>
  <c r="M728" i="10" s="1"/>
  <c r="J370" i="10"/>
  <c r="H370" i="10" s="1"/>
  <c r="I370" i="10"/>
  <c r="G370" i="10" s="1"/>
  <c r="K371" i="10"/>
  <c r="L371" i="10"/>
  <c r="D370" i="10" l="1"/>
  <c r="C370" i="10"/>
  <c r="A729" i="10"/>
  <c r="B728" i="10"/>
  <c r="E728" i="10" s="1"/>
  <c r="M729" i="10" s="1"/>
  <c r="A730" i="10" l="1"/>
  <c r="B729" i="10"/>
  <c r="E729" i="10" s="1"/>
  <c r="M730" i="10" s="1"/>
  <c r="J371" i="10"/>
  <c r="H371" i="10" s="1"/>
  <c r="I371" i="10"/>
  <c r="G371" i="10" s="1"/>
  <c r="K372" i="10"/>
  <c r="L372" i="10"/>
  <c r="D371" i="10" l="1"/>
  <c r="C371" i="10"/>
  <c r="A731" i="10"/>
  <c r="B730" i="10"/>
  <c r="E730" i="10" s="1"/>
  <c r="M731" i="10" s="1"/>
  <c r="J372" i="10" l="1"/>
  <c r="H372" i="10" s="1"/>
  <c r="I372" i="10"/>
  <c r="G372" i="10" s="1"/>
  <c r="K373" i="10"/>
  <c r="L373" i="10"/>
  <c r="A732" i="10"/>
  <c r="B731" i="10"/>
  <c r="E731" i="10" s="1"/>
  <c r="M732" i="10" s="1"/>
  <c r="A733" i="10" l="1"/>
  <c r="B732" i="10"/>
  <c r="E732" i="10" s="1"/>
  <c r="M733" i="10" s="1"/>
  <c r="D372" i="10"/>
  <c r="C372" i="10"/>
  <c r="J373" i="10" l="1"/>
  <c r="H373" i="10" s="1"/>
  <c r="I373" i="10"/>
  <c r="G373" i="10" s="1"/>
  <c r="K374" i="10"/>
  <c r="L374" i="10"/>
  <c r="A734" i="10"/>
  <c r="B733" i="10"/>
  <c r="E733" i="10" s="1"/>
  <c r="M734" i="10" s="1"/>
  <c r="D373" i="10" l="1"/>
  <c r="C373" i="10"/>
  <c r="A735" i="10"/>
  <c r="B734" i="10"/>
  <c r="E734" i="10" s="1"/>
  <c r="M735" i="10" s="1"/>
  <c r="A736" i="10" l="1"/>
  <c r="B735" i="10"/>
  <c r="E735" i="10" s="1"/>
  <c r="M736" i="10" s="1"/>
  <c r="J374" i="10"/>
  <c r="H374" i="10" s="1"/>
  <c r="I374" i="10"/>
  <c r="G374" i="10" s="1"/>
  <c r="K375" i="10"/>
  <c r="L375" i="10"/>
  <c r="D374" i="10" l="1"/>
  <c r="C374" i="10"/>
  <c r="A737" i="10"/>
  <c r="B736" i="10"/>
  <c r="E736" i="10" s="1"/>
  <c r="M737" i="10" s="1"/>
  <c r="J375" i="10" l="1"/>
  <c r="H375" i="10" s="1"/>
  <c r="I375" i="10"/>
  <c r="G375" i="10" s="1"/>
  <c r="K376" i="10"/>
  <c r="L376" i="10"/>
  <c r="A738" i="10"/>
  <c r="B737" i="10"/>
  <c r="E737" i="10" s="1"/>
  <c r="M738" i="10" s="1"/>
  <c r="A739" i="10" l="1"/>
  <c r="B738" i="10"/>
  <c r="E738" i="10" s="1"/>
  <c r="M739" i="10" s="1"/>
  <c r="D375" i="10"/>
  <c r="C375" i="10"/>
  <c r="J376" i="10" l="1"/>
  <c r="H376" i="10" s="1"/>
  <c r="I376" i="10"/>
  <c r="G376" i="10" s="1"/>
  <c r="K377" i="10"/>
  <c r="L377" i="10"/>
  <c r="A740" i="10"/>
  <c r="B739" i="10"/>
  <c r="E739" i="10" s="1"/>
  <c r="M740" i="10" s="1"/>
  <c r="D376" i="10" l="1"/>
  <c r="C376" i="10"/>
  <c r="A741" i="10"/>
  <c r="B740" i="10"/>
  <c r="E740" i="10" s="1"/>
  <c r="M741" i="10" s="1"/>
  <c r="A742" i="10" l="1"/>
  <c r="B741" i="10"/>
  <c r="E741" i="10" s="1"/>
  <c r="M742" i="10" s="1"/>
  <c r="J377" i="10"/>
  <c r="H377" i="10" s="1"/>
  <c r="I377" i="10"/>
  <c r="G377" i="10" s="1"/>
  <c r="K378" i="10"/>
  <c r="L378" i="10"/>
  <c r="D377" i="10" l="1"/>
  <c r="C377" i="10"/>
  <c r="A743" i="10"/>
  <c r="B742" i="10"/>
  <c r="E742" i="10" s="1"/>
  <c r="M743" i="10" s="1"/>
  <c r="A744" i="10" l="1"/>
  <c r="B743" i="10"/>
  <c r="E743" i="10" s="1"/>
  <c r="M744" i="10" s="1"/>
  <c r="J378" i="10"/>
  <c r="H378" i="10" s="1"/>
  <c r="I378" i="10"/>
  <c r="G378" i="10" s="1"/>
  <c r="K379" i="10"/>
  <c r="L379" i="10"/>
  <c r="D378" i="10" l="1"/>
  <c r="C378" i="10"/>
  <c r="A745" i="10"/>
  <c r="B744" i="10"/>
  <c r="E744" i="10" s="1"/>
  <c r="M745" i="10" s="1"/>
  <c r="J379" i="10" l="1"/>
  <c r="H379" i="10" s="1"/>
  <c r="I379" i="10"/>
  <c r="G379" i="10" s="1"/>
  <c r="K380" i="10"/>
  <c r="L380" i="10"/>
  <c r="A746" i="10"/>
  <c r="B745" i="10"/>
  <c r="E745" i="10" s="1"/>
  <c r="M746" i="10" s="1"/>
  <c r="D379" i="10" l="1"/>
  <c r="C379" i="10"/>
  <c r="A747" i="10"/>
  <c r="B746" i="10"/>
  <c r="E746" i="10" s="1"/>
  <c r="M747" i="10" s="1"/>
  <c r="J380" i="10" l="1"/>
  <c r="H380" i="10" s="1"/>
  <c r="I380" i="10"/>
  <c r="G380" i="10" s="1"/>
  <c r="K381" i="10"/>
  <c r="L381" i="10"/>
  <c r="A748" i="10"/>
  <c r="B747" i="10"/>
  <c r="E747" i="10" s="1"/>
  <c r="M748" i="10" s="1"/>
  <c r="A749" i="10" l="1"/>
  <c r="B748" i="10"/>
  <c r="E748" i="10" s="1"/>
  <c r="M749" i="10" s="1"/>
  <c r="D380" i="10"/>
  <c r="C380" i="10"/>
  <c r="J381" i="10" l="1"/>
  <c r="H381" i="10" s="1"/>
  <c r="I381" i="10"/>
  <c r="G381" i="10" s="1"/>
  <c r="K382" i="10"/>
  <c r="L382" i="10"/>
  <c r="A750" i="10"/>
  <c r="B749" i="10"/>
  <c r="E749" i="10" s="1"/>
  <c r="M750" i="10" s="1"/>
  <c r="D381" i="10" l="1"/>
  <c r="C381" i="10"/>
  <c r="A751" i="10"/>
  <c r="B750" i="10"/>
  <c r="E750" i="10" s="1"/>
  <c r="M751" i="10" s="1"/>
  <c r="A752" i="10" l="1"/>
  <c r="B751" i="10"/>
  <c r="E751" i="10" s="1"/>
  <c r="M752" i="10" s="1"/>
  <c r="J382" i="10"/>
  <c r="H382" i="10" s="1"/>
  <c r="I382" i="10"/>
  <c r="G382" i="10" s="1"/>
  <c r="K383" i="10"/>
  <c r="L383" i="10"/>
  <c r="D382" i="10" l="1"/>
  <c r="C382" i="10"/>
  <c r="A753" i="10"/>
  <c r="B752" i="10"/>
  <c r="E752" i="10" s="1"/>
  <c r="M753" i="10" s="1"/>
  <c r="J383" i="10" l="1"/>
  <c r="H383" i="10" s="1"/>
  <c r="I383" i="10"/>
  <c r="G383" i="10" s="1"/>
  <c r="K384" i="10"/>
  <c r="L384" i="10"/>
  <c r="A754" i="10"/>
  <c r="B753" i="10"/>
  <c r="E753" i="10" s="1"/>
  <c r="M754" i="10" s="1"/>
  <c r="A755" i="10" l="1"/>
  <c r="B754" i="10"/>
  <c r="E754" i="10" s="1"/>
  <c r="M755" i="10" s="1"/>
  <c r="D383" i="10"/>
  <c r="C383" i="10"/>
  <c r="J384" i="10" l="1"/>
  <c r="H384" i="10" s="1"/>
  <c r="I384" i="10"/>
  <c r="G384" i="10" s="1"/>
  <c r="K385" i="10"/>
  <c r="L385" i="10"/>
  <c r="A756" i="10"/>
  <c r="B755" i="10"/>
  <c r="E755" i="10" s="1"/>
  <c r="M756" i="10" s="1"/>
  <c r="D384" i="10" l="1"/>
  <c r="C384" i="10"/>
  <c r="A757" i="10"/>
  <c r="B756" i="10"/>
  <c r="E756" i="10" s="1"/>
  <c r="M757" i="10" s="1"/>
  <c r="A758" i="10" l="1"/>
  <c r="B757" i="10"/>
  <c r="E757" i="10" s="1"/>
  <c r="M758" i="10" s="1"/>
  <c r="J385" i="10"/>
  <c r="H385" i="10" s="1"/>
  <c r="I385" i="10"/>
  <c r="G385" i="10" s="1"/>
  <c r="K386" i="10"/>
  <c r="L386" i="10"/>
  <c r="D385" i="10" l="1"/>
  <c r="C385" i="10"/>
  <c r="A759" i="10"/>
  <c r="B758" i="10"/>
  <c r="E758" i="10" s="1"/>
  <c r="M759" i="10" s="1"/>
  <c r="J386" i="10" l="1"/>
  <c r="H386" i="10" s="1"/>
  <c r="I386" i="10"/>
  <c r="G386" i="10" s="1"/>
  <c r="K387" i="10"/>
  <c r="L387" i="10"/>
  <c r="A760" i="10"/>
  <c r="B759" i="10"/>
  <c r="E759" i="10" s="1"/>
  <c r="M760" i="10" s="1"/>
  <c r="A761" i="10" l="1"/>
  <c r="B760" i="10"/>
  <c r="E760" i="10" s="1"/>
  <c r="M761" i="10" s="1"/>
  <c r="D386" i="10"/>
  <c r="C386" i="10"/>
  <c r="J387" i="10" l="1"/>
  <c r="H387" i="10" s="1"/>
  <c r="I387" i="10"/>
  <c r="G387" i="10" s="1"/>
  <c r="K388" i="10"/>
  <c r="L388" i="10"/>
  <c r="A762" i="10"/>
  <c r="B761" i="10"/>
  <c r="E761" i="10" s="1"/>
  <c r="M762" i="10" s="1"/>
  <c r="D387" i="10" l="1"/>
  <c r="C387" i="10"/>
  <c r="A763" i="10"/>
  <c r="B762" i="10"/>
  <c r="E762" i="10" s="1"/>
  <c r="M763" i="10" s="1"/>
  <c r="A764" i="10" l="1"/>
  <c r="B763" i="10"/>
  <c r="E763" i="10" s="1"/>
  <c r="M764" i="10" s="1"/>
  <c r="J388" i="10"/>
  <c r="H388" i="10" s="1"/>
  <c r="I388" i="10"/>
  <c r="G388" i="10" s="1"/>
  <c r="K389" i="10"/>
  <c r="L389" i="10"/>
  <c r="D388" i="10" l="1"/>
  <c r="C388" i="10"/>
  <c r="A765" i="10"/>
  <c r="B764" i="10"/>
  <c r="E764" i="10" s="1"/>
  <c r="M765" i="10" s="1"/>
  <c r="A766" i="10" l="1"/>
  <c r="B765" i="10"/>
  <c r="E765" i="10" s="1"/>
  <c r="M766" i="10" s="1"/>
  <c r="J389" i="10"/>
  <c r="H389" i="10" s="1"/>
  <c r="I389" i="10"/>
  <c r="G389" i="10" s="1"/>
  <c r="K390" i="10"/>
  <c r="L390" i="10"/>
  <c r="D389" i="10" l="1"/>
  <c r="C389" i="10"/>
  <c r="A767" i="10"/>
  <c r="B766" i="10"/>
  <c r="E766" i="10" s="1"/>
  <c r="M767" i="10" s="1"/>
  <c r="A768" i="10" l="1"/>
  <c r="B767" i="10"/>
  <c r="E767" i="10" s="1"/>
  <c r="M768" i="10" s="1"/>
  <c r="J390" i="10"/>
  <c r="H390" i="10" s="1"/>
  <c r="I390" i="10"/>
  <c r="G390" i="10" s="1"/>
  <c r="K391" i="10"/>
  <c r="L391" i="10"/>
  <c r="D390" i="10" l="1"/>
  <c r="C390" i="10"/>
  <c r="A769" i="10"/>
  <c r="B768" i="10"/>
  <c r="E768" i="10" s="1"/>
  <c r="M769" i="10" s="1"/>
  <c r="A770" i="10" l="1"/>
  <c r="B769" i="10"/>
  <c r="E769" i="10" s="1"/>
  <c r="M770" i="10" s="1"/>
  <c r="J391" i="10"/>
  <c r="H391" i="10" s="1"/>
  <c r="I391" i="10"/>
  <c r="G391" i="10" s="1"/>
  <c r="K392" i="10"/>
  <c r="L392" i="10"/>
  <c r="D391" i="10" l="1"/>
  <c r="C391" i="10"/>
  <c r="A771" i="10"/>
  <c r="B770" i="10"/>
  <c r="E770" i="10" s="1"/>
  <c r="M771" i="10" s="1"/>
  <c r="J392" i="10" l="1"/>
  <c r="H392" i="10" s="1"/>
  <c r="I392" i="10"/>
  <c r="G392" i="10" s="1"/>
  <c r="K393" i="10"/>
  <c r="L393" i="10"/>
  <c r="A772" i="10"/>
  <c r="B771" i="10"/>
  <c r="E771" i="10" s="1"/>
  <c r="M772" i="10" s="1"/>
  <c r="A773" i="10" l="1"/>
  <c r="B772" i="10"/>
  <c r="E772" i="10" s="1"/>
  <c r="M773" i="10" s="1"/>
  <c r="D392" i="10"/>
  <c r="C392" i="10"/>
  <c r="J393" i="10" l="1"/>
  <c r="H393" i="10" s="1"/>
  <c r="I393" i="10"/>
  <c r="G393" i="10" s="1"/>
  <c r="K394" i="10"/>
  <c r="L394" i="10"/>
  <c r="A774" i="10"/>
  <c r="B773" i="10"/>
  <c r="E773" i="10" s="1"/>
  <c r="M774" i="10" s="1"/>
  <c r="D393" i="10" l="1"/>
  <c r="C393" i="10"/>
  <c r="A775" i="10"/>
  <c r="B774" i="10"/>
  <c r="E774" i="10" s="1"/>
  <c r="M775" i="10" s="1"/>
  <c r="A776" i="10" l="1"/>
  <c r="B775" i="10"/>
  <c r="E775" i="10" s="1"/>
  <c r="M776" i="10" s="1"/>
  <c r="J394" i="10"/>
  <c r="H394" i="10" s="1"/>
  <c r="I394" i="10"/>
  <c r="G394" i="10" s="1"/>
  <c r="K395" i="10"/>
  <c r="L395" i="10"/>
  <c r="D394" i="10" l="1"/>
  <c r="C394" i="10"/>
  <c r="A777" i="10"/>
  <c r="B776" i="10"/>
  <c r="E776" i="10" s="1"/>
  <c r="M777" i="10" s="1"/>
  <c r="A778" i="10" l="1"/>
  <c r="B777" i="10"/>
  <c r="E777" i="10" s="1"/>
  <c r="M778" i="10" s="1"/>
  <c r="J395" i="10"/>
  <c r="H395" i="10" s="1"/>
  <c r="I395" i="10"/>
  <c r="G395" i="10" s="1"/>
  <c r="K396" i="10"/>
  <c r="L396" i="10"/>
  <c r="D395" i="10" l="1"/>
  <c r="C395" i="10"/>
  <c r="A779" i="10"/>
  <c r="B778" i="10"/>
  <c r="E778" i="10" s="1"/>
  <c r="M779" i="10" s="1"/>
  <c r="A780" i="10" l="1"/>
  <c r="B779" i="10"/>
  <c r="E779" i="10" s="1"/>
  <c r="M780" i="10" s="1"/>
  <c r="J396" i="10"/>
  <c r="H396" i="10" s="1"/>
  <c r="I396" i="10"/>
  <c r="G396" i="10" s="1"/>
  <c r="K397" i="10"/>
  <c r="L397" i="10"/>
  <c r="D396" i="10" l="1"/>
  <c r="C396" i="10"/>
  <c r="A781" i="10"/>
  <c r="B780" i="10"/>
  <c r="E780" i="10" s="1"/>
  <c r="M781" i="10" s="1"/>
  <c r="A782" i="10" l="1"/>
  <c r="B781" i="10"/>
  <c r="E781" i="10" s="1"/>
  <c r="M782" i="10" s="1"/>
  <c r="J397" i="10"/>
  <c r="H397" i="10" s="1"/>
  <c r="I397" i="10"/>
  <c r="G397" i="10" s="1"/>
  <c r="K398" i="10"/>
  <c r="L398" i="10"/>
  <c r="D397" i="10" l="1"/>
  <c r="C397" i="10"/>
  <c r="A783" i="10"/>
  <c r="B782" i="10"/>
  <c r="E782" i="10" s="1"/>
  <c r="M783" i="10" s="1"/>
  <c r="J398" i="10" l="1"/>
  <c r="H398" i="10" s="1"/>
  <c r="I398" i="10"/>
  <c r="G398" i="10" s="1"/>
  <c r="K399" i="10"/>
  <c r="L399" i="10"/>
  <c r="A784" i="10"/>
  <c r="B783" i="10"/>
  <c r="E783" i="10" s="1"/>
  <c r="M784" i="10" s="1"/>
  <c r="D398" i="10" l="1"/>
  <c r="C398" i="10"/>
  <c r="A785" i="10"/>
  <c r="B784" i="10"/>
  <c r="E784" i="10" s="1"/>
  <c r="M785" i="10" s="1"/>
  <c r="A786" i="10" l="1"/>
  <c r="B785" i="10"/>
  <c r="E785" i="10" s="1"/>
  <c r="M786" i="10" s="1"/>
  <c r="J399" i="10"/>
  <c r="H399" i="10" s="1"/>
  <c r="I399" i="10"/>
  <c r="G399" i="10" s="1"/>
  <c r="K400" i="10"/>
  <c r="L400" i="10"/>
  <c r="D399" i="10" l="1"/>
  <c r="C399" i="10"/>
  <c r="A787" i="10"/>
  <c r="B786" i="10"/>
  <c r="E786" i="10" s="1"/>
  <c r="M787" i="10" s="1"/>
  <c r="A788" i="10" l="1"/>
  <c r="B787" i="10"/>
  <c r="E787" i="10" s="1"/>
  <c r="M788" i="10" s="1"/>
  <c r="J400" i="10"/>
  <c r="H400" i="10" s="1"/>
  <c r="I400" i="10"/>
  <c r="G400" i="10" s="1"/>
  <c r="K401" i="10"/>
  <c r="L401" i="10"/>
  <c r="D400" i="10" l="1"/>
  <c r="C400" i="10"/>
  <c r="A789" i="10"/>
  <c r="B788" i="10"/>
  <c r="E788" i="10" s="1"/>
  <c r="M789" i="10" s="1"/>
  <c r="J401" i="10" l="1"/>
  <c r="H401" i="10" s="1"/>
  <c r="I401" i="10"/>
  <c r="G401" i="10" s="1"/>
  <c r="K402" i="10"/>
  <c r="L402" i="10"/>
  <c r="A790" i="10"/>
  <c r="B789" i="10"/>
  <c r="E789" i="10" s="1"/>
  <c r="M790" i="10" s="1"/>
  <c r="D401" i="10" l="1"/>
  <c r="C401" i="10"/>
  <c r="A791" i="10"/>
  <c r="B790" i="10"/>
  <c r="E790" i="10" s="1"/>
  <c r="M791" i="10" s="1"/>
  <c r="J402" i="10" l="1"/>
  <c r="H402" i="10" s="1"/>
  <c r="I402" i="10"/>
  <c r="G402" i="10" s="1"/>
  <c r="K403" i="10"/>
  <c r="L403" i="10"/>
  <c r="A792" i="10"/>
  <c r="B791" i="10"/>
  <c r="E791" i="10" s="1"/>
  <c r="M792" i="10" s="1"/>
  <c r="A793" i="10" l="1"/>
  <c r="B792" i="10"/>
  <c r="E792" i="10" s="1"/>
  <c r="M793" i="10" s="1"/>
  <c r="D402" i="10"/>
  <c r="C402" i="10"/>
  <c r="J403" i="10" l="1"/>
  <c r="H403" i="10" s="1"/>
  <c r="I403" i="10"/>
  <c r="G403" i="10" s="1"/>
  <c r="K404" i="10"/>
  <c r="L404" i="10"/>
  <c r="A794" i="10"/>
  <c r="B793" i="10"/>
  <c r="E793" i="10" s="1"/>
  <c r="M794" i="10" s="1"/>
  <c r="A795" i="10" l="1"/>
  <c r="B794" i="10"/>
  <c r="E794" i="10" s="1"/>
  <c r="M795" i="10" s="1"/>
  <c r="D403" i="10"/>
  <c r="C403" i="10"/>
  <c r="J404" i="10" l="1"/>
  <c r="H404" i="10" s="1"/>
  <c r="I404" i="10"/>
  <c r="G404" i="10" s="1"/>
  <c r="K405" i="10"/>
  <c r="L405" i="10"/>
  <c r="A796" i="10"/>
  <c r="B795" i="10"/>
  <c r="E795" i="10" s="1"/>
  <c r="M796" i="10" s="1"/>
  <c r="A797" i="10" l="1"/>
  <c r="B796" i="10"/>
  <c r="E796" i="10" s="1"/>
  <c r="M797" i="10" s="1"/>
  <c r="D404" i="10"/>
  <c r="C404" i="10"/>
  <c r="J405" i="10" l="1"/>
  <c r="H405" i="10" s="1"/>
  <c r="I405" i="10"/>
  <c r="G405" i="10" s="1"/>
  <c r="K406" i="10"/>
  <c r="L406" i="10"/>
  <c r="A798" i="10"/>
  <c r="B797" i="10"/>
  <c r="E797" i="10" s="1"/>
  <c r="M798" i="10" s="1"/>
  <c r="D405" i="10" l="1"/>
  <c r="C405" i="10"/>
  <c r="A799" i="10"/>
  <c r="B798" i="10"/>
  <c r="E798" i="10" s="1"/>
  <c r="M799" i="10" s="1"/>
  <c r="J406" i="10" l="1"/>
  <c r="H406" i="10" s="1"/>
  <c r="I406" i="10"/>
  <c r="G406" i="10" s="1"/>
  <c r="K407" i="10"/>
  <c r="L407" i="10"/>
  <c r="A800" i="10"/>
  <c r="B799" i="10"/>
  <c r="E799" i="10" s="1"/>
  <c r="M800" i="10" s="1"/>
  <c r="A801" i="10" l="1"/>
  <c r="B800" i="10"/>
  <c r="E800" i="10" s="1"/>
  <c r="M801" i="10" s="1"/>
  <c r="D406" i="10"/>
  <c r="C406" i="10"/>
  <c r="J407" i="10" l="1"/>
  <c r="H407" i="10" s="1"/>
  <c r="I407" i="10"/>
  <c r="G407" i="10" s="1"/>
  <c r="K408" i="10"/>
  <c r="L408" i="10"/>
  <c r="A802" i="10"/>
  <c r="B801" i="10"/>
  <c r="E801" i="10" s="1"/>
  <c r="M802" i="10" s="1"/>
  <c r="A803" i="10" l="1"/>
  <c r="B802" i="10"/>
  <c r="E802" i="10" s="1"/>
  <c r="M803" i="10" s="1"/>
  <c r="D407" i="10"/>
  <c r="C407" i="10"/>
  <c r="J408" i="10" l="1"/>
  <c r="H408" i="10" s="1"/>
  <c r="I408" i="10"/>
  <c r="G408" i="10" s="1"/>
  <c r="K409" i="10"/>
  <c r="L409" i="10"/>
  <c r="A804" i="10"/>
  <c r="B803" i="10"/>
  <c r="E803" i="10" s="1"/>
  <c r="M804" i="10" s="1"/>
  <c r="A805" i="10" l="1"/>
  <c r="B804" i="10"/>
  <c r="E804" i="10" s="1"/>
  <c r="M805" i="10" s="1"/>
  <c r="D408" i="10"/>
  <c r="C408" i="10"/>
  <c r="J409" i="10" l="1"/>
  <c r="H409" i="10" s="1"/>
  <c r="I409" i="10"/>
  <c r="G409" i="10" s="1"/>
  <c r="K410" i="10"/>
  <c r="L410" i="10"/>
  <c r="A806" i="10"/>
  <c r="B805" i="10"/>
  <c r="E805" i="10" s="1"/>
  <c r="M806" i="10" s="1"/>
  <c r="D409" i="10" l="1"/>
  <c r="C409" i="10"/>
  <c r="A807" i="10"/>
  <c r="B806" i="10"/>
  <c r="E806" i="10" s="1"/>
  <c r="M807" i="10" s="1"/>
  <c r="J410" i="10" l="1"/>
  <c r="H410" i="10" s="1"/>
  <c r="I410" i="10"/>
  <c r="G410" i="10" s="1"/>
  <c r="K411" i="10"/>
  <c r="L411" i="10"/>
  <c r="A808" i="10"/>
  <c r="B807" i="10"/>
  <c r="E807" i="10" s="1"/>
  <c r="M808" i="10" s="1"/>
  <c r="D410" i="10" l="1"/>
  <c r="C410" i="10"/>
  <c r="A809" i="10"/>
  <c r="B808" i="10"/>
  <c r="E808" i="10" s="1"/>
  <c r="M809" i="10" s="1"/>
  <c r="J411" i="10" l="1"/>
  <c r="H411" i="10" s="1"/>
  <c r="I411" i="10"/>
  <c r="G411" i="10" s="1"/>
  <c r="K412" i="10"/>
  <c r="L412" i="10"/>
  <c r="A810" i="10"/>
  <c r="B809" i="10"/>
  <c r="E809" i="10" s="1"/>
  <c r="M810" i="10" s="1"/>
  <c r="D411" i="10" l="1"/>
  <c r="C411" i="10"/>
  <c r="A811" i="10"/>
  <c r="B810" i="10"/>
  <c r="E810" i="10" s="1"/>
  <c r="M811" i="10" s="1"/>
  <c r="J412" i="10" l="1"/>
  <c r="H412" i="10" s="1"/>
  <c r="I412" i="10"/>
  <c r="G412" i="10" s="1"/>
  <c r="K413" i="10"/>
  <c r="L413" i="10"/>
  <c r="A812" i="10"/>
  <c r="B811" i="10"/>
  <c r="E811" i="10" s="1"/>
  <c r="M812" i="10" s="1"/>
  <c r="D412" i="10" l="1"/>
  <c r="C412" i="10"/>
  <c r="A813" i="10"/>
  <c r="B812" i="10"/>
  <c r="E812" i="10" s="1"/>
  <c r="M813" i="10" s="1"/>
  <c r="J413" i="10" l="1"/>
  <c r="H413" i="10" s="1"/>
  <c r="I413" i="10"/>
  <c r="G413" i="10" s="1"/>
  <c r="K414" i="10"/>
  <c r="L414" i="10"/>
  <c r="A814" i="10"/>
  <c r="B813" i="10"/>
  <c r="E813" i="10" s="1"/>
  <c r="M814" i="10" s="1"/>
  <c r="D413" i="10" l="1"/>
  <c r="C413" i="10"/>
  <c r="A815" i="10"/>
  <c r="B814" i="10"/>
  <c r="E814" i="10" s="1"/>
  <c r="M815" i="10" s="1"/>
  <c r="J414" i="10" l="1"/>
  <c r="H414" i="10" s="1"/>
  <c r="I414" i="10"/>
  <c r="G414" i="10" s="1"/>
  <c r="K415" i="10"/>
  <c r="L415" i="10"/>
  <c r="A816" i="10"/>
  <c r="B815" i="10"/>
  <c r="E815" i="10" s="1"/>
  <c r="M816" i="10" s="1"/>
  <c r="A817" i="10" l="1"/>
  <c r="B816" i="10"/>
  <c r="E816" i="10" s="1"/>
  <c r="M817" i="10" s="1"/>
  <c r="D414" i="10"/>
  <c r="C414" i="10"/>
  <c r="J415" i="10" l="1"/>
  <c r="H415" i="10" s="1"/>
  <c r="I415" i="10"/>
  <c r="G415" i="10" s="1"/>
  <c r="K416" i="10"/>
  <c r="L416" i="10"/>
  <c r="A818" i="10"/>
  <c r="B817" i="10"/>
  <c r="E817" i="10" s="1"/>
  <c r="M818" i="10" s="1"/>
  <c r="A819" i="10" l="1"/>
  <c r="B818" i="10"/>
  <c r="E818" i="10" s="1"/>
  <c r="M819" i="10" s="1"/>
  <c r="D415" i="10"/>
  <c r="C415" i="10"/>
  <c r="J416" i="10" l="1"/>
  <c r="H416" i="10" s="1"/>
  <c r="I416" i="10"/>
  <c r="G416" i="10" s="1"/>
  <c r="K417" i="10"/>
  <c r="L417" i="10"/>
  <c r="A820" i="10"/>
  <c r="B819" i="10"/>
  <c r="E819" i="10" s="1"/>
  <c r="M820" i="10" s="1"/>
  <c r="A821" i="10" l="1"/>
  <c r="B820" i="10"/>
  <c r="E820" i="10" s="1"/>
  <c r="M821" i="10" s="1"/>
  <c r="D416" i="10"/>
  <c r="C416" i="10"/>
  <c r="J417" i="10" l="1"/>
  <c r="H417" i="10" s="1"/>
  <c r="I417" i="10"/>
  <c r="G417" i="10" s="1"/>
  <c r="K418" i="10"/>
  <c r="L418" i="10"/>
  <c r="A822" i="10"/>
  <c r="B821" i="10"/>
  <c r="E821" i="10" s="1"/>
  <c r="M822" i="10" s="1"/>
  <c r="D417" i="10" l="1"/>
  <c r="C417" i="10"/>
  <c r="A823" i="10"/>
  <c r="B822" i="10"/>
  <c r="E822" i="10" s="1"/>
  <c r="M823" i="10" s="1"/>
  <c r="J418" i="10" l="1"/>
  <c r="H418" i="10" s="1"/>
  <c r="I418" i="10"/>
  <c r="G418" i="10" s="1"/>
  <c r="K419" i="10"/>
  <c r="L419" i="10"/>
  <c r="A824" i="10"/>
  <c r="B823" i="10"/>
  <c r="E823" i="10" s="1"/>
  <c r="M824" i="10" s="1"/>
  <c r="D418" i="10" l="1"/>
  <c r="C418" i="10"/>
  <c r="A825" i="10"/>
  <c r="B824" i="10"/>
  <c r="E824" i="10" s="1"/>
  <c r="M825" i="10" s="1"/>
  <c r="J419" i="10" l="1"/>
  <c r="H419" i="10" s="1"/>
  <c r="I419" i="10"/>
  <c r="G419" i="10" s="1"/>
  <c r="K420" i="10"/>
  <c r="L420" i="10"/>
  <c r="A826" i="10"/>
  <c r="B825" i="10"/>
  <c r="E825" i="10" s="1"/>
  <c r="M826" i="10" s="1"/>
  <c r="D419" i="10" l="1"/>
  <c r="C419" i="10"/>
  <c r="A827" i="10"/>
  <c r="B826" i="10"/>
  <c r="E826" i="10" s="1"/>
  <c r="M827" i="10" s="1"/>
  <c r="J420" i="10" l="1"/>
  <c r="H420" i="10" s="1"/>
  <c r="I420" i="10"/>
  <c r="G420" i="10" s="1"/>
  <c r="K421" i="10"/>
  <c r="L421" i="10"/>
  <c r="A828" i="10"/>
  <c r="B827" i="10"/>
  <c r="E827" i="10" s="1"/>
  <c r="M828" i="10" s="1"/>
  <c r="D420" i="10" l="1"/>
  <c r="C420" i="10"/>
  <c r="A829" i="10"/>
  <c r="B828" i="10"/>
  <c r="E828" i="10" s="1"/>
  <c r="M829" i="10" s="1"/>
  <c r="J421" i="10" l="1"/>
  <c r="H421" i="10" s="1"/>
  <c r="I421" i="10"/>
  <c r="G421" i="10" s="1"/>
  <c r="K422" i="10"/>
  <c r="L422" i="10"/>
  <c r="A830" i="10"/>
  <c r="B829" i="10"/>
  <c r="E829" i="10" s="1"/>
  <c r="M830" i="10" s="1"/>
  <c r="D421" i="10" l="1"/>
  <c r="C421" i="10"/>
  <c r="A831" i="10"/>
  <c r="B830" i="10"/>
  <c r="E830" i="10" s="1"/>
  <c r="M831" i="10" s="1"/>
  <c r="J422" i="10" l="1"/>
  <c r="H422" i="10" s="1"/>
  <c r="I422" i="10"/>
  <c r="G422" i="10" s="1"/>
  <c r="K423" i="10"/>
  <c r="L423" i="10"/>
  <c r="A832" i="10"/>
  <c r="B831" i="10"/>
  <c r="E831" i="10" s="1"/>
  <c r="M832" i="10" s="1"/>
  <c r="D422" i="10" l="1"/>
  <c r="C422" i="10"/>
  <c r="A833" i="10"/>
  <c r="B832" i="10"/>
  <c r="E832" i="10" s="1"/>
  <c r="M833" i="10" s="1"/>
  <c r="J423" i="10" l="1"/>
  <c r="H423" i="10" s="1"/>
  <c r="I423" i="10"/>
  <c r="G423" i="10" s="1"/>
  <c r="K424" i="10"/>
  <c r="L424" i="10"/>
  <c r="A834" i="10"/>
  <c r="B833" i="10"/>
  <c r="E833" i="10" s="1"/>
  <c r="M834" i="10" s="1"/>
  <c r="D423" i="10" l="1"/>
  <c r="C423" i="10"/>
  <c r="A835" i="10"/>
  <c r="B834" i="10"/>
  <c r="E834" i="10" s="1"/>
  <c r="M835" i="10" s="1"/>
  <c r="J424" i="10" l="1"/>
  <c r="H424" i="10" s="1"/>
  <c r="I424" i="10"/>
  <c r="G424" i="10" s="1"/>
  <c r="K425" i="10"/>
  <c r="L425" i="10"/>
  <c r="A836" i="10"/>
  <c r="B835" i="10"/>
  <c r="E835" i="10" s="1"/>
  <c r="M836" i="10" s="1"/>
  <c r="A837" i="10" l="1"/>
  <c r="B836" i="10"/>
  <c r="E836" i="10" s="1"/>
  <c r="M837" i="10" s="1"/>
  <c r="D424" i="10"/>
  <c r="C424" i="10"/>
  <c r="J425" i="10" l="1"/>
  <c r="H425" i="10" s="1"/>
  <c r="I425" i="10"/>
  <c r="G425" i="10" s="1"/>
  <c r="K426" i="10"/>
  <c r="L426" i="10"/>
  <c r="A838" i="10"/>
  <c r="B837" i="10"/>
  <c r="E837" i="10" s="1"/>
  <c r="M838" i="10" s="1"/>
  <c r="A839" i="10" l="1"/>
  <c r="B838" i="10"/>
  <c r="E838" i="10" s="1"/>
  <c r="M839" i="10" s="1"/>
  <c r="D425" i="10"/>
  <c r="C425" i="10"/>
  <c r="J426" i="10" l="1"/>
  <c r="H426" i="10" s="1"/>
  <c r="I426" i="10"/>
  <c r="G426" i="10" s="1"/>
  <c r="K427" i="10"/>
  <c r="L427" i="10"/>
  <c r="A840" i="10"/>
  <c r="B839" i="10"/>
  <c r="E839" i="10" s="1"/>
  <c r="M840" i="10" s="1"/>
  <c r="A841" i="10" l="1"/>
  <c r="B840" i="10"/>
  <c r="E840" i="10" s="1"/>
  <c r="M841" i="10" s="1"/>
  <c r="D426" i="10"/>
  <c r="C426" i="10"/>
  <c r="J427" i="10" l="1"/>
  <c r="H427" i="10" s="1"/>
  <c r="I427" i="10"/>
  <c r="G427" i="10" s="1"/>
  <c r="K428" i="10"/>
  <c r="L428" i="10"/>
  <c r="A842" i="10"/>
  <c r="B841" i="10"/>
  <c r="E841" i="10" s="1"/>
  <c r="M842" i="10" s="1"/>
  <c r="A843" i="10" l="1"/>
  <c r="B842" i="10"/>
  <c r="E842" i="10" s="1"/>
  <c r="M843" i="10" s="1"/>
  <c r="D427" i="10"/>
  <c r="C427" i="10"/>
  <c r="J428" i="10" l="1"/>
  <c r="H428" i="10" s="1"/>
  <c r="I428" i="10"/>
  <c r="G428" i="10" s="1"/>
  <c r="K429" i="10"/>
  <c r="L429" i="10"/>
  <c r="A844" i="10"/>
  <c r="B843" i="10"/>
  <c r="E843" i="10" s="1"/>
  <c r="M844" i="10" s="1"/>
  <c r="D428" i="10" l="1"/>
  <c r="C428" i="10"/>
  <c r="A845" i="10"/>
  <c r="B844" i="10"/>
  <c r="E844" i="10" s="1"/>
  <c r="M845" i="10" s="1"/>
  <c r="J429" i="10" l="1"/>
  <c r="H429" i="10" s="1"/>
  <c r="I429" i="10"/>
  <c r="G429" i="10" s="1"/>
  <c r="K430" i="10"/>
  <c r="L430" i="10"/>
  <c r="A846" i="10"/>
  <c r="B845" i="10"/>
  <c r="E845" i="10" s="1"/>
  <c r="M846" i="10" s="1"/>
  <c r="D429" i="10" l="1"/>
  <c r="C429" i="10"/>
  <c r="A847" i="10"/>
  <c r="B846" i="10"/>
  <c r="E846" i="10" s="1"/>
  <c r="M847" i="10" s="1"/>
  <c r="J430" i="10" l="1"/>
  <c r="H430" i="10" s="1"/>
  <c r="I430" i="10"/>
  <c r="G430" i="10" s="1"/>
  <c r="K431" i="10"/>
  <c r="L431" i="10"/>
  <c r="A848" i="10"/>
  <c r="B847" i="10"/>
  <c r="E847" i="10" s="1"/>
  <c r="M848" i="10" s="1"/>
  <c r="A849" i="10" l="1"/>
  <c r="B848" i="10"/>
  <c r="E848" i="10" s="1"/>
  <c r="M849" i="10" s="1"/>
  <c r="D430" i="10"/>
  <c r="C430" i="10"/>
  <c r="J431" i="10" l="1"/>
  <c r="H431" i="10" s="1"/>
  <c r="I431" i="10"/>
  <c r="G431" i="10" s="1"/>
  <c r="K432" i="10"/>
  <c r="L432" i="10"/>
  <c r="A850" i="10"/>
  <c r="B849" i="10"/>
  <c r="E849" i="10" s="1"/>
  <c r="M850" i="10" s="1"/>
  <c r="D431" i="10" l="1"/>
  <c r="C431" i="10"/>
  <c r="A851" i="10"/>
  <c r="B850" i="10"/>
  <c r="E850" i="10" s="1"/>
  <c r="M851" i="10" s="1"/>
  <c r="J432" i="10" l="1"/>
  <c r="H432" i="10" s="1"/>
  <c r="I432" i="10"/>
  <c r="G432" i="10" s="1"/>
  <c r="K433" i="10"/>
  <c r="L433" i="10"/>
  <c r="A852" i="10"/>
  <c r="B851" i="10"/>
  <c r="E851" i="10" s="1"/>
  <c r="M852" i="10" s="1"/>
  <c r="A853" i="10" l="1"/>
  <c r="B852" i="10"/>
  <c r="E852" i="10" s="1"/>
  <c r="M853" i="10" s="1"/>
  <c r="D432" i="10"/>
  <c r="C432" i="10"/>
  <c r="J433" i="10" l="1"/>
  <c r="H433" i="10" s="1"/>
  <c r="I433" i="10"/>
  <c r="G433" i="10" s="1"/>
  <c r="K434" i="10"/>
  <c r="L434" i="10"/>
  <c r="A854" i="10"/>
  <c r="B853" i="10"/>
  <c r="E853" i="10" s="1"/>
  <c r="M854" i="10" s="1"/>
  <c r="A855" i="10" l="1"/>
  <c r="B854" i="10"/>
  <c r="E854" i="10" s="1"/>
  <c r="M855" i="10" s="1"/>
  <c r="D433" i="10"/>
  <c r="C433" i="10"/>
  <c r="J434" i="10" l="1"/>
  <c r="H434" i="10" s="1"/>
  <c r="I434" i="10"/>
  <c r="G434" i="10" s="1"/>
  <c r="K435" i="10"/>
  <c r="L435" i="10"/>
  <c r="A856" i="10"/>
  <c r="B855" i="10"/>
  <c r="E855" i="10" s="1"/>
  <c r="M856" i="10" s="1"/>
  <c r="D434" i="10" l="1"/>
  <c r="C434" i="10"/>
  <c r="A857" i="10"/>
  <c r="B856" i="10"/>
  <c r="E856" i="10" s="1"/>
  <c r="M857" i="10" s="1"/>
  <c r="J435" i="10" l="1"/>
  <c r="H435" i="10" s="1"/>
  <c r="I435" i="10"/>
  <c r="G435" i="10" s="1"/>
  <c r="K436" i="10"/>
  <c r="L436" i="10"/>
  <c r="A858" i="10"/>
  <c r="B857" i="10"/>
  <c r="E857" i="10" s="1"/>
  <c r="M858" i="10" s="1"/>
  <c r="D435" i="10" l="1"/>
  <c r="C435" i="10"/>
  <c r="A859" i="10"/>
  <c r="B858" i="10"/>
  <c r="E858" i="10" s="1"/>
  <c r="M859" i="10" s="1"/>
  <c r="J436" i="10" l="1"/>
  <c r="H436" i="10" s="1"/>
  <c r="I436" i="10"/>
  <c r="G436" i="10" s="1"/>
  <c r="K437" i="10"/>
  <c r="L437" i="10"/>
  <c r="A860" i="10"/>
  <c r="B859" i="10"/>
  <c r="E859" i="10" s="1"/>
  <c r="M860" i="10" s="1"/>
  <c r="D436" i="10" l="1"/>
  <c r="C436" i="10"/>
  <c r="A861" i="10"/>
  <c r="B860" i="10"/>
  <c r="E860" i="10" s="1"/>
  <c r="M861" i="10" s="1"/>
  <c r="J437" i="10" l="1"/>
  <c r="H437" i="10" s="1"/>
  <c r="I437" i="10"/>
  <c r="G437" i="10" s="1"/>
  <c r="K438" i="10"/>
  <c r="L438" i="10"/>
  <c r="A862" i="10"/>
  <c r="B861" i="10"/>
  <c r="E861" i="10" s="1"/>
  <c r="M862" i="10" s="1"/>
  <c r="D437" i="10" l="1"/>
  <c r="C437" i="10"/>
  <c r="A863" i="10"/>
  <c r="B862" i="10"/>
  <c r="E862" i="10" s="1"/>
  <c r="M863" i="10" s="1"/>
  <c r="J438" i="10" l="1"/>
  <c r="H438" i="10" s="1"/>
  <c r="I438" i="10"/>
  <c r="G438" i="10" s="1"/>
  <c r="K439" i="10"/>
  <c r="L439" i="10"/>
  <c r="A864" i="10"/>
  <c r="B863" i="10"/>
  <c r="E863" i="10" s="1"/>
  <c r="M864" i="10" s="1"/>
  <c r="D438" i="10" l="1"/>
  <c r="C438" i="10"/>
  <c r="A865" i="10"/>
  <c r="B864" i="10"/>
  <c r="E864" i="10" s="1"/>
  <c r="M865" i="10" s="1"/>
  <c r="J439" i="10" l="1"/>
  <c r="H439" i="10" s="1"/>
  <c r="I439" i="10"/>
  <c r="G439" i="10" s="1"/>
  <c r="K440" i="10"/>
  <c r="L440" i="10"/>
  <c r="A866" i="10"/>
  <c r="B865" i="10"/>
  <c r="E865" i="10" s="1"/>
  <c r="M866" i="10" s="1"/>
  <c r="D439" i="10" l="1"/>
  <c r="C439" i="10"/>
  <c r="A867" i="10"/>
  <c r="B866" i="10"/>
  <c r="E866" i="10" s="1"/>
  <c r="M867" i="10" s="1"/>
  <c r="J440" i="10" l="1"/>
  <c r="H440" i="10" s="1"/>
  <c r="I440" i="10"/>
  <c r="G440" i="10" s="1"/>
  <c r="K441" i="10"/>
  <c r="L441" i="10"/>
  <c r="A868" i="10"/>
  <c r="B867" i="10"/>
  <c r="E867" i="10" s="1"/>
  <c r="M868" i="10" s="1"/>
  <c r="D440" i="10" l="1"/>
  <c r="C440" i="10"/>
  <c r="A869" i="10"/>
  <c r="B868" i="10"/>
  <c r="E868" i="10" s="1"/>
  <c r="M869" i="10" s="1"/>
  <c r="J441" i="10" l="1"/>
  <c r="H441" i="10" s="1"/>
  <c r="I441" i="10"/>
  <c r="G441" i="10" s="1"/>
  <c r="K442" i="10"/>
  <c r="L442" i="10"/>
  <c r="A870" i="10"/>
  <c r="B869" i="10"/>
  <c r="E869" i="10" s="1"/>
  <c r="M870" i="10" s="1"/>
  <c r="D441" i="10" l="1"/>
  <c r="C441" i="10"/>
  <c r="A871" i="10"/>
  <c r="B870" i="10"/>
  <c r="E870" i="10" s="1"/>
  <c r="M871" i="10" s="1"/>
  <c r="J442" i="10" l="1"/>
  <c r="H442" i="10" s="1"/>
  <c r="I442" i="10"/>
  <c r="G442" i="10" s="1"/>
  <c r="K443" i="10"/>
  <c r="L443" i="10"/>
  <c r="A872" i="10"/>
  <c r="B871" i="10"/>
  <c r="E871" i="10" s="1"/>
  <c r="M872" i="10" s="1"/>
  <c r="A873" i="10" l="1"/>
  <c r="B872" i="10"/>
  <c r="E872" i="10" s="1"/>
  <c r="M873" i="10" s="1"/>
  <c r="D442" i="10"/>
  <c r="C442" i="10"/>
  <c r="J443" i="10" l="1"/>
  <c r="H443" i="10" s="1"/>
  <c r="I443" i="10"/>
  <c r="G443" i="10" s="1"/>
  <c r="K444" i="10"/>
  <c r="L444" i="10"/>
  <c r="A874" i="10"/>
  <c r="B873" i="10"/>
  <c r="E873" i="10" s="1"/>
  <c r="M874" i="10" s="1"/>
  <c r="A875" i="10" l="1"/>
  <c r="B874" i="10"/>
  <c r="E874" i="10" s="1"/>
  <c r="M875" i="10" s="1"/>
  <c r="D443" i="10"/>
  <c r="C443" i="10"/>
  <c r="J444" i="10" l="1"/>
  <c r="H444" i="10" s="1"/>
  <c r="I444" i="10"/>
  <c r="G444" i="10" s="1"/>
  <c r="K445" i="10"/>
  <c r="L445" i="10"/>
  <c r="A876" i="10"/>
  <c r="B875" i="10"/>
  <c r="E875" i="10" s="1"/>
  <c r="M876" i="10" s="1"/>
  <c r="A877" i="10" l="1"/>
  <c r="B876" i="10"/>
  <c r="E876" i="10" s="1"/>
  <c r="M877" i="10" s="1"/>
  <c r="D444" i="10"/>
  <c r="C444" i="10"/>
  <c r="J445" i="10" l="1"/>
  <c r="H445" i="10" s="1"/>
  <c r="I445" i="10"/>
  <c r="G445" i="10" s="1"/>
  <c r="K446" i="10"/>
  <c r="L446" i="10"/>
  <c r="A878" i="10"/>
  <c r="B877" i="10"/>
  <c r="E877" i="10" s="1"/>
  <c r="M878" i="10" s="1"/>
  <c r="A879" i="10" l="1"/>
  <c r="B878" i="10"/>
  <c r="E878" i="10" s="1"/>
  <c r="M879" i="10" s="1"/>
  <c r="D445" i="10"/>
  <c r="C445" i="10"/>
  <c r="J446" i="10" l="1"/>
  <c r="H446" i="10" s="1"/>
  <c r="I446" i="10"/>
  <c r="G446" i="10" s="1"/>
  <c r="K447" i="10"/>
  <c r="L447" i="10"/>
  <c r="A880" i="10"/>
  <c r="B879" i="10"/>
  <c r="E879" i="10" s="1"/>
  <c r="M880" i="10" s="1"/>
  <c r="D446" i="10" l="1"/>
  <c r="C446" i="10"/>
  <c r="A881" i="10"/>
  <c r="B880" i="10"/>
  <c r="E880" i="10" s="1"/>
  <c r="M881" i="10" s="1"/>
  <c r="J447" i="10" l="1"/>
  <c r="H447" i="10" s="1"/>
  <c r="I447" i="10"/>
  <c r="G447" i="10" s="1"/>
  <c r="K448" i="10"/>
  <c r="L448" i="10"/>
  <c r="A882" i="10"/>
  <c r="B881" i="10"/>
  <c r="E881" i="10" s="1"/>
  <c r="M882" i="10" s="1"/>
  <c r="D447" i="10" l="1"/>
  <c r="C447" i="10"/>
  <c r="A883" i="10"/>
  <c r="B882" i="10"/>
  <c r="E882" i="10" s="1"/>
  <c r="M883" i="10" s="1"/>
  <c r="J448" i="10" l="1"/>
  <c r="H448" i="10" s="1"/>
  <c r="I448" i="10"/>
  <c r="G448" i="10" s="1"/>
  <c r="K449" i="10"/>
  <c r="L449" i="10"/>
  <c r="A884" i="10"/>
  <c r="B883" i="10"/>
  <c r="E883" i="10" s="1"/>
  <c r="M884" i="10" s="1"/>
  <c r="D448" i="10" l="1"/>
  <c r="C448" i="10"/>
  <c r="A885" i="10"/>
  <c r="B884" i="10"/>
  <c r="E884" i="10" s="1"/>
  <c r="M885" i="10" s="1"/>
  <c r="J449" i="10" l="1"/>
  <c r="H449" i="10" s="1"/>
  <c r="I449" i="10"/>
  <c r="G449" i="10" s="1"/>
  <c r="K450" i="10"/>
  <c r="L450" i="10"/>
  <c r="A886" i="10"/>
  <c r="B885" i="10"/>
  <c r="E885" i="10" s="1"/>
  <c r="M886" i="10" s="1"/>
  <c r="D449" i="10" l="1"/>
  <c r="C449" i="10"/>
  <c r="A887" i="10"/>
  <c r="B886" i="10"/>
  <c r="E886" i="10" s="1"/>
  <c r="M887" i="10" s="1"/>
  <c r="J450" i="10" l="1"/>
  <c r="H450" i="10" s="1"/>
  <c r="I450" i="10"/>
  <c r="G450" i="10" s="1"/>
  <c r="K451" i="10"/>
  <c r="L451" i="10"/>
  <c r="A888" i="10"/>
  <c r="B887" i="10"/>
  <c r="E887" i="10" s="1"/>
  <c r="M888" i="10" s="1"/>
  <c r="A889" i="10" l="1"/>
  <c r="B888" i="10"/>
  <c r="E888" i="10" s="1"/>
  <c r="M889" i="10" s="1"/>
  <c r="D450" i="10"/>
  <c r="C450" i="10"/>
  <c r="J451" i="10" l="1"/>
  <c r="H451" i="10" s="1"/>
  <c r="I451" i="10"/>
  <c r="G451" i="10" s="1"/>
  <c r="K452" i="10"/>
  <c r="L452" i="10"/>
  <c r="A890" i="10"/>
  <c r="B889" i="10"/>
  <c r="E889" i="10" s="1"/>
  <c r="M890" i="10" s="1"/>
  <c r="A891" i="10" l="1"/>
  <c r="B890" i="10"/>
  <c r="E890" i="10" s="1"/>
  <c r="M891" i="10" s="1"/>
  <c r="D451" i="10"/>
  <c r="C451" i="10"/>
  <c r="J452" i="10" l="1"/>
  <c r="H452" i="10" s="1"/>
  <c r="I452" i="10"/>
  <c r="G452" i="10" s="1"/>
  <c r="K453" i="10"/>
  <c r="L453" i="10"/>
  <c r="A892" i="10"/>
  <c r="B891" i="10"/>
  <c r="E891" i="10" s="1"/>
  <c r="M892" i="10" s="1"/>
  <c r="D452" i="10" l="1"/>
  <c r="C452" i="10"/>
  <c r="A893" i="10"/>
  <c r="B892" i="10"/>
  <c r="E892" i="10" s="1"/>
  <c r="M893" i="10" s="1"/>
  <c r="J453" i="10" l="1"/>
  <c r="H453" i="10" s="1"/>
  <c r="I453" i="10"/>
  <c r="G453" i="10" s="1"/>
  <c r="K454" i="10"/>
  <c r="L454" i="10"/>
  <c r="A894" i="10"/>
  <c r="B893" i="10"/>
  <c r="E893" i="10" s="1"/>
  <c r="M894" i="10" s="1"/>
  <c r="D453" i="10" l="1"/>
  <c r="C453" i="10"/>
  <c r="A895" i="10"/>
  <c r="B894" i="10"/>
  <c r="E894" i="10" s="1"/>
  <c r="M895" i="10" s="1"/>
  <c r="J454" i="10" l="1"/>
  <c r="H454" i="10" s="1"/>
  <c r="I454" i="10"/>
  <c r="G454" i="10" s="1"/>
  <c r="K455" i="10"/>
  <c r="L455" i="10"/>
  <c r="A896" i="10"/>
  <c r="B895" i="10"/>
  <c r="E895" i="10" s="1"/>
  <c r="M896" i="10" s="1"/>
  <c r="D454" i="10" l="1"/>
  <c r="C454" i="10"/>
  <c r="A897" i="10"/>
  <c r="B896" i="10"/>
  <c r="E896" i="10" s="1"/>
  <c r="M897" i="10" s="1"/>
  <c r="J455" i="10" l="1"/>
  <c r="H455" i="10" s="1"/>
  <c r="I455" i="10"/>
  <c r="G455" i="10" s="1"/>
  <c r="K456" i="10"/>
  <c r="L456" i="10"/>
  <c r="A898" i="10"/>
  <c r="B897" i="10"/>
  <c r="E897" i="10" s="1"/>
  <c r="M898" i="10" s="1"/>
  <c r="D455" i="10" l="1"/>
  <c r="C455" i="10"/>
  <c r="A899" i="10"/>
  <c r="B898" i="10"/>
  <c r="E898" i="10" s="1"/>
  <c r="M899" i="10" s="1"/>
  <c r="J456" i="10" l="1"/>
  <c r="H456" i="10" s="1"/>
  <c r="I456" i="10"/>
  <c r="G456" i="10" s="1"/>
  <c r="K457" i="10"/>
  <c r="L457" i="10"/>
  <c r="A900" i="10"/>
  <c r="B899" i="10"/>
  <c r="E899" i="10" s="1"/>
  <c r="M900" i="10" s="1"/>
  <c r="D456" i="10" l="1"/>
  <c r="C456" i="10"/>
  <c r="A901" i="10"/>
  <c r="B900" i="10"/>
  <c r="E900" i="10" s="1"/>
  <c r="M901" i="10" s="1"/>
  <c r="J457" i="10" l="1"/>
  <c r="H457" i="10" s="1"/>
  <c r="I457" i="10"/>
  <c r="G457" i="10" s="1"/>
  <c r="K458" i="10"/>
  <c r="L458" i="10"/>
  <c r="A902" i="10"/>
  <c r="B901" i="10"/>
  <c r="E901" i="10" s="1"/>
  <c r="M902" i="10" s="1"/>
  <c r="D457" i="10" l="1"/>
  <c r="C457" i="10"/>
  <c r="A903" i="10"/>
  <c r="B902" i="10"/>
  <c r="E902" i="10" s="1"/>
  <c r="M903" i="10" s="1"/>
  <c r="J458" i="10" l="1"/>
  <c r="H458" i="10" s="1"/>
  <c r="I458" i="10"/>
  <c r="G458" i="10" s="1"/>
  <c r="K459" i="10"/>
  <c r="L459" i="10"/>
  <c r="A904" i="10"/>
  <c r="B903" i="10"/>
  <c r="E903" i="10" s="1"/>
  <c r="M904" i="10" s="1"/>
  <c r="A905" i="10" l="1"/>
  <c r="B904" i="10"/>
  <c r="E904" i="10" s="1"/>
  <c r="M905" i="10" s="1"/>
  <c r="D458" i="10"/>
  <c r="C458" i="10"/>
  <c r="J459" i="10" l="1"/>
  <c r="H459" i="10" s="1"/>
  <c r="I459" i="10"/>
  <c r="G459" i="10" s="1"/>
  <c r="K460" i="10"/>
  <c r="L460" i="10"/>
  <c r="A906" i="10"/>
  <c r="B905" i="10"/>
  <c r="E905" i="10" s="1"/>
  <c r="M906" i="10" s="1"/>
  <c r="D459" i="10" l="1"/>
  <c r="C459" i="10"/>
  <c r="A907" i="10"/>
  <c r="B906" i="10"/>
  <c r="E906" i="10" s="1"/>
  <c r="M907" i="10" s="1"/>
  <c r="J460" i="10" l="1"/>
  <c r="H460" i="10" s="1"/>
  <c r="I460" i="10"/>
  <c r="G460" i="10" s="1"/>
  <c r="K461" i="10"/>
  <c r="L461" i="10"/>
  <c r="A908" i="10"/>
  <c r="B907" i="10"/>
  <c r="E907" i="10" s="1"/>
  <c r="M908" i="10" s="1"/>
  <c r="A909" i="10" l="1"/>
  <c r="B908" i="10"/>
  <c r="E908" i="10" s="1"/>
  <c r="M909" i="10" s="1"/>
  <c r="D460" i="10"/>
  <c r="C460" i="10"/>
  <c r="J461" i="10" l="1"/>
  <c r="H461" i="10" s="1"/>
  <c r="I461" i="10"/>
  <c r="G461" i="10" s="1"/>
  <c r="K462" i="10"/>
  <c r="L462" i="10"/>
  <c r="A910" i="10"/>
  <c r="B909" i="10"/>
  <c r="E909" i="10" s="1"/>
  <c r="M910" i="10" s="1"/>
  <c r="D461" i="10" l="1"/>
  <c r="C461" i="10"/>
  <c r="A911" i="10"/>
  <c r="B910" i="10"/>
  <c r="E910" i="10" s="1"/>
  <c r="M911" i="10" s="1"/>
  <c r="J462" i="10" l="1"/>
  <c r="H462" i="10" s="1"/>
  <c r="I462" i="10"/>
  <c r="G462" i="10" s="1"/>
  <c r="K463" i="10"/>
  <c r="L463" i="10"/>
  <c r="A912" i="10"/>
  <c r="B911" i="10"/>
  <c r="E911" i="10" s="1"/>
  <c r="M912" i="10" s="1"/>
  <c r="D462" i="10" l="1"/>
  <c r="C462" i="10"/>
  <c r="A913" i="10"/>
  <c r="B912" i="10"/>
  <c r="E912" i="10" s="1"/>
  <c r="M913" i="10" s="1"/>
  <c r="J463" i="10" l="1"/>
  <c r="H463" i="10" s="1"/>
  <c r="I463" i="10"/>
  <c r="G463" i="10" s="1"/>
  <c r="K464" i="10"/>
  <c r="L464" i="10"/>
  <c r="A914" i="10"/>
  <c r="B913" i="10"/>
  <c r="E913" i="10" s="1"/>
  <c r="M914" i="10" s="1"/>
  <c r="D463" i="10" l="1"/>
  <c r="C463" i="10"/>
  <c r="A915" i="10"/>
  <c r="B914" i="10"/>
  <c r="E914" i="10" s="1"/>
  <c r="M915" i="10" s="1"/>
  <c r="J464" i="10" l="1"/>
  <c r="H464" i="10" s="1"/>
  <c r="I464" i="10"/>
  <c r="G464" i="10" s="1"/>
  <c r="K465" i="10"/>
  <c r="L465" i="10"/>
  <c r="A916" i="10"/>
  <c r="B915" i="10"/>
  <c r="E915" i="10" s="1"/>
  <c r="M916" i="10" s="1"/>
  <c r="D464" i="10" l="1"/>
  <c r="C464" i="10"/>
  <c r="A917" i="10"/>
  <c r="B916" i="10"/>
  <c r="E916" i="10" s="1"/>
  <c r="M917" i="10" s="1"/>
  <c r="J465" i="10" l="1"/>
  <c r="H465" i="10" s="1"/>
  <c r="I465" i="10"/>
  <c r="G465" i="10" s="1"/>
  <c r="K466" i="10"/>
  <c r="L466" i="10"/>
  <c r="A918" i="10"/>
  <c r="B917" i="10"/>
  <c r="E917" i="10" s="1"/>
  <c r="M918" i="10" s="1"/>
  <c r="D465" i="10" l="1"/>
  <c r="C465" i="10"/>
  <c r="A919" i="10"/>
  <c r="B918" i="10"/>
  <c r="E918" i="10" s="1"/>
  <c r="M919" i="10" s="1"/>
  <c r="A920" i="10" l="1"/>
  <c r="B919" i="10"/>
  <c r="E919" i="10" s="1"/>
  <c r="M920" i="10" s="1"/>
  <c r="J466" i="10"/>
  <c r="H466" i="10" s="1"/>
  <c r="I466" i="10"/>
  <c r="G466" i="10" s="1"/>
  <c r="K467" i="10"/>
  <c r="L467" i="10"/>
  <c r="D466" i="10" l="1"/>
  <c r="C466" i="10"/>
  <c r="A921" i="10"/>
  <c r="B920" i="10"/>
  <c r="E920" i="10" s="1"/>
  <c r="M921" i="10" s="1"/>
  <c r="J467" i="10" l="1"/>
  <c r="H467" i="10" s="1"/>
  <c r="I467" i="10"/>
  <c r="G467" i="10" s="1"/>
  <c r="K468" i="10"/>
  <c r="L468" i="10"/>
  <c r="A922" i="10"/>
  <c r="B921" i="10"/>
  <c r="E921" i="10" s="1"/>
  <c r="M922" i="10" s="1"/>
  <c r="D467" i="10" l="1"/>
  <c r="C467" i="10"/>
  <c r="A923" i="10"/>
  <c r="B922" i="10"/>
  <c r="E922" i="10" s="1"/>
  <c r="M923" i="10" s="1"/>
  <c r="J468" i="10" l="1"/>
  <c r="H468" i="10" s="1"/>
  <c r="I468" i="10"/>
  <c r="G468" i="10" s="1"/>
  <c r="K469" i="10"/>
  <c r="L469" i="10"/>
  <c r="A924" i="10"/>
  <c r="B923" i="10"/>
  <c r="E923" i="10" s="1"/>
  <c r="M924" i="10" s="1"/>
  <c r="A925" i="10" l="1"/>
  <c r="B924" i="10"/>
  <c r="E924" i="10" s="1"/>
  <c r="M925" i="10" s="1"/>
  <c r="D468" i="10"/>
  <c r="C468" i="10"/>
  <c r="J469" i="10" l="1"/>
  <c r="H469" i="10" s="1"/>
  <c r="I469" i="10"/>
  <c r="G469" i="10" s="1"/>
  <c r="K470" i="10"/>
  <c r="L470" i="10"/>
  <c r="A926" i="10"/>
  <c r="B925" i="10"/>
  <c r="E925" i="10" s="1"/>
  <c r="M926" i="10" s="1"/>
  <c r="D469" i="10" l="1"/>
  <c r="C469" i="10"/>
  <c r="A927" i="10"/>
  <c r="B926" i="10"/>
  <c r="E926" i="10" s="1"/>
  <c r="M927" i="10" s="1"/>
  <c r="J470" i="10" l="1"/>
  <c r="H470" i="10" s="1"/>
  <c r="I470" i="10"/>
  <c r="G470" i="10" s="1"/>
  <c r="K471" i="10"/>
  <c r="L471" i="10"/>
  <c r="A928" i="10"/>
  <c r="B927" i="10"/>
  <c r="E927" i="10" s="1"/>
  <c r="M928" i="10" s="1"/>
  <c r="D470" i="10" l="1"/>
  <c r="C470" i="10"/>
  <c r="A929" i="10"/>
  <c r="B928" i="10"/>
  <c r="E928" i="10" s="1"/>
  <c r="M929" i="10" s="1"/>
  <c r="J471" i="10" l="1"/>
  <c r="H471" i="10" s="1"/>
  <c r="I471" i="10"/>
  <c r="G471" i="10" s="1"/>
  <c r="K472" i="10"/>
  <c r="L472" i="10"/>
  <c r="A930" i="10"/>
  <c r="B929" i="10"/>
  <c r="E929" i="10" s="1"/>
  <c r="M930" i="10" s="1"/>
  <c r="D471" i="10" l="1"/>
  <c r="C471" i="10"/>
  <c r="A931" i="10"/>
  <c r="B930" i="10"/>
  <c r="E930" i="10" s="1"/>
  <c r="M931" i="10" s="1"/>
  <c r="J472" i="10" l="1"/>
  <c r="H472" i="10" s="1"/>
  <c r="I472" i="10"/>
  <c r="G472" i="10" s="1"/>
  <c r="K473" i="10"/>
  <c r="L473" i="10"/>
  <c r="A932" i="10"/>
  <c r="B931" i="10"/>
  <c r="E931" i="10" s="1"/>
  <c r="M932" i="10" s="1"/>
  <c r="D472" i="10" l="1"/>
  <c r="C472" i="10"/>
  <c r="A933" i="10"/>
  <c r="B932" i="10"/>
  <c r="E932" i="10" s="1"/>
  <c r="M933" i="10" s="1"/>
  <c r="J473" i="10" l="1"/>
  <c r="H473" i="10" s="1"/>
  <c r="I473" i="10"/>
  <c r="G473" i="10" s="1"/>
  <c r="K474" i="10"/>
  <c r="L474" i="10"/>
  <c r="A934" i="10"/>
  <c r="B933" i="10"/>
  <c r="E933" i="10" s="1"/>
  <c r="M934" i="10" s="1"/>
  <c r="A935" i="10" l="1"/>
  <c r="B934" i="10"/>
  <c r="E934" i="10" s="1"/>
  <c r="M935" i="10" s="1"/>
  <c r="D473" i="10"/>
  <c r="C473" i="10"/>
  <c r="J474" i="10" l="1"/>
  <c r="H474" i="10" s="1"/>
  <c r="I474" i="10"/>
  <c r="G474" i="10" s="1"/>
  <c r="K475" i="10"/>
  <c r="L475" i="10"/>
  <c r="A936" i="10"/>
  <c r="B935" i="10"/>
  <c r="E935" i="10" s="1"/>
  <c r="M936" i="10" s="1"/>
  <c r="D474" i="10" l="1"/>
  <c r="C474" i="10"/>
  <c r="A937" i="10"/>
  <c r="B936" i="10"/>
  <c r="E936" i="10" s="1"/>
  <c r="M937" i="10" s="1"/>
  <c r="A938" i="10" l="1"/>
  <c r="B937" i="10"/>
  <c r="E937" i="10" s="1"/>
  <c r="M938" i="10" s="1"/>
  <c r="J475" i="10"/>
  <c r="H475" i="10" s="1"/>
  <c r="I475" i="10"/>
  <c r="G475" i="10" s="1"/>
  <c r="K476" i="10"/>
  <c r="L476" i="10"/>
  <c r="D475" i="10" l="1"/>
  <c r="C475" i="10"/>
  <c r="A939" i="10"/>
  <c r="B938" i="10"/>
  <c r="E938" i="10" s="1"/>
  <c r="M939" i="10" s="1"/>
  <c r="J476" i="10" l="1"/>
  <c r="H476" i="10" s="1"/>
  <c r="I476" i="10"/>
  <c r="G476" i="10" s="1"/>
  <c r="K477" i="10"/>
  <c r="L477" i="10"/>
  <c r="A940" i="10"/>
  <c r="B939" i="10"/>
  <c r="E939" i="10" s="1"/>
  <c r="M940" i="10" s="1"/>
  <c r="D476" i="10" l="1"/>
  <c r="C476" i="10"/>
  <c r="A941" i="10"/>
  <c r="B940" i="10"/>
  <c r="E940" i="10" s="1"/>
  <c r="M941" i="10" s="1"/>
  <c r="J477" i="10" l="1"/>
  <c r="H477" i="10" s="1"/>
  <c r="I477" i="10"/>
  <c r="G477" i="10" s="1"/>
  <c r="K478" i="10"/>
  <c r="L478" i="10"/>
  <c r="A942" i="10"/>
  <c r="B941" i="10"/>
  <c r="E941" i="10" s="1"/>
  <c r="M942" i="10" s="1"/>
  <c r="D477" i="10" l="1"/>
  <c r="C477" i="10"/>
  <c r="A943" i="10"/>
  <c r="B942" i="10"/>
  <c r="E942" i="10" s="1"/>
  <c r="M943" i="10" s="1"/>
  <c r="J478" i="10" l="1"/>
  <c r="H478" i="10" s="1"/>
  <c r="I478" i="10"/>
  <c r="G478" i="10" s="1"/>
  <c r="K479" i="10"/>
  <c r="L479" i="10"/>
  <c r="A944" i="10"/>
  <c r="B943" i="10"/>
  <c r="E943" i="10" s="1"/>
  <c r="M944" i="10" s="1"/>
  <c r="D478" i="10" l="1"/>
  <c r="C478" i="10"/>
  <c r="A945" i="10"/>
  <c r="B944" i="10"/>
  <c r="E944" i="10" s="1"/>
  <c r="M945" i="10" s="1"/>
  <c r="J479" i="10" l="1"/>
  <c r="H479" i="10" s="1"/>
  <c r="I479" i="10"/>
  <c r="G479" i="10" s="1"/>
  <c r="K480" i="10"/>
  <c r="L480" i="10"/>
  <c r="A946" i="10"/>
  <c r="B945" i="10"/>
  <c r="E945" i="10" s="1"/>
  <c r="M946" i="10" s="1"/>
  <c r="A947" i="10" l="1"/>
  <c r="B946" i="10"/>
  <c r="E946" i="10" s="1"/>
  <c r="M947" i="10" s="1"/>
  <c r="D479" i="10"/>
  <c r="C479" i="10"/>
  <c r="J480" i="10" l="1"/>
  <c r="H480" i="10" s="1"/>
  <c r="I480" i="10"/>
  <c r="G480" i="10" s="1"/>
  <c r="K481" i="10"/>
  <c r="L481" i="10"/>
  <c r="A948" i="10"/>
  <c r="B947" i="10"/>
  <c r="E947" i="10" s="1"/>
  <c r="M948" i="10" s="1"/>
  <c r="D480" i="10" l="1"/>
  <c r="C480" i="10"/>
  <c r="A949" i="10"/>
  <c r="B948" i="10"/>
  <c r="E948" i="10" s="1"/>
  <c r="M949" i="10" s="1"/>
  <c r="J481" i="10" l="1"/>
  <c r="H481" i="10" s="1"/>
  <c r="I481" i="10"/>
  <c r="G481" i="10" s="1"/>
  <c r="K482" i="10"/>
  <c r="L482" i="10"/>
  <c r="A950" i="10"/>
  <c r="B949" i="10"/>
  <c r="E949" i="10" s="1"/>
  <c r="M950" i="10" s="1"/>
  <c r="A951" i="10" l="1"/>
  <c r="B950" i="10"/>
  <c r="E950" i="10" s="1"/>
  <c r="M951" i="10" s="1"/>
  <c r="D481" i="10"/>
  <c r="C481" i="10"/>
  <c r="J482" i="10" l="1"/>
  <c r="H482" i="10" s="1"/>
  <c r="I482" i="10"/>
  <c r="G482" i="10" s="1"/>
  <c r="K483" i="10"/>
  <c r="L483" i="10"/>
  <c r="A952" i="10"/>
  <c r="B951" i="10"/>
  <c r="E951" i="10" s="1"/>
  <c r="M952" i="10" s="1"/>
  <c r="D482" i="10" l="1"/>
  <c r="C482" i="10"/>
  <c r="A953" i="10"/>
  <c r="B952" i="10"/>
  <c r="E952" i="10" s="1"/>
  <c r="M953" i="10" s="1"/>
  <c r="J483" i="10" l="1"/>
  <c r="H483" i="10" s="1"/>
  <c r="I483" i="10"/>
  <c r="G483" i="10" s="1"/>
  <c r="K484" i="10"/>
  <c r="L484" i="10"/>
  <c r="A954" i="10"/>
  <c r="B953" i="10"/>
  <c r="E953" i="10" s="1"/>
  <c r="M954" i="10" s="1"/>
  <c r="D483" i="10" l="1"/>
  <c r="C483" i="10"/>
  <c r="A955" i="10"/>
  <c r="B954" i="10"/>
  <c r="E954" i="10" s="1"/>
  <c r="M955" i="10" s="1"/>
  <c r="A956" i="10" l="1"/>
  <c r="B955" i="10"/>
  <c r="E955" i="10" s="1"/>
  <c r="M956" i="10" s="1"/>
  <c r="J484" i="10"/>
  <c r="H484" i="10" s="1"/>
  <c r="I484" i="10"/>
  <c r="G484" i="10" s="1"/>
  <c r="K485" i="10"/>
  <c r="L485" i="10"/>
  <c r="D484" i="10" l="1"/>
  <c r="C484" i="10"/>
  <c r="A957" i="10"/>
  <c r="B956" i="10"/>
  <c r="E956" i="10" s="1"/>
  <c r="M957" i="10" s="1"/>
  <c r="A958" i="10" l="1"/>
  <c r="B957" i="10"/>
  <c r="E957" i="10" s="1"/>
  <c r="M958" i="10" s="1"/>
  <c r="J485" i="10"/>
  <c r="H485" i="10" s="1"/>
  <c r="I485" i="10"/>
  <c r="G485" i="10" s="1"/>
  <c r="K486" i="10"/>
  <c r="L486" i="10"/>
  <c r="D485" i="10" l="1"/>
  <c r="C485" i="10"/>
  <c r="A959" i="10"/>
  <c r="B958" i="10"/>
  <c r="E958" i="10" s="1"/>
  <c r="M959" i="10" s="1"/>
  <c r="A960" i="10" l="1"/>
  <c r="B959" i="10"/>
  <c r="E959" i="10" s="1"/>
  <c r="M960" i="10" s="1"/>
  <c r="J486" i="10"/>
  <c r="H486" i="10" s="1"/>
  <c r="I486" i="10"/>
  <c r="G486" i="10" s="1"/>
  <c r="K487" i="10"/>
  <c r="L487" i="10"/>
  <c r="D486" i="10" l="1"/>
  <c r="C486" i="10"/>
  <c r="A961" i="10"/>
  <c r="B960" i="10"/>
  <c r="E960" i="10" s="1"/>
  <c r="M961" i="10" s="1"/>
  <c r="J487" i="10" l="1"/>
  <c r="H487" i="10" s="1"/>
  <c r="I487" i="10"/>
  <c r="G487" i="10" s="1"/>
  <c r="K488" i="10"/>
  <c r="L488" i="10"/>
  <c r="A962" i="10"/>
  <c r="B961" i="10"/>
  <c r="E961" i="10" s="1"/>
  <c r="M962" i="10" s="1"/>
  <c r="A963" i="10" l="1"/>
  <c r="B962" i="10"/>
  <c r="E962" i="10" s="1"/>
  <c r="M963" i="10" s="1"/>
  <c r="D487" i="10"/>
  <c r="C487" i="10"/>
  <c r="J488" i="10" l="1"/>
  <c r="H488" i="10" s="1"/>
  <c r="I488" i="10"/>
  <c r="G488" i="10" s="1"/>
  <c r="K489" i="10"/>
  <c r="L489" i="10"/>
  <c r="A964" i="10"/>
  <c r="B963" i="10"/>
  <c r="E963" i="10" s="1"/>
  <c r="M964" i="10" s="1"/>
  <c r="A965" i="10" l="1"/>
  <c r="B964" i="10"/>
  <c r="E964" i="10" s="1"/>
  <c r="M965" i="10" s="1"/>
  <c r="D488" i="10"/>
  <c r="C488" i="10"/>
  <c r="J489" i="10" l="1"/>
  <c r="H489" i="10" s="1"/>
  <c r="I489" i="10"/>
  <c r="G489" i="10" s="1"/>
  <c r="K490" i="10"/>
  <c r="L490" i="10"/>
  <c r="A966" i="10"/>
  <c r="B965" i="10"/>
  <c r="E965" i="10" s="1"/>
  <c r="M966" i="10" s="1"/>
  <c r="A967" i="10" l="1"/>
  <c r="B966" i="10"/>
  <c r="E966" i="10" s="1"/>
  <c r="M967" i="10" s="1"/>
  <c r="D489" i="10"/>
  <c r="C489" i="10"/>
  <c r="J490" i="10" l="1"/>
  <c r="H490" i="10" s="1"/>
  <c r="I490" i="10"/>
  <c r="G490" i="10" s="1"/>
  <c r="K491" i="10"/>
  <c r="L491" i="10"/>
  <c r="A968" i="10"/>
  <c r="B967" i="10"/>
  <c r="E967" i="10" s="1"/>
  <c r="M968" i="10" s="1"/>
  <c r="A969" i="10" l="1"/>
  <c r="B968" i="10"/>
  <c r="E968" i="10" s="1"/>
  <c r="M969" i="10" s="1"/>
  <c r="D490" i="10"/>
  <c r="C490" i="10"/>
  <c r="J491" i="10" l="1"/>
  <c r="H491" i="10" s="1"/>
  <c r="I491" i="10"/>
  <c r="G491" i="10" s="1"/>
  <c r="K492" i="10"/>
  <c r="L492" i="10"/>
  <c r="A970" i="10"/>
  <c r="B969" i="10"/>
  <c r="E969" i="10" s="1"/>
  <c r="M970" i="10" s="1"/>
  <c r="D491" i="10" l="1"/>
  <c r="C491" i="10"/>
  <c r="A971" i="10"/>
  <c r="B970" i="10"/>
  <c r="E970" i="10" s="1"/>
  <c r="M971" i="10" s="1"/>
  <c r="J492" i="10" l="1"/>
  <c r="H492" i="10" s="1"/>
  <c r="I492" i="10"/>
  <c r="G492" i="10" s="1"/>
  <c r="K493" i="10"/>
  <c r="L493" i="10"/>
  <c r="A972" i="10"/>
  <c r="B971" i="10"/>
  <c r="E971" i="10" s="1"/>
  <c r="M972" i="10" s="1"/>
  <c r="A973" i="10" l="1"/>
  <c r="B972" i="10"/>
  <c r="E972" i="10" s="1"/>
  <c r="M973" i="10" s="1"/>
  <c r="D492" i="10"/>
  <c r="C492" i="10"/>
  <c r="J493" i="10" l="1"/>
  <c r="H493" i="10" s="1"/>
  <c r="I493" i="10"/>
  <c r="G493" i="10" s="1"/>
  <c r="K494" i="10"/>
  <c r="L494" i="10"/>
  <c r="A974" i="10"/>
  <c r="B973" i="10"/>
  <c r="E973" i="10" s="1"/>
  <c r="M974" i="10" s="1"/>
  <c r="A975" i="10" l="1"/>
  <c r="B974" i="10"/>
  <c r="E974" i="10" s="1"/>
  <c r="M975" i="10" s="1"/>
  <c r="D493" i="10"/>
  <c r="C493" i="10"/>
  <c r="J494" i="10" l="1"/>
  <c r="H494" i="10" s="1"/>
  <c r="I494" i="10"/>
  <c r="G494" i="10" s="1"/>
  <c r="K495" i="10"/>
  <c r="L495" i="10"/>
  <c r="A976" i="10"/>
  <c r="B975" i="10"/>
  <c r="E975" i="10" s="1"/>
  <c r="M976" i="10" s="1"/>
  <c r="D494" i="10" l="1"/>
  <c r="C494" i="10"/>
  <c r="A977" i="10"/>
  <c r="B976" i="10"/>
  <c r="E976" i="10" s="1"/>
  <c r="M977" i="10" s="1"/>
  <c r="J495" i="10" l="1"/>
  <c r="H495" i="10" s="1"/>
  <c r="I495" i="10"/>
  <c r="G495" i="10" s="1"/>
  <c r="K496" i="10"/>
  <c r="L496" i="10"/>
  <c r="A978" i="10"/>
  <c r="B977" i="10"/>
  <c r="E977" i="10" s="1"/>
  <c r="M978" i="10" s="1"/>
  <c r="D495" i="10" l="1"/>
  <c r="C495" i="10"/>
  <c r="A979" i="10"/>
  <c r="B978" i="10"/>
  <c r="E978" i="10" s="1"/>
  <c r="M979" i="10" s="1"/>
  <c r="J496" i="10" l="1"/>
  <c r="H496" i="10" s="1"/>
  <c r="I496" i="10"/>
  <c r="G496" i="10" s="1"/>
  <c r="K497" i="10"/>
  <c r="L497" i="10"/>
  <c r="A980" i="10"/>
  <c r="B979" i="10"/>
  <c r="E979" i="10" s="1"/>
  <c r="M980" i="10" s="1"/>
  <c r="D496" i="10" l="1"/>
  <c r="C496" i="10"/>
  <c r="A981" i="10"/>
  <c r="B980" i="10"/>
  <c r="E980" i="10" s="1"/>
  <c r="M981" i="10" s="1"/>
  <c r="J497" i="10" l="1"/>
  <c r="H497" i="10" s="1"/>
  <c r="I497" i="10"/>
  <c r="G497" i="10" s="1"/>
  <c r="K498" i="10"/>
  <c r="L498" i="10"/>
  <c r="A982" i="10"/>
  <c r="B981" i="10"/>
  <c r="E981" i="10" s="1"/>
  <c r="M982" i="10" s="1"/>
  <c r="D497" i="10" l="1"/>
  <c r="C497" i="10"/>
  <c r="A983" i="10"/>
  <c r="B982" i="10"/>
  <c r="E982" i="10" s="1"/>
  <c r="M983" i="10" s="1"/>
  <c r="J498" i="10" l="1"/>
  <c r="H498" i="10" s="1"/>
  <c r="I498" i="10"/>
  <c r="G498" i="10" s="1"/>
  <c r="K499" i="10"/>
  <c r="L499" i="10"/>
  <c r="A984" i="10"/>
  <c r="B983" i="10"/>
  <c r="E983" i="10" s="1"/>
  <c r="M984" i="10" s="1"/>
  <c r="D498" i="10" l="1"/>
  <c r="C498" i="10"/>
  <c r="A985" i="10"/>
  <c r="B984" i="10"/>
  <c r="E984" i="10" s="1"/>
  <c r="M985" i="10" s="1"/>
  <c r="J499" i="10" l="1"/>
  <c r="H499" i="10" s="1"/>
  <c r="I499" i="10"/>
  <c r="G499" i="10" s="1"/>
  <c r="K500" i="10"/>
  <c r="L500" i="10"/>
  <c r="A986" i="10"/>
  <c r="B985" i="10"/>
  <c r="E985" i="10" s="1"/>
  <c r="M986" i="10" s="1"/>
  <c r="D499" i="10" l="1"/>
  <c r="C499" i="10"/>
  <c r="A987" i="10"/>
  <c r="B986" i="10"/>
  <c r="E986" i="10" s="1"/>
  <c r="M987" i="10" s="1"/>
  <c r="J500" i="10" l="1"/>
  <c r="H500" i="10" s="1"/>
  <c r="I500" i="10"/>
  <c r="G500" i="10" s="1"/>
  <c r="K501" i="10"/>
  <c r="L501" i="10"/>
  <c r="A988" i="10"/>
  <c r="B987" i="10"/>
  <c r="E987" i="10" s="1"/>
  <c r="M988" i="10" s="1"/>
  <c r="D500" i="10" l="1"/>
  <c r="C500" i="10"/>
  <c r="A989" i="10"/>
  <c r="B988" i="10"/>
  <c r="E988" i="10" s="1"/>
  <c r="M989" i="10" s="1"/>
  <c r="J501" i="10" l="1"/>
  <c r="H501" i="10" s="1"/>
  <c r="I501" i="10"/>
  <c r="G501" i="10" s="1"/>
  <c r="K502" i="10"/>
  <c r="L502" i="10"/>
  <c r="A990" i="10"/>
  <c r="B989" i="10"/>
  <c r="E989" i="10" s="1"/>
  <c r="M990" i="10" s="1"/>
  <c r="D501" i="10" l="1"/>
  <c r="C501" i="10"/>
  <c r="A991" i="10"/>
  <c r="B990" i="10"/>
  <c r="E990" i="10" s="1"/>
  <c r="M991" i="10" s="1"/>
  <c r="J502" i="10" l="1"/>
  <c r="H502" i="10" s="1"/>
  <c r="I502" i="10"/>
  <c r="G502" i="10" s="1"/>
  <c r="K503" i="10"/>
  <c r="L503" i="10"/>
  <c r="A992" i="10"/>
  <c r="B991" i="10"/>
  <c r="E991" i="10" s="1"/>
  <c r="M992" i="10" s="1"/>
  <c r="D502" i="10" l="1"/>
  <c r="C502" i="10"/>
  <c r="A993" i="10"/>
  <c r="B992" i="10"/>
  <c r="E992" i="10" s="1"/>
  <c r="M993" i="10" s="1"/>
  <c r="J503" i="10" l="1"/>
  <c r="H503" i="10" s="1"/>
  <c r="I503" i="10"/>
  <c r="G503" i="10" s="1"/>
  <c r="K504" i="10"/>
  <c r="L504" i="10"/>
  <c r="A994" i="10"/>
  <c r="B993" i="10"/>
  <c r="E993" i="10" s="1"/>
  <c r="M994" i="10" s="1"/>
  <c r="D503" i="10" l="1"/>
  <c r="C503" i="10"/>
  <c r="A995" i="10"/>
  <c r="B994" i="10"/>
  <c r="E994" i="10" s="1"/>
  <c r="M995" i="10" s="1"/>
  <c r="J504" i="10" l="1"/>
  <c r="H504" i="10" s="1"/>
  <c r="I504" i="10"/>
  <c r="G504" i="10" s="1"/>
  <c r="K505" i="10"/>
  <c r="L505" i="10"/>
  <c r="A996" i="10"/>
  <c r="B995" i="10"/>
  <c r="E995" i="10" s="1"/>
  <c r="M996" i="10" s="1"/>
  <c r="D504" i="10" l="1"/>
  <c r="C504" i="10"/>
  <c r="A997" i="10"/>
  <c r="B996" i="10"/>
  <c r="E996" i="10" s="1"/>
  <c r="M997" i="10" s="1"/>
  <c r="J505" i="10" l="1"/>
  <c r="H505" i="10" s="1"/>
  <c r="I505" i="10"/>
  <c r="G505" i="10" s="1"/>
  <c r="K506" i="10"/>
  <c r="L506" i="10"/>
  <c r="A998" i="10"/>
  <c r="B997" i="10"/>
  <c r="E997" i="10" s="1"/>
  <c r="M998" i="10" s="1"/>
  <c r="D505" i="10" l="1"/>
  <c r="C505" i="10"/>
  <c r="A999" i="10"/>
  <c r="B998" i="10"/>
  <c r="E998" i="10" s="1"/>
  <c r="M999" i="10" s="1"/>
  <c r="J506" i="10" l="1"/>
  <c r="H506" i="10" s="1"/>
  <c r="I506" i="10"/>
  <c r="G506" i="10" s="1"/>
  <c r="K507" i="10"/>
  <c r="L507" i="10"/>
  <c r="A1000" i="10"/>
  <c r="B999" i="10"/>
  <c r="E999" i="10" s="1"/>
  <c r="M1000" i="10" s="1"/>
  <c r="A1001" i="10" l="1"/>
  <c r="B1000" i="10"/>
  <c r="E1000" i="10" s="1"/>
  <c r="M1001" i="10" s="1"/>
  <c r="D506" i="10"/>
  <c r="C506" i="10"/>
  <c r="J507" i="10" l="1"/>
  <c r="H507" i="10" s="1"/>
  <c r="I507" i="10"/>
  <c r="G507" i="10" s="1"/>
  <c r="K508" i="10"/>
  <c r="L508" i="10"/>
  <c r="A1002" i="10"/>
  <c r="B1001" i="10"/>
  <c r="E1001" i="10" s="1"/>
  <c r="M1002" i="10" s="1"/>
  <c r="D507" i="10" l="1"/>
  <c r="C507" i="10"/>
  <c r="A1003" i="10"/>
  <c r="B1002" i="10"/>
  <c r="E1002" i="10" s="1"/>
  <c r="M1003" i="10" s="1"/>
  <c r="J508" i="10" l="1"/>
  <c r="H508" i="10" s="1"/>
  <c r="I508" i="10"/>
  <c r="G508" i="10" s="1"/>
  <c r="K509" i="10"/>
  <c r="L509" i="10"/>
  <c r="A1004" i="10"/>
  <c r="B1003" i="10"/>
  <c r="E1003" i="10" s="1"/>
  <c r="M1004" i="10" s="1"/>
  <c r="D508" i="10" l="1"/>
  <c r="C508" i="10"/>
  <c r="A1005" i="10"/>
  <c r="B1004" i="10"/>
  <c r="E1004" i="10" s="1"/>
  <c r="M1005" i="10" s="1"/>
  <c r="J509" i="10" l="1"/>
  <c r="H509" i="10" s="1"/>
  <c r="I509" i="10"/>
  <c r="G509" i="10" s="1"/>
  <c r="K510" i="10"/>
  <c r="L510" i="10"/>
  <c r="A1006" i="10"/>
  <c r="B1005" i="10"/>
  <c r="E1005" i="10" s="1"/>
  <c r="M1006" i="10" s="1"/>
  <c r="D509" i="10" l="1"/>
  <c r="C509" i="10"/>
  <c r="A1007" i="10"/>
  <c r="B1006" i="10"/>
  <c r="E1006" i="10" s="1"/>
  <c r="M1007" i="10" s="1"/>
  <c r="J510" i="10" l="1"/>
  <c r="H510" i="10" s="1"/>
  <c r="I510" i="10"/>
  <c r="G510" i="10" s="1"/>
  <c r="K511" i="10"/>
  <c r="L511" i="10"/>
  <c r="A1008" i="10"/>
  <c r="B1007" i="10"/>
  <c r="E1007" i="10" s="1"/>
  <c r="M1008" i="10" s="1"/>
  <c r="D510" i="10" l="1"/>
  <c r="C510" i="10"/>
  <c r="A1009" i="10"/>
  <c r="B1008" i="10"/>
  <c r="E1008" i="10" s="1"/>
  <c r="M1009" i="10" s="1"/>
  <c r="J511" i="10" l="1"/>
  <c r="H511" i="10" s="1"/>
  <c r="I511" i="10"/>
  <c r="G511" i="10" s="1"/>
  <c r="K512" i="10"/>
  <c r="L512" i="10"/>
  <c r="A1010" i="10"/>
  <c r="B1009" i="10"/>
  <c r="E1009" i="10" s="1"/>
  <c r="M1010" i="10" s="1"/>
  <c r="D511" i="10" l="1"/>
  <c r="C511" i="10"/>
  <c r="A1011" i="10"/>
  <c r="B1010" i="10"/>
  <c r="E1010" i="10" s="1"/>
  <c r="M1011" i="10" s="1"/>
  <c r="J512" i="10" l="1"/>
  <c r="H512" i="10" s="1"/>
  <c r="I512" i="10"/>
  <c r="G512" i="10" s="1"/>
  <c r="K513" i="10"/>
  <c r="L513" i="10"/>
  <c r="A1012" i="10"/>
  <c r="B1011" i="10"/>
  <c r="E1011" i="10" s="1"/>
  <c r="M1012" i="10" s="1"/>
  <c r="D512" i="10" l="1"/>
  <c r="C512" i="10"/>
  <c r="A1013" i="10"/>
  <c r="B1012" i="10"/>
  <c r="E1012" i="10" s="1"/>
  <c r="M1013" i="10" s="1"/>
  <c r="J513" i="10" l="1"/>
  <c r="H513" i="10" s="1"/>
  <c r="I513" i="10"/>
  <c r="G513" i="10" s="1"/>
  <c r="K514" i="10"/>
  <c r="L514" i="10"/>
  <c r="A1014" i="10"/>
  <c r="B1013" i="10"/>
  <c r="E1013" i="10" s="1"/>
  <c r="M1014" i="10" s="1"/>
  <c r="D513" i="10" l="1"/>
  <c r="C513" i="10"/>
  <c r="A1015" i="10"/>
  <c r="B1014" i="10"/>
  <c r="E1014" i="10" s="1"/>
  <c r="M1015" i="10" s="1"/>
  <c r="J514" i="10" l="1"/>
  <c r="H514" i="10" s="1"/>
  <c r="I514" i="10"/>
  <c r="G514" i="10" s="1"/>
  <c r="K515" i="10"/>
  <c r="L515" i="10"/>
  <c r="A1016" i="10"/>
  <c r="B1015" i="10"/>
  <c r="E1015" i="10" s="1"/>
  <c r="M1016" i="10" s="1"/>
  <c r="D514" i="10" l="1"/>
  <c r="C514" i="10"/>
  <c r="A1017" i="10"/>
  <c r="B1016" i="10"/>
  <c r="E1016" i="10" s="1"/>
  <c r="M1017" i="10" s="1"/>
  <c r="J515" i="10" l="1"/>
  <c r="H515" i="10" s="1"/>
  <c r="I515" i="10"/>
  <c r="G515" i="10" s="1"/>
  <c r="K516" i="10"/>
  <c r="L516" i="10"/>
  <c r="A1018" i="10"/>
  <c r="B1017" i="10"/>
  <c r="E1017" i="10" s="1"/>
  <c r="M1018" i="10" s="1"/>
  <c r="D515" i="10" l="1"/>
  <c r="C515" i="10"/>
  <c r="A1019" i="10"/>
  <c r="B1018" i="10"/>
  <c r="E1018" i="10" s="1"/>
  <c r="M1019" i="10" s="1"/>
  <c r="A1020" i="10" l="1"/>
  <c r="B1019" i="10"/>
  <c r="E1019" i="10" s="1"/>
  <c r="M1020" i="10" s="1"/>
  <c r="J516" i="10"/>
  <c r="H516" i="10" s="1"/>
  <c r="I516" i="10"/>
  <c r="G516" i="10" s="1"/>
  <c r="K517" i="10"/>
  <c r="L517" i="10"/>
  <c r="D516" i="10" l="1"/>
  <c r="C516" i="10"/>
  <c r="A1021" i="10"/>
  <c r="B1020" i="10"/>
  <c r="E1020" i="10" s="1"/>
  <c r="M1021" i="10" s="1"/>
  <c r="J517" i="10" l="1"/>
  <c r="H517" i="10" s="1"/>
  <c r="I517" i="10"/>
  <c r="G517" i="10" s="1"/>
  <c r="K518" i="10"/>
  <c r="L518" i="10"/>
  <c r="A1022" i="10"/>
  <c r="B1021" i="10"/>
  <c r="E1021" i="10" s="1"/>
  <c r="M1022" i="10" s="1"/>
  <c r="A1023" i="10" l="1"/>
  <c r="B1022" i="10"/>
  <c r="E1022" i="10" s="1"/>
  <c r="M1023" i="10" s="1"/>
  <c r="D517" i="10"/>
  <c r="C517" i="10"/>
  <c r="J518" i="10" l="1"/>
  <c r="H518" i="10" s="1"/>
  <c r="I518" i="10"/>
  <c r="G518" i="10" s="1"/>
  <c r="K519" i="10"/>
  <c r="L519" i="10"/>
  <c r="A1024" i="10"/>
  <c r="B1023" i="10"/>
  <c r="E1023" i="10" s="1"/>
  <c r="M1024" i="10" s="1"/>
  <c r="A1025" i="10" l="1"/>
  <c r="B1024" i="10"/>
  <c r="E1024" i="10" s="1"/>
  <c r="M1025" i="10" s="1"/>
  <c r="D518" i="10"/>
  <c r="C518" i="10"/>
  <c r="J519" i="10" l="1"/>
  <c r="H519" i="10" s="1"/>
  <c r="I519" i="10"/>
  <c r="G519" i="10" s="1"/>
  <c r="K520" i="10"/>
  <c r="L520" i="10"/>
  <c r="A1026" i="10"/>
  <c r="B1025" i="10"/>
  <c r="E1025" i="10" s="1"/>
  <c r="M1026" i="10" s="1"/>
  <c r="D519" i="10" l="1"/>
  <c r="C519" i="10"/>
  <c r="A1027" i="10"/>
  <c r="B1026" i="10"/>
  <c r="E1026" i="10" s="1"/>
  <c r="M1027" i="10" s="1"/>
  <c r="J520" i="10" l="1"/>
  <c r="H520" i="10" s="1"/>
  <c r="I520" i="10"/>
  <c r="G520" i="10" s="1"/>
  <c r="K521" i="10"/>
  <c r="L521" i="10"/>
  <c r="A1028" i="10"/>
  <c r="B1027" i="10"/>
  <c r="E1027" i="10" s="1"/>
  <c r="M1028" i="10" s="1"/>
  <c r="D520" i="10" l="1"/>
  <c r="C520" i="10"/>
  <c r="A1029" i="10"/>
  <c r="B1028" i="10"/>
  <c r="E1028" i="10" s="1"/>
  <c r="M1029" i="10" s="1"/>
  <c r="J521" i="10" l="1"/>
  <c r="H521" i="10" s="1"/>
  <c r="I521" i="10"/>
  <c r="G521" i="10" s="1"/>
  <c r="K522" i="10"/>
  <c r="L522" i="10"/>
  <c r="A1030" i="10"/>
  <c r="B1029" i="10"/>
  <c r="E1029" i="10" s="1"/>
  <c r="M1030" i="10" s="1"/>
  <c r="D521" i="10" l="1"/>
  <c r="C521" i="10"/>
  <c r="A1031" i="10"/>
  <c r="B1030" i="10"/>
  <c r="E1030" i="10" s="1"/>
  <c r="M1031" i="10" s="1"/>
  <c r="J522" i="10" l="1"/>
  <c r="H522" i="10" s="1"/>
  <c r="I522" i="10"/>
  <c r="G522" i="10" s="1"/>
  <c r="K523" i="10"/>
  <c r="L523" i="10"/>
  <c r="A1032" i="10"/>
  <c r="B1031" i="10"/>
  <c r="E1031" i="10" s="1"/>
  <c r="M1032" i="10" s="1"/>
  <c r="D522" i="10" l="1"/>
  <c r="C522" i="10"/>
  <c r="A1033" i="10"/>
  <c r="B1032" i="10"/>
  <c r="E1032" i="10" s="1"/>
  <c r="M1033" i="10" s="1"/>
  <c r="J523" i="10" l="1"/>
  <c r="H523" i="10" s="1"/>
  <c r="I523" i="10"/>
  <c r="G523" i="10" s="1"/>
  <c r="K524" i="10"/>
  <c r="L524" i="10"/>
  <c r="A1034" i="10"/>
  <c r="B1033" i="10"/>
  <c r="E1033" i="10" s="1"/>
  <c r="M1034" i="10" s="1"/>
  <c r="A1035" i="10" l="1"/>
  <c r="B1034" i="10"/>
  <c r="E1034" i="10" s="1"/>
  <c r="M1035" i="10" s="1"/>
  <c r="D523" i="10"/>
  <c r="C523" i="10"/>
  <c r="J524" i="10" l="1"/>
  <c r="H524" i="10" s="1"/>
  <c r="I524" i="10"/>
  <c r="G524" i="10" s="1"/>
  <c r="K525" i="10"/>
  <c r="L525" i="10"/>
  <c r="A1036" i="10"/>
  <c r="B1035" i="10"/>
  <c r="E1035" i="10" s="1"/>
  <c r="M1036" i="10" s="1"/>
  <c r="D524" i="10" l="1"/>
  <c r="C524" i="10"/>
  <c r="A1037" i="10"/>
  <c r="B1036" i="10"/>
  <c r="E1036" i="10" s="1"/>
  <c r="M1037" i="10" s="1"/>
  <c r="J525" i="10" l="1"/>
  <c r="H525" i="10" s="1"/>
  <c r="I525" i="10"/>
  <c r="G525" i="10" s="1"/>
  <c r="K526" i="10"/>
  <c r="L526" i="10"/>
  <c r="A1038" i="10"/>
  <c r="B1037" i="10"/>
  <c r="E1037" i="10" s="1"/>
  <c r="M1038" i="10" s="1"/>
  <c r="D525" i="10" l="1"/>
  <c r="C525" i="10"/>
  <c r="A1039" i="10"/>
  <c r="B1038" i="10"/>
  <c r="E1038" i="10" s="1"/>
  <c r="M1039" i="10" s="1"/>
  <c r="J526" i="10" l="1"/>
  <c r="H526" i="10" s="1"/>
  <c r="I526" i="10"/>
  <c r="G526" i="10" s="1"/>
  <c r="K527" i="10"/>
  <c r="L527" i="10"/>
  <c r="A1040" i="10"/>
  <c r="B1039" i="10"/>
  <c r="E1039" i="10" s="1"/>
  <c r="M1040" i="10" s="1"/>
  <c r="D526" i="10" l="1"/>
  <c r="C526" i="10"/>
  <c r="A1041" i="10"/>
  <c r="B1040" i="10"/>
  <c r="E1040" i="10" s="1"/>
  <c r="M1041" i="10" s="1"/>
  <c r="J527" i="10" l="1"/>
  <c r="H527" i="10" s="1"/>
  <c r="I527" i="10"/>
  <c r="G527" i="10" s="1"/>
  <c r="K528" i="10"/>
  <c r="L528" i="10"/>
  <c r="A1042" i="10"/>
  <c r="B1041" i="10"/>
  <c r="E1041" i="10" s="1"/>
  <c r="M1042" i="10" s="1"/>
  <c r="D527" i="10" l="1"/>
  <c r="C527" i="10"/>
  <c r="A1043" i="10"/>
  <c r="B1042" i="10"/>
  <c r="E1042" i="10" s="1"/>
  <c r="M1043" i="10" s="1"/>
  <c r="J528" i="10" l="1"/>
  <c r="H528" i="10" s="1"/>
  <c r="I528" i="10"/>
  <c r="G528" i="10" s="1"/>
  <c r="K529" i="10"/>
  <c r="L529" i="10"/>
  <c r="A1044" i="10"/>
  <c r="B1043" i="10"/>
  <c r="E1043" i="10" s="1"/>
  <c r="M1044" i="10" s="1"/>
  <c r="D528" i="10" l="1"/>
  <c r="C528" i="10"/>
  <c r="A1045" i="10"/>
  <c r="B1044" i="10"/>
  <c r="E1044" i="10" s="1"/>
  <c r="M1045" i="10" s="1"/>
  <c r="J529" i="10" l="1"/>
  <c r="H529" i="10" s="1"/>
  <c r="I529" i="10"/>
  <c r="G529" i="10" s="1"/>
  <c r="K530" i="10"/>
  <c r="L530" i="10"/>
  <c r="A1046" i="10"/>
  <c r="B1045" i="10"/>
  <c r="E1045" i="10" s="1"/>
  <c r="M1046" i="10" s="1"/>
  <c r="D529" i="10" l="1"/>
  <c r="C529" i="10"/>
  <c r="A1047" i="10"/>
  <c r="B1046" i="10"/>
  <c r="E1046" i="10" s="1"/>
  <c r="M1047" i="10" s="1"/>
  <c r="J530" i="10" l="1"/>
  <c r="H530" i="10" s="1"/>
  <c r="I530" i="10"/>
  <c r="G530" i="10" s="1"/>
  <c r="K531" i="10"/>
  <c r="L531" i="10"/>
  <c r="A1048" i="10"/>
  <c r="B1047" i="10"/>
  <c r="E1047" i="10" s="1"/>
  <c r="M1048" i="10" s="1"/>
  <c r="D530" i="10" l="1"/>
  <c r="C530" i="10"/>
  <c r="A1049" i="10"/>
  <c r="B1048" i="10"/>
  <c r="E1048" i="10" s="1"/>
  <c r="M1049" i="10" s="1"/>
  <c r="J531" i="10" l="1"/>
  <c r="H531" i="10" s="1"/>
  <c r="I531" i="10"/>
  <c r="G531" i="10" s="1"/>
  <c r="K532" i="10"/>
  <c r="L532" i="10"/>
  <c r="A1050" i="10"/>
  <c r="B1049" i="10"/>
  <c r="E1049" i="10" s="1"/>
  <c r="M1050" i="10" s="1"/>
  <c r="D531" i="10" l="1"/>
  <c r="C531" i="10"/>
  <c r="A1051" i="10"/>
  <c r="B1050" i="10"/>
  <c r="E1050" i="10" s="1"/>
  <c r="M1051" i="10" s="1"/>
  <c r="J532" i="10" l="1"/>
  <c r="H532" i="10" s="1"/>
  <c r="I532" i="10"/>
  <c r="G532" i="10" s="1"/>
  <c r="K533" i="10"/>
  <c r="L533" i="10"/>
  <c r="A1052" i="10"/>
  <c r="B1051" i="10"/>
  <c r="E1051" i="10" s="1"/>
  <c r="M1052" i="10" s="1"/>
  <c r="A1053" i="10" l="1"/>
  <c r="B1052" i="10"/>
  <c r="E1052" i="10" s="1"/>
  <c r="M1053" i="10" s="1"/>
  <c r="D532" i="10"/>
  <c r="C532" i="10"/>
  <c r="J533" i="10" l="1"/>
  <c r="H533" i="10" s="1"/>
  <c r="I533" i="10"/>
  <c r="G533" i="10" s="1"/>
  <c r="K534" i="10"/>
  <c r="L534" i="10"/>
  <c r="A1054" i="10"/>
  <c r="B1053" i="10"/>
  <c r="E1053" i="10" s="1"/>
  <c r="M1054" i="10" s="1"/>
  <c r="D533" i="10" l="1"/>
  <c r="C533" i="10"/>
  <c r="A1055" i="10"/>
  <c r="B1054" i="10"/>
  <c r="E1054" i="10" s="1"/>
  <c r="M1055" i="10" s="1"/>
  <c r="J534" i="10" l="1"/>
  <c r="H534" i="10" s="1"/>
  <c r="I534" i="10"/>
  <c r="G534" i="10" s="1"/>
  <c r="K535" i="10"/>
  <c r="L535" i="10"/>
  <c r="A1056" i="10"/>
  <c r="B1055" i="10"/>
  <c r="E1055" i="10" s="1"/>
  <c r="M1056" i="10" s="1"/>
  <c r="D534" i="10" l="1"/>
  <c r="C534" i="10"/>
  <c r="A1057" i="10"/>
  <c r="B1056" i="10"/>
  <c r="E1056" i="10" s="1"/>
  <c r="M1057" i="10" s="1"/>
  <c r="J535" i="10" l="1"/>
  <c r="H535" i="10" s="1"/>
  <c r="I535" i="10"/>
  <c r="G535" i="10" s="1"/>
  <c r="K536" i="10"/>
  <c r="L536" i="10"/>
  <c r="A1058" i="10"/>
  <c r="B1057" i="10"/>
  <c r="E1057" i="10" s="1"/>
  <c r="M1058" i="10" s="1"/>
  <c r="D535" i="10" l="1"/>
  <c r="C535" i="10"/>
  <c r="A1059" i="10"/>
  <c r="B1058" i="10"/>
  <c r="E1058" i="10" s="1"/>
  <c r="M1059" i="10" s="1"/>
  <c r="J536" i="10" l="1"/>
  <c r="H536" i="10" s="1"/>
  <c r="I536" i="10"/>
  <c r="G536" i="10" s="1"/>
  <c r="K537" i="10"/>
  <c r="L537" i="10"/>
  <c r="A1060" i="10"/>
  <c r="B1059" i="10"/>
  <c r="E1059" i="10" s="1"/>
  <c r="M1060" i="10" s="1"/>
  <c r="D536" i="10" l="1"/>
  <c r="C536" i="10"/>
  <c r="A1061" i="10"/>
  <c r="B1060" i="10"/>
  <c r="E1060" i="10" s="1"/>
  <c r="M1061" i="10" s="1"/>
  <c r="J537" i="10" l="1"/>
  <c r="H537" i="10" s="1"/>
  <c r="I537" i="10"/>
  <c r="G537" i="10" s="1"/>
  <c r="K538" i="10"/>
  <c r="L538" i="10"/>
  <c r="A1062" i="10"/>
  <c r="B1061" i="10"/>
  <c r="E1061" i="10" s="1"/>
  <c r="M1062" i="10" s="1"/>
  <c r="D537" i="10" l="1"/>
  <c r="C537" i="10"/>
  <c r="A1063" i="10"/>
  <c r="B1062" i="10"/>
  <c r="E1062" i="10" s="1"/>
  <c r="M1063" i="10" s="1"/>
  <c r="J538" i="10" l="1"/>
  <c r="H538" i="10" s="1"/>
  <c r="I538" i="10"/>
  <c r="G538" i="10" s="1"/>
  <c r="K539" i="10"/>
  <c r="L539" i="10"/>
  <c r="A1064" i="10"/>
  <c r="B1063" i="10"/>
  <c r="E1063" i="10" s="1"/>
  <c r="M1064" i="10" s="1"/>
  <c r="D538" i="10" l="1"/>
  <c r="C538" i="10"/>
  <c r="A1065" i="10"/>
  <c r="B1064" i="10"/>
  <c r="E1064" i="10" s="1"/>
  <c r="M1065" i="10" s="1"/>
  <c r="J539" i="10" l="1"/>
  <c r="H539" i="10" s="1"/>
  <c r="I539" i="10"/>
  <c r="G539" i="10" s="1"/>
  <c r="K540" i="10"/>
  <c r="L540" i="10"/>
  <c r="A1066" i="10"/>
  <c r="B1065" i="10"/>
  <c r="E1065" i="10" s="1"/>
  <c r="M1066" i="10" s="1"/>
  <c r="D539" i="10" l="1"/>
  <c r="C539" i="10"/>
  <c r="A1067" i="10"/>
  <c r="B1066" i="10"/>
  <c r="E1066" i="10" s="1"/>
  <c r="M1067" i="10" s="1"/>
  <c r="J540" i="10" l="1"/>
  <c r="H540" i="10" s="1"/>
  <c r="I540" i="10"/>
  <c r="G540" i="10" s="1"/>
  <c r="K541" i="10"/>
  <c r="L541" i="10"/>
  <c r="A1068" i="10"/>
  <c r="B1067" i="10"/>
  <c r="E1067" i="10" s="1"/>
  <c r="M1068" i="10" s="1"/>
  <c r="D540" i="10" l="1"/>
  <c r="C540" i="10"/>
  <c r="A1069" i="10"/>
  <c r="B1068" i="10"/>
  <c r="E1068" i="10" s="1"/>
  <c r="M1069" i="10" s="1"/>
  <c r="J541" i="10" l="1"/>
  <c r="H541" i="10" s="1"/>
  <c r="I541" i="10"/>
  <c r="G541" i="10" s="1"/>
  <c r="K542" i="10"/>
  <c r="L542" i="10"/>
  <c r="A1070" i="10"/>
  <c r="B1069" i="10"/>
  <c r="E1069" i="10" s="1"/>
  <c r="M1070" i="10" s="1"/>
  <c r="D541" i="10" l="1"/>
  <c r="C541" i="10"/>
  <c r="A1071" i="10"/>
  <c r="B1070" i="10"/>
  <c r="E1070" i="10" s="1"/>
  <c r="M1071" i="10" s="1"/>
  <c r="J542" i="10" l="1"/>
  <c r="H542" i="10" s="1"/>
  <c r="I542" i="10"/>
  <c r="G542" i="10" s="1"/>
  <c r="K543" i="10"/>
  <c r="L543" i="10"/>
  <c r="A1072" i="10"/>
  <c r="B1071" i="10"/>
  <c r="E1071" i="10" s="1"/>
  <c r="M1072" i="10" s="1"/>
  <c r="D542" i="10" l="1"/>
  <c r="C542" i="10"/>
  <c r="A1073" i="10"/>
  <c r="B1072" i="10"/>
  <c r="E1072" i="10" s="1"/>
  <c r="M1073" i="10" s="1"/>
  <c r="J543" i="10" l="1"/>
  <c r="H543" i="10" s="1"/>
  <c r="I543" i="10"/>
  <c r="G543" i="10" s="1"/>
  <c r="K544" i="10"/>
  <c r="L544" i="10"/>
  <c r="A1074" i="10"/>
  <c r="B1073" i="10"/>
  <c r="E1073" i="10" s="1"/>
  <c r="M1074" i="10" s="1"/>
  <c r="D543" i="10" l="1"/>
  <c r="C543" i="10"/>
  <c r="A1075" i="10"/>
  <c r="B1074" i="10"/>
  <c r="E1074" i="10" s="1"/>
  <c r="M1075" i="10" s="1"/>
  <c r="J544" i="10" l="1"/>
  <c r="H544" i="10" s="1"/>
  <c r="I544" i="10"/>
  <c r="G544" i="10" s="1"/>
  <c r="K545" i="10"/>
  <c r="L545" i="10"/>
  <c r="A1076" i="10"/>
  <c r="B1075" i="10"/>
  <c r="E1075" i="10" s="1"/>
  <c r="M1076" i="10" s="1"/>
  <c r="D544" i="10" l="1"/>
  <c r="C544" i="10"/>
  <c r="A1077" i="10"/>
  <c r="B1076" i="10"/>
  <c r="E1076" i="10" s="1"/>
  <c r="M1077" i="10" s="1"/>
  <c r="J545" i="10" l="1"/>
  <c r="H545" i="10" s="1"/>
  <c r="I545" i="10"/>
  <c r="G545" i="10" s="1"/>
  <c r="K546" i="10"/>
  <c r="L546" i="10"/>
  <c r="A1078" i="10"/>
  <c r="B1077" i="10"/>
  <c r="E1077" i="10" s="1"/>
  <c r="M1078" i="10" s="1"/>
  <c r="A1079" i="10" l="1"/>
  <c r="B1078" i="10"/>
  <c r="E1078" i="10" s="1"/>
  <c r="M1079" i="10" s="1"/>
  <c r="D545" i="10"/>
  <c r="C545" i="10"/>
  <c r="J546" i="10" l="1"/>
  <c r="H546" i="10" s="1"/>
  <c r="I546" i="10"/>
  <c r="G546" i="10" s="1"/>
  <c r="K547" i="10"/>
  <c r="L547" i="10"/>
  <c r="A1080" i="10"/>
  <c r="B1079" i="10"/>
  <c r="E1079" i="10" s="1"/>
  <c r="M1080" i="10" s="1"/>
  <c r="D546" i="10" l="1"/>
  <c r="C546" i="10"/>
  <c r="A1081" i="10"/>
  <c r="B1080" i="10"/>
  <c r="E1080" i="10" s="1"/>
  <c r="M1081" i="10" s="1"/>
  <c r="J547" i="10" l="1"/>
  <c r="H547" i="10" s="1"/>
  <c r="I547" i="10"/>
  <c r="G547" i="10" s="1"/>
  <c r="K548" i="10"/>
  <c r="L548" i="10"/>
  <c r="A1082" i="10"/>
  <c r="B1081" i="10"/>
  <c r="E1081" i="10" s="1"/>
  <c r="M1082" i="10" s="1"/>
  <c r="A1083" i="10" l="1"/>
  <c r="B1082" i="10"/>
  <c r="E1082" i="10" s="1"/>
  <c r="M1083" i="10" s="1"/>
  <c r="D547" i="10"/>
  <c r="C547" i="10"/>
  <c r="J548" i="10" l="1"/>
  <c r="H548" i="10" s="1"/>
  <c r="I548" i="10"/>
  <c r="G548" i="10" s="1"/>
  <c r="K549" i="10"/>
  <c r="L549" i="10"/>
  <c r="A1084" i="10"/>
  <c r="B1083" i="10"/>
  <c r="E1083" i="10" s="1"/>
  <c r="M1084" i="10" s="1"/>
  <c r="D548" i="10" l="1"/>
  <c r="C548" i="10"/>
  <c r="A1085" i="10"/>
  <c r="B1084" i="10"/>
  <c r="E1084" i="10" s="1"/>
  <c r="M1085" i="10" s="1"/>
  <c r="J549" i="10" l="1"/>
  <c r="H549" i="10" s="1"/>
  <c r="I549" i="10"/>
  <c r="G549" i="10" s="1"/>
  <c r="K550" i="10"/>
  <c r="L550" i="10"/>
  <c r="A1086" i="10"/>
  <c r="B1085" i="10"/>
  <c r="E1085" i="10" s="1"/>
  <c r="M1086" i="10" s="1"/>
  <c r="D549" i="10" l="1"/>
  <c r="C549" i="10"/>
  <c r="A1087" i="10"/>
  <c r="B1086" i="10"/>
  <c r="E1086" i="10" s="1"/>
  <c r="M1087" i="10" s="1"/>
  <c r="A1088" i="10" l="1"/>
  <c r="B1087" i="10"/>
  <c r="E1087" i="10" s="1"/>
  <c r="M1088" i="10" s="1"/>
  <c r="J550" i="10"/>
  <c r="H550" i="10" s="1"/>
  <c r="I550" i="10"/>
  <c r="G550" i="10" s="1"/>
  <c r="K551" i="10"/>
  <c r="L551" i="10"/>
  <c r="D550" i="10" l="1"/>
  <c r="C550" i="10"/>
  <c r="A1089" i="10"/>
  <c r="B1088" i="10"/>
  <c r="E1088" i="10" s="1"/>
  <c r="M1089" i="10" s="1"/>
  <c r="J551" i="10" l="1"/>
  <c r="H551" i="10" s="1"/>
  <c r="I551" i="10"/>
  <c r="G551" i="10" s="1"/>
  <c r="K552" i="10"/>
  <c r="L552" i="10"/>
  <c r="A1090" i="10"/>
  <c r="B1089" i="10"/>
  <c r="E1089" i="10" s="1"/>
  <c r="M1090" i="10" s="1"/>
  <c r="A1091" i="10" l="1"/>
  <c r="B1090" i="10"/>
  <c r="E1090" i="10" s="1"/>
  <c r="M1091" i="10" s="1"/>
  <c r="D551" i="10"/>
  <c r="C551" i="10"/>
  <c r="J552" i="10" l="1"/>
  <c r="H552" i="10" s="1"/>
  <c r="I552" i="10"/>
  <c r="G552" i="10" s="1"/>
  <c r="K553" i="10"/>
  <c r="L553" i="10"/>
  <c r="A1092" i="10"/>
  <c r="B1091" i="10"/>
  <c r="E1091" i="10" s="1"/>
  <c r="M1092" i="10" s="1"/>
  <c r="D552" i="10" l="1"/>
  <c r="C552" i="10"/>
  <c r="A1093" i="10"/>
  <c r="B1092" i="10"/>
  <c r="E1092" i="10" s="1"/>
  <c r="M1093" i="10" s="1"/>
  <c r="J553" i="10" l="1"/>
  <c r="H553" i="10" s="1"/>
  <c r="I553" i="10"/>
  <c r="G553" i="10" s="1"/>
  <c r="K554" i="10"/>
  <c r="L554" i="10"/>
  <c r="A1094" i="10"/>
  <c r="B1093" i="10"/>
  <c r="E1093" i="10" s="1"/>
  <c r="M1094" i="10" s="1"/>
  <c r="D553" i="10" l="1"/>
  <c r="C553" i="10"/>
  <c r="A1095" i="10"/>
  <c r="B1094" i="10"/>
  <c r="E1094" i="10" s="1"/>
  <c r="M1095" i="10" s="1"/>
  <c r="J554" i="10" l="1"/>
  <c r="H554" i="10" s="1"/>
  <c r="I554" i="10"/>
  <c r="G554" i="10" s="1"/>
  <c r="K555" i="10"/>
  <c r="L555" i="10"/>
  <c r="A1096" i="10"/>
  <c r="B1095" i="10"/>
  <c r="E1095" i="10" s="1"/>
  <c r="M1096" i="10" s="1"/>
  <c r="A1097" i="10" l="1"/>
  <c r="B1096" i="10"/>
  <c r="E1096" i="10" s="1"/>
  <c r="M1097" i="10" s="1"/>
  <c r="D554" i="10"/>
  <c r="C554" i="10"/>
  <c r="J555" i="10" l="1"/>
  <c r="H555" i="10" s="1"/>
  <c r="I555" i="10"/>
  <c r="G555" i="10" s="1"/>
  <c r="K556" i="10"/>
  <c r="L556" i="10"/>
  <c r="A1098" i="10"/>
  <c r="B1097" i="10"/>
  <c r="E1097" i="10" s="1"/>
  <c r="M1098" i="10" s="1"/>
  <c r="D555" i="10" l="1"/>
  <c r="C555" i="10"/>
  <c r="A1099" i="10"/>
  <c r="B1098" i="10"/>
  <c r="E1098" i="10" s="1"/>
  <c r="M1099" i="10" s="1"/>
  <c r="J556" i="10" l="1"/>
  <c r="H556" i="10" s="1"/>
  <c r="I556" i="10"/>
  <c r="G556" i="10" s="1"/>
  <c r="K557" i="10"/>
  <c r="L557" i="10"/>
  <c r="A1100" i="10"/>
  <c r="B1099" i="10"/>
  <c r="E1099" i="10" s="1"/>
  <c r="M1100" i="10" s="1"/>
  <c r="D556" i="10" l="1"/>
  <c r="C556" i="10"/>
  <c r="A1101" i="10"/>
  <c r="B1100" i="10"/>
  <c r="E1100" i="10" s="1"/>
  <c r="M1101" i="10" s="1"/>
  <c r="J557" i="10" l="1"/>
  <c r="H557" i="10" s="1"/>
  <c r="I557" i="10"/>
  <c r="G557" i="10" s="1"/>
  <c r="K558" i="10"/>
  <c r="L558" i="10"/>
  <c r="A1102" i="10"/>
  <c r="B1101" i="10"/>
  <c r="E1101" i="10" s="1"/>
  <c r="M1102" i="10" s="1"/>
  <c r="D557" i="10" l="1"/>
  <c r="C557" i="10"/>
  <c r="A1103" i="10"/>
  <c r="B1102" i="10"/>
  <c r="E1102" i="10" s="1"/>
  <c r="M1103" i="10" s="1"/>
  <c r="J558" i="10" l="1"/>
  <c r="H558" i="10" s="1"/>
  <c r="I558" i="10"/>
  <c r="G558" i="10" s="1"/>
  <c r="K559" i="10"/>
  <c r="L559" i="10"/>
  <c r="A1104" i="10"/>
  <c r="B1103" i="10"/>
  <c r="E1103" i="10" s="1"/>
  <c r="M1104" i="10" s="1"/>
  <c r="A1105" i="10" l="1"/>
  <c r="B1104" i="10"/>
  <c r="E1104" i="10" s="1"/>
  <c r="M1105" i="10" s="1"/>
  <c r="D558" i="10"/>
  <c r="C558" i="10"/>
  <c r="J559" i="10" l="1"/>
  <c r="H559" i="10" s="1"/>
  <c r="I559" i="10"/>
  <c r="G559" i="10" s="1"/>
  <c r="K560" i="10"/>
  <c r="L560" i="10"/>
  <c r="A1106" i="10"/>
  <c r="B1105" i="10"/>
  <c r="E1105" i="10" s="1"/>
  <c r="M1106" i="10" s="1"/>
  <c r="D559" i="10" l="1"/>
  <c r="C559" i="10"/>
  <c r="A1107" i="10"/>
  <c r="B1106" i="10"/>
  <c r="E1106" i="10" s="1"/>
  <c r="M1107" i="10" s="1"/>
  <c r="J560" i="10" l="1"/>
  <c r="H560" i="10" s="1"/>
  <c r="I560" i="10"/>
  <c r="G560" i="10" s="1"/>
  <c r="K561" i="10"/>
  <c r="L561" i="10"/>
  <c r="A1108" i="10"/>
  <c r="B1107" i="10"/>
  <c r="E1107" i="10" s="1"/>
  <c r="M1108" i="10" s="1"/>
  <c r="D560" i="10" l="1"/>
  <c r="C560" i="10"/>
  <c r="A1109" i="10"/>
  <c r="B1108" i="10"/>
  <c r="E1108" i="10" s="1"/>
  <c r="M1109" i="10" s="1"/>
  <c r="J561" i="10" l="1"/>
  <c r="H561" i="10" s="1"/>
  <c r="I561" i="10"/>
  <c r="G561" i="10" s="1"/>
  <c r="K562" i="10"/>
  <c r="L562" i="10"/>
  <c r="A1110" i="10"/>
  <c r="B1109" i="10"/>
  <c r="E1109" i="10" s="1"/>
  <c r="M1110" i="10" s="1"/>
  <c r="D561" i="10" l="1"/>
  <c r="C561" i="10"/>
  <c r="A1111" i="10"/>
  <c r="B1110" i="10"/>
  <c r="E1110" i="10" s="1"/>
  <c r="M1111" i="10" s="1"/>
  <c r="J562" i="10" l="1"/>
  <c r="H562" i="10" s="1"/>
  <c r="I562" i="10"/>
  <c r="G562" i="10" s="1"/>
  <c r="K563" i="10"/>
  <c r="L563" i="10"/>
  <c r="A1112" i="10"/>
  <c r="B1111" i="10"/>
  <c r="E1111" i="10" s="1"/>
  <c r="M1112" i="10" s="1"/>
  <c r="D562" i="10" l="1"/>
  <c r="C562" i="10"/>
  <c r="A1113" i="10"/>
  <c r="B1112" i="10"/>
  <c r="E1112" i="10" s="1"/>
  <c r="M1113" i="10" s="1"/>
  <c r="J563" i="10" l="1"/>
  <c r="H563" i="10" s="1"/>
  <c r="I563" i="10"/>
  <c r="G563" i="10" s="1"/>
  <c r="K564" i="10"/>
  <c r="L564" i="10"/>
  <c r="A1114" i="10"/>
  <c r="B1113" i="10"/>
  <c r="E1113" i="10" s="1"/>
  <c r="M1114" i="10" s="1"/>
  <c r="D563" i="10" l="1"/>
  <c r="C563" i="10"/>
  <c r="A1115" i="10"/>
  <c r="B1114" i="10"/>
  <c r="E1114" i="10" s="1"/>
  <c r="M1115" i="10" s="1"/>
  <c r="J564" i="10" l="1"/>
  <c r="H564" i="10" s="1"/>
  <c r="I564" i="10"/>
  <c r="G564" i="10" s="1"/>
  <c r="K565" i="10"/>
  <c r="L565" i="10"/>
  <c r="A1116" i="10"/>
  <c r="B1115" i="10"/>
  <c r="E1115" i="10" s="1"/>
  <c r="M1116" i="10" s="1"/>
  <c r="D564" i="10" l="1"/>
  <c r="C564" i="10"/>
  <c r="A1117" i="10"/>
  <c r="B1116" i="10"/>
  <c r="E1116" i="10" s="1"/>
  <c r="M1117" i="10" s="1"/>
  <c r="J565" i="10" l="1"/>
  <c r="H565" i="10" s="1"/>
  <c r="I565" i="10"/>
  <c r="G565" i="10" s="1"/>
  <c r="K566" i="10"/>
  <c r="L566" i="10"/>
  <c r="A1118" i="10"/>
  <c r="B1117" i="10"/>
  <c r="E1117" i="10" s="1"/>
  <c r="M1118" i="10" s="1"/>
  <c r="D565" i="10" l="1"/>
  <c r="C565" i="10"/>
  <c r="A1119" i="10"/>
  <c r="B1118" i="10"/>
  <c r="E1118" i="10" s="1"/>
  <c r="M1119" i="10" s="1"/>
  <c r="J566" i="10" l="1"/>
  <c r="H566" i="10" s="1"/>
  <c r="I566" i="10"/>
  <c r="G566" i="10" s="1"/>
  <c r="K567" i="10"/>
  <c r="L567" i="10"/>
  <c r="A1120" i="10"/>
  <c r="B1119" i="10"/>
  <c r="E1119" i="10" s="1"/>
  <c r="M1120" i="10" s="1"/>
  <c r="D566" i="10" l="1"/>
  <c r="C566" i="10"/>
  <c r="A1121" i="10"/>
  <c r="B1120" i="10"/>
  <c r="E1120" i="10" s="1"/>
  <c r="M1121" i="10" s="1"/>
  <c r="J567" i="10" l="1"/>
  <c r="H567" i="10" s="1"/>
  <c r="I567" i="10"/>
  <c r="G567" i="10" s="1"/>
  <c r="K568" i="10"/>
  <c r="L568" i="10"/>
  <c r="A1122" i="10"/>
  <c r="B1121" i="10"/>
  <c r="E1121" i="10" s="1"/>
  <c r="M1122" i="10" s="1"/>
  <c r="D567" i="10" l="1"/>
  <c r="C567" i="10"/>
  <c r="A1123" i="10"/>
  <c r="B1122" i="10"/>
  <c r="E1122" i="10" s="1"/>
  <c r="M1123" i="10" s="1"/>
  <c r="J568" i="10" l="1"/>
  <c r="H568" i="10" s="1"/>
  <c r="I568" i="10"/>
  <c r="G568" i="10" s="1"/>
  <c r="K569" i="10"/>
  <c r="L569" i="10"/>
  <c r="A1124" i="10"/>
  <c r="B1123" i="10"/>
  <c r="E1123" i="10" s="1"/>
  <c r="M1124" i="10" s="1"/>
  <c r="D568" i="10" l="1"/>
  <c r="C568" i="10"/>
  <c r="A1125" i="10"/>
  <c r="B1124" i="10"/>
  <c r="E1124" i="10" s="1"/>
  <c r="M1125" i="10" s="1"/>
  <c r="J569" i="10" l="1"/>
  <c r="H569" i="10" s="1"/>
  <c r="I569" i="10"/>
  <c r="G569" i="10" s="1"/>
  <c r="K570" i="10"/>
  <c r="L570" i="10"/>
  <c r="A1126" i="10"/>
  <c r="B1125" i="10"/>
  <c r="E1125" i="10" s="1"/>
  <c r="M1126" i="10" s="1"/>
  <c r="A1127" i="10" l="1"/>
  <c r="B1126" i="10"/>
  <c r="E1126" i="10" s="1"/>
  <c r="M1127" i="10" s="1"/>
  <c r="D569" i="10"/>
  <c r="C569" i="10"/>
  <c r="J570" i="10" l="1"/>
  <c r="H570" i="10" s="1"/>
  <c r="I570" i="10"/>
  <c r="G570" i="10" s="1"/>
  <c r="K571" i="10"/>
  <c r="L571" i="10"/>
  <c r="A1128" i="10"/>
  <c r="B1127" i="10"/>
  <c r="E1127" i="10" s="1"/>
  <c r="M1128" i="10" s="1"/>
  <c r="D570" i="10" l="1"/>
  <c r="C570" i="10"/>
  <c r="A1129" i="10"/>
  <c r="B1128" i="10"/>
  <c r="E1128" i="10" s="1"/>
  <c r="M1129" i="10" s="1"/>
  <c r="J571" i="10" l="1"/>
  <c r="H571" i="10" s="1"/>
  <c r="I571" i="10"/>
  <c r="G571" i="10" s="1"/>
  <c r="K572" i="10"/>
  <c r="L572" i="10"/>
  <c r="A1130" i="10"/>
  <c r="B1129" i="10"/>
  <c r="E1129" i="10" s="1"/>
  <c r="M1130" i="10" s="1"/>
  <c r="D571" i="10" l="1"/>
  <c r="C571" i="10"/>
  <c r="A1131" i="10"/>
  <c r="B1130" i="10"/>
  <c r="E1130" i="10" s="1"/>
  <c r="M1131" i="10" s="1"/>
  <c r="J572" i="10" l="1"/>
  <c r="H572" i="10" s="1"/>
  <c r="I572" i="10"/>
  <c r="G572" i="10" s="1"/>
  <c r="K573" i="10"/>
  <c r="L573" i="10"/>
  <c r="A1132" i="10"/>
  <c r="B1131" i="10"/>
  <c r="E1131" i="10" s="1"/>
  <c r="M1132" i="10" s="1"/>
  <c r="D572" i="10" l="1"/>
  <c r="C572" i="10"/>
  <c r="A1133" i="10"/>
  <c r="B1132" i="10"/>
  <c r="E1132" i="10" s="1"/>
  <c r="M1133" i="10" s="1"/>
  <c r="J573" i="10" l="1"/>
  <c r="H573" i="10" s="1"/>
  <c r="I573" i="10"/>
  <c r="G573" i="10" s="1"/>
  <c r="K574" i="10"/>
  <c r="L574" i="10"/>
  <c r="A1134" i="10"/>
  <c r="B1133" i="10"/>
  <c r="E1133" i="10" s="1"/>
  <c r="M1134" i="10" s="1"/>
  <c r="D573" i="10" l="1"/>
  <c r="C573" i="10"/>
  <c r="A1135" i="10"/>
  <c r="B1134" i="10"/>
  <c r="E1134" i="10" s="1"/>
  <c r="M1135" i="10" s="1"/>
  <c r="J574" i="10" l="1"/>
  <c r="H574" i="10" s="1"/>
  <c r="I574" i="10"/>
  <c r="G574" i="10" s="1"/>
  <c r="K575" i="10"/>
  <c r="L575" i="10"/>
  <c r="A1136" i="10"/>
  <c r="B1135" i="10"/>
  <c r="E1135" i="10" s="1"/>
  <c r="M1136" i="10" s="1"/>
  <c r="D574" i="10" l="1"/>
  <c r="C574" i="10"/>
  <c r="A1137" i="10"/>
  <c r="B1136" i="10"/>
  <c r="E1136" i="10" s="1"/>
  <c r="M1137" i="10" s="1"/>
  <c r="J575" i="10" l="1"/>
  <c r="H575" i="10" s="1"/>
  <c r="I575" i="10"/>
  <c r="G575" i="10" s="1"/>
  <c r="K576" i="10"/>
  <c r="L576" i="10"/>
  <c r="A1138" i="10"/>
  <c r="B1137" i="10"/>
  <c r="E1137" i="10" s="1"/>
  <c r="M1138" i="10" s="1"/>
  <c r="D575" i="10" l="1"/>
  <c r="C575" i="10"/>
  <c r="A1139" i="10"/>
  <c r="B1138" i="10"/>
  <c r="E1138" i="10" s="1"/>
  <c r="M1139" i="10" s="1"/>
  <c r="J576" i="10" l="1"/>
  <c r="H576" i="10" s="1"/>
  <c r="I576" i="10"/>
  <c r="G576" i="10" s="1"/>
  <c r="K577" i="10"/>
  <c r="L577" i="10"/>
  <c r="A1140" i="10"/>
  <c r="B1139" i="10"/>
  <c r="E1139" i="10" s="1"/>
  <c r="M1140" i="10" s="1"/>
  <c r="D576" i="10" l="1"/>
  <c r="C576" i="10"/>
  <c r="A1141" i="10"/>
  <c r="B1140" i="10"/>
  <c r="E1140" i="10" s="1"/>
  <c r="M1141" i="10" s="1"/>
  <c r="J577" i="10" l="1"/>
  <c r="H577" i="10" s="1"/>
  <c r="I577" i="10"/>
  <c r="G577" i="10" s="1"/>
  <c r="K578" i="10"/>
  <c r="L578" i="10"/>
  <c r="A1142" i="10"/>
  <c r="B1141" i="10"/>
  <c r="E1141" i="10" s="1"/>
  <c r="M1142" i="10" s="1"/>
  <c r="A1143" i="10" l="1"/>
  <c r="B1142" i="10"/>
  <c r="E1142" i="10" s="1"/>
  <c r="M1143" i="10" s="1"/>
  <c r="D577" i="10"/>
  <c r="C577" i="10"/>
  <c r="J578" i="10" l="1"/>
  <c r="H578" i="10" s="1"/>
  <c r="I578" i="10"/>
  <c r="G578" i="10" s="1"/>
  <c r="K579" i="10"/>
  <c r="L579" i="10"/>
  <c r="A1144" i="10"/>
  <c r="B1143" i="10"/>
  <c r="E1143" i="10" s="1"/>
  <c r="M1144" i="10" s="1"/>
  <c r="D578" i="10" l="1"/>
  <c r="C578" i="10"/>
  <c r="A1145" i="10"/>
  <c r="B1144" i="10"/>
  <c r="E1144" i="10" s="1"/>
  <c r="M1145" i="10" s="1"/>
  <c r="J579" i="10" l="1"/>
  <c r="H579" i="10" s="1"/>
  <c r="I579" i="10"/>
  <c r="G579" i="10" s="1"/>
  <c r="K580" i="10"/>
  <c r="L580" i="10"/>
  <c r="A1146" i="10"/>
  <c r="B1145" i="10"/>
  <c r="E1145" i="10" s="1"/>
  <c r="M1146" i="10" s="1"/>
  <c r="D579" i="10" l="1"/>
  <c r="C579" i="10"/>
  <c r="A1147" i="10"/>
  <c r="B1146" i="10"/>
  <c r="E1146" i="10" s="1"/>
  <c r="M1147" i="10" s="1"/>
  <c r="J580" i="10" l="1"/>
  <c r="H580" i="10" s="1"/>
  <c r="I580" i="10"/>
  <c r="G580" i="10" s="1"/>
  <c r="K581" i="10"/>
  <c r="L581" i="10"/>
  <c r="A1148" i="10"/>
  <c r="B1147" i="10"/>
  <c r="E1147" i="10" s="1"/>
  <c r="M1148" i="10" s="1"/>
  <c r="D580" i="10" l="1"/>
  <c r="C580" i="10"/>
  <c r="A1149" i="10"/>
  <c r="B1148" i="10"/>
  <c r="E1148" i="10" s="1"/>
  <c r="M1149" i="10" s="1"/>
  <c r="J581" i="10" l="1"/>
  <c r="H581" i="10" s="1"/>
  <c r="I581" i="10"/>
  <c r="G581" i="10" s="1"/>
  <c r="K582" i="10"/>
  <c r="L582" i="10"/>
  <c r="A1150" i="10"/>
  <c r="B1149" i="10"/>
  <c r="E1149" i="10" s="1"/>
  <c r="M1150" i="10" s="1"/>
  <c r="D581" i="10" l="1"/>
  <c r="C581" i="10"/>
  <c r="A1151" i="10"/>
  <c r="B1150" i="10"/>
  <c r="E1150" i="10" s="1"/>
  <c r="M1151" i="10" s="1"/>
  <c r="J582" i="10" l="1"/>
  <c r="H582" i="10" s="1"/>
  <c r="I582" i="10"/>
  <c r="G582" i="10" s="1"/>
  <c r="K583" i="10"/>
  <c r="L583" i="10"/>
  <c r="A1152" i="10"/>
  <c r="B1151" i="10"/>
  <c r="E1151" i="10" s="1"/>
  <c r="M1152" i="10" s="1"/>
  <c r="D582" i="10" l="1"/>
  <c r="C582" i="10"/>
  <c r="A1153" i="10"/>
  <c r="B1152" i="10"/>
  <c r="E1152" i="10" s="1"/>
  <c r="M1153" i="10" s="1"/>
  <c r="J583" i="10" l="1"/>
  <c r="H583" i="10" s="1"/>
  <c r="I583" i="10"/>
  <c r="G583" i="10" s="1"/>
  <c r="K584" i="10"/>
  <c r="L584" i="10"/>
  <c r="A1154" i="10"/>
  <c r="B1153" i="10"/>
  <c r="E1153" i="10" s="1"/>
  <c r="M1154" i="10" s="1"/>
  <c r="D583" i="10" l="1"/>
  <c r="C583" i="10"/>
  <c r="A1155" i="10"/>
  <c r="B1154" i="10"/>
  <c r="E1154" i="10" s="1"/>
  <c r="M1155" i="10" s="1"/>
  <c r="A1156" i="10" l="1"/>
  <c r="B1155" i="10"/>
  <c r="E1155" i="10" s="1"/>
  <c r="M1156" i="10" s="1"/>
  <c r="J584" i="10"/>
  <c r="H584" i="10" s="1"/>
  <c r="I584" i="10"/>
  <c r="G584" i="10" s="1"/>
  <c r="K585" i="10"/>
  <c r="L585" i="10"/>
  <c r="D584" i="10" l="1"/>
  <c r="C584" i="10"/>
  <c r="A1157" i="10"/>
  <c r="B1156" i="10"/>
  <c r="E1156" i="10" s="1"/>
  <c r="M1157" i="10" s="1"/>
  <c r="J585" i="10" l="1"/>
  <c r="H585" i="10" s="1"/>
  <c r="I585" i="10"/>
  <c r="G585" i="10" s="1"/>
  <c r="K586" i="10"/>
  <c r="L586" i="10"/>
  <c r="A1158" i="10"/>
  <c r="B1157" i="10"/>
  <c r="E1157" i="10" s="1"/>
  <c r="M1158" i="10" s="1"/>
  <c r="D585" i="10" l="1"/>
  <c r="C585" i="10"/>
  <c r="A1159" i="10"/>
  <c r="B1158" i="10"/>
  <c r="E1158" i="10" s="1"/>
  <c r="M1159" i="10" s="1"/>
  <c r="J586" i="10" l="1"/>
  <c r="H586" i="10" s="1"/>
  <c r="I586" i="10"/>
  <c r="G586" i="10" s="1"/>
  <c r="K587" i="10"/>
  <c r="L587" i="10"/>
  <c r="A1160" i="10"/>
  <c r="B1159" i="10"/>
  <c r="E1159" i="10" s="1"/>
  <c r="M1160" i="10" s="1"/>
  <c r="D586" i="10" l="1"/>
  <c r="C586" i="10"/>
  <c r="A1161" i="10"/>
  <c r="B1160" i="10"/>
  <c r="E1160" i="10" s="1"/>
  <c r="M1161" i="10" s="1"/>
  <c r="J587" i="10" l="1"/>
  <c r="H587" i="10" s="1"/>
  <c r="I587" i="10"/>
  <c r="G587" i="10" s="1"/>
  <c r="K588" i="10"/>
  <c r="L588" i="10"/>
  <c r="A1162" i="10"/>
  <c r="B1161" i="10"/>
  <c r="E1161" i="10" s="1"/>
  <c r="M1162" i="10" s="1"/>
  <c r="D587" i="10" l="1"/>
  <c r="C587" i="10"/>
  <c r="A1163" i="10"/>
  <c r="B1162" i="10"/>
  <c r="E1162" i="10" s="1"/>
  <c r="M1163" i="10" s="1"/>
  <c r="J588" i="10" l="1"/>
  <c r="H588" i="10" s="1"/>
  <c r="I588" i="10"/>
  <c r="G588" i="10" s="1"/>
  <c r="K589" i="10"/>
  <c r="L589" i="10"/>
  <c r="A1164" i="10"/>
  <c r="B1163" i="10"/>
  <c r="E1163" i="10" s="1"/>
  <c r="M1164" i="10" s="1"/>
  <c r="D588" i="10" l="1"/>
  <c r="C588" i="10"/>
  <c r="A1165" i="10"/>
  <c r="B1164" i="10"/>
  <c r="E1164" i="10" s="1"/>
  <c r="M1165" i="10" s="1"/>
  <c r="J589" i="10" l="1"/>
  <c r="H589" i="10" s="1"/>
  <c r="I589" i="10"/>
  <c r="G589" i="10" s="1"/>
  <c r="K590" i="10"/>
  <c r="L590" i="10"/>
  <c r="A1166" i="10"/>
  <c r="B1165" i="10"/>
  <c r="E1165" i="10" s="1"/>
  <c r="M1166" i="10" s="1"/>
  <c r="D589" i="10" l="1"/>
  <c r="C589" i="10"/>
  <c r="A1167" i="10"/>
  <c r="B1166" i="10"/>
  <c r="E1166" i="10" s="1"/>
  <c r="M1167" i="10" s="1"/>
  <c r="J590" i="10" l="1"/>
  <c r="H590" i="10" s="1"/>
  <c r="I590" i="10"/>
  <c r="G590" i="10" s="1"/>
  <c r="K591" i="10"/>
  <c r="L591" i="10"/>
  <c r="A1168" i="10"/>
  <c r="B1167" i="10"/>
  <c r="E1167" i="10" s="1"/>
  <c r="M1168" i="10" s="1"/>
  <c r="D590" i="10" l="1"/>
  <c r="C590" i="10"/>
  <c r="A1169" i="10"/>
  <c r="B1168" i="10"/>
  <c r="E1168" i="10" s="1"/>
  <c r="M1169" i="10" s="1"/>
  <c r="J591" i="10" l="1"/>
  <c r="H591" i="10" s="1"/>
  <c r="I591" i="10"/>
  <c r="G591" i="10" s="1"/>
  <c r="K592" i="10"/>
  <c r="L592" i="10"/>
  <c r="A1170" i="10"/>
  <c r="B1169" i="10"/>
  <c r="E1169" i="10" s="1"/>
  <c r="M1170" i="10" s="1"/>
  <c r="D591" i="10" l="1"/>
  <c r="C591" i="10"/>
  <c r="A1171" i="10"/>
  <c r="B1170" i="10"/>
  <c r="E1170" i="10" s="1"/>
  <c r="M1171" i="10" s="1"/>
  <c r="J592" i="10" l="1"/>
  <c r="H592" i="10" s="1"/>
  <c r="I592" i="10"/>
  <c r="G592" i="10" s="1"/>
  <c r="K593" i="10"/>
  <c r="L593" i="10"/>
  <c r="A1172" i="10"/>
  <c r="B1171" i="10"/>
  <c r="E1171" i="10" s="1"/>
  <c r="M1172" i="10" s="1"/>
  <c r="D592" i="10" l="1"/>
  <c r="C592" i="10"/>
  <c r="A1173" i="10"/>
  <c r="B1172" i="10"/>
  <c r="E1172" i="10" s="1"/>
  <c r="M1173" i="10" s="1"/>
  <c r="A1174" i="10" l="1"/>
  <c r="B1173" i="10"/>
  <c r="E1173" i="10" s="1"/>
  <c r="M1174" i="10" s="1"/>
  <c r="J593" i="10"/>
  <c r="H593" i="10" s="1"/>
  <c r="I593" i="10"/>
  <c r="G593" i="10" s="1"/>
  <c r="K594" i="10"/>
  <c r="L594" i="10"/>
  <c r="D593" i="10" l="1"/>
  <c r="C593" i="10"/>
  <c r="A1175" i="10"/>
  <c r="B1174" i="10"/>
  <c r="E1174" i="10" s="1"/>
  <c r="M1175" i="10" s="1"/>
  <c r="J594" i="10" l="1"/>
  <c r="H594" i="10" s="1"/>
  <c r="I594" i="10"/>
  <c r="G594" i="10" s="1"/>
  <c r="K595" i="10"/>
  <c r="L595" i="10"/>
  <c r="A1176" i="10"/>
  <c r="B1175" i="10"/>
  <c r="E1175" i="10" s="1"/>
  <c r="M1176" i="10" s="1"/>
  <c r="D594" i="10" l="1"/>
  <c r="C594" i="10"/>
  <c r="A1177" i="10"/>
  <c r="B1176" i="10"/>
  <c r="E1176" i="10" s="1"/>
  <c r="M1177" i="10" s="1"/>
  <c r="A1178" i="10" l="1"/>
  <c r="B1177" i="10"/>
  <c r="E1177" i="10" s="1"/>
  <c r="M1178" i="10" s="1"/>
  <c r="J595" i="10"/>
  <c r="H595" i="10" s="1"/>
  <c r="I595" i="10"/>
  <c r="G595" i="10" s="1"/>
  <c r="K596" i="10"/>
  <c r="L596" i="10"/>
  <c r="D595" i="10" l="1"/>
  <c r="C595" i="10"/>
  <c r="A1179" i="10"/>
  <c r="B1178" i="10"/>
  <c r="E1178" i="10" s="1"/>
  <c r="M1179" i="10" s="1"/>
  <c r="J596" i="10" l="1"/>
  <c r="H596" i="10" s="1"/>
  <c r="I596" i="10"/>
  <c r="G596" i="10" s="1"/>
  <c r="K597" i="10"/>
  <c r="L597" i="10"/>
  <c r="A1180" i="10"/>
  <c r="B1179" i="10"/>
  <c r="E1179" i="10" s="1"/>
  <c r="M1180" i="10" s="1"/>
  <c r="D596" i="10" l="1"/>
  <c r="C596" i="10"/>
  <c r="A1181" i="10"/>
  <c r="B1180" i="10"/>
  <c r="E1180" i="10" s="1"/>
  <c r="M1181" i="10" s="1"/>
  <c r="J597" i="10" l="1"/>
  <c r="H597" i="10" s="1"/>
  <c r="I597" i="10"/>
  <c r="G597" i="10" s="1"/>
  <c r="K598" i="10"/>
  <c r="L598" i="10"/>
  <c r="A1182" i="10"/>
  <c r="B1181" i="10"/>
  <c r="E1181" i="10" s="1"/>
  <c r="M1182" i="10" s="1"/>
  <c r="D597" i="10" l="1"/>
  <c r="C597" i="10"/>
  <c r="A1183" i="10"/>
  <c r="B1182" i="10"/>
  <c r="E1182" i="10" s="1"/>
  <c r="M1183" i="10" s="1"/>
  <c r="J598" i="10" l="1"/>
  <c r="H598" i="10" s="1"/>
  <c r="I598" i="10"/>
  <c r="G598" i="10" s="1"/>
  <c r="K599" i="10"/>
  <c r="L599" i="10"/>
  <c r="A1184" i="10"/>
  <c r="B1183" i="10"/>
  <c r="E1183" i="10" s="1"/>
  <c r="M1184" i="10" s="1"/>
  <c r="D598" i="10" l="1"/>
  <c r="C598" i="10"/>
  <c r="A1185" i="10"/>
  <c r="B1184" i="10"/>
  <c r="E1184" i="10" s="1"/>
  <c r="M1185" i="10" s="1"/>
  <c r="J599" i="10" l="1"/>
  <c r="H599" i="10" s="1"/>
  <c r="I599" i="10"/>
  <c r="G599" i="10" s="1"/>
  <c r="K600" i="10"/>
  <c r="L600" i="10"/>
  <c r="A1186" i="10"/>
  <c r="B1185" i="10"/>
  <c r="E1185" i="10" s="1"/>
  <c r="M1186" i="10" s="1"/>
  <c r="D599" i="10" l="1"/>
  <c r="C599" i="10"/>
  <c r="A1187" i="10"/>
  <c r="B1186" i="10"/>
  <c r="E1186" i="10" s="1"/>
  <c r="M1187" i="10" s="1"/>
  <c r="J600" i="10" l="1"/>
  <c r="H600" i="10" s="1"/>
  <c r="I600" i="10"/>
  <c r="G600" i="10" s="1"/>
  <c r="K601" i="10"/>
  <c r="L601" i="10"/>
  <c r="A1188" i="10"/>
  <c r="B1187" i="10"/>
  <c r="E1187" i="10" s="1"/>
  <c r="M1188" i="10" s="1"/>
  <c r="D600" i="10" l="1"/>
  <c r="C600" i="10"/>
  <c r="A1189" i="10"/>
  <c r="B1188" i="10"/>
  <c r="E1188" i="10" s="1"/>
  <c r="M1189" i="10" s="1"/>
  <c r="J601" i="10" l="1"/>
  <c r="H601" i="10" s="1"/>
  <c r="I601" i="10"/>
  <c r="G601" i="10" s="1"/>
  <c r="K602" i="10"/>
  <c r="L602" i="10"/>
  <c r="A1190" i="10"/>
  <c r="B1189" i="10"/>
  <c r="E1189" i="10" s="1"/>
  <c r="M1190" i="10" s="1"/>
  <c r="D601" i="10" l="1"/>
  <c r="C601" i="10"/>
  <c r="A1191" i="10"/>
  <c r="B1190" i="10"/>
  <c r="E1190" i="10" s="1"/>
  <c r="M1191" i="10" s="1"/>
  <c r="J602" i="10" l="1"/>
  <c r="H602" i="10" s="1"/>
  <c r="I602" i="10"/>
  <c r="G602" i="10" s="1"/>
  <c r="K603" i="10"/>
  <c r="L603" i="10"/>
  <c r="A1192" i="10"/>
  <c r="B1191" i="10"/>
  <c r="E1191" i="10" s="1"/>
  <c r="M1192" i="10" s="1"/>
  <c r="A1193" i="10" l="1"/>
  <c r="B1192" i="10"/>
  <c r="E1192" i="10" s="1"/>
  <c r="M1193" i="10" s="1"/>
  <c r="D602" i="10"/>
  <c r="C602" i="10"/>
  <c r="J603" i="10" l="1"/>
  <c r="H603" i="10" s="1"/>
  <c r="I603" i="10"/>
  <c r="G603" i="10" s="1"/>
  <c r="K604" i="10"/>
  <c r="L604" i="10"/>
  <c r="A1194" i="10"/>
  <c r="B1193" i="10"/>
  <c r="E1193" i="10" s="1"/>
  <c r="M1194" i="10" s="1"/>
  <c r="D603" i="10" l="1"/>
  <c r="C603" i="10"/>
  <c r="A1195" i="10"/>
  <c r="B1194" i="10"/>
  <c r="E1194" i="10" s="1"/>
  <c r="M1195" i="10" s="1"/>
  <c r="J604" i="10" l="1"/>
  <c r="H604" i="10" s="1"/>
  <c r="I604" i="10"/>
  <c r="G604" i="10" s="1"/>
  <c r="K605" i="10"/>
  <c r="L605" i="10"/>
  <c r="A1196" i="10"/>
  <c r="B1195" i="10"/>
  <c r="E1195" i="10" s="1"/>
  <c r="M1196" i="10" s="1"/>
  <c r="D604" i="10" l="1"/>
  <c r="C604" i="10"/>
  <c r="A1197" i="10"/>
  <c r="B1196" i="10"/>
  <c r="E1196" i="10" s="1"/>
  <c r="M1197" i="10" s="1"/>
  <c r="A1198" i="10" l="1"/>
  <c r="B1197" i="10"/>
  <c r="E1197" i="10" s="1"/>
  <c r="M1198" i="10" s="1"/>
  <c r="J605" i="10"/>
  <c r="H605" i="10" s="1"/>
  <c r="I605" i="10"/>
  <c r="G605" i="10" s="1"/>
  <c r="K606" i="10"/>
  <c r="L606" i="10"/>
  <c r="D605" i="10" l="1"/>
  <c r="C605" i="10"/>
  <c r="A1199" i="10"/>
  <c r="B1198" i="10"/>
  <c r="E1198" i="10" s="1"/>
  <c r="M1199" i="10" s="1"/>
  <c r="J606" i="10" l="1"/>
  <c r="H606" i="10" s="1"/>
  <c r="I606" i="10"/>
  <c r="G606" i="10" s="1"/>
  <c r="K607" i="10"/>
  <c r="L607" i="10"/>
  <c r="A1200" i="10"/>
  <c r="B1199" i="10"/>
  <c r="E1199" i="10" s="1"/>
  <c r="M1200" i="10" s="1"/>
  <c r="D606" i="10" l="1"/>
  <c r="C606" i="10"/>
  <c r="A1201" i="10"/>
  <c r="B1200" i="10"/>
  <c r="E1200" i="10" s="1"/>
  <c r="M1201" i="10" s="1"/>
  <c r="A1202" i="10" l="1"/>
  <c r="B1201" i="10"/>
  <c r="E1201" i="10" s="1"/>
  <c r="M1202" i="10" s="1"/>
  <c r="J607" i="10"/>
  <c r="H607" i="10" s="1"/>
  <c r="I607" i="10"/>
  <c r="G607" i="10" s="1"/>
  <c r="K608" i="10"/>
  <c r="L608" i="10"/>
  <c r="D607" i="10" l="1"/>
  <c r="C607" i="10"/>
  <c r="A1203" i="10"/>
  <c r="B1202" i="10"/>
  <c r="E1202" i="10" s="1"/>
  <c r="M1203" i="10" s="1"/>
  <c r="J608" i="10" l="1"/>
  <c r="H608" i="10" s="1"/>
  <c r="I608" i="10"/>
  <c r="G608" i="10" s="1"/>
  <c r="K609" i="10"/>
  <c r="L609" i="10"/>
  <c r="A1204" i="10"/>
  <c r="B1203" i="10"/>
  <c r="E1203" i="10" s="1"/>
  <c r="M1204" i="10" s="1"/>
  <c r="A1205" i="10" l="1"/>
  <c r="B1204" i="10"/>
  <c r="E1204" i="10" s="1"/>
  <c r="M1205" i="10" s="1"/>
  <c r="D608" i="10"/>
  <c r="C608" i="10"/>
  <c r="J609" i="10" l="1"/>
  <c r="H609" i="10" s="1"/>
  <c r="I609" i="10"/>
  <c r="G609" i="10" s="1"/>
  <c r="K610" i="10"/>
  <c r="L610" i="10"/>
  <c r="A1206" i="10"/>
  <c r="B1205" i="10"/>
  <c r="E1205" i="10" s="1"/>
  <c r="M1206" i="10" s="1"/>
  <c r="A1207" i="10" l="1"/>
  <c r="B1206" i="10"/>
  <c r="E1206" i="10" s="1"/>
  <c r="M1207" i="10" s="1"/>
  <c r="D609" i="10"/>
  <c r="C609" i="10"/>
  <c r="J610" i="10" l="1"/>
  <c r="H610" i="10" s="1"/>
  <c r="I610" i="10"/>
  <c r="G610" i="10" s="1"/>
  <c r="K611" i="10"/>
  <c r="L611" i="10"/>
  <c r="A1208" i="10"/>
  <c r="B1207" i="10"/>
  <c r="E1207" i="10" s="1"/>
  <c r="M1208" i="10" s="1"/>
  <c r="D610" i="10" l="1"/>
  <c r="C610" i="10"/>
  <c r="A1209" i="10"/>
  <c r="B1208" i="10"/>
  <c r="E1208" i="10" s="1"/>
  <c r="M1209" i="10" s="1"/>
  <c r="A1210" i="10" l="1"/>
  <c r="B1209" i="10"/>
  <c r="E1209" i="10" s="1"/>
  <c r="M1210" i="10" s="1"/>
  <c r="J611" i="10"/>
  <c r="H611" i="10" s="1"/>
  <c r="I611" i="10"/>
  <c r="G611" i="10" s="1"/>
  <c r="K612" i="10"/>
  <c r="L612" i="10"/>
  <c r="D611" i="10" l="1"/>
  <c r="C611" i="10"/>
  <c r="A1211" i="10"/>
  <c r="B1210" i="10"/>
  <c r="E1210" i="10" s="1"/>
  <c r="M1211" i="10" s="1"/>
  <c r="J612" i="10" l="1"/>
  <c r="H612" i="10" s="1"/>
  <c r="I612" i="10"/>
  <c r="G612" i="10" s="1"/>
  <c r="K613" i="10"/>
  <c r="L613" i="10"/>
  <c r="A1212" i="10"/>
  <c r="B1211" i="10"/>
  <c r="E1211" i="10" s="1"/>
  <c r="M1212" i="10" s="1"/>
  <c r="D612" i="10" l="1"/>
  <c r="C612" i="10"/>
  <c r="A1213" i="10"/>
  <c r="B1212" i="10"/>
  <c r="E1212" i="10" s="1"/>
  <c r="M1213" i="10" s="1"/>
  <c r="J613" i="10" l="1"/>
  <c r="H613" i="10" s="1"/>
  <c r="I613" i="10"/>
  <c r="G613" i="10" s="1"/>
  <c r="K614" i="10"/>
  <c r="L614" i="10"/>
  <c r="A1214" i="10"/>
  <c r="B1213" i="10"/>
  <c r="E1213" i="10" s="1"/>
  <c r="M1214" i="10" s="1"/>
  <c r="D613" i="10" l="1"/>
  <c r="C613" i="10"/>
  <c r="A1215" i="10"/>
  <c r="B1214" i="10"/>
  <c r="E1214" i="10" s="1"/>
  <c r="M1215" i="10" s="1"/>
  <c r="A1216" i="10" l="1"/>
  <c r="B1215" i="10"/>
  <c r="E1215" i="10" s="1"/>
  <c r="M1216" i="10" s="1"/>
  <c r="J614" i="10"/>
  <c r="H614" i="10" s="1"/>
  <c r="I614" i="10"/>
  <c r="G614" i="10" s="1"/>
  <c r="K615" i="10"/>
  <c r="L615" i="10"/>
  <c r="D614" i="10" l="1"/>
  <c r="C614" i="10"/>
  <c r="A1217" i="10"/>
  <c r="B1216" i="10"/>
  <c r="E1216" i="10" s="1"/>
  <c r="M1217" i="10" s="1"/>
  <c r="J615" i="10" l="1"/>
  <c r="H615" i="10" s="1"/>
  <c r="I615" i="10"/>
  <c r="G615" i="10" s="1"/>
  <c r="K616" i="10"/>
  <c r="L616" i="10"/>
  <c r="A1218" i="10"/>
  <c r="B1217" i="10"/>
  <c r="E1217" i="10" s="1"/>
  <c r="M1218" i="10" s="1"/>
  <c r="D615" i="10" l="1"/>
  <c r="C615" i="10"/>
  <c r="A1219" i="10"/>
  <c r="B1218" i="10"/>
  <c r="E1218" i="10" s="1"/>
  <c r="M1219" i="10" s="1"/>
  <c r="J616" i="10" l="1"/>
  <c r="H616" i="10" s="1"/>
  <c r="I616" i="10"/>
  <c r="G616" i="10" s="1"/>
  <c r="K617" i="10"/>
  <c r="L617" i="10"/>
  <c r="A1220" i="10"/>
  <c r="B1219" i="10"/>
  <c r="E1219" i="10" s="1"/>
  <c r="M1220" i="10" s="1"/>
  <c r="D616" i="10" l="1"/>
  <c r="C616" i="10"/>
  <c r="A1221" i="10"/>
  <c r="B1220" i="10"/>
  <c r="E1220" i="10" s="1"/>
  <c r="M1221" i="10" s="1"/>
  <c r="J617" i="10" l="1"/>
  <c r="H617" i="10" s="1"/>
  <c r="I617" i="10"/>
  <c r="G617" i="10" s="1"/>
  <c r="K618" i="10"/>
  <c r="L618" i="10"/>
  <c r="A1222" i="10"/>
  <c r="B1221" i="10"/>
  <c r="E1221" i="10" s="1"/>
  <c r="M1222" i="10" s="1"/>
  <c r="D617" i="10" l="1"/>
  <c r="C617" i="10"/>
  <c r="A1223" i="10"/>
  <c r="B1222" i="10"/>
  <c r="E1222" i="10" s="1"/>
  <c r="M1223" i="10" s="1"/>
  <c r="A1224" i="10" l="1"/>
  <c r="B1223" i="10"/>
  <c r="E1223" i="10" s="1"/>
  <c r="M1224" i="10" s="1"/>
  <c r="J618" i="10"/>
  <c r="H618" i="10" s="1"/>
  <c r="I618" i="10"/>
  <c r="G618" i="10" s="1"/>
  <c r="K619" i="10"/>
  <c r="L619" i="10"/>
  <c r="D618" i="10" l="1"/>
  <c r="C618" i="10"/>
  <c r="A1225" i="10"/>
  <c r="B1224" i="10"/>
  <c r="E1224" i="10" s="1"/>
  <c r="M1225" i="10" s="1"/>
  <c r="J619" i="10" l="1"/>
  <c r="H619" i="10" s="1"/>
  <c r="I619" i="10"/>
  <c r="G619" i="10" s="1"/>
  <c r="K620" i="10"/>
  <c r="L620" i="10"/>
  <c r="A1226" i="10"/>
  <c r="B1225" i="10"/>
  <c r="E1225" i="10" s="1"/>
  <c r="M1226" i="10" s="1"/>
  <c r="D619" i="10" l="1"/>
  <c r="C619" i="10"/>
  <c r="A1227" i="10"/>
  <c r="B1226" i="10"/>
  <c r="E1226" i="10" s="1"/>
  <c r="M1227" i="10" s="1"/>
  <c r="A1228" i="10" l="1"/>
  <c r="B1227" i="10"/>
  <c r="E1227" i="10" s="1"/>
  <c r="M1228" i="10" s="1"/>
  <c r="J620" i="10"/>
  <c r="H620" i="10" s="1"/>
  <c r="I620" i="10"/>
  <c r="G620" i="10" s="1"/>
  <c r="K621" i="10"/>
  <c r="L621" i="10"/>
  <c r="D620" i="10" l="1"/>
  <c r="C620" i="10"/>
  <c r="A1229" i="10"/>
  <c r="B1228" i="10"/>
  <c r="E1228" i="10" s="1"/>
  <c r="M1229" i="10" s="1"/>
  <c r="J621" i="10" l="1"/>
  <c r="H621" i="10" s="1"/>
  <c r="I621" i="10"/>
  <c r="G621" i="10" s="1"/>
  <c r="K622" i="10"/>
  <c r="L622" i="10"/>
  <c r="A1230" i="10"/>
  <c r="B1229" i="10"/>
  <c r="E1229" i="10" s="1"/>
  <c r="M1230" i="10" s="1"/>
  <c r="D621" i="10" l="1"/>
  <c r="C621" i="10"/>
  <c r="A1231" i="10"/>
  <c r="B1230" i="10"/>
  <c r="E1230" i="10" s="1"/>
  <c r="M1231" i="10" s="1"/>
  <c r="J622" i="10" l="1"/>
  <c r="H622" i="10" s="1"/>
  <c r="I622" i="10"/>
  <c r="G622" i="10" s="1"/>
  <c r="K623" i="10"/>
  <c r="L623" i="10"/>
  <c r="A1232" i="10"/>
  <c r="B1231" i="10"/>
  <c r="E1231" i="10" s="1"/>
  <c r="M1232" i="10" s="1"/>
  <c r="D622" i="10" l="1"/>
  <c r="C622" i="10"/>
  <c r="A1233" i="10"/>
  <c r="B1232" i="10"/>
  <c r="E1232" i="10" s="1"/>
  <c r="M1233" i="10" s="1"/>
  <c r="J623" i="10" l="1"/>
  <c r="H623" i="10" s="1"/>
  <c r="I623" i="10"/>
  <c r="G623" i="10" s="1"/>
  <c r="K624" i="10"/>
  <c r="L624" i="10"/>
  <c r="A1234" i="10"/>
  <c r="B1233" i="10"/>
  <c r="E1233" i="10" s="1"/>
  <c r="M1234" i="10" s="1"/>
  <c r="D623" i="10" l="1"/>
  <c r="C623" i="10"/>
  <c r="A1235" i="10"/>
  <c r="B1234" i="10"/>
  <c r="E1234" i="10" s="1"/>
  <c r="M1235" i="10" s="1"/>
  <c r="J624" i="10" l="1"/>
  <c r="H624" i="10" s="1"/>
  <c r="I624" i="10"/>
  <c r="G624" i="10" s="1"/>
  <c r="K625" i="10"/>
  <c r="L625" i="10"/>
  <c r="A1236" i="10"/>
  <c r="B1235" i="10"/>
  <c r="E1235" i="10" s="1"/>
  <c r="M1236" i="10" s="1"/>
  <c r="D624" i="10" l="1"/>
  <c r="C624" i="10"/>
  <c r="A1237" i="10"/>
  <c r="B1236" i="10"/>
  <c r="E1236" i="10" s="1"/>
  <c r="M1237" i="10" s="1"/>
  <c r="A1238" i="10" l="1"/>
  <c r="B1237" i="10"/>
  <c r="E1237" i="10" s="1"/>
  <c r="M1238" i="10" s="1"/>
  <c r="J625" i="10"/>
  <c r="H625" i="10" s="1"/>
  <c r="I625" i="10"/>
  <c r="G625" i="10" s="1"/>
  <c r="K626" i="10"/>
  <c r="L626" i="10"/>
  <c r="D625" i="10" l="1"/>
  <c r="C625" i="10"/>
  <c r="A1239" i="10"/>
  <c r="B1238" i="10"/>
  <c r="E1238" i="10" s="1"/>
  <c r="M1239" i="10" s="1"/>
  <c r="J626" i="10" l="1"/>
  <c r="H626" i="10" s="1"/>
  <c r="I626" i="10"/>
  <c r="G626" i="10" s="1"/>
  <c r="K627" i="10"/>
  <c r="L627" i="10"/>
  <c r="A1240" i="10"/>
  <c r="B1239" i="10"/>
  <c r="E1239" i="10" s="1"/>
  <c r="M1240" i="10" s="1"/>
  <c r="D626" i="10" l="1"/>
  <c r="C626" i="10"/>
  <c r="A1241" i="10"/>
  <c r="B1240" i="10"/>
  <c r="E1240" i="10" s="1"/>
  <c r="M1241" i="10" s="1"/>
  <c r="J627" i="10" l="1"/>
  <c r="H627" i="10" s="1"/>
  <c r="I627" i="10"/>
  <c r="G627" i="10" s="1"/>
  <c r="K628" i="10"/>
  <c r="L628" i="10"/>
  <c r="A1242" i="10"/>
  <c r="B1241" i="10"/>
  <c r="E1241" i="10" s="1"/>
  <c r="M1242" i="10" s="1"/>
  <c r="A1243" i="10" l="1"/>
  <c r="B1242" i="10"/>
  <c r="E1242" i="10" s="1"/>
  <c r="M1243" i="10" s="1"/>
  <c r="D627" i="10"/>
  <c r="C627" i="10"/>
  <c r="J628" i="10" l="1"/>
  <c r="H628" i="10" s="1"/>
  <c r="I628" i="10"/>
  <c r="G628" i="10" s="1"/>
  <c r="K629" i="10"/>
  <c r="L629" i="10"/>
  <c r="A1244" i="10"/>
  <c r="B1243" i="10"/>
  <c r="E1243" i="10" s="1"/>
  <c r="M1244" i="10" s="1"/>
  <c r="D628" i="10" l="1"/>
  <c r="C628" i="10"/>
  <c r="A1245" i="10"/>
  <c r="B1244" i="10"/>
  <c r="E1244" i="10" s="1"/>
  <c r="M1245" i="10" s="1"/>
  <c r="J629" i="10" l="1"/>
  <c r="H629" i="10" s="1"/>
  <c r="I629" i="10"/>
  <c r="G629" i="10" s="1"/>
  <c r="K630" i="10"/>
  <c r="L630" i="10"/>
  <c r="A1246" i="10"/>
  <c r="B1245" i="10"/>
  <c r="E1245" i="10" s="1"/>
  <c r="M1246" i="10" s="1"/>
  <c r="D629" i="10" l="1"/>
  <c r="C629" i="10"/>
  <c r="A1247" i="10"/>
  <c r="B1246" i="10"/>
  <c r="E1246" i="10" s="1"/>
  <c r="M1247" i="10" s="1"/>
  <c r="J630" i="10" l="1"/>
  <c r="H630" i="10" s="1"/>
  <c r="I630" i="10"/>
  <c r="G630" i="10" s="1"/>
  <c r="K631" i="10"/>
  <c r="L631" i="10"/>
  <c r="A1248" i="10"/>
  <c r="B1247" i="10"/>
  <c r="E1247" i="10" s="1"/>
  <c r="M1248" i="10" s="1"/>
  <c r="D630" i="10" l="1"/>
  <c r="C630" i="10"/>
  <c r="A1249" i="10"/>
  <c r="B1248" i="10"/>
  <c r="E1248" i="10" s="1"/>
  <c r="M1249" i="10" s="1"/>
  <c r="J631" i="10" l="1"/>
  <c r="H631" i="10" s="1"/>
  <c r="I631" i="10"/>
  <c r="G631" i="10" s="1"/>
  <c r="K632" i="10"/>
  <c r="L632" i="10"/>
  <c r="A1250" i="10"/>
  <c r="B1249" i="10"/>
  <c r="E1249" i="10" s="1"/>
  <c r="M1250" i="10" s="1"/>
  <c r="D631" i="10" l="1"/>
  <c r="C631" i="10"/>
  <c r="A1251" i="10"/>
  <c r="B1250" i="10"/>
  <c r="E1250" i="10" s="1"/>
  <c r="M1251" i="10" s="1"/>
  <c r="J632" i="10" l="1"/>
  <c r="H632" i="10" s="1"/>
  <c r="I632" i="10"/>
  <c r="G632" i="10" s="1"/>
  <c r="K633" i="10"/>
  <c r="L633" i="10"/>
  <c r="A1252" i="10"/>
  <c r="B1251" i="10"/>
  <c r="E1251" i="10" s="1"/>
  <c r="M1252" i="10" s="1"/>
  <c r="D632" i="10" l="1"/>
  <c r="C632" i="10"/>
  <c r="A1253" i="10"/>
  <c r="B1252" i="10"/>
  <c r="E1252" i="10" s="1"/>
  <c r="M1253" i="10" s="1"/>
  <c r="J633" i="10" l="1"/>
  <c r="H633" i="10" s="1"/>
  <c r="I633" i="10"/>
  <c r="G633" i="10" s="1"/>
  <c r="K634" i="10"/>
  <c r="L634" i="10"/>
  <c r="A1254" i="10"/>
  <c r="B1253" i="10"/>
  <c r="E1253" i="10" s="1"/>
  <c r="M1254" i="10" s="1"/>
  <c r="D633" i="10" l="1"/>
  <c r="C633" i="10"/>
  <c r="A1255" i="10"/>
  <c r="B1254" i="10"/>
  <c r="E1254" i="10" s="1"/>
  <c r="M1255" i="10" s="1"/>
  <c r="J634" i="10" l="1"/>
  <c r="H634" i="10" s="1"/>
  <c r="I634" i="10"/>
  <c r="G634" i="10" s="1"/>
  <c r="K635" i="10"/>
  <c r="L635" i="10"/>
  <c r="A1256" i="10"/>
  <c r="B1255" i="10"/>
  <c r="E1255" i="10" s="1"/>
  <c r="M1256" i="10" s="1"/>
  <c r="D634" i="10" l="1"/>
  <c r="C634" i="10"/>
  <c r="A1257" i="10"/>
  <c r="B1256" i="10"/>
  <c r="E1256" i="10" s="1"/>
  <c r="M1257" i="10" s="1"/>
  <c r="A1258" i="10" l="1"/>
  <c r="B1257" i="10"/>
  <c r="E1257" i="10" s="1"/>
  <c r="M1258" i="10" s="1"/>
  <c r="J635" i="10"/>
  <c r="H635" i="10" s="1"/>
  <c r="I635" i="10"/>
  <c r="G635" i="10" s="1"/>
  <c r="K636" i="10"/>
  <c r="L636" i="10"/>
  <c r="D635" i="10" l="1"/>
  <c r="C635" i="10"/>
  <c r="A1259" i="10"/>
  <c r="B1258" i="10"/>
  <c r="E1258" i="10" s="1"/>
  <c r="M1259" i="10" s="1"/>
  <c r="J636" i="10" l="1"/>
  <c r="H636" i="10" s="1"/>
  <c r="I636" i="10"/>
  <c r="G636" i="10" s="1"/>
  <c r="K637" i="10"/>
  <c r="L637" i="10"/>
  <c r="A1260" i="10"/>
  <c r="B1259" i="10"/>
  <c r="E1259" i="10" s="1"/>
  <c r="M1260" i="10" s="1"/>
  <c r="D636" i="10" l="1"/>
  <c r="C636" i="10"/>
  <c r="A1261" i="10"/>
  <c r="B1260" i="10"/>
  <c r="E1260" i="10" s="1"/>
  <c r="M1261" i="10" s="1"/>
  <c r="A1262" i="10" l="1"/>
  <c r="B1261" i="10"/>
  <c r="E1261" i="10" s="1"/>
  <c r="M1262" i="10" s="1"/>
  <c r="J637" i="10"/>
  <c r="H637" i="10" s="1"/>
  <c r="I637" i="10"/>
  <c r="G637" i="10" s="1"/>
  <c r="K638" i="10"/>
  <c r="L638" i="10"/>
  <c r="D637" i="10" l="1"/>
  <c r="C637" i="10"/>
  <c r="A1263" i="10"/>
  <c r="B1262" i="10"/>
  <c r="E1262" i="10" s="1"/>
  <c r="M1263" i="10" s="1"/>
  <c r="J638" i="10" l="1"/>
  <c r="H638" i="10" s="1"/>
  <c r="I638" i="10"/>
  <c r="G638" i="10" s="1"/>
  <c r="K639" i="10"/>
  <c r="L639" i="10"/>
  <c r="A1264" i="10"/>
  <c r="B1263" i="10"/>
  <c r="E1263" i="10" s="1"/>
  <c r="M1264" i="10" s="1"/>
  <c r="D638" i="10" l="1"/>
  <c r="C638" i="10"/>
  <c r="A1265" i="10"/>
  <c r="B1264" i="10"/>
  <c r="E1264" i="10" s="1"/>
  <c r="M1265" i="10" s="1"/>
  <c r="J639" i="10" l="1"/>
  <c r="H639" i="10" s="1"/>
  <c r="I639" i="10"/>
  <c r="G639" i="10" s="1"/>
  <c r="K640" i="10"/>
  <c r="L640" i="10"/>
  <c r="A1266" i="10"/>
  <c r="B1265" i="10"/>
  <c r="E1265" i="10" s="1"/>
  <c r="M1266" i="10" s="1"/>
  <c r="D639" i="10" l="1"/>
  <c r="C639" i="10"/>
  <c r="A1267" i="10"/>
  <c r="B1266" i="10"/>
  <c r="E1266" i="10" s="1"/>
  <c r="M1267" i="10" s="1"/>
  <c r="J640" i="10" l="1"/>
  <c r="H640" i="10" s="1"/>
  <c r="I640" i="10"/>
  <c r="G640" i="10" s="1"/>
  <c r="K641" i="10"/>
  <c r="L641" i="10"/>
  <c r="A1268" i="10"/>
  <c r="B1267" i="10"/>
  <c r="E1267" i="10" s="1"/>
  <c r="M1268" i="10" s="1"/>
  <c r="D640" i="10" l="1"/>
  <c r="C640" i="10"/>
  <c r="A1269" i="10"/>
  <c r="B1268" i="10"/>
  <c r="E1268" i="10" s="1"/>
  <c r="M1269" i="10" s="1"/>
  <c r="A1270" i="10" l="1"/>
  <c r="B1269" i="10"/>
  <c r="E1269" i="10" s="1"/>
  <c r="M1270" i="10" s="1"/>
  <c r="J641" i="10"/>
  <c r="H641" i="10" s="1"/>
  <c r="I641" i="10"/>
  <c r="G641" i="10" s="1"/>
  <c r="K642" i="10"/>
  <c r="L642" i="10"/>
  <c r="D641" i="10" l="1"/>
  <c r="C641" i="10"/>
  <c r="A1271" i="10"/>
  <c r="B1270" i="10"/>
  <c r="E1270" i="10" s="1"/>
  <c r="M1271" i="10" s="1"/>
  <c r="J642" i="10" l="1"/>
  <c r="H642" i="10" s="1"/>
  <c r="I642" i="10"/>
  <c r="G642" i="10" s="1"/>
  <c r="K643" i="10"/>
  <c r="L643" i="10"/>
  <c r="A1272" i="10"/>
  <c r="B1271" i="10"/>
  <c r="E1271" i="10" s="1"/>
  <c r="M1272" i="10" s="1"/>
  <c r="D642" i="10" l="1"/>
  <c r="C642" i="10"/>
  <c r="A1273" i="10"/>
  <c r="B1272" i="10"/>
  <c r="E1272" i="10" s="1"/>
  <c r="M1273" i="10" s="1"/>
  <c r="J643" i="10" l="1"/>
  <c r="H643" i="10" s="1"/>
  <c r="I643" i="10"/>
  <c r="G643" i="10" s="1"/>
  <c r="K644" i="10"/>
  <c r="L644" i="10"/>
  <c r="A1274" i="10"/>
  <c r="B1273" i="10"/>
  <c r="E1273" i="10" s="1"/>
  <c r="M1274" i="10" s="1"/>
  <c r="D643" i="10" l="1"/>
  <c r="C643" i="10"/>
  <c r="A1275" i="10"/>
  <c r="B1274" i="10"/>
  <c r="E1274" i="10" s="1"/>
  <c r="M1275" i="10" s="1"/>
  <c r="J644" i="10" l="1"/>
  <c r="H644" i="10" s="1"/>
  <c r="I644" i="10"/>
  <c r="G644" i="10" s="1"/>
  <c r="K645" i="10"/>
  <c r="L645" i="10"/>
  <c r="A1276" i="10"/>
  <c r="B1275" i="10"/>
  <c r="E1275" i="10" s="1"/>
  <c r="M1276" i="10" s="1"/>
  <c r="D644" i="10" l="1"/>
  <c r="C644" i="10"/>
  <c r="A1277" i="10"/>
  <c r="B1276" i="10"/>
  <c r="E1276" i="10" s="1"/>
  <c r="M1277" i="10" s="1"/>
  <c r="J645" i="10" l="1"/>
  <c r="H645" i="10" s="1"/>
  <c r="I645" i="10"/>
  <c r="G645" i="10" s="1"/>
  <c r="K646" i="10"/>
  <c r="L646" i="10"/>
  <c r="A1278" i="10"/>
  <c r="B1277" i="10"/>
  <c r="E1277" i="10" s="1"/>
  <c r="M1278" i="10" s="1"/>
  <c r="D645" i="10" l="1"/>
  <c r="C645" i="10"/>
  <c r="A1279" i="10"/>
  <c r="B1278" i="10"/>
  <c r="E1278" i="10" s="1"/>
  <c r="M1279" i="10" s="1"/>
  <c r="J646" i="10" l="1"/>
  <c r="H646" i="10" s="1"/>
  <c r="I646" i="10"/>
  <c r="G646" i="10" s="1"/>
  <c r="K647" i="10"/>
  <c r="L647" i="10"/>
  <c r="A1280" i="10"/>
  <c r="B1279" i="10"/>
  <c r="E1279" i="10" s="1"/>
  <c r="M1280" i="10" s="1"/>
  <c r="D646" i="10" l="1"/>
  <c r="C646" i="10"/>
  <c r="A1281" i="10"/>
  <c r="B1280" i="10"/>
  <c r="E1280" i="10" s="1"/>
  <c r="M1281" i="10" s="1"/>
  <c r="J647" i="10" l="1"/>
  <c r="H647" i="10" s="1"/>
  <c r="I647" i="10"/>
  <c r="G647" i="10" s="1"/>
  <c r="K648" i="10"/>
  <c r="L648" i="10"/>
  <c r="A1282" i="10"/>
  <c r="B1281" i="10"/>
  <c r="E1281" i="10" s="1"/>
  <c r="M1282" i="10" s="1"/>
  <c r="D647" i="10" l="1"/>
  <c r="C647" i="10"/>
  <c r="A1283" i="10"/>
  <c r="B1282" i="10"/>
  <c r="E1282" i="10" s="1"/>
  <c r="M1283" i="10" s="1"/>
  <c r="J648" i="10" l="1"/>
  <c r="H648" i="10" s="1"/>
  <c r="I648" i="10"/>
  <c r="G648" i="10" s="1"/>
  <c r="K649" i="10"/>
  <c r="L649" i="10"/>
  <c r="A1284" i="10"/>
  <c r="B1283" i="10"/>
  <c r="E1283" i="10" s="1"/>
  <c r="M1284" i="10" s="1"/>
  <c r="D648" i="10" l="1"/>
  <c r="C648" i="10"/>
  <c r="A1285" i="10"/>
  <c r="B1284" i="10"/>
  <c r="E1284" i="10" s="1"/>
  <c r="M1285" i="10" s="1"/>
  <c r="J649" i="10" l="1"/>
  <c r="H649" i="10" s="1"/>
  <c r="I649" i="10"/>
  <c r="G649" i="10" s="1"/>
  <c r="K650" i="10"/>
  <c r="L650" i="10"/>
  <c r="A1286" i="10"/>
  <c r="B1285" i="10"/>
  <c r="E1285" i="10" s="1"/>
  <c r="M1286" i="10" s="1"/>
  <c r="A1287" i="10" l="1"/>
  <c r="B1286" i="10"/>
  <c r="E1286" i="10" s="1"/>
  <c r="M1287" i="10" s="1"/>
  <c r="D649" i="10"/>
  <c r="C649" i="10"/>
  <c r="J650" i="10" l="1"/>
  <c r="H650" i="10" s="1"/>
  <c r="I650" i="10"/>
  <c r="G650" i="10" s="1"/>
  <c r="K651" i="10"/>
  <c r="L651" i="10"/>
  <c r="A1288" i="10"/>
  <c r="B1287" i="10"/>
  <c r="E1287" i="10" s="1"/>
  <c r="M1288" i="10" s="1"/>
  <c r="D650" i="10" l="1"/>
  <c r="C650" i="10"/>
  <c r="A1289" i="10"/>
  <c r="B1288" i="10"/>
  <c r="E1288" i="10" s="1"/>
  <c r="M1289" i="10" s="1"/>
  <c r="J651" i="10" l="1"/>
  <c r="H651" i="10" s="1"/>
  <c r="I651" i="10"/>
  <c r="G651" i="10" s="1"/>
  <c r="K652" i="10"/>
  <c r="L652" i="10"/>
  <c r="A1290" i="10"/>
  <c r="B1289" i="10"/>
  <c r="E1289" i="10" s="1"/>
  <c r="M1290" i="10" s="1"/>
  <c r="D651" i="10" l="1"/>
  <c r="C651" i="10"/>
  <c r="A1291" i="10"/>
  <c r="B1290" i="10"/>
  <c r="E1290" i="10" s="1"/>
  <c r="M1291" i="10" s="1"/>
  <c r="J652" i="10" l="1"/>
  <c r="H652" i="10" s="1"/>
  <c r="I652" i="10"/>
  <c r="G652" i="10" s="1"/>
  <c r="K653" i="10"/>
  <c r="L653" i="10"/>
  <c r="A1292" i="10"/>
  <c r="B1291" i="10"/>
  <c r="E1291" i="10" s="1"/>
  <c r="M1292" i="10" s="1"/>
  <c r="D652" i="10" l="1"/>
  <c r="C652" i="10"/>
  <c r="A1293" i="10"/>
  <c r="B1292" i="10"/>
  <c r="E1292" i="10" s="1"/>
  <c r="M1293" i="10" s="1"/>
  <c r="J653" i="10" l="1"/>
  <c r="H653" i="10" s="1"/>
  <c r="I653" i="10"/>
  <c r="G653" i="10" s="1"/>
  <c r="K654" i="10"/>
  <c r="L654" i="10"/>
  <c r="A1294" i="10"/>
  <c r="B1293" i="10"/>
  <c r="E1293" i="10" s="1"/>
  <c r="M1294" i="10" s="1"/>
  <c r="D653" i="10" l="1"/>
  <c r="C653" i="10"/>
  <c r="A1295" i="10"/>
  <c r="B1294" i="10"/>
  <c r="E1294" i="10" s="1"/>
  <c r="M1295" i="10" s="1"/>
  <c r="J654" i="10" l="1"/>
  <c r="H654" i="10" s="1"/>
  <c r="I654" i="10"/>
  <c r="G654" i="10" s="1"/>
  <c r="K655" i="10"/>
  <c r="L655" i="10"/>
  <c r="A1296" i="10"/>
  <c r="B1295" i="10"/>
  <c r="E1295" i="10" s="1"/>
  <c r="M1296" i="10" s="1"/>
  <c r="D654" i="10" l="1"/>
  <c r="C654" i="10"/>
  <c r="A1297" i="10"/>
  <c r="B1296" i="10"/>
  <c r="E1296" i="10" s="1"/>
  <c r="M1297" i="10" s="1"/>
  <c r="J655" i="10" l="1"/>
  <c r="H655" i="10" s="1"/>
  <c r="I655" i="10"/>
  <c r="G655" i="10" s="1"/>
  <c r="K656" i="10"/>
  <c r="L656" i="10"/>
  <c r="A1298" i="10"/>
  <c r="B1297" i="10"/>
  <c r="E1297" i="10" s="1"/>
  <c r="M1298" i="10" s="1"/>
  <c r="D655" i="10" l="1"/>
  <c r="C655" i="10"/>
  <c r="A1299" i="10"/>
  <c r="B1298" i="10"/>
  <c r="E1298" i="10" s="1"/>
  <c r="M1299" i="10" s="1"/>
  <c r="J656" i="10" l="1"/>
  <c r="H656" i="10" s="1"/>
  <c r="I656" i="10"/>
  <c r="G656" i="10" s="1"/>
  <c r="K657" i="10"/>
  <c r="L657" i="10"/>
  <c r="A1300" i="10"/>
  <c r="B1299" i="10"/>
  <c r="E1299" i="10" s="1"/>
  <c r="M1300" i="10" s="1"/>
  <c r="D656" i="10" l="1"/>
  <c r="C656" i="10"/>
  <c r="A1301" i="10"/>
  <c r="B1300" i="10"/>
  <c r="E1300" i="10" s="1"/>
  <c r="M1301" i="10" s="1"/>
  <c r="J657" i="10" l="1"/>
  <c r="H657" i="10" s="1"/>
  <c r="I657" i="10"/>
  <c r="G657" i="10" s="1"/>
  <c r="K658" i="10"/>
  <c r="L658" i="10"/>
  <c r="A1302" i="10"/>
  <c r="B1301" i="10"/>
  <c r="E1301" i="10" s="1"/>
  <c r="M1302" i="10" s="1"/>
  <c r="D657" i="10" l="1"/>
  <c r="C657" i="10"/>
  <c r="A1303" i="10"/>
  <c r="B1302" i="10"/>
  <c r="E1302" i="10" s="1"/>
  <c r="M1303" i="10" s="1"/>
  <c r="J658" i="10" l="1"/>
  <c r="H658" i="10" s="1"/>
  <c r="I658" i="10"/>
  <c r="G658" i="10" s="1"/>
  <c r="K659" i="10"/>
  <c r="L659" i="10"/>
  <c r="A1304" i="10"/>
  <c r="B1303" i="10"/>
  <c r="E1303" i="10" s="1"/>
  <c r="M1304" i="10" s="1"/>
  <c r="D658" i="10" l="1"/>
  <c r="C658" i="10"/>
  <c r="A1305" i="10"/>
  <c r="B1304" i="10"/>
  <c r="E1304" i="10" s="1"/>
  <c r="M1305" i="10" s="1"/>
  <c r="A1306" i="10" l="1"/>
  <c r="B1305" i="10"/>
  <c r="E1305" i="10" s="1"/>
  <c r="M1306" i="10" s="1"/>
  <c r="J659" i="10"/>
  <c r="H659" i="10" s="1"/>
  <c r="I659" i="10"/>
  <c r="G659" i="10" s="1"/>
  <c r="K660" i="10"/>
  <c r="L660" i="10"/>
  <c r="D659" i="10" l="1"/>
  <c r="C659" i="10"/>
  <c r="A1307" i="10"/>
  <c r="B1306" i="10"/>
  <c r="E1306" i="10" s="1"/>
  <c r="M1307" i="10" s="1"/>
  <c r="B1307" i="10" l="1"/>
  <c r="E1307" i="10" s="1"/>
  <c r="M1308" i="10" s="1"/>
  <c r="A1308" i="10"/>
  <c r="J660" i="10"/>
  <c r="H660" i="10" s="1"/>
  <c r="I660" i="10"/>
  <c r="G660" i="10" s="1"/>
  <c r="K661" i="10"/>
  <c r="L661" i="10"/>
  <c r="D660" i="10" l="1"/>
  <c r="C660" i="10"/>
  <c r="A1309" i="10"/>
  <c r="B1308" i="10"/>
  <c r="E1308" i="10" s="1"/>
  <c r="M1309" i="10" s="1"/>
  <c r="J661" i="10" l="1"/>
  <c r="H661" i="10" s="1"/>
  <c r="I661" i="10"/>
  <c r="G661" i="10" s="1"/>
  <c r="K662" i="10"/>
  <c r="L662" i="10"/>
  <c r="A1310" i="10"/>
  <c r="B1309" i="10"/>
  <c r="E1309" i="10" s="1"/>
  <c r="M1310" i="10" s="1"/>
  <c r="D661" i="10" l="1"/>
  <c r="C661" i="10"/>
  <c r="A1311" i="10"/>
  <c r="B1310" i="10"/>
  <c r="E1310" i="10" s="1"/>
  <c r="M1311" i="10" s="1"/>
  <c r="J662" i="10" l="1"/>
  <c r="H662" i="10" s="1"/>
  <c r="I662" i="10"/>
  <c r="G662" i="10" s="1"/>
  <c r="K663" i="10"/>
  <c r="L663" i="10"/>
  <c r="A1312" i="10"/>
  <c r="B1311" i="10"/>
  <c r="E1311" i="10" s="1"/>
  <c r="M1312" i="10" s="1"/>
  <c r="D662" i="10" l="1"/>
  <c r="C662" i="10"/>
  <c r="A1313" i="10"/>
  <c r="B1312" i="10"/>
  <c r="E1312" i="10" s="1"/>
  <c r="M1313" i="10" s="1"/>
  <c r="A1314" i="10" l="1"/>
  <c r="B1313" i="10"/>
  <c r="E1313" i="10" s="1"/>
  <c r="M1314" i="10" s="1"/>
  <c r="J663" i="10"/>
  <c r="H663" i="10" s="1"/>
  <c r="I663" i="10"/>
  <c r="G663" i="10" s="1"/>
  <c r="K664" i="10"/>
  <c r="L664" i="10"/>
  <c r="D663" i="10" l="1"/>
  <c r="C663" i="10"/>
  <c r="A1315" i="10"/>
  <c r="B1314" i="10"/>
  <c r="E1314" i="10" s="1"/>
  <c r="M1315" i="10" s="1"/>
  <c r="A1316" i="10" l="1"/>
  <c r="B1315" i="10"/>
  <c r="E1315" i="10" s="1"/>
  <c r="M1316" i="10" s="1"/>
  <c r="J664" i="10"/>
  <c r="H664" i="10" s="1"/>
  <c r="I664" i="10"/>
  <c r="G664" i="10" s="1"/>
  <c r="K665" i="10"/>
  <c r="L665" i="10"/>
  <c r="D664" i="10" l="1"/>
  <c r="C664" i="10"/>
  <c r="A1317" i="10"/>
  <c r="B1316" i="10"/>
  <c r="E1316" i="10" s="1"/>
  <c r="M1317" i="10" s="1"/>
  <c r="J665" i="10" l="1"/>
  <c r="H665" i="10" s="1"/>
  <c r="I665" i="10"/>
  <c r="G665" i="10" s="1"/>
  <c r="K666" i="10"/>
  <c r="L666" i="10"/>
  <c r="A1318" i="10"/>
  <c r="B1317" i="10"/>
  <c r="E1317" i="10" s="1"/>
  <c r="M1318" i="10" s="1"/>
  <c r="A1319" i="10" l="1"/>
  <c r="B1318" i="10"/>
  <c r="E1318" i="10" s="1"/>
  <c r="M1319" i="10" s="1"/>
  <c r="D665" i="10"/>
  <c r="C665" i="10"/>
  <c r="J666" i="10" l="1"/>
  <c r="H666" i="10" s="1"/>
  <c r="I666" i="10"/>
  <c r="G666" i="10" s="1"/>
  <c r="K667" i="10"/>
  <c r="L667" i="10"/>
  <c r="A1320" i="10"/>
  <c r="B1319" i="10"/>
  <c r="E1319" i="10" s="1"/>
  <c r="M1320" i="10" s="1"/>
  <c r="D666" i="10" l="1"/>
  <c r="C666" i="10"/>
  <c r="A1321" i="10"/>
  <c r="B1320" i="10"/>
  <c r="E1320" i="10" s="1"/>
  <c r="M1321" i="10" s="1"/>
  <c r="J667" i="10" l="1"/>
  <c r="H667" i="10" s="1"/>
  <c r="I667" i="10"/>
  <c r="G667" i="10" s="1"/>
  <c r="K668" i="10"/>
  <c r="L668" i="10"/>
  <c r="A1322" i="10"/>
  <c r="B1321" i="10"/>
  <c r="E1321" i="10" s="1"/>
  <c r="M1322" i="10" s="1"/>
  <c r="D667" i="10" l="1"/>
  <c r="C667" i="10"/>
  <c r="A1323" i="10"/>
  <c r="B1322" i="10"/>
  <c r="E1322" i="10" s="1"/>
  <c r="M1323" i="10" s="1"/>
  <c r="J668" i="10" l="1"/>
  <c r="H668" i="10" s="1"/>
  <c r="I668" i="10"/>
  <c r="G668" i="10" s="1"/>
  <c r="K669" i="10"/>
  <c r="L669" i="10"/>
  <c r="A1324" i="10"/>
  <c r="B1323" i="10"/>
  <c r="E1323" i="10" s="1"/>
  <c r="M1324" i="10" s="1"/>
  <c r="A1325" i="10" l="1"/>
  <c r="B1324" i="10"/>
  <c r="E1324" i="10" s="1"/>
  <c r="M1325" i="10" s="1"/>
  <c r="D668" i="10"/>
  <c r="C668" i="10"/>
  <c r="J669" i="10" l="1"/>
  <c r="H669" i="10" s="1"/>
  <c r="I669" i="10"/>
  <c r="G669" i="10" s="1"/>
  <c r="K670" i="10"/>
  <c r="L670" i="10"/>
  <c r="A1326" i="10"/>
  <c r="B1325" i="10"/>
  <c r="E1325" i="10" s="1"/>
  <c r="M1326" i="10" s="1"/>
  <c r="D669" i="10" l="1"/>
  <c r="C669" i="10"/>
  <c r="A1327" i="10"/>
  <c r="B1326" i="10"/>
  <c r="E1326" i="10" s="1"/>
  <c r="M1327" i="10" s="1"/>
  <c r="J670" i="10" l="1"/>
  <c r="H670" i="10" s="1"/>
  <c r="I670" i="10"/>
  <c r="G670" i="10" s="1"/>
  <c r="K671" i="10"/>
  <c r="L671" i="10"/>
  <c r="A1328" i="10"/>
  <c r="B1327" i="10"/>
  <c r="E1327" i="10" s="1"/>
  <c r="M1328" i="10" s="1"/>
  <c r="D670" i="10" l="1"/>
  <c r="C670" i="10"/>
  <c r="A1329" i="10"/>
  <c r="B1328" i="10"/>
  <c r="E1328" i="10" s="1"/>
  <c r="M1329" i="10" s="1"/>
  <c r="A1330" i="10" l="1"/>
  <c r="B1329" i="10"/>
  <c r="E1329" i="10" s="1"/>
  <c r="M1330" i="10" s="1"/>
  <c r="J671" i="10"/>
  <c r="H671" i="10" s="1"/>
  <c r="I671" i="10"/>
  <c r="G671" i="10" s="1"/>
  <c r="K672" i="10"/>
  <c r="L672" i="10"/>
  <c r="D671" i="10" l="1"/>
  <c r="C671" i="10"/>
  <c r="A1331" i="10"/>
  <c r="B1330" i="10"/>
  <c r="E1330" i="10" s="1"/>
  <c r="M1331" i="10" s="1"/>
  <c r="A1332" i="10" l="1"/>
  <c r="B1331" i="10"/>
  <c r="E1331" i="10" s="1"/>
  <c r="M1332" i="10" s="1"/>
  <c r="J672" i="10"/>
  <c r="H672" i="10" s="1"/>
  <c r="I672" i="10"/>
  <c r="G672" i="10" s="1"/>
  <c r="K673" i="10"/>
  <c r="L673" i="10"/>
  <c r="D672" i="10" l="1"/>
  <c r="C672" i="10"/>
  <c r="A1333" i="10"/>
  <c r="B1332" i="10"/>
  <c r="E1332" i="10" s="1"/>
  <c r="M1333" i="10" s="1"/>
  <c r="J673" i="10" l="1"/>
  <c r="H673" i="10" s="1"/>
  <c r="I673" i="10"/>
  <c r="G673" i="10" s="1"/>
  <c r="K674" i="10"/>
  <c r="L674" i="10"/>
  <c r="A1334" i="10"/>
  <c r="B1333" i="10"/>
  <c r="E1333" i="10" s="1"/>
  <c r="M1334" i="10" s="1"/>
  <c r="D673" i="10" l="1"/>
  <c r="C673" i="10"/>
  <c r="A1335" i="10"/>
  <c r="B1334" i="10"/>
  <c r="E1334" i="10" s="1"/>
  <c r="M1335" i="10" s="1"/>
  <c r="J674" i="10" l="1"/>
  <c r="H674" i="10" s="1"/>
  <c r="I674" i="10"/>
  <c r="G674" i="10" s="1"/>
  <c r="K675" i="10"/>
  <c r="L675" i="10"/>
  <c r="A1336" i="10"/>
  <c r="B1335" i="10"/>
  <c r="E1335" i="10" s="1"/>
  <c r="M1336" i="10" s="1"/>
  <c r="D674" i="10" l="1"/>
  <c r="C674" i="10"/>
  <c r="A1337" i="10"/>
  <c r="B1336" i="10"/>
  <c r="E1336" i="10" s="1"/>
  <c r="M1337" i="10" s="1"/>
  <c r="J675" i="10" l="1"/>
  <c r="H675" i="10" s="1"/>
  <c r="I675" i="10"/>
  <c r="G675" i="10" s="1"/>
  <c r="K676" i="10"/>
  <c r="L676" i="10"/>
  <c r="A1338" i="10"/>
  <c r="B1337" i="10"/>
  <c r="E1337" i="10" s="1"/>
  <c r="M1338" i="10" s="1"/>
  <c r="A1339" i="10" l="1"/>
  <c r="B1338" i="10"/>
  <c r="E1338" i="10" s="1"/>
  <c r="M1339" i="10" s="1"/>
  <c r="D675" i="10"/>
  <c r="C675" i="10"/>
  <c r="J676" i="10" l="1"/>
  <c r="H676" i="10" s="1"/>
  <c r="I676" i="10"/>
  <c r="G676" i="10" s="1"/>
  <c r="K677" i="10"/>
  <c r="L677" i="10"/>
  <c r="A1340" i="10"/>
  <c r="B1339" i="10"/>
  <c r="E1339" i="10" s="1"/>
  <c r="M1340" i="10" s="1"/>
  <c r="D676" i="10" l="1"/>
  <c r="C676" i="10"/>
  <c r="A1341" i="10"/>
  <c r="B1340" i="10"/>
  <c r="E1340" i="10" s="1"/>
  <c r="M1341" i="10" s="1"/>
  <c r="J677" i="10" l="1"/>
  <c r="H677" i="10" s="1"/>
  <c r="I677" i="10"/>
  <c r="G677" i="10" s="1"/>
  <c r="K678" i="10"/>
  <c r="L678" i="10"/>
  <c r="A1342" i="10"/>
  <c r="B1341" i="10"/>
  <c r="E1341" i="10" s="1"/>
  <c r="M1342" i="10" s="1"/>
  <c r="A1343" i="10" l="1"/>
  <c r="B1342" i="10"/>
  <c r="E1342" i="10" s="1"/>
  <c r="M1343" i="10" s="1"/>
  <c r="D677" i="10"/>
  <c r="C677" i="10"/>
  <c r="J678" i="10" l="1"/>
  <c r="H678" i="10" s="1"/>
  <c r="I678" i="10"/>
  <c r="G678" i="10" s="1"/>
  <c r="K679" i="10"/>
  <c r="L679" i="10"/>
  <c r="A1344" i="10"/>
  <c r="B1343" i="10"/>
  <c r="E1343" i="10" s="1"/>
  <c r="M1344" i="10" s="1"/>
  <c r="D678" i="10" l="1"/>
  <c r="C678" i="10"/>
  <c r="A1345" i="10"/>
  <c r="B1344" i="10"/>
  <c r="E1344" i="10" s="1"/>
  <c r="M1345" i="10" s="1"/>
  <c r="J679" i="10" l="1"/>
  <c r="H679" i="10" s="1"/>
  <c r="I679" i="10"/>
  <c r="G679" i="10" s="1"/>
  <c r="K680" i="10"/>
  <c r="L680" i="10"/>
  <c r="A1346" i="10"/>
  <c r="B1345" i="10"/>
  <c r="E1345" i="10" s="1"/>
  <c r="M1346" i="10" s="1"/>
  <c r="D679" i="10" l="1"/>
  <c r="C679" i="10"/>
  <c r="A1347" i="10"/>
  <c r="B1346" i="10"/>
  <c r="E1346" i="10" s="1"/>
  <c r="M1347" i="10" s="1"/>
  <c r="J680" i="10" l="1"/>
  <c r="H680" i="10" s="1"/>
  <c r="I680" i="10"/>
  <c r="G680" i="10" s="1"/>
  <c r="K681" i="10"/>
  <c r="L681" i="10"/>
  <c r="A1348" i="10"/>
  <c r="B1347" i="10"/>
  <c r="E1347" i="10" s="1"/>
  <c r="M1348" i="10" s="1"/>
  <c r="D680" i="10" l="1"/>
  <c r="C680" i="10"/>
  <c r="A1349" i="10"/>
  <c r="B1348" i="10"/>
  <c r="E1348" i="10" s="1"/>
  <c r="M1349" i="10" s="1"/>
  <c r="A1350" i="10" l="1"/>
  <c r="B1349" i="10"/>
  <c r="E1349" i="10" s="1"/>
  <c r="M1350" i="10" s="1"/>
  <c r="J681" i="10"/>
  <c r="H681" i="10" s="1"/>
  <c r="I681" i="10"/>
  <c r="G681" i="10" s="1"/>
  <c r="K682" i="10"/>
  <c r="L682" i="10"/>
  <c r="D681" i="10" l="1"/>
  <c r="C681" i="10"/>
  <c r="A1351" i="10"/>
  <c r="B1350" i="10"/>
  <c r="E1350" i="10" s="1"/>
  <c r="M1351" i="10" s="1"/>
  <c r="J682" i="10" l="1"/>
  <c r="H682" i="10" s="1"/>
  <c r="I682" i="10"/>
  <c r="G682" i="10" s="1"/>
  <c r="K683" i="10"/>
  <c r="L683" i="10"/>
  <c r="A1352" i="10"/>
  <c r="B1351" i="10"/>
  <c r="E1351" i="10" s="1"/>
  <c r="M1352" i="10" s="1"/>
  <c r="D682" i="10" l="1"/>
  <c r="C682" i="10"/>
  <c r="A1353" i="10"/>
  <c r="B1352" i="10"/>
  <c r="E1352" i="10" s="1"/>
  <c r="M1353" i="10" s="1"/>
  <c r="J683" i="10" l="1"/>
  <c r="H683" i="10" s="1"/>
  <c r="I683" i="10"/>
  <c r="G683" i="10" s="1"/>
  <c r="K684" i="10"/>
  <c r="L684" i="10"/>
  <c r="A1354" i="10"/>
  <c r="B1353" i="10"/>
  <c r="E1353" i="10" s="1"/>
  <c r="M1354" i="10" s="1"/>
  <c r="D683" i="10" l="1"/>
  <c r="C683" i="10"/>
  <c r="A1355" i="10"/>
  <c r="B1354" i="10"/>
  <c r="E1354" i="10" s="1"/>
  <c r="M1355" i="10" s="1"/>
  <c r="J684" i="10" l="1"/>
  <c r="H684" i="10" s="1"/>
  <c r="I684" i="10"/>
  <c r="G684" i="10" s="1"/>
  <c r="K685" i="10"/>
  <c r="L685" i="10"/>
  <c r="A1356" i="10"/>
  <c r="B1355" i="10"/>
  <c r="E1355" i="10" s="1"/>
  <c r="M1356" i="10" s="1"/>
  <c r="D684" i="10" l="1"/>
  <c r="C684" i="10"/>
  <c r="A1357" i="10"/>
  <c r="B1356" i="10"/>
  <c r="E1356" i="10" s="1"/>
  <c r="M1357" i="10" s="1"/>
  <c r="A1358" i="10" l="1"/>
  <c r="B1357" i="10"/>
  <c r="E1357" i="10" s="1"/>
  <c r="M1358" i="10" s="1"/>
  <c r="J685" i="10"/>
  <c r="H685" i="10" s="1"/>
  <c r="I685" i="10"/>
  <c r="G685" i="10" s="1"/>
  <c r="K686" i="10"/>
  <c r="L686" i="10"/>
  <c r="D685" i="10" l="1"/>
  <c r="C685" i="10"/>
  <c r="A1359" i="10"/>
  <c r="B1358" i="10"/>
  <c r="E1358" i="10" s="1"/>
  <c r="M1359" i="10" s="1"/>
  <c r="J686" i="10" l="1"/>
  <c r="H686" i="10" s="1"/>
  <c r="I686" i="10"/>
  <c r="G686" i="10" s="1"/>
  <c r="K687" i="10"/>
  <c r="L687" i="10"/>
  <c r="A1360" i="10"/>
  <c r="B1359" i="10"/>
  <c r="E1359" i="10" s="1"/>
  <c r="M1360" i="10" s="1"/>
  <c r="D686" i="10" l="1"/>
  <c r="C686" i="10"/>
  <c r="A1361" i="10"/>
  <c r="B1360" i="10"/>
  <c r="E1360" i="10" s="1"/>
  <c r="M1361" i="10" s="1"/>
  <c r="A1362" i="10" l="1"/>
  <c r="B1361" i="10"/>
  <c r="E1361" i="10" s="1"/>
  <c r="M1362" i="10" s="1"/>
  <c r="J687" i="10"/>
  <c r="H687" i="10" s="1"/>
  <c r="I687" i="10"/>
  <c r="G687" i="10" s="1"/>
  <c r="K688" i="10"/>
  <c r="L688" i="10"/>
  <c r="D687" i="10" l="1"/>
  <c r="C687" i="10"/>
  <c r="A1363" i="10"/>
  <c r="B1362" i="10"/>
  <c r="E1362" i="10" s="1"/>
  <c r="M1363" i="10" s="1"/>
  <c r="J688" i="10" l="1"/>
  <c r="H688" i="10" s="1"/>
  <c r="I688" i="10"/>
  <c r="G688" i="10" s="1"/>
  <c r="K689" i="10"/>
  <c r="L689" i="10"/>
  <c r="A1364" i="10"/>
  <c r="B1363" i="10"/>
  <c r="E1363" i="10" s="1"/>
  <c r="M1364" i="10" s="1"/>
  <c r="D688" i="10" l="1"/>
  <c r="C688" i="10"/>
  <c r="A1365" i="10"/>
  <c r="B1364" i="10"/>
  <c r="E1364" i="10" s="1"/>
  <c r="M1365" i="10" s="1"/>
  <c r="J689" i="10" l="1"/>
  <c r="H689" i="10" s="1"/>
  <c r="I689" i="10"/>
  <c r="G689" i="10" s="1"/>
  <c r="K690" i="10"/>
  <c r="L690" i="10"/>
  <c r="A1366" i="10"/>
  <c r="B1365" i="10"/>
  <c r="E1365" i="10" s="1"/>
  <c r="M1366" i="10" s="1"/>
  <c r="A1367" i="10" l="1"/>
  <c r="B1366" i="10"/>
  <c r="E1366" i="10" s="1"/>
  <c r="M1367" i="10" s="1"/>
  <c r="D689" i="10"/>
  <c r="C689" i="10"/>
  <c r="J690" i="10" l="1"/>
  <c r="H690" i="10" s="1"/>
  <c r="I690" i="10"/>
  <c r="G690" i="10" s="1"/>
  <c r="K691" i="10"/>
  <c r="L691" i="10"/>
  <c r="A1368" i="10"/>
  <c r="B1367" i="10"/>
  <c r="E1367" i="10" s="1"/>
  <c r="M1368" i="10" s="1"/>
  <c r="D690" i="10" l="1"/>
  <c r="C690" i="10"/>
  <c r="A1369" i="10"/>
  <c r="B1368" i="10"/>
  <c r="E1368" i="10" s="1"/>
  <c r="M1369" i="10" s="1"/>
  <c r="A1370" i="10" l="1"/>
  <c r="B1369" i="10"/>
  <c r="E1369" i="10" s="1"/>
  <c r="M1370" i="10" s="1"/>
  <c r="J691" i="10"/>
  <c r="H691" i="10" s="1"/>
  <c r="I691" i="10"/>
  <c r="G691" i="10" s="1"/>
  <c r="K692" i="10"/>
  <c r="L692" i="10"/>
  <c r="D691" i="10" l="1"/>
  <c r="C691" i="10"/>
  <c r="A1371" i="10"/>
  <c r="B1370" i="10"/>
  <c r="E1370" i="10" s="1"/>
  <c r="M1371" i="10" s="1"/>
  <c r="J692" i="10" l="1"/>
  <c r="H692" i="10" s="1"/>
  <c r="I692" i="10"/>
  <c r="G692" i="10" s="1"/>
  <c r="K693" i="10"/>
  <c r="L693" i="10"/>
  <c r="A1372" i="10"/>
  <c r="B1371" i="10"/>
  <c r="E1371" i="10" s="1"/>
  <c r="M1372" i="10" s="1"/>
  <c r="A1373" i="10" l="1"/>
  <c r="B1372" i="10"/>
  <c r="E1372" i="10" s="1"/>
  <c r="M1373" i="10" s="1"/>
  <c r="D692" i="10"/>
  <c r="C692" i="10"/>
  <c r="J693" i="10" l="1"/>
  <c r="H693" i="10" s="1"/>
  <c r="I693" i="10"/>
  <c r="G693" i="10" s="1"/>
  <c r="K694" i="10"/>
  <c r="L694" i="10"/>
  <c r="A1374" i="10"/>
  <c r="B1373" i="10"/>
  <c r="E1373" i="10" s="1"/>
  <c r="M1374" i="10" s="1"/>
  <c r="D693" i="10" l="1"/>
  <c r="C693" i="10"/>
  <c r="A1375" i="10"/>
  <c r="B1374" i="10"/>
  <c r="E1374" i="10" s="1"/>
  <c r="M1375" i="10" s="1"/>
  <c r="J694" i="10" l="1"/>
  <c r="H694" i="10" s="1"/>
  <c r="I694" i="10"/>
  <c r="G694" i="10" s="1"/>
  <c r="K695" i="10"/>
  <c r="L695" i="10"/>
  <c r="A1376" i="10"/>
  <c r="B1375" i="10"/>
  <c r="E1375" i="10" s="1"/>
  <c r="M1376" i="10" s="1"/>
  <c r="D694" i="10" l="1"/>
  <c r="C694" i="10"/>
  <c r="A1377" i="10"/>
  <c r="B1376" i="10"/>
  <c r="E1376" i="10" s="1"/>
  <c r="M1377" i="10" s="1"/>
  <c r="A1378" i="10" l="1"/>
  <c r="B1377" i="10"/>
  <c r="E1377" i="10" s="1"/>
  <c r="M1378" i="10" s="1"/>
  <c r="J695" i="10"/>
  <c r="H695" i="10" s="1"/>
  <c r="I695" i="10"/>
  <c r="G695" i="10" s="1"/>
  <c r="K696" i="10"/>
  <c r="L696" i="10"/>
  <c r="D695" i="10" l="1"/>
  <c r="C695" i="10"/>
  <c r="A1379" i="10"/>
  <c r="B1378" i="10"/>
  <c r="E1378" i="10" s="1"/>
  <c r="M1379" i="10" s="1"/>
  <c r="A1380" i="10" l="1"/>
  <c r="B1379" i="10"/>
  <c r="E1379" i="10" s="1"/>
  <c r="M1380" i="10" s="1"/>
  <c r="J696" i="10"/>
  <c r="H696" i="10" s="1"/>
  <c r="I696" i="10"/>
  <c r="G696" i="10" s="1"/>
  <c r="K697" i="10"/>
  <c r="L697" i="10"/>
  <c r="D696" i="10" l="1"/>
  <c r="C696" i="10"/>
  <c r="A1381" i="10"/>
  <c r="B1380" i="10"/>
  <c r="E1380" i="10" s="1"/>
  <c r="M1381" i="10" s="1"/>
  <c r="J697" i="10" l="1"/>
  <c r="H697" i="10" s="1"/>
  <c r="I697" i="10"/>
  <c r="G697" i="10" s="1"/>
  <c r="K698" i="10"/>
  <c r="L698" i="10"/>
  <c r="A1382" i="10"/>
  <c r="B1381" i="10"/>
  <c r="E1381" i="10" s="1"/>
  <c r="M1382" i="10" s="1"/>
  <c r="D697" i="10" l="1"/>
  <c r="C697" i="10"/>
  <c r="A1383" i="10"/>
  <c r="B1382" i="10"/>
  <c r="E1382" i="10" s="1"/>
  <c r="M1383" i="10" s="1"/>
  <c r="J698" i="10" l="1"/>
  <c r="H698" i="10" s="1"/>
  <c r="I698" i="10"/>
  <c r="G698" i="10" s="1"/>
  <c r="K699" i="10"/>
  <c r="L699" i="10"/>
  <c r="A1384" i="10"/>
  <c r="B1383" i="10"/>
  <c r="E1383" i="10" s="1"/>
  <c r="M1384" i="10" s="1"/>
  <c r="D698" i="10" l="1"/>
  <c r="C698" i="10"/>
  <c r="A1385" i="10"/>
  <c r="B1384" i="10"/>
  <c r="E1384" i="10" s="1"/>
  <c r="M1385" i="10" s="1"/>
  <c r="J699" i="10" l="1"/>
  <c r="H699" i="10" s="1"/>
  <c r="I699" i="10"/>
  <c r="G699" i="10" s="1"/>
  <c r="K700" i="10"/>
  <c r="L700" i="10"/>
  <c r="A1386" i="10"/>
  <c r="B1385" i="10"/>
  <c r="E1385" i="10" s="1"/>
  <c r="M1386" i="10" s="1"/>
  <c r="D699" i="10" l="1"/>
  <c r="C699" i="10"/>
  <c r="A1387" i="10"/>
  <c r="B1386" i="10"/>
  <c r="E1386" i="10" s="1"/>
  <c r="M1387" i="10" s="1"/>
  <c r="A1388" i="10" l="1"/>
  <c r="B1387" i="10"/>
  <c r="E1387" i="10" s="1"/>
  <c r="M1388" i="10" s="1"/>
  <c r="J700" i="10"/>
  <c r="H700" i="10" s="1"/>
  <c r="I700" i="10"/>
  <c r="G700" i="10" s="1"/>
  <c r="K701" i="10"/>
  <c r="L701" i="10"/>
  <c r="D700" i="10" l="1"/>
  <c r="C700" i="10"/>
  <c r="A1389" i="10"/>
  <c r="B1388" i="10"/>
  <c r="E1388" i="10" s="1"/>
  <c r="M1389" i="10" s="1"/>
  <c r="A1390" i="10" l="1"/>
  <c r="B1389" i="10"/>
  <c r="E1389" i="10" s="1"/>
  <c r="M1390" i="10" s="1"/>
  <c r="J701" i="10"/>
  <c r="H701" i="10" s="1"/>
  <c r="I701" i="10"/>
  <c r="G701" i="10" s="1"/>
  <c r="K702" i="10"/>
  <c r="L702" i="10"/>
  <c r="D701" i="10" l="1"/>
  <c r="C701" i="10"/>
  <c r="A1391" i="10"/>
  <c r="B1390" i="10"/>
  <c r="E1390" i="10" s="1"/>
  <c r="M1391" i="10" s="1"/>
  <c r="A1392" i="10" l="1"/>
  <c r="B1391" i="10"/>
  <c r="E1391" i="10" s="1"/>
  <c r="M1392" i="10" s="1"/>
  <c r="J702" i="10"/>
  <c r="H702" i="10" s="1"/>
  <c r="I702" i="10"/>
  <c r="G702" i="10" s="1"/>
  <c r="K703" i="10"/>
  <c r="L703" i="10"/>
  <c r="D702" i="10" l="1"/>
  <c r="C702" i="10"/>
  <c r="A1393" i="10"/>
  <c r="B1392" i="10"/>
  <c r="E1392" i="10" s="1"/>
  <c r="M1393" i="10" s="1"/>
  <c r="J703" i="10" l="1"/>
  <c r="H703" i="10" s="1"/>
  <c r="I703" i="10"/>
  <c r="G703" i="10" s="1"/>
  <c r="K704" i="10"/>
  <c r="L704" i="10"/>
  <c r="A1394" i="10"/>
  <c r="B1393" i="10"/>
  <c r="E1393" i="10" s="1"/>
  <c r="M1394" i="10" s="1"/>
  <c r="D703" i="10" l="1"/>
  <c r="C703" i="10"/>
  <c r="A1395" i="10"/>
  <c r="B1394" i="10"/>
  <c r="E1394" i="10" s="1"/>
  <c r="M1395" i="10" s="1"/>
  <c r="A1396" i="10" l="1"/>
  <c r="B1395" i="10"/>
  <c r="E1395" i="10" s="1"/>
  <c r="M1396" i="10" s="1"/>
  <c r="J704" i="10"/>
  <c r="H704" i="10" s="1"/>
  <c r="I704" i="10"/>
  <c r="G704" i="10" s="1"/>
  <c r="K705" i="10"/>
  <c r="L705" i="10"/>
  <c r="D704" i="10" l="1"/>
  <c r="C704" i="10"/>
  <c r="A1397" i="10"/>
  <c r="B1396" i="10"/>
  <c r="E1396" i="10" s="1"/>
  <c r="M1397" i="10" s="1"/>
  <c r="J705" i="10" l="1"/>
  <c r="H705" i="10" s="1"/>
  <c r="I705" i="10"/>
  <c r="G705" i="10" s="1"/>
  <c r="K706" i="10"/>
  <c r="L706" i="10"/>
  <c r="A1398" i="10"/>
  <c r="B1397" i="10"/>
  <c r="E1397" i="10" s="1"/>
  <c r="M1398" i="10" s="1"/>
  <c r="D705" i="10" l="1"/>
  <c r="C705" i="10"/>
  <c r="A1399" i="10"/>
  <c r="B1398" i="10"/>
  <c r="E1398" i="10" s="1"/>
  <c r="M1399" i="10" s="1"/>
  <c r="A1400" i="10" l="1"/>
  <c r="B1399" i="10"/>
  <c r="E1399" i="10" s="1"/>
  <c r="M1400" i="10" s="1"/>
  <c r="J706" i="10"/>
  <c r="H706" i="10" s="1"/>
  <c r="I706" i="10"/>
  <c r="G706" i="10" s="1"/>
  <c r="K707" i="10"/>
  <c r="L707" i="10"/>
  <c r="D706" i="10" l="1"/>
  <c r="C706" i="10"/>
  <c r="A1401" i="10"/>
  <c r="B1400" i="10"/>
  <c r="E1400" i="10" s="1"/>
  <c r="M1401" i="10" s="1"/>
  <c r="J707" i="10" l="1"/>
  <c r="H707" i="10" s="1"/>
  <c r="I707" i="10"/>
  <c r="G707" i="10" s="1"/>
  <c r="K708" i="10"/>
  <c r="L708" i="10"/>
  <c r="A1402" i="10"/>
  <c r="B1401" i="10"/>
  <c r="E1401" i="10" s="1"/>
  <c r="M1402" i="10" s="1"/>
  <c r="D707" i="10" l="1"/>
  <c r="C707" i="10"/>
  <c r="A1403" i="10"/>
  <c r="B1402" i="10"/>
  <c r="E1402" i="10" s="1"/>
  <c r="M1403" i="10" s="1"/>
  <c r="J708" i="10" l="1"/>
  <c r="H708" i="10" s="1"/>
  <c r="I708" i="10"/>
  <c r="G708" i="10" s="1"/>
  <c r="K709" i="10"/>
  <c r="L709" i="10"/>
  <c r="A1404" i="10"/>
  <c r="B1403" i="10"/>
  <c r="E1403" i="10" s="1"/>
  <c r="M1404" i="10" s="1"/>
  <c r="A1405" i="10" l="1"/>
  <c r="B1404" i="10"/>
  <c r="E1404" i="10" s="1"/>
  <c r="M1405" i="10" s="1"/>
  <c r="D708" i="10"/>
  <c r="C708" i="10"/>
  <c r="J709" i="10" l="1"/>
  <c r="H709" i="10" s="1"/>
  <c r="I709" i="10"/>
  <c r="G709" i="10" s="1"/>
  <c r="K710" i="10"/>
  <c r="L710" i="10"/>
  <c r="A1406" i="10"/>
  <c r="B1405" i="10"/>
  <c r="E1405" i="10" s="1"/>
  <c r="M1406" i="10" s="1"/>
  <c r="D709" i="10" l="1"/>
  <c r="C709" i="10"/>
  <c r="A1407" i="10"/>
  <c r="B1406" i="10"/>
  <c r="E1406" i="10" s="1"/>
  <c r="M1407" i="10" s="1"/>
  <c r="A1408" i="10" l="1"/>
  <c r="B1407" i="10"/>
  <c r="E1407" i="10" s="1"/>
  <c r="M1408" i="10" s="1"/>
  <c r="J710" i="10"/>
  <c r="H710" i="10" s="1"/>
  <c r="I710" i="10"/>
  <c r="G710" i="10" s="1"/>
  <c r="K711" i="10"/>
  <c r="L711" i="10"/>
  <c r="D710" i="10" l="1"/>
  <c r="C710" i="10"/>
  <c r="A1409" i="10"/>
  <c r="B1408" i="10"/>
  <c r="E1408" i="10" s="1"/>
  <c r="M1409" i="10" s="1"/>
  <c r="J711" i="10" l="1"/>
  <c r="H711" i="10" s="1"/>
  <c r="I711" i="10"/>
  <c r="G711" i="10" s="1"/>
  <c r="K712" i="10"/>
  <c r="L712" i="10"/>
  <c r="A1410" i="10"/>
  <c r="B1409" i="10"/>
  <c r="E1409" i="10" s="1"/>
  <c r="M1410" i="10" s="1"/>
  <c r="D711" i="10" l="1"/>
  <c r="C711" i="10"/>
  <c r="A1411" i="10"/>
  <c r="B1410" i="10"/>
  <c r="E1410" i="10" s="1"/>
  <c r="M1411" i="10" s="1"/>
  <c r="J712" i="10" l="1"/>
  <c r="H712" i="10" s="1"/>
  <c r="I712" i="10"/>
  <c r="G712" i="10" s="1"/>
  <c r="K713" i="10"/>
  <c r="L713" i="10"/>
  <c r="A1412" i="10"/>
  <c r="B1411" i="10"/>
  <c r="E1411" i="10" s="1"/>
  <c r="M1412" i="10" s="1"/>
  <c r="D712" i="10" l="1"/>
  <c r="C712" i="10"/>
  <c r="A1413" i="10"/>
  <c r="B1412" i="10"/>
  <c r="E1412" i="10" s="1"/>
  <c r="M1413" i="10" s="1"/>
  <c r="A1414" i="10" l="1"/>
  <c r="B1413" i="10"/>
  <c r="E1413" i="10" s="1"/>
  <c r="M1414" i="10" s="1"/>
  <c r="J713" i="10"/>
  <c r="H713" i="10" s="1"/>
  <c r="I713" i="10"/>
  <c r="G713" i="10" s="1"/>
  <c r="K714" i="10"/>
  <c r="L714" i="10"/>
  <c r="D713" i="10" l="1"/>
  <c r="C713" i="10"/>
  <c r="A1415" i="10"/>
  <c r="B1414" i="10"/>
  <c r="E1414" i="10" s="1"/>
  <c r="M1415" i="10" s="1"/>
  <c r="A1416" i="10" l="1"/>
  <c r="B1415" i="10"/>
  <c r="E1415" i="10" s="1"/>
  <c r="M1416" i="10" s="1"/>
  <c r="J714" i="10"/>
  <c r="H714" i="10" s="1"/>
  <c r="I714" i="10"/>
  <c r="G714" i="10" s="1"/>
  <c r="K715" i="10"/>
  <c r="L715" i="10"/>
  <c r="D714" i="10" l="1"/>
  <c r="C714" i="10"/>
  <c r="A1417" i="10"/>
  <c r="B1416" i="10"/>
  <c r="E1416" i="10" s="1"/>
  <c r="M1417" i="10" s="1"/>
  <c r="A1418" i="10" l="1"/>
  <c r="B1417" i="10"/>
  <c r="E1417" i="10" s="1"/>
  <c r="M1418" i="10" s="1"/>
  <c r="J715" i="10"/>
  <c r="H715" i="10" s="1"/>
  <c r="I715" i="10"/>
  <c r="G715" i="10" s="1"/>
  <c r="K716" i="10"/>
  <c r="L716" i="10"/>
  <c r="D715" i="10" l="1"/>
  <c r="C715" i="10"/>
  <c r="A1419" i="10"/>
  <c r="B1418" i="10"/>
  <c r="E1418" i="10" s="1"/>
  <c r="M1419" i="10" s="1"/>
  <c r="J716" i="10" l="1"/>
  <c r="H716" i="10" s="1"/>
  <c r="I716" i="10"/>
  <c r="G716" i="10" s="1"/>
  <c r="K717" i="10"/>
  <c r="L717" i="10"/>
  <c r="A1420" i="10"/>
  <c r="B1419" i="10"/>
  <c r="E1419" i="10" s="1"/>
  <c r="M1420" i="10" s="1"/>
  <c r="D716" i="10" l="1"/>
  <c r="C716" i="10"/>
  <c r="A1421" i="10"/>
  <c r="B1420" i="10"/>
  <c r="E1420" i="10" s="1"/>
  <c r="M1421" i="10" s="1"/>
  <c r="A1422" i="10" l="1"/>
  <c r="B1421" i="10"/>
  <c r="E1421" i="10" s="1"/>
  <c r="M1422" i="10" s="1"/>
  <c r="J717" i="10"/>
  <c r="H717" i="10" s="1"/>
  <c r="I717" i="10"/>
  <c r="G717" i="10" s="1"/>
  <c r="K718" i="10"/>
  <c r="L718" i="10"/>
  <c r="D717" i="10" l="1"/>
  <c r="C717" i="10"/>
  <c r="A1423" i="10"/>
  <c r="B1422" i="10"/>
  <c r="E1422" i="10" s="1"/>
  <c r="M1423" i="10" s="1"/>
  <c r="A1424" i="10" l="1"/>
  <c r="B1423" i="10"/>
  <c r="E1423" i="10" s="1"/>
  <c r="M1424" i="10" s="1"/>
  <c r="J718" i="10"/>
  <c r="H718" i="10" s="1"/>
  <c r="I718" i="10"/>
  <c r="G718" i="10" s="1"/>
  <c r="K719" i="10"/>
  <c r="L719" i="10"/>
  <c r="D718" i="10" l="1"/>
  <c r="C718" i="10"/>
  <c r="A1425" i="10"/>
  <c r="B1424" i="10"/>
  <c r="E1424" i="10" s="1"/>
  <c r="M1425" i="10" s="1"/>
  <c r="J719" i="10" l="1"/>
  <c r="H719" i="10" s="1"/>
  <c r="I719" i="10"/>
  <c r="G719" i="10" s="1"/>
  <c r="K720" i="10"/>
  <c r="L720" i="10"/>
  <c r="A1426" i="10"/>
  <c r="B1425" i="10"/>
  <c r="E1425" i="10" s="1"/>
  <c r="M1426" i="10" s="1"/>
  <c r="A1427" i="10" l="1"/>
  <c r="B1426" i="10"/>
  <c r="E1426" i="10" s="1"/>
  <c r="M1427" i="10" s="1"/>
  <c r="D719" i="10"/>
  <c r="C719" i="10"/>
  <c r="J720" i="10" l="1"/>
  <c r="H720" i="10" s="1"/>
  <c r="I720" i="10"/>
  <c r="G720" i="10" s="1"/>
  <c r="K721" i="10"/>
  <c r="L721" i="10"/>
  <c r="A1428" i="10"/>
  <c r="B1427" i="10"/>
  <c r="E1427" i="10" s="1"/>
  <c r="M1428" i="10" s="1"/>
  <c r="A1429" i="10" l="1"/>
  <c r="B1428" i="10"/>
  <c r="E1428" i="10" s="1"/>
  <c r="M1429" i="10" s="1"/>
  <c r="D720" i="10"/>
  <c r="C720" i="10"/>
  <c r="J721" i="10" l="1"/>
  <c r="H721" i="10" s="1"/>
  <c r="I721" i="10"/>
  <c r="G721" i="10" s="1"/>
  <c r="K722" i="10"/>
  <c r="L722" i="10"/>
  <c r="A1430" i="10"/>
  <c r="B1429" i="10"/>
  <c r="E1429" i="10" s="1"/>
  <c r="M1430" i="10" s="1"/>
  <c r="A1431" i="10" l="1"/>
  <c r="B1430" i="10"/>
  <c r="E1430" i="10" s="1"/>
  <c r="M1431" i="10" s="1"/>
  <c r="D721" i="10"/>
  <c r="C721" i="10"/>
  <c r="J722" i="10" l="1"/>
  <c r="H722" i="10" s="1"/>
  <c r="I722" i="10"/>
  <c r="G722" i="10" s="1"/>
  <c r="K723" i="10"/>
  <c r="L723" i="10"/>
  <c r="A1432" i="10"/>
  <c r="B1431" i="10"/>
  <c r="E1431" i="10" s="1"/>
  <c r="M1432" i="10" s="1"/>
  <c r="D722" i="10" l="1"/>
  <c r="C722" i="10"/>
  <c r="A1433" i="10"/>
  <c r="B1432" i="10"/>
  <c r="E1432" i="10" s="1"/>
  <c r="M1433" i="10" s="1"/>
  <c r="A1434" i="10" l="1"/>
  <c r="B1433" i="10"/>
  <c r="E1433" i="10" s="1"/>
  <c r="M1434" i="10" s="1"/>
  <c r="J723" i="10"/>
  <c r="H723" i="10" s="1"/>
  <c r="I723" i="10"/>
  <c r="G723" i="10" s="1"/>
  <c r="K724" i="10"/>
  <c r="L724" i="10"/>
  <c r="D723" i="10" l="1"/>
  <c r="C723" i="10"/>
  <c r="A1435" i="10"/>
  <c r="B1434" i="10"/>
  <c r="E1434" i="10" s="1"/>
  <c r="M1435" i="10" s="1"/>
  <c r="J724" i="10" l="1"/>
  <c r="H724" i="10" s="1"/>
  <c r="I724" i="10"/>
  <c r="G724" i="10" s="1"/>
  <c r="K725" i="10"/>
  <c r="L725" i="10"/>
  <c r="A1436" i="10"/>
  <c r="B1435" i="10"/>
  <c r="E1435" i="10" s="1"/>
  <c r="M1436" i="10" s="1"/>
  <c r="D724" i="10" l="1"/>
  <c r="C724" i="10"/>
  <c r="A1437" i="10"/>
  <c r="B1436" i="10"/>
  <c r="E1436" i="10" s="1"/>
  <c r="M1437" i="10" s="1"/>
  <c r="J725" i="10" l="1"/>
  <c r="H725" i="10" s="1"/>
  <c r="I725" i="10"/>
  <c r="G725" i="10" s="1"/>
  <c r="K726" i="10"/>
  <c r="L726" i="10"/>
  <c r="A1438" i="10"/>
  <c r="B1437" i="10"/>
  <c r="E1437" i="10" s="1"/>
  <c r="M1438" i="10" s="1"/>
  <c r="D725" i="10" l="1"/>
  <c r="C725" i="10"/>
  <c r="A1439" i="10"/>
  <c r="B1438" i="10"/>
  <c r="E1438" i="10" s="1"/>
  <c r="M1439" i="10" s="1"/>
  <c r="J726" i="10" l="1"/>
  <c r="H726" i="10" s="1"/>
  <c r="I726" i="10"/>
  <c r="G726" i="10" s="1"/>
  <c r="K727" i="10"/>
  <c r="L727" i="10"/>
  <c r="A1440" i="10"/>
  <c r="B1439" i="10"/>
  <c r="E1439" i="10" s="1"/>
  <c r="M1440" i="10" s="1"/>
  <c r="D726" i="10" l="1"/>
  <c r="C726" i="10"/>
  <c r="A1441" i="10"/>
  <c r="B1440" i="10"/>
  <c r="E1440" i="10" s="1"/>
  <c r="M1441" i="10" s="1"/>
  <c r="J727" i="10" l="1"/>
  <c r="H727" i="10" s="1"/>
  <c r="I727" i="10"/>
  <c r="G727" i="10" s="1"/>
  <c r="K728" i="10"/>
  <c r="L728" i="10"/>
  <c r="A1442" i="10"/>
  <c r="B1441" i="10"/>
  <c r="E1441" i="10" s="1"/>
  <c r="M1442" i="10" s="1"/>
  <c r="D727" i="10" l="1"/>
  <c r="C727" i="10"/>
  <c r="A1443" i="10"/>
  <c r="B1442" i="10"/>
  <c r="E1442" i="10" s="1"/>
  <c r="M1443" i="10" s="1"/>
  <c r="J728" i="10" l="1"/>
  <c r="H728" i="10" s="1"/>
  <c r="I728" i="10"/>
  <c r="G728" i="10" s="1"/>
  <c r="K729" i="10"/>
  <c r="L729" i="10"/>
  <c r="A1444" i="10"/>
  <c r="B1443" i="10"/>
  <c r="E1443" i="10" s="1"/>
  <c r="M1444" i="10" s="1"/>
  <c r="D728" i="10" l="1"/>
  <c r="C728" i="10"/>
  <c r="A1445" i="10"/>
  <c r="B1444" i="10"/>
  <c r="E1444" i="10" s="1"/>
  <c r="M1445" i="10" s="1"/>
  <c r="J729" i="10" l="1"/>
  <c r="H729" i="10" s="1"/>
  <c r="I729" i="10"/>
  <c r="G729" i="10" s="1"/>
  <c r="K730" i="10"/>
  <c r="L730" i="10"/>
  <c r="A1446" i="10"/>
  <c r="B1445" i="10"/>
  <c r="E1445" i="10" s="1"/>
  <c r="M1446" i="10" s="1"/>
  <c r="A1447" i="10" l="1"/>
  <c r="B1446" i="10"/>
  <c r="E1446" i="10" s="1"/>
  <c r="M1447" i="10" s="1"/>
  <c r="D729" i="10"/>
  <c r="C729" i="10"/>
  <c r="J730" i="10" l="1"/>
  <c r="H730" i="10" s="1"/>
  <c r="I730" i="10"/>
  <c r="G730" i="10" s="1"/>
  <c r="K731" i="10"/>
  <c r="L731" i="10"/>
  <c r="A1448" i="10"/>
  <c r="B1447" i="10"/>
  <c r="E1447" i="10" s="1"/>
  <c r="M1448" i="10" s="1"/>
  <c r="A1449" i="10" l="1"/>
  <c r="B1448" i="10"/>
  <c r="E1448" i="10" s="1"/>
  <c r="M1449" i="10" s="1"/>
  <c r="D730" i="10"/>
  <c r="C730" i="10"/>
  <c r="J731" i="10" l="1"/>
  <c r="H731" i="10" s="1"/>
  <c r="I731" i="10"/>
  <c r="G731" i="10" s="1"/>
  <c r="K732" i="10"/>
  <c r="L732" i="10"/>
  <c r="A1450" i="10"/>
  <c r="B1449" i="10"/>
  <c r="E1449" i="10" s="1"/>
  <c r="M1450" i="10" s="1"/>
  <c r="D731" i="10" l="1"/>
  <c r="C731" i="10"/>
  <c r="A1451" i="10"/>
  <c r="B1450" i="10"/>
  <c r="E1450" i="10" s="1"/>
  <c r="M1451" i="10" s="1"/>
  <c r="J732" i="10" l="1"/>
  <c r="H732" i="10" s="1"/>
  <c r="I732" i="10"/>
  <c r="G732" i="10" s="1"/>
  <c r="K733" i="10"/>
  <c r="L733" i="10"/>
  <c r="A1452" i="10"/>
  <c r="B1451" i="10"/>
  <c r="E1451" i="10" s="1"/>
  <c r="M1452" i="10" s="1"/>
  <c r="A1453" i="10" l="1"/>
  <c r="B1452" i="10"/>
  <c r="E1452" i="10" s="1"/>
  <c r="M1453" i="10" s="1"/>
  <c r="D732" i="10"/>
  <c r="C732" i="10"/>
  <c r="J733" i="10" l="1"/>
  <c r="H733" i="10" s="1"/>
  <c r="I733" i="10"/>
  <c r="G733" i="10" s="1"/>
  <c r="K734" i="10"/>
  <c r="L734" i="10"/>
  <c r="A1454" i="10"/>
  <c r="B1453" i="10"/>
  <c r="E1453" i="10" s="1"/>
  <c r="M1454" i="10" s="1"/>
  <c r="D733" i="10" l="1"/>
  <c r="C733" i="10"/>
  <c r="A1455" i="10"/>
  <c r="B1454" i="10"/>
  <c r="E1454" i="10" s="1"/>
  <c r="M1455" i="10" s="1"/>
  <c r="J734" i="10" l="1"/>
  <c r="H734" i="10" s="1"/>
  <c r="I734" i="10"/>
  <c r="G734" i="10" s="1"/>
  <c r="K735" i="10"/>
  <c r="L735" i="10"/>
  <c r="A1456" i="10"/>
  <c r="B1455" i="10"/>
  <c r="E1455" i="10" s="1"/>
  <c r="M1456" i="10" s="1"/>
  <c r="A1457" i="10" l="1"/>
  <c r="B1456" i="10"/>
  <c r="E1456" i="10" s="1"/>
  <c r="M1457" i="10" s="1"/>
  <c r="D734" i="10"/>
  <c r="C734" i="10"/>
  <c r="J735" i="10" l="1"/>
  <c r="H735" i="10" s="1"/>
  <c r="I735" i="10"/>
  <c r="G735" i="10" s="1"/>
  <c r="K736" i="10"/>
  <c r="L736" i="10"/>
  <c r="A1458" i="10"/>
  <c r="B1457" i="10"/>
  <c r="E1457" i="10" s="1"/>
  <c r="M1458" i="10" s="1"/>
  <c r="D735" i="10" l="1"/>
  <c r="C735" i="10"/>
  <c r="A1459" i="10"/>
  <c r="B1458" i="10"/>
  <c r="E1458" i="10" s="1"/>
  <c r="M1459" i="10" s="1"/>
  <c r="J736" i="10" l="1"/>
  <c r="H736" i="10" s="1"/>
  <c r="I736" i="10"/>
  <c r="G736" i="10" s="1"/>
  <c r="K737" i="10"/>
  <c r="L737" i="10"/>
  <c r="A1460" i="10"/>
  <c r="B1459" i="10"/>
  <c r="E1459" i="10" s="1"/>
  <c r="M1460" i="10" s="1"/>
  <c r="D736" i="10" l="1"/>
  <c r="C736" i="10"/>
  <c r="A1461" i="10"/>
  <c r="B1460" i="10"/>
  <c r="E1460" i="10" s="1"/>
  <c r="M1461" i="10" s="1"/>
  <c r="A1462" i="10" l="1"/>
  <c r="B1461" i="10"/>
  <c r="E1461" i="10" s="1"/>
  <c r="M1462" i="10" s="1"/>
  <c r="J737" i="10"/>
  <c r="H737" i="10" s="1"/>
  <c r="I737" i="10"/>
  <c r="G737" i="10" s="1"/>
  <c r="K738" i="10"/>
  <c r="L738" i="10"/>
  <c r="D737" i="10" l="1"/>
  <c r="C737" i="10"/>
  <c r="A1463" i="10"/>
  <c r="B1462" i="10"/>
  <c r="E1462" i="10" s="1"/>
  <c r="M1463" i="10" s="1"/>
  <c r="J738" i="10" l="1"/>
  <c r="H738" i="10" s="1"/>
  <c r="I738" i="10"/>
  <c r="G738" i="10" s="1"/>
  <c r="K739" i="10"/>
  <c r="L739" i="10"/>
  <c r="A1464" i="10"/>
  <c r="B1463" i="10"/>
  <c r="E1463" i="10" s="1"/>
  <c r="M1464" i="10" s="1"/>
  <c r="A1465" i="10" l="1"/>
  <c r="B1464" i="10"/>
  <c r="E1464" i="10" s="1"/>
  <c r="M1465" i="10" s="1"/>
  <c r="D738" i="10"/>
  <c r="C738" i="10"/>
  <c r="J739" i="10" l="1"/>
  <c r="H739" i="10" s="1"/>
  <c r="I739" i="10"/>
  <c r="G739" i="10" s="1"/>
  <c r="K740" i="10"/>
  <c r="L740" i="10"/>
  <c r="A1466" i="10"/>
  <c r="B1465" i="10"/>
  <c r="E1465" i="10" s="1"/>
  <c r="M1466" i="10" s="1"/>
  <c r="A1467" i="10" l="1"/>
  <c r="B1466" i="10"/>
  <c r="E1466" i="10" s="1"/>
  <c r="M1467" i="10" s="1"/>
  <c r="D739" i="10"/>
  <c r="C739" i="10"/>
  <c r="J740" i="10" l="1"/>
  <c r="H740" i="10" s="1"/>
  <c r="I740" i="10"/>
  <c r="G740" i="10" s="1"/>
  <c r="K741" i="10"/>
  <c r="L741" i="10"/>
  <c r="A1468" i="10"/>
  <c r="B1467" i="10"/>
  <c r="E1467" i="10" s="1"/>
  <c r="M1468" i="10" s="1"/>
  <c r="D740" i="10" l="1"/>
  <c r="C740" i="10"/>
  <c r="A1469" i="10"/>
  <c r="B1468" i="10"/>
  <c r="E1468" i="10" s="1"/>
  <c r="M1469" i="10" s="1"/>
  <c r="J741" i="10" l="1"/>
  <c r="H741" i="10" s="1"/>
  <c r="I741" i="10"/>
  <c r="G741" i="10" s="1"/>
  <c r="K742" i="10"/>
  <c r="L742" i="10"/>
  <c r="A1470" i="10"/>
  <c r="B1469" i="10"/>
  <c r="E1469" i="10" s="1"/>
  <c r="M1470" i="10" s="1"/>
  <c r="A1471" i="10" l="1"/>
  <c r="B1470" i="10"/>
  <c r="E1470" i="10" s="1"/>
  <c r="M1471" i="10" s="1"/>
  <c r="D741" i="10"/>
  <c r="C741" i="10"/>
  <c r="J742" i="10" l="1"/>
  <c r="H742" i="10" s="1"/>
  <c r="I742" i="10"/>
  <c r="G742" i="10" s="1"/>
  <c r="K743" i="10"/>
  <c r="L743" i="10"/>
  <c r="A1472" i="10"/>
  <c r="B1471" i="10"/>
  <c r="E1471" i="10" s="1"/>
  <c r="M1472" i="10" s="1"/>
  <c r="A1473" i="10" l="1"/>
  <c r="B1472" i="10"/>
  <c r="E1472" i="10" s="1"/>
  <c r="M1473" i="10" s="1"/>
  <c r="D742" i="10"/>
  <c r="C742" i="10"/>
  <c r="J743" i="10" l="1"/>
  <c r="H743" i="10" s="1"/>
  <c r="I743" i="10"/>
  <c r="G743" i="10" s="1"/>
  <c r="K744" i="10"/>
  <c r="L744" i="10"/>
  <c r="A1474" i="10"/>
  <c r="B1473" i="10"/>
  <c r="E1473" i="10" s="1"/>
  <c r="M1474" i="10" s="1"/>
  <c r="A1475" i="10" l="1"/>
  <c r="B1474" i="10"/>
  <c r="E1474" i="10" s="1"/>
  <c r="M1475" i="10" s="1"/>
  <c r="D743" i="10"/>
  <c r="C743" i="10"/>
  <c r="J744" i="10" l="1"/>
  <c r="H744" i="10" s="1"/>
  <c r="I744" i="10"/>
  <c r="G744" i="10" s="1"/>
  <c r="K745" i="10"/>
  <c r="L745" i="10"/>
  <c r="A1476" i="10"/>
  <c r="B1475" i="10"/>
  <c r="E1475" i="10" s="1"/>
  <c r="M1476" i="10" s="1"/>
  <c r="D744" i="10" l="1"/>
  <c r="C744" i="10"/>
  <c r="A1477" i="10"/>
  <c r="B1476" i="10"/>
  <c r="E1476" i="10" s="1"/>
  <c r="M1477" i="10" s="1"/>
  <c r="J745" i="10" l="1"/>
  <c r="H745" i="10" s="1"/>
  <c r="I745" i="10"/>
  <c r="G745" i="10" s="1"/>
  <c r="K746" i="10"/>
  <c r="L746" i="10"/>
  <c r="A1478" i="10"/>
  <c r="B1477" i="10"/>
  <c r="E1477" i="10" s="1"/>
  <c r="M1478" i="10" s="1"/>
  <c r="D745" i="10" l="1"/>
  <c r="C745" i="10"/>
  <c r="A1479" i="10"/>
  <c r="B1478" i="10"/>
  <c r="E1478" i="10" s="1"/>
  <c r="M1479" i="10" s="1"/>
  <c r="J746" i="10" l="1"/>
  <c r="H746" i="10" s="1"/>
  <c r="I746" i="10"/>
  <c r="G746" i="10" s="1"/>
  <c r="K747" i="10"/>
  <c r="L747" i="10"/>
  <c r="A1480" i="10"/>
  <c r="B1479" i="10"/>
  <c r="E1479" i="10" s="1"/>
  <c r="M1480" i="10" s="1"/>
  <c r="D746" i="10" l="1"/>
  <c r="C746" i="10"/>
  <c r="A1481" i="10"/>
  <c r="B1480" i="10"/>
  <c r="E1480" i="10" s="1"/>
  <c r="M1481" i="10" s="1"/>
  <c r="J747" i="10" l="1"/>
  <c r="H747" i="10" s="1"/>
  <c r="I747" i="10"/>
  <c r="G747" i="10" s="1"/>
  <c r="K748" i="10"/>
  <c r="L748" i="10"/>
  <c r="A1482" i="10"/>
  <c r="B1481" i="10"/>
  <c r="E1481" i="10" s="1"/>
  <c r="M1482" i="10" s="1"/>
  <c r="D747" i="10" l="1"/>
  <c r="C747" i="10"/>
  <c r="A1483" i="10"/>
  <c r="B1482" i="10"/>
  <c r="E1482" i="10" s="1"/>
  <c r="M1483" i="10" s="1"/>
  <c r="J748" i="10" l="1"/>
  <c r="H748" i="10" s="1"/>
  <c r="I748" i="10"/>
  <c r="G748" i="10" s="1"/>
  <c r="K749" i="10"/>
  <c r="L749" i="10"/>
  <c r="A1484" i="10"/>
  <c r="B1483" i="10"/>
  <c r="E1483" i="10" s="1"/>
  <c r="M1484" i="10" s="1"/>
  <c r="D748" i="10" l="1"/>
  <c r="C748" i="10"/>
  <c r="A1485" i="10"/>
  <c r="B1484" i="10"/>
  <c r="E1484" i="10" s="1"/>
  <c r="M1485" i="10" s="1"/>
  <c r="J749" i="10" l="1"/>
  <c r="H749" i="10" s="1"/>
  <c r="I749" i="10"/>
  <c r="G749" i="10" s="1"/>
  <c r="K750" i="10"/>
  <c r="L750" i="10"/>
  <c r="A1486" i="10"/>
  <c r="B1485" i="10"/>
  <c r="E1485" i="10" s="1"/>
  <c r="M1486" i="10" s="1"/>
  <c r="D749" i="10" l="1"/>
  <c r="C749" i="10"/>
  <c r="A1487" i="10"/>
  <c r="B1486" i="10"/>
  <c r="E1486" i="10" s="1"/>
  <c r="M1487" i="10" s="1"/>
  <c r="J750" i="10" l="1"/>
  <c r="H750" i="10" s="1"/>
  <c r="I750" i="10"/>
  <c r="G750" i="10" s="1"/>
  <c r="K751" i="10"/>
  <c r="L751" i="10"/>
  <c r="A1488" i="10"/>
  <c r="B1487" i="10"/>
  <c r="E1487" i="10" s="1"/>
  <c r="M1488" i="10" s="1"/>
  <c r="D750" i="10" l="1"/>
  <c r="C750" i="10"/>
  <c r="A1489" i="10"/>
  <c r="B1488" i="10"/>
  <c r="E1488" i="10" s="1"/>
  <c r="M1489" i="10" s="1"/>
  <c r="J751" i="10" l="1"/>
  <c r="H751" i="10" s="1"/>
  <c r="I751" i="10"/>
  <c r="G751" i="10" s="1"/>
  <c r="K752" i="10"/>
  <c r="L752" i="10"/>
  <c r="A1490" i="10"/>
  <c r="B1489" i="10"/>
  <c r="E1489" i="10" s="1"/>
  <c r="M1490" i="10" s="1"/>
  <c r="D751" i="10" l="1"/>
  <c r="C751" i="10"/>
  <c r="A1491" i="10"/>
  <c r="B1490" i="10"/>
  <c r="E1490" i="10" s="1"/>
  <c r="M1491" i="10" s="1"/>
  <c r="J752" i="10" l="1"/>
  <c r="H752" i="10" s="1"/>
  <c r="I752" i="10"/>
  <c r="G752" i="10" s="1"/>
  <c r="K753" i="10"/>
  <c r="L753" i="10"/>
  <c r="A1492" i="10"/>
  <c r="B1491" i="10"/>
  <c r="E1491" i="10" s="1"/>
  <c r="M1492" i="10" s="1"/>
  <c r="D752" i="10" l="1"/>
  <c r="C752" i="10"/>
  <c r="A1493" i="10"/>
  <c r="B1492" i="10"/>
  <c r="E1492" i="10" s="1"/>
  <c r="M1493" i="10" s="1"/>
  <c r="J753" i="10" l="1"/>
  <c r="H753" i="10" s="1"/>
  <c r="I753" i="10"/>
  <c r="G753" i="10" s="1"/>
  <c r="K754" i="10"/>
  <c r="L754" i="10"/>
  <c r="A1494" i="10"/>
  <c r="B1493" i="10"/>
  <c r="E1493" i="10" s="1"/>
  <c r="M1494" i="10" s="1"/>
  <c r="A1495" i="10" l="1"/>
  <c r="B1494" i="10"/>
  <c r="E1494" i="10" s="1"/>
  <c r="M1495" i="10" s="1"/>
  <c r="D753" i="10"/>
  <c r="C753" i="10"/>
  <c r="J754" i="10" l="1"/>
  <c r="H754" i="10" s="1"/>
  <c r="I754" i="10"/>
  <c r="G754" i="10" s="1"/>
  <c r="K755" i="10"/>
  <c r="L755" i="10"/>
  <c r="A1496" i="10"/>
  <c r="B1495" i="10"/>
  <c r="E1495" i="10" s="1"/>
  <c r="M1496" i="10" s="1"/>
  <c r="D754" i="10" l="1"/>
  <c r="C754" i="10"/>
  <c r="A1497" i="10"/>
  <c r="B1496" i="10"/>
  <c r="E1496" i="10" s="1"/>
  <c r="M1497" i="10" s="1"/>
  <c r="J755" i="10" l="1"/>
  <c r="H755" i="10" s="1"/>
  <c r="I755" i="10"/>
  <c r="G755" i="10" s="1"/>
  <c r="K756" i="10"/>
  <c r="L756" i="10"/>
  <c r="A1498" i="10"/>
  <c r="B1497" i="10"/>
  <c r="E1497" i="10" s="1"/>
  <c r="M1498" i="10" s="1"/>
  <c r="D755" i="10" l="1"/>
  <c r="C755" i="10"/>
  <c r="A1499" i="10"/>
  <c r="B1498" i="10"/>
  <c r="E1498" i="10" s="1"/>
  <c r="M1499" i="10" s="1"/>
  <c r="J756" i="10" l="1"/>
  <c r="H756" i="10" s="1"/>
  <c r="I756" i="10"/>
  <c r="G756" i="10" s="1"/>
  <c r="K757" i="10"/>
  <c r="L757" i="10"/>
  <c r="A1500" i="10"/>
  <c r="B1499" i="10"/>
  <c r="E1499" i="10" s="1"/>
  <c r="M1500" i="10" s="1"/>
  <c r="D756" i="10" l="1"/>
  <c r="C756" i="10"/>
  <c r="A1501" i="10"/>
  <c r="B1500" i="10"/>
  <c r="E1500" i="10" s="1"/>
  <c r="M1501" i="10" s="1"/>
  <c r="J757" i="10" l="1"/>
  <c r="H757" i="10" s="1"/>
  <c r="I757" i="10"/>
  <c r="G757" i="10" s="1"/>
  <c r="K758" i="10"/>
  <c r="L758" i="10"/>
  <c r="A1502" i="10"/>
  <c r="B1501" i="10"/>
  <c r="E1501" i="10" s="1"/>
  <c r="M1502" i="10" s="1"/>
  <c r="D757" i="10" l="1"/>
  <c r="C757" i="10"/>
  <c r="A1503" i="10"/>
  <c r="B1502" i="10"/>
  <c r="E1502" i="10" s="1"/>
  <c r="M1503" i="10" s="1"/>
  <c r="J758" i="10" l="1"/>
  <c r="H758" i="10" s="1"/>
  <c r="I758" i="10"/>
  <c r="G758" i="10" s="1"/>
  <c r="K759" i="10"/>
  <c r="L759" i="10"/>
  <c r="A1504" i="10"/>
  <c r="B1503" i="10"/>
  <c r="E1503" i="10" s="1"/>
  <c r="M1504" i="10" s="1"/>
  <c r="D758" i="10" l="1"/>
  <c r="C758" i="10"/>
  <c r="A1505" i="10"/>
  <c r="B1504" i="10"/>
  <c r="E1504" i="10" s="1"/>
  <c r="M1505" i="10" s="1"/>
  <c r="J759" i="10" l="1"/>
  <c r="H759" i="10" s="1"/>
  <c r="I759" i="10"/>
  <c r="G759" i="10" s="1"/>
  <c r="K760" i="10"/>
  <c r="L760" i="10"/>
  <c r="A1506" i="10"/>
  <c r="B1505" i="10"/>
  <c r="E1505" i="10" s="1"/>
  <c r="M1506" i="10" s="1"/>
  <c r="D759" i="10" l="1"/>
  <c r="C759" i="10"/>
  <c r="A1507" i="10"/>
  <c r="B1506" i="10"/>
  <c r="E1506" i="10" s="1"/>
  <c r="M1507" i="10" s="1"/>
  <c r="J760" i="10" l="1"/>
  <c r="H760" i="10" s="1"/>
  <c r="I760" i="10"/>
  <c r="G760" i="10" s="1"/>
  <c r="K761" i="10"/>
  <c r="L761" i="10"/>
  <c r="A1508" i="10"/>
  <c r="B1507" i="10"/>
  <c r="E1507" i="10" s="1"/>
  <c r="M1508" i="10" s="1"/>
  <c r="A1509" i="10" l="1"/>
  <c r="B1508" i="10"/>
  <c r="E1508" i="10" s="1"/>
  <c r="M1509" i="10" s="1"/>
  <c r="D760" i="10"/>
  <c r="C760" i="10"/>
  <c r="J761" i="10" l="1"/>
  <c r="H761" i="10" s="1"/>
  <c r="I761" i="10"/>
  <c r="G761" i="10" s="1"/>
  <c r="K762" i="10"/>
  <c r="L762" i="10"/>
  <c r="A1510" i="10"/>
  <c r="B1509" i="10"/>
  <c r="E1509" i="10" s="1"/>
  <c r="M1510" i="10" s="1"/>
  <c r="D761" i="10" l="1"/>
  <c r="C761" i="10"/>
  <c r="A1511" i="10"/>
  <c r="B1510" i="10"/>
  <c r="E1510" i="10" s="1"/>
  <c r="M1511" i="10" s="1"/>
  <c r="J762" i="10" l="1"/>
  <c r="H762" i="10" s="1"/>
  <c r="I762" i="10"/>
  <c r="G762" i="10" s="1"/>
  <c r="K763" i="10"/>
  <c r="L763" i="10"/>
  <c r="A1512" i="10"/>
  <c r="B1511" i="10"/>
  <c r="E1511" i="10" s="1"/>
  <c r="M1512" i="10" s="1"/>
  <c r="D762" i="10" l="1"/>
  <c r="C762" i="10"/>
  <c r="A1513" i="10"/>
  <c r="B1512" i="10"/>
  <c r="E1512" i="10" s="1"/>
  <c r="M1513" i="10" s="1"/>
  <c r="J763" i="10" l="1"/>
  <c r="H763" i="10" s="1"/>
  <c r="I763" i="10"/>
  <c r="G763" i="10" s="1"/>
  <c r="K764" i="10"/>
  <c r="L764" i="10"/>
  <c r="A1514" i="10"/>
  <c r="B1513" i="10"/>
  <c r="E1513" i="10" s="1"/>
  <c r="M1514" i="10" s="1"/>
  <c r="A1515" i="10" l="1"/>
  <c r="B1514" i="10"/>
  <c r="E1514" i="10" s="1"/>
  <c r="M1515" i="10" s="1"/>
  <c r="D763" i="10"/>
  <c r="C763" i="10"/>
  <c r="J764" i="10" l="1"/>
  <c r="H764" i="10" s="1"/>
  <c r="I764" i="10"/>
  <c r="G764" i="10" s="1"/>
  <c r="K765" i="10"/>
  <c r="L765" i="10"/>
  <c r="A1516" i="10"/>
  <c r="B1515" i="10"/>
  <c r="E1515" i="10" s="1"/>
  <c r="M1516" i="10" s="1"/>
  <c r="A1517" i="10" l="1"/>
  <c r="B1516" i="10"/>
  <c r="E1516" i="10" s="1"/>
  <c r="M1517" i="10" s="1"/>
  <c r="D764" i="10"/>
  <c r="C764" i="10"/>
  <c r="J765" i="10" l="1"/>
  <c r="H765" i="10" s="1"/>
  <c r="I765" i="10"/>
  <c r="G765" i="10" s="1"/>
  <c r="K766" i="10"/>
  <c r="L766" i="10"/>
  <c r="A1518" i="10"/>
  <c r="B1517" i="10"/>
  <c r="E1517" i="10" s="1"/>
  <c r="M1518" i="10" s="1"/>
  <c r="D765" i="10" l="1"/>
  <c r="C765" i="10"/>
  <c r="A1519" i="10"/>
  <c r="B1518" i="10"/>
  <c r="E1518" i="10" s="1"/>
  <c r="M1519" i="10" s="1"/>
  <c r="J766" i="10" l="1"/>
  <c r="H766" i="10" s="1"/>
  <c r="I766" i="10"/>
  <c r="G766" i="10" s="1"/>
  <c r="K767" i="10"/>
  <c r="L767" i="10"/>
  <c r="A1520" i="10"/>
  <c r="B1519" i="10"/>
  <c r="E1519" i="10" s="1"/>
  <c r="M1520" i="10" s="1"/>
  <c r="D766" i="10" l="1"/>
  <c r="C766" i="10"/>
  <c r="A1521" i="10"/>
  <c r="B1520" i="10"/>
  <c r="E1520" i="10" s="1"/>
  <c r="M1521" i="10" s="1"/>
  <c r="J767" i="10" l="1"/>
  <c r="H767" i="10" s="1"/>
  <c r="I767" i="10"/>
  <c r="G767" i="10" s="1"/>
  <c r="K768" i="10"/>
  <c r="L768" i="10"/>
  <c r="A1522" i="10"/>
  <c r="B1521" i="10"/>
  <c r="E1521" i="10" s="1"/>
  <c r="M1522" i="10" s="1"/>
  <c r="D767" i="10" l="1"/>
  <c r="C767" i="10"/>
  <c r="A1523" i="10"/>
  <c r="B1522" i="10"/>
  <c r="E1522" i="10" s="1"/>
  <c r="M1523" i="10" s="1"/>
  <c r="J768" i="10" l="1"/>
  <c r="H768" i="10" s="1"/>
  <c r="I768" i="10"/>
  <c r="G768" i="10" s="1"/>
  <c r="K769" i="10"/>
  <c r="L769" i="10"/>
  <c r="A1524" i="10"/>
  <c r="B1523" i="10"/>
  <c r="E1523" i="10" s="1"/>
  <c r="M1524" i="10" s="1"/>
  <c r="D768" i="10" l="1"/>
  <c r="C768" i="10"/>
  <c r="A1525" i="10"/>
  <c r="B1524" i="10"/>
  <c r="E1524" i="10" s="1"/>
  <c r="M1525" i="10" s="1"/>
  <c r="A1526" i="10" l="1"/>
  <c r="B1525" i="10"/>
  <c r="E1525" i="10" s="1"/>
  <c r="M1526" i="10" s="1"/>
  <c r="J769" i="10"/>
  <c r="H769" i="10" s="1"/>
  <c r="I769" i="10"/>
  <c r="G769" i="10" s="1"/>
  <c r="K770" i="10"/>
  <c r="L770" i="10"/>
  <c r="D769" i="10" l="1"/>
  <c r="C769" i="10"/>
  <c r="A1527" i="10"/>
  <c r="B1526" i="10"/>
  <c r="E1526" i="10" s="1"/>
  <c r="M1527" i="10" s="1"/>
  <c r="J770" i="10" l="1"/>
  <c r="H770" i="10" s="1"/>
  <c r="I770" i="10"/>
  <c r="G770" i="10" s="1"/>
  <c r="K771" i="10"/>
  <c r="L771" i="10"/>
  <c r="A1528" i="10"/>
  <c r="B1527" i="10"/>
  <c r="E1527" i="10" s="1"/>
  <c r="M1528" i="10" s="1"/>
  <c r="D770" i="10" l="1"/>
  <c r="C770" i="10"/>
  <c r="A1529" i="10"/>
  <c r="B1528" i="10"/>
  <c r="E1528" i="10" s="1"/>
  <c r="M1529" i="10" s="1"/>
  <c r="J771" i="10" l="1"/>
  <c r="H771" i="10" s="1"/>
  <c r="I771" i="10"/>
  <c r="G771" i="10" s="1"/>
  <c r="K772" i="10"/>
  <c r="L772" i="10"/>
  <c r="A1530" i="10"/>
  <c r="B1529" i="10"/>
  <c r="E1529" i="10" s="1"/>
  <c r="M1530" i="10" s="1"/>
  <c r="A1531" i="10" l="1"/>
  <c r="B1530" i="10"/>
  <c r="E1530" i="10" s="1"/>
  <c r="M1531" i="10" s="1"/>
  <c r="D771" i="10"/>
  <c r="C771" i="10"/>
  <c r="J772" i="10" l="1"/>
  <c r="H772" i="10" s="1"/>
  <c r="I772" i="10"/>
  <c r="G772" i="10" s="1"/>
  <c r="K773" i="10"/>
  <c r="L773" i="10"/>
  <c r="A1532" i="10"/>
  <c r="B1531" i="10"/>
  <c r="E1531" i="10" s="1"/>
  <c r="M1532" i="10" s="1"/>
  <c r="D772" i="10" l="1"/>
  <c r="C772" i="10"/>
  <c r="A1533" i="10"/>
  <c r="B1532" i="10"/>
  <c r="E1532" i="10" s="1"/>
  <c r="M1533" i="10" s="1"/>
  <c r="J773" i="10" l="1"/>
  <c r="H773" i="10" s="1"/>
  <c r="I773" i="10"/>
  <c r="G773" i="10" s="1"/>
  <c r="K774" i="10"/>
  <c r="L774" i="10"/>
  <c r="A1534" i="10"/>
  <c r="B1533" i="10"/>
  <c r="E1533" i="10" s="1"/>
  <c r="M1534" i="10" s="1"/>
  <c r="D773" i="10" l="1"/>
  <c r="C773" i="10"/>
  <c r="A1535" i="10"/>
  <c r="B1534" i="10"/>
  <c r="E1534" i="10" s="1"/>
  <c r="M1535" i="10" s="1"/>
  <c r="J774" i="10" l="1"/>
  <c r="H774" i="10" s="1"/>
  <c r="I774" i="10"/>
  <c r="G774" i="10" s="1"/>
  <c r="K775" i="10"/>
  <c r="L775" i="10"/>
  <c r="A1536" i="10"/>
  <c r="B1535" i="10"/>
  <c r="E1535" i="10" s="1"/>
  <c r="M1536" i="10" s="1"/>
  <c r="D774" i="10" l="1"/>
  <c r="C774" i="10"/>
  <c r="A1537" i="10"/>
  <c r="B1536" i="10"/>
  <c r="E1536" i="10" s="1"/>
  <c r="M1537" i="10" s="1"/>
  <c r="J775" i="10" l="1"/>
  <c r="H775" i="10" s="1"/>
  <c r="I775" i="10"/>
  <c r="G775" i="10" s="1"/>
  <c r="K776" i="10"/>
  <c r="L776" i="10"/>
  <c r="A1538" i="10"/>
  <c r="B1537" i="10"/>
  <c r="E1537" i="10" s="1"/>
  <c r="M1538" i="10" s="1"/>
  <c r="D775" i="10" l="1"/>
  <c r="C775" i="10"/>
  <c r="A1539" i="10"/>
  <c r="B1538" i="10"/>
  <c r="E1538" i="10" s="1"/>
  <c r="M1539" i="10" s="1"/>
  <c r="J776" i="10" l="1"/>
  <c r="H776" i="10" s="1"/>
  <c r="I776" i="10"/>
  <c r="G776" i="10" s="1"/>
  <c r="K777" i="10"/>
  <c r="L777" i="10"/>
  <c r="A1540" i="10"/>
  <c r="B1539" i="10"/>
  <c r="E1539" i="10" s="1"/>
  <c r="M1540" i="10" s="1"/>
  <c r="D776" i="10" l="1"/>
  <c r="C776" i="10"/>
  <c r="A1541" i="10"/>
  <c r="B1540" i="10"/>
  <c r="E1540" i="10" s="1"/>
  <c r="M1541" i="10" s="1"/>
  <c r="J777" i="10" l="1"/>
  <c r="H777" i="10" s="1"/>
  <c r="I777" i="10"/>
  <c r="G777" i="10" s="1"/>
  <c r="K778" i="10"/>
  <c r="L778" i="10"/>
  <c r="A1542" i="10"/>
  <c r="B1541" i="10"/>
  <c r="E1541" i="10" s="1"/>
  <c r="M1542" i="10" s="1"/>
  <c r="D777" i="10" l="1"/>
  <c r="C777" i="10"/>
  <c r="A1543" i="10"/>
  <c r="B1542" i="10"/>
  <c r="E1542" i="10" s="1"/>
  <c r="M1543" i="10" s="1"/>
  <c r="J778" i="10" l="1"/>
  <c r="H778" i="10" s="1"/>
  <c r="I778" i="10"/>
  <c r="G778" i="10" s="1"/>
  <c r="K779" i="10"/>
  <c r="L779" i="10"/>
  <c r="A1544" i="10"/>
  <c r="B1543" i="10"/>
  <c r="E1543" i="10" s="1"/>
  <c r="M1544" i="10" s="1"/>
  <c r="A1545" i="10" l="1"/>
  <c r="B1544" i="10"/>
  <c r="E1544" i="10" s="1"/>
  <c r="M1545" i="10" s="1"/>
  <c r="D778" i="10"/>
  <c r="C778" i="10"/>
  <c r="J779" i="10" l="1"/>
  <c r="H779" i="10" s="1"/>
  <c r="I779" i="10"/>
  <c r="G779" i="10" s="1"/>
  <c r="K780" i="10"/>
  <c r="L780" i="10"/>
  <c r="A1546" i="10"/>
  <c r="B1545" i="10"/>
  <c r="E1545" i="10" s="1"/>
  <c r="M1546" i="10" s="1"/>
  <c r="D779" i="10" l="1"/>
  <c r="C779" i="10"/>
  <c r="A1547" i="10"/>
  <c r="B1546" i="10"/>
  <c r="E1546" i="10" s="1"/>
  <c r="M1547" i="10" s="1"/>
  <c r="J780" i="10" l="1"/>
  <c r="H780" i="10" s="1"/>
  <c r="I780" i="10"/>
  <c r="G780" i="10" s="1"/>
  <c r="K781" i="10"/>
  <c r="L781" i="10"/>
  <c r="A1548" i="10"/>
  <c r="B1547" i="10"/>
  <c r="E1547" i="10" s="1"/>
  <c r="M1548" i="10" s="1"/>
  <c r="A1549" i="10" l="1"/>
  <c r="B1548" i="10"/>
  <c r="E1548" i="10" s="1"/>
  <c r="M1549" i="10" s="1"/>
  <c r="D780" i="10"/>
  <c r="C780" i="10"/>
  <c r="J781" i="10" l="1"/>
  <c r="H781" i="10" s="1"/>
  <c r="I781" i="10"/>
  <c r="G781" i="10" s="1"/>
  <c r="K782" i="10"/>
  <c r="L782" i="10"/>
  <c r="A1550" i="10"/>
  <c r="B1549" i="10"/>
  <c r="E1549" i="10" s="1"/>
  <c r="M1550" i="10" s="1"/>
  <c r="D781" i="10" l="1"/>
  <c r="C781" i="10"/>
  <c r="A1551" i="10"/>
  <c r="B1550" i="10"/>
  <c r="E1550" i="10" s="1"/>
  <c r="M1551" i="10" s="1"/>
  <c r="J782" i="10" l="1"/>
  <c r="H782" i="10" s="1"/>
  <c r="I782" i="10"/>
  <c r="G782" i="10" s="1"/>
  <c r="K783" i="10"/>
  <c r="L783" i="10"/>
  <c r="A1552" i="10"/>
  <c r="B1551" i="10"/>
  <c r="E1551" i="10" s="1"/>
  <c r="M1552" i="10" s="1"/>
  <c r="D782" i="10" l="1"/>
  <c r="C782" i="10"/>
  <c r="A1553" i="10"/>
  <c r="B1552" i="10"/>
  <c r="E1552" i="10" s="1"/>
  <c r="M1553" i="10" s="1"/>
  <c r="J783" i="10" l="1"/>
  <c r="H783" i="10" s="1"/>
  <c r="I783" i="10"/>
  <c r="G783" i="10" s="1"/>
  <c r="K784" i="10"/>
  <c r="L784" i="10"/>
  <c r="A1554" i="10"/>
  <c r="B1553" i="10"/>
  <c r="E1553" i="10" s="1"/>
  <c r="M1554" i="10" s="1"/>
  <c r="A1555" i="10" l="1"/>
  <c r="B1554" i="10"/>
  <c r="E1554" i="10" s="1"/>
  <c r="M1555" i="10" s="1"/>
  <c r="D783" i="10"/>
  <c r="C783" i="10"/>
  <c r="J784" i="10" l="1"/>
  <c r="H784" i="10" s="1"/>
  <c r="I784" i="10"/>
  <c r="G784" i="10" s="1"/>
  <c r="K785" i="10"/>
  <c r="L785" i="10"/>
  <c r="A1556" i="10"/>
  <c r="B1555" i="10"/>
  <c r="E1555" i="10" s="1"/>
  <c r="M1556" i="10" s="1"/>
  <c r="D784" i="10" l="1"/>
  <c r="C784" i="10"/>
  <c r="A1557" i="10"/>
  <c r="B1556" i="10"/>
  <c r="E1556" i="10" s="1"/>
  <c r="M1557" i="10" s="1"/>
  <c r="J785" i="10" l="1"/>
  <c r="H785" i="10" s="1"/>
  <c r="I785" i="10"/>
  <c r="G785" i="10" s="1"/>
  <c r="K786" i="10"/>
  <c r="L786" i="10"/>
  <c r="A1558" i="10"/>
  <c r="B1557" i="10"/>
  <c r="E1557" i="10" s="1"/>
  <c r="M1558" i="10" s="1"/>
  <c r="A1559" i="10" l="1"/>
  <c r="B1558" i="10"/>
  <c r="E1558" i="10" s="1"/>
  <c r="M1559" i="10" s="1"/>
  <c r="D785" i="10"/>
  <c r="C785" i="10"/>
  <c r="J786" i="10" l="1"/>
  <c r="H786" i="10" s="1"/>
  <c r="I786" i="10"/>
  <c r="G786" i="10" s="1"/>
  <c r="K787" i="10"/>
  <c r="L787" i="10"/>
  <c r="A1560" i="10"/>
  <c r="B1559" i="10"/>
  <c r="E1559" i="10" s="1"/>
  <c r="M1560" i="10" s="1"/>
  <c r="D786" i="10" l="1"/>
  <c r="C786" i="10"/>
  <c r="A1561" i="10"/>
  <c r="B1560" i="10"/>
  <c r="E1560" i="10" s="1"/>
  <c r="M1561" i="10" s="1"/>
  <c r="J787" i="10" l="1"/>
  <c r="H787" i="10" s="1"/>
  <c r="I787" i="10"/>
  <c r="G787" i="10" s="1"/>
  <c r="K788" i="10"/>
  <c r="L788" i="10"/>
  <c r="A1562" i="10"/>
  <c r="B1561" i="10"/>
  <c r="E1561" i="10" s="1"/>
  <c r="M1562" i="10" s="1"/>
  <c r="D787" i="10" l="1"/>
  <c r="C787" i="10"/>
  <c r="A1563" i="10"/>
  <c r="B1562" i="10"/>
  <c r="E1562" i="10" s="1"/>
  <c r="M1563" i="10" s="1"/>
  <c r="J788" i="10" l="1"/>
  <c r="H788" i="10" s="1"/>
  <c r="I788" i="10"/>
  <c r="G788" i="10" s="1"/>
  <c r="K789" i="10"/>
  <c r="L789" i="10"/>
  <c r="A1564" i="10"/>
  <c r="B1563" i="10"/>
  <c r="E1563" i="10" s="1"/>
  <c r="M1564" i="10" s="1"/>
  <c r="D788" i="10" l="1"/>
  <c r="C788" i="10"/>
  <c r="A1565" i="10"/>
  <c r="B1564" i="10"/>
  <c r="E1564" i="10" s="1"/>
  <c r="M1565" i="10" s="1"/>
  <c r="J789" i="10" l="1"/>
  <c r="H789" i="10" s="1"/>
  <c r="I789" i="10"/>
  <c r="G789" i="10" s="1"/>
  <c r="K790" i="10"/>
  <c r="L790" i="10"/>
  <c r="A1566" i="10"/>
  <c r="B1565" i="10"/>
  <c r="E1565" i="10" s="1"/>
  <c r="M1566" i="10" s="1"/>
  <c r="D789" i="10" l="1"/>
  <c r="C789" i="10"/>
  <c r="A1567" i="10"/>
  <c r="B1566" i="10"/>
  <c r="E1566" i="10" s="1"/>
  <c r="M1567" i="10" s="1"/>
  <c r="J790" i="10" l="1"/>
  <c r="H790" i="10" s="1"/>
  <c r="I790" i="10"/>
  <c r="G790" i="10" s="1"/>
  <c r="K791" i="10"/>
  <c r="L791" i="10"/>
  <c r="A1568" i="10"/>
  <c r="B1567" i="10"/>
  <c r="E1567" i="10" s="1"/>
  <c r="M1568" i="10" s="1"/>
  <c r="D790" i="10" l="1"/>
  <c r="C790" i="10"/>
  <c r="A1569" i="10"/>
  <c r="B1568" i="10"/>
  <c r="E1568" i="10" s="1"/>
  <c r="M1569" i="10" s="1"/>
  <c r="J791" i="10" l="1"/>
  <c r="H791" i="10" s="1"/>
  <c r="I791" i="10"/>
  <c r="G791" i="10" s="1"/>
  <c r="K792" i="10"/>
  <c r="L792" i="10"/>
  <c r="A1570" i="10"/>
  <c r="B1569" i="10"/>
  <c r="E1569" i="10" s="1"/>
  <c r="M1570" i="10" s="1"/>
  <c r="D791" i="10" l="1"/>
  <c r="C791" i="10"/>
  <c r="A1571" i="10"/>
  <c r="B1570" i="10"/>
  <c r="E1570" i="10" s="1"/>
  <c r="M1571" i="10" s="1"/>
  <c r="J792" i="10" l="1"/>
  <c r="H792" i="10" s="1"/>
  <c r="I792" i="10"/>
  <c r="G792" i="10" s="1"/>
  <c r="K793" i="10"/>
  <c r="L793" i="10"/>
  <c r="A1572" i="10"/>
  <c r="B1571" i="10"/>
  <c r="E1571" i="10" s="1"/>
  <c r="M1572" i="10" s="1"/>
  <c r="D792" i="10" l="1"/>
  <c r="C792" i="10"/>
  <c r="A1573" i="10"/>
  <c r="B1572" i="10"/>
  <c r="E1572" i="10" s="1"/>
  <c r="M1573" i="10" s="1"/>
  <c r="A1574" i="10" l="1"/>
  <c r="B1573" i="10"/>
  <c r="E1573" i="10" s="1"/>
  <c r="M1574" i="10" s="1"/>
  <c r="J793" i="10"/>
  <c r="H793" i="10" s="1"/>
  <c r="I793" i="10"/>
  <c r="G793" i="10" s="1"/>
  <c r="K794" i="10"/>
  <c r="L794" i="10"/>
  <c r="D793" i="10" l="1"/>
  <c r="C793" i="10"/>
  <c r="A1575" i="10"/>
  <c r="B1574" i="10"/>
  <c r="E1574" i="10" s="1"/>
  <c r="M1575" i="10" s="1"/>
  <c r="J794" i="10" l="1"/>
  <c r="H794" i="10" s="1"/>
  <c r="I794" i="10"/>
  <c r="G794" i="10" s="1"/>
  <c r="K795" i="10"/>
  <c r="L795" i="10"/>
  <c r="A1576" i="10"/>
  <c r="B1575" i="10"/>
  <c r="E1575" i="10" s="1"/>
  <c r="M1576" i="10" s="1"/>
  <c r="D794" i="10" l="1"/>
  <c r="C794" i="10"/>
  <c r="A1577" i="10"/>
  <c r="B1576" i="10"/>
  <c r="E1576" i="10" s="1"/>
  <c r="M1577" i="10" s="1"/>
  <c r="J795" i="10" l="1"/>
  <c r="H795" i="10" s="1"/>
  <c r="I795" i="10"/>
  <c r="G795" i="10" s="1"/>
  <c r="K796" i="10"/>
  <c r="L796" i="10"/>
  <c r="A1578" i="10"/>
  <c r="B1577" i="10"/>
  <c r="E1577" i="10" s="1"/>
  <c r="M1578" i="10" s="1"/>
  <c r="D795" i="10" l="1"/>
  <c r="C795" i="10"/>
  <c r="A1579" i="10"/>
  <c r="B1578" i="10"/>
  <c r="E1578" i="10" s="1"/>
  <c r="M1579" i="10" s="1"/>
  <c r="J796" i="10" l="1"/>
  <c r="H796" i="10" s="1"/>
  <c r="I796" i="10"/>
  <c r="G796" i="10" s="1"/>
  <c r="K797" i="10"/>
  <c r="L797" i="10"/>
  <c r="A1580" i="10"/>
  <c r="B1579" i="10"/>
  <c r="E1579" i="10" s="1"/>
  <c r="M1580" i="10" s="1"/>
  <c r="D796" i="10" l="1"/>
  <c r="C796" i="10"/>
  <c r="A1581" i="10"/>
  <c r="B1580" i="10"/>
  <c r="E1580" i="10" s="1"/>
  <c r="M1581" i="10" s="1"/>
  <c r="A1582" i="10" l="1"/>
  <c r="B1581" i="10"/>
  <c r="E1581" i="10" s="1"/>
  <c r="M1582" i="10" s="1"/>
  <c r="J797" i="10"/>
  <c r="H797" i="10" s="1"/>
  <c r="I797" i="10"/>
  <c r="G797" i="10" s="1"/>
  <c r="K798" i="10"/>
  <c r="L798" i="10"/>
  <c r="D797" i="10" l="1"/>
  <c r="C797" i="10"/>
  <c r="A1583" i="10"/>
  <c r="B1582" i="10"/>
  <c r="E1582" i="10" s="1"/>
  <c r="M1583" i="10" s="1"/>
  <c r="J798" i="10" l="1"/>
  <c r="H798" i="10" s="1"/>
  <c r="I798" i="10"/>
  <c r="G798" i="10" s="1"/>
  <c r="K799" i="10"/>
  <c r="L799" i="10"/>
  <c r="A1584" i="10"/>
  <c r="B1583" i="10"/>
  <c r="E1583" i="10" s="1"/>
  <c r="M1584" i="10" s="1"/>
  <c r="D798" i="10" l="1"/>
  <c r="C798" i="10"/>
  <c r="A1585" i="10"/>
  <c r="B1584" i="10"/>
  <c r="E1584" i="10" s="1"/>
  <c r="M1585" i="10" s="1"/>
  <c r="J799" i="10" l="1"/>
  <c r="H799" i="10" s="1"/>
  <c r="I799" i="10"/>
  <c r="G799" i="10" s="1"/>
  <c r="K800" i="10"/>
  <c r="L800" i="10"/>
  <c r="A1586" i="10"/>
  <c r="B1585" i="10"/>
  <c r="E1585" i="10" s="1"/>
  <c r="M1586" i="10" s="1"/>
  <c r="D799" i="10" l="1"/>
  <c r="C799" i="10"/>
  <c r="A1587" i="10"/>
  <c r="B1586" i="10"/>
  <c r="E1586" i="10" s="1"/>
  <c r="M1587" i="10" s="1"/>
  <c r="J800" i="10" l="1"/>
  <c r="H800" i="10" s="1"/>
  <c r="I800" i="10"/>
  <c r="G800" i="10" s="1"/>
  <c r="K801" i="10"/>
  <c r="L801" i="10"/>
  <c r="A1588" i="10"/>
  <c r="B1587" i="10"/>
  <c r="E1587" i="10" s="1"/>
  <c r="M1588" i="10" s="1"/>
  <c r="D800" i="10" l="1"/>
  <c r="C800" i="10"/>
  <c r="A1589" i="10"/>
  <c r="B1588" i="10"/>
  <c r="E1588" i="10" s="1"/>
  <c r="M1589" i="10" s="1"/>
  <c r="J801" i="10" l="1"/>
  <c r="H801" i="10" s="1"/>
  <c r="I801" i="10"/>
  <c r="G801" i="10" s="1"/>
  <c r="K802" i="10"/>
  <c r="L802" i="10"/>
  <c r="A1590" i="10"/>
  <c r="B1589" i="10"/>
  <c r="E1589" i="10" s="1"/>
  <c r="M1590" i="10" s="1"/>
  <c r="D801" i="10" l="1"/>
  <c r="C801" i="10"/>
  <c r="A1591" i="10"/>
  <c r="B1590" i="10"/>
  <c r="E1590" i="10" s="1"/>
  <c r="M1591" i="10" s="1"/>
  <c r="J802" i="10" l="1"/>
  <c r="H802" i="10" s="1"/>
  <c r="I802" i="10"/>
  <c r="G802" i="10" s="1"/>
  <c r="K803" i="10"/>
  <c r="L803" i="10"/>
  <c r="A1592" i="10"/>
  <c r="B1591" i="10"/>
  <c r="E1591" i="10" s="1"/>
  <c r="M1592" i="10" s="1"/>
  <c r="D802" i="10" l="1"/>
  <c r="C802" i="10"/>
  <c r="A1593" i="10"/>
  <c r="B1592" i="10"/>
  <c r="E1592" i="10" s="1"/>
  <c r="M1593" i="10" s="1"/>
  <c r="J803" i="10" l="1"/>
  <c r="H803" i="10" s="1"/>
  <c r="I803" i="10"/>
  <c r="G803" i="10" s="1"/>
  <c r="K804" i="10"/>
  <c r="L804" i="10"/>
  <c r="A1594" i="10"/>
  <c r="B1593" i="10"/>
  <c r="E1593" i="10" s="1"/>
  <c r="M1594" i="10" s="1"/>
  <c r="A1595" i="10" l="1"/>
  <c r="B1594" i="10"/>
  <c r="E1594" i="10" s="1"/>
  <c r="M1595" i="10" s="1"/>
  <c r="D803" i="10"/>
  <c r="C803" i="10"/>
  <c r="J804" i="10" l="1"/>
  <c r="H804" i="10" s="1"/>
  <c r="I804" i="10"/>
  <c r="G804" i="10" s="1"/>
  <c r="K805" i="10"/>
  <c r="L805" i="10"/>
  <c r="A1596" i="10"/>
  <c r="B1595" i="10"/>
  <c r="E1595" i="10" s="1"/>
  <c r="M1596" i="10" s="1"/>
  <c r="A1597" i="10" l="1"/>
  <c r="B1596" i="10"/>
  <c r="E1596" i="10" s="1"/>
  <c r="M1597" i="10" s="1"/>
  <c r="D804" i="10"/>
  <c r="C804" i="10"/>
  <c r="J805" i="10" l="1"/>
  <c r="H805" i="10" s="1"/>
  <c r="I805" i="10"/>
  <c r="G805" i="10" s="1"/>
  <c r="K806" i="10"/>
  <c r="L806" i="10"/>
  <c r="A1598" i="10"/>
  <c r="B1597" i="10"/>
  <c r="E1597" i="10" s="1"/>
  <c r="M1598" i="10" s="1"/>
  <c r="A1599" i="10" l="1"/>
  <c r="B1598" i="10"/>
  <c r="E1598" i="10" s="1"/>
  <c r="M1599" i="10" s="1"/>
  <c r="D805" i="10"/>
  <c r="C805" i="10"/>
  <c r="J806" i="10" l="1"/>
  <c r="H806" i="10" s="1"/>
  <c r="I806" i="10"/>
  <c r="G806" i="10" s="1"/>
  <c r="K807" i="10"/>
  <c r="L807" i="10"/>
  <c r="A1600" i="10"/>
  <c r="B1599" i="10"/>
  <c r="E1599" i="10" s="1"/>
  <c r="M1600" i="10" s="1"/>
  <c r="D806" i="10" l="1"/>
  <c r="C806" i="10"/>
  <c r="A1601" i="10"/>
  <c r="B1600" i="10"/>
  <c r="E1600" i="10" s="1"/>
  <c r="M1601" i="10" s="1"/>
  <c r="J807" i="10" l="1"/>
  <c r="H807" i="10" s="1"/>
  <c r="I807" i="10"/>
  <c r="G807" i="10" s="1"/>
  <c r="K808" i="10"/>
  <c r="L808" i="10"/>
  <c r="A1602" i="10"/>
  <c r="B1601" i="10"/>
  <c r="E1601" i="10" s="1"/>
  <c r="M1602" i="10" s="1"/>
  <c r="D807" i="10" l="1"/>
  <c r="C807" i="10"/>
  <c r="A1603" i="10"/>
  <c r="B1602" i="10"/>
  <c r="E1602" i="10" s="1"/>
  <c r="M1603" i="10" s="1"/>
  <c r="J808" i="10" l="1"/>
  <c r="H808" i="10" s="1"/>
  <c r="I808" i="10"/>
  <c r="G808" i="10" s="1"/>
  <c r="K809" i="10"/>
  <c r="L809" i="10"/>
  <c r="A1604" i="10"/>
  <c r="B1603" i="10"/>
  <c r="E1603" i="10" s="1"/>
  <c r="M1604" i="10" s="1"/>
  <c r="A1605" i="10" l="1"/>
  <c r="B1604" i="10"/>
  <c r="E1604" i="10" s="1"/>
  <c r="M1605" i="10" s="1"/>
  <c r="D808" i="10"/>
  <c r="C808" i="10"/>
  <c r="J809" i="10" l="1"/>
  <c r="H809" i="10" s="1"/>
  <c r="I809" i="10"/>
  <c r="G809" i="10" s="1"/>
  <c r="K810" i="10"/>
  <c r="L810" i="10"/>
  <c r="A1606" i="10"/>
  <c r="B1605" i="10"/>
  <c r="E1605" i="10" s="1"/>
  <c r="M1606" i="10" s="1"/>
  <c r="D809" i="10" l="1"/>
  <c r="C809" i="10"/>
  <c r="A1607" i="10"/>
  <c r="B1606" i="10"/>
  <c r="E1606" i="10" s="1"/>
  <c r="M1607" i="10" s="1"/>
  <c r="J810" i="10" l="1"/>
  <c r="H810" i="10" s="1"/>
  <c r="I810" i="10"/>
  <c r="G810" i="10" s="1"/>
  <c r="K811" i="10"/>
  <c r="L811" i="10"/>
  <c r="A1608" i="10"/>
  <c r="B1607" i="10"/>
  <c r="E1607" i="10" s="1"/>
  <c r="M1608" i="10" s="1"/>
  <c r="D810" i="10" l="1"/>
  <c r="C810" i="10"/>
  <c r="A1609" i="10"/>
  <c r="B1608" i="10"/>
  <c r="E1608" i="10" s="1"/>
  <c r="M1609" i="10" s="1"/>
  <c r="J811" i="10" l="1"/>
  <c r="H811" i="10" s="1"/>
  <c r="I811" i="10"/>
  <c r="G811" i="10" s="1"/>
  <c r="K812" i="10"/>
  <c r="L812" i="10"/>
  <c r="A1610" i="10"/>
  <c r="B1609" i="10"/>
  <c r="E1609" i="10" s="1"/>
  <c r="M1610" i="10" s="1"/>
  <c r="D811" i="10" l="1"/>
  <c r="C811" i="10"/>
  <c r="A1611" i="10"/>
  <c r="B1610" i="10"/>
  <c r="E1610" i="10" s="1"/>
  <c r="M1611" i="10" s="1"/>
  <c r="J812" i="10" l="1"/>
  <c r="H812" i="10" s="1"/>
  <c r="I812" i="10"/>
  <c r="G812" i="10" s="1"/>
  <c r="K813" i="10"/>
  <c r="L813" i="10"/>
  <c r="A1612" i="10"/>
  <c r="B1611" i="10"/>
  <c r="E1611" i="10" s="1"/>
  <c r="M1612" i="10" s="1"/>
  <c r="D812" i="10" l="1"/>
  <c r="C812" i="10"/>
  <c r="A1613" i="10"/>
  <c r="B1612" i="10"/>
  <c r="E1612" i="10" s="1"/>
  <c r="M1613" i="10" s="1"/>
  <c r="J813" i="10" l="1"/>
  <c r="H813" i="10" s="1"/>
  <c r="I813" i="10"/>
  <c r="G813" i="10" s="1"/>
  <c r="K814" i="10"/>
  <c r="L814" i="10"/>
  <c r="A1614" i="10"/>
  <c r="B1613" i="10"/>
  <c r="E1613" i="10" s="1"/>
  <c r="M1614" i="10" s="1"/>
  <c r="D813" i="10" l="1"/>
  <c r="C813" i="10"/>
  <c r="A1615" i="10"/>
  <c r="B1614" i="10"/>
  <c r="E1614" i="10" s="1"/>
  <c r="M1615" i="10" s="1"/>
  <c r="J814" i="10" l="1"/>
  <c r="H814" i="10" s="1"/>
  <c r="I814" i="10"/>
  <c r="G814" i="10" s="1"/>
  <c r="K815" i="10"/>
  <c r="L815" i="10"/>
  <c r="A1616" i="10"/>
  <c r="B1615" i="10"/>
  <c r="E1615" i="10" s="1"/>
  <c r="M1616" i="10" s="1"/>
  <c r="D814" i="10" l="1"/>
  <c r="C814" i="10"/>
  <c r="A1617" i="10"/>
  <c r="B1616" i="10"/>
  <c r="E1616" i="10" s="1"/>
  <c r="M1617" i="10" s="1"/>
  <c r="J815" i="10" l="1"/>
  <c r="H815" i="10" s="1"/>
  <c r="I815" i="10"/>
  <c r="G815" i="10" s="1"/>
  <c r="K816" i="10"/>
  <c r="L816" i="10"/>
  <c r="A1618" i="10"/>
  <c r="B1617" i="10"/>
  <c r="E1617" i="10" s="1"/>
  <c r="M1618" i="10" s="1"/>
  <c r="D815" i="10" l="1"/>
  <c r="C815" i="10"/>
  <c r="A1619" i="10"/>
  <c r="B1618" i="10"/>
  <c r="E1618" i="10" s="1"/>
  <c r="M1619" i="10" s="1"/>
  <c r="J816" i="10" l="1"/>
  <c r="H816" i="10" s="1"/>
  <c r="I816" i="10"/>
  <c r="G816" i="10" s="1"/>
  <c r="K817" i="10"/>
  <c r="L817" i="10"/>
  <c r="A1620" i="10"/>
  <c r="B1619" i="10"/>
  <c r="E1619" i="10" s="1"/>
  <c r="M1620" i="10" s="1"/>
  <c r="D816" i="10" l="1"/>
  <c r="C816" i="10"/>
  <c r="A1621" i="10"/>
  <c r="B1620" i="10"/>
  <c r="E1620" i="10" s="1"/>
  <c r="M1621" i="10" s="1"/>
  <c r="J817" i="10" l="1"/>
  <c r="H817" i="10" s="1"/>
  <c r="I817" i="10"/>
  <c r="G817" i="10" s="1"/>
  <c r="K818" i="10"/>
  <c r="L818" i="10"/>
  <c r="A1622" i="10"/>
  <c r="B1621" i="10"/>
  <c r="E1621" i="10" s="1"/>
  <c r="M1622" i="10" s="1"/>
  <c r="D817" i="10" l="1"/>
  <c r="C817" i="10"/>
  <c r="A1623" i="10"/>
  <c r="B1622" i="10"/>
  <c r="E1622" i="10" s="1"/>
  <c r="M1623" i="10" s="1"/>
  <c r="J818" i="10" l="1"/>
  <c r="H818" i="10" s="1"/>
  <c r="I818" i="10"/>
  <c r="G818" i="10" s="1"/>
  <c r="K819" i="10"/>
  <c r="L819" i="10"/>
  <c r="A1624" i="10"/>
  <c r="B1623" i="10"/>
  <c r="E1623" i="10" s="1"/>
  <c r="M1624" i="10" s="1"/>
  <c r="D818" i="10" l="1"/>
  <c r="C818" i="10"/>
  <c r="A1625" i="10"/>
  <c r="B1624" i="10"/>
  <c r="E1624" i="10" s="1"/>
  <c r="M1625" i="10" s="1"/>
  <c r="J819" i="10" l="1"/>
  <c r="H819" i="10" s="1"/>
  <c r="I819" i="10"/>
  <c r="G819" i="10" s="1"/>
  <c r="K820" i="10"/>
  <c r="L820" i="10"/>
  <c r="A1626" i="10"/>
  <c r="B1625" i="10"/>
  <c r="E1625" i="10" s="1"/>
  <c r="M1626" i="10" s="1"/>
  <c r="D819" i="10" l="1"/>
  <c r="C819" i="10"/>
  <c r="A1627" i="10"/>
  <c r="B1626" i="10"/>
  <c r="E1626" i="10" s="1"/>
  <c r="M1627" i="10" s="1"/>
  <c r="J820" i="10" l="1"/>
  <c r="H820" i="10" s="1"/>
  <c r="I820" i="10"/>
  <c r="G820" i="10" s="1"/>
  <c r="K821" i="10"/>
  <c r="L821" i="10"/>
  <c r="A1628" i="10"/>
  <c r="B1627" i="10"/>
  <c r="E1627" i="10" s="1"/>
  <c r="M1628" i="10" s="1"/>
  <c r="D820" i="10" l="1"/>
  <c r="C820" i="10"/>
  <c r="A1629" i="10"/>
  <c r="B1628" i="10"/>
  <c r="E1628" i="10" s="1"/>
  <c r="M1629" i="10" s="1"/>
  <c r="J821" i="10" l="1"/>
  <c r="H821" i="10" s="1"/>
  <c r="I821" i="10"/>
  <c r="G821" i="10" s="1"/>
  <c r="K822" i="10"/>
  <c r="L822" i="10"/>
  <c r="A1630" i="10"/>
  <c r="B1629" i="10"/>
  <c r="E1629" i="10" s="1"/>
  <c r="M1630" i="10" s="1"/>
  <c r="D821" i="10" l="1"/>
  <c r="C821" i="10"/>
  <c r="A1631" i="10"/>
  <c r="B1630" i="10"/>
  <c r="E1630" i="10" s="1"/>
  <c r="M1631" i="10" s="1"/>
  <c r="J822" i="10" l="1"/>
  <c r="H822" i="10" s="1"/>
  <c r="I822" i="10"/>
  <c r="G822" i="10" s="1"/>
  <c r="K823" i="10"/>
  <c r="L823" i="10"/>
  <c r="A1632" i="10"/>
  <c r="B1631" i="10"/>
  <c r="E1631" i="10" s="1"/>
  <c r="M1632" i="10" s="1"/>
  <c r="D822" i="10" l="1"/>
  <c r="C822" i="10"/>
  <c r="A1633" i="10"/>
  <c r="B1632" i="10"/>
  <c r="E1632" i="10" s="1"/>
  <c r="M1633" i="10" s="1"/>
  <c r="J823" i="10" l="1"/>
  <c r="H823" i="10" s="1"/>
  <c r="I823" i="10"/>
  <c r="G823" i="10" s="1"/>
  <c r="K824" i="10"/>
  <c r="L824" i="10"/>
  <c r="A1634" i="10"/>
  <c r="B1633" i="10"/>
  <c r="E1633" i="10" s="1"/>
  <c r="M1634" i="10" s="1"/>
  <c r="A1635" i="10" l="1"/>
  <c r="B1634" i="10"/>
  <c r="E1634" i="10" s="1"/>
  <c r="M1635" i="10" s="1"/>
  <c r="D823" i="10"/>
  <c r="C823" i="10"/>
  <c r="J824" i="10" l="1"/>
  <c r="H824" i="10" s="1"/>
  <c r="I824" i="10"/>
  <c r="G824" i="10" s="1"/>
  <c r="K825" i="10"/>
  <c r="L825" i="10"/>
  <c r="A1636" i="10"/>
  <c r="B1635" i="10"/>
  <c r="E1635" i="10" s="1"/>
  <c r="M1636" i="10" s="1"/>
  <c r="D824" i="10" l="1"/>
  <c r="C824" i="10"/>
  <c r="A1637" i="10"/>
  <c r="B1636" i="10"/>
  <c r="E1636" i="10" s="1"/>
  <c r="M1637" i="10" s="1"/>
  <c r="J825" i="10" l="1"/>
  <c r="H825" i="10" s="1"/>
  <c r="I825" i="10"/>
  <c r="G825" i="10" s="1"/>
  <c r="K826" i="10"/>
  <c r="L826" i="10"/>
  <c r="A1638" i="10"/>
  <c r="B1637" i="10"/>
  <c r="E1637" i="10" s="1"/>
  <c r="M1638" i="10" s="1"/>
  <c r="D825" i="10" l="1"/>
  <c r="C825" i="10"/>
  <c r="A1639" i="10"/>
  <c r="B1638" i="10"/>
  <c r="E1638" i="10" s="1"/>
  <c r="M1639" i="10" s="1"/>
  <c r="J826" i="10" l="1"/>
  <c r="H826" i="10" s="1"/>
  <c r="I826" i="10"/>
  <c r="G826" i="10" s="1"/>
  <c r="K827" i="10"/>
  <c r="L827" i="10"/>
  <c r="A1640" i="10"/>
  <c r="B1639" i="10"/>
  <c r="E1639" i="10" s="1"/>
  <c r="M1640" i="10" s="1"/>
  <c r="D826" i="10" l="1"/>
  <c r="C826" i="10"/>
  <c r="A1641" i="10"/>
  <c r="B1640" i="10"/>
  <c r="E1640" i="10" s="1"/>
  <c r="M1641" i="10" s="1"/>
  <c r="J827" i="10" l="1"/>
  <c r="H827" i="10" s="1"/>
  <c r="I827" i="10"/>
  <c r="G827" i="10" s="1"/>
  <c r="K828" i="10"/>
  <c r="L828" i="10"/>
  <c r="A1642" i="10"/>
  <c r="B1641" i="10"/>
  <c r="E1641" i="10" s="1"/>
  <c r="M1642" i="10" s="1"/>
  <c r="D827" i="10" l="1"/>
  <c r="C827" i="10"/>
  <c r="A1643" i="10"/>
  <c r="B1642" i="10"/>
  <c r="E1642" i="10" s="1"/>
  <c r="M1643" i="10" s="1"/>
  <c r="J828" i="10" l="1"/>
  <c r="H828" i="10" s="1"/>
  <c r="I828" i="10"/>
  <c r="G828" i="10" s="1"/>
  <c r="K829" i="10"/>
  <c r="L829" i="10"/>
  <c r="A1644" i="10"/>
  <c r="B1643" i="10"/>
  <c r="E1643" i="10" s="1"/>
  <c r="M1644" i="10" s="1"/>
  <c r="D828" i="10" l="1"/>
  <c r="C828" i="10"/>
  <c r="A1645" i="10"/>
  <c r="B1644" i="10"/>
  <c r="E1644" i="10" s="1"/>
  <c r="M1645" i="10" s="1"/>
  <c r="J829" i="10" l="1"/>
  <c r="H829" i="10" s="1"/>
  <c r="I829" i="10"/>
  <c r="G829" i="10" s="1"/>
  <c r="K830" i="10"/>
  <c r="L830" i="10"/>
  <c r="A1646" i="10"/>
  <c r="B1645" i="10"/>
  <c r="E1645" i="10" s="1"/>
  <c r="M1646" i="10" s="1"/>
  <c r="A1647" i="10" l="1"/>
  <c r="B1646" i="10"/>
  <c r="E1646" i="10" s="1"/>
  <c r="M1647" i="10" s="1"/>
  <c r="D829" i="10"/>
  <c r="C829" i="10"/>
  <c r="J830" i="10" l="1"/>
  <c r="H830" i="10" s="1"/>
  <c r="I830" i="10"/>
  <c r="G830" i="10" s="1"/>
  <c r="K831" i="10"/>
  <c r="L831" i="10"/>
  <c r="A1648" i="10"/>
  <c r="B1647" i="10"/>
  <c r="E1647" i="10" s="1"/>
  <c r="M1648" i="10" s="1"/>
  <c r="D830" i="10" l="1"/>
  <c r="C830" i="10"/>
  <c r="A1649" i="10"/>
  <c r="B1648" i="10"/>
  <c r="E1648" i="10" s="1"/>
  <c r="M1649" i="10" s="1"/>
  <c r="J831" i="10" l="1"/>
  <c r="H831" i="10" s="1"/>
  <c r="I831" i="10"/>
  <c r="G831" i="10" s="1"/>
  <c r="K832" i="10"/>
  <c r="L832" i="10"/>
  <c r="A1650" i="10"/>
  <c r="B1649" i="10"/>
  <c r="E1649" i="10" s="1"/>
  <c r="M1650" i="10" s="1"/>
  <c r="A1651" i="10" l="1"/>
  <c r="B1650" i="10"/>
  <c r="E1650" i="10" s="1"/>
  <c r="M1651" i="10" s="1"/>
  <c r="D831" i="10"/>
  <c r="C831" i="10"/>
  <c r="J832" i="10" l="1"/>
  <c r="H832" i="10" s="1"/>
  <c r="I832" i="10"/>
  <c r="G832" i="10" s="1"/>
  <c r="K833" i="10"/>
  <c r="L833" i="10"/>
  <c r="A1652" i="10"/>
  <c r="B1651" i="10"/>
  <c r="E1651" i="10" s="1"/>
  <c r="M1652" i="10" s="1"/>
  <c r="A1653" i="10" l="1"/>
  <c r="B1652" i="10"/>
  <c r="E1652" i="10" s="1"/>
  <c r="M1653" i="10" s="1"/>
  <c r="D832" i="10"/>
  <c r="C832" i="10"/>
  <c r="J833" i="10" l="1"/>
  <c r="H833" i="10" s="1"/>
  <c r="I833" i="10"/>
  <c r="G833" i="10" s="1"/>
  <c r="K834" i="10"/>
  <c r="L834" i="10"/>
  <c r="A1654" i="10"/>
  <c r="B1653" i="10"/>
  <c r="E1653" i="10" s="1"/>
  <c r="M1654" i="10" s="1"/>
  <c r="D833" i="10" l="1"/>
  <c r="C833" i="10"/>
  <c r="A1655" i="10"/>
  <c r="B1654" i="10"/>
  <c r="E1654" i="10" s="1"/>
  <c r="M1655" i="10" s="1"/>
  <c r="J834" i="10" l="1"/>
  <c r="H834" i="10" s="1"/>
  <c r="I834" i="10"/>
  <c r="G834" i="10" s="1"/>
  <c r="K835" i="10"/>
  <c r="L835" i="10"/>
  <c r="A1656" i="10"/>
  <c r="B1655" i="10"/>
  <c r="E1655" i="10" s="1"/>
  <c r="M1656" i="10" s="1"/>
  <c r="D834" i="10" l="1"/>
  <c r="C834" i="10"/>
  <c r="A1657" i="10"/>
  <c r="B1656" i="10"/>
  <c r="E1656" i="10" s="1"/>
  <c r="M1657" i="10" s="1"/>
  <c r="J835" i="10" l="1"/>
  <c r="H835" i="10" s="1"/>
  <c r="I835" i="10"/>
  <c r="G835" i="10" s="1"/>
  <c r="K836" i="10"/>
  <c r="L836" i="10"/>
  <c r="A1658" i="10"/>
  <c r="B1657" i="10"/>
  <c r="E1657" i="10" s="1"/>
  <c r="M1658" i="10" s="1"/>
  <c r="A1659" i="10" l="1"/>
  <c r="B1658" i="10"/>
  <c r="E1658" i="10" s="1"/>
  <c r="M1659" i="10" s="1"/>
  <c r="D835" i="10"/>
  <c r="C835" i="10"/>
  <c r="J836" i="10" l="1"/>
  <c r="H836" i="10" s="1"/>
  <c r="I836" i="10"/>
  <c r="G836" i="10" s="1"/>
  <c r="K837" i="10"/>
  <c r="L837" i="10"/>
  <c r="A1660" i="10"/>
  <c r="B1659" i="10"/>
  <c r="E1659" i="10" s="1"/>
  <c r="M1660" i="10" s="1"/>
  <c r="D836" i="10" l="1"/>
  <c r="C836" i="10"/>
  <c r="A1661" i="10"/>
  <c r="B1660" i="10"/>
  <c r="E1660" i="10" s="1"/>
  <c r="M1661" i="10" s="1"/>
  <c r="J837" i="10" l="1"/>
  <c r="H837" i="10" s="1"/>
  <c r="I837" i="10"/>
  <c r="G837" i="10" s="1"/>
  <c r="K838" i="10"/>
  <c r="L838" i="10"/>
  <c r="A1662" i="10"/>
  <c r="B1661" i="10"/>
  <c r="E1661" i="10" s="1"/>
  <c r="M1662" i="10" s="1"/>
  <c r="D837" i="10" l="1"/>
  <c r="C837" i="10"/>
  <c r="A1663" i="10"/>
  <c r="B1662" i="10"/>
  <c r="E1662" i="10" s="1"/>
  <c r="M1663" i="10" s="1"/>
  <c r="A1664" i="10" l="1"/>
  <c r="B1663" i="10"/>
  <c r="E1663" i="10" s="1"/>
  <c r="M1664" i="10" s="1"/>
  <c r="J838" i="10"/>
  <c r="H838" i="10" s="1"/>
  <c r="I838" i="10"/>
  <c r="G838" i="10" s="1"/>
  <c r="K839" i="10"/>
  <c r="L839" i="10"/>
  <c r="D838" i="10" l="1"/>
  <c r="C838" i="10"/>
  <c r="A1665" i="10"/>
  <c r="B1664" i="10"/>
  <c r="E1664" i="10" s="1"/>
  <c r="M1665" i="10" s="1"/>
  <c r="A1666" i="10" l="1"/>
  <c r="B1665" i="10"/>
  <c r="E1665" i="10" s="1"/>
  <c r="M1666" i="10" s="1"/>
  <c r="J839" i="10"/>
  <c r="H839" i="10" s="1"/>
  <c r="I839" i="10"/>
  <c r="G839" i="10" s="1"/>
  <c r="K840" i="10"/>
  <c r="L840" i="10"/>
  <c r="D839" i="10" l="1"/>
  <c r="C839" i="10"/>
  <c r="A1667" i="10"/>
  <c r="B1666" i="10"/>
  <c r="E1666" i="10" s="1"/>
  <c r="M1667" i="10" s="1"/>
  <c r="J840" i="10" l="1"/>
  <c r="H840" i="10" s="1"/>
  <c r="I840" i="10"/>
  <c r="G840" i="10" s="1"/>
  <c r="K841" i="10"/>
  <c r="L841" i="10"/>
  <c r="A1668" i="10"/>
  <c r="B1667" i="10"/>
  <c r="E1667" i="10" s="1"/>
  <c r="M1668" i="10" s="1"/>
  <c r="D840" i="10" l="1"/>
  <c r="C840" i="10"/>
  <c r="A1669" i="10"/>
  <c r="B1668" i="10"/>
  <c r="E1668" i="10" s="1"/>
  <c r="M1669" i="10" s="1"/>
  <c r="A1670" i="10" l="1"/>
  <c r="B1669" i="10"/>
  <c r="E1669" i="10" s="1"/>
  <c r="M1670" i="10" s="1"/>
  <c r="J841" i="10"/>
  <c r="H841" i="10" s="1"/>
  <c r="I841" i="10"/>
  <c r="G841" i="10" s="1"/>
  <c r="K842" i="10"/>
  <c r="L842" i="10"/>
  <c r="D841" i="10" l="1"/>
  <c r="C841" i="10"/>
  <c r="A1671" i="10"/>
  <c r="B1670" i="10"/>
  <c r="E1670" i="10" s="1"/>
  <c r="M1671" i="10" s="1"/>
  <c r="J842" i="10" l="1"/>
  <c r="H842" i="10" s="1"/>
  <c r="I842" i="10"/>
  <c r="G842" i="10" s="1"/>
  <c r="K843" i="10"/>
  <c r="L843" i="10"/>
  <c r="A1672" i="10"/>
  <c r="B1671" i="10"/>
  <c r="E1671" i="10" s="1"/>
  <c r="M1672" i="10" s="1"/>
  <c r="D842" i="10" l="1"/>
  <c r="C842" i="10"/>
  <c r="A1673" i="10"/>
  <c r="B1672" i="10"/>
  <c r="E1672" i="10" s="1"/>
  <c r="M1673" i="10" s="1"/>
  <c r="J843" i="10" l="1"/>
  <c r="H843" i="10" s="1"/>
  <c r="I843" i="10"/>
  <c r="G843" i="10" s="1"/>
  <c r="K844" i="10"/>
  <c r="L844" i="10"/>
  <c r="A1674" i="10"/>
  <c r="B1673" i="10"/>
  <c r="E1673" i="10" s="1"/>
  <c r="M1674" i="10" s="1"/>
  <c r="D843" i="10" l="1"/>
  <c r="C843" i="10"/>
  <c r="A1675" i="10"/>
  <c r="B1674" i="10"/>
  <c r="E1674" i="10" s="1"/>
  <c r="M1675" i="10" s="1"/>
  <c r="J844" i="10" l="1"/>
  <c r="H844" i="10" s="1"/>
  <c r="I844" i="10"/>
  <c r="G844" i="10" s="1"/>
  <c r="K845" i="10"/>
  <c r="L845" i="10"/>
  <c r="A1676" i="10"/>
  <c r="B1675" i="10"/>
  <c r="E1675" i="10" s="1"/>
  <c r="M1676" i="10" s="1"/>
  <c r="D844" i="10" l="1"/>
  <c r="C844" i="10"/>
  <c r="A1677" i="10"/>
  <c r="B1676" i="10"/>
  <c r="E1676" i="10" s="1"/>
  <c r="M1677" i="10" s="1"/>
  <c r="J845" i="10" l="1"/>
  <c r="H845" i="10" s="1"/>
  <c r="I845" i="10"/>
  <c r="G845" i="10" s="1"/>
  <c r="K846" i="10"/>
  <c r="L846" i="10"/>
  <c r="A1678" i="10"/>
  <c r="B1677" i="10"/>
  <c r="E1677" i="10" s="1"/>
  <c r="M1678" i="10" s="1"/>
  <c r="D845" i="10" l="1"/>
  <c r="C845" i="10"/>
  <c r="A1679" i="10"/>
  <c r="B1678" i="10"/>
  <c r="E1678" i="10" s="1"/>
  <c r="M1679" i="10" s="1"/>
  <c r="J846" i="10" l="1"/>
  <c r="H846" i="10" s="1"/>
  <c r="I846" i="10"/>
  <c r="G846" i="10" s="1"/>
  <c r="K847" i="10"/>
  <c r="L847" i="10"/>
  <c r="A1680" i="10"/>
  <c r="B1679" i="10"/>
  <c r="E1679" i="10" s="1"/>
  <c r="M1680" i="10" s="1"/>
  <c r="D846" i="10" l="1"/>
  <c r="C846" i="10"/>
  <c r="A1681" i="10"/>
  <c r="B1680" i="10"/>
  <c r="E1680" i="10" s="1"/>
  <c r="M1681" i="10" s="1"/>
  <c r="J847" i="10" l="1"/>
  <c r="H847" i="10" s="1"/>
  <c r="I847" i="10"/>
  <c r="G847" i="10" s="1"/>
  <c r="K848" i="10"/>
  <c r="L848" i="10"/>
  <c r="A1682" i="10"/>
  <c r="B1681" i="10"/>
  <c r="E1681" i="10" s="1"/>
  <c r="M1682" i="10" s="1"/>
  <c r="D847" i="10" l="1"/>
  <c r="C847" i="10"/>
  <c r="A1683" i="10"/>
  <c r="B1682" i="10"/>
  <c r="E1682" i="10" s="1"/>
  <c r="M1683" i="10" s="1"/>
  <c r="J848" i="10" l="1"/>
  <c r="H848" i="10" s="1"/>
  <c r="I848" i="10"/>
  <c r="G848" i="10" s="1"/>
  <c r="K849" i="10"/>
  <c r="L849" i="10"/>
  <c r="A1684" i="10"/>
  <c r="B1683" i="10"/>
  <c r="E1683" i="10" s="1"/>
  <c r="M1684" i="10" s="1"/>
  <c r="A1685" i="10" l="1"/>
  <c r="B1684" i="10"/>
  <c r="E1684" i="10" s="1"/>
  <c r="M1685" i="10" s="1"/>
  <c r="D848" i="10"/>
  <c r="C848" i="10"/>
  <c r="J849" i="10" l="1"/>
  <c r="H849" i="10" s="1"/>
  <c r="I849" i="10"/>
  <c r="G849" i="10" s="1"/>
  <c r="K850" i="10"/>
  <c r="L850" i="10"/>
  <c r="A1686" i="10"/>
  <c r="B1685" i="10"/>
  <c r="E1685" i="10" s="1"/>
  <c r="M1686" i="10" s="1"/>
  <c r="A1687" i="10" l="1"/>
  <c r="B1686" i="10"/>
  <c r="E1686" i="10" s="1"/>
  <c r="M1687" i="10" s="1"/>
  <c r="D849" i="10"/>
  <c r="C849" i="10"/>
  <c r="J850" i="10" l="1"/>
  <c r="H850" i="10" s="1"/>
  <c r="I850" i="10"/>
  <c r="G850" i="10" s="1"/>
  <c r="K851" i="10"/>
  <c r="L851" i="10"/>
  <c r="A1688" i="10"/>
  <c r="B1687" i="10"/>
  <c r="E1687" i="10" s="1"/>
  <c r="M1688" i="10" s="1"/>
  <c r="D850" i="10" l="1"/>
  <c r="C850" i="10"/>
  <c r="A1689" i="10"/>
  <c r="B1688" i="10"/>
  <c r="E1688" i="10" s="1"/>
  <c r="M1689" i="10" s="1"/>
  <c r="J851" i="10" l="1"/>
  <c r="H851" i="10" s="1"/>
  <c r="I851" i="10"/>
  <c r="G851" i="10" s="1"/>
  <c r="K852" i="10"/>
  <c r="L852" i="10"/>
  <c r="A1690" i="10"/>
  <c r="B1689" i="10"/>
  <c r="E1689" i="10" s="1"/>
  <c r="M1690" i="10" s="1"/>
  <c r="D851" i="10" l="1"/>
  <c r="C851" i="10"/>
  <c r="A1691" i="10"/>
  <c r="B1690" i="10"/>
  <c r="E1690" i="10" s="1"/>
  <c r="M1691" i="10" s="1"/>
  <c r="A1692" i="10" l="1"/>
  <c r="B1691" i="10"/>
  <c r="E1691" i="10" s="1"/>
  <c r="M1692" i="10" s="1"/>
  <c r="J852" i="10"/>
  <c r="H852" i="10" s="1"/>
  <c r="I852" i="10"/>
  <c r="G852" i="10" s="1"/>
  <c r="K853" i="10"/>
  <c r="L853" i="10"/>
  <c r="D852" i="10" l="1"/>
  <c r="C852" i="10"/>
  <c r="A1693" i="10"/>
  <c r="B1692" i="10"/>
  <c r="E1692" i="10" s="1"/>
  <c r="M1693" i="10" s="1"/>
  <c r="J853" i="10" l="1"/>
  <c r="H853" i="10" s="1"/>
  <c r="I853" i="10"/>
  <c r="G853" i="10" s="1"/>
  <c r="K854" i="10"/>
  <c r="L854" i="10"/>
  <c r="A1694" i="10"/>
  <c r="B1693" i="10"/>
  <c r="E1693" i="10" s="1"/>
  <c r="M1694" i="10" s="1"/>
  <c r="D853" i="10" l="1"/>
  <c r="C853" i="10"/>
  <c r="A1695" i="10"/>
  <c r="B1694" i="10"/>
  <c r="E1694" i="10" s="1"/>
  <c r="M1695" i="10" s="1"/>
  <c r="A1696" i="10" l="1"/>
  <c r="B1695" i="10"/>
  <c r="E1695" i="10" s="1"/>
  <c r="M1696" i="10" s="1"/>
  <c r="J854" i="10"/>
  <c r="H854" i="10" s="1"/>
  <c r="I854" i="10"/>
  <c r="G854" i="10" s="1"/>
  <c r="K855" i="10"/>
  <c r="L855" i="10"/>
  <c r="D854" i="10" l="1"/>
  <c r="C854" i="10"/>
  <c r="A1697" i="10"/>
  <c r="B1696" i="10"/>
  <c r="E1696" i="10" s="1"/>
  <c r="M1697" i="10" s="1"/>
  <c r="J855" i="10" l="1"/>
  <c r="H855" i="10" s="1"/>
  <c r="I855" i="10"/>
  <c r="G855" i="10" s="1"/>
  <c r="K856" i="10"/>
  <c r="L856" i="10"/>
  <c r="A1698" i="10"/>
  <c r="B1697" i="10"/>
  <c r="E1697" i="10" s="1"/>
  <c r="M1698" i="10" s="1"/>
  <c r="D855" i="10" l="1"/>
  <c r="C855" i="10"/>
  <c r="A1699" i="10"/>
  <c r="B1698" i="10"/>
  <c r="E1698" i="10" s="1"/>
  <c r="M1699" i="10" s="1"/>
  <c r="J856" i="10" l="1"/>
  <c r="H856" i="10" s="1"/>
  <c r="I856" i="10"/>
  <c r="G856" i="10" s="1"/>
  <c r="K857" i="10"/>
  <c r="L857" i="10"/>
  <c r="A1700" i="10"/>
  <c r="B1699" i="10"/>
  <c r="E1699" i="10" s="1"/>
  <c r="M1700" i="10" s="1"/>
  <c r="D856" i="10" l="1"/>
  <c r="C856" i="10"/>
  <c r="A1701" i="10"/>
  <c r="B1700" i="10"/>
  <c r="E1700" i="10" s="1"/>
  <c r="M1701" i="10" s="1"/>
  <c r="A1702" i="10" l="1"/>
  <c r="B1701" i="10"/>
  <c r="E1701" i="10" s="1"/>
  <c r="M1702" i="10" s="1"/>
  <c r="J857" i="10"/>
  <c r="H857" i="10" s="1"/>
  <c r="I857" i="10"/>
  <c r="G857" i="10" s="1"/>
  <c r="K858" i="10"/>
  <c r="L858" i="10"/>
  <c r="D857" i="10" l="1"/>
  <c r="C857" i="10"/>
  <c r="A1703" i="10"/>
  <c r="B1702" i="10"/>
  <c r="E1702" i="10" s="1"/>
  <c r="M1703" i="10" s="1"/>
  <c r="A1704" i="10" l="1"/>
  <c r="B1703" i="10"/>
  <c r="E1703" i="10" s="1"/>
  <c r="M1704" i="10" s="1"/>
  <c r="J858" i="10"/>
  <c r="H858" i="10" s="1"/>
  <c r="I858" i="10"/>
  <c r="G858" i="10" s="1"/>
  <c r="K859" i="10"/>
  <c r="L859" i="10"/>
  <c r="D858" i="10" l="1"/>
  <c r="C858" i="10"/>
  <c r="A1705" i="10"/>
  <c r="B1704" i="10"/>
  <c r="E1704" i="10" s="1"/>
  <c r="M1705" i="10" s="1"/>
  <c r="J859" i="10" l="1"/>
  <c r="H859" i="10" s="1"/>
  <c r="I859" i="10"/>
  <c r="G859" i="10" s="1"/>
  <c r="K860" i="10"/>
  <c r="L860" i="10"/>
  <c r="A1706" i="10"/>
  <c r="B1705" i="10"/>
  <c r="E1705" i="10" s="1"/>
  <c r="M1706" i="10" s="1"/>
  <c r="A1707" i="10" l="1"/>
  <c r="B1706" i="10"/>
  <c r="E1706" i="10" s="1"/>
  <c r="M1707" i="10" s="1"/>
  <c r="D859" i="10"/>
  <c r="C859" i="10"/>
  <c r="J860" i="10" l="1"/>
  <c r="H860" i="10" s="1"/>
  <c r="I860" i="10"/>
  <c r="G860" i="10" s="1"/>
  <c r="K861" i="10"/>
  <c r="L861" i="10"/>
  <c r="A1708" i="10"/>
  <c r="B1707" i="10"/>
  <c r="E1707" i="10" s="1"/>
  <c r="M1708" i="10" s="1"/>
  <c r="D860" i="10" l="1"/>
  <c r="C860" i="10"/>
  <c r="A1709" i="10"/>
  <c r="B1708" i="10"/>
  <c r="E1708" i="10" s="1"/>
  <c r="M1709" i="10" s="1"/>
  <c r="J861" i="10" l="1"/>
  <c r="H861" i="10" s="1"/>
  <c r="I861" i="10"/>
  <c r="G861" i="10" s="1"/>
  <c r="K862" i="10"/>
  <c r="L862" i="10"/>
  <c r="A1710" i="10"/>
  <c r="B1709" i="10"/>
  <c r="E1709" i="10" s="1"/>
  <c r="M1710" i="10" s="1"/>
  <c r="A1711" i="10" l="1"/>
  <c r="B1710" i="10"/>
  <c r="E1710" i="10" s="1"/>
  <c r="M1711" i="10" s="1"/>
  <c r="D861" i="10"/>
  <c r="C861" i="10"/>
  <c r="J862" i="10" l="1"/>
  <c r="H862" i="10" s="1"/>
  <c r="I862" i="10"/>
  <c r="G862" i="10" s="1"/>
  <c r="K863" i="10"/>
  <c r="L863" i="10"/>
  <c r="A1712" i="10"/>
  <c r="B1711" i="10"/>
  <c r="E1711" i="10" s="1"/>
  <c r="M1712" i="10" s="1"/>
  <c r="D862" i="10" l="1"/>
  <c r="C862" i="10"/>
  <c r="A1713" i="10"/>
  <c r="B1712" i="10"/>
  <c r="E1712" i="10" s="1"/>
  <c r="M1713" i="10" s="1"/>
  <c r="J863" i="10" l="1"/>
  <c r="H863" i="10" s="1"/>
  <c r="I863" i="10"/>
  <c r="G863" i="10" s="1"/>
  <c r="K864" i="10"/>
  <c r="L864" i="10"/>
  <c r="A1714" i="10"/>
  <c r="B1713" i="10"/>
  <c r="E1713" i="10" s="1"/>
  <c r="M1714" i="10" s="1"/>
  <c r="A1715" i="10" l="1"/>
  <c r="B1714" i="10"/>
  <c r="E1714" i="10" s="1"/>
  <c r="M1715" i="10" s="1"/>
  <c r="D863" i="10"/>
  <c r="C863" i="10"/>
  <c r="J864" i="10" l="1"/>
  <c r="H864" i="10" s="1"/>
  <c r="I864" i="10"/>
  <c r="G864" i="10" s="1"/>
  <c r="K865" i="10"/>
  <c r="L865" i="10"/>
  <c r="A1716" i="10"/>
  <c r="B1715" i="10"/>
  <c r="E1715" i="10" s="1"/>
  <c r="M1716" i="10" s="1"/>
  <c r="D864" i="10" l="1"/>
  <c r="C864" i="10"/>
  <c r="A1717" i="10"/>
  <c r="B1716" i="10"/>
  <c r="E1716" i="10" s="1"/>
  <c r="M1717" i="10" s="1"/>
  <c r="J865" i="10" l="1"/>
  <c r="H865" i="10" s="1"/>
  <c r="I865" i="10"/>
  <c r="G865" i="10" s="1"/>
  <c r="K866" i="10"/>
  <c r="L866" i="10"/>
  <c r="A1718" i="10"/>
  <c r="B1717" i="10"/>
  <c r="E1717" i="10" s="1"/>
  <c r="M1718" i="10" s="1"/>
  <c r="D865" i="10" l="1"/>
  <c r="C865" i="10"/>
  <c r="A1719" i="10"/>
  <c r="B1718" i="10"/>
  <c r="E1718" i="10" s="1"/>
  <c r="M1719" i="10" s="1"/>
  <c r="J866" i="10" l="1"/>
  <c r="H866" i="10" s="1"/>
  <c r="I866" i="10"/>
  <c r="G866" i="10" s="1"/>
  <c r="K867" i="10"/>
  <c r="L867" i="10"/>
  <c r="A1720" i="10"/>
  <c r="B1719" i="10"/>
  <c r="E1719" i="10" s="1"/>
  <c r="M1720" i="10" s="1"/>
  <c r="D866" i="10" l="1"/>
  <c r="C866" i="10"/>
  <c r="A1721" i="10"/>
  <c r="B1720" i="10"/>
  <c r="E1720" i="10" s="1"/>
  <c r="M1721" i="10" s="1"/>
  <c r="J867" i="10" l="1"/>
  <c r="H867" i="10" s="1"/>
  <c r="I867" i="10"/>
  <c r="G867" i="10" s="1"/>
  <c r="K868" i="10"/>
  <c r="L868" i="10"/>
  <c r="A1722" i="10"/>
  <c r="B1721" i="10"/>
  <c r="E1721" i="10" s="1"/>
  <c r="M1722" i="10" s="1"/>
  <c r="D867" i="10" l="1"/>
  <c r="C867" i="10"/>
  <c r="A1723" i="10"/>
  <c r="B1722" i="10"/>
  <c r="E1722" i="10" s="1"/>
  <c r="M1723" i="10" s="1"/>
  <c r="J868" i="10" l="1"/>
  <c r="H868" i="10" s="1"/>
  <c r="I868" i="10"/>
  <c r="G868" i="10" s="1"/>
  <c r="K869" i="10"/>
  <c r="L869" i="10"/>
  <c r="A1724" i="10"/>
  <c r="B1723" i="10"/>
  <c r="E1723" i="10" s="1"/>
  <c r="M1724" i="10" s="1"/>
  <c r="D868" i="10" l="1"/>
  <c r="C868" i="10"/>
  <c r="A1725" i="10"/>
  <c r="B1724" i="10"/>
  <c r="E1724" i="10" s="1"/>
  <c r="M1725" i="10" s="1"/>
  <c r="J869" i="10" l="1"/>
  <c r="H869" i="10" s="1"/>
  <c r="I869" i="10"/>
  <c r="G869" i="10" s="1"/>
  <c r="K870" i="10"/>
  <c r="L870" i="10"/>
  <c r="A1726" i="10"/>
  <c r="B1725" i="10"/>
  <c r="E1725" i="10" s="1"/>
  <c r="M1726" i="10" s="1"/>
  <c r="D869" i="10" l="1"/>
  <c r="C869" i="10"/>
  <c r="A1727" i="10"/>
  <c r="B1726" i="10"/>
  <c r="E1726" i="10" s="1"/>
  <c r="M1727" i="10" s="1"/>
  <c r="J870" i="10" l="1"/>
  <c r="H870" i="10" s="1"/>
  <c r="I870" i="10"/>
  <c r="G870" i="10" s="1"/>
  <c r="K871" i="10"/>
  <c r="L871" i="10"/>
  <c r="A1728" i="10"/>
  <c r="B1727" i="10"/>
  <c r="E1727" i="10" s="1"/>
  <c r="M1728" i="10" s="1"/>
  <c r="D870" i="10" l="1"/>
  <c r="C870" i="10"/>
  <c r="A1729" i="10"/>
  <c r="B1728" i="10"/>
  <c r="E1728" i="10" s="1"/>
  <c r="M1729" i="10" s="1"/>
  <c r="J871" i="10" l="1"/>
  <c r="H871" i="10" s="1"/>
  <c r="I871" i="10"/>
  <c r="G871" i="10" s="1"/>
  <c r="K872" i="10"/>
  <c r="L872" i="10"/>
  <c r="A1730" i="10"/>
  <c r="B1729" i="10"/>
  <c r="E1729" i="10" s="1"/>
  <c r="M1730" i="10" s="1"/>
  <c r="D871" i="10" l="1"/>
  <c r="C871" i="10"/>
  <c r="A1731" i="10"/>
  <c r="B1730" i="10"/>
  <c r="E1730" i="10" s="1"/>
  <c r="M1731" i="10" s="1"/>
  <c r="J872" i="10" l="1"/>
  <c r="H872" i="10" s="1"/>
  <c r="I872" i="10"/>
  <c r="G872" i="10" s="1"/>
  <c r="K873" i="10"/>
  <c r="L873" i="10"/>
  <c r="A1732" i="10"/>
  <c r="B1731" i="10"/>
  <c r="E1731" i="10" s="1"/>
  <c r="M1732" i="10" s="1"/>
  <c r="D872" i="10" l="1"/>
  <c r="C872" i="10"/>
  <c r="A1733" i="10"/>
  <c r="B1732" i="10"/>
  <c r="E1732" i="10" s="1"/>
  <c r="M1733" i="10" s="1"/>
  <c r="J873" i="10" l="1"/>
  <c r="H873" i="10" s="1"/>
  <c r="I873" i="10"/>
  <c r="G873" i="10" s="1"/>
  <c r="K874" i="10"/>
  <c r="L874" i="10"/>
  <c r="A1734" i="10"/>
  <c r="B1733" i="10"/>
  <c r="E1733" i="10" s="1"/>
  <c r="M1734" i="10" s="1"/>
  <c r="A1735" i="10" l="1"/>
  <c r="B1734" i="10"/>
  <c r="E1734" i="10" s="1"/>
  <c r="M1735" i="10" s="1"/>
  <c r="D873" i="10"/>
  <c r="C873" i="10"/>
  <c r="J874" i="10" l="1"/>
  <c r="H874" i="10" s="1"/>
  <c r="I874" i="10"/>
  <c r="G874" i="10" s="1"/>
  <c r="K875" i="10"/>
  <c r="L875" i="10"/>
  <c r="A1736" i="10"/>
  <c r="B1735" i="10"/>
  <c r="E1735" i="10" s="1"/>
  <c r="M1736" i="10" s="1"/>
  <c r="D874" i="10" l="1"/>
  <c r="C874" i="10"/>
  <c r="A1737" i="10"/>
  <c r="B1736" i="10"/>
  <c r="E1736" i="10" s="1"/>
  <c r="M1737" i="10" s="1"/>
  <c r="J875" i="10" l="1"/>
  <c r="H875" i="10" s="1"/>
  <c r="I875" i="10"/>
  <c r="G875" i="10" s="1"/>
  <c r="K876" i="10"/>
  <c r="L876" i="10"/>
  <c r="A1738" i="10"/>
  <c r="B1737" i="10"/>
  <c r="E1737" i="10" s="1"/>
  <c r="M1738" i="10" s="1"/>
  <c r="D875" i="10" l="1"/>
  <c r="C875" i="10"/>
  <c r="A1739" i="10"/>
  <c r="B1738" i="10"/>
  <c r="E1738" i="10" s="1"/>
  <c r="M1739" i="10" s="1"/>
  <c r="A1740" i="10" l="1"/>
  <c r="B1739" i="10"/>
  <c r="E1739" i="10" s="1"/>
  <c r="M1740" i="10" s="1"/>
  <c r="J876" i="10"/>
  <c r="H876" i="10" s="1"/>
  <c r="I876" i="10"/>
  <c r="G876" i="10" s="1"/>
  <c r="K877" i="10"/>
  <c r="L877" i="10"/>
  <c r="D876" i="10" l="1"/>
  <c r="C876" i="10"/>
  <c r="A1741" i="10"/>
  <c r="B1740" i="10"/>
  <c r="E1740" i="10" s="1"/>
  <c r="M1741" i="10" s="1"/>
  <c r="J877" i="10" l="1"/>
  <c r="H877" i="10" s="1"/>
  <c r="I877" i="10"/>
  <c r="G877" i="10" s="1"/>
  <c r="K878" i="10"/>
  <c r="L878" i="10"/>
  <c r="A1742" i="10"/>
  <c r="B1741" i="10"/>
  <c r="E1741" i="10" s="1"/>
  <c r="M1742" i="10" s="1"/>
  <c r="D877" i="10" l="1"/>
  <c r="C877" i="10"/>
  <c r="A1743" i="10"/>
  <c r="B1742" i="10"/>
  <c r="E1742" i="10" s="1"/>
  <c r="M1743" i="10" s="1"/>
  <c r="J878" i="10" l="1"/>
  <c r="H878" i="10" s="1"/>
  <c r="I878" i="10"/>
  <c r="G878" i="10" s="1"/>
  <c r="K879" i="10"/>
  <c r="L879" i="10"/>
  <c r="A1744" i="10"/>
  <c r="B1743" i="10"/>
  <c r="E1743" i="10" s="1"/>
  <c r="M1744" i="10" s="1"/>
  <c r="A1745" i="10" l="1"/>
  <c r="B1744" i="10"/>
  <c r="E1744" i="10" s="1"/>
  <c r="M1745" i="10" s="1"/>
  <c r="D878" i="10"/>
  <c r="C878" i="10"/>
  <c r="J879" i="10" l="1"/>
  <c r="H879" i="10" s="1"/>
  <c r="I879" i="10"/>
  <c r="G879" i="10" s="1"/>
  <c r="K880" i="10"/>
  <c r="L880" i="10"/>
  <c r="A1746" i="10"/>
  <c r="B1745" i="10"/>
  <c r="E1745" i="10" s="1"/>
  <c r="M1746" i="10" s="1"/>
  <c r="D879" i="10" l="1"/>
  <c r="C879" i="10"/>
  <c r="A1747" i="10"/>
  <c r="B1746" i="10"/>
  <c r="E1746" i="10" s="1"/>
  <c r="M1747" i="10" s="1"/>
  <c r="J880" i="10" l="1"/>
  <c r="H880" i="10" s="1"/>
  <c r="I880" i="10"/>
  <c r="G880" i="10" s="1"/>
  <c r="K881" i="10"/>
  <c r="L881" i="10"/>
  <c r="A1748" i="10"/>
  <c r="B1747" i="10"/>
  <c r="E1747" i="10" s="1"/>
  <c r="M1748" i="10" s="1"/>
  <c r="D880" i="10" l="1"/>
  <c r="C880" i="10"/>
  <c r="A1749" i="10"/>
  <c r="B1748" i="10"/>
  <c r="E1748" i="10" s="1"/>
  <c r="M1749" i="10" s="1"/>
  <c r="J881" i="10" l="1"/>
  <c r="H881" i="10" s="1"/>
  <c r="I881" i="10"/>
  <c r="G881" i="10" s="1"/>
  <c r="K882" i="10"/>
  <c r="L882" i="10"/>
  <c r="A1750" i="10"/>
  <c r="B1749" i="10"/>
  <c r="E1749" i="10" s="1"/>
  <c r="M1750" i="10" s="1"/>
  <c r="D881" i="10" l="1"/>
  <c r="C881" i="10"/>
  <c r="A1751" i="10"/>
  <c r="B1750" i="10"/>
  <c r="E1750" i="10" s="1"/>
  <c r="M1751" i="10" s="1"/>
  <c r="J882" i="10" l="1"/>
  <c r="H882" i="10" s="1"/>
  <c r="I882" i="10"/>
  <c r="G882" i="10" s="1"/>
  <c r="K883" i="10"/>
  <c r="L883" i="10"/>
  <c r="A1752" i="10"/>
  <c r="B1751" i="10"/>
  <c r="E1751" i="10" s="1"/>
  <c r="M1752" i="10" s="1"/>
  <c r="D882" i="10" l="1"/>
  <c r="C882" i="10"/>
  <c r="A1753" i="10"/>
  <c r="B1752" i="10"/>
  <c r="E1752" i="10" s="1"/>
  <c r="M1753" i="10" s="1"/>
  <c r="J883" i="10" l="1"/>
  <c r="H883" i="10" s="1"/>
  <c r="I883" i="10"/>
  <c r="G883" i="10" s="1"/>
  <c r="K884" i="10"/>
  <c r="L884" i="10"/>
  <c r="A1754" i="10"/>
  <c r="B1753" i="10"/>
  <c r="E1753" i="10" s="1"/>
  <c r="M1754" i="10" s="1"/>
  <c r="D883" i="10" l="1"/>
  <c r="C883" i="10"/>
  <c r="A1755" i="10"/>
  <c r="B1754" i="10"/>
  <c r="E1754" i="10" s="1"/>
  <c r="M1755" i="10" s="1"/>
  <c r="A1756" i="10" l="1"/>
  <c r="B1755" i="10"/>
  <c r="E1755" i="10" s="1"/>
  <c r="M1756" i="10" s="1"/>
  <c r="J884" i="10"/>
  <c r="H884" i="10" s="1"/>
  <c r="I884" i="10"/>
  <c r="G884" i="10" s="1"/>
  <c r="K885" i="10"/>
  <c r="L885" i="10"/>
  <c r="D884" i="10" l="1"/>
  <c r="C884" i="10"/>
  <c r="A1757" i="10"/>
  <c r="B1756" i="10"/>
  <c r="E1756" i="10" s="1"/>
  <c r="M1757" i="10" s="1"/>
  <c r="A1758" i="10" l="1"/>
  <c r="B1757" i="10"/>
  <c r="E1757" i="10" s="1"/>
  <c r="M1758" i="10" s="1"/>
  <c r="J885" i="10"/>
  <c r="H885" i="10" s="1"/>
  <c r="I885" i="10"/>
  <c r="G885" i="10" s="1"/>
  <c r="K886" i="10"/>
  <c r="L886" i="10"/>
  <c r="D885" i="10" l="1"/>
  <c r="C885" i="10"/>
  <c r="A1759" i="10"/>
  <c r="B1758" i="10"/>
  <c r="E1758" i="10" s="1"/>
  <c r="M1759" i="10" s="1"/>
  <c r="J886" i="10" l="1"/>
  <c r="H886" i="10" s="1"/>
  <c r="I886" i="10"/>
  <c r="G886" i="10" s="1"/>
  <c r="K887" i="10"/>
  <c r="L887" i="10"/>
  <c r="A1760" i="10"/>
  <c r="B1759" i="10"/>
  <c r="E1759" i="10" s="1"/>
  <c r="M1760" i="10" s="1"/>
  <c r="D886" i="10" l="1"/>
  <c r="C886" i="10"/>
  <c r="A1761" i="10"/>
  <c r="B1760" i="10"/>
  <c r="E1760" i="10" s="1"/>
  <c r="M1761" i="10" s="1"/>
  <c r="J887" i="10" l="1"/>
  <c r="H887" i="10" s="1"/>
  <c r="I887" i="10"/>
  <c r="G887" i="10" s="1"/>
  <c r="K888" i="10"/>
  <c r="L888" i="10"/>
  <c r="A1762" i="10"/>
  <c r="B1761" i="10"/>
  <c r="E1761" i="10" s="1"/>
  <c r="M1762" i="10" s="1"/>
  <c r="D887" i="10" l="1"/>
  <c r="C887" i="10"/>
  <c r="A1763" i="10"/>
  <c r="B1762" i="10"/>
  <c r="E1762" i="10" s="1"/>
  <c r="M1763" i="10" s="1"/>
  <c r="A1764" i="10" l="1"/>
  <c r="B1763" i="10"/>
  <c r="E1763" i="10" s="1"/>
  <c r="M1764" i="10" s="1"/>
  <c r="J888" i="10"/>
  <c r="H888" i="10" s="1"/>
  <c r="I888" i="10"/>
  <c r="G888" i="10" s="1"/>
  <c r="K889" i="10"/>
  <c r="L889" i="10"/>
  <c r="D888" i="10" l="1"/>
  <c r="C888" i="10"/>
  <c r="A1765" i="10"/>
  <c r="B1764" i="10"/>
  <c r="E1764" i="10" s="1"/>
  <c r="M1765" i="10" s="1"/>
  <c r="J889" i="10" l="1"/>
  <c r="H889" i="10" s="1"/>
  <c r="I889" i="10"/>
  <c r="G889" i="10" s="1"/>
  <c r="K890" i="10"/>
  <c r="L890" i="10"/>
  <c r="A1766" i="10"/>
  <c r="B1765" i="10"/>
  <c r="E1765" i="10" s="1"/>
  <c r="M1766" i="10" s="1"/>
  <c r="A1767" i="10" l="1"/>
  <c r="B1766" i="10"/>
  <c r="E1766" i="10" s="1"/>
  <c r="M1767" i="10" s="1"/>
  <c r="D889" i="10"/>
  <c r="C889" i="10"/>
  <c r="J890" i="10" l="1"/>
  <c r="H890" i="10" s="1"/>
  <c r="I890" i="10"/>
  <c r="G890" i="10" s="1"/>
  <c r="K891" i="10"/>
  <c r="L891" i="10"/>
  <c r="A1768" i="10"/>
  <c r="B1767" i="10"/>
  <c r="E1767" i="10" s="1"/>
  <c r="M1768" i="10" s="1"/>
  <c r="D890" i="10" l="1"/>
  <c r="C890" i="10"/>
  <c r="A1769" i="10"/>
  <c r="B1768" i="10"/>
  <c r="E1768" i="10" s="1"/>
  <c r="M1769" i="10" s="1"/>
  <c r="J891" i="10" l="1"/>
  <c r="H891" i="10" s="1"/>
  <c r="I891" i="10"/>
  <c r="G891" i="10" s="1"/>
  <c r="K892" i="10"/>
  <c r="L892" i="10"/>
  <c r="A1770" i="10"/>
  <c r="B1769" i="10"/>
  <c r="E1769" i="10" s="1"/>
  <c r="M1770" i="10" s="1"/>
  <c r="D891" i="10" l="1"/>
  <c r="C891" i="10"/>
  <c r="A1771" i="10"/>
  <c r="B1770" i="10"/>
  <c r="E1770" i="10" s="1"/>
  <c r="M1771" i="10" s="1"/>
  <c r="J892" i="10" l="1"/>
  <c r="H892" i="10" s="1"/>
  <c r="I892" i="10"/>
  <c r="G892" i="10" s="1"/>
  <c r="K893" i="10"/>
  <c r="L893" i="10"/>
  <c r="A1772" i="10"/>
  <c r="B1771" i="10"/>
  <c r="E1771" i="10" s="1"/>
  <c r="M1772" i="10" s="1"/>
  <c r="D892" i="10" l="1"/>
  <c r="C892" i="10"/>
  <c r="A1773" i="10"/>
  <c r="B1772" i="10"/>
  <c r="E1772" i="10" s="1"/>
  <c r="M1773" i="10" s="1"/>
  <c r="A1774" i="10" l="1"/>
  <c r="B1773" i="10"/>
  <c r="E1773" i="10" s="1"/>
  <c r="M1774" i="10" s="1"/>
  <c r="J893" i="10"/>
  <c r="H893" i="10" s="1"/>
  <c r="I893" i="10"/>
  <c r="G893" i="10" s="1"/>
  <c r="K894" i="10"/>
  <c r="L894" i="10"/>
  <c r="D893" i="10" l="1"/>
  <c r="C893" i="10"/>
  <c r="A1775" i="10"/>
  <c r="B1774" i="10"/>
  <c r="E1774" i="10" s="1"/>
  <c r="M1775" i="10" s="1"/>
  <c r="J894" i="10" l="1"/>
  <c r="H894" i="10" s="1"/>
  <c r="I894" i="10"/>
  <c r="G894" i="10" s="1"/>
  <c r="K895" i="10"/>
  <c r="L895" i="10"/>
  <c r="A1776" i="10"/>
  <c r="B1775" i="10"/>
  <c r="E1775" i="10" s="1"/>
  <c r="M1776" i="10" s="1"/>
  <c r="D894" i="10" l="1"/>
  <c r="C894" i="10"/>
  <c r="A1777" i="10"/>
  <c r="B1776" i="10"/>
  <c r="E1776" i="10" s="1"/>
  <c r="M1777" i="10" s="1"/>
  <c r="J895" i="10" l="1"/>
  <c r="H895" i="10" s="1"/>
  <c r="I895" i="10"/>
  <c r="G895" i="10" s="1"/>
  <c r="K896" i="10"/>
  <c r="L896" i="10"/>
  <c r="A1778" i="10"/>
  <c r="B1777" i="10"/>
  <c r="E1777" i="10" s="1"/>
  <c r="M1778" i="10" s="1"/>
  <c r="A1779" i="10" l="1"/>
  <c r="B1778" i="10"/>
  <c r="E1778" i="10" s="1"/>
  <c r="M1779" i="10" s="1"/>
  <c r="D895" i="10"/>
  <c r="C895" i="10"/>
  <c r="J896" i="10" l="1"/>
  <c r="H896" i="10" s="1"/>
  <c r="I896" i="10"/>
  <c r="G896" i="10" s="1"/>
  <c r="K897" i="10"/>
  <c r="L897" i="10"/>
  <c r="A1780" i="10"/>
  <c r="B1779" i="10"/>
  <c r="E1779" i="10" s="1"/>
  <c r="M1780" i="10" s="1"/>
  <c r="D896" i="10" l="1"/>
  <c r="C896" i="10"/>
  <c r="A1781" i="10"/>
  <c r="B1780" i="10"/>
  <c r="E1780" i="10" s="1"/>
  <c r="M1781" i="10" s="1"/>
  <c r="A1782" i="10" l="1"/>
  <c r="B1781" i="10"/>
  <c r="E1781" i="10" s="1"/>
  <c r="M1782" i="10" s="1"/>
  <c r="J897" i="10"/>
  <c r="H897" i="10" s="1"/>
  <c r="I897" i="10"/>
  <c r="G897" i="10" s="1"/>
  <c r="K898" i="10"/>
  <c r="L898" i="10"/>
  <c r="D897" i="10" l="1"/>
  <c r="C897" i="10"/>
  <c r="A1783" i="10"/>
  <c r="B1782" i="10"/>
  <c r="E1782" i="10" s="1"/>
  <c r="M1783" i="10" s="1"/>
  <c r="A1784" i="10" l="1"/>
  <c r="B1783" i="10"/>
  <c r="E1783" i="10" s="1"/>
  <c r="M1784" i="10" s="1"/>
  <c r="J898" i="10"/>
  <c r="H898" i="10" s="1"/>
  <c r="I898" i="10"/>
  <c r="G898" i="10" s="1"/>
  <c r="K899" i="10"/>
  <c r="L899" i="10"/>
  <c r="D898" i="10" l="1"/>
  <c r="C898" i="10"/>
  <c r="A1785" i="10"/>
  <c r="B1784" i="10"/>
  <c r="E1784" i="10" s="1"/>
  <c r="M1785" i="10" s="1"/>
  <c r="J899" i="10" l="1"/>
  <c r="H899" i="10" s="1"/>
  <c r="I899" i="10"/>
  <c r="G899" i="10" s="1"/>
  <c r="K900" i="10"/>
  <c r="L900" i="10"/>
  <c r="A1786" i="10"/>
  <c r="B1785" i="10"/>
  <c r="E1785" i="10" s="1"/>
  <c r="M1786" i="10" s="1"/>
  <c r="D899" i="10" l="1"/>
  <c r="C899" i="10"/>
  <c r="A1787" i="10"/>
  <c r="B1786" i="10"/>
  <c r="E1786" i="10" s="1"/>
  <c r="M1787" i="10" s="1"/>
  <c r="A1788" i="10" l="1"/>
  <c r="B1787" i="10"/>
  <c r="E1787" i="10" s="1"/>
  <c r="M1788" i="10" s="1"/>
  <c r="J900" i="10"/>
  <c r="H900" i="10" s="1"/>
  <c r="I900" i="10"/>
  <c r="G900" i="10" s="1"/>
  <c r="K901" i="10"/>
  <c r="L901" i="10"/>
  <c r="D900" i="10" l="1"/>
  <c r="C900" i="10"/>
  <c r="A1789" i="10"/>
  <c r="B1788" i="10"/>
  <c r="E1788" i="10" s="1"/>
  <c r="M1789" i="10" s="1"/>
  <c r="J901" i="10" l="1"/>
  <c r="H901" i="10" s="1"/>
  <c r="I901" i="10"/>
  <c r="G901" i="10" s="1"/>
  <c r="K902" i="10"/>
  <c r="L902" i="10"/>
  <c r="A1790" i="10"/>
  <c r="B1789" i="10"/>
  <c r="E1789" i="10" s="1"/>
  <c r="M1790" i="10" s="1"/>
  <c r="D901" i="10" l="1"/>
  <c r="C901" i="10"/>
  <c r="A1791" i="10"/>
  <c r="B1790" i="10"/>
  <c r="E1790" i="10" s="1"/>
  <c r="M1791" i="10" s="1"/>
  <c r="A1792" i="10" l="1"/>
  <c r="B1791" i="10"/>
  <c r="E1791" i="10" s="1"/>
  <c r="M1792" i="10" s="1"/>
  <c r="J902" i="10"/>
  <c r="H902" i="10" s="1"/>
  <c r="I902" i="10"/>
  <c r="G902" i="10" s="1"/>
  <c r="K903" i="10"/>
  <c r="L903" i="10"/>
  <c r="D902" i="10" l="1"/>
  <c r="C902" i="10"/>
  <c r="A1793" i="10"/>
  <c r="B1792" i="10"/>
  <c r="E1792" i="10" s="1"/>
  <c r="M1793" i="10" s="1"/>
  <c r="A1794" i="10" l="1"/>
  <c r="B1793" i="10"/>
  <c r="E1793" i="10" s="1"/>
  <c r="M1794" i="10" s="1"/>
  <c r="J903" i="10"/>
  <c r="H903" i="10" s="1"/>
  <c r="I903" i="10"/>
  <c r="G903" i="10" s="1"/>
  <c r="K904" i="10"/>
  <c r="L904" i="10"/>
  <c r="D903" i="10" l="1"/>
  <c r="C903" i="10"/>
  <c r="A1795" i="10"/>
  <c r="B1794" i="10"/>
  <c r="E1794" i="10" s="1"/>
  <c r="M1795" i="10" s="1"/>
  <c r="A1796" i="10" l="1"/>
  <c r="B1795" i="10"/>
  <c r="E1795" i="10" s="1"/>
  <c r="M1796" i="10" s="1"/>
  <c r="J904" i="10"/>
  <c r="H904" i="10" s="1"/>
  <c r="I904" i="10"/>
  <c r="G904" i="10" s="1"/>
  <c r="K905" i="10"/>
  <c r="L905" i="10"/>
  <c r="D904" i="10" l="1"/>
  <c r="C904" i="10"/>
  <c r="A1797" i="10"/>
  <c r="B1796" i="10"/>
  <c r="E1796" i="10" s="1"/>
  <c r="M1797" i="10" s="1"/>
  <c r="A1798" i="10" l="1"/>
  <c r="B1797" i="10"/>
  <c r="E1797" i="10" s="1"/>
  <c r="M1798" i="10" s="1"/>
  <c r="J905" i="10"/>
  <c r="H905" i="10" s="1"/>
  <c r="I905" i="10"/>
  <c r="G905" i="10" s="1"/>
  <c r="K906" i="10"/>
  <c r="L906" i="10"/>
  <c r="D905" i="10" l="1"/>
  <c r="C905" i="10"/>
  <c r="A1799" i="10"/>
  <c r="B1798" i="10"/>
  <c r="E1798" i="10" s="1"/>
  <c r="M1799" i="10" s="1"/>
  <c r="J906" i="10" l="1"/>
  <c r="H906" i="10" s="1"/>
  <c r="I906" i="10"/>
  <c r="G906" i="10" s="1"/>
  <c r="K907" i="10"/>
  <c r="L907" i="10"/>
  <c r="A1800" i="10"/>
  <c r="B1799" i="10"/>
  <c r="E1799" i="10" s="1"/>
  <c r="M1800" i="10" s="1"/>
  <c r="D906" i="10" l="1"/>
  <c r="C906" i="10"/>
  <c r="A1801" i="10"/>
  <c r="B1800" i="10"/>
  <c r="E1800" i="10" s="1"/>
  <c r="M1801" i="10" s="1"/>
  <c r="J907" i="10" l="1"/>
  <c r="H907" i="10" s="1"/>
  <c r="I907" i="10"/>
  <c r="G907" i="10" s="1"/>
  <c r="K908" i="10"/>
  <c r="L908" i="10"/>
  <c r="A1802" i="10"/>
  <c r="B1801" i="10"/>
  <c r="E1801" i="10" s="1"/>
  <c r="M1802" i="10" s="1"/>
  <c r="D907" i="10" l="1"/>
  <c r="C907" i="10"/>
  <c r="A1803" i="10"/>
  <c r="B1802" i="10"/>
  <c r="E1802" i="10" s="1"/>
  <c r="M1803" i="10" s="1"/>
  <c r="J908" i="10" l="1"/>
  <c r="H908" i="10" s="1"/>
  <c r="I908" i="10"/>
  <c r="G908" i="10" s="1"/>
  <c r="K909" i="10"/>
  <c r="L909" i="10"/>
  <c r="A1804" i="10"/>
  <c r="B1803" i="10"/>
  <c r="E1803" i="10" s="1"/>
  <c r="M1804" i="10" s="1"/>
  <c r="D908" i="10" l="1"/>
  <c r="C908" i="10"/>
  <c r="A1805" i="10"/>
  <c r="B1804" i="10"/>
  <c r="E1804" i="10" s="1"/>
  <c r="M1805" i="10" s="1"/>
  <c r="J909" i="10" l="1"/>
  <c r="H909" i="10" s="1"/>
  <c r="I909" i="10"/>
  <c r="G909" i="10" s="1"/>
  <c r="K910" i="10"/>
  <c r="L910" i="10"/>
  <c r="A1806" i="10"/>
  <c r="B1805" i="10"/>
  <c r="E1805" i="10" s="1"/>
  <c r="M1806" i="10" s="1"/>
  <c r="D909" i="10" l="1"/>
  <c r="C909" i="10"/>
  <c r="A1807" i="10"/>
  <c r="B1806" i="10"/>
  <c r="E1806" i="10" s="1"/>
  <c r="M1807" i="10" s="1"/>
  <c r="J910" i="10" l="1"/>
  <c r="H910" i="10" s="1"/>
  <c r="I910" i="10"/>
  <c r="G910" i="10" s="1"/>
  <c r="K911" i="10"/>
  <c r="L911" i="10"/>
  <c r="A1808" i="10"/>
  <c r="B1807" i="10"/>
  <c r="E1807" i="10" s="1"/>
  <c r="M1808" i="10" s="1"/>
  <c r="D910" i="10" l="1"/>
  <c r="C910" i="10"/>
  <c r="A1809" i="10"/>
  <c r="B1808" i="10"/>
  <c r="E1808" i="10" s="1"/>
  <c r="M1809" i="10" s="1"/>
  <c r="A1810" i="10" l="1"/>
  <c r="B1809" i="10"/>
  <c r="E1809" i="10" s="1"/>
  <c r="M1810" i="10" s="1"/>
  <c r="J911" i="10"/>
  <c r="H911" i="10" s="1"/>
  <c r="I911" i="10"/>
  <c r="G911" i="10" s="1"/>
  <c r="K912" i="10"/>
  <c r="L912" i="10"/>
  <c r="D911" i="10" l="1"/>
  <c r="C911" i="10"/>
  <c r="A1811" i="10"/>
  <c r="B1810" i="10"/>
  <c r="E1810" i="10" s="1"/>
  <c r="M1811" i="10" s="1"/>
  <c r="A1812" i="10" l="1"/>
  <c r="B1811" i="10"/>
  <c r="E1811" i="10" s="1"/>
  <c r="M1812" i="10" s="1"/>
  <c r="J912" i="10"/>
  <c r="H912" i="10" s="1"/>
  <c r="I912" i="10"/>
  <c r="G912" i="10" s="1"/>
  <c r="K913" i="10"/>
  <c r="L913" i="10"/>
  <c r="D912" i="10" l="1"/>
  <c r="C912" i="10"/>
  <c r="A1813" i="10"/>
  <c r="B1812" i="10"/>
  <c r="E1812" i="10" s="1"/>
  <c r="M1813" i="10" s="1"/>
  <c r="J913" i="10" l="1"/>
  <c r="H913" i="10" s="1"/>
  <c r="I913" i="10"/>
  <c r="G913" i="10" s="1"/>
  <c r="K914" i="10"/>
  <c r="L914" i="10"/>
  <c r="A1814" i="10"/>
  <c r="B1813" i="10"/>
  <c r="E1813" i="10" s="1"/>
  <c r="M1814" i="10" s="1"/>
  <c r="A1815" i="10" l="1"/>
  <c r="B1814" i="10"/>
  <c r="E1814" i="10" s="1"/>
  <c r="M1815" i="10" s="1"/>
  <c r="D913" i="10"/>
  <c r="C913" i="10"/>
  <c r="J914" i="10" l="1"/>
  <c r="H914" i="10" s="1"/>
  <c r="I914" i="10"/>
  <c r="G914" i="10" s="1"/>
  <c r="K915" i="10"/>
  <c r="L915" i="10"/>
  <c r="A1816" i="10"/>
  <c r="B1815" i="10"/>
  <c r="E1815" i="10" s="1"/>
  <c r="M1816" i="10" s="1"/>
  <c r="D914" i="10" l="1"/>
  <c r="C914" i="10"/>
  <c r="A1817" i="10"/>
  <c r="B1816" i="10"/>
  <c r="E1816" i="10" s="1"/>
  <c r="M1817" i="10" s="1"/>
  <c r="J915" i="10" l="1"/>
  <c r="H915" i="10" s="1"/>
  <c r="I915" i="10"/>
  <c r="G915" i="10" s="1"/>
  <c r="K916" i="10"/>
  <c r="L916" i="10"/>
  <c r="A1818" i="10"/>
  <c r="B1817" i="10"/>
  <c r="E1817" i="10" s="1"/>
  <c r="M1818" i="10" s="1"/>
  <c r="D915" i="10" l="1"/>
  <c r="C915" i="10"/>
  <c r="A1819" i="10"/>
  <c r="B1818" i="10"/>
  <c r="E1818" i="10" s="1"/>
  <c r="M1819" i="10" s="1"/>
  <c r="J916" i="10" l="1"/>
  <c r="H916" i="10" s="1"/>
  <c r="I916" i="10"/>
  <c r="G916" i="10" s="1"/>
  <c r="K917" i="10"/>
  <c r="L917" i="10"/>
  <c r="A1820" i="10"/>
  <c r="B1819" i="10"/>
  <c r="E1819" i="10" s="1"/>
  <c r="M1820" i="10" s="1"/>
  <c r="D916" i="10" l="1"/>
  <c r="C916" i="10"/>
  <c r="A1821" i="10"/>
  <c r="B1820" i="10"/>
  <c r="E1820" i="10" s="1"/>
  <c r="M1821" i="10" s="1"/>
  <c r="J917" i="10" l="1"/>
  <c r="H917" i="10" s="1"/>
  <c r="I917" i="10"/>
  <c r="G917" i="10" s="1"/>
  <c r="K918" i="10"/>
  <c r="L918" i="10"/>
  <c r="A1822" i="10"/>
  <c r="B1821" i="10"/>
  <c r="E1821" i="10" s="1"/>
  <c r="M1822" i="10" s="1"/>
  <c r="D917" i="10" l="1"/>
  <c r="C917" i="10"/>
  <c r="A1823" i="10"/>
  <c r="B1822" i="10"/>
  <c r="E1822" i="10" s="1"/>
  <c r="M1823" i="10" s="1"/>
  <c r="A1824" i="10" l="1"/>
  <c r="B1823" i="10"/>
  <c r="E1823" i="10" s="1"/>
  <c r="M1824" i="10" s="1"/>
  <c r="J918" i="10"/>
  <c r="H918" i="10" s="1"/>
  <c r="I918" i="10"/>
  <c r="G918" i="10" s="1"/>
  <c r="K919" i="10"/>
  <c r="L919" i="10"/>
  <c r="D918" i="10" l="1"/>
  <c r="C918" i="10"/>
  <c r="A1825" i="10"/>
  <c r="B1824" i="10"/>
  <c r="E1824" i="10" s="1"/>
  <c r="M1825" i="10" s="1"/>
  <c r="J919" i="10" l="1"/>
  <c r="H919" i="10" s="1"/>
  <c r="I919" i="10"/>
  <c r="G919" i="10" s="1"/>
  <c r="K920" i="10"/>
  <c r="L920" i="10"/>
  <c r="A1826" i="10"/>
  <c r="B1825" i="10"/>
  <c r="E1825" i="10" s="1"/>
  <c r="M1826" i="10" s="1"/>
  <c r="D919" i="10" l="1"/>
  <c r="C919" i="10"/>
  <c r="A1827" i="10"/>
  <c r="B1826" i="10"/>
  <c r="E1826" i="10" s="1"/>
  <c r="M1827" i="10" s="1"/>
  <c r="J920" i="10" l="1"/>
  <c r="H920" i="10" s="1"/>
  <c r="I920" i="10"/>
  <c r="G920" i="10" s="1"/>
  <c r="K921" i="10"/>
  <c r="L921" i="10"/>
  <c r="A1828" i="10"/>
  <c r="B1827" i="10"/>
  <c r="E1827" i="10" s="1"/>
  <c r="M1828" i="10" s="1"/>
  <c r="D920" i="10" l="1"/>
  <c r="C920" i="10"/>
  <c r="A1829" i="10"/>
  <c r="B1828" i="10"/>
  <c r="E1828" i="10" s="1"/>
  <c r="M1829" i="10" s="1"/>
  <c r="A1830" i="10" l="1"/>
  <c r="B1829" i="10"/>
  <c r="E1829" i="10" s="1"/>
  <c r="M1830" i="10" s="1"/>
  <c r="J921" i="10"/>
  <c r="H921" i="10" s="1"/>
  <c r="I921" i="10"/>
  <c r="G921" i="10" s="1"/>
  <c r="K922" i="10"/>
  <c r="L922" i="10"/>
  <c r="D921" i="10" l="1"/>
  <c r="C921" i="10"/>
  <c r="A1831" i="10"/>
  <c r="B1830" i="10"/>
  <c r="E1830" i="10" s="1"/>
  <c r="M1831" i="10" s="1"/>
  <c r="J922" i="10" l="1"/>
  <c r="H922" i="10" s="1"/>
  <c r="I922" i="10"/>
  <c r="G922" i="10" s="1"/>
  <c r="K923" i="10"/>
  <c r="L923" i="10"/>
  <c r="A1832" i="10"/>
  <c r="B1831" i="10"/>
  <c r="E1831" i="10" s="1"/>
  <c r="M1832" i="10" s="1"/>
  <c r="D922" i="10" l="1"/>
  <c r="C922" i="10"/>
  <c r="A1833" i="10"/>
  <c r="B1832" i="10"/>
  <c r="E1832" i="10" s="1"/>
  <c r="M1833" i="10" s="1"/>
  <c r="A1834" i="10" l="1"/>
  <c r="B1833" i="10"/>
  <c r="E1833" i="10" s="1"/>
  <c r="M1834" i="10" s="1"/>
  <c r="J923" i="10"/>
  <c r="H923" i="10" s="1"/>
  <c r="I923" i="10"/>
  <c r="G923" i="10" s="1"/>
  <c r="K924" i="10"/>
  <c r="L924" i="10"/>
  <c r="D923" i="10" l="1"/>
  <c r="C923" i="10"/>
  <c r="A1835" i="10"/>
  <c r="B1834" i="10"/>
  <c r="E1834" i="10" s="1"/>
  <c r="M1835" i="10" s="1"/>
  <c r="J924" i="10" l="1"/>
  <c r="H924" i="10" s="1"/>
  <c r="I924" i="10"/>
  <c r="G924" i="10" s="1"/>
  <c r="K925" i="10"/>
  <c r="L925" i="10"/>
  <c r="A1836" i="10"/>
  <c r="B1835" i="10"/>
  <c r="E1835" i="10" s="1"/>
  <c r="M1836" i="10" s="1"/>
  <c r="D924" i="10" l="1"/>
  <c r="C924" i="10"/>
  <c r="A1837" i="10"/>
  <c r="B1836" i="10"/>
  <c r="E1836" i="10" s="1"/>
  <c r="M1837" i="10" s="1"/>
  <c r="J925" i="10" l="1"/>
  <c r="H925" i="10" s="1"/>
  <c r="I925" i="10"/>
  <c r="G925" i="10" s="1"/>
  <c r="K926" i="10"/>
  <c r="L926" i="10"/>
  <c r="A1838" i="10"/>
  <c r="B1837" i="10"/>
  <c r="E1837" i="10" s="1"/>
  <c r="M1838" i="10" s="1"/>
  <c r="D925" i="10" l="1"/>
  <c r="C925" i="10"/>
  <c r="A1839" i="10"/>
  <c r="B1838" i="10"/>
  <c r="E1838" i="10" s="1"/>
  <c r="M1839" i="10" s="1"/>
  <c r="J926" i="10" l="1"/>
  <c r="H926" i="10" s="1"/>
  <c r="I926" i="10"/>
  <c r="G926" i="10" s="1"/>
  <c r="K927" i="10"/>
  <c r="L927" i="10"/>
  <c r="A1840" i="10"/>
  <c r="B1839" i="10"/>
  <c r="E1839" i="10" s="1"/>
  <c r="M1840" i="10" s="1"/>
  <c r="A1841" i="10" l="1"/>
  <c r="B1840" i="10"/>
  <c r="E1840" i="10" s="1"/>
  <c r="M1841" i="10" s="1"/>
  <c r="D926" i="10"/>
  <c r="C926" i="10"/>
  <c r="J927" i="10" l="1"/>
  <c r="H927" i="10" s="1"/>
  <c r="I927" i="10"/>
  <c r="G927" i="10" s="1"/>
  <c r="K928" i="10"/>
  <c r="L928" i="10"/>
  <c r="A1842" i="10"/>
  <c r="B1841" i="10"/>
  <c r="E1841" i="10" s="1"/>
  <c r="M1842" i="10" s="1"/>
  <c r="D927" i="10" l="1"/>
  <c r="C927" i="10"/>
  <c r="A1843" i="10"/>
  <c r="B1842" i="10"/>
  <c r="E1842" i="10" s="1"/>
  <c r="M1843" i="10" s="1"/>
  <c r="J928" i="10" l="1"/>
  <c r="H928" i="10" s="1"/>
  <c r="I928" i="10"/>
  <c r="G928" i="10" s="1"/>
  <c r="K929" i="10"/>
  <c r="L929" i="10"/>
  <c r="A1844" i="10"/>
  <c r="B1843" i="10"/>
  <c r="E1843" i="10" s="1"/>
  <c r="M1844" i="10" s="1"/>
  <c r="D928" i="10" l="1"/>
  <c r="C928" i="10"/>
  <c r="A1845" i="10"/>
  <c r="B1844" i="10"/>
  <c r="E1844" i="10" s="1"/>
  <c r="M1845" i="10" s="1"/>
  <c r="J929" i="10" l="1"/>
  <c r="H929" i="10" s="1"/>
  <c r="I929" i="10"/>
  <c r="G929" i="10" s="1"/>
  <c r="K930" i="10"/>
  <c r="L930" i="10"/>
  <c r="A1846" i="10"/>
  <c r="B1845" i="10"/>
  <c r="E1845" i="10" s="1"/>
  <c r="M1846" i="10" s="1"/>
  <c r="D929" i="10" l="1"/>
  <c r="C929" i="10"/>
  <c r="A1847" i="10"/>
  <c r="B1846" i="10"/>
  <c r="E1846" i="10" s="1"/>
  <c r="M1847" i="10" s="1"/>
  <c r="J930" i="10" l="1"/>
  <c r="H930" i="10" s="1"/>
  <c r="I930" i="10"/>
  <c r="G930" i="10" s="1"/>
  <c r="K931" i="10"/>
  <c r="L931" i="10"/>
  <c r="A1848" i="10"/>
  <c r="B1847" i="10"/>
  <c r="E1847" i="10" s="1"/>
  <c r="M1848" i="10" s="1"/>
  <c r="A1849" i="10" l="1"/>
  <c r="B1848" i="10"/>
  <c r="E1848" i="10" s="1"/>
  <c r="M1849" i="10" s="1"/>
  <c r="D930" i="10"/>
  <c r="C930" i="10"/>
  <c r="J931" i="10" l="1"/>
  <c r="H931" i="10" s="1"/>
  <c r="I931" i="10"/>
  <c r="G931" i="10" s="1"/>
  <c r="K932" i="10"/>
  <c r="L932" i="10"/>
  <c r="A1850" i="10"/>
  <c r="B1849" i="10"/>
  <c r="E1849" i="10" s="1"/>
  <c r="M1850" i="10" s="1"/>
  <c r="D931" i="10" l="1"/>
  <c r="C931" i="10"/>
  <c r="A1851" i="10"/>
  <c r="B1850" i="10"/>
  <c r="E1850" i="10" s="1"/>
  <c r="M1851" i="10" s="1"/>
  <c r="A1852" i="10" l="1"/>
  <c r="B1851" i="10"/>
  <c r="E1851" i="10" s="1"/>
  <c r="M1852" i="10" s="1"/>
  <c r="J932" i="10"/>
  <c r="H932" i="10" s="1"/>
  <c r="I932" i="10"/>
  <c r="G932" i="10" s="1"/>
  <c r="K933" i="10"/>
  <c r="L933" i="10"/>
  <c r="D932" i="10" l="1"/>
  <c r="C932" i="10"/>
  <c r="A1853" i="10"/>
  <c r="B1852" i="10"/>
  <c r="E1852" i="10" s="1"/>
  <c r="M1853" i="10" s="1"/>
  <c r="J933" i="10" l="1"/>
  <c r="H933" i="10" s="1"/>
  <c r="I933" i="10"/>
  <c r="G933" i="10" s="1"/>
  <c r="K934" i="10"/>
  <c r="L934" i="10"/>
  <c r="A1854" i="10"/>
  <c r="B1853" i="10"/>
  <c r="E1853" i="10" s="1"/>
  <c r="M1854" i="10" s="1"/>
  <c r="D933" i="10" l="1"/>
  <c r="C933" i="10"/>
  <c r="A1855" i="10"/>
  <c r="B1854" i="10"/>
  <c r="E1854" i="10" s="1"/>
  <c r="M1855" i="10" s="1"/>
  <c r="J934" i="10" l="1"/>
  <c r="H934" i="10" s="1"/>
  <c r="I934" i="10"/>
  <c r="G934" i="10" s="1"/>
  <c r="K935" i="10"/>
  <c r="L935" i="10"/>
  <c r="A1856" i="10"/>
  <c r="B1855" i="10"/>
  <c r="E1855" i="10" s="1"/>
  <c r="M1856" i="10" s="1"/>
  <c r="D934" i="10" l="1"/>
  <c r="C934" i="10"/>
  <c r="A1857" i="10"/>
  <c r="B1856" i="10"/>
  <c r="E1856" i="10" s="1"/>
  <c r="M1857" i="10" s="1"/>
  <c r="J935" i="10" l="1"/>
  <c r="H935" i="10" s="1"/>
  <c r="I935" i="10"/>
  <c r="G935" i="10" s="1"/>
  <c r="K936" i="10"/>
  <c r="L936" i="10"/>
  <c r="A1858" i="10"/>
  <c r="B1857" i="10"/>
  <c r="E1857" i="10" s="1"/>
  <c r="M1858" i="10" s="1"/>
  <c r="D935" i="10" l="1"/>
  <c r="C935" i="10"/>
  <c r="A1859" i="10"/>
  <c r="B1858" i="10"/>
  <c r="E1858" i="10" s="1"/>
  <c r="M1859" i="10" s="1"/>
  <c r="J936" i="10" l="1"/>
  <c r="H936" i="10" s="1"/>
  <c r="I936" i="10"/>
  <c r="G936" i="10" s="1"/>
  <c r="K937" i="10"/>
  <c r="L937" i="10"/>
  <c r="A1860" i="10"/>
  <c r="B1859" i="10"/>
  <c r="E1859" i="10" s="1"/>
  <c r="M1860" i="10" s="1"/>
  <c r="D936" i="10" l="1"/>
  <c r="C936" i="10"/>
  <c r="A1861" i="10"/>
  <c r="B1860" i="10"/>
  <c r="E1860" i="10" s="1"/>
  <c r="M1861" i="10" s="1"/>
  <c r="A1862" i="10" l="1"/>
  <c r="B1861" i="10"/>
  <c r="E1861" i="10" s="1"/>
  <c r="M1862" i="10" s="1"/>
  <c r="J937" i="10"/>
  <c r="H937" i="10" s="1"/>
  <c r="I937" i="10"/>
  <c r="G937" i="10" s="1"/>
  <c r="K938" i="10"/>
  <c r="L938" i="10"/>
  <c r="D937" i="10" l="1"/>
  <c r="C937" i="10"/>
  <c r="A1863" i="10"/>
  <c r="B1862" i="10"/>
  <c r="E1862" i="10" s="1"/>
  <c r="M1863" i="10" s="1"/>
  <c r="A1864" i="10" l="1"/>
  <c r="B1863" i="10"/>
  <c r="E1863" i="10" s="1"/>
  <c r="M1864" i="10" s="1"/>
  <c r="J938" i="10"/>
  <c r="H938" i="10" s="1"/>
  <c r="I938" i="10"/>
  <c r="G938" i="10" s="1"/>
  <c r="K939" i="10"/>
  <c r="L939" i="10"/>
  <c r="D938" i="10" l="1"/>
  <c r="C938" i="10"/>
  <c r="A1865" i="10"/>
  <c r="B1864" i="10"/>
  <c r="E1864" i="10" s="1"/>
  <c r="M1865" i="10" s="1"/>
  <c r="A1866" i="10" l="1"/>
  <c r="B1865" i="10"/>
  <c r="E1865" i="10" s="1"/>
  <c r="M1866" i="10" s="1"/>
  <c r="J939" i="10"/>
  <c r="H939" i="10" s="1"/>
  <c r="I939" i="10"/>
  <c r="G939" i="10" s="1"/>
  <c r="K940" i="10"/>
  <c r="L940" i="10"/>
  <c r="D939" i="10" l="1"/>
  <c r="C939" i="10"/>
  <c r="A1867" i="10"/>
  <c r="B1866" i="10"/>
  <c r="E1866" i="10" s="1"/>
  <c r="M1867" i="10" s="1"/>
  <c r="J940" i="10" l="1"/>
  <c r="H940" i="10" s="1"/>
  <c r="I940" i="10"/>
  <c r="G940" i="10" s="1"/>
  <c r="K941" i="10"/>
  <c r="L941" i="10"/>
  <c r="A1868" i="10"/>
  <c r="B1867" i="10"/>
  <c r="E1867" i="10" s="1"/>
  <c r="M1868" i="10" s="1"/>
  <c r="D940" i="10" l="1"/>
  <c r="C940" i="10"/>
  <c r="A1869" i="10"/>
  <c r="B1868" i="10"/>
  <c r="E1868" i="10" s="1"/>
  <c r="M1869" i="10" s="1"/>
  <c r="J941" i="10" l="1"/>
  <c r="H941" i="10" s="1"/>
  <c r="I941" i="10"/>
  <c r="G941" i="10" s="1"/>
  <c r="K942" i="10"/>
  <c r="L942" i="10"/>
  <c r="A1870" i="10"/>
  <c r="B1869" i="10"/>
  <c r="E1869" i="10" s="1"/>
  <c r="M1870" i="10" s="1"/>
  <c r="D941" i="10" l="1"/>
  <c r="C941" i="10"/>
  <c r="A1871" i="10"/>
  <c r="B1870" i="10"/>
  <c r="E1870" i="10" s="1"/>
  <c r="M1871" i="10" s="1"/>
  <c r="J942" i="10" l="1"/>
  <c r="H942" i="10" s="1"/>
  <c r="I942" i="10"/>
  <c r="G942" i="10" s="1"/>
  <c r="K943" i="10"/>
  <c r="L943" i="10"/>
  <c r="A1872" i="10"/>
  <c r="B1871" i="10"/>
  <c r="E1871" i="10" s="1"/>
  <c r="M1872" i="10" s="1"/>
  <c r="D942" i="10" l="1"/>
  <c r="C942" i="10"/>
  <c r="A1873" i="10"/>
  <c r="B1872" i="10"/>
  <c r="E1872" i="10" s="1"/>
  <c r="M1873" i="10" s="1"/>
  <c r="J943" i="10" l="1"/>
  <c r="H943" i="10" s="1"/>
  <c r="I943" i="10"/>
  <c r="G943" i="10" s="1"/>
  <c r="K944" i="10"/>
  <c r="L944" i="10"/>
  <c r="A1874" i="10"/>
  <c r="B1873" i="10"/>
  <c r="E1873" i="10" s="1"/>
  <c r="M1874" i="10" s="1"/>
  <c r="D943" i="10" l="1"/>
  <c r="C943" i="10"/>
  <c r="A1875" i="10"/>
  <c r="B1874" i="10"/>
  <c r="E1874" i="10" s="1"/>
  <c r="M1875" i="10" s="1"/>
  <c r="J944" i="10" l="1"/>
  <c r="H944" i="10" s="1"/>
  <c r="I944" i="10"/>
  <c r="G944" i="10" s="1"/>
  <c r="K945" i="10"/>
  <c r="L945" i="10"/>
  <c r="A1876" i="10"/>
  <c r="B1875" i="10"/>
  <c r="E1875" i="10" s="1"/>
  <c r="M1876" i="10" s="1"/>
  <c r="D944" i="10" l="1"/>
  <c r="C944" i="10"/>
  <c r="A1877" i="10"/>
  <c r="B1876" i="10"/>
  <c r="E1876" i="10" s="1"/>
  <c r="M1877" i="10" s="1"/>
  <c r="J945" i="10" l="1"/>
  <c r="H945" i="10" s="1"/>
  <c r="I945" i="10"/>
  <c r="G945" i="10" s="1"/>
  <c r="K946" i="10"/>
  <c r="L946" i="10"/>
  <c r="A1878" i="10"/>
  <c r="B1877" i="10"/>
  <c r="E1877" i="10" s="1"/>
  <c r="M1878" i="10" s="1"/>
  <c r="D945" i="10" l="1"/>
  <c r="C945" i="10"/>
  <c r="A1879" i="10"/>
  <c r="B1878" i="10"/>
  <c r="E1878" i="10" s="1"/>
  <c r="M1879" i="10" s="1"/>
  <c r="J946" i="10" l="1"/>
  <c r="H946" i="10" s="1"/>
  <c r="I946" i="10"/>
  <c r="G946" i="10" s="1"/>
  <c r="K947" i="10"/>
  <c r="L947" i="10"/>
  <c r="A1880" i="10"/>
  <c r="B1879" i="10"/>
  <c r="E1879" i="10" s="1"/>
  <c r="M1880" i="10" s="1"/>
  <c r="D946" i="10" l="1"/>
  <c r="C946" i="10"/>
  <c r="A1881" i="10"/>
  <c r="B1880" i="10"/>
  <c r="E1880" i="10" s="1"/>
  <c r="M1881" i="10" s="1"/>
  <c r="J947" i="10" l="1"/>
  <c r="H947" i="10" s="1"/>
  <c r="I947" i="10"/>
  <c r="G947" i="10" s="1"/>
  <c r="K948" i="10"/>
  <c r="L948" i="10"/>
  <c r="A1882" i="10"/>
  <c r="B1881" i="10"/>
  <c r="E1881" i="10" s="1"/>
  <c r="M1882" i="10" s="1"/>
  <c r="D947" i="10" l="1"/>
  <c r="C947" i="10"/>
  <c r="A1883" i="10"/>
  <c r="B1882" i="10"/>
  <c r="E1882" i="10" s="1"/>
  <c r="M1883" i="10" s="1"/>
  <c r="J948" i="10" l="1"/>
  <c r="H948" i="10" s="1"/>
  <c r="I948" i="10"/>
  <c r="G948" i="10" s="1"/>
  <c r="K949" i="10"/>
  <c r="L949" i="10"/>
  <c r="A1884" i="10"/>
  <c r="B1883" i="10"/>
  <c r="E1883" i="10" s="1"/>
  <c r="M1884" i="10" s="1"/>
  <c r="D948" i="10" l="1"/>
  <c r="C948" i="10"/>
  <c r="A1885" i="10"/>
  <c r="B1884" i="10"/>
  <c r="E1884" i="10" s="1"/>
  <c r="M1885" i="10" s="1"/>
  <c r="J949" i="10" l="1"/>
  <c r="H949" i="10" s="1"/>
  <c r="I949" i="10"/>
  <c r="G949" i="10" s="1"/>
  <c r="K950" i="10"/>
  <c r="L950" i="10"/>
  <c r="A1886" i="10"/>
  <c r="B1885" i="10"/>
  <c r="E1885" i="10" s="1"/>
  <c r="M1886" i="10" s="1"/>
  <c r="D949" i="10" l="1"/>
  <c r="C949" i="10"/>
  <c r="A1887" i="10"/>
  <c r="B1886" i="10"/>
  <c r="E1886" i="10" s="1"/>
  <c r="M1887" i="10" s="1"/>
  <c r="J950" i="10" l="1"/>
  <c r="H950" i="10" s="1"/>
  <c r="I950" i="10"/>
  <c r="G950" i="10" s="1"/>
  <c r="K951" i="10"/>
  <c r="L951" i="10"/>
  <c r="A1888" i="10"/>
  <c r="B1887" i="10"/>
  <c r="E1887" i="10" s="1"/>
  <c r="M1888" i="10" s="1"/>
  <c r="D950" i="10" l="1"/>
  <c r="C950" i="10"/>
  <c r="A1889" i="10"/>
  <c r="B1888" i="10"/>
  <c r="E1888" i="10" s="1"/>
  <c r="M1889" i="10" s="1"/>
  <c r="J951" i="10" l="1"/>
  <c r="H951" i="10" s="1"/>
  <c r="I951" i="10"/>
  <c r="G951" i="10" s="1"/>
  <c r="K952" i="10"/>
  <c r="L952" i="10"/>
  <c r="A1890" i="10"/>
  <c r="B1889" i="10"/>
  <c r="E1889" i="10" s="1"/>
  <c r="M1890" i="10" s="1"/>
  <c r="D951" i="10" l="1"/>
  <c r="C951" i="10"/>
  <c r="A1891" i="10"/>
  <c r="B1890" i="10"/>
  <c r="E1890" i="10" s="1"/>
  <c r="M1891" i="10" s="1"/>
  <c r="J952" i="10" l="1"/>
  <c r="H952" i="10" s="1"/>
  <c r="I952" i="10"/>
  <c r="G952" i="10" s="1"/>
  <c r="K953" i="10"/>
  <c r="L953" i="10"/>
  <c r="A1892" i="10"/>
  <c r="B1891" i="10"/>
  <c r="E1891" i="10" s="1"/>
  <c r="M1892" i="10" s="1"/>
  <c r="D952" i="10" l="1"/>
  <c r="C952" i="10"/>
  <c r="A1893" i="10"/>
  <c r="B1892" i="10"/>
  <c r="E1892" i="10" s="1"/>
  <c r="M1893" i="10" s="1"/>
  <c r="J953" i="10" l="1"/>
  <c r="H953" i="10" s="1"/>
  <c r="I953" i="10"/>
  <c r="G953" i="10" s="1"/>
  <c r="K954" i="10"/>
  <c r="L954" i="10"/>
  <c r="A1894" i="10"/>
  <c r="B1893" i="10"/>
  <c r="E1893" i="10" s="1"/>
  <c r="M1894" i="10" s="1"/>
  <c r="D953" i="10" l="1"/>
  <c r="C953" i="10"/>
  <c r="A1895" i="10"/>
  <c r="B1894" i="10"/>
  <c r="E1894" i="10" s="1"/>
  <c r="M1895" i="10" s="1"/>
  <c r="J954" i="10" l="1"/>
  <c r="H954" i="10" s="1"/>
  <c r="I954" i="10"/>
  <c r="G954" i="10" s="1"/>
  <c r="K955" i="10"/>
  <c r="L955" i="10"/>
  <c r="A1896" i="10"/>
  <c r="B1895" i="10"/>
  <c r="E1895" i="10" s="1"/>
  <c r="M1896" i="10" s="1"/>
  <c r="A1897" i="10" l="1"/>
  <c r="B1896" i="10"/>
  <c r="E1896" i="10" s="1"/>
  <c r="M1897" i="10" s="1"/>
  <c r="D954" i="10"/>
  <c r="C954" i="10"/>
  <c r="J955" i="10" l="1"/>
  <c r="H955" i="10" s="1"/>
  <c r="I955" i="10"/>
  <c r="G955" i="10" s="1"/>
  <c r="K956" i="10"/>
  <c r="L956" i="10"/>
  <c r="A1898" i="10"/>
  <c r="B1897" i="10"/>
  <c r="E1897" i="10" s="1"/>
  <c r="M1898" i="10" s="1"/>
  <c r="D955" i="10" l="1"/>
  <c r="C955" i="10"/>
  <c r="A1899" i="10"/>
  <c r="B1898" i="10"/>
  <c r="E1898" i="10" s="1"/>
  <c r="M1899" i="10" s="1"/>
  <c r="J956" i="10" l="1"/>
  <c r="H956" i="10" s="1"/>
  <c r="I956" i="10"/>
  <c r="G956" i="10" s="1"/>
  <c r="K957" i="10"/>
  <c r="L957" i="10"/>
  <c r="A1900" i="10"/>
  <c r="B1899" i="10"/>
  <c r="E1899" i="10" s="1"/>
  <c r="M1900" i="10" s="1"/>
  <c r="D956" i="10" l="1"/>
  <c r="C956" i="10"/>
  <c r="A1901" i="10"/>
  <c r="B1900" i="10"/>
  <c r="E1900" i="10" s="1"/>
  <c r="M1901" i="10" s="1"/>
  <c r="J957" i="10" l="1"/>
  <c r="H957" i="10" s="1"/>
  <c r="I957" i="10"/>
  <c r="G957" i="10" s="1"/>
  <c r="K958" i="10"/>
  <c r="L958" i="10"/>
  <c r="A1902" i="10"/>
  <c r="B1901" i="10"/>
  <c r="E1901" i="10" s="1"/>
  <c r="M1902" i="10" s="1"/>
  <c r="D957" i="10" l="1"/>
  <c r="C957" i="10"/>
  <c r="A1903" i="10"/>
  <c r="B1902" i="10"/>
  <c r="E1902" i="10" s="1"/>
  <c r="M1903" i="10" s="1"/>
  <c r="J958" i="10" l="1"/>
  <c r="H958" i="10" s="1"/>
  <c r="I958" i="10"/>
  <c r="G958" i="10" s="1"/>
  <c r="K959" i="10"/>
  <c r="L959" i="10"/>
  <c r="A1904" i="10"/>
  <c r="B1903" i="10"/>
  <c r="E1903" i="10" s="1"/>
  <c r="M1904" i="10" s="1"/>
  <c r="D958" i="10" l="1"/>
  <c r="C958" i="10"/>
  <c r="A1905" i="10"/>
  <c r="B1904" i="10"/>
  <c r="E1904" i="10" s="1"/>
  <c r="M1905" i="10" s="1"/>
  <c r="J959" i="10" l="1"/>
  <c r="H959" i="10" s="1"/>
  <c r="I959" i="10"/>
  <c r="G959" i="10" s="1"/>
  <c r="K960" i="10"/>
  <c r="L960" i="10"/>
  <c r="A1906" i="10"/>
  <c r="B1905" i="10"/>
  <c r="E1905" i="10" s="1"/>
  <c r="M1906" i="10" s="1"/>
  <c r="D959" i="10" l="1"/>
  <c r="C959" i="10"/>
  <c r="A1907" i="10"/>
  <c r="B1906" i="10"/>
  <c r="E1906" i="10" s="1"/>
  <c r="M1907" i="10" s="1"/>
  <c r="J960" i="10" l="1"/>
  <c r="H960" i="10" s="1"/>
  <c r="I960" i="10"/>
  <c r="G960" i="10" s="1"/>
  <c r="K961" i="10"/>
  <c r="L961" i="10"/>
  <c r="A1908" i="10"/>
  <c r="B1907" i="10"/>
  <c r="E1907" i="10" s="1"/>
  <c r="M1908" i="10" s="1"/>
  <c r="D960" i="10" l="1"/>
  <c r="C960" i="10"/>
  <c r="A1909" i="10"/>
  <c r="B1908" i="10"/>
  <c r="E1908" i="10" s="1"/>
  <c r="M1909" i="10" s="1"/>
  <c r="J961" i="10" l="1"/>
  <c r="H961" i="10" s="1"/>
  <c r="I961" i="10"/>
  <c r="G961" i="10" s="1"/>
  <c r="K962" i="10"/>
  <c r="L962" i="10"/>
  <c r="A1910" i="10"/>
  <c r="B1909" i="10"/>
  <c r="E1909" i="10" s="1"/>
  <c r="M1910" i="10" s="1"/>
  <c r="D961" i="10" l="1"/>
  <c r="C961" i="10"/>
  <c r="A1911" i="10"/>
  <c r="B1910" i="10"/>
  <c r="E1910" i="10" s="1"/>
  <c r="M1911" i="10" s="1"/>
  <c r="J962" i="10" l="1"/>
  <c r="H962" i="10" s="1"/>
  <c r="I962" i="10"/>
  <c r="G962" i="10" s="1"/>
  <c r="K963" i="10"/>
  <c r="L963" i="10"/>
  <c r="A1912" i="10"/>
  <c r="B1911" i="10"/>
  <c r="E1911" i="10" s="1"/>
  <c r="M1912" i="10" s="1"/>
  <c r="D962" i="10" l="1"/>
  <c r="C962" i="10"/>
  <c r="A1913" i="10"/>
  <c r="B1912" i="10"/>
  <c r="E1912" i="10" s="1"/>
  <c r="M1913" i="10" s="1"/>
  <c r="J963" i="10" l="1"/>
  <c r="H963" i="10" s="1"/>
  <c r="I963" i="10"/>
  <c r="G963" i="10" s="1"/>
  <c r="K964" i="10"/>
  <c r="L964" i="10"/>
  <c r="A1914" i="10"/>
  <c r="B1913" i="10"/>
  <c r="E1913" i="10" s="1"/>
  <c r="M1914" i="10" s="1"/>
  <c r="D963" i="10" l="1"/>
  <c r="C963" i="10"/>
  <c r="A1915" i="10"/>
  <c r="B1914" i="10"/>
  <c r="E1914" i="10" s="1"/>
  <c r="M1915" i="10" s="1"/>
  <c r="J964" i="10" l="1"/>
  <c r="H964" i="10" s="1"/>
  <c r="I964" i="10"/>
  <c r="G964" i="10" s="1"/>
  <c r="K965" i="10"/>
  <c r="L965" i="10"/>
  <c r="A1916" i="10"/>
  <c r="B1915" i="10"/>
  <c r="E1915" i="10" s="1"/>
  <c r="M1916" i="10" s="1"/>
  <c r="D964" i="10" l="1"/>
  <c r="C964" i="10"/>
  <c r="A1917" i="10"/>
  <c r="B1916" i="10"/>
  <c r="E1916" i="10" s="1"/>
  <c r="M1917" i="10" s="1"/>
  <c r="A1918" i="10" l="1"/>
  <c r="B1917" i="10"/>
  <c r="E1917" i="10" s="1"/>
  <c r="M1918" i="10" s="1"/>
  <c r="J965" i="10"/>
  <c r="H965" i="10" s="1"/>
  <c r="I965" i="10"/>
  <c r="G965" i="10" s="1"/>
  <c r="K966" i="10"/>
  <c r="L966" i="10"/>
  <c r="D965" i="10" l="1"/>
  <c r="C965" i="10"/>
  <c r="A1919" i="10"/>
  <c r="B1918" i="10"/>
  <c r="E1918" i="10" s="1"/>
  <c r="M1919" i="10" s="1"/>
  <c r="J966" i="10" l="1"/>
  <c r="H966" i="10" s="1"/>
  <c r="I966" i="10"/>
  <c r="G966" i="10" s="1"/>
  <c r="K967" i="10"/>
  <c r="L967" i="10"/>
  <c r="A1920" i="10"/>
  <c r="B1919" i="10"/>
  <c r="E1919" i="10" s="1"/>
  <c r="M1920" i="10" s="1"/>
  <c r="D966" i="10" l="1"/>
  <c r="C966" i="10"/>
  <c r="A1921" i="10"/>
  <c r="B1920" i="10"/>
  <c r="E1920" i="10" s="1"/>
  <c r="M1921" i="10" s="1"/>
  <c r="J967" i="10" l="1"/>
  <c r="H967" i="10" s="1"/>
  <c r="I967" i="10"/>
  <c r="G967" i="10" s="1"/>
  <c r="K968" i="10"/>
  <c r="L968" i="10"/>
  <c r="A1922" i="10"/>
  <c r="B1921" i="10"/>
  <c r="E1921" i="10" s="1"/>
  <c r="M1922" i="10" s="1"/>
  <c r="D967" i="10" l="1"/>
  <c r="C967" i="10"/>
  <c r="A1923" i="10"/>
  <c r="B1922" i="10"/>
  <c r="E1922" i="10" s="1"/>
  <c r="M1923" i="10" s="1"/>
  <c r="A1924" i="10" l="1"/>
  <c r="B1923" i="10"/>
  <c r="E1923" i="10" s="1"/>
  <c r="M1924" i="10" s="1"/>
  <c r="J968" i="10"/>
  <c r="H968" i="10" s="1"/>
  <c r="I968" i="10"/>
  <c r="G968" i="10" s="1"/>
  <c r="K969" i="10"/>
  <c r="L969" i="10"/>
  <c r="D968" i="10" l="1"/>
  <c r="C968" i="10"/>
  <c r="A1925" i="10"/>
  <c r="B1924" i="10"/>
  <c r="E1924" i="10" s="1"/>
  <c r="M1925" i="10" s="1"/>
  <c r="J969" i="10" l="1"/>
  <c r="H969" i="10" s="1"/>
  <c r="I969" i="10"/>
  <c r="G969" i="10" s="1"/>
  <c r="K970" i="10"/>
  <c r="L970" i="10"/>
  <c r="A1926" i="10"/>
  <c r="B1925" i="10"/>
  <c r="E1925" i="10" s="1"/>
  <c r="M1926" i="10" s="1"/>
  <c r="D969" i="10" l="1"/>
  <c r="C969" i="10"/>
  <c r="A1927" i="10"/>
  <c r="B1926" i="10"/>
  <c r="E1926" i="10" s="1"/>
  <c r="M1927" i="10" s="1"/>
  <c r="A1928" i="10" l="1"/>
  <c r="B1927" i="10"/>
  <c r="E1927" i="10" s="1"/>
  <c r="M1928" i="10" s="1"/>
  <c r="J970" i="10"/>
  <c r="H970" i="10" s="1"/>
  <c r="I970" i="10"/>
  <c r="G970" i="10" s="1"/>
  <c r="K971" i="10"/>
  <c r="L971" i="10"/>
  <c r="D970" i="10" l="1"/>
  <c r="C970" i="10"/>
  <c r="A1929" i="10"/>
  <c r="B1928" i="10"/>
  <c r="E1928" i="10" s="1"/>
  <c r="M1929" i="10" s="1"/>
  <c r="J971" i="10" l="1"/>
  <c r="H971" i="10" s="1"/>
  <c r="I971" i="10"/>
  <c r="G971" i="10" s="1"/>
  <c r="K972" i="10"/>
  <c r="L972" i="10"/>
  <c r="A1930" i="10"/>
  <c r="B1929" i="10"/>
  <c r="E1929" i="10" s="1"/>
  <c r="M1930" i="10" s="1"/>
  <c r="D971" i="10" l="1"/>
  <c r="C971" i="10"/>
  <c r="A1931" i="10"/>
  <c r="B1930" i="10"/>
  <c r="E1930" i="10" s="1"/>
  <c r="M1931" i="10" s="1"/>
  <c r="J972" i="10" l="1"/>
  <c r="H972" i="10" s="1"/>
  <c r="I972" i="10"/>
  <c r="G972" i="10" s="1"/>
  <c r="K973" i="10"/>
  <c r="L973" i="10"/>
  <c r="A1932" i="10"/>
  <c r="B1931" i="10"/>
  <c r="E1931" i="10" s="1"/>
  <c r="M1932" i="10" s="1"/>
  <c r="D972" i="10" l="1"/>
  <c r="C972" i="10"/>
  <c r="A1933" i="10"/>
  <c r="B1932" i="10"/>
  <c r="E1932" i="10" s="1"/>
  <c r="M1933" i="10" s="1"/>
  <c r="J973" i="10" l="1"/>
  <c r="H973" i="10" s="1"/>
  <c r="I973" i="10"/>
  <c r="G973" i="10" s="1"/>
  <c r="K974" i="10"/>
  <c r="L974" i="10"/>
  <c r="A1934" i="10"/>
  <c r="B1933" i="10"/>
  <c r="E1933" i="10" s="1"/>
  <c r="M1934" i="10" s="1"/>
  <c r="D973" i="10" l="1"/>
  <c r="C973" i="10"/>
  <c r="A1935" i="10"/>
  <c r="B1934" i="10"/>
  <c r="E1934" i="10" s="1"/>
  <c r="M1935" i="10" s="1"/>
  <c r="J974" i="10" l="1"/>
  <c r="H974" i="10" s="1"/>
  <c r="I974" i="10"/>
  <c r="G974" i="10" s="1"/>
  <c r="K975" i="10"/>
  <c r="L975" i="10"/>
  <c r="A1936" i="10"/>
  <c r="B1935" i="10"/>
  <c r="E1935" i="10" s="1"/>
  <c r="M1936" i="10" s="1"/>
  <c r="D974" i="10" l="1"/>
  <c r="C974" i="10"/>
  <c r="A1937" i="10"/>
  <c r="B1936" i="10"/>
  <c r="E1936" i="10" s="1"/>
  <c r="M1937" i="10" s="1"/>
  <c r="J975" i="10" l="1"/>
  <c r="H975" i="10" s="1"/>
  <c r="I975" i="10"/>
  <c r="G975" i="10" s="1"/>
  <c r="K976" i="10"/>
  <c r="L976" i="10"/>
  <c r="A1938" i="10"/>
  <c r="B1937" i="10"/>
  <c r="E1937" i="10" s="1"/>
  <c r="M1938" i="10" s="1"/>
  <c r="D975" i="10" l="1"/>
  <c r="C975" i="10"/>
  <c r="A1939" i="10"/>
  <c r="B1938" i="10"/>
  <c r="E1938" i="10" s="1"/>
  <c r="M1939" i="10" s="1"/>
  <c r="J976" i="10" l="1"/>
  <c r="H976" i="10" s="1"/>
  <c r="I976" i="10"/>
  <c r="G976" i="10" s="1"/>
  <c r="K977" i="10"/>
  <c r="L977" i="10"/>
  <c r="A1940" i="10"/>
  <c r="B1939" i="10"/>
  <c r="E1939" i="10" s="1"/>
  <c r="M1940" i="10" s="1"/>
  <c r="A1941" i="10" l="1"/>
  <c r="B1940" i="10"/>
  <c r="E1940" i="10" s="1"/>
  <c r="M1941" i="10" s="1"/>
  <c r="D976" i="10"/>
  <c r="C976" i="10"/>
  <c r="J977" i="10" l="1"/>
  <c r="H977" i="10" s="1"/>
  <c r="I977" i="10"/>
  <c r="G977" i="10" s="1"/>
  <c r="K978" i="10"/>
  <c r="L978" i="10"/>
  <c r="A1942" i="10"/>
  <c r="B1941" i="10"/>
  <c r="E1941" i="10" s="1"/>
  <c r="M1942" i="10" s="1"/>
  <c r="A1943" i="10" l="1"/>
  <c r="B1942" i="10"/>
  <c r="E1942" i="10" s="1"/>
  <c r="M1943" i="10" s="1"/>
  <c r="D977" i="10"/>
  <c r="C977" i="10"/>
  <c r="J978" i="10" l="1"/>
  <c r="H978" i="10" s="1"/>
  <c r="I978" i="10"/>
  <c r="G978" i="10" s="1"/>
  <c r="K979" i="10"/>
  <c r="L979" i="10"/>
  <c r="A1944" i="10"/>
  <c r="B1943" i="10"/>
  <c r="E1943" i="10" s="1"/>
  <c r="M1944" i="10" s="1"/>
  <c r="D978" i="10" l="1"/>
  <c r="C978" i="10"/>
  <c r="A1945" i="10"/>
  <c r="B1944" i="10"/>
  <c r="E1944" i="10" s="1"/>
  <c r="M1945" i="10" s="1"/>
  <c r="J979" i="10" l="1"/>
  <c r="H979" i="10" s="1"/>
  <c r="I979" i="10"/>
  <c r="G979" i="10" s="1"/>
  <c r="K980" i="10"/>
  <c r="L980" i="10"/>
  <c r="A1946" i="10"/>
  <c r="B1945" i="10"/>
  <c r="E1945" i="10" s="1"/>
  <c r="M1946" i="10" s="1"/>
  <c r="D979" i="10" l="1"/>
  <c r="C979" i="10"/>
  <c r="A1947" i="10"/>
  <c r="B1946" i="10"/>
  <c r="E1946" i="10" s="1"/>
  <c r="M1947" i="10" s="1"/>
  <c r="J980" i="10" l="1"/>
  <c r="H980" i="10" s="1"/>
  <c r="I980" i="10"/>
  <c r="G980" i="10" s="1"/>
  <c r="K981" i="10"/>
  <c r="L981" i="10"/>
  <c r="A1948" i="10"/>
  <c r="B1947" i="10"/>
  <c r="E1947" i="10" s="1"/>
  <c r="M1948" i="10" s="1"/>
  <c r="D980" i="10" l="1"/>
  <c r="C980" i="10"/>
  <c r="A1949" i="10"/>
  <c r="B1948" i="10"/>
  <c r="E1948" i="10" s="1"/>
  <c r="M1949" i="10" s="1"/>
  <c r="J981" i="10" l="1"/>
  <c r="H981" i="10" s="1"/>
  <c r="I981" i="10"/>
  <c r="G981" i="10" s="1"/>
  <c r="K982" i="10"/>
  <c r="L982" i="10"/>
  <c r="A1950" i="10"/>
  <c r="B1949" i="10"/>
  <c r="E1949" i="10" s="1"/>
  <c r="M1950" i="10" s="1"/>
  <c r="D981" i="10" l="1"/>
  <c r="C981" i="10"/>
  <c r="A1951" i="10"/>
  <c r="B1950" i="10"/>
  <c r="E1950" i="10" s="1"/>
  <c r="M1951" i="10" s="1"/>
  <c r="J982" i="10" l="1"/>
  <c r="H982" i="10" s="1"/>
  <c r="I982" i="10"/>
  <c r="G982" i="10" s="1"/>
  <c r="K983" i="10"/>
  <c r="L983" i="10"/>
  <c r="A1952" i="10"/>
  <c r="B1951" i="10"/>
  <c r="E1951" i="10" s="1"/>
  <c r="M1952" i="10" s="1"/>
  <c r="A1953" i="10" l="1"/>
  <c r="B1952" i="10"/>
  <c r="E1952" i="10" s="1"/>
  <c r="M1953" i="10" s="1"/>
  <c r="D982" i="10"/>
  <c r="C982" i="10"/>
  <c r="J983" i="10" l="1"/>
  <c r="H983" i="10" s="1"/>
  <c r="I983" i="10"/>
  <c r="G983" i="10" s="1"/>
  <c r="K984" i="10"/>
  <c r="L984" i="10"/>
  <c r="A1954" i="10"/>
  <c r="B1953" i="10"/>
  <c r="E1953" i="10" s="1"/>
  <c r="M1954" i="10" s="1"/>
  <c r="D983" i="10" l="1"/>
  <c r="C983" i="10"/>
  <c r="A1955" i="10"/>
  <c r="B1954" i="10"/>
  <c r="E1954" i="10" s="1"/>
  <c r="M1955" i="10" s="1"/>
  <c r="J984" i="10" l="1"/>
  <c r="H984" i="10" s="1"/>
  <c r="I984" i="10"/>
  <c r="G984" i="10" s="1"/>
  <c r="K985" i="10"/>
  <c r="L985" i="10"/>
  <c r="A1956" i="10"/>
  <c r="B1955" i="10"/>
  <c r="E1955" i="10" s="1"/>
  <c r="M1956" i="10" s="1"/>
  <c r="A1957" i="10" l="1"/>
  <c r="B1956" i="10"/>
  <c r="E1956" i="10" s="1"/>
  <c r="M1957" i="10" s="1"/>
  <c r="D984" i="10"/>
  <c r="C984" i="10"/>
  <c r="J985" i="10" l="1"/>
  <c r="H985" i="10" s="1"/>
  <c r="I985" i="10"/>
  <c r="G985" i="10" s="1"/>
  <c r="K986" i="10"/>
  <c r="L986" i="10"/>
  <c r="A1958" i="10"/>
  <c r="B1957" i="10"/>
  <c r="E1957" i="10" s="1"/>
  <c r="M1958" i="10" s="1"/>
  <c r="D985" i="10" l="1"/>
  <c r="C985" i="10"/>
  <c r="A1959" i="10"/>
  <c r="B1958" i="10"/>
  <c r="E1958" i="10" s="1"/>
  <c r="M1959" i="10" s="1"/>
  <c r="A1960" i="10" l="1"/>
  <c r="B1959" i="10"/>
  <c r="E1959" i="10" s="1"/>
  <c r="M1960" i="10" s="1"/>
  <c r="J986" i="10"/>
  <c r="H986" i="10" s="1"/>
  <c r="I986" i="10"/>
  <c r="G986" i="10" s="1"/>
  <c r="K987" i="10"/>
  <c r="L987" i="10"/>
  <c r="D986" i="10" l="1"/>
  <c r="C986" i="10"/>
  <c r="A1961" i="10"/>
  <c r="B1960" i="10"/>
  <c r="E1960" i="10" s="1"/>
  <c r="M1961" i="10" s="1"/>
  <c r="J987" i="10" l="1"/>
  <c r="H987" i="10" s="1"/>
  <c r="I987" i="10"/>
  <c r="G987" i="10" s="1"/>
  <c r="K988" i="10"/>
  <c r="L988" i="10"/>
  <c r="A1962" i="10"/>
  <c r="B1961" i="10"/>
  <c r="E1961" i="10" s="1"/>
  <c r="M1962" i="10" s="1"/>
  <c r="D987" i="10" l="1"/>
  <c r="C987" i="10"/>
  <c r="A1963" i="10"/>
  <c r="B1962" i="10"/>
  <c r="E1962" i="10" s="1"/>
  <c r="M1963" i="10" s="1"/>
  <c r="J988" i="10" l="1"/>
  <c r="H988" i="10" s="1"/>
  <c r="I988" i="10"/>
  <c r="G988" i="10" s="1"/>
  <c r="K989" i="10"/>
  <c r="L989" i="10"/>
  <c r="A1964" i="10"/>
  <c r="B1963" i="10"/>
  <c r="E1963" i="10" s="1"/>
  <c r="M1964" i="10" s="1"/>
  <c r="D988" i="10" l="1"/>
  <c r="C988" i="10"/>
  <c r="A1965" i="10"/>
  <c r="B1964" i="10"/>
  <c r="E1964" i="10" s="1"/>
  <c r="M1965" i="10" s="1"/>
  <c r="A1966" i="10" l="1"/>
  <c r="B1965" i="10"/>
  <c r="E1965" i="10" s="1"/>
  <c r="M1966" i="10" s="1"/>
  <c r="J989" i="10"/>
  <c r="H989" i="10" s="1"/>
  <c r="I989" i="10"/>
  <c r="G989" i="10" s="1"/>
  <c r="K990" i="10"/>
  <c r="L990" i="10"/>
  <c r="D989" i="10" l="1"/>
  <c r="C989" i="10"/>
  <c r="A1967" i="10"/>
  <c r="B1966" i="10"/>
  <c r="E1966" i="10" s="1"/>
  <c r="M1967" i="10" s="1"/>
  <c r="J990" i="10" l="1"/>
  <c r="H990" i="10" s="1"/>
  <c r="I990" i="10"/>
  <c r="G990" i="10" s="1"/>
  <c r="K991" i="10"/>
  <c r="L991" i="10"/>
  <c r="A1968" i="10"/>
  <c r="B1967" i="10"/>
  <c r="E1967" i="10" s="1"/>
  <c r="M1968" i="10" s="1"/>
  <c r="D990" i="10" l="1"/>
  <c r="C990" i="10"/>
  <c r="A1969" i="10"/>
  <c r="B1968" i="10"/>
  <c r="E1968" i="10" s="1"/>
  <c r="M1969" i="10" s="1"/>
  <c r="J991" i="10" l="1"/>
  <c r="H991" i="10" s="1"/>
  <c r="I991" i="10"/>
  <c r="G991" i="10" s="1"/>
  <c r="K992" i="10"/>
  <c r="L992" i="10"/>
  <c r="A1970" i="10"/>
  <c r="B1969" i="10"/>
  <c r="E1969" i="10" s="1"/>
  <c r="M1970" i="10" s="1"/>
  <c r="D991" i="10" l="1"/>
  <c r="C991" i="10"/>
  <c r="A1971" i="10"/>
  <c r="B1970" i="10"/>
  <c r="E1970" i="10" s="1"/>
  <c r="M1971" i="10" s="1"/>
  <c r="J992" i="10" l="1"/>
  <c r="H992" i="10" s="1"/>
  <c r="I992" i="10"/>
  <c r="G992" i="10" s="1"/>
  <c r="K993" i="10"/>
  <c r="L993" i="10"/>
  <c r="A1972" i="10"/>
  <c r="B1971" i="10"/>
  <c r="E1971" i="10" s="1"/>
  <c r="M1972" i="10" s="1"/>
  <c r="D992" i="10" l="1"/>
  <c r="C992" i="10"/>
  <c r="A1973" i="10"/>
  <c r="B1972" i="10"/>
  <c r="E1972" i="10" s="1"/>
  <c r="M1973" i="10" s="1"/>
  <c r="J993" i="10" l="1"/>
  <c r="H993" i="10" s="1"/>
  <c r="I993" i="10"/>
  <c r="G993" i="10" s="1"/>
  <c r="K994" i="10"/>
  <c r="L994" i="10"/>
  <c r="A1974" i="10"/>
  <c r="B1973" i="10"/>
  <c r="E1973" i="10" s="1"/>
  <c r="M1974" i="10" s="1"/>
  <c r="D993" i="10" l="1"/>
  <c r="C993" i="10"/>
  <c r="A1975" i="10"/>
  <c r="B1974" i="10"/>
  <c r="E1974" i="10" s="1"/>
  <c r="M1975" i="10" s="1"/>
  <c r="J994" i="10" l="1"/>
  <c r="H994" i="10" s="1"/>
  <c r="I994" i="10"/>
  <c r="G994" i="10" s="1"/>
  <c r="K995" i="10"/>
  <c r="L995" i="10"/>
  <c r="A1976" i="10"/>
  <c r="B1975" i="10"/>
  <c r="E1975" i="10" s="1"/>
  <c r="M1976" i="10" s="1"/>
  <c r="D994" i="10" l="1"/>
  <c r="C994" i="10"/>
  <c r="A1977" i="10"/>
  <c r="B1976" i="10"/>
  <c r="E1976" i="10" s="1"/>
  <c r="M1977" i="10" s="1"/>
  <c r="J995" i="10" l="1"/>
  <c r="H995" i="10" s="1"/>
  <c r="I995" i="10"/>
  <c r="G995" i="10" s="1"/>
  <c r="K996" i="10"/>
  <c r="L996" i="10"/>
  <c r="A1978" i="10"/>
  <c r="B1977" i="10"/>
  <c r="E1977" i="10" s="1"/>
  <c r="M1978" i="10" s="1"/>
  <c r="D995" i="10" l="1"/>
  <c r="C995" i="10"/>
  <c r="A1979" i="10"/>
  <c r="B1978" i="10"/>
  <c r="E1978" i="10" s="1"/>
  <c r="M1979" i="10" s="1"/>
  <c r="J996" i="10" l="1"/>
  <c r="H996" i="10" s="1"/>
  <c r="I996" i="10"/>
  <c r="G996" i="10" s="1"/>
  <c r="K997" i="10"/>
  <c r="L997" i="10"/>
  <c r="A1980" i="10"/>
  <c r="B1979" i="10"/>
  <c r="E1979" i="10" s="1"/>
  <c r="M1980" i="10" s="1"/>
  <c r="D996" i="10" l="1"/>
  <c r="C996" i="10"/>
  <c r="A1981" i="10"/>
  <c r="B1980" i="10"/>
  <c r="E1980" i="10" s="1"/>
  <c r="M1981" i="10" s="1"/>
  <c r="J997" i="10" l="1"/>
  <c r="H997" i="10" s="1"/>
  <c r="I997" i="10"/>
  <c r="G997" i="10" s="1"/>
  <c r="K998" i="10"/>
  <c r="L998" i="10"/>
  <c r="B1981" i="10"/>
  <c r="E1981" i="10" s="1"/>
  <c r="M1982" i="10" s="1"/>
  <c r="A1982" i="10"/>
  <c r="A1983" i="10" l="1"/>
  <c r="B1982" i="10"/>
  <c r="E1982" i="10" s="1"/>
  <c r="M1983" i="10" s="1"/>
  <c r="D997" i="10"/>
  <c r="C997" i="10"/>
  <c r="J998" i="10" l="1"/>
  <c r="H998" i="10" s="1"/>
  <c r="I998" i="10"/>
  <c r="G998" i="10" s="1"/>
  <c r="K999" i="10"/>
  <c r="L999" i="10"/>
  <c r="A1984" i="10"/>
  <c r="B1983" i="10"/>
  <c r="E1983" i="10" s="1"/>
  <c r="M1984" i="10" s="1"/>
  <c r="D998" i="10" l="1"/>
  <c r="C998" i="10"/>
  <c r="A1985" i="10"/>
  <c r="B1984" i="10"/>
  <c r="E1984" i="10" s="1"/>
  <c r="M1985" i="10" s="1"/>
  <c r="A1986" i="10" l="1"/>
  <c r="B1985" i="10"/>
  <c r="E1985" i="10" s="1"/>
  <c r="M1986" i="10" s="1"/>
  <c r="J999" i="10"/>
  <c r="H999" i="10" s="1"/>
  <c r="I999" i="10"/>
  <c r="G999" i="10" s="1"/>
  <c r="K1000" i="10"/>
  <c r="L1000" i="10"/>
  <c r="D999" i="10" l="1"/>
  <c r="C999" i="10"/>
  <c r="A1987" i="10"/>
  <c r="B1986" i="10"/>
  <c r="E1986" i="10" s="1"/>
  <c r="M1987" i="10" s="1"/>
  <c r="J1000" i="10" l="1"/>
  <c r="H1000" i="10" s="1"/>
  <c r="I1000" i="10"/>
  <c r="G1000" i="10" s="1"/>
  <c r="K1001" i="10"/>
  <c r="L1001" i="10"/>
  <c r="A1988" i="10"/>
  <c r="B1987" i="10"/>
  <c r="E1987" i="10" s="1"/>
  <c r="M1988" i="10" s="1"/>
  <c r="D1000" i="10" l="1"/>
  <c r="C1000" i="10"/>
  <c r="A1989" i="10"/>
  <c r="B1988" i="10"/>
  <c r="E1988" i="10" s="1"/>
  <c r="M1989" i="10" s="1"/>
  <c r="A1990" i="10" l="1"/>
  <c r="B1989" i="10"/>
  <c r="E1989" i="10" s="1"/>
  <c r="M1990" i="10" s="1"/>
  <c r="J1001" i="10"/>
  <c r="H1001" i="10" s="1"/>
  <c r="I1001" i="10"/>
  <c r="G1001" i="10" s="1"/>
  <c r="K1002" i="10"/>
  <c r="L1002" i="10"/>
  <c r="D1001" i="10" l="1"/>
  <c r="C1001" i="10"/>
  <c r="A1991" i="10"/>
  <c r="B1990" i="10"/>
  <c r="E1990" i="10" s="1"/>
  <c r="M1991" i="10" s="1"/>
  <c r="J1002" i="10" l="1"/>
  <c r="H1002" i="10" s="1"/>
  <c r="I1002" i="10"/>
  <c r="G1002" i="10" s="1"/>
  <c r="K1003" i="10"/>
  <c r="L1003" i="10"/>
  <c r="A1992" i="10"/>
  <c r="B1991" i="10"/>
  <c r="E1991" i="10" s="1"/>
  <c r="M1992" i="10" s="1"/>
  <c r="D1002" i="10" l="1"/>
  <c r="C1002" i="10"/>
  <c r="B1992" i="10"/>
  <c r="E1992" i="10" s="1"/>
  <c r="M1993" i="10" s="1"/>
  <c r="A1993" i="10"/>
  <c r="J1003" i="10" l="1"/>
  <c r="H1003" i="10" s="1"/>
  <c r="I1003" i="10"/>
  <c r="G1003" i="10" s="1"/>
  <c r="K1004" i="10"/>
  <c r="L1004" i="10"/>
  <c r="A1994" i="10"/>
  <c r="B1993" i="10"/>
  <c r="E1993" i="10" s="1"/>
  <c r="M1994" i="10" s="1"/>
  <c r="D1003" i="10" l="1"/>
  <c r="C1003" i="10"/>
  <c r="A1995" i="10"/>
  <c r="B1994" i="10"/>
  <c r="E1994" i="10" s="1"/>
  <c r="M1995" i="10" s="1"/>
  <c r="J1004" i="10" l="1"/>
  <c r="H1004" i="10" s="1"/>
  <c r="I1004" i="10"/>
  <c r="G1004" i="10" s="1"/>
  <c r="K1005" i="10"/>
  <c r="L1005" i="10"/>
  <c r="A1996" i="10"/>
  <c r="B1995" i="10"/>
  <c r="E1995" i="10" s="1"/>
  <c r="M1996" i="10" s="1"/>
  <c r="D1004" i="10" l="1"/>
  <c r="C1004" i="10"/>
  <c r="A1997" i="10"/>
  <c r="B1996" i="10"/>
  <c r="E1996" i="10" s="1"/>
  <c r="M1997" i="10" s="1"/>
  <c r="A1998" i="10" l="1"/>
  <c r="B1997" i="10"/>
  <c r="E1997" i="10" s="1"/>
  <c r="M1998" i="10" s="1"/>
  <c r="J1005" i="10"/>
  <c r="H1005" i="10" s="1"/>
  <c r="I1005" i="10"/>
  <c r="G1005" i="10" s="1"/>
  <c r="K1006" i="10"/>
  <c r="L1006" i="10"/>
  <c r="D1005" i="10" l="1"/>
  <c r="C1005" i="10"/>
  <c r="A1999" i="10"/>
  <c r="B1998" i="10"/>
  <c r="E1998" i="10" s="1"/>
  <c r="M1999" i="10" s="1"/>
  <c r="J1006" i="10" l="1"/>
  <c r="H1006" i="10" s="1"/>
  <c r="I1006" i="10"/>
  <c r="G1006" i="10" s="1"/>
  <c r="K1007" i="10"/>
  <c r="L1007" i="10"/>
  <c r="A2000" i="10"/>
  <c r="B1999" i="10"/>
  <c r="E1999" i="10" s="1"/>
  <c r="M2000" i="10" s="1"/>
  <c r="D1006" i="10" l="1"/>
  <c r="C1006" i="10"/>
  <c r="A2001" i="10"/>
  <c r="B2000" i="10"/>
  <c r="E2000" i="10" s="1"/>
  <c r="M2001" i="10" s="1"/>
  <c r="J1007" i="10" l="1"/>
  <c r="H1007" i="10" s="1"/>
  <c r="I1007" i="10"/>
  <c r="G1007" i="10" s="1"/>
  <c r="K1008" i="10"/>
  <c r="L1008" i="10"/>
  <c r="A2002" i="10"/>
  <c r="B2001" i="10"/>
  <c r="E2001" i="10" s="1"/>
  <c r="M2002" i="10" s="1"/>
  <c r="D1007" i="10" l="1"/>
  <c r="C1007" i="10"/>
  <c r="A2003" i="10"/>
  <c r="B2002" i="10"/>
  <c r="E2002" i="10" s="1"/>
  <c r="M2003" i="10" s="1"/>
  <c r="A2004" i="10" l="1"/>
  <c r="B2003" i="10"/>
  <c r="E2003" i="10" s="1"/>
  <c r="M2004" i="10" s="1"/>
  <c r="J1008" i="10"/>
  <c r="H1008" i="10" s="1"/>
  <c r="I1008" i="10"/>
  <c r="G1008" i="10" s="1"/>
  <c r="K1009" i="10"/>
  <c r="L1009" i="10"/>
  <c r="D1008" i="10" l="1"/>
  <c r="C1008" i="10"/>
  <c r="A2005" i="10"/>
  <c r="B2004" i="10"/>
  <c r="E2004" i="10" s="1"/>
  <c r="M2005" i="10" s="1"/>
  <c r="J1009" i="10" l="1"/>
  <c r="H1009" i="10" s="1"/>
  <c r="I1009" i="10"/>
  <c r="G1009" i="10" s="1"/>
  <c r="K1010" i="10"/>
  <c r="L1010" i="10"/>
  <c r="A2006" i="10"/>
  <c r="B2005" i="10"/>
  <c r="E2005" i="10" s="1"/>
  <c r="M2006" i="10" s="1"/>
  <c r="D1009" i="10" l="1"/>
  <c r="C1009" i="10"/>
  <c r="A2007" i="10"/>
  <c r="B2006" i="10"/>
  <c r="E2006" i="10" s="1"/>
  <c r="M2007" i="10" s="1"/>
  <c r="J1010" i="10" l="1"/>
  <c r="H1010" i="10" s="1"/>
  <c r="I1010" i="10"/>
  <c r="G1010" i="10" s="1"/>
  <c r="K1011" i="10"/>
  <c r="L1011" i="10"/>
  <c r="A2008" i="10"/>
  <c r="B2007" i="10"/>
  <c r="E2007" i="10" s="1"/>
  <c r="M2008" i="10" s="1"/>
  <c r="D1010" i="10" l="1"/>
  <c r="C1010" i="10"/>
  <c r="A2009" i="10"/>
  <c r="B2008" i="10"/>
  <c r="E2008" i="10" s="1"/>
  <c r="M2009" i="10" s="1"/>
  <c r="A2010" i="10" l="1"/>
  <c r="B2009" i="10"/>
  <c r="E2009" i="10" s="1"/>
  <c r="M2010" i="10" s="1"/>
  <c r="J1011" i="10"/>
  <c r="H1011" i="10" s="1"/>
  <c r="I1011" i="10"/>
  <c r="G1011" i="10" s="1"/>
  <c r="K1012" i="10"/>
  <c r="L1012" i="10"/>
  <c r="D1011" i="10" l="1"/>
  <c r="C1011" i="10"/>
  <c r="A2011" i="10"/>
  <c r="B2010" i="10"/>
  <c r="E2010" i="10" s="1"/>
  <c r="M2011" i="10" s="1"/>
  <c r="J1012" i="10" l="1"/>
  <c r="H1012" i="10" s="1"/>
  <c r="I1012" i="10"/>
  <c r="G1012" i="10" s="1"/>
  <c r="K1013" i="10"/>
  <c r="L1013" i="10"/>
  <c r="A2012" i="10"/>
  <c r="B2011" i="10"/>
  <c r="E2011" i="10" s="1"/>
  <c r="M2012" i="10" s="1"/>
  <c r="D1012" i="10" l="1"/>
  <c r="C1012" i="10"/>
  <c r="A2013" i="10"/>
  <c r="B2012" i="10"/>
  <c r="E2012" i="10" s="1"/>
  <c r="M2013" i="10" s="1"/>
  <c r="A2014" i="10" l="1"/>
  <c r="B2013" i="10"/>
  <c r="E2013" i="10" s="1"/>
  <c r="M2014" i="10" s="1"/>
  <c r="J1013" i="10"/>
  <c r="H1013" i="10" s="1"/>
  <c r="I1013" i="10"/>
  <c r="G1013" i="10" s="1"/>
  <c r="K1014" i="10"/>
  <c r="L1014" i="10"/>
  <c r="D1013" i="10" l="1"/>
  <c r="C1013" i="10"/>
  <c r="A2015" i="10"/>
  <c r="B2014" i="10"/>
  <c r="E2014" i="10" s="1"/>
  <c r="M2015" i="10" s="1"/>
  <c r="J1014" i="10" l="1"/>
  <c r="H1014" i="10" s="1"/>
  <c r="I1014" i="10"/>
  <c r="G1014" i="10" s="1"/>
  <c r="K1015" i="10"/>
  <c r="L1015" i="10"/>
  <c r="A2016" i="10"/>
  <c r="B2015" i="10"/>
  <c r="E2015" i="10" s="1"/>
  <c r="M2016" i="10" s="1"/>
  <c r="D1014" i="10" l="1"/>
  <c r="C1014" i="10"/>
  <c r="A2017" i="10"/>
  <c r="B2016" i="10"/>
  <c r="E2016" i="10" s="1"/>
  <c r="M2017" i="10" s="1"/>
  <c r="J1015" i="10" l="1"/>
  <c r="H1015" i="10" s="1"/>
  <c r="I1015" i="10"/>
  <c r="G1015" i="10" s="1"/>
  <c r="K1016" i="10"/>
  <c r="L1016" i="10"/>
  <c r="A2018" i="10"/>
  <c r="B2017" i="10"/>
  <c r="E2017" i="10" s="1"/>
  <c r="M2018" i="10" s="1"/>
  <c r="D1015" i="10" l="1"/>
  <c r="C1015" i="10"/>
  <c r="A2019" i="10"/>
  <c r="B2018" i="10"/>
  <c r="E2018" i="10" s="1"/>
  <c r="M2019" i="10" s="1"/>
  <c r="J1016" i="10" l="1"/>
  <c r="H1016" i="10" s="1"/>
  <c r="I1016" i="10"/>
  <c r="G1016" i="10" s="1"/>
  <c r="K1017" i="10"/>
  <c r="L1017" i="10"/>
  <c r="A2020" i="10"/>
  <c r="B2019" i="10"/>
  <c r="E2019" i="10" s="1"/>
  <c r="M2020" i="10" s="1"/>
  <c r="D1016" i="10" l="1"/>
  <c r="C1016" i="10"/>
  <c r="A2021" i="10"/>
  <c r="B2020" i="10"/>
  <c r="E2020" i="10" s="1"/>
  <c r="M2021" i="10" s="1"/>
  <c r="J1017" i="10" l="1"/>
  <c r="H1017" i="10" s="1"/>
  <c r="I1017" i="10"/>
  <c r="G1017" i="10" s="1"/>
  <c r="K1018" i="10"/>
  <c r="L1018" i="10"/>
  <c r="A2022" i="10"/>
  <c r="B2021" i="10"/>
  <c r="E2021" i="10" s="1"/>
  <c r="M2022" i="10" s="1"/>
  <c r="D1017" i="10" l="1"/>
  <c r="C1017" i="10"/>
  <c r="A2023" i="10"/>
  <c r="B2022" i="10"/>
  <c r="E2022" i="10" s="1"/>
  <c r="M2023" i="10" s="1"/>
  <c r="A2024" i="10" l="1"/>
  <c r="B2023" i="10"/>
  <c r="E2023" i="10" s="1"/>
  <c r="M2024" i="10" s="1"/>
  <c r="J1018" i="10"/>
  <c r="H1018" i="10" s="1"/>
  <c r="I1018" i="10"/>
  <c r="G1018" i="10" s="1"/>
  <c r="K1019" i="10"/>
  <c r="L1019" i="10"/>
  <c r="D1018" i="10" l="1"/>
  <c r="C1018" i="10"/>
  <c r="A2025" i="10"/>
  <c r="B2024" i="10"/>
  <c r="E2024" i="10" s="1"/>
  <c r="M2025" i="10" s="1"/>
  <c r="J1019" i="10" l="1"/>
  <c r="H1019" i="10" s="1"/>
  <c r="I1019" i="10"/>
  <c r="G1019" i="10" s="1"/>
  <c r="K1020" i="10"/>
  <c r="L1020" i="10"/>
  <c r="A2026" i="10"/>
  <c r="B2025" i="10"/>
  <c r="E2025" i="10" s="1"/>
  <c r="M2026" i="10" s="1"/>
  <c r="D1019" i="10" l="1"/>
  <c r="C1019" i="10"/>
  <c r="A2027" i="10"/>
  <c r="B2026" i="10"/>
  <c r="E2026" i="10" s="1"/>
  <c r="M2027" i="10" s="1"/>
  <c r="J1020" i="10" l="1"/>
  <c r="H1020" i="10" s="1"/>
  <c r="I1020" i="10"/>
  <c r="G1020" i="10" s="1"/>
  <c r="K1021" i="10"/>
  <c r="L1021" i="10"/>
  <c r="A2028" i="10"/>
  <c r="B2027" i="10"/>
  <c r="E2027" i="10" s="1"/>
  <c r="M2028" i="10" s="1"/>
  <c r="D1020" i="10" l="1"/>
  <c r="C1020" i="10"/>
  <c r="A2029" i="10"/>
  <c r="B2028" i="10"/>
  <c r="E2028" i="10" s="1"/>
  <c r="M2029" i="10" s="1"/>
  <c r="J1021" i="10" l="1"/>
  <c r="H1021" i="10" s="1"/>
  <c r="I1021" i="10"/>
  <c r="G1021" i="10" s="1"/>
  <c r="K1022" i="10"/>
  <c r="L1022" i="10"/>
  <c r="A2030" i="10"/>
  <c r="B2029" i="10"/>
  <c r="E2029" i="10" s="1"/>
  <c r="M2030" i="10" s="1"/>
  <c r="D1021" i="10" l="1"/>
  <c r="C1021" i="10"/>
  <c r="A2031" i="10"/>
  <c r="B2030" i="10"/>
  <c r="E2030" i="10" s="1"/>
  <c r="M2031" i="10" s="1"/>
  <c r="A2032" i="10" l="1"/>
  <c r="B2031" i="10"/>
  <c r="E2031" i="10" s="1"/>
  <c r="M2032" i="10" s="1"/>
  <c r="J1022" i="10"/>
  <c r="H1022" i="10" s="1"/>
  <c r="I1022" i="10"/>
  <c r="G1022" i="10" s="1"/>
  <c r="K1023" i="10"/>
  <c r="L1023" i="10"/>
  <c r="D1022" i="10" l="1"/>
  <c r="C1022" i="10"/>
  <c r="A2033" i="10"/>
  <c r="B2032" i="10"/>
  <c r="E2032" i="10" s="1"/>
  <c r="M2033" i="10" s="1"/>
  <c r="A2034" i="10" l="1"/>
  <c r="B2033" i="10"/>
  <c r="E2033" i="10" s="1"/>
  <c r="M2034" i="10" s="1"/>
  <c r="J1023" i="10"/>
  <c r="H1023" i="10" s="1"/>
  <c r="I1023" i="10"/>
  <c r="G1023" i="10" s="1"/>
  <c r="K1024" i="10"/>
  <c r="L1024" i="10"/>
  <c r="D1023" i="10" l="1"/>
  <c r="C1023" i="10"/>
  <c r="A2035" i="10"/>
  <c r="B2034" i="10"/>
  <c r="E2034" i="10" s="1"/>
  <c r="M2035" i="10" s="1"/>
  <c r="J1024" i="10" l="1"/>
  <c r="H1024" i="10" s="1"/>
  <c r="I1024" i="10"/>
  <c r="G1024" i="10" s="1"/>
  <c r="K1025" i="10"/>
  <c r="L1025" i="10"/>
  <c r="A2036" i="10"/>
  <c r="B2035" i="10"/>
  <c r="E2035" i="10" s="1"/>
  <c r="M2036" i="10" s="1"/>
  <c r="D1024" i="10" l="1"/>
  <c r="C1024" i="10"/>
  <c r="A2037" i="10"/>
  <c r="B2036" i="10"/>
  <c r="E2036" i="10" s="1"/>
  <c r="M2037" i="10" s="1"/>
  <c r="J1025" i="10" l="1"/>
  <c r="H1025" i="10" s="1"/>
  <c r="I1025" i="10"/>
  <c r="G1025" i="10" s="1"/>
  <c r="K1026" i="10"/>
  <c r="L1026" i="10"/>
  <c r="A2038" i="10"/>
  <c r="B2037" i="10"/>
  <c r="E2037" i="10" s="1"/>
  <c r="M2038" i="10" s="1"/>
  <c r="D1025" i="10" l="1"/>
  <c r="C1025" i="10"/>
  <c r="A2039" i="10"/>
  <c r="B2038" i="10"/>
  <c r="E2038" i="10" s="1"/>
  <c r="M2039" i="10" s="1"/>
  <c r="J1026" i="10" l="1"/>
  <c r="H1026" i="10" s="1"/>
  <c r="I1026" i="10"/>
  <c r="G1026" i="10" s="1"/>
  <c r="K1027" i="10"/>
  <c r="L1027" i="10"/>
  <c r="A2040" i="10"/>
  <c r="B2039" i="10"/>
  <c r="E2039" i="10" s="1"/>
  <c r="M2040" i="10" s="1"/>
  <c r="D1026" i="10" l="1"/>
  <c r="C1026" i="10"/>
  <c r="A2041" i="10"/>
  <c r="B2040" i="10"/>
  <c r="E2040" i="10" s="1"/>
  <c r="M2041" i="10" s="1"/>
  <c r="J1027" i="10" l="1"/>
  <c r="H1027" i="10" s="1"/>
  <c r="I1027" i="10"/>
  <c r="G1027" i="10" s="1"/>
  <c r="K1028" i="10"/>
  <c r="L1028" i="10"/>
  <c r="A2042" i="10"/>
  <c r="B2041" i="10"/>
  <c r="E2041" i="10" s="1"/>
  <c r="M2042" i="10" s="1"/>
  <c r="D1027" i="10" l="1"/>
  <c r="C1027" i="10"/>
  <c r="A2043" i="10"/>
  <c r="B2042" i="10"/>
  <c r="E2042" i="10" s="1"/>
  <c r="M2043" i="10" s="1"/>
  <c r="J1028" i="10" l="1"/>
  <c r="H1028" i="10" s="1"/>
  <c r="I1028" i="10"/>
  <c r="G1028" i="10" s="1"/>
  <c r="K1029" i="10"/>
  <c r="L1029" i="10"/>
  <c r="A2044" i="10"/>
  <c r="B2043" i="10"/>
  <c r="E2043" i="10" s="1"/>
  <c r="M2044" i="10" s="1"/>
  <c r="D1028" i="10" l="1"/>
  <c r="C1028" i="10"/>
  <c r="A2045" i="10"/>
  <c r="B2044" i="10"/>
  <c r="E2044" i="10" s="1"/>
  <c r="M2045" i="10" s="1"/>
  <c r="J1029" i="10" l="1"/>
  <c r="H1029" i="10" s="1"/>
  <c r="I1029" i="10"/>
  <c r="G1029" i="10" s="1"/>
  <c r="K1030" i="10"/>
  <c r="L1030" i="10"/>
  <c r="A2046" i="10"/>
  <c r="B2045" i="10"/>
  <c r="E2045" i="10" s="1"/>
  <c r="M2046" i="10" s="1"/>
  <c r="D1029" i="10" l="1"/>
  <c r="C1029" i="10"/>
  <c r="A2047" i="10"/>
  <c r="B2046" i="10"/>
  <c r="E2046" i="10" s="1"/>
  <c r="M2047" i="10" s="1"/>
  <c r="J1030" i="10" l="1"/>
  <c r="H1030" i="10" s="1"/>
  <c r="I1030" i="10"/>
  <c r="G1030" i="10" s="1"/>
  <c r="K1031" i="10"/>
  <c r="L1031" i="10"/>
  <c r="A2048" i="10"/>
  <c r="B2047" i="10"/>
  <c r="E2047" i="10" s="1"/>
  <c r="M2048" i="10" s="1"/>
  <c r="D1030" i="10" l="1"/>
  <c r="C1030" i="10"/>
  <c r="A2049" i="10"/>
  <c r="B2048" i="10"/>
  <c r="E2048" i="10" s="1"/>
  <c r="M2049" i="10" s="1"/>
  <c r="J1031" i="10" l="1"/>
  <c r="H1031" i="10" s="1"/>
  <c r="I1031" i="10"/>
  <c r="G1031" i="10" s="1"/>
  <c r="K1032" i="10"/>
  <c r="L1032" i="10"/>
  <c r="A2050" i="10"/>
  <c r="B2049" i="10"/>
  <c r="E2049" i="10" s="1"/>
  <c r="M2050" i="10" s="1"/>
  <c r="A2051" i="10" l="1"/>
  <c r="B2050" i="10"/>
  <c r="E2050" i="10" s="1"/>
  <c r="M2051" i="10" s="1"/>
  <c r="D1031" i="10"/>
  <c r="C1031" i="10"/>
  <c r="J1032" i="10" l="1"/>
  <c r="H1032" i="10" s="1"/>
  <c r="I1032" i="10"/>
  <c r="G1032" i="10" s="1"/>
  <c r="K1033" i="10"/>
  <c r="L1033" i="10"/>
  <c r="A2052" i="10"/>
  <c r="B2051" i="10"/>
  <c r="E2051" i="10" s="1"/>
  <c r="M2052" i="10" s="1"/>
  <c r="A2053" i="10" l="1"/>
  <c r="B2052" i="10"/>
  <c r="E2052" i="10" s="1"/>
  <c r="M2053" i="10" s="1"/>
  <c r="D1032" i="10"/>
  <c r="C1032" i="10"/>
  <c r="J1033" i="10" l="1"/>
  <c r="H1033" i="10" s="1"/>
  <c r="I1033" i="10"/>
  <c r="G1033" i="10" s="1"/>
  <c r="K1034" i="10"/>
  <c r="L1034" i="10"/>
  <c r="A2054" i="10"/>
  <c r="B2053" i="10"/>
  <c r="E2053" i="10" s="1"/>
  <c r="M2054" i="10" s="1"/>
  <c r="D1033" i="10" l="1"/>
  <c r="C1033" i="10"/>
  <c r="A2055" i="10"/>
  <c r="B2054" i="10"/>
  <c r="E2054" i="10" s="1"/>
  <c r="M2055" i="10" s="1"/>
  <c r="J1034" i="10" l="1"/>
  <c r="H1034" i="10" s="1"/>
  <c r="I1034" i="10"/>
  <c r="G1034" i="10" s="1"/>
  <c r="K1035" i="10"/>
  <c r="L1035" i="10"/>
  <c r="A2056" i="10"/>
  <c r="B2055" i="10"/>
  <c r="E2055" i="10" s="1"/>
  <c r="M2056" i="10" s="1"/>
  <c r="D1034" i="10" l="1"/>
  <c r="C1034" i="10"/>
  <c r="A2057" i="10"/>
  <c r="B2056" i="10"/>
  <c r="E2056" i="10" s="1"/>
  <c r="M2057" i="10" s="1"/>
  <c r="J1035" i="10" l="1"/>
  <c r="H1035" i="10" s="1"/>
  <c r="I1035" i="10"/>
  <c r="G1035" i="10" s="1"/>
  <c r="K1036" i="10"/>
  <c r="L1036" i="10"/>
  <c r="A2058" i="10"/>
  <c r="B2057" i="10"/>
  <c r="E2057" i="10" s="1"/>
  <c r="M2058" i="10" s="1"/>
  <c r="D1035" i="10" l="1"/>
  <c r="C1035" i="10"/>
  <c r="A2059" i="10"/>
  <c r="B2058" i="10"/>
  <c r="E2058" i="10" s="1"/>
  <c r="M2059" i="10" s="1"/>
  <c r="J1036" i="10" l="1"/>
  <c r="H1036" i="10" s="1"/>
  <c r="I1036" i="10"/>
  <c r="G1036" i="10" s="1"/>
  <c r="K1037" i="10"/>
  <c r="L1037" i="10"/>
  <c r="A2060" i="10"/>
  <c r="B2059" i="10"/>
  <c r="E2059" i="10" s="1"/>
  <c r="M2060" i="10" s="1"/>
  <c r="A2061" i="10" l="1"/>
  <c r="B2060" i="10"/>
  <c r="E2060" i="10" s="1"/>
  <c r="M2061" i="10" s="1"/>
  <c r="D1036" i="10"/>
  <c r="C1036" i="10"/>
  <c r="J1037" i="10" l="1"/>
  <c r="H1037" i="10" s="1"/>
  <c r="I1037" i="10"/>
  <c r="G1037" i="10" s="1"/>
  <c r="K1038" i="10"/>
  <c r="L1038" i="10"/>
  <c r="A2062" i="10"/>
  <c r="B2061" i="10"/>
  <c r="E2061" i="10" s="1"/>
  <c r="M2062" i="10" s="1"/>
  <c r="D1037" i="10" l="1"/>
  <c r="C1037" i="10"/>
  <c r="A2063" i="10"/>
  <c r="B2062" i="10"/>
  <c r="E2062" i="10" s="1"/>
  <c r="M2063" i="10" s="1"/>
  <c r="J1038" i="10" l="1"/>
  <c r="H1038" i="10" s="1"/>
  <c r="I1038" i="10"/>
  <c r="G1038" i="10" s="1"/>
  <c r="K1039" i="10"/>
  <c r="L1039" i="10"/>
  <c r="A2064" i="10"/>
  <c r="B2063" i="10"/>
  <c r="E2063" i="10" s="1"/>
  <c r="M2064" i="10" s="1"/>
  <c r="D1038" i="10" l="1"/>
  <c r="C1038" i="10"/>
  <c r="A2065" i="10"/>
  <c r="B2064" i="10"/>
  <c r="E2064" i="10" s="1"/>
  <c r="M2065" i="10" s="1"/>
  <c r="J1039" i="10" l="1"/>
  <c r="H1039" i="10" s="1"/>
  <c r="I1039" i="10"/>
  <c r="G1039" i="10" s="1"/>
  <c r="K1040" i="10"/>
  <c r="L1040" i="10"/>
  <c r="A2066" i="10"/>
  <c r="B2065" i="10"/>
  <c r="E2065" i="10" s="1"/>
  <c r="M2066" i="10" s="1"/>
  <c r="D1039" i="10" l="1"/>
  <c r="C1039" i="10"/>
  <c r="A2067" i="10"/>
  <c r="B2066" i="10"/>
  <c r="E2066" i="10" s="1"/>
  <c r="M2067" i="10" s="1"/>
  <c r="J1040" i="10" l="1"/>
  <c r="H1040" i="10" s="1"/>
  <c r="I1040" i="10"/>
  <c r="G1040" i="10" s="1"/>
  <c r="K1041" i="10"/>
  <c r="L1041" i="10"/>
  <c r="A2068" i="10"/>
  <c r="B2067" i="10"/>
  <c r="E2067" i="10" s="1"/>
  <c r="M2068" i="10" s="1"/>
  <c r="D1040" i="10" l="1"/>
  <c r="C1040" i="10"/>
  <c r="A2069" i="10"/>
  <c r="B2068" i="10"/>
  <c r="E2068" i="10" s="1"/>
  <c r="M2069" i="10" s="1"/>
  <c r="A2070" i="10" l="1"/>
  <c r="B2069" i="10"/>
  <c r="E2069" i="10" s="1"/>
  <c r="M2070" i="10" s="1"/>
  <c r="J1041" i="10"/>
  <c r="H1041" i="10" s="1"/>
  <c r="I1041" i="10"/>
  <c r="G1041" i="10" s="1"/>
  <c r="K1042" i="10"/>
  <c r="L1042" i="10"/>
  <c r="D1041" i="10" l="1"/>
  <c r="C1041" i="10"/>
  <c r="A2071" i="10"/>
  <c r="B2070" i="10"/>
  <c r="E2070" i="10" s="1"/>
  <c r="M2071" i="10" s="1"/>
  <c r="J1042" i="10" l="1"/>
  <c r="H1042" i="10" s="1"/>
  <c r="I1042" i="10"/>
  <c r="G1042" i="10" s="1"/>
  <c r="K1043" i="10"/>
  <c r="L1043" i="10"/>
  <c r="A2072" i="10"/>
  <c r="B2071" i="10"/>
  <c r="E2071" i="10" s="1"/>
  <c r="M2072" i="10" s="1"/>
  <c r="A2073" i="10" l="1"/>
  <c r="B2072" i="10"/>
  <c r="E2072" i="10" s="1"/>
  <c r="M2073" i="10" s="1"/>
  <c r="D1042" i="10"/>
  <c r="C1042" i="10"/>
  <c r="J1043" i="10" l="1"/>
  <c r="H1043" i="10" s="1"/>
  <c r="I1043" i="10"/>
  <c r="G1043" i="10" s="1"/>
  <c r="K1044" i="10"/>
  <c r="L1044" i="10"/>
  <c r="A2074" i="10"/>
  <c r="B2073" i="10"/>
  <c r="E2073" i="10" s="1"/>
  <c r="M2074" i="10" s="1"/>
  <c r="D1043" i="10" l="1"/>
  <c r="C1043" i="10"/>
  <c r="A2075" i="10"/>
  <c r="B2074" i="10"/>
  <c r="E2074" i="10" s="1"/>
  <c r="M2075" i="10" s="1"/>
  <c r="J1044" i="10" l="1"/>
  <c r="H1044" i="10" s="1"/>
  <c r="I1044" i="10"/>
  <c r="G1044" i="10" s="1"/>
  <c r="K1045" i="10"/>
  <c r="L1045" i="10"/>
  <c r="A2076" i="10"/>
  <c r="B2075" i="10"/>
  <c r="E2075" i="10" s="1"/>
  <c r="M2076" i="10" s="1"/>
  <c r="A2077" i="10" l="1"/>
  <c r="B2076" i="10"/>
  <c r="E2076" i="10" s="1"/>
  <c r="M2077" i="10" s="1"/>
  <c r="D1044" i="10"/>
  <c r="C1044" i="10"/>
  <c r="J1045" i="10" l="1"/>
  <c r="H1045" i="10" s="1"/>
  <c r="I1045" i="10"/>
  <c r="G1045" i="10" s="1"/>
  <c r="K1046" i="10"/>
  <c r="L1046" i="10"/>
  <c r="A2078" i="10"/>
  <c r="B2077" i="10"/>
  <c r="E2077" i="10" s="1"/>
  <c r="M2078" i="10" s="1"/>
  <c r="D1045" i="10" l="1"/>
  <c r="C1045" i="10"/>
  <c r="A2079" i="10"/>
  <c r="B2078" i="10"/>
  <c r="E2078" i="10" s="1"/>
  <c r="M2079" i="10" s="1"/>
  <c r="J1046" i="10" l="1"/>
  <c r="H1046" i="10" s="1"/>
  <c r="I1046" i="10"/>
  <c r="G1046" i="10" s="1"/>
  <c r="K1047" i="10"/>
  <c r="L1047" i="10"/>
  <c r="A2080" i="10"/>
  <c r="B2079" i="10"/>
  <c r="E2079" i="10" s="1"/>
  <c r="M2080" i="10" s="1"/>
  <c r="D1046" i="10" l="1"/>
  <c r="C1046" i="10"/>
  <c r="A2081" i="10"/>
  <c r="B2080" i="10"/>
  <c r="E2080" i="10" s="1"/>
  <c r="M2081" i="10" s="1"/>
  <c r="J1047" i="10" l="1"/>
  <c r="H1047" i="10" s="1"/>
  <c r="I1047" i="10"/>
  <c r="G1047" i="10" s="1"/>
  <c r="K1048" i="10"/>
  <c r="L1048" i="10"/>
  <c r="A2082" i="10"/>
  <c r="B2081" i="10"/>
  <c r="E2081" i="10" s="1"/>
  <c r="M2082" i="10" s="1"/>
  <c r="D1047" i="10" l="1"/>
  <c r="C1047" i="10"/>
  <c r="A2083" i="10"/>
  <c r="B2082" i="10"/>
  <c r="E2082" i="10" s="1"/>
  <c r="M2083" i="10" s="1"/>
  <c r="A2084" i="10" l="1"/>
  <c r="B2083" i="10"/>
  <c r="E2083" i="10" s="1"/>
  <c r="M2084" i="10" s="1"/>
  <c r="J1048" i="10"/>
  <c r="H1048" i="10" s="1"/>
  <c r="I1048" i="10"/>
  <c r="G1048" i="10" s="1"/>
  <c r="K1049" i="10"/>
  <c r="L1049" i="10"/>
  <c r="D1048" i="10" l="1"/>
  <c r="C1048" i="10"/>
  <c r="A2085" i="10"/>
  <c r="B2084" i="10"/>
  <c r="E2084" i="10" s="1"/>
  <c r="M2085" i="10" s="1"/>
  <c r="J1049" i="10" l="1"/>
  <c r="H1049" i="10" s="1"/>
  <c r="I1049" i="10"/>
  <c r="G1049" i="10" s="1"/>
  <c r="K1050" i="10"/>
  <c r="L1050" i="10"/>
  <c r="A2086" i="10"/>
  <c r="B2085" i="10"/>
  <c r="E2085" i="10" s="1"/>
  <c r="M2086" i="10" s="1"/>
  <c r="D1049" i="10" l="1"/>
  <c r="C1049" i="10"/>
  <c r="A2087" i="10"/>
  <c r="B2086" i="10"/>
  <c r="E2086" i="10" s="1"/>
  <c r="M2087" i="10" s="1"/>
  <c r="J1050" i="10" l="1"/>
  <c r="H1050" i="10" s="1"/>
  <c r="I1050" i="10"/>
  <c r="G1050" i="10" s="1"/>
  <c r="K1051" i="10"/>
  <c r="L1051" i="10"/>
  <c r="A2088" i="10"/>
  <c r="B2087" i="10"/>
  <c r="E2087" i="10" s="1"/>
  <c r="M2088" i="10" s="1"/>
  <c r="D1050" i="10" l="1"/>
  <c r="C1050" i="10"/>
  <c r="A2089" i="10"/>
  <c r="B2088" i="10"/>
  <c r="E2088" i="10" s="1"/>
  <c r="M2089" i="10" s="1"/>
  <c r="J1051" i="10" l="1"/>
  <c r="H1051" i="10" s="1"/>
  <c r="I1051" i="10"/>
  <c r="G1051" i="10" s="1"/>
  <c r="K1052" i="10"/>
  <c r="L1052" i="10"/>
  <c r="A2090" i="10"/>
  <c r="B2089" i="10"/>
  <c r="E2089" i="10" s="1"/>
  <c r="M2090" i="10" s="1"/>
  <c r="D1051" i="10" l="1"/>
  <c r="C1051" i="10"/>
  <c r="A2091" i="10"/>
  <c r="B2090" i="10"/>
  <c r="E2090" i="10" s="1"/>
  <c r="M2091" i="10" s="1"/>
  <c r="J1052" i="10" l="1"/>
  <c r="H1052" i="10" s="1"/>
  <c r="I1052" i="10"/>
  <c r="G1052" i="10" s="1"/>
  <c r="K1053" i="10"/>
  <c r="L1053" i="10"/>
  <c r="A2092" i="10"/>
  <c r="B2091" i="10"/>
  <c r="E2091" i="10" s="1"/>
  <c r="M2092" i="10" s="1"/>
  <c r="D1052" i="10" l="1"/>
  <c r="C1052" i="10"/>
  <c r="A2093" i="10"/>
  <c r="B2092" i="10"/>
  <c r="E2092" i="10" s="1"/>
  <c r="M2093" i="10" s="1"/>
  <c r="A2094" i="10" l="1"/>
  <c r="B2093" i="10"/>
  <c r="E2093" i="10" s="1"/>
  <c r="M2094" i="10" s="1"/>
  <c r="J1053" i="10"/>
  <c r="H1053" i="10" s="1"/>
  <c r="I1053" i="10"/>
  <c r="G1053" i="10" s="1"/>
  <c r="K1054" i="10"/>
  <c r="L1054" i="10"/>
  <c r="D1053" i="10" l="1"/>
  <c r="C1053" i="10"/>
  <c r="A2095" i="10"/>
  <c r="B2094" i="10"/>
  <c r="E2094" i="10" s="1"/>
  <c r="M2095" i="10" s="1"/>
  <c r="J1054" i="10" l="1"/>
  <c r="H1054" i="10" s="1"/>
  <c r="I1054" i="10"/>
  <c r="G1054" i="10" s="1"/>
  <c r="K1055" i="10"/>
  <c r="L1055" i="10"/>
  <c r="A2096" i="10"/>
  <c r="B2095" i="10"/>
  <c r="E2095" i="10" s="1"/>
  <c r="M2096" i="10" s="1"/>
  <c r="D1054" i="10" l="1"/>
  <c r="C1054" i="10"/>
  <c r="A2097" i="10"/>
  <c r="B2096" i="10"/>
  <c r="E2096" i="10" s="1"/>
  <c r="M2097" i="10" s="1"/>
  <c r="J1055" i="10" l="1"/>
  <c r="H1055" i="10" s="1"/>
  <c r="I1055" i="10"/>
  <c r="G1055" i="10" s="1"/>
  <c r="K1056" i="10"/>
  <c r="L1056" i="10"/>
  <c r="A2098" i="10"/>
  <c r="B2097" i="10"/>
  <c r="E2097" i="10" s="1"/>
  <c r="M2098" i="10" s="1"/>
  <c r="D1055" i="10" l="1"/>
  <c r="C1055" i="10"/>
  <c r="A2099" i="10"/>
  <c r="B2098" i="10"/>
  <c r="E2098" i="10" s="1"/>
  <c r="M2099" i="10" s="1"/>
  <c r="J1056" i="10" l="1"/>
  <c r="H1056" i="10" s="1"/>
  <c r="I1056" i="10"/>
  <c r="G1056" i="10" s="1"/>
  <c r="K1057" i="10"/>
  <c r="L1057" i="10"/>
  <c r="A2100" i="10"/>
  <c r="B2099" i="10"/>
  <c r="E2099" i="10" s="1"/>
  <c r="M2100" i="10" s="1"/>
  <c r="D1056" i="10" l="1"/>
  <c r="C1056" i="10"/>
  <c r="A2101" i="10"/>
  <c r="B2100" i="10"/>
  <c r="E2100" i="10" s="1"/>
  <c r="M2101" i="10" s="1"/>
  <c r="J1057" i="10" l="1"/>
  <c r="H1057" i="10" s="1"/>
  <c r="I1057" i="10"/>
  <c r="G1057" i="10" s="1"/>
  <c r="K1058" i="10"/>
  <c r="L1058" i="10"/>
  <c r="A2102" i="10"/>
  <c r="B2101" i="10"/>
  <c r="E2101" i="10" s="1"/>
  <c r="M2102" i="10" s="1"/>
  <c r="D1057" i="10" l="1"/>
  <c r="C1057" i="10"/>
  <c r="A2103" i="10"/>
  <c r="B2102" i="10"/>
  <c r="E2102" i="10" s="1"/>
  <c r="M2103" i="10" s="1"/>
  <c r="A2104" i="10" l="1"/>
  <c r="B2103" i="10"/>
  <c r="E2103" i="10" s="1"/>
  <c r="M2104" i="10" s="1"/>
  <c r="J1058" i="10"/>
  <c r="H1058" i="10" s="1"/>
  <c r="I1058" i="10"/>
  <c r="G1058" i="10" s="1"/>
  <c r="K1059" i="10"/>
  <c r="L1059" i="10"/>
  <c r="D1058" i="10" l="1"/>
  <c r="C1058" i="10"/>
  <c r="A2105" i="10"/>
  <c r="B2104" i="10"/>
  <c r="E2104" i="10" s="1"/>
  <c r="M2105" i="10" s="1"/>
  <c r="J1059" i="10" l="1"/>
  <c r="H1059" i="10" s="1"/>
  <c r="I1059" i="10"/>
  <c r="G1059" i="10" s="1"/>
  <c r="K1060" i="10"/>
  <c r="L1060" i="10"/>
  <c r="A2106" i="10"/>
  <c r="B2105" i="10"/>
  <c r="E2105" i="10" s="1"/>
  <c r="M2106" i="10" s="1"/>
  <c r="D1059" i="10" l="1"/>
  <c r="C1059" i="10"/>
  <c r="A2107" i="10"/>
  <c r="B2106" i="10"/>
  <c r="E2106" i="10" s="1"/>
  <c r="M2107" i="10" s="1"/>
  <c r="J1060" i="10" l="1"/>
  <c r="H1060" i="10" s="1"/>
  <c r="I1060" i="10"/>
  <c r="G1060" i="10" s="1"/>
  <c r="K1061" i="10"/>
  <c r="L1061" i="10"/>
  <c r="A2108" i="10"/>
  <c r="B2107" i="10"/>
  <c r="E2107" i="10" s="1"/>
  <c r="M2108" i="10" s="1"/>
  <c r="D1060" i="10" l="1"/>
  <c r="C1060" i="10"/>
  <c r="A2109" i="10"/>
  <c r="B2108" i="10"/>
  <c r="E2108" i="10" s="1"/>
  <c r="M2109" i="10" s="1"/>
  <c r="J1061" i="10" l="1"/>
  <c r="H1061" i="10" s="1"/>
  <c r="I1061" i="10"/>
  <c r="G1061" i="10" s="1"/>
  <c r="K1062" i="10"/>
  <c r="L1062" i="10"/>
  <c r="A2110" i="10"/>
  <c r="B2109" i="10"/>
  <c r="E2109" i="10" s="1"/>
  <c r="M2110" i="10" s="1"/>
  <c r="D1061" i="10" l="1"/>
  <c r="C1061" i="10"/>
  <c r="A2111" i="10"/>
  <c r="B2110" i="10"/>
  <c r="E2110" i="10" s="1"/>
  <c r="M2111" i="10" s="1"/>
  <c r="A2112" i="10" l="1"/>
  <c r="B2111" i="10"/>
  <c r="E2111" i="10" s="1"/>
  <c r="M2112" i="10" s="1"/>
  <c r="J1062" i="10"/>
  <c r="H1062" i="10" s="1"/>
  <c r="I1062" i="10"/>
  <c r="G1062" i="10" s="1"/>
  <c r="K1063" i="10"/>
  <c r="L1063" i="10"/>
  <c r="D1062" i="10" l="1"/>
  <c r="C1062" i="10"/>
  <c r="A2113" i="10"/>
  <c r="B2112" i="10"/>
  <c r="E2112" i="10" s="1"/>
  <c r="M2113" i="10" s="1"/>
  <c r="J1063" i="10" l="1"/>
  <c r="H1063" i="10" s="1"/>
  <c r="I1063" i="10"/>
  <c r="G1063" i="10" s="1"/>
  <c r="K1064" i="10"/>
  <c r="L1064" i="10"/>
  <c r="A2114" i="10"/>
  <c r="B2113" i="10"/>
  <c r="E2113" i="10" s="1"/>
  <c r="M2114" i="10" s="1"/>
  <c r="A2115" i="10" l="1"/>
  <c r="B2114" i="10"/>
  <c r="E2114" i="10" s="1"/>
  <c r="M2115" i="10" s="1"/>
  <c r="D1063" i="10"/>
  <c r="C1063" i="10"/>
  <c r="J1064" i="10" l="1"/>
  <c r="H1064" i="10" s="1"/>
  <c r="I1064" i="10"/>
  <c r="G1064" i="10" s="1"/>
  <c r="K1065" i="10"/>
  <c r="L1065" i="10"/>
  <c r="A2116" i="10"/>
  <c r="B2115" i="10"/>
  <c r="E2115" i="10" s="1"/>
  <c r="M2116" i="10" s="1"/>
  <c r="D1064" i="10" l="1"/>
  <c r="C1064" i="10"/>
  <c r="A2117" i="10"/>
  <c r="B2116" i="10"/>
  <c r="E2116" i="10" s="1"/>
  <c r="M2117" i="10" s="1"/>
  <c r="J1065" i="10" l="1"/>
  <c r="H1065" i="10" s="1"/>
  <c r="I1065" i="10"/>
  <c r="G1065" i="10" s="1"/>
  <c r="K1066" i="10"/>
  <c r="L1066" i="10"/>
  <c r="A2118" i="10"/>
  <c r="B2117" i="10"/>
  <c r="E2117" i="10" s="1"/>
  <c r="M2118" i="10" s="1"/>
  <c r="A2119" i="10" l="1"/>
  <c r="B2118" i="10"/>
  <c r="E2118" i="10" s="1"/>
  <c r="M2119" i="10" s="1"/>
  <c r="D1065" i="10"/>
  <c r="C1065" i="10"/>
  <c r="J1066" i="10" l="1"/>
  <c r="H1066" i="10" s="1"/>
  <c r="I1066" i="10"/>
  <c r="G1066" i="10" s="1"/>
  <c r="K1067" i="10"/>
  <c r="L1067" i="10"/>
  <c r="A2120" i="10"/>
  <c r="B2119" i="10"/>
  <c r="E2119" i="10" s="1"/>
  <c r="M2120" i="10" s="1"/>
  <c r="D1066" i="10" l="1"/>
  <c r="C1066" i="10"/>
  <c r="A2121" i="10"/>
  <c r="B2120" i="10"/>
  <c r="E2120" i="10" s="1"/>
  <c r="M2121" i="10" s="1"/>
  <c r="J1067" i="10" l="1"/>
  <c r="H1067" i="10" s="1"/>
  <c r="I1067" i="10"/>
  <c r="G1067" i="10" s="1"/>
  <c r="K1068" i="10"/>
  <c r="L1068" i="10"/>
  <c r="A2122" i="10"/>
  <c r="B2121" i="10"/>
  <c r="E2121" i="10" s="1"/>
  <c r="M2122" i="10" s="1"/>
  <c r="D1067" i="10" l="1"/>
  <c r="C1067" i="10"/>
  <c r="A2123" i="10"/>
  <c r="B2122" i="10"/>
  <c r="E2122" i="10" s="1"/>
  <c r="M2123" i="10" s="1"/>
  <c r="J1068" i="10" l="1"/>
  <c r="H1068" i="10" s="1"/>
  <c r="I1068" i="10"/>
  <c r="G1068" i="10" s="1"/>
  <c r="K1069" i="10"/>
  <c r="L1069" i="10"/>
  <c r="A2124" i="10"/>
  <c r="B2123" i="10"/>
  <c r="E2123" i="10" s="1"/>
  <c r="M2124" i="10" s="1"/>
  <c r="D1068" i="10" l="1"/>
  <c r="C1068" i="10"/>
  <c r="A2125" i="10"/>
  <c r="B2124" i="10"/>
  <c r="E2124" i="10" s="1"/>
  <c r="M2125" i="10" s="1"/>
  <c r="J1069" i="10" l="1"/>
  <c r="H1069" i="10" s="1"/>
  <c r="I1069" i="10"/>
  <c r="G1069" i="10" s="1"/>
  <c r="K1070" i="10"/>
  <c r="L1070" i="10"/>
  <c r="A2126" i="10"/>
  <c r="B2125" i="10"/>
  <c r="E2125" i="10" s="1"/>
  <c r="M2126" i="10" s="1"/>
  <c r="D1069" i="10" l="1"/>
  <c r="C1069" i="10"/>
  <c r="A2127" i="10"/>
  <c r="B2126" i="10"/>
  <c r="E2126" i="10" s="1"/>
  <c r="M2127" i="10" s="1"/>
  <c r="J1070" i="10" l="1"/>
  <c r="H1070" i="10" s="1"/>
  <c r="I1070" i="10"/>
  <c r="G1070" i="10" s="1"/>
  <c r="K1071" i="10"/>
  <c r="L1071" i="10"/>
  <c r="A2128" i="10"/>
  <c r="B2127" i="10"/>
  <c r="E2127" i="10" s="1"/>
  <c r="M2128" i="10" s="1"/>
  <c r="D1070" i="10" l="1"/>
  <c r="C1070" i="10"/>
  <c r="A2129" i="10"/>
  <c r="B2128" i="10"/>
  <c r="E2128" i="10" s="1"/>
  <c r="M2129" i="10" s="1"/>
  <c r="J1071" i="10" l="1"/>
  <c r="H1071" i="10" s="1"/>
  <c r="I1071" i="10"/>
  <c r="G1071" i="10" s="1"/>
  <c r="K1072" i="10"/>
  <c r="L1072" i="10"/>
  <c r="A2130" i="10"/>
  <c r="B2129" i="10"/>
  <c r="E2129" i="10" s="1"/>
  <c r="M2130" i="10" s="1"/>
  <c r="D1071" i="10" l="1"/>
  <c r="C1071" i="10"/>
  <c r="A2131" i="10"/>
  <c r="B2130" i="10"/>
  <c r="E2130" i="10" s="1"/>
  <c r="M2131" i="10" s="1"/>
  <c r="J1072" i="10" l="1"/>
  <c r="H1072" i="10" s="1"/>
  <c r="I1072" i="10"/>
  <c r="G1072" i="10" s="1"/>
  <c r="K1073" i="10"/>
  <c r="L1073" i="10"/>
  <c r="A2132" i="10"/>
  <c r="B2131" i="10"/>
  <c r="E2131" i="10" s="1"/>
  <c r="M2132" i="10" s="1"/>
  <c r="D1072" i="10" l="1"/>
  <c r="C1072" i="10"/>
  <c r="A2133" i="10"/>
  <c r="B2132" i="10"/>
  <c r="E2132" i="10" s="1"/>
  <c r="M2133" i="10" s="1"/>
  <c r="A2134" i="10" l="1"/>
  <c r="B2133" i="10"/>
  <c r="E2133" i="10" s="1"/>
  <c r="M2134" i="10" s="1"/>
  <c r="J1073" i="10"/>
  <c r="H1073" i="10" s="1"/>
  <c r="I1073" i="10"/>
  <c r="G1073" i="10" s="1"/>
  <c r="K1074" i="10"/>
  <c r="L1074" i="10"/>
  <c r="D1073" i="10" l="1"/>
  <c r="C1073" i="10"/>
  <c r="A2135" i="10"/>
  <c r="B2134" i="10"/>
  <c r="E2134" i="10" s="1"/>
  <c r="M2135" i="10" s="1"/>
  <c r="J1074" i="10" l="1"/>
  <c r="H1074" i="10" s="1"/>
  <c r="I1074" i="10"/>
  <c r="G1074" i="10" s="1"/>
  <c r="K1075" i="10"/>
  <c r="L1075" i="10"/>
  <c r="A2136" i="10"/>
  <c r="B2135" i="10"/>
  <c r="E2135" i="10" s="1"/>
  <c r="M2136" i="10" s="1"/>
  <c r="A2137" i="10" l="1"/>
  <c r="B2136" i="10"/>
  <c r="E2136" i="10" s="1"/>
  <c r="M2137" i="10" s="1"/>
  <c r="D1074" i="10"/>
  <c r="C1074" i="10"/>
  <c r="J1075" i="10" l="1"/>
  <c r="H1075" i="10" s="1"/>
  <c r="I1075" i="10"/>
  <c r="G1075" i="10" s="1"/>
  <c r="K1076" i="10"/>
  <c r="L1076" i="10"/>
  <c r="A2138" i="10"/>
  <c r="B2137" i="10"/>
  <c r="E2137" i="10" s="1"/>
  <c r="M2138" i="10" s="1"/>
  <c r="D1075" i="10" l="1"/>
  <c r="C1075" i="10"/>
  <c r="A2139" i="10"/>
  <c r="B2138" i="10"/>
  <c r="E2138" i="10" s="1"/>
  <c r="M2139" i="10" s="1"/>
  <c r="J1076" i="10" l="1"/>
  <c r="H1076" i="10" s="1"/>
  <c r="I1076" i="10"/>
  <c r="G1076" i="10" s="1"/>
  <c r="K1077" i="10"/>
  <c r="L1077" i="10"/>
  <c r="A2140" i="10"/>
  <c r="B2139" i="10"/>
  <c r="E2139" i="10" s="1"/>
  <c r="M2140" i="10" s="1"/>
  <c r="D1076" i="10" l="1"/>
  <c r="C1076" i="10"/>
  <c r="A2141" i="10"/>
  <c r="B2140" i="10"/>
  <c r="E2140" i="10" s="1"/>
  <c r="M2141" i="10" s="1"/>
  <c r="J1077" i="10" l="1"/>
  <c r="H1077" i="10" s="1"/>
  <c r="I1077" i="10"/>
  <c r="G1077" i="10" s="1"/>
  <c r="K1078" i="10"/>
  <c r="L1078" i="10"/>
  <c r="A2142" i="10"/>
  <c r="B2141" i="10"/>
  <c r="E2141" i="10" s="1"/>
  <c r="M2142" i="10" s="1"/>
  <c r="D1077" i="10" l="1"/>
  <c r="C1077" i="10"/>
  <c r="A2143" i="10"/>
  <c r="B2142" i="10"/>
  <c r="E2142" i="10" s="1"/>
  <c r="M2143" i="10" s="1"/>
  <c r="J1078" i="10" l="1"/>
  <c r="H1078" i="10" s="1"/>
  <c r="I1078" i="10"/>
  <c r="G1078" i="10" s="1"/>
  <c r="K1079" i="10"/>
  <c r="L1079" i="10"/>
  <c r="A2144" i="10"/>
  <c r="B2143" i="10"/>
  <c r="E2143" i="10" s="1"/>
  <c r="M2144" i="10" s="1"/>
  <c r="A2145" i="10" l="1"/>
  <c r="B2144" i="10"/>
  <c r="E2144" i="10" s="1"/>
  <c r="M2145" i="10" s="1"/>
  <c r="D1078" i="10"/>
  <c r="C1078" i="10"/>
  <c r="J1079" i="10" l="1"/>
  <c r="H1079" i="10" s="1"/>
  <c r="I1079" i="10"/>
  <c r="G1079" i="10" s="1"/>
  <c r="K1080" i="10"/>
  <c r="L1080" i="10"/>
  <c r="A2146" i="10"/>
  <c r="B2145" i="10"/>
  <c r="E2145" i="10" s="1"/>
  <c r="M2146" i="10" s="1"/>
  <c r="D1079" i="10" l="1"/>
  <c r="C1079" i="10"/>
  <c r="A2147" i="10"/>
  <c r="B2146" i="10"/>
  <c r="E2146" i="10" s="1"/>
  <c r="M2147" i="10" s="1"/>
  <c r="J1080" i="10" l="1"/>
  <c r="H1080" i="10" s="1"/>
  <c r="I1080" i="10"/>
  <c r="G1080" i="10" s="1"/>
  <c r="K1081" i="10"/>
  <c r="L1081" i="10"/>
  <c r="A2148" i="10"/>
  <c r="B2147" i="10"/>
  <c r="E2147" i="10" s="1"/>
  <c r="M2148" i="10" s="1"/>
  <c r="D1080" i="10" l="1"/>
  <c r="C1080" i="10"/>
  <c r="A2149" i="10"/>
  <c r="B2148" i="10"/>
  <c r="E2148" i="10" s="1"/>
  <c r="M2149" i="10" s="1"/>
  <c r="J1081" i="10" l="1"/>
  <c r="H1081" i="10" s="1"/>
  <c r="I1081" i="10"/>
  <c r="G1081" i="10" s="1"/>
  <c r="K1082" i="10"/>
  <c r="L1082" i="10"/>
  <c r="A2150" i="10"/>
  <c r="B2149" i="10"/>
  <c r="E2149" i="10" s="1"/>
  <c r="M2150" i="10" s="1"/>
  <c r="A2151" i="10" l="1"/>
  <c r="B2150" i="10"/>
  <c r="E2150" i="10" s="1"/>
  <c r="M2151" i="10" s="1"/>
  <c r="D1081" i="10"/>
  <c r="C1081" i="10"/>
  <c r="J1082" i="10" l="1"/>
  <c r="H1082" i="10" s="1"/>
  <c r="I1082" i="10"/>
  <c r="G1082" i="10" s="1"/>
  <c r="K1083" i="10"/>
  <c r="L1083" i="10"/>
  <c r="A2152" i="10"/>
  <c r="B2151" i="10"/>
  <c r="E2151" i="10" s="1"/>
  <c r="M2152" i="10" s="1"/>
  <c r="D1082" i="10" l="1"/>
  <c r="C1082" i="10"/>
  <c r="A2153" i="10"/>
  <c r="B2152" i="10"/>
  <c r="E2152" i="10" s="1"/>
  <c r="M2153" i="10" s="1"/>
  <c r="A2154" i="10" l="1"/>
  <c r="B2153" i="10"/>
  <c r="E2153" i="10" s="1"/>
  <c r="M2154" i="10" s="1"/>
  <c r="J1083" i="10"/>
  <c r="H1083" i="10" s="1"/>
  <c r="I1083" i="10"/>
  <c r="G1083" i="10" s="1"/>
  <c r="K1084" i="10"/>
  <c r="L1084" i="10"/>
  <c r="D1083" i="10" l="1"/>
  <c r="C1083" i="10"/>
  <c r="A2155" i="10"/>
  <c r="B2154" i="10"/>
  <c r="E2154" i="10" s="1"/>
  <c r="M2155" i="10" s="1"/>
  <c r="J1084" i="10" l="1"/>
  <c r="H1084" i="10" s="1"/>
  <c r="I1084" i="10"/>
  <c r="G1084" i="10" s="1"/>
  <c r="K1085" i="10"/>
  <c r="L1085" i="10"/>
  <c r="A2156" i="10"/>
  <c r="B2155" i="10"/>
  <c r="E2155" i="10" s="1"/>
  <c r="M2156" i="10" s="1"/>
  <c r="D1084" i="10" l="1"/>
  <c r="C1084" i="10"/>
  <c r="A2157" i="10"/>
  <c r="B2156" i="10"/>
  <c r="E2156" i="10" s="1"/>
  <c r="M2157" i="10" s="1"/>
  <c r="A2158" i="10" l="1"/>
  <c r="B2157" i="10"/>
  <c r="E2157" i="10" s="1"/>
  <c r="M2158" i="10" s="1"/>
  <c r="J1085" i="10"/>
  <c r="H1085" i="10" s="1"/>
  <c r="I1085" i="10"/>
  <c r="G1085" i="10" s="1"/>
  <c r="K1086" i="10"/>
  <c r="L1086" i="10"/>
  <c r="D1085" i="10" l="1"/>
  <c r="C1085" i="10"/>
  <c r="A2159" i="10"/>
  <c r="B2158" i="10"/>
  <c r="E2158" i="10" s="1"/>
  <c r="M2159" i="10" s="1"/>
  <c r="J1086" i="10" l="1"/>
  <c r="H1086" i="10" s="1"/>
  <c r="I1086" i="10"/>
  <c r="G1086" i="10" s="1"/>
  <c r="K1087" i="10"/>
  <c r="L1087" i="10"/>
  <c r="A2160" i="10"/>
  <c r="B2159" i="10"/>
  <c r="E2159" i="10" s="1"/>
  <c r="M2160" i="10" s="1"/>
  <c r="D1086" i="10" l="1"/>
  <c r="C1086" i="10"/>
  <c r="A2161" i="10"/>
  <c r="B2160" i="10"/>
  <c r="E2160" i="10" s="1"/>
  <c r="M2161" i="10" s="1"/>
  <c r="J1087" i="10" l="1"/>
  <c r="H1087" i="10" s="1"/>
  <c r="I1087" i="10"/>
  <c r="G1087" i="10" s="1"/>
  <c r="K1088" i="10"/>
  <c r="L1088" i="10"/>
  <c r="A2162" i="10"/>
  <c r="B2161" i="10"/>
  <c r="E2161" i="10" s="1"/>
  <c r="M2162" i="10" s="1"/>
  <c r="D1087" i="10" l="1"/>
  <c r="C1087" i="10"/>
  <c r="A2163" i="10"/>
  <c r="B2162" i="10"/>
  <c r="E2162" i="10" s="1"/>
  <c r="M2163" i="10" s="1"/>
  <c r="J1088" i="10" l="1"/>
  <c r="H1088" i="10" s="1"/>
  <c r="I1088" i="10"/>
  <c r="G1088" i="10" s="1"/>
  <c r="K1089" i="10"/>
  <c r="L1089" i="10"/>
  <c r="A2164" i="10"/>
  <c r="B2163" i="10"/>
  <c r="E2163" i="10" s="1"/>
  <c r="M2164" i="10" s="1"/>
  <c r="D1088" i="10" l="1"/>
  <c r="C1088" i="10"/>
  <c r="A2165" i="10"/>
  <c r="B2164" i="10"/>
  <c r="E2164" i="10" s="1"/>
  <c r="M2165" i="10" s="1"/>
  <c r="J1089" i="10" l="1"/>
  <c r="H1089" i="10" s="1"/>
  <c r="I1089" i="10"/>
  <c r="G1089" i="10" s="1"/>
  <c r="K1090" i="10"/>
  <c r="L1090" i="10"/>
  <c r="A2166" i="10"/>
  <c r="B2165" i="10"/>
  <c r="E2165" i="10" s="1"/>
  <c r="M2166" i="10" s="1"/>
  <c r="D1089" i="10" l="1"/>
  <c r="C1089" i="10"/>
  <c r="A2167" i="10"/>
  <c r="B2166" i="10"/>
  <c r="E2166" i="10" s="1"/>
  <c r="M2167" i="10" s="1"/>
  <c r="J1090" i="10" l="1"/>
  <c r="H1090" i="10" s="1"/>
  <c r="I1090" i="10"/>
  <c r="G1090" i="10" s="1"/>
  <c r="K1091" i="10"/>
  <c r="L1091" i="10"/>
  <c r="A2168" i="10"/>
  <c r="B2167" i="10"/>
  <c r="E2167" i="10" s="1"/>
  <c r="M2168" i="10" s="1"/>
  <c r="A2169" i="10" l="1"/>
  <c r="B2168" i="10"/>
  <c r="E2168" i="10" s="1"/>
  <c r="M2169" i="10" s="1"/>
  <c r="D1090" i="10"/>
  <c r="C1090" i="10"/>
  <c r="J1091" i="10" l="1"/>
  <c r="H1091" i="10" s="1"/>
  <c r="I1091" i="10"/>
  <c r="G1091" i="10" s="1"/>
  <c r="K1092" i="10"/>
  <c r="L1092" i="10"/>
  <c r="A2170" i="10"/>
  <c r="B2169" i="10"/>
  <c r="E2169" i="10" s="1"/>
  <c r="M2170" i="10" s="1"/>
  <c r="D1091" i="10" l="1"/>
  <c r="C1091" i="10"/>
  <c r="A2171" i="10"/>
  <c r="B2170" i="10"/>
  <c r="E2170" i="10" s="1"/>
  <c r="M2171" i="10" s="1"/>
  <c r="J1092" i="10" l="1"/>
  <c r="H1092" i="10" s="1"/>
  <c r="I1092" i="10"/>
  <c r="G1092" i="10" s="1"/>
  <c r="K1093" i="10"/>
  <c r="L1093" i="10"/>
  <c r="A2172" i="10"/>
  <c r="B2171" i="10"/>
  <c r="E2171" i="10" s="1"/>
  <c r="M2172" i="10" s="1"/>
  <c r="D1092" i="10" l="1"/>
  <c r="C1092" i="10"/>
  <c r="A2173" i="10"/>
  <c r="B2172" i="10"/>
  <c r="E2172" i="10" s="1"/>
  <c r="M2173" i="10" s="1"/>
  <c r="A2174" i="10" l="1"/>
  <c r="B2173" i="10"/>
  <c r="E2173" i="10" s="1"/>
  <c r="M2174" i="10" s="1"/>
  <c r="J1093" i="10"/>
  <c r="H1093" i="10" s="1"/>
  <c r="I1093" i="10"/>
  <c r="G1093" i="10" s="1"/>
  <c r="K1094" i="10"/>
  <c r="L1094" i="10"/>
  <c r="D1093" i="10" l="1"/>
  <c r="C1093" i="10"/>
  <c r="A2175" i="10"/>
  <c r="B2174" i="10"/>
  <c r="E2174" i="10" s="1"/>
  <c r="M2175" i="10" s="1"/>
  <c r="J1094" i="10" l="1"/>
  <c r="H1094" i="10" s="1"/>
  <c r="I1094" i="10"/>
  <c r="G1094" i="10" s="1"/>
  <c r="K1095" i="10"/>
  <c r="L1095" i="10"/>
  <c r="A2176" i="10"/>
  <c r="B2175" i="10"/>
  <c r="E2175" i="10" s="1"/>
  <c r="M2176" i="10" s="1"/>
  <c r="A2177" i="10" l="1"/>
  <c r="B2176" i="10"/>
  <c r="E2176" i="10" s="1"/>
  <c r="M2177" i="10" s="1"/>
  <c r="D1094" i="10"/>
  <c r="C1094" i="10"/>
  <c r="J1095" i="10" l="1"/>
  <c r="H1095" i="10" s="1"/>
  <c r="I1095" i="10"/>
  <c r="G1095" i="10" s="1"/>
  <c r="K1096" i="10"/>
  <c r="L1096" i="10"/>
  <c r="A2178" i="10"/>
  <c r="B2177" i="10"/>
  <c r="E2177" i="10" s="1"/>
  <c r="M2178" i="10" s="1"/>
  <c r="D1095" i="10" l="1"/>
  <c r="C1095" i="10"/>
  <c r="A2179" i="10"/>
  <c r="B2178" i="10"/>
  <c r="E2178" i="10" s="1"/>
  <c r="M2179" i="10" s="1"/>
  <c r="J1096" i="10" l="1"/>
  <c r="H1096" i="10" s="1"/>
  <c r="I1096" i="10"/>
  <c r="G1096" i="10" s="1"/>
  <c r="K1097" i="10"/>
  <c r="L1097" i="10"/>
  <c r="A2180" i="10"/>
  <c r="B2179" i="10"/>
  <c r="E2179" i="10" s="1"/>
  <c r="M2180" i="10" s="1"/>
  <c r="D1096" i="10" l="1"/>
  <c r="C1096" i="10"/>
  <c r="A2181" i="10"/>
  <c r="B2180" i="10"/>
  <c r="E2180" i="10" s="1"/>
  <c r="M2181" i="10" s="1"/>
  <c r="J1097" i="10" l="1"/>
  <c r="H1097" i="10" s="1"/>
  <c r="I1097" i="10"/>
  <c r="G1097" i="10" s="1"/>
  <c r="K1098" i="10"/>
  <c r="L1098" i="10"/>
  <c r="A2182" i="10"/>
  <c r="B2181" i="10"/>
  <c r="E2181" i="10" s="1"/>
  <c r="M2182" i="10" s="1"/>
  <c r="D1097" i="10" l="1"/>
  <c r="C1097" i="10"/>
  <c r="A2183" i="10"/>
  <c r="B2182" i="10"/>
  <c r="E2182" i="10" s="1"/>
  <c r="M2183" i="10" s="1"/>
  <c r="J1098" i="10" l="1"/>
  <c r="H1098" i="10" s="1"/>
  <c r="I1098" i="10"/>
  <c r="G1098" i="10" s="1"/>
  <c r="K1099" i="10"/>
  <c r="L1099" i="10"/>
  <c r="A2184" i="10"/>
  <c r="B2183" i="10"/>
  <c r="E2183" i="10" s="1"/>
  <c r="M2184" i="10" s="1"/>
  <c r="A2185" i="10" l="1"/>
  <c r="B2184" i="10"/>
  <c r="E2184" i="10" s="1"/>
  <c r="M2185" i="10" s="1"/>
  <c r="D1098" i="10"/>
  <c r="C1098" i="10"/>
  <c r="J1099" i="10" l="1"/>
  <c r="H1099" i="10" s="1"/>
  <c r="I1099" i="10"/>
  <c r="G1099" i="10" s="1"/>
  <c r="K1100" i="10"/>
  <c r="L1100" i="10"/>
  <c r="A2186" i="10"/>
  <c r="B2185" i="10"/>
  <c r="E2185" i="10" s="1"/>
  <c r="M2186" i="10" s="1"/>
  <c r="D1099" i="10" l="1"/>
  <c r="C1099" i="10"/>
  <c r="A2187" i="10"/>
  <c r="B2186" i="10"/>
  <c r="E2186" i="10" s="1"/>
  <c r="M2187" i="10" s="1"/>
  <c r="J1100" i="10" l="1"/>
  <c r="H1100" i="10" s="1"/>
  <c r="I1100" i="10"/>
  <c r="G1100" i="10" s="1"/>
  <c r="K1101" i="10"/>
  <c r="L1101" i="10"/>
  <c r="A2188" i="10"/>
  <c r="B2187" i="10"/>
  <c r="E2187" i="10" s="1"/>
  <c r="M2188" i="10" s="1"/>
  <c r="D1100" i="10" l="1"/>
  <c r="C1100" i="10"/>
  <c r="A2189" i="10"/>
  <c r="B2188" i="10"/>
  <c r="E2188" i="10" s="1"/>
  <c r="M2189" i="10" s="1"/>
  <c r="A2190" i="10" l="1"/>
  <c r="B2189" i="10"/>
  <c r="E2189" i="10" s="1"/>
  <c r="M2190" i="10" s="1"/>
  <c r="J1101" i="10"/>
  <c r="H1101" i="10" s="1"/>
  <c r="I1101" i="10"/>
  <c r="G1101" i="10" s="1"/>
  <c r="K1102" i="10"/>
  <c r="L1102" i="10"/>
  <c r="D1101" i="10" l="1"/>
  <c r="C1101" i="10"/>
  <c r="A2191" i="10"/>
  <c r="B2190" i="10"/>
  <c r="E2190" i="10" s="1"/>
  <c r="M2191" i="10" s="1"/>
  <c r="J1102" i="10" l="1"/>
  <c r="H1102" i="10" s="1"/>
  <c r="I1102" i="10"/>
  <c r="G1102" i="10" s="1"/>
  <c r="K1103" i="10"/>
  <c r="L1103" i="10"/>
  <c r="A2192" i="10"/>
  <c r="B2191" i="10"/>
  <c r="E2191" i="10" s="1"/>
  <c r="M2192" i="10" s="1"/>
  <c r="A2193" i="10" l="1"/>
  <c r="B2192" i="10"/>
  <c r="E2192" i="10" s="1"/>
  <c r="M2193" i="10" s="1"/>
  <c r="D1102" i="10"/>
  <c r="C1102" i="10"/>
  <c r="J1103" i="10" l="1"/>
  <c r="H1103" i="10" s="1"/>
  <c r="I1103" i="10"/>
  <c r="G1103" i="10" s="1"/>
  <c r="K1104" i="10"/>
  <c r="L1104" i="10"/>
  <c r="A2194" i="10"/>
  <c r="B2193" i="10"/>
  <c r="E2193" i="10" s="1"/>
  <c r="M2194" i="10" s="1"/>
  <c r="D1103" i="10" l="1"/>
  <c r="C1103" i="10"/>
  <c r="A2195" i="10"/>
  <c r="B2194" i="10"/>
  <c r="E2194" i="10" s="1"/>
  <c r="M2195" i="10" s="1"/>
  <c r="A2196" i="10" l="1"/>
  <c r="B2195" i="10"/>
  <c r="E2195" i="10" s="1"/>
  <c r="M2196" i="10" s="1"/>
  <c r="J1104" i="10"/>
  <c r="H1104" i="10" s="1"/>
  <c r="I1104" i="10"/>
  <c r="G1104" i="10" s="1"/>
  <c r="K1105" i="10"/>
  <c r="L1105" i="10"/>
  <c r="D1104" i="10" l="1"/>
  <c r="C1104" i="10"/>
  <c r="A2197" i="10"/>
  <c r="B2196" i="10"/>
  <c r="E2196" i="10" s="1"/>
  <c r="M2197" i="10" s="1"/>
  <c r="J1105" i="10" l="1"/>
  <c r="H1105" i="10" s="1"/>
  <c r="I1105" i="10"/>
  <c r="G1105" i="10" s="1"/>
  <c r="K1106" i="10"/>
  <c r="L1106" i="10"/>
  <c r="A2198" i="10"/>
  <c r="B2197" i="10"/>
  <c r="E2197" i="10" s="1"/>
  <c r="M2198" i="10" s="1"/>
  <c r="A2199" i="10" l="1"/>
  <c r="B2198" i="10"/>
  <c r="E2198" i="10" s="1"/>
  <c r="M2199" i="10" s="1"/>
  <c r="D1105" i="10"/>
  <c r="C1105" i="10"/>
  <c r="J1106" i="10" l="1"/>
  <c r="H1106" i="10" s="1"/>
  <c r="I1106" i="10"/>
  <c r="G1106" i="10" s="1"/>
  <c r="K1107" i="10"/>
  <c r="L1107" i="10"/>
  <c r="A2200" i="10"/>
  <c r="B2199" i="10"/>
  <c r="E2199" i="10" s="1"/>
  <c r="M2200" i="10" s="1"/>
  <c r="A2201" i="10" l="1"/>
  <c r="B2200" i="10"/>
  <c r="E2200" i="10" s="1"/>
  <c r="M2201" i="10" s="1"/>
  <c r="D1106" i="10"/>
  <c r="C1106" i="10"/>
  <c r="J1107" i="10" l="1"/>
  <c r="H1107" i="10" s="1"/>
  <c r="I1107" i="10"/>
  <c r="G1107" i="10" s="1"/>
  <c r="K1108" i="10"/>
  <c r="L1108" i="10"/>
  <c r="A2202" i="10"/>
  <c r="B2201" i="10"/>
  <c r="E2201" i="10" s="1"/>
  <c r="M2202" i="10" s="1"/>
  <c r="D1107" i="10" l="1"/>
  <c r="C1107" i="10"/>
  <c r="A2203" i="10"/>
  <c r="B2202" i="10"/>
  <c r="E2202" i="10" s="1"/>
  <c r="M2203" i="10" s="1"/>
  <c r="A2204" i="10" l="1"/>
  <c r="B2203" i="10"/>
  <c r="E2203" i="10" s="1"/>
  <c r="M2204" i="10" s="1"/>
  <c r="J1108" i="10"/>
  <c r="H1108" i="10" s="1"/>
  <c r="I1108" i="10"/>
  <c r="G1108" i="10" s="1"/>
  <c r="K1109" i="10"/>
  <c r="L1109" i="10"/>
  <c r="D1108" i="10" l="1"/>
  <c r="C1108" i="10"/>
  <c r="A2205" i="10"/>
  <c r="B2204" i="10"/>
  <c r="E2204" i="10" s="1"/>
  <c r="M2205" i="10" s="1"/>
  <c r="J1109" i="10" l="1"/>
  <c r="H1109" i="10" s="1"/>
  <c r="I1109" i="10"/>
  <c r="G1109" i="10" s="1"/>
  <c r="K1110" i="10"/>
  <c r="L1110" i="10"/>
  <c r="A2206" i="10"/>
  <c r="B2205" i="10"/>
  <c r="E2205" i="10" s="1"/>
  <c r="M2206" i="10" s="1"/>
  <c r="D1109" i="10" l="1"/>
  <c r="C1109" i="10"/>
  <c r="A2207" i="10"/>
  <c r="B2206" i="10"/>
  <c r="E2206" i="10" s="1"/>
  <c r="M2207" i="10" s="1"/>
  <c r="A2208" i="10" l="1"/>
  <c r="B2207" i="10"/>
  <c r="E2207" i="10" s="1"/>
  <c r="M2208" i="10" s="1"/>
  <c r="J1110" i="10"/>
  <c r="H1110" i="10" s="1"/>
  <c r="I1110" i="10"/>
  <c r="G1110" i="10" s="1"/>
  <c r="K1111" i="10"/>
  <c r="L1111" i="10"/>
  <c r="D1110" i="10" l="1"/>
  <c r="C1110" i="10"/>
  <c r="A2209" i="10"/>
  <c r="B2208" i="10"/>
  <c r="E2208" i="10" s="1"/>
  <c r="M2209" i="10" s="1"/>
  <c r="J1111" i="10" l="1"/>
  <c r="H1111" i="10" s="1"/>
  <c r="I1111" i="10"/>
  <c r="G1111" i="10" s="1"/>
  <c r="K1112" i="10"/>
  <c r="L1112" i="10"/>
  <c r="A2210" i="10"/>
  <c r="B2209" i="10"/>
  <c r="E2209" i="10" s="1"/>
  <c r="M2210" i="10" s="1"/>
  <c r="D1111" i="10" l="1"/>
  <c r="C1111" i="10"/>
  <c r="A2211" i="10"/>
  <c r="B2210" i="10"/>
  <c r="E2210" i="10" s="1"/>
  <c r="M2211" i="10" s="1"/>
  <c r="J1112" i="10" l="1"/>
  <c r="H1112" i="10" s="1"/>
  <c r="I1112" i="10"/>
  <c r="G1112" i="10" s="1"/>
  <c r="K1113" i="10"/>
  <c r="L1113" i="10"/>
  <c r="A2212" i="10"/>
  <c r="B2211" i="10"/>
  <c r="E2211" i="10" s="1"/>
  <c r="M2212" i="10" s="1"/>
  <c r="D1112" i="10" l="1"/>
  <c r="C1112" i="10"/>
  <c r="A2213" i="10"/>
  <c r="B2212" i="10"/>
  <c r="E2212" i="10" s="1"/>
  <c r="M2213" i="10" s="1"/>
  <c r="A2214" i="10" l="1"/>
  <c r="B2213" i="10"/>
  <c r="E2213" i="10" s="1"/>
  <c r="M2214" i="10" s="1"/>
  <c r="J1113" i="10"/>
  <c r="H1113" i="10" s="1"/>
  <c r="I1113" i="10"/>
  <c r="G1113" i="10" s="1"/>
  <c r="K1114" i="10"/>
  <c r="L1114" i="10"/>
  <c r="D1113" i="10" l="1"/>
  <c r="C1113" i="10"/>
  <c r="A2215" i="10"/>
  <c r="B2214" i="10"/>
  <c r="E2214" i="10" s="1"/>
  <c r="M2215" i="10" s="1"/>
  <c r="J1114" i="10" l="1"/>
  <c r="H1114" i="10" s="1"/>
  <c r="I1114" i="10"/>
  <c r="G1114" i="10" s="1"/>
  <c r="K1115" i="10"/>
  <c r="L1115" i="10"/>
  <c r="A2216" i="10"/>
  <c r="B2215" i="10"/>
  <c r="E2215" i="10" s="1"/>
  <c r="M2216" i="10" s="1"/>
  <c r="D1114" i="10" l="1"/>
  <c r="C1114" i="10"/>
  <c r="A2217" i="10"/>
  <c r="B2216" i="10"/>
  <c r="E2216" i="10" s="1"/>
  <c r="M2217" i="10" s="1"/>
  <c r="A2218" i="10" l="1"/>
  <c r="B2217" i="10"/>
  <c r="E2217" i="10" s="1"/>
  <c r="M2218" i="10" s="1"/>
  <c r="J1115" i="10"/>
  <c r="H1115" i="10" s="1"/>
  <c r="I1115" i="10"/>
  <c r="G1115" i="10" s="1"/>
  <c r="K1116" i="10"/>
  <c r="L1116" i="10"/>
  <c r="D1115" i="10" l="1"/>
  <c r="C1115" i="10"/>
  <c r="A2219" i="10"/>
  <c r="B2218" i="10"/>
  <c r="E2218" i="10" s="1"/>
  <c r="M2219" i="10" s="1"/>
  <c r="J1116" i="10" l="1"/>
  <c r="H1116" i="10" s="1"/>
  <c r="I1116" i="10"/>
  <c r="G1116" i="10" s="1"/>
  <c r="K1117" i="10"/>
  <c r="L1117" i="10"/>
  <c r="A2220" i="10"/>
  <c r="B2219" i="10"/>
  <c r="E2219" i="10" s="1"/>
  <c r="M2220" i="10" s="1"/>
  <c r="D1116" i="10" l="1"/>
  <c r="C1116" i="10"/>
  <c r="A2221" i="10"/>
  <c r="B2220" i="10"/>
  <c r="E2220" i="10" s="1"/>
  <c r="M2221" i="10" s="1"/>
  <c r="J1117" i="10" l="1"/>
  <c r="H1117" i="10" s="1"/>
  <c r="I1117" i="10"/>
  <c r="G1117" i="10" s="1"/>
  <c r="K1118" i="10"/>
  <c r="L1118" i="10"/>
  <c r="A2222" i="10"/>
  <c r="B2221" i="10"/>
  <c r="E2221" i="10" s="1"/>
  <c r="M2222" i="10" s="1"/>
  <c r="A2223" i="10" l="1"/>
  <c r="B2222" i="10"/>
  <c r="E2222" i="10" s="1"/>
  <c r="M2223" i="10" s="1"/>
  <c r="D1117" i="10"/>
  <c r="C1117" i="10"/>
  <c r="J1118" i="10" l="1"/>
  <c r="H1118" i="10" s="1"/>
  <c r="I1118" i="10"/>
  <c r="G1118" i="10" s="1"/>
  <c r="K1119" i="10"/>
  <c r="L1119" i="10"/>
  <c r="A2224" i="10"/>
  <c r="B2223" i="10"/>
  <c r="E2223" i="10" s="1"/>
  <c r="M2224" i="10" s="1"/>
  <c r="D1118" i="10" l="1"/>
  <c r="C1118" i="10"/>
  <c r="A2225" i="10"/>
  <c r="B2224" i="10"/>
  <c r="E2224" i="10" s="1"/>
  <c r="M2225" i="10" s="1"/>
  <c r="A2226" i="10" l="1"/>
  <c r="B2225" i="10"/>
  <c r="E2225" i="10" s="1"/>
  <c r="M2226" i="10" s="1"/>
  <c r="J1119" i="10"/>
  <c r="H1119" i="10" s="1"/>
  <c r="I1119" i="10"/>
  <c r="G1119" i="10" s="1"/>
  <c r="K1120" i="10"/>
  <c r="L1120" i="10"/>
  <c r="D1119" i="10" l="1"/>
  <c r="C1119" i="10"/>
  <c r="A2227" i="10"/>
  <c r="B2226" i="10"/>
  <c r="E2226" i="10" s="1"/>
  <c r="M2227" i="10" s="1"/>
  <c r="J1120" i="10" l="1"/>
  <c r="H1120" i="10" s="1"/>
  <c r="I1120" i="10"/>
  <c r="G1120" i="10" s="1"/>
  <c r="K1121" i="10"/>
  <c r="L1121" i="10"/>
  <c r="A2228" i="10"/>
  <c r="B2227" i="10"/>
  <c r="E2227" i="10" s="1"/>
  <c r="M2228" i="10" s="1"/>
  <c r="D1120" i="10" l="1"/>
  <c r="C1120" i="10"/>
  <c r="A2229" i="10"/>
  <c r="B2228" i="10"/>
  <c r="E2228" i="10" s="1"/>
  <c r="M2229" i="10" s="1"/>
  <c r="A2230" i="10" l="1"/>
  <c r="B2229" i="10"/>
  <c r="E2229" i="10" s="1"/>
  <c r="M2230" i="10" s="1"/>
  <c r="J1121" i="10"/>
  <c r="H1121" i="10" s="1"/>
  <c r="I1121" i="10"/>
  <c r="G1121" i="10" s="1"/>
  <c r="K1122" i="10"/>
  <c r="L1122" i="10"/>
  <c r="D1121" i="10" l="1"/>
  <c r="C1121" i="10"/>
  <c r="A2231" i="10"/>
  <c r="B2230" i="10"/>
  <c r="E2230" i="10" s="1"/>
  <c r="M2231" i="10" s="1"/>
  <c r="J1122" i="10" l="1"/>
  <c r="H1122" i="10" s="1"/>
  <c r="I1122" i="10"/>
  <c r="G1122" i="10" s="1"/>
  <c r="K1123" i="10"/>
  <c r="L1123" i="10"/>
  <c r="A2232" i="10"/>
  <c r="B2231" i="10"/>
  <c r="E2231" i="10" s="1"/>
  <c r="M2232" i="10" s="1"/>
  <c r="D1122" i="10" l="1"/>
  <c r="C1122" i="10"/>
  <c r="A2233" i="10"/>
  <c r="B2232" i="10"/>
  <c r="E2232" i="10" s="1"/>
  <c r="M2233" i="10" s="1"/>
  <c r="J1123" i="10" l="1"/>
  <c r="H1123" i="10" s="1"/>
  <c r="I1123" i="10"/>
  <c r="G1123" i="10" s="1"/>
  <c r="K1124" i="10"/>
  <c r="L1124" i="10"/>
  <c r="A2234" i="10"/>
  <c r="B2233" i="10"/>
  <c r="E2233" i="10" s="1"/>
  <c r="M2234" i="10" s="1"/>
  <c r="D1123" i="10" l="1"/>
  <c r="C1123" i="10"/>
  <c r="A2235" i="10"/>
  <c r="B2234" i="10"/>
  <c r="E2234" i="10" s="1"/>
  <c r="M2235" i="10" s="1"/>
  <c r="A2236" i="10" l="1"/>
  <c r="B2235" i="10"/>
  <c r="E2235" i="10" s="1"/>
  <c r="M2236" i="10" s="1"/>
  <c r="J1124" i="10"/>
  <c r="H1124" i="10" s="1"/>
  <c r="I1124" i="10"/>
  <c r="G1124" i="10" s="1"/>
  <c r="K1125" i="10"/>
  <c r="L1125" i="10"/>
  <c r="D1124" i="10" l="1"/>
  <c r="C1124" i="10"/>
  <c r="A2237" i="10"/>
  <c r="B2236" i="10"/>
  <c r="E2236" i="10" s="1"/>
  <c r="M2237" i="10" s="1"/>
  <c r="A2238" i="10" l="1"/>
  <c r="B2237" i="10"/>
  <c r="E2237" i="10" s="1"/>
  <c r="M2238" i="10" s="1"/>
  <c r="J1125" i="10"/>
  <c r="H1125" i="10" s="1"/>
  <c r="I1125" i="10"/>
  <c r="G1125" i="10" s="1"/>
  <c r="K1126" i="10"/>
  <c r="L1126" i="10"/>
  <c r="D1125" i="10" l="1"/>
  <c r="C1125" i="10"/>
  <c r="A2239" i="10"/>
  <c r="B2238" i="10"/>
  <c r="E2238" i="10" s="1"/>
  <c r="M2239" i="10" s="1"/>
  <c r="J1126" i="10" l="1"/>
  <c r="H1126" i="10" s="1"/>
  <c r="I1126" i="10"/>
  <c r="G1126" i="10" s="1"/>
  <c r="K1127" i="10"/>
  <c r="L1127" i="10"/>
  <c r="A2240" i="10"/>
  <c r="B2239" i="10"/>
  <c r="E2239" i="10" s="1"/>
  <c r="M2240" i="10" s="1"/>
  <c r="D1126" i="10" l="1"/>
  <c r="C1126" i="10"/>
  <c r="A2241" i="10"/>
  <c r="B2240" i="10"/>
  <c r="E2240" i="10" s="1"/>
  <c r="M2241" i="10" s="1"/>
  <c r="J1127" i="10" l="1"/>
  <c r="H1127" i="10" s="1"/>
  <c r="I1127" i="10"/>
  <c r="G1127" i="10" s="1"/>
  <c r="K1128" i="10"/>
  <c r="L1128" i="10"/>
  <c r="A2242" i="10"/>
  <c r="B2241" i="10"/>
  <c r="E2241" i="10" s="1"/>
  <c r="M2242" i="10" s="1"/>
  <c r="D1127" i="10" l="1"/>
  <c r="C1127" i="10"/>
  <c r="A2243" i="10"/>
  <c r="B2242" i="10"/>
  <c r="E2242" i="10" s="1"/>
  <c r="M2243" i="10" s="1"/>
  <c r="A2244" i="10" l="1"/>
  <c r="B2243" i="10"/>
  <c r="E2243" i="10" s="1"/>
  <c r="M2244" i="10" s="1"/>
  <c r="J1128" i="10"/>
  <c r="H1128" i="10" s="1"/>
  <c r="I1128" i="10"/>
  <c r="G1128" i="10" s="1"/>
  <c r="K1129" i="10"/>
  <c r="L1129" i="10"/>
  <c r="D1128" i="10" l="1"/>
  <c r="C1128" i="10"/>
  <c r="A2245" i="10"/>
  <c r="B2244" i="10"/>
  <c r="E2244" i="10" s="1"/>
  <c r="M2245" i="10" s="1"/>
  <c r="A2246" i="10" l="1"/>
  <c r="B2245" i="10"/>
  <c r="E2245" i="10" s="1"/>
  <c r="M2246" i="10" s="1"/>
  <c r="J1129" i="10"/>
  <c r="H1129" i="10" s="1"/>
  <c r="I1129" i="10"/>
  <c r="G1129" i="10" s="1"/>
  <c r="K1130" i="10"/>
  <c r="L1130" i="10"/>
  <c r="D1129" i="10" l="1"/>
  <c r="C1129" i="10"/>
  <c r="A2247" i="10"/>
  <c r="B2246" i="10"/>
  <c r="E2246" i="10" s="1"/>
  <c r="M2247" i="10" s="1"/>
  <c r="A2248" i="10" l="1"/>
  <c r="B2247" i="10"/>
  <c r="E2247" i="10" s="1"/>
  <c r="M2248" i="10" s="1"/>
  <c r="J1130" i="10"/>
  <c r="H1130" i="10" s="1"/>
  <c r="I1130" i="10"/>
  <c r="G1130" i="10" s="1"/>
  <c r="K1131" i="10"/>
  <c r="L1131" i="10"/>
  <c r="D1130" i="10" l="1"/>
  <c r="C1130" i="10"/>
  <c r="A2249" i="10"/>
  <c r="B2248" i="10"/>
  <c r="E2248" i="10" s="1"/>
  <c r="M2249" i="10" s="1"/>
  <c r="J1131" i="10" l="1"/>
  <c r="H1131" i="10" s="1"/>
  <c r="I1131" i="10"/>
  <c r="G1131" i="10" s="1"/>
  <c r="K1132" i="10"/>
  <c r="L1132" i="10"/>
  <c r="A2250" i="10"/>
  <c r="B2249" i="10"/>
  <c r="E2249" i="10" s="1"/>
  <c r="M2250" i="10" s="1"/>
  <c r="D1131" i="10" l="1"/>
  <c r="C1131" i="10"/>
  <c r="A2251" i="10"/>
  <c r="B2250" i="10"/>
  <c r="E2250" i="10" s="1"/>
  <c r="M2251" i="10" s="1"/>
  <c r="J1132" i="10" l="1"/>
  <c r="H1132" i="10" s="1"/>
  <c r="I1132" i="10"/>
  <c r="G1132" i="10" s="1"/>
  <c r="K1133" i="10"/>
  <c r="L1133" i="10"/>
  <c r="A2252" i="10"/>
  <c r="B2251" i="10"/>
  <c r="E2251" i="10" s="1"/>
  <c r="M2252" i="10" s="1"/>
  <c r="D1132" i="10" l="1"/>
  <c r="C1132" i="10"/>
  <c r="A2253" i="10"/>
  <c r="B2252" i="10"/>
  <c r="E2252" i="10" s="1"/>
  <c r="M2253" i="10" s="1"/>
  <c r="A2254" i="10" l="1"/>
  <c r="B2253" i="10"/>
  <c r="E2253" i="10" s="1"/>
  <c r="M2254" i="10" s="1"/>
  <c r="J1133" i="10"/>
  <c r="H1133" i="10" s="1"/>
  <c r="I1133" i="10"/>
  <c r="G1133" i="10" s="1"/>
  <c r="K1134" i="10"/>
  <c r="L1134" i="10"/>
  <c r="D1133" i="10" l="1"/>
  <c r="C1133" i="10"/>
  <c r="A2255" i="10"/>
  <c r="B2254" i="10"/>
  <c r="E2254" i="10" s="1"/>
  <c r="M2255" i="10" s="1"/>
  <c r="A2256" i="10" l="1"/>
  <c r="B2255" i="10"/>
  <c r="E2255" i="10" s="1"/>
  <c r="M2256" i="10" s="1"/>
  <c r="J1134" i="10"/>
  <c r="H1134" i="10" s="1"/>
  <c r="I1134" i="10"/>
  <c r="G1134" i="10" s="1"/>
  <c r="K1135" i="10"/>
  <c r="L1135" i="10"/>
  <c r="D1134" i="10" l="1"/>
  <c r="C1134" i="10"/>
  <c r="A2257" i="10"/>
  <c r="B2256" i="10"/>
  <c r="E2256" i="10" s="1"/>
  <c r="M2257" i="10" s="1"/>
  <c r="J1135" i="10" l="1"/>
  <c r="H1135" i="10" s="1"/>
  <c r="I1135" i="10"/>
  <c r="G1135" i="10" s="1"/>
  <c r="K1136" i="10"/>
  <c r="L1136" i="10"/>
  <c r="A2258" i="10"/>
  <c r="B2257" i="10"/>
  <c r="E2257" i="10" s="1"/>
  <c r="M2258" i="10" s="1"/>
  <c r="D1135" i="10" l="1"/>
  <c r="C1135" i="10"/>
  <c r="A2259" i="10"/>
  <c r="B2258" i="10"/>
  <c r="E2258" i="10" s="1"/>
  <c r="M2259" i="10" s="1"/>
  <c r="J1136" i="10" l="1"/>
  <c r="H1136" i="10" s="1"/>
  <c r="I1136" i="10"/>
  <c r="G1136" i="10" s="1"/>
  <c r="K1137" i="10"/>
  <c r="L1137" i="10"/>
  <c r="A2260" i="10"/>
  <c r="B2259" i="10"/>
  <c r="E2259" i="10" s="1"/>
  <c r="M2260" i="10" s="1"/>
  <c r="D1136" i="10" l="1"/>
  <c r="C1136" i="10"/>
  <c r="A2261" i="10"/>
  <c r="B2260" i="10"/>
  <c r="E2260" i="10" s="1"/>
  <c r="M2261" i="10" s="1"/>
  <c r="J1137" i="10" l="1"/>
  <c r="H1137" i="10" s="1"/>
  <c r="I1137" i="10"/>
  <c r="G1137" i="10" s="1"/>
  <c r="K1138" i="10"/>
  <c r="L1138" i="10"/>
  <c r="A2262" i="10"/>
  <c r="B2261" i="10"/>
  <c r="E2261" i="10" s="1"/>
  <c r="M2262" i="10" s="1"/>
  <c r="D1137" i="10" l="1"/>
  <c r="C1137" i="10"/>
  <c r="A2263" i="10"/>
  <c r="B2262" i="10"/>
  <c r="E2262" i="10" s="1"/>
  <c r="M2263" i="10" s="1"/>
  <c r="J1138" i="10" l="1"/>
  <c r="H1138" i="10" s="1"/>
  <c r="I1138" i="10"/>
  <c r="G1138" i="10" s="1"/>
  <c r="K1139" i="10"/>
  <c r="L1139" i="10"/>
  <c r="A2264" i="10"/>
  <c r="B2263" i="10"/>
  <c r="E2263" i="10" s="1"/>
  <c r="M2264" i="10" s="1"/>
  <c r="D1138" i="10" l="1"/>
  <c r="C1138" i="10"/>
  <c r="A2265" i="10"/>
  <c r="B2264" i="10"/>
  <c r="E2264" i="10" s="1"/>
  <c r="M2265" i="10" s="1"/>
  <c r="A2266" i="10" l="1"/>
  <c r="B2265" i="10"/>
  <c r="E2265" i="10" s="1"/>
  <c r="M2266" i="10" s="1"/>
  <c r="J1139" i="10"/>
  <c r="H1139" i="10" s="1"/>
  <c r="I1139" i="10"/>
  <c r="G1139" i="10" s="1"/>
  <c r="K1140" i="10"/>
  <c r="L1140" i="10"/>
  <c r="D1139" i="10" l="1"/>
  <c r="C1139" i="10"/>
  <c r="A2267" i="10"/>
  <c r="B2266" i="10"/>
  <c r="E2266" i="10" s="1"/>
  <c r="M2267" i="10" s="1"/>
  <c r="A2268" i="10" l="1"/>
  <c r="B2267" i="10"/>
  <c r="E2267" i="10" s="1"/>
  <c r="M2268" i="10" s="1"/>
  <c r="J1140" i="10"/>
  <c r="H1140" i="10" s="1"/>
  <c r="I1140" i="10"/>
  <c r="G1140" i="10" s="1"/>
  <c r="K1141" i="10"/>
  <c r="L1141" i="10"/>
  <c r="D1140" i="10" l="1"/>
  <c r="C1140" i="10"/>
  <c r="A2269" i="10"/>
  <c r="B2268" i="10"/>
  <c r="E2268" i="10" s="1"/>
  <c r="M2269" i="10" s="1"/>
  <c r="A2270" i="10" l="1"/>
  <c r="B2269" i="10"/>
  <c r="E2269" i="10" s="1"/>
  <c r="M2270" i="10" s="1"/>
  <c r="J1141" i="10"/>
  <c r="H1141" i="10" s="1"/>
  <c r="I1141" i="10"/>
  <c r="G1141" i="10" s="1"/>
  <c r="K1142" i="10"/>
  <c r="L1142" i="10"/>
  <c r="D1141" i="10" l="1"/>
  <c r="C1141" i="10"/>
  <c r="A2271" i="10"/>
  <c r="B2270" i="10"/>
  <c r="E2270" i="10" s="1"/>
  <c r="M2271" i="10" s="1"/>
  <c r="J1142" i="10" l="1"/>
  <c r="H1142" i="10" s="1"/>
  <c r="I1142" i="10"/>
  <c r="G1142" i="10" s="1"/>
  <c r="K1143" i="10"/>
  <c r="L1143" i="10"/>
  <c r="A2272" i="10"/>
  <c r="B2271" i="10"/>
  <c r="E2271" i="10" s="1"/>
  <c r="M2272" i="10" s="1"/>
  <c r="D1142" i="10" l="1"/>
  <c r="C1142" i="10"/>
  <c r="A2273" i="10"/>
  <c r="B2272" i="10"/>
  <c r="E2272" i="10" s="1"/>
  <c r="M2273" i="10" s="1"/>
  <c r="J1143" i="10" l="1"/>
  <c r="H1143" i="10" s="1"/>
  <c r="I1143" i="10"/>
  <c r="G1143" i="10" s="1"/>
  <c r="K1144" i="10"/>
  <c r="L1144" i="10"/>
  <c r="A2274" i="10"/>
  <c r="B2273" i="10"/>
  <c r="E2273" i="10" s="1"/>
  <c r="M2274" i="10" s="1"/>
  <c r="D1143" i="10" l="1"/>
  <c r="C1143" i="10"/>
  <c r="A2275" i="10"/>
  <c r="B2274" i="10"/>
  <c r="E2274" i="10" s="1"/>
  <c r="M2275" i="10" s="1"/>
  <c r="J1144" i="10" l="1"/>
  <c r="H1144" i="10" s="1"/>
  <c r="I1144" i="10"/>
  <c r="G1144" i="10" s="1"/>
  <c r="K1145" i="10"/>
  <c r="L1145" i="10"/>
  <c r="A2276" i="10"/>
  <c r="B2275" i="10"/>
  <c r="E2275" i="10" s="1"/>
  <c r="M2276" i="10" s="1"/>
  <c r="D1144" i="10" l="1"/>
  <c r="C1144" i="10"/>
  <c r="A2277" i="10"/>
  <c r="B2276" i="10"/>
  <c r="E2276" i="10" s="1"/>
  <c r="M2277" i="10" s="1"/>
  <c r="J1145" i="10" l="1"/>
  <c r="H1145" i="10" s="1"/>
  <c r="I1145" i="10"/>
  <c r="G1145" i="10" s="1"/>
  <c r="K1146" i="10"/>
  <c r="L1146" i="10"/>
  <c r="A2278" i="10"/>
  <c r="B2277" i="10"/>
  <c r="E2277" i="10" s="1"/>
  <c r="M2278" i="10" s="1"/>
  <c r="D1145" i="10" l="1"/>
  <c r="C1145" i="10"/>
  <c r="A2279" i="10"/>
  <c r="B2278" i="10"/>
  <c r="E2278" i="10" s="1"/>
  <c r="M2279" i="10" s="1"/>
  <c r="J1146" i="10" l="1"/>
  <c r="H1146" i="10" s="1"/>
  <c r="I1146" i="10"/>
  <c r="G1146" i="10" s="1"/>
  <c r="K1147" i="10"/>
  <c r="L1147" i="10"/>
  <c r="A2280" i="10"/>
  <c r="B2279" i="10"/>
  <c r="E2279" i="10" s="1"/>
  <c r="M2280" i="10" s="1"/>
  <c r="D1146" i="10" l="1"/>
  <c r="C1146" i="10"/>
  <c r="A2281" i="10"/>
  <c r="B2280" i="10"/>
  <c r="E2280" i="10" s="1"/>
  <c r="M2281" i="10" s="1"/>
  <c r="J1147" i="10" l="1"/>
  <c r="H1147" i="10" s="1"/>
  <c r="I1147" i="10"/>
  <c r="G1147" i="10" s="1"/>
  <c r="K1148" i="10"/>
  <c r="L1148" i="10"/>
  <c r="A2282" i="10"/>
  <c r="B2281" i="10"/>
  <c r="E2281" i="10" s="1"/>
  <c r="M2282" i="10" s="1"/>
  <c r="D1147" i="10" l="1"/>
  <c r="C1147" i="10"/>
  <c r="A2283" i="10"/>
  <c r="B2282" i="10"/>
  <c r="E2282" i="10" s="1"/>
  <c r="M2283" i="10" s="1"/>
  <c r="J1148" i="10" l="1"/>
  <c r="H1148" i="10" s="1"/>
  <c r="I1148" i="10"/>
  <c r="G1148" i="10" s="1"/>
  <c r="K1149" i="10"/>
  <c r="L1149" i="10"/>
  <c r="A2284" i="10"/>
  <c r="B2283" i="10"/>
  <c r="E2283" i="10" s="1"/>
  <c r="M2284" i="10" s="1"/>
  <c r="D1148" i="10" l="1"/>
  <c r="C1148" i="10"/>
  <c r="A2285" i="10"/>
  <c r="B2284" i="10"/>
  <c r="E2284" i="10" s="1"/>
  <c r="M2285" i="10" s="1"/>
  <c r="J1149" i="10" l="1"/>
  <c r="H1149" i="10" s="1"/>
  <c r="I1149" i="10"/>
  <c r="G1149" i="10" s="1"/>
  <c r="K1150" i="10"/>
  <c r="L1150" i="10"/>
  <c r="A2286" i="10"/>
  <c r="B2285" i="10"/>
  <c r="E2285" i="10" s="1"/>
  <c r="M2286" i="10" s="1"/>
  <c r="D1149" i="10" l="1"/>
  <c r="C1149" i="10"/>
  <c r="A2287" i="10"/>
  <c r="B2286" i="10"/>
  <c r="E2286" i="10" s="1"/>
  <c r="M2287" i="10" s="1"/>
  <c r="J1150" i="10" l="1"/>
  <c r="H1150" i="10" s="1"/>
  <c r="I1150" i="10"/>
  <c r="G1150" i="10" s="1"/>
  <c r="K1151" i="10"/>
  <c r="L1151" i="10"/>
  <c r="A2288" i="10"/>
  <c r="B2287" i="10"/>
  <c r="E2287" i="10" s="1"/>
  <c r="M2288" i="10" s="1"/>
  <c r="D1150" i="10" l="1"/>
  <c r="C1150" i="10"/>
  <c r="A2289" i="10"/>
  <c r="B2288" i="10"/>
  <c r="E2288" i="10" s="1"/>
  <c r="M2289" i="10" s="1"/>
  <c r="J1151" i="10" l="1"/>
  <c r="H1151" i="10" s="1"/>
  <c r="I1151" i="10"/>
  <c r="G1151" i="10" s="1"/>
  <c r="K1152" i="10"/>
  <c r="L1152" i="10"/>
  <c r="A2290" i="10"/>
  <c r="B2289" i="10"/>
  <c r="E2289" i="10" s="1"/>
  <c r="M2290" i="10" s="1"/>
  <c r="D1151" i="10" l="1"/>
  <c r="C1151" i="10"/>
  <c r="A2291" i="10"/>
  <c r="B2290" i="10"/>
  <c r="E2290" i="10" s="1"/>
  <c r="M2291" i="10" s="1"/>
  <c r="J1152" i="10" l="1"/>
  <c r="H1152" i="10" s="1"/>
  <c r="I1152" i="10"/>
  <c r="G1152" i="10" s="1"/>
  <c r="K1153" i="10"/>
  <c r="L1153" i="10"/>
  <c r="A2292" i="10"/>
  <c r="B2291" i="10"/>
  <c r="E2291" i="10" s="1"/>
  <c r="M2292" i="10" s="1"/>
  <c r="D1152" i="10" l="1"/>
  <c r="C1152" i="10"/>
  <c r="A2293" i="10"/>
  <c r="B2292" i="10"/>
  <c r="E2292" i="10" s="1"/>
  <c r="M2293" i="10" s="1"/>
  <c r="J1153" i="10" l="1"/>
  <c r="H1153" i="10" s="1"/>
  <c r="I1153" i="10"/>
  <c r="G1153" i="10" s="1"/>
  <c r="K1154" i="10"/>
  <c r="L1154" i="10"/>
  <c r="A2294" i="10"/>
  <c r="B2293" i="10"/>
  <c r="E2293" i="10" s="1"/>
  <c r="M2294" i="10" s="1"/>
  <c r="D1153" i="10" l="1"/>
  <c r="C1153" i="10"/>
  <c r="A2295" i="10"/>
  <c r="B2294" i="10"/>
  <c r="E2294" i="10" s="1"/>
  <c r="M2295" i="10" s="1"/>
  <c r="J1154" i="10" l="1"/>
  <c r="H1154" i="10" s="1"/>
  <c r="I1154" i="10"/>
  <c r="G1154" i="10" s="1"/>
  <c r="K1155" i="10"/>
  <c r="L1155" i="10"/>
  <c r="A2296" i="10"/>
  <c r="B2295" i="10"/>
  <c r="E2295" i="10" s="1"/>
  <c r="M2296" i="10" s="1"/>
  <c r="D1154" i="10" l="1"/>
  <c r="C1154" i="10"/>
  <c r="A2297" i="10"/>
  <c r="B2296" i="10"/>
  <c r="E2296" i="10" s="1"/>
  <c r="M2297" i="10" s="1"/>
  <c r="J1155" i="10" l="1"/>
  <c r="H1155" i="10" s="1"/>
  <c r="I1155" i="10"/>
  <c r="G1155" i="10" s="1"/>
  <c r="K1156" i="10"/>
  <c r="L1156" i="10"/>
  <c r="A2298" i="10"/>
  <c r="B2297" i="10"/>
  <c r="E2297" i="10" s="1"/>
  <c r="M2298" i="10" s="1"/>
  <c r="D1155" i="10" l="1"/>
  <c r="C1155" i="10"/>
  <c r="A2299" i="10"/>
  <c r="B2298" i="10"/>
  <c r="E2298" i="10" s="1"/>
  <c r="M2299" i="10" s="1"/>
  <c r="J1156" i="10" l="1"/>
  <c r="H1156" i="10" s="1"/>
  <c r="I1156" i="10"/>
  <c r="G1156" i="10" s="1"/>
  <c r="K1157" i="10"/>
  <c r="L1157" i="10"/>
  <c r="A2300" i="10"/>
  <c r="B2299" i="10"/>
  <c r="E2299" i="10" s="1"/>
  <c r="M2300" i="10" s="1"/>
  <c r="D1156" i="10" l="1"/>
  <c r="C1156" i="10"/>
  <c r="A2301" i="10"/>
  <c r="B2300" i="10"/>
  <c r="E2300" i="10" s="1"/>
  <c r="M2301" i="10" s="1"/>
  <c r="A2302" i="10" l="1"/>
  <c r="B2301" i="10"/>
  <c r="E2301" i="10" s="1"/>
  <c r="M2302" i="10" s="1"/>
  <c r="J1157" i="10"/>
  <c r="H1157" i="10" s="1"/>
  <c r="I1157" i="10"/>
  <c r="G1157" i="10" s="1"/>
  <c r="K1158" i="10"/>
  <c r="L1158" i="10"/>
  <c r="D1157" i="10" l="1"/>
  <c r="C1157" i="10"/>
  <c r="A2303" i="10"/>
  <c r="B2302" i="10"/>
  <c r="E2302" i="10" s="1"/>
  <c r="M2303" i="10" s="1"/>
  <c r="J1158" i="10" l="1"/>
  <c r="H1158" i="10" s="1"/>
  <c r="I1158" i="10"/>
  <c r="G1158" i="10" s="1"/>
  <c r="K1159" i="10"/>
  <c r="L1159" i="10"/>
  <c r="A2304" i="10"/>
  <c r="B2303" i="10"/>
  <c r="E2303" i="10" s="1"/>
  <c r="M2304" i="10" s="1"/>
  <c r="D1158" i="10" l="1"/>
  <c r="C1158" i="10"/>
  <c r="A2305" i="10"/>
  <c r="B2304" i="10"/>
  <c r="E2304" i="10" s="1"/>
  <c r="M2305" i="10" s="1"/>
  <c r="A2306" i="10" l="1"/>
  <c r="B2305" i="10"/>
  <c r="E2305" i="10" s="1"/>
  <c r="M2306" i="10" s="1"/>
  <c r="J1159" i="10"/>
  <c r="H1159" i="10" s="1"/>
  <c r="I1159" i="10"/>
  <c r="G1159" i="10" s="1"/>
  <c r="K1160" i="10"/>
  <c r="L1160" i="10"/>
  <c r="D1159" i="10" l="1"/>
  <c r="C1159" i="10"/>
  <c r="A2307" i="10"/>
  <c r="B2306" i="10"/>
  <c r="E2306" i="10" s="1"/>
  <c r="M2307" i="10" s="1"/>
  <c r="J1160" i="10" l="1"/>
  <c r="H1160" i="10" s="1"/>
  <c r="I1160" i="10"/>
  <c r="G1160" i="10" s="1"/>
  <c r="K1161" i="10"/>
  <c r="L1161" i="10"/>
  <c r="A2308" i="10"/>
  <c r="B2307" i="10"/>
  <c r="E2307" i="10" s="1"/>
  <c r="M2308" i="10" s="1"/>
  <c r="D1160" i="10" l="1"/>
  <c r="C1160" i="10"/>
  <c r="A2309" i="10"/>
  <c r="B2308" i="10"/>
  <c r="E2308" i="10" s="1"/>
  <c r="M2309" i="10" s="1"/>
  <c r="J1161" i="10" l="1"/>
  <c r="H1161" i="10" s="1"/>
  <c r="I1161" i="10"/>
  <c r="G1161" i="10" s="1"/>
  <c r="K1162" i="10"/>
  <c r="L1162" i="10"/>
  <c r="A2310" i="10"/>
  <c r="B2309" i="10"/>
  <c r="E2309" i="10" s="1"/>
  <c r="M2310" i="10" s="1"/>
  <c r="D1161" i="10" l="1"/>
  <c r="C1161" i="10"/>
  <c r="A2311" i="10"/>
  <c r="B2310" i="10"/>
  <c r="E2310" i="10" s="1"/>
  <c r="M2311" i="10" s="1"/>
  <c r="J1162" i="10" l="1"/>
  <c r="H1162" i="10" s="1"/>
  <c r="I1162" i="10"/>
  <c r="G1162" i="10" s="1"/>
  <c r="K1163" i="10"/>
  <c r="L1163" i="10"/>
  <c r="A2312" i="10"/>
  <c r="B2311" i="10"/>
  <c r="E2311" i="10" s="1"/>
  <c r="M2312" i="10" s="1"/>
  <c r="D1162" i="10" l="1"/>
  <c r="C1162" i="10"/>
  <c r="A2313" i="10"/>
  <c r="B2312" i="10"/>
  <c r="E2312" i="10" s="1"/>
  <c r="M2313" i="10" s="1"/>
  <c r="A2314" i="10" l="1"/>
  <c r="B2313" i="10"/>
  <c r="E2313" i="10" s="1"/>
  <c r="M2314" i="10" s="1"/>
  <c r="J1163" i="10"/>
  <c r="H1163" i="10" s="1"/>
  <c r="I1163" i="10"/>
  <c r="G1163" i="10" s="1"/>
  <c r="K1164" i="10"/>
  <c r="L1164" i="10"/>
  <c r="D1163" i="10" l="1"/>
  <c r="C1163" i="10"/>
  <c r="A2315" i="10"/>
  <c r="B2314" i="10"/>
  <c r="E2314" i="10" s="1"/>
  <c r="M2315" i="10" s="1"/>
  <c r="B2315" i="10" l="1"/>
  <c r="E2315" i="10" s="1"/>
  <c r="M2316" i="10" s="1"/>
  <c r="A2316" i="10"/>
  <c r="J1164" i="10"/>
  <c r="H1164" i="10" s="1"/>
  <c r="I1164" i="10"/>
  <c r="G1164" i="10" s="1"/>
  <c r="K1165" i="10"/>
  <c r="L1165" i="10"/>
  <c r="B2316" i="10" l="1"/>
  <c r="E2316" i="10" s="1"/>
  <c r="M2317" i="10" s="1"/>
  <c r="A2317" i="10"/>
  <c r="D1164" i="10"/>
  <c r="C1164" i="10"/>
  <c r="A2318" i="10" l="1"/>
  <c r="B2317" i="10"/>
  <c r="E2317" i="10" s="1"/>
  <c r="M2318" i="10" s="1"/>
  <c r="J1165" i="10"/>
  <c r="H1165" i="10" s="1"/>
  <c r="I1165" i="10"/>
  <c r="G1165" i="10" s="1"/>
  <c r="K1166" i="10"/>
  <c r="L1166" i="10"/>
  <c r="D1165" i="10" l="1"/>
  <c r="C1165" i="10"/>
  <c r="A2319" i="10"/>
  <c r="B2318" i="10"/>
  <c r="E2318" i="10" s="1"/>
  <c r="M2319" i="10" s="1"/>
  <c r="A2320" i="10" l="1"/>
  <c r="B2319" i="10"/>
  <c r="E2319" i="10" s="1"/>
  <c r="M2320" i="10" s="1"/>
  <c r="J1166" i="10"/>
  <c r="H1166" i="10" s="1"/>
  <c r="I1166" i="10"/>
  <c r="G1166" i="10" s="1"/>
  <c r="K1167" i="10"/>
  <c r="L1167" i="10"/>
  <c r="D1166" i="10" l="1"/>
  <c r="C1166" i="10"/>
  <c r="A2321" i="10"/>
  <c r="B2320" i="10"/>
  <c r="E2320" i="10" s="1"/>
  <c r="M2321" i="10" s="1"/>
  <c r="J1167" i="10" l="1"/>
  <c r="H1167" i="10" s="1"/>
  <c r="I1167" i="10"/>
  <c r="G1167" i="10" s="1"/>
  <c r="K1168" i="10"/>
  <c r="L1168" i="10"/>
  <c r="A2322" i="10"/>
  <c r="B2321" i="10"/>
  <c r="E2321" i="10" s="1"/>
  <c r="M2322" i="10" s="1"/>
  <c r="A2323" i="10" l="1"/>
  <c r="B2322" i="10"/>
  <c r="E2322" i="10" s="1"/>
  <c r="M2323" i="10" s="1"/>
  <c r="D1167" i="10"/>
  <c r="C1167" i="10"/>
  <c r="J1168" i="10" l="1"/>
  <c r="H1168" i="10" s="1"/>
  <c r="I1168" i="10"/>
  <c r="G1168" i="10" s="1"/>
  <c r="K1169" i="10"/>
  <c r="L1169" i="10"/>
  <c r="A2324" i="10"/>
  <c r="B2323" i="10"/>
  <c r="E2323" i="10" s="1"/>
  <c r="M2324" i="10" s="1"/>
  <c r="D1168" i="10" l="1"/>
  <c r="C1168" i="10"/>
  <c r="A2325" i="10"/>
  <c r="B2324" i="10"/>
  <c r="E2324" i="10" s="1"/>
  <c r="M2325" i="10" s="1"/>
  <c r="J1169" i="10" l="1"/>
  <c r="H1169" i="10" s="1"/>
  <c r="I1169" i="10"/>
  <c r="G1169" i="10" s="1"/>
  <c r="K1170" i="10"/>
  <c r="L1170" i="10"/>
  <c r="A2326" i="10"/>
  <c r="B2325" i="10"/>
  <c r="E2325" i="10" s="1"/>
  <c r="M2326" i="10" s="1"/>
  <c r="D1169" i="10" l="1"/>
  <c r="C1169" i="10"/>
  <c r="A2327" i="10"/>
  <c r="B2326" i="10"/>
  <c r="E2326" i="10" s="1"/>
  <c r="M2327" i="10" s="1"/>
  <c r="J1170" i="10" l="1"/>
  <c r="H1170" i="10" s="1"/>
  <c r="I1170" i="10"/>
  <c r="G1170" i="10" s="1"/>
  <c r="K1171" i="10"/>
  <c r="L1171" i="10"/>
  <c r="A2328" i="10"/>
  <c r="B2327" i="10"/>
  <c r="E2327" i="10" s="1"/>
  <c r="M2328" i="10" s="1"/>
  <c r="D1170" i="10" l="1"/>
  <c r="C1170" i="10"/>
  <c r="A2329" i="10"/>
  <c r="B2328" i="10"/>
  <c r="E2328" i="10" s="1"/>
  <c r="M2329" i="10" s="1"/>
  <c r="J1171" i="10" l="1"/>
  <c r="H1171" i="10" s="1"/>
  <c r="I1171" i="10"/>
  <c r="G1171" i="10" s="1"/>
  <c r="K1172" i="10"/>
  <c r="L1172" i="10"/>
  <c r="A2330" i="10"/>
  <c r="B2329" i="10"/>
  <c r="E2329" i="10" s="1"/>
  <c r="M2330" i="10" s="1"/>
  <c r="D1171" i="10" l="1"/>
  <c r="C1171" i="10"/>
  <c r="A2331" i="10"/>
  <c r="B2330" i="10"/>
  <c r="E2330" i="10" s="1"/>
  <c r="M2331" i="10" s="1"/>
  <c r="J1172" i="10" l="1"/>
  <c r="H1172" i="10" s="1"/>
  <c r="I1172" i="10"/>
  <c r="G1172" i="10" s="1"/>
  <c r="K1173" i="10"/>
  <c r="L1173" i="10"/>
  <c r="A2332" i="10"/>
  <c r="B2331" i="10"/>
  <c r="E2331" i="10" s="1"/>
  <c r="M2332" i="10" s="1"/>
  <c r="D1172" i="10" l="1"/>
  <c r="C1172" i="10"/>
  <c r="A2333" i="10"/>
  <c r="B2332" i="10"/>
  <c r="E2332" i="10" s="1"/>
  <c r="M2333" i="10" s="1"/>
  <c r="J1173" i="10" l="1"/>
  <c r="H1173" i="10" s="1"/>
  <c r="I1173" i="10"/>
  <c r="G1173" i="10" s="1"/>
  <c r="K1174" i="10"/>
  <c r="L1174" i="10"/>
  <c r="A2334" i="10"/>
  <c r="B2333" i="10"/>
  <c r="E2333" i="10" s="1"/>
  <c r="M2334" i="10" s="1"/>
  <c r="D1173" i="10" l="1"/>
  <c r="C1173" i="10"/>
  <c r="A2335" i="10"/>
  <c r="B2334" i="10"/>
  <c r="E2334" i="10" s="1"/>
  <c r="M2335" i="10" s="1"/>
  <c r="J1174" i="10" l="1"/>
  <c r="H1174" i="10" s="1"/>
  <c r="I1174" i="10"/>
  <c r="G1174" i="10" s="1"/>
  <c r="K1175" i="10"/>
  <c r="L1175" i="10"/>
  <c r="A2336" i="10"/>
  <c r="B2335" i="10"/>
  <c r="E2335" i="10" s="1"/>
  <c r="M2336" i="10" s="1"/>
  <c r="A2337" i="10" l="1"/>
  <c r="B2336" i="10"/>
  <c r="E2336" i="10" s="1"/>
  <c r="M2337" i="10" s="1"/>
  <c r="D1174" i="10"/>
  <c r="C1174" i="10"/>
  <c r="J1175" i="10" l="1"/>
  <c r="H1175" i="10" s="1"/>
  <c r="I1175" i="10"/>
  <c r="G1175" i="10" s="1"/>
  <c r="K1176" i="10"/>
  <c r="L1176" i="10"/>
  <c r="A2338" i="10"/>
  <c r="B2337" i="10"/>
  <c r="E2337" i="10" s="1"/>
  <c r="M2338" i="10" s="1"/>
  <c r="D1175" i="10" l="1"/>
  <c r="C1175" i="10"/>
  <c r="A2339" i="10"/>
  <c r="B2338" i="10"/>
  <c r="E2338" i="10" s="1"/>
  <c r="M2339" i="10" s="1"/>
  <c r="J1176" i="10" l="1"/>
  <c r="H1176" i="10" s="1"/>
  <c r="I1176" i="10"/>
  <c r="G1176" i="10" s="1"/>
  <c r="K1177" i="10"/>
  <c r="L1177" i="10"/>
  <c r="A2340" i="10"/>
  <c r="B2339" i="10"/>
  <c r="E2339" i="10" s="1"/>
  <c r="M2340" i="10" s="1"/>
  <c r="D1176" i="10" l="1"/>
  <c r="C1176" i="10"/>
  <c r="A2341" i="10"/>
  <c r="B2340" i="10"/>
  <c r="E2340" i="10" s="1"/>
  <c r="M2341" i="10" s="1"/>
  <c r="A2342" i="10" l="1"/>
  <c r="B2341" i="10"/>
  <c r="E2341" i="10" s="1"/>
  <c r="M2342" i="10" s="1"/>
  <c r="J1177" i="10"/>
  <c r="H1177" i="10" s="1"/>
  <c r="I1177" i="10"/>
  <c r="G1177" i="10" s="1"/>
  <c r="K1178" i="10"/>
  <c r="L1178" i="10"/>
  <c r="D1177" i="10" l="1"/>
  <c r="C1177" i="10"/>
  <c r="A2343" i="10"/>
  <c r="B2342" i="10"/>
  <c r="E2342" i="10" s="1"/>
  <c r="M2343" i="10" s="1"/>
  <c r="J1178" i="10" l="1"/>
  <c r="H1178" i="10" s="1"/>
  <c r="I1178" i="10"/>
  <c r="G1178" i="10" s="1"/>
  <c r="K1179" i="10"/>
  <c r="L1179" i="10"/>
  <c r="A2344" i="10"/>
  <c r="B2343" i="10"/>
  <c r="E2343" i="10" s="1"/>
  <c r="M2344" i="10" s="1"/>
  <c r="A2345" i="10" l="1"/>
  <c r="B2344" i="10"/>
  <c r="E2344" i="10" s="1"/>
  <c r="M2345" i="10" s="1"/>
  <c r="D1178" i="10"/>
  <c r="C1178" i="10"/>
  <c r="J1179" i="10" l="1"/>
  <c r="H1179" i="10" s="1"/>
  <c r="I1179" i="10"/>
  <c r="G1179" i="10" s="1"/>
  <c r="K1180" i="10"/>
  <c r="L1180" i="10"/>
  <c r="A2346" i="10"/>
  <c r="B2345" i="10"/>
  <c r="E2345" i="10" s="1"/>
  <c r="M2346" i="10" s="1"/>
  <c r="D1179" i="10" l="1"/>
  <c r="C1179" i="10"/>
  <c r="A2347" i="10"/>
  <c r="B2346" i="10"/>
  <c r="E2346" i="10" s="1"/>
  <c r="M2347" i="10" s="1"/>
  <c r="J1180" i="10" l="1"/>
  <c r="H1180" i="10" s="1"/>
  <c r="I1180" i="10"/>
  <c r="G1180" i="10" s="1"/>
  <c r="K1181" i="10"/>
  <c r="L1181" i="10"/>
  <c r="A2348" i="10"/>
  <c r="B2347" i="10"/>
  <c r="E2347" i="10" s="1"/>
  <c r="M2348" i="10" s="1"/>
  <c r="D1180" i="10" l="1"/>
  <c r="C1180" i="10"/>
  <c r="A2349" i="10"/>
  <c r="B2348" i="10"/>
  <c r="E2348" i="10" s="1"/>
  <c r="M2349" i="10" s="1"/>
  <c r="J1181" i="10" l="1"/>
  <c r="H1181" i="10" s="1"/>
  <c r="I1181" i="10"/>
  <c r="G1181" i="10" s="1"/>
  <c r="K1182" i="10"/>
  <c r="L1182" i="10"/>
  <c r="A2350" i="10"/>
  <c r="B2349" i="10"/>
  <c r="E2349" i="10" s="1"/>
  <c r="M2350" i="10" s="1"/>
  <c r="D1181" i="10" l="1"/>
  <c r="C1181" i="10"/>
  <c r="A2351" i="10"/>
  <c r="B2350" i="10"/>
  <c r="E2350" i="10" s="1"/>
  <c r="M2351" i="10" s="1"/>
  <c r="A2352" i="10" l="1"/>
  <c r="B2351" i="10"/>
  <c r="E2351" i="10" s="1"/>
  <c r="M2352" i="10" s="1"/>
  <c r="J1182" i="10"/>
  <c r="H1182" i="10" s="1"/>
  <c r="I1182" i="10"/>
  <c r="G1182" i="10" s="1"/>
  <c r="K1183" i="10"/>
  <c r="L1183" i="10"/>
  <c r="D1182" i="10" l="1"/>
  <c r="C1182" i="10"/>
  <c r="A2353" i="10"/>
  <c r="B2352" i="10"/>
  <c r="E2352" i="10" s="1"/>
  <c r="M2353" i="10" s="1"/>
  <c r="J1183" i="10" l="1"/>
  <c r="H1183" i="10" s="1"/>
  <c r="I1183" i="10"/>
  <c r="G1183" i="10" s="1"/>
  <c r="K1184" i="10"/>
  <c r="L1184" i="10"/>
  <c r="A2354" i="10"/>
  <c r="B2353" i="10"/>
  <c r="E2353" i="10" s="1"/>
  <c r="M2354" i="10" s="1"/>
  <c r="D1183" i="10" l="1"/>
  <c r="C1183" i="10"/>
  <c r="A2355" i="10"/>
  <c r="B2354" i="10"/>
  <c r="E2354" i="10" s="1"/>
  <c r="M2355" i="10" s="1"/>
  <c r="A2356" i="10" l="1"/>
  <c r="B2355" i="10"/>
  <c r="E2355" i="10" s="1"/>
  <c r="M2356" i="10" s="1"/>
  <c r="J1184" i="10"/>
  <c r="H1184" i="10" s="1"/>
  <c r="I1184" i="10"/>
  <c r="G1184" i="10" s="1"/>
  <c r="K1185" i="10"/>
  <c r="L1185" i="10"/>
  <c r="D1184" i="10" l="1"/>
  <c r="C1184" i="10"/>
  <c r="A2357" i="10"/>
  <c r="B2356" i="10"/>
  <c r="E2356" i="10" s="1"/>
  <c r="M2357" i="10" s="1"/>
  <c r="J1185" i="10" l="1"/>
  <c r="H1185" i="10" s="1"/>
  <c r="I1185" i="10"/>
  <c r="G1185" i="10" s="1"/>
  <c r="K1186" i="10"/>
  <c r="L1186" i="10"/>
  <c r="A2358" i="10"/>
  <c r="B2357" i="10"/>
  <c r="E2357" i="10" s="1"/>
  <c r="M2358" i="10" s="1"/>
  <c r="D1185" i="10" l="1"/>
  <c r="C1185" i="10"/>
  <c r="A2359" i="10"/>
  <c r="B2358" i="10"/>
  <c r="E2358" i="10" s="1"/>
  <c r="M2359" i="10" s="1"/>
  <c r="J1186" i="10" l="1"/>
  <c r="H1186" i="10" s="1"/>
  <c r="I1186" i="10"/>
  <c r="G1186" i="10" s="1"/>
  <c r="K1187" i="10"/>
  <c r="L1187" i="10"/>
  <c r="A2360" i="10"/>
  <c r="B2359" i="10"/>
  <c r="E2359" i="10" s="1"/>
  <c r="M2360" i="10" s="1"/>
  <c r="D1186" i="10" l="1"/>
  <c r="C1186" i="10"/>
  <c r="A2361" i="10"/>
  <c r="B2360" i="10"/>
  <c r="E2360" i="10" s="1"/>
  <c r="M2361" i="10" s="1"/>
  <c r="J1187" i="10" l="1"/>
  <c r="H1187" i="10" s="1"/>
  <c r="I1187" i="10"/>
  <c r="G1187" i="10" s="1"/>
  <c r="K1188" i="10"/>
  <c r="L1188" i="10"/>
  <c r="A2362" i="10"/>
  <c r="B2361" i="10"/>
  <c r="E2361" i="10" s="1"/>
  <c r="M2362" i="10" s="1"/>
  <c r="D1187" i="10" l="1"/>
  <c r="C1187" i="10"/>
  <c r="A2363" i="10"/>
  <c r="B2362" i="10"/>
  <c r="E2362" i="10" s="1"/>
  <c r="M2363" i="10" s="1"/>
  <c r="J1188" i="10" l="1"/>
  <c r="H1188" i="10" s="1"/>
  <c r="I1188" i="10"/>
  <c r="G1188" i="10" s="1"/>
  <c r="K1189" i="10"/>
  <c r="L1189" i="10"/>
  <c r="A2364" i="10"/>
  <c r="B2363" i="10"/>
  <c r="E2363" i="10" s="1"/>
  <c r="M2364" i="10" s="1"/>
  <c r="D1188" i="10" l="1"/>
  <c r="C1188" i="10"/>
  <c r="A2365" i="10"/>
  <c r="B2364" i="10"/>
  <c r="E2364" i="10" s="1"/>
  <c r="M2365" i="10" s="1"/>
  <c r="J1189" i="10" l="1"/>
  <c r="H1189" i="10" s="1"/>
  <c r="I1189" i="10"/>
  <c r="G1189" i="10" s="1"/>
  <c r="K1190" i="10"/>
  <c r="L1190" i="10"/>
  <c r="A2366" i="10"/>
  <c r="B2365" i="10"/>
  <c r="E2365" i="10" s="1"/>
  <c r="M2366" i="10" s="1"/>
  <c r="D1189" i="10" l="1"/>
  <c r="C1189" i="10"/>
  <c r="A2367" i="10"/>
  <c r="B2366" i="10"/>
  <c r="E2366" i="10" s="1"/>
  <c r="M2367" i="10" s="1"/>
  <c r="A2368" i="10" l="1"/>
  <c r="B2367" i="10"/>
  <c r="E2367" i="10" s="1"/>
  <c r="M2368" i="10" s="1"/>
  <c r="J1190" i="10"/>
  <c r="H1190" i="10" s="1"/>
  <c r="I1190" i="10"/>
  <c r="G1190" i="10" s="1"/>
  <c r="K1191" i="10"/>
  <c r="L1191" i="10"/>
  <c r="D1190" i="10" l="1"/>
  <c r="C1190" i="10"/>
  <c r="A2369" i="10"/>
  <c r="B2368" i="10"/>
  <c r="E2368" i="10" s="1"/>
  <c r="M2369" i="10" s="1"/>
  <c r="J1191" i="10" l="1"/>
  <c r="H1191" i="10" s="1"/>
  <c r="I1191" i="10"/>
  <c r="G1191" i="10" s="1"/>
  <c r="K1192" i="10"/>
  <c r="L1192" i="10"/>
  <c r="A2370" i="10"/>
  <c r="B2369" i="10"/>
  <c r="E2369" i="10" s="1"/>
  <c r="M2370" i="10" s="1"/>
  <c r="D1191" i="10" l="1"/>
  <c r="C1191" i="10"/>
  <c r="A2371" i="10"/>
  <c r="B2370" i="10"/>
  <c r="E2370" i="10" s="1"/>
  <c r="M2371" i="10" s="1"/>
  <c r="A2372" i="10" l="1"/>
  <c r="B2371" i="10"/>
  <c r="E2371" i="10" s="1"/>
  <c r="M2372" i="10" s="1"/>
  <c r="J1192" i="10"/>
  <c r="H1192" i="10" s="1"/>
  <c r="I1192" i="10"/>
  <c r="G1192" i="10" s="1"/>
  <c r="K1193" i="10"/>
  <c r="L1193" i="10"/>
  <c r="D1192" i="10" l="1"/>
  <c r="C1192" i="10"/>
  <c r="A2373" i="10"/>
  <c r="B2372" i="10"/>
  <c r="E2372" i="10" s="1"/>
  <c r="M2373" i="10" s="1"/>
  <c r="A2374" i="10" l="1"/>
  <c r="B2373" i="10"/>
  <c r="E2373" i="10" s="1"/>
  <c r="M2374" i="10" s="1"/>
  <c r="J1193" i="10"/>
  <c r="H1193" i="10" s="1"/>
  <c r="I1193" i="10"/>
  <c r="G1193" i="10" s="1"/>
  <c r="K1194" i="10"/>
  <c r="L1194" i="10"/>
  <c r="D1193" i="10" l="1"/>
  <c r="C1193" i="10"/>
  <c r="A2375" i="10"/>
  <c r="B2374" i="10"/>
  <c r="E2374" i="10" s="1"/>
  <c r="M2375" i="10" s="1"/>
  <c r="J1194" i="10" l="1"/>
  <c r="H1194" i="10" s="1"/>
  <c r="I1194" i="10"/>
  <c r="G1194" i="10" s="1"/>
  <c r="K1195" i="10"/>
  <c r="L1195" i="10"/>
  <c r="A2376" i="10"/>
  <c r="B2375" i="10"/>
  <c r="E2375" i="10" s="1"/>
  <c r="M2376" i="10" s="1"/>
  <c r="D1194" i="10" l="1"/>
  <c r="C1194" i="10"/>
  <c r="A2377" i="10"/>
  <c r="B2376" i="10"/>
  <c r="E2376" i="10" s="1"/>
  <c r="M2377" i="10" s="1"/>
  <c r="J1195" i="10" l="1"/>
  <c r="H1195" i="10" s="1"/>
  <c r="I1195" i="10"/>
  <c r="G1195" i="10" s="1"/>
  <c r="K1196" i="10"/>
  <c r="L1196" i="10"/>
  <c r="A2378" i="10"/>
  <c r="B2377" i="10"/>
  <c r="E2377" i="10" s="1"/>
  <c r="M2378" i="10" s="1"/>
  <c r="D1195" i="10" l="1"/>
  <c r="C1195" i="10"/>
  <c r="A2379" i="10"/>
  <c r="B2378" i="10"/>
  <c r="E2378" i="10" s="1"/>
  <c r="M2379" i="10" s="1"/>
  <c r="J1196" i="10" l="1"/>
  <c r="H1196" i="10" s="1"/>
  <c r="I1196" i="10"/>
  <c r="G1196" i="10" s="1"/>
  <c r="K1197" i="10"/>
  <c r="L1197" i="10"/>
  <c r="A2380" i="10"/>
  <c r="B2379" i="10"/>
  <c r="E2379" i="10" s="1"/>
  <c r="M2380" i="10" s="1"/>
  <c r="D1196" i="10" l="1"/>
  <c r="C1196" i="10"/>
  <c r="A2381" i="10"/>
  <c r="B2380" i="10"/>
  <c r="E2380" i="10" s="1"/>
  <c r="M2381" i="10" s="1"/>
  <c r="J1197" i="10" l="1"/>
  <c r="H1197" i="10" s="1"/>
  <c r="I1197" i="10"/>
  <c r="G1197" i="10" s="1"/>
  <c r="K1198" i="10"/>
  <c r="L1198" i="10"/>
  <c r="A2382" i="10"/>
  <c r="B2381" i="10"/>
  <c r="E2381" i="10" s="1"/>
  <c r="M2382" i="10" s="1"/>
  <c r="D1197" i="10" l="1"/>
  <c r="C1197" i="10"/>
  <c r="A2383" i="10"/>
  <c r="B2382" i="10"/>
  <c r="E2382" i="10" s="1"/>
  <c r="M2383" i="10" s="1"/>
  <c r="J1198" i="10" l="1"/>
  <c r="H1198" i="10" s="1"/>
  <c r="I1198" i="10"/>
  <c r="G1198" i="10" s="1"/>
  <c r="K1199" i="10"/>
  <c r="L1199" i="10"/>
  <c r="A2384" i="10"/>
  <c r="B2383" i="10"/>
  <c r="E2383" i="10" s="1"/>
  <c r="M2384" i="10" s="1"/>
  <c r="D1198" i="10" l="1"/>
  <c r="C1198" i="10"/>
  <c r="A2385" i="10"/>
  <c r="B2384" i="10"/>
  <c r="E2384" i="10" s="1"/>
  <c r="M2385" i="10" s="1"/>
  <c r="J1199" i="10" l="1"/>
  <c r="H1199" i="10" s="1"/>
  <c r="I1199" i="10"/>
  <c r="G1199" i="10" s="1"/>
  <c r="K1200" i="10"/>
  <c r="L1200" i="10"/>
  <c r="A2386" i="10"/>
  <c r="B2385" i="10"/>
  <c r="E2385" i="10" s="1"/>
  <c r="M2386" i="10" s="1"/>
  <c r="D1199" i="10" l="1"/>
  <c r="C1199" i="10"/>
  <c r="A2387" i="10"/>
  <c r="B2386" i="10"/>
  <c r="E2386" i="10" s="1"/>
  <c r="M2387" i="10" s="1"/>
  <c r="A2388" i="10" l="1"/>
  <c r="B2387" i="10"/>
  <c r="E2387" i="10" s="1"/>
  <c r="M2388" i="10" s="1"/>
  <c r="J1200" i="10"/>
  <c r="H1200" i="10" s="1"/>
  <c r="I1200" i="10"/>
  <c r="G1200" i="10" s="1"/>
  <c r="K1201" i="10"/>
  <c r="L1201" i="10"/>
  <c r="D1200" i="10" l="1"/>
  <c r="C1200" i="10"/>
  <c r="A2389" i="10"/>
  <c r="B2388" i="10"/>
  <c r="E2388" i="10" s="1"/>
  <c r="M2389" i="10" s="1"/>
  <c r="J1201" i="10" l="1"/>
  <c r="H1201" i="10" s="1"/>
  <c r="I1201" i="10"/>
  <c r="G1201" i="10" s="1"/>
  <c r="K1202" i="10"/>
  <c r="L1202" i="10"/>
  <c r="A2390" i="10"/>
  <c r="B2389" i="10"/>
  <c r="E2389" i="10" s="1"/>
  <c r="M2390" i="10" s="1"/>
  <c r="D1201" i="10" l="1"/>
  <c r="C1201" i="10"/>
  <c r="A2391" i="10"/>
  <c r="B2390" i="10"/>
  <c r="E2390" i="10" s="1"/>
  <c r="M2391" i="10" s="1"/>
  <c r="J1202" i="10" l="1"/>
  <c r="H1202" i="10" s="1"/>
  <c r="I1202" i="10"/>
  <c r="G1202" i="10" s="1"/>
  <c r="K1203" i="10"/>
  <c r="L1203" i="10"/>
  <c r="A2392" i="10"/>
  <c r="B2391" i="10"/>
  <c r="E2391" i="10" s="1"/>
  <c r="M2392" i="10" s="1"/>
  <c r="D1202" i="10" l="1"/>
  <c r="C1202" i="10"/>
  <c r="A2393" i="10"/>
  <c r="B2392" i="10"/>
  <c r="E2392" i="10" s="1"/>
  <c r="M2393" i="10" s="1"/>
  <c r="A2394" i="10" l="1"/>
  <c r="B2393" i="10"/>
  <c r="E2393" i="10" s="1"/>
  <c r="M2394" i="10" s="1"/>
  <c r="J1203" i="10"/>
  <c r="H1203" i="10" s="1"/>
  <c r="I1203" i="10"/>
  <c r="G1203" i="10" s="1"/>
  <c r="K1204" i="10"/>
  <c r="L1204" i="10"/>
  <c r="D1203" i="10" l="1"/>
  <c r="C1203" i="10"/>
  <c r="A2395" i="10"/>
  <c r="B2394" i="10"/>
  <c r="E2394" i="10" s="1"/>
  <c r="M2395" i="10" s="1"/>
  <c r="J1204" i="10" l="1"/>
  <c r="H1204" i="10" s="1"/>
  <c r="I1204" i="10"/>
  <c r="G1204" i="10" s="1"/>
  <c r="K1205" i="10"/>
  <c r="L1205" i="10"/>
  <c r="A2396" i="10"/>
  <c r="B2395" i="10"/>
  <c r="E2395" i="10" s="1"/>
  <c r="M2396" i="10" s="1"/>
  <c r="D1204" i="10" l="1"/>
  <c r="C1204" i="10"/>
  <c r="A2397" i="10"/>
  <c r="B2396" i="10"/>
  <c r="E2396" i="10" s="1"/>
  <c r="M2397" i="10" s="1"/>
  <c r="A2398" i="10" l="1"/>
  <c r="B2397" i="10"/>
  <c r="E2397" i="10" s="1"/>
  <c r="M2398" i="10" s="1"/>
  <c r="J1205" i="10"/>
  <c r="H1205" i="10" s="1"/>
  <c r="I1205" i="10"/>
  <c r="G1205" i="10" s="1"/>
  <c r="K1206" i="10"/>
  <c r="L1206" i="10"/>
  <c r="D1205" i="10" l="1"/>
  <c r="C1205" i="10"/>
  <c r="A2399" i="10"/>
  <c r="B2398" i="10"/>
  <c r="E2398" i="10" s="1"/>
  <c r="M2399" i="10" s="1"/>
  <c r="A2400" i="10" l="1"/>
  <c r="B2399" i="10"/>
  <c r="E2399" i="10" s="1"/>
  <c r="M2400" i="10" s="1"/>
  <c r="J1206" i="10"/>
  <c r="H1206" i="10" s="1"/>
  <c r="I1206" i="10"/>
  <c r="G1206" i="10" s="1"/>
  <c r="K1207" i="10"/>
  <c r="L1207" i="10"/>
  <c r="D1206" i="10" l="1"/>
  <c r="C1206" i="10"/>
  <c r="A2401" i="10"/>
  <c r="B2400" i="10"/>
  <c r="E2400" i="10" s="1"/>
  <c r="M2401" i="10" s="1"/>
  <c r="J1207" i="10" l="1"/>
  <c r="H1207" i="10" s="1"/>
  <c r="I1207" i="10"/>
  <c r="G1207" i="10" s="1"/>
  <c r="K1208" i="10"/>
  <c r="L1208" i="10"/>
  <c r="A2402" i="10"/>
  <c r="B2401" i="10"/>
  <c r="E2401" i="10" s="1"/>
  <c r="M2402" i="10" s="1"/>
  <c r="A2403" i="10" l="1"/>
  <c r="B2402" i="10"/>
  <c r="E2402" i="10" s="1"/>
  <c r="M2403" i="10" s="1"/>
  <c r="D1207" i="10"/>
  <c r="C1207" i="10"/>
  <c r="J1208" i="10" l="1"/>
  <c r="H1208" i="10" s="1"/>
  <c r="I1208" i="10"/>
  <c r="G1208" i="10" s="1"/>
  <c r="K1209" i="10"/>
  <c r="L1209" i="10"/>
  <c r="A2404" i="10"/>
  <c r="B2403" i="10"/>
  <c r="E2403" i="10" s="1"/>
  <c r="M2404" i="10" s="1"/>
  <c r="D1208" i="10" l="1"/>
  <c r="C1208" i="10"/>
  <c r="A2405" i="10"/>
  <c r="B2404" i="10"/>
  <c r="E2404" i="10" s="1"/>
  <c r="M2405" i="10" s="1"/>
  <c r="A2406" i="10" l="1"/>
  <c r="B2405" i="10"/>
  <c r="E2405" i="10" s="1"/>
  <c r="M2406" i="10" s="1"/>
  <c r="J1209" i="10"/>
  <c r="H1209" i="10" s="1"/>
  <c r="I1209" i="10"/>
  <c r="G1209" i="10" s="1"/>
  <c r="K1210" i="10"/>
  <c r="L1210" i="10"/>
  <c r="D1209" i="10" l="1"/>
  <c r="C1209" i="10"/>
  <c r="A2407" i="10"/>
  <c r="B2406" i="10"/>
  <c r="E2406" i="10" s="1"/>
  <c r="M2407" i="10" s="1"/>
  <c r="A2408" i="10" l="1"/>
  <c r="B2407" i="10"/>
  <c r="E2407" i="10" s="1"/>
  <c r="M2408" i="10" s="1"/>
  <c r="J1210" i="10"/>
  <c r="H1210" i="10" s="1"/>
  <c r="I1210" i="10"/>
  <c r="G1210" i="10" s="1"/>
  <c r="K1211" i="10"/>
  <c r="L1211" i="10"/>
  <c r="D1210" i="10" l="1"/>
  <c r="C1210" i="10"/>
  <c r="A2409" i="10"/>
  <c r="B2408" i="10"/>
  <c r="E2408" i="10" s="1"/>
  <c r="M2409" i="10" s="1"/>
  <c r="J1211" i="10" l="1"/>
  <c r="H1211" i="10" s="1"/>
  <c r="I1211" i="10"/>
  <c r="G1211" i="10" s="1"/>
  <c r="K1212" i="10"/>
  <c r="L1212" i="10"/>
  <c r="A2410" i="10"/>
  <c r="B2409" i="10"/>
  <c r="E2409" i="10" s="1"/>
  <c r="M2410" i="10" s="1"/>
  <c r="D1211" i="10" l="1"/>
  <c r="C1211" i="10"/>
  <c r="A2411" i="10"/>
  <c r="B2410" i="10"/>
  <c r="E2410" i="10" s="1"/>
  <c r="M2411" i="10" s="1"/>
  <c r="A2412" i="10" l="1"/>
  <c r="B2411" i="10"/>
  <c r="E2411" i="10" s="1"/>
  <c r="M2412" i="10" s="1"/>
  <c r="J1212" i="10"/>
  <c r="H1212" i="10" s="1"/>
  <c r="I1212" i="10"/>
  <c r="G1212" i="10" s="1"/>
  <c r="K1213" i="10"/>
  <c r="L1213" i="10"/>
  <c r="D1212" i="10" l="1"/>
  <c r="C1212" i="10"/>
  <c r="A2413" i="10"/>
  <c r="B2412" i="10"/>
  <c r="E2412" i="10" s="1"/>
  <c r="M2413" i="10" s="1"/>
  <c r="J1213" i="10" l="1"/>
  <c r="H1213" i="10" s="1"/>
  <c r="I1213" i="10"/>
  <c r="G1213" i="10" s="1"/>
  <c r="K1214" i="10"/>
  <c r="L1214" i="10"/>
  <c r="A2414" i="10"/>
  <c r="B2413" i="10"/>
  <c r="E2413" i="10" s="1"/>
  <c r="M2414" i="10" s="1"/>
  <c r="D1213" i="10" l="1"/>
  <c r="C1213" i="10"/>
  <c r="A2415" i="10"/>
  <c r="B2414" i="10"/>
  <c r="E2414" i="10" s="1"/>
  <c r="M2415" i="10" s="1"/>
  <c r="J1214" i="10" l="1"/>
  <c r="H1214" i="10" s="1"/>
  <c r="I1214" i="10"/>
  <c r="G1214" i="10" s="1"/>
  <c r="K1215" i="10"/>
  <c r="L1215" i="10"/>
  <c r="A2416" i="10"/>
  <c r="B2415" i="10"/>
  <c r="E2415" i="10" s="1"/>
  <c r="M2416" i="10" s="1"/>
  <c r="D1214" i="10" l="1"/>
  <c r="C1214" i="10"/>
  <c r="A2417" i="10"/>
  <c r="B2416" i="10"/>
  <c r="E2416" i="10" s="1"/>
  <c r="M2417" i="10" s="1"/>
  <c r="J1215" i="10" l="1"/>
  <c r="H1215" i="10" s="1"/>
  <c r="I1215" i="10"/>
  <c r="G1215" i="10" s="1"/>
  <c r="K1216" i="10"/>
  <c r="L1216" i="10"/>
  <c r="A2418" i="10"/>
  <c r="B2417" i="10"/>
  <c r="E2417" i="10" s="1"/>
  <c r="M2418" i="10" s="1"/>
  <c r="D1215" i="10" l="1"/>
  <c r="C1215" i="10"/>
  <c r="A2419" i="10"/>
  <c r="B2418" i="10"/>
  <c r="E2418" i="10" s="1"/>
  <c r="M2419" i="10" s="1"/>
  <c r="J1216" i="10" l="1"/>
  <c r="H1216" i="10" s="1"/>
  <c r="I1216" i="10"/>
  <c r="G1216" i="10" s="1"/>
  <c r="K1217" i="10"/>
  <c r="L1217" i="10"/>
  <c r="A2420" i="10"/>
  <c r="B2419" i="10"/>
  <c r="E2419" i="10" s="1"/>
  <c r="M2420" i="10" s="1"/>
  <c r="D1216" i="10" l="1"/>
  <c r="C1216" i="10"/>
  <c r="A2421" i="10"/>
  <c r="B2420" i="10"/>
  <c r="E2420" i="10" s="1"/>
  <c r="M2421" i="10" s="1"/>
  <c r="J1217" i="10" l="1"/>
  <c r="H1217" i="10" s="1"/>
  <c r="I1217" i="10"/>
  <c r="G1217" i="10" s="1"/>
  <c r="K1218" i="10"/>
  <c r="L1218" i="10"/>
  <c r="A2422" i="10"/>
  <c r="B2421" i="10"/>
  <c r="E2421" i="10" s="1"/>
  <c r="M2422" i="10" s="1"/>
  <c r="A2423" i="10" l="1"/>
  <c r="B2422" i="10"/>
  <c r="E2422" i="10" s="1"/>
  <c r="M2423" i="10" s="1"/>
  <c r="D1217" i="10"/>
  <c r="C1217" i="10"/>
  <c r="J1218" i="10" l="1"/>
  <c r="H1218" i="10" s="1"/>
  <c r="I1218" i="10"/>
  <c r="G1218" i="10" s="1"/>
  <c r="K1219" i="10"/>
  <c r="L1219" i="10"/>
  <c r="A2424" i="10"/>
  <c r="B2423" i="10"/>
  <c r="E2423" i="10" s="1"/>
  <c r="M2424" i="10" s="1"/>
  <c r="D1218" i="10" l="1"/>
  <c r="C1218" i="10"/>
  <c r="A2425" i="10"/>
  <c r="B2424" i="10"/>
  <c r="E2424" i="10" s="1"/>
  <c r="M2425" i="10" s="1"/>
  <c r="J1219" i="10" l="1"/>
  <c r="H1219" i="10" s="1"/>
  <c r="I1219" i="10"/>
  <c r="G1219" i="10" s="1"/>
  <c r="K1220" i="10"/>
  <c r="L1220" i="10"/>
  <c r="A2426" i="10"/>
  <c r="B2425" i="10"/>
  <c r="E2425" i="10" s="1"/>
  <c r="M2426" i="10" s="1"/>
  <c r="D1219" i="10" l="1"/>
  <c r="C1219" i="10"/>
  <c r="A2427" i="10"/>
  <c r="B2426" i="10"/>
  <c r="E2426" i="10" s="1"/>
  <c r="M2427" i="10" s="1"/>
  <c r="J1220" i="10" l="1"/>
  <c r="H1220" i="10" s="1"/>
  <c r="I1220" i="10"/>
  <c r="G1220" i="10" s="1"/>
  <c r="K1221" i="10"/>
  <c r="L1221" i="10"/>
  <c r="A2428" i="10"/>
  <c r="B2427" i="10"/>
  <c r="E2427" i="10" s="1"/>
  <c r="M2428" i="10" s="1"/>
  <c r="D1220" i="10" l="1"/>
  <c r="C1220" i="10"/>
  <c r="A2429" i="10"/>
  <c r="B2428" i="10"/>
  <c r="E2428" i="10" s="1"/>
  <c r="M2429" i="10" s="1"/>
  <c r="J1221" i="10" l="1"/>
  <c r="H1221" i="10" s="1"/>
  <c r="I1221" i="10"/>
  <c r="G1221" i="10" s="1"/>
  <c r="K1222" i="10"/>
  <c r="L1222" i="10"/>
  <c r="A2430" i="10"/>
  <c r="B2429" i="10"/>
  <c r="E2429" i="10" s="1"/>
  <c r="M2430" i="10" s="1"/>
  <c r="D1221" i="10" l="1"/>
  <c r="C1221" i="10"/>
  <c r="A2431" i="10"/>
  <c r="B2430" i="10"/>
  <c r="E2430" i="10" s="1"/>
  <c r="M2431" i="10" s="1"/>
  <c r="J1222" i="10" l="1"/>
  <c r="H1222" i="10" s="1"/>
  <c r="I1222" i="10"/>
  <c r="G1222" i="10" s="1"/>
  <c r="K1223" i="10"/>
  <c r="L1223" i="10"/>
  <c r="A2432" i="10"/>
  <c r="B2431" i="10"/>
  <c r="E2431" i="10" s="1"/>
  <c r="M2432" i="10" s="1"/>
  <c r="D1222" i="10" l="1"/>
  <c r="C1222" i="10"/>
  <c r="A2433" i="10"/>
  <c r="B2432" i="10"/>
  <c r="E2432" i="10" s="1"/>
  <c r="M2433" i="10" s="1"/>
  <c r="J1223" i="10" l="1"/>
  <c r="H1223" i="10" s="1"/>
  <c r="I1223" i="10"/>
  <c r="G1223" i="10" s="1"/>
  <c r="K1224" i="10"/>
  <c r="L1224" i="10"/>
  <c r="A2434" i="10"/>
  <c r="B2433" i="10"/>
  <c r="E2433" i="10" s="1"/>
  <c r="M2434" i="10" s="1"/>
  <c r="D1223" i="10" l="1"/>
  <c r="C1223" i="10"/>
  <c r="A2435" i="10"/>
  <c r="B2434" i="10"/>
  <c r="E2434" i="10" s="1"/>
  <c r="M2435" i="10" s="1"/>
  <c r="J1224" i="10" l="1"/>
  <c r="H1224" i="10" s="1"/>
  <c r="I1224" i="10"/>
  <c r="G1224" i="10" s="1"/>
  <c r="K1225" i="10"/>
  <c r="L1225" i="10"/>
  <c r="A2436" i="10"/>
  <c r="B2435" i="10"/>
  <c r="E2435" i="10" s="1"/>
  <c r="M2436" i="10" s="1"/>
  <c r="D1224" i="10" l="1"/>
  <c r="C1224" i="10"/>
  <c r="A2437" i="10"/>
  <c r="B2436" i="10"/>
  <c r="E2436" i="10" s="1"/>
  <c r="M2437" i="10" s="1"/>
  <c r="J1225" i="10" l="1"/>
  <c r="H1225" i="10" s="1"/>
  <c r="I1225" i="10"/>
  <c r="G1225" i="10" s="1"/>
  <c r="K1226" i="10"/>
  <c r="L1226" i="10"/>
  <c r="A2438" i="10"/>
  <c r="B2437" i="10"/>
  <c r="E2437" i="10" s="1"/>
  <c r="M2438" i="10" s="1"/>
  <c r="A2439" i="10" l="1"/>
  <c r="B2438" i="10"/>
  <c r="E2438" i="10" s="1"/>
  <c r="M2439" i="10" s="1"/>
  <c r="D1225" i="10"/>
  <c r="C1225" i="10"/>
  <c r="J1226" i="10" l="1"/>
  <c r="H1226" i="10" s="1"/>
  <c r="I1226" i="10"/>
  <c r="G1226" i="10" s="1"/>
  <c r="K1227" i="10"/>
  <c r="L1227" i="10"/>
  <c r="A2440" i="10"/>
  <c r="B2439" i="10"/>
  <c r="E2439" i="10" s="1"/>
  <c r="M2440" i="10" s="1"/>
  <c r="A2441" i="10" l="1"/>
  <c r="B2440" i="10"/>
  <c r="E2440" i="10" s="1"/>
  <c r="M2441" i="10" s="1"/>
  <c r="D1226" i="10"/>
  <c r="C1226" i="10"/>
  <c r="J1227" i="10" l="1"/>
  <c r="H1227" i="10" s="1"/>
  <c r="I1227" i="10"/>
  <c r="G1227" i="10" s="1"/>
  <c r="K1228" i="10"/>
  <c r="L1228" i="10"/>
  <c r="A2442" i="10"/>
  <c r="B2441" i="10"/>
  <c r="E2441" i="10" s="1"/>
  <c r="M2442" i="10" s="1"/>
  <c r="D1227" i="10" l="1"/>
  <c r="C1227" i="10"/>
  <c r="A2443" i="10"/>
  <c r="B2442" i="10"/>
  <c r="E2442" i="10" s="1"/>
  <c r="M2443" i="10" s="1"/>
  <c r="J1228" i="10" l="1"/>
  <c r="H1228" i="10" s="1"/>
  <c r="I1228" i="10"/>
  <c r="G1228" i="10" s="1"/>
  <c r="K1229" i="10"/>
  <c r="L1229" i="10"/>
  <c r="A2444" i="10"/>
  <c r="B2443" i="10"/>
  <c r="E2443" i="10" s="1"/>
  <c r="M2444" i="10" s="1"/>
  <c r="D1228" i="10" l="1"/>
  <c r="C1228" i="10"/>
  <c r="A2445" i="10"/>
  <c r="B2444" i="10"/>
  <c r="E2444" i="10" s="1"/>
  <c r="M2445" i="10" s="1"/>
  <c r="J1229" i="10" l="1"/>
  <c r="H1229" i="10" s="1"/>
  <c r="I1229" i="10"/>
  <c r="G1229" i="10" s="1"/>
  <c r="K1230" i="10"/>
  <c r="L1230" i="10"/>
  <c r="A2446" i="10"/>
  <c r="B2445" i="10"/>
  <c r="E2445" i="10" s="1"/>
  <c r="M2446" i="10" s="1"/>
  <c r="D1229" i="10" l="1"/>
  <c r="C1229" i="10"/>
  <c r="A2447" i="10"/>
  <c r="B2446" i="10"/>
  <c r="E2446" i="10" s="1"/>
  <c r="M2447" i="10" s="1"/>
  <c r="J1230" i="10" l="1"/>
  <c r="H1230" i="10" s="1"/>
  <c r="I1230" i="10"/>
  <c r="G1230" i="10" s="1"/>
  <c r="K1231" i="10"/>
  <c r="L1231" i="10"/>
  <c r="A2448" i="10"/>
  <c r="B2447" i="10"/>
  <c r="E2447" i="10" s="1"/>
  <c r="M2448" i="10" s="1"/>
  <c r="A2449" i="10" l="1"/>
  <c r="B2448" i="10"/>
  <c r="E2448" i="10" s="1"/>
  <c r="M2449" i="10" s="1"/>
  <c r="D1230" i="10"/>
  <c r="C1230" i="10"/>
  <c r="J1231" i="10" l="1"/>
  <c r="H1231" i="10" s="1"/>
  <c r="I1231" i="10"/>
  <c r="G1231" i="10" s="1"/>
  <c r="K1232" i="10"/>
  <c r="L1232" i="10"/>
  <c r="A2450" i="10"/>
  <c r="B2449" i="10"/>
  <c r="E2449" i="10" s="1"/>
  <c r="M2450" i="10" s="1"/>
  <c r="D1231" i="10" l="1"/>
  <c r="C1231" i="10"/>
  <c r="A2451" i="10"/>
  <c r="B2450" i="10"/>
  <c r="E2450" i="10" s="1"/>
  <c r="M2451" i="10" s="1"/>
  <c r="J1232" i="10" l="1"/>
  <c r="H1232" i="10" s="1"/>
  <c r="I1232" i="10"/>
  <c r="G1232" i="10" s="1"/>
  <c r="K1233" i="10"/>
  <c r="L1233" i="10"/>
  <c r="A2452" i="10"/>
  <c r="B2451" i="10"/>
  <c r="E2451" i="10" s="1"/>
  <c r="M2452" i="10" s="1"/>
  <c r="D1232" i="10" l="1"/>
  <c r="C1232" i="10"/>
  <c r="A2453" i="10"/>
  <c r="B2452" i="10"/>
  <c r="E2452" i="10" s="1"/>
  <c r="M2453" i="10" s="1"/>
  <c r="J1233" i="10" l="1"/>
  <c r="H1233" i="10" s="1"/>
  <c r="I1233" i="10"/>
  <c r="G1233" i="10" s="1"/>
  <c r="K1234" i="10"/>
  <c r="L1234" i="10"/>
  <c r="A2454" i="10"/>
  <c r="B2453" i="10"/>
  <c r="E2453" i="10" s="1"/>
  <c r="M2454" i="10" s="1"/>
  <c r="A2455" i="10" l="1"/>
  <c r="B2454" i="10"/>
  <c r="E2454" i="10" s="1"/>
  <c r="M2455" i="10" s="1"/>
  <c r="D1233" i="10"/>
  <c r="C1233" i="10"/>
  <c r="J1234" i="10" l="1"/>
  <c r="H1234" i="10" s="1"/>
  <c r="I1234" i="10"/>
  <c r="G1234" i="10" s="1"/>
  <c r="K1235" i="10"/>
  <c r="L1235" i="10"/>
  <c r="A2456" i="10"/>
  <c r="B2455" i="10"/>
  <c r="E2455" i="10" s="1"/>
  <c r="M2456" i="10" s="1"/>
  <c r="D1234" i="10" l="1"/>
  <c r="C1234" i="10"/>
  <c r="A2457" i="10"/>
  <c r="B2456" i="10"/>
  <c r="E2456" i="10" s="1"/>
  <c r="M2457" i="10" s="1"/>
  <c r="J1235" i="10" l="1"/>
  <c r="H1235" i="10" s="1"/>
  <c r="I1235" i="10"/>
  <c r="G1235" i="10" s="1"/>
  <c r="K1236" i="10"/>
  <c r="L1236" i="10"/>
  <c r="A2458" i="10"/>
  <c r="B2457" i="10"/>
  <c r="E2457" i="10" s="1"/>
  <c r="M2458" i="10" s="1"/>
  <c r="A2459" i="10" l="1"/>
  <c r="B2458" i="10"/>
  <c r="E2458" i="10" s="1"/>
  <c r="M2459" i="10" s="1"/>
  <c r="D1235" i="10"/>
  <c r="C1235" i="10"/>
  <c r="J1236" i="10" l="1"/>
  <c r="H1236" i="10" s="1"/>
  <c r="I1236" i="10"/>
  <c r="G1236" i="10" s="1"/>
  <c r="K1237" i="10"/>
  <c r="L1237" i="10"/>
  <c r="A2460" i="10"/>
  <c r="B2459" i="10"/>
  <c r="E2459" i="10" s="1"/>
  <c r="M2460" i="10" s="1"/>
  <c r="A2461" i="10" l="1"/>
  <c r="B2460" i="10"/>
  <c r="E2460" i="10" s="1"/>
  <c r="M2461" i="10" s="1"/>
  <c r="D1236" i="10"/>
  <c r="C1236" i="10"/>
  <c r="J1237" i="10" l="1"/>
  <c r="H1237" i="10" s="1"/>
  <c r="I1237" i="10"/>
  <c r="G1237" i="10" s="1"/>
  <c r="K1238" i="10"/>
  <c r="L1238" i="10"/>
  <c r="A2462" i="10"/>
  <c r="B2461" i="10"/>
  <c r="E2461" i="10" s="1"/>
  <c r="M2462" i="10" s="1"/>
  <c r="D1237" i="10" l="1"/>
  <c r="C1237" i="10"/>
  <c r="A2463" i="10"/>
  <c r="B2462" i="10"/>
  <c r="E2462" i="10" s="1"/>
  <c r="M2463" i="10" s="1"/>
  <c r="A2464" i="10" l="1"/>
  <c r="B2463" i="10"/>
  <c r="E2463" i="10" s="1"/>
  <c r="M2464" i="10" s="1"/>
  <c r="J1238" i="10"/>
  <c r="H1238" i="10" s="1"/>
  <c r="I1238" i="10"/>
  <c r="G1238" i="10" s="1"/>
  <c r="K1239" i="10"/>
  <c r="L1239" i="10"/>
  <c r="D1238" i="10" l="1"/>
  <c r="C1238" i="10"/>
  <c r="A2465" i="10"/>
  <c r="B2464" i="10"/>
  <c r="E2464" i="10" s="1"/>
  <c r="M2465" i="10" s="1"/>
  <c r="J1239" i="10" l="1"/>
  <c r="H1239" i="10" s="1"/>
  <c r="I1239" i="10"/>
  <c r="G1239" i="10" s="1"/>
  <c r="K1240" i="10"/>
  <c r="L1240" i="10"/>
  <c r="A2466" i="10"/>
  <c r="B2465" i="10"/>
  <c r="E2465" i="10" s="1"/>
  <c r="M2466" i="10" s="1"/>
  <c r="D1239" i="10" l="1"/>
  <c r="C1239" i="10"/>
  <c r="A2467" i="10"/>
  <c r="B2466" i="10"/>
  <c r="E2466" i="10" s="1"/>
  <c r="M2467" i="10" s="1"/>
  <c r="J1240" i="10" l="1"/>
  <c r="H1240" i="10" s="1"/>
  <c r="I1240" i="10"/>
  <c r="G1240" i="10" s="1"/>
  <c r="K1241" i="10"/>
  <c r="L1241" i="10"/>
  <c r="A2468" i="10"/>
  <c r="B2467" i="10"/>
  <c r="E2467" i="10" s="1"/>
  <c r="M2468" i="10" s="1"/>
  <c r="A2469" i="10" l="1"/>
  <c r="B2468" i="10"/>
  <c r="E2468" i="10" s="1"/>
  <c r="M2469" i="10" s="1"/>
  <c r="D1240" i="10"/>
  <c r="C1240" i="10"/>
  <c r="J1241" i="10" l="1"/>
  <c r="H1241" i="10" s="1"/>
  <c r="I1241" i="10"/>
  <c r="G1241" i="10" s="1"/>
  <c r="K1242" i="10"/>
  <c r="L1242" i="10"/>
  <c r="A2470" i="10"/>
  <c r="B2469" i="10"/>
  <c r="E2469" i="10" s="1"/>
  <c r="M2470" i="10" s="1"/>
  <c r="A2471" i="10" l="1"/>
  <c r="B2470" i="10"/>
  <c r="E2470" i="10" s="1"/>
  <c r="M2471" i="10" s="1"/>
  <c r="D1241" i="10"/>
  <c r="C1241" i="10"/>
  <c r="J1242" i="10" l="1"/>
  <c r="H1242" i="10" s="1"/>
  <c r="I1242" i="10"/>
  <c r="G1242" i="10" s="1"/>
  <c r="K1243" i="10"/>
  <c r="L1243" i="10"/>
  <c r="A2472" i="10"/>
  <c r="B2471" i="10"/>
  <c r="E2471" i="10" s="1"/>
  <c r="M2472" i="10" s="1"/>
  <c r="A2473" i="10" l="1"/>
  <c r="B2472" i="10"/>
  <c r="E2472" i="10" s="1"/>
  <c r="M2473" i="10" s="1"/>
  <c r="D1242" i="10"/>
  <c r="C1242" i="10"/>
  <c r="J1243" i="10" l="1"/>
  <c r="H1243" i="10" s="1"/>
  <c r="I1243" i="10"/>
  <c r="G1243" i="10" s="1"/>
  <c r="K1244" i="10"/>
  <c r="L1244" i="10"/>
  <c r="A2474" i="10"/>
  <c r="B2473" i="10"/>
  <c r="E2473" i="10" s="1"/>
  <c r="M2474" i="10" s="1"/>
  <c r="A2475" i="10" l="1"/>
  <c r="B2474" i="10"/>
  <c r="E2474" i="10" s="1"/>
  <c r="M2475" i="10" s="1"/>
  <c r="D1243" i="10"/>
  <c r="C1243" i="10"/>
  <c r="J1244" i="10" l="1"/>
  <c r="H1244" i="10" s="1"/>
  <c r="I1244" i="10"/>
  <c r="G1244" i="10" s="1"/>
  <c r="K1245" i="10"/>
  <c r="L1245" i="10"/>
  <c r="A2476" i="10"/>
  <c r="B2475" i="10"/>
  <c r="E2475" i="10" s="1"/>
  <c r="M2476" i="10" s="1"/>
  <c r="D1244" i="10" l="1"/>
  <c r="C1244" i="10"/>
  <c r="A2477" i="10"/>
  <c r="B2476" i="10"/>
  <c r="E2476" i="10" s="1"/>
  <c r="M2477" i="10" s="1"/>
  <c r="A2478" i="10" l="1"/>
  <c r="B2477" i="10"/>
  <c r="E2477" i="10" s="1"/>
  <c r="M2478" i="10" s="1"/>
  <c r="J1245" i="10"/>
  <c r="H1245" i="10" s="1"/>
  <c r="I1245" i="10"/>
  <c r="G1245" i="10" s="1"/>
  <c r="K1246" i="10"/>
  <c r="L1246" i="10"/>
  <c r="D1245" i="10" l="1"/>
  <c r="C1245" i="10"/>
  <c r="A2479" i="10"/>
  <c r="B2478" i="10"/>
  <c r="E2478" i="10" s="1"/>
  <c r="M2479" i="10" s="1"/>
  <c r="J1246" i="10" l="1"/>
  <c r="H1246" i="10" s="1"/>
  <c r="I1246" i="10"/>
  <c r="G1246" i="10" s="1"/>
  <c r="K1247" i="10"/>
  <c r="L1247" i="10"/>
  <c r="A2480" i="10"/>
  <c r="B2479" i="10"/>
  <c r="E2479" i="10" s="1"/>
  <c r="M2480" i="10" s="1"/>
  <c r="D1246" i="10" l="1"/>
  <c r="C1246" i="10"/>
  <c r="A2481" i="10"/>
  <c r="B2480" i="10"/>
  <c r="E2480" i="10" s="1"/>
  <c r="M2481" i="10" s="1"/>
  <c r="J1247" i="10" l="1"/>
  <c r="H1247" i="10" s="1"/>
  <c r="I1247" i="10"/>
  <c r="G1247" i="10" s="1"/>
  <c r="K1248" i="10"/>
  <c r="L1248" i="10"/>
  <c r="A2482" i="10"/>
  <c r="B2481" i="10"/>
  <c r="E2481" i="10" s="1"/>
  <c r="M2482" i="10" s="1"/>
  <c r="D1247" i="10" l="1"/>
  <c r="C1247" i="10"/>
  <c r="A2483" i="10"/>
  <c r="B2482" i="10"/>
  <c r="E2482" i="10" s="1"/>
  <c r="M2483" i="10" s="1"/>
  <c r="A2484" i="10" l="1"/>
  <c r="B2483" i="10"/>
  <c r="E2483" i="10" s="1"/>
  <c r="M2484" i="10" s="1"/>
  <c r="J1248" i="10"/>
  <c r="H1248" i="10" s="1"/>
  <c r="I1248" i="10"/>
  <c r="G1248" i="10" s="1"/>
  <c r="K1249" i="10"/>
  <c r="L1249" i="10"/>
  <c r="D1248" i="10" l="1"/>
  <c r="C1248" i="10"/>
  <c r="A2485" i="10"/>
  <c r="B2484" i="10"/>
  <c r="E2484" i="10" s="1"/>
  <c r="M2485" i="10" s="1"/>
  <c r="A2486" i="10" l="1"/>
  <c r="B2485" i="10"/>
  <c r="E2485" i="10" s="1"/>
  <c r="M2486" i="10" s="1"/>
  <c r="J1249" i="10"/>
  <c r="H1249" i="10" s="1"/>
  <c r="I1249" i="10"/>
  <c r="G1249" i="10" s="1"/>
  <c r="K1250" i="10"/>
  <c r="L1250" i="10"/>
  <c r="D1249" i="10" l="1"/>
  <c r="C1249" i="10"/>
  <c r="A2487" i="10"/>
  <c r="B2486" i="10"/>
  <c r="E2486" i="10" s="1"/>
  <c r="M2487" i="10" s="1"/>
  <c r="A2488" i="10" l="1"/>
  <c r="B2487" i="10"/>
  <c r="E2487" i="10" s="1"/>
  <c r="M2488" i="10" s="1"/>
  <c r="J1250" i="10"/>
  <c r="H1250" i="10" s="1"/>
  <c r="I1250" i="10"/>
  <c r="G1250" i="10" s="1"/>
  <c r="K1251" i="10"/>
  <c r="L1251" i="10"/>
  <c r="D1250" i="10" l="1"/>
  <c r="C1250" i="10"/>
  <c r="A2489" i="10"/>
  <c r="B2488" i="10"/>
  <c r="E2488" i="10" s="1"/>
  <c r="M2489" i="10" s="1"/>
  <c r="J1251" i="10" l="1"/>
  <c r="H1251" i="10" s="1"/>
  <c r="I1251" i="10"/>
  <c r="G1251" i="10" s="1"/>
  <c r="K1252" i="10"/>
  <c r="L1252" i="10"/>
  <c r="A2490" i="10"/>
  <c r="B2489" i="10"/>
  <c r="E2489" i="10" s="1"/>
  <c r="M2490" i="10" s="1"/>
  <c r="A2491" i="10" l="1"/>
  <c r="B2490" i="10"/>
  <c r="E2490" i="10" s="1"/>
  <c r="M2491" i="10" s="1"/>
  <c r="D1251" i="10"/>
  <c r="C1251" i="10"/>
  <c r="J1252" i="10" l="1"/>
  <c r="H1252" i="10" s="1"/>
  <c r="I1252" i="10"/>
  <c r="G1252" i="10" s="1"/>
  <c r="K1253" i="10"/>
  <c r="L1253" i="10"/>
  <c r="A2492" i="10"/>
  <c r="B2491" i="10"/>
  <c r="E2491" i="10" s="1"/>
  <c r="M2492" i="10" s="1"/>
  <c r="D1252" i="10" l="1"/>
  <c r="C1252" i="10"/>
  <c r="A2493" i="10"/>
  <c r="B2492" i="10"/>
  <c r="E2492" i="10" s="1"/>
  <c r="M2493" i="10" s="1"/>
  <c r="A2494" i="10" l="1"/>
  <c r="B2493" i="10"/>
  <c r="E2493" i="10" s="1"/>
  <c r="M2494" i="10" s="1"/>
  <c r="J1253" i="10"/>
  <c r="H1253" i="10" s="1"/>
  <c r="I1253" i="10"/>
  <c r="G1253" i="10" s="1"/>
  <c r="K1254" i="10"/>
  <c r="L1254" i="10"/>
  <c r="D1253" i="10" l="1"/>
  <c r="C1253" i="10"/>
  <c r="A2495" i="10"/>
  <c r="B2494" i="10"/>
  <c r="E2494" i="10" s="1"/>
  <c r="M2495" i="10" s="1"/>
  <c r="A2496" i="10" l="1"/>
  <c r="B2495" i="10"/>
  <c r="E2495" i="10" s="1"/>
  <c r="M2496" i="10" s="1"/>
  <c r="J1254" i="10"/>
  <c r="H1254" i="10" s="1"/>
  <c r="I1254" i="10"/>
  <c r="G1254" i="10" s="1"/>
  <c r="K1255" i="10"/>
  <c r="L1255" i="10"/>
  <c r="D1254" i="10" l="1"/>
  <c r="C1254" i="10"/>
  <c r="A2497" i="10"/>
  <c r="B2496" i="10"/>
  <c r="E2496" i="10" s="1"/>
  <c r="M2497" i="10" s="1"/>
  <c r="A2498" i="10" l="1"/>
  <c r="B2497" i="10"/>
  <c r="E2497" i="10" s="1"/>
  <c r="M2498" i="10" s="1"/>
  <c r="J1255" i="10"/>
  <c r="H1255" i="10" s="1"/>
  <c r="I1255" i="10"/>
  <c r="G1255" i="10" s="1"/>
  <c r="K1256" i="10"/>
  <c r="L1256" i="10"/>
  <c r="D1255" i="10" l="1"/>
  <c r="C1255" i="10"/>
  <c r="A2499" i="10"/>
  <c r="B2498" i="10"/>
  <c r="E2498" i="10" s="1"/>
  <c r="M2499" i="10" s="1"/>
  <c r="J1256" i="10" l="1"/>
  <c r="H1256" i="10" s="1"/>
  <c r="I1256" i="10"/>
  <c r="G1256" i="10" s="1"/>
  <c r="K1257" i="10"/>
  <c r="L1257" i="10"/>
  <c r="A2500" i="10"/>
  <c r="B2499" i="10"/>
  <c r="E2499" i="10" s="1"/>
  <c r="M2500" i="10" s="1"/>
  <c r="A2501" i="10" l="1"/>
  <c r="B2500" i="10"/>
  <c r="E2500" i="10" s="1"/>
  <c r="M2501" i="10" s="1"/>
  <c r="D1256" i="10"/>
  <c r="C1256" i="10"/>
  <c r="J1257" i="10" l="1"/>
  <c r="H1257" i="10" s="1"/>
  <c r="I1257" i="10"/>
  <c r="G1257" i="10" s="1"/>
  <c r="K1258" i="10"/>
  <c r="L1258" i="10"/>
  <c r="A2502" i="10"/>
  <c r="B2501" i="10"/>
  <c r="E2501" i="10" s="1"/>
  <c r="M2502" i="10" s="1"/>
  <c r="D1257" i="10" l="1"/>
  <c r="C1257" i="10"/>
  <c r="A2503" i="10"/>
  <c r="B2502" i="10"/>
  <c r="E2502" i="10" s="1"/>
  <c r="M2503" i="10" s="1"/>
  <c r="A2504" i="10" l="1"/>
  <c r="B2503" i="10"/>
  <c r="E2503" i="10" s="1"/>
  <c r="M2504" i="10" s="1"/>
  <c r="J1258" i="10"/>
  <c r="H1258" i="10" s="1"/>
  <c r="I1258" i="10"/>
  <c r="G1258" i="10" s="1"/>
  <c r="K1259" i="10"/>
  <c r="L1259" i="10"/>
  <c r="D1258" i="10" l="1"/>
  <c r="C1258" i="10"/>
  <c r="A2505" i="10"/>
  <c r="B2504" i="10"/>
  <c r="E2504" i="10" s="1"/>
  <c r="M2505" i="10" s="1"/>
  <c r="A2506" i="10" l="1"/>
  <c r="B2505" i="10"/>
  <c r="E2505" i="10" s="1"/>
  <c r="M2506" i="10" s="1"/>
  <c r="J1259" i="10"/>
  <c r="H1259" i="10" s="1"/>
  <c r="I1259" i="10"/>
  <c r="G1259" i="10" s="1"/>
  <c r="K1260" i="10"/>
  <c r="L1260" i="10"/>
  <c r="D1259" i="10" l="1"/>
  <c r="C1259" i="10"/>
  <c r="A2507" i="10"/>
  <c r="B2506" i="10"/>
  <c r="E2506" i="10" s="1"/>
  <c r="M2507" i="10" s="1"/>
  <c r="J1260" i="10" l="1"/>
  <c r="H1260" i="10" s="1"/>
  <c r="I1260" i="10"/>
  <c r="G1260" i="10" s="1"/>
  <c r="K1261" i="10"/>
  <c r="L1261" i="10"/>
  <c r="A2508" i="10"/>
  <c r="B2507" i="10"/>
  <c r="E2507" i="10" s="1"/>
  <c r="M2508" i="10" s="1"/>
  <c r="D1260" i="10" l="1"/>
  <c r="C1260" i="10"/>
  <c r="A2509" i="10"/>
  <c r="B2508" i="10"/>
  <c r="E2508" i="10" s="1"/>
  <c r="M2509" i="10" s="1"/>
  <c r="J1261" i="10" l="1"/>
  <c r="H1261" i="10" s="1"/>
  <c r="I1261" i="10"/>
  <c r="G1261" i="10" s="1"/>
  <c r="K1262" i="10"/>
  <c r="L1262" i="10"/>
  <c r="A2510" i="10"/>
  <c r="B2509" i="10"/>
  <c r="E2509" i="10" s="1"/>
  <c r="M2510" i="10" s="1"/>
  <c r="D1261" i="10" l="1"/>
  <c r="C1261" i="10"/>
  <c r="A2511" i="10"/>
  <c r="B2510" i="10"/>
  <c r="E2510" i="10" s="1"/>
  <c r="M2511" i="10" s="1"/>
  <c r="J1262" i="10" l="1"/>
  <c r="H1262" i="10" s="1"/>
  <c r="I1262" i="10"/>
  <c r="G1262" i="10" s="1"/>
  <c r="K1263" i="10"/>
  <c r="L1263" i="10"/>
  <c r="A2512" i="10"/>
  <c r="B2511" i="10"/>
  <c r="E2511" i="10" s="1"/>
  <c r="M2512" i="10" s="1"/>
  <c r="D1262" i="10" l="1"/>
  <c r="C1262" i="10"/>
  <c r="A2513" i="10"/>
  <c r="B2512" i="10"/>
  <c r="E2512" i="10" s="1"/>
  <c r="M2513" i="10" s="1"/>
  <c r="J1263" i="10" l="1"/>
  <c r="H1263" i="10" s="1"/>
  <c r="I1263" i="10"/>
  <c r="G1263" i="10" s="1"/>
  <c r="K1264" i="10"/>
  <c r="L1264" i="10"/>
  <c r="A2514" i="10"/>
  <c r="B2513" i="10"/>
  <c r="E2513" i="10" s="1"/>
  <c r="M2514" i="10" s="1"/>
  <c r="D1263" i="10" l="1"/>
  <c r="C1263" i="10"/>
  <c r="A2515" i="10"/>
  <c r="B2514" i="10"/>
  <c r="E2514" i="10" s="1"/>
  <c r="M2515" i="10" s="1"/>
  <c r="J1264" i="10" l="1"/>
  <c r="H1264" i="10" s="1"/>
  <c r="I1264" i="10"/>
  <c r="G1264" i="10" s="1"/>
  <c r="K1265" i="10"/>
  <c r="L1265" i="10"/>
  <c r="A2516" i="10"/>
  <c r="B2515" i="10"/>
  <c r="E2515" i="10" s="1"/>
  <c r="M2516" i="10" s="1"/>
  <c r="D1264" i="10" l="1"/>
  <c r="C1264" i="10"/>
  <c r="A2517" i="10"/>
  <c r="B2516" i="10"/>
  <c r="E2516" i="10" s="1"/>
  <c r="M2517" i="10" s="1"/>
  <c r="J1265" i="10" l="1"/>
  <c r="H1265" i="10" s="1"/>
  <c r="I1265" i="10"/>
  <c r="G1265" i="10" s="1"/>
  <c r="K1266" i="10"/>
  <c r="L1266" i="10"/>
  <c r="A2518" i="10"/>
  <c r="B2517" i="10"/>
  <c r="E2517" i="10" s="1"/>
  <c r="M2518" i="10" s="1"/>
  <c r="D1265" i="10" l="1"/>
  <c r="C1265" i="10"/>
  <c r="A2519" i="10"/>
  <c r="B2518" i="10"/>
  <c r="E2518" i="10" s="1"/>
  <c r="M2519" i="10" s="1"/>
  <c r="A2520" i="10" l="1"/>
  <c r="B2519" i="10"/>
  <c r="E2519" i="10" s="1"/>
  <c r="M2520" i="10" s="1"/>
  <c r="J1266" i="10"/>
  <c r="H1266" i="10" s="1"/>
  <c r="I1266" i="10"/>
  <c r="G1266" i="10" s="1"/>
  <c r="K1267" i="10"/>
  <c r="L1267" i="10"/>
  <c r="D1266" i="10" l="1"/>
  <c r="C1266" i="10"/>
  <c r="A2521" i="10"/>
  <c r="B2520" i="10"/>
  <c r="E2520" i="10" s="1"/>
  <c r="M2521" i="10" s="1"/>
  <c r="J1267" i="10" l="1"/>
  <c r="H1267" i="10" s="1"/>
  <c r="I1267" i="10"/>
  <c r="G1267" i="10" s="1"/>
  <c r="K1268" i="10"/>
  <c r="L1268" i="10"/>
  <c r="A2522" i="10"/>
  <c r="B2521" i="10"/>
  <c r="E2521" i="10" s="1"/>
  <c r="M2522" i="10" s="1"/>
  <c r="D1267" i="10" l="1"/>
  <c r="C1267" i="10"/>
  <c r="A2523" i="10"/>
  <c r="B2522" i="10"/>
  <c r="E2522" i="10" s="1"/>
  <c r="M2523" i="10" s="1"/>
  <c r="J1268" i="10" l="1"/>
  <c r="H1268" i="10" s="1"/>
  <c r="I1268" i="10"/>
  <c r="G1268" i="10" s="1"/>
  <c r="K1269" i="10"/>
  <c r="L1269" i="10"/>
  <c r="A2524" i="10"/>
  <c r="B2523" i="10"/>
  <c r="E2523" i="10" s="1"/>
  <c r="M2524" i="10" s="1"/>
  <c r="D1268" i="10" l="1"/>
  <c r="C1268" i="10"/>
  <c r="A2525" i="10"/>
  <c r="B2524" i="10"/>
  <c r="E2524" i="10" s="1"/>
  <c r="M2525" i="10" s="1"/>
  <c r="J1269" i="10" l="1"/>
  <c r="H1269" i="10" s="1"/>
  <c r="I1269" i="10"/>
  <c r="G1269" i="10" s="1"/>
  <c r="K1270" i="10"/>
  <c r="L1270" i="10"/>
  <c r="A2526" i="10"/>
  <c r="B2525" i="10"/>
  <c r="E2525" i="10" s="1"/>
  <c r="M2526" i="10" s="1"/>
  <c r="D1269" i="10" l="1"/>
  <c r="C1269" i="10"/>
  <c r="A2527" i="10"/>
  <c r="B2526" i="10"/>
  <c r="E2526" i="10" s="1"/>
  <c r="M2527" i="10" s="1"/>
  <c r="A2528" i="10" l="1"/>
  <c r="B2527" i="10"/>
  <c r="E2527" i="10" s="1"/>
  <c r="M2528" i="10" s="1"/>
  <c r="J1270" i="10"/>
  <c r="H1270" i="10" s="1"/>
  <c r="I1270" i="10"/>
  <c r="G1270" i="10" s="1"/>
  <c r="K1271" i="10"/>
  <c r="L1271" i="10"/>
  <c r="D1270" i="10" l="1"/>
  <c r="C1270" i="10"/>
  <c r="A2529" i="10"/>
  <c r="B2528" i="10"/>
  <c r="E2528" i="10" s="1"/>
  <c r="M2529" i="10" s="1"/>
  <c r="J1271" i="10" l="1"/>
  <c r="H1271" i="10" s="1"/>
  <c r="I1271" i="10"/>
  <c r="G1271" i="10" s="1"/>
  <c r="K1272" i="10"/>
  <c r="L1272" i="10"/>
  <c r="A2530" i="10"/>
  <c r="B2529" i="10"/>
  <c r="E2529" i="10" s="1"/>
  <c r="M2530" i="10" s="1"/>
  <c r="D1271" i="10" l="1"/>
  <c r="C1271" i="10"/>
  <c r="A2531" i="10"/>
  <c r="B2530" i="10"/>
  <c r="E2530" i="10" s="1"/>
  <c r="M2531" i="10" s="1"/>
  <c r="J1272" i="10" l="1"/>
  <c r="H1272" i="10" s="1"/>
  <c r="I1272" i="10"/>
  <c r="G1272" i="10" s="1"/>
  <c r="K1273" i="10"/>
  <c r="L1273" i="10"/>
  <c r="A2532" i="10"/>
  <c r="B2531" i="10"/>
  <c r="E2531" i="10" s="1"/>
  <c r="M2532" i="10" s="1"/>
  <c r="D1272" i="10" l="1"/>
  <c r="C1272" i="10"/>
  <c r="A2533" i="10"/>
  <c r="B2532" i="10"/>
  <c r="E2532" i="10" s="1"/>
  <c r="M2533" i="10" s="1"/>
  <c r="A2534" i="10" l="1"/>
  <c r="B2533" i="10"/>
  <c r="E2533" i="10" s="1"/>
  <c r="M2534" i="10" s="1"/>
  <c r="J1273" i="10"/>
  <c r="H1273" i="10" s="1"/>
  <c r="I1273" i="10"/>
  <c r="G1273" i="10" s="1"/>
  <c r="K1274" i="10"/>
  <c r="L1274" i="10"/>
  <c r="D1273" i="10" l="1"/>
  <c r="C1273" i="10"/>
  <c r="A2535" i="10"/>
  <c r="B2534" i="10"/>
  <c r="E2534" i="10" s="1"/>
  <c r="M2535" i="10" s="1"/>
  <c r="J1274" i="10" l="1"/>
  <c r="H1274" i="10" s="1"/>
  <c r="I1274" i="10"/>
  <c r="G1274" i="10" s="1"/>
  <c r="K1275" i="10"/>
  <c r="L1275" i="10"/>
  <c r="A2536" i="10"/>
  <c r="B2535" i="10"/>
  <c r="E2535" i="10" s="1"/>
  <c r="M2536" i="10" s="1"/>
  <c r="D1274" i="10" l="1"/>
  <c r="C1274" i="10"/>
  <c r="A2537" i="10"/>
  <c r="B2536" i="10"/>
  <c r="E2536" i="10" s="1"/>
  <c r="M2537" i="10" s="1"/>
  <c r="J1275" i="10" l="1"/>
  <c r="H1275" i="10" s="1"/>
  <c r="I1275" i="10"/>
  <c r="G1275" i="10" s="1"/>
  <c r="K1276" i="10"/>
  <c r="L1276" i="10"/>
  <c r="A2538" i="10"/>
  <c r="B2537" i="10"/>
  <c r="E2537" i="10" s="1"/>
  <c r="M2538" i="10" s="1"/>
  <c r="D1275" i="10" l="1"/>
  <c r="C1275" i="10"/>
  <c r="A2539" i="10"/>
  <c r="B2538" i="10"/>
  <c r="E2538" i="10" s="1"/>
  <c r="M2539" i="10" s="1"/>
  <c r="J1276" i="10" l="1"/>
  <c r="H1276" i="10" s="1"/>
  <c r="I1276" i="10"/>
  <c r="G1276" i="10" s="1"/>
  <c r="K1277" i="10"/>
  <c r="L1277" i="10"/>
  <c r="A2540" i="10"/>
  <c r="B2539" i="10"/>
  <c r="E2539" i="10" s="1"/>
  <c r="M2540" i="10" s="1"/>
  <c r="D1276" i="10" l="1"/>
  <c r="C1276" i="10"/>
  <c r="A2541" i="10"/>
  <c r="B2540" i="10"/>
  <c r="E2540" i="10" s="1"/>
  <c r="M2541" i="10" s="1"/>
  <c r="A2542" i="10" l="1"/>
  <c r="B2541" i="10"/>
  <c r="E2541" i="10" s="1"/>
  <c r="M2542" i="10" s="1"/>
  <c r="J1277" i="10"/>
  <c r="H1277" i="10" s="1"/>
  <c r="I1277" i="10"/>
  <c r="G1277" i="10" s="1"/>
  <c r="K1278" i="10"/>
  <c r="L1278" i="10"/>
  <c r="D1277" i="10" l="1"/>
  <c r="C1277" i="10"/>
  <c r="A2543" i="10"/>
  <c r="B2542" i="10"/>
  <c r="E2542" i="10" s="1"/>
  <c r="M2543" i="10" s="1"/>
  <c r="J1278" i="10" l="1"/>
  <c r="H1278" i="10" s="1"/>
  <c r="I1278" i="10"/>
  <c r="G1278" i="10" s="1"/>
  <c r="K1279" i="10"/>
  <c r="L1279" i="10"/>
  <c r="A2544" i="10"/>
  <c r="B2543" i="10"/>
  <c r="E2543" i="10" s="1"/>
  <c r="M2544" i="10" s="1"/>
  <c r="D1278" i="10" l="1"/>
  <c r="C1278" i="10"/>
  <c r="A2545" i="10"/>
  <c r="B2544" i="10"/>
  <c r="E2544" i="10" s="1"/>
  <c r="M2545" i="10" s="1"/>
  <c r="J1279" i="10" l="1"/>
  <c r="H1279" i="10" s="1"/>
  <c r="I1279" i="10"/>
  <c r="G1279" i="10" s="1"/>
  <c r="K1280" i="10"/>
  <c r="L1280" i="10"/>
  <c r="A2546" i="10"/>
  <c r="B2545" i="10"/>
  <c r="E2545" i="10" s="1"/>
  <c r="M2546" i="10" s="1"/>
  <c r="D1279" i="10" l="1"/>
  <c r="C1279" i="10"/>
  <c r="A2547" i="10"/>
  <c r="B2546" i="10"/>
  <c r="E2546" i="10" s="1"/>
  <c r="M2547" i="10" s="1"/>
  <c r="J1280" i="10" l="1"/>
  <c r="H1280" i="10" s="1"/>
  <c r="I1280" i="10"/>
  <c r="G1280" i="10" s="1"/>
  <c r="K1281" i="10"/>
  <c r="L1281" i="10"/>
  <c r="A2548" i="10"/>
  <c r="B2547" i="10"/>
  <c r="E2547" i="10" s="1"/>
  <c r="M2548" i="10" s="1"/>
  <c r="D1280" i="10" l="1"/>
  <c r="C1280" i="10"/>
  <c r="A2549" i="10"/>
  <c r="B2548" i="10"/>
  <c r="E2548" i="10" s="1"/>
  <c r="M2549" i="10" s="1"/>
  <c r="J1281" i="10" l="1"/>
  <c r="H1281" i="10" s="1"/>
  <c r="I1281" i="10"/>
  <c r="G1281" i="10" s="1"/>
  <c r="K1282" i="10"/>
  <c r="L1282" i="10"/>
  <c r="A2550" i="10"/>
  <c r="B2549" i="10"/>
  <c r="E2549" i="10" s="1"/>
  <c r="M2550" i="10" s="1"/>
  <c r="D1281" i="10" l="1"/>
  <c r="C1281" i="10"/>
  <c r="A2551" i="10"/>
  <c r="B2550" i="10"/>
  <c r="E2550" i="10" s="1"/>
  <c r="M2551" i="10" s="1"/>
  <c r="J1282" i="10" l="1"/>
  <c r="H1282" i="10" s="1"/>
  <c r="I1282" i="10"/>
  <c r="G1282" i="10" s="1"/>
  <c r="K1283" i="10"/>
  <c r="L1283" i="10"/>
  <c r="A2552" i="10"/>
  <c r="B2551" i="10"/>
  <c r="E2551" i="10" s="1"/>
  <c r="M2552" i="10" s="1"/>
  <c r="D1282" i="10" l="1"/>
  <c r="C1282" i="10"/>
  <c r="A2553" i="10"/>
  <c r="B2552" i="10"/>
  <c r="E2552" i="10" s="1"/>
  <c r="M2553" i="10" s="1"/>
  <c r="J1283" i="10" l="1"/>
  <c r="H1283" i="10" s="1"/>
  <c r="I1283" i="10"/>
  <c r="G1283" i="10" s="1"/>
  <c r="K1284" i="10"/>
  <c r="L1284" i="10"/>
  <c r="A2554" i="10"/>
  <c r="B2553" i="10"/>
  <c r="E2553" i="10" s="1"/>
  <c r="M2554" i="10" s="1"/>
  <c r="D1283" i="10" l="1"/>
  <c r="C1283" i="10"/>
  <c r="A2555" i="10"/>
  <c r="B2554" i="10"/>
  <c r="E2554" i="10" s="1"/>
  <c r="M2555" i="10" s="1"/>
  <c r="J1284" i="10" l="1"/>
  <c r="H1284" i="10" s="1"/>
  <c r="I1284" i="10"/>
  <c r="G1284" i="10" s="1"/>
  <c r="K1285" i="10"/>
  <c r="L1285" i="10"/>
  <c r="A2556" i="10"/>
  <c r="B2555" i="10"/>
  <c r="E2555" i="10" s="1"/>
  <c r="M2556" i="10" s="1"/>
  <c r="D1284" i="10" l="1"/>
  <c r="C1284" i="10"/>
  <c r="A2557" i="10"/>
  <c r="B2556" i="10"/>
  <c r="E2556" i="10" s="1"/>
  <c r="M2557" i="10" s="1"/>
  <c r="A2558" i="10" l="1"/>
  <c r="B2557" i="10"/>
  <c r="E2557" i="10" s="1"/>
  <c r="M2558" i="10" s="1"/>
  <c r="J1285" i="10"/>
  <c r="H1285" i="10" s="1"/>
  <c r="I1285" i="10"/>
  <c r="G1285" i="10" s="1"/>
  <c r="K1286" i="10"/>
  <c r="L1286" i="10"/>
  <c r="D1285" i="10" l="1"/>
  <c r="C1285" i="10"/>
  <c r="A2559" i="10"/>
  <c r="B2558" i="10"/>
  <c r="E2558" i="10" s="1"/>
  <c r="M2559" i="10" s="1"/>
  <c r="A2560" i="10" l="1"/>
  <c r="B2559" i="10"/>
  <c r="E2559" i="10" s="1"/>
  <c r="M2560" i="10" s="1"/>
  <c r="J1286" i="10"/>
  <c r="H1286" i="10" s="1"/>
  <c r="I1286" i="10"/>
  <c r="G1286" i="10" s="1"/>
  <c r="K1287" i="10"/>
  <c r="L1287" i="10"/>
  <c r="D1286" i="10" l="1"/>
  <c r="C1286" i="10"/>
  <c r="A2561" i="10"/>
  <c r="B2560" i="10"/>
  <c r="E2560" i="10" s="1"/>
  <c r="M2561" i="10" s="1"/>
  <c r="J1287" i="10" l="1"/>
  <c r="H1287" i="10" s="1"/>
  <c r="I1287" i="10"/>
  <c r="G1287" i="10" s="1"/>
  <c r="K1288" i="10"/>
  <c r="L1288" i="10"/>
  <c r="A2562" i="10"/>
  <c r="B2561" i="10"/>
  <c r="E2561" i="10" s="1"/>
  <c r="M2562" i="10" s="1"/>
  <c r="D1287" i="10" l="1"/>
  <c r="C1287" i="10"/>
  <c r="A2563" i="10"/>
  <c r="B2562" i="10"/>
  <c r="E2562" i="10" s="1"/>
  <c r="M2563" i="10" s="1"/>
  <c r="J1288" i="10" l="1"/>
  <c r="H1288" i="10" s="1"/>
  <c r="I1288" i="10"/>
  <c r="G1288" i="10" s="1"/>
  <c r="K1289" i="10"/>
  <c r="L1289" i="10"/>
  <c r="A2564" i="10"/>
  <c r="B2563" i="10"/>
  <c r="E2563" i="10" s="1"/>
  <c r="M2564" i="10" s="1"/>
  <c r="D1288" i="10" l="1"/>
  <c r="C1288" i="10"/>
  <c r="A2565" i="10"/>
  <c r="B2564" i="10"/>
  <c r="E2564" i="10" s="1"/>
  <c r="M2565" i="10" s="1"/>
  <c r="A2566" i="10" l="1"/>
  <c r="B2565" i="10"/>
  <c r="E2565" i="10" s="1"/>
  <c r="M2566" i="10" s="1"/>
  <c r="J1289" i="10"/>
  <c r="H1289" i="10" s="1"/>
  <c r="I1289" i="10"/>
  <c r="G1289" i="10" s="1"/>
  <c r="K1290" i="10"/>
  <c r="L1290" i="10"/>
  <c r="D1289" i="10" l="1"/>
  <c r="C1289" i="10"/>
  <c r="A2567" i="10"/>
  <c r="B2566" i="10"/>
  <c r="E2566" i="10" s="1"/>
  <c r="M2567" i="10" s="1"/>
  <c r="A2568" i="10" l="1"/>
  <c r="B2567" i="10"/>
  <c r="E2567" i="10" s="1"/>
  <c r="M2568" i="10" s="1"/>
  <c r="J1290" i="10"/>
  <c r="H1290" i="10" s="1"/>
  <c r="I1290" i="10"/>
  <c r="G1290" i="10" s="1"/>
  <c r="K1291" i="10"/>
  <c r="L1291" i="10"/>
  <c r="D1290" i="10" l="1"/>
  <c r="C1290" i="10"/>
  <c r="A2569" i="10"/>
  <c r="B2568" i="10"/>
  <c r="E2568" i="10" s="1"/>
  <c r="M2569" i="10" s="1"/>
  <c r="J1291" i="10" l="1"/>
  <c r="H1291" i="10" s="1"/>
  <c r="I1291" i="10"/>
  <c r="G1291" i="10" s="1"/>
  <c r="K1292" i="10"/>
  <c r="L1292" i="10"/>
  <c r="A2570" i="10"/>
  <c r="B2569" i="10"/>
  <c r="E2569" i="10" s="1"/>
  <c r="M2570" i="10" s="1"/>
  <c r="D1291" i="10" l="1"/>
  <c r="C1291" i="10"/>
  <c r="A2571" i="10"/>
  <c r="B2570" i="10"/>
  <c r="E2570" i="10" s="1"/>
  <c r="M2571" i="10" s="1"/>
  <c r="J1292" i="10" l="1"/>
  <c r="H1292" i="10" s="1"/>
  <c r="I1292" i="10"/>
  <c r="G1292" i="10" s="1"/>
  <c r="K1293" i="10"/>
  <c r="L1293" i="10"/>
  <c r="A2572" i="10"/>
  <c r="B2571" i="10"/>
  <c r="E2571" i="10" s="1"/>
  <c r="M2572" i="10" s="1"/>
  <c r="D1292" i="10" l="1"/>
  <c r="C1292" i="10"/>
  <c r="A2573" i="10"/>
  <c r="B2572" i="10"/>
  <c r="E2572" i="10" s="1"/>
  <c r="M2573" i="10" s="1"/>
  <c r="J1293" i="10" l="1"/>
  <c r="H1293" i="10" s="1"/>
  <c r="I1293" i="10"/>
  <c r="G1293" i="10" s="1"/>
  <c r="K1294" i="10"/>
  <c r="L1294" i="10"/>
  <c r="A2574" i="10"/>
  <c r="B2573" i="10"/>
  <c r="E2573" i="10" s="1"/>
  <c r="M2574" i="10" s="1"/>
  <c r="A2575" i="10" l="1"/>
  <c r="B2574" i="10"/>
  <c r="E2574" i="10" s="1"/>
  <c r="M2575" i="10" s="1"/>
  <c r="D1293" i="10"/>
  <c r="C1293" i="10"/>
  <c r="J1294" i="10" l="1"/>
  <c r="H1294" i="10" s="1"/>
  <c r="I1294" i="10"/>
  <c r="G1294" i="10" s="1"/>
  <c r="K1295" i="10"/>
  <c r="L1295" i="10"/>
  <c r="A2576" i="10"/>
  <c r="B2575" i="10"/>
  <c r="E2575" i="10" s="1"/>
  <c r="M2576" i="10" s="1"/>
  <c r="D1294" i="10" l="1"/>
  <c r="C1294" i="10"/>
  <c r="A2577" i="10"/>
  <c r="B2576" i="10"/>
  <c r="E2576" i="10" s="1"/>
  <c r="M2577" i="10" s="1"/>
  <c r="J1295" i="10" l="1"/>
  <c r="H1295" i="10" s="1"/>
  <c r="I1295" i="10"/>
  <c r="G1295" i="10" s="1"/>
  <c r="K1296" i="10"/>
  <c r="L1296" i="10"/>
  <c r="A2578" i="10"/>
  <c r="B2577" i="10"/>
  <c r="E2577" i="10" s="1"/>
  <c r="M2578" i="10" s="1"/>
  <c r="D1295" i="10" l="1"/>
  <c r="C1295" i="10"/>
  <c r="A2579" i="10"/>
  <c r="B2578" i="10"/>
  <c r="E2578" i="10" s="1"/>
  <c r="M2579" i="10" s="1"/>
  <c r="A2580" i="10" l="1"/>
  <c r="B2579" i="10"/>
  <c r="E2579" i="10" s="1"/>
  <c r="M2580" i="10" s="1"/>
  <c r="J1296" i="10"/>
  <c r="H1296" i="10" s="1"/>
  <c r="I1296" i="10"/>
  <c r="G1296" i="10" s="1"/>
  <c r="K1297" i="10"/>
  <c r="L1297" i="10"/>
  <c r="D1296" i="10" l="1"/>
  <c r="C1296" i="10"/>
  <c r="A2581" i="10"/>
  <c r="B2580" i="10"/>
  <c r="E2580" i="10" s="1"/>
  <c r="M2581" i="10" s="1"/>
  <c r="A2582" i="10" l="1"/>
  <c r="B2581" i="10"/>
  <c r="E2581" i="10" s="1"/>
  <c r="M2582" i="10" s="1"/>
  <c r="J1297" i="10"/>
  <c r="H1297" i="10" s="1"/>
  <c r="I1297" i="10"/>
  <c r="G1297" i="10" s="1"/>
  <c r="K1298" i="10"/>
  <c r="L1298" i="10"/>
  <c r="D1297" i="10" l="1"/>
  <c r="C1297" i="10"/>
  <c r="A2583" i="10"/>
  <c r="B2582" i="10"/>
  <c r="E2582" i="10" s="1"/>
  <c r="M2583" i="10" s="1"/>
  <c r="A2584" i="10" l="1"/>
  <c r="B2583" i="10"/>
  <c r="E2583" i="10" s="1"/>
  <c r="M2584" i="10" s="1"/>
  <c r="J1298" i="10"/>
  <c r="H1298" i="10" s="1"/>
  <c r="I1298" i="10"/>
  <c r="G1298" i="10" s="1"/>
  <c r="K1299" i="10"/>
  <c r="L1299" i="10"/>
  <c r="D1298" i="10" l="1"/>
  <c r="C1298" i="10"/>
  <c r="A2585" i="10"/>
  <c r="B2584" i="10"/>
  <c r="E2584" i="10" s="1"/>
  <c r="M2585" i="10" s="1"/>
  <c r="J1299" i="10" l="1"/>
  <c r="H1299" i="10" s="1"/>
  <c r="I1299" i="10"/>
  <c r="G1299" i="10" s="1"/>
  <c r="K1300" i="10"/>
  <c r="L1300" i="10"/>
  <c r="A2586" i="10"/>
  <c r="B2585" i="10"/>
  <c r="E2585" i="10" s="1"/>
  <c r="M2586" i="10" s="1"/>
  <c r="D1299" i="10" l="1"/>
  <c r="C1299" i="10"/>
  <c r="A2587" i="10"/>
  <c r="B2586" i="10"/>
  <c r="E2586" i="10" s="1"/>
  <c r="M2587" i="10" s="1"/>
  <c r="J1300" i="10" l="1"/>
  <c r="H1300" i="10" s="1"/>
  <c r="I1300" i="10"/>
  <c r="G1300" i="10" s="1"/>
  <c r="K1301" i="10"/>
  <c r="L1301" i="10"/>
  <c r="A2588" i="10"/>
  <c r="B2587" i="10"/>
  <c r="E2587" i="10" s="1"/>
  <c r="M2588" i="10" s="1"/>
  <c r="A2589" i="10" l="1"/>
  <c r="B2588" i="10"/>
  <c r="E2588" i="10" s="1"/>
  <c r="M2589" i="10" s="1"/>
  <c r="D1300" i="10"/>
  <c r="C1300" i="10"/>
  <c r="J1301" i="10" l="1"/>
  <c r="H1301" i="10" s="1"/>
  <c r="I1301" i="10"/>
  <c r="G1301" i="10" s="1"/>
  <c r="K1302" i="10"/>
  <c r="L1302" i="10"/>
  <c r="A2590" i="10"/>
  <c r="B2589" i="10"/>
  <c r="E2589" i="10" s="1"/>
  <c r="M2590" i="10" s="1"/>
  <c r="D1301" i="10" l="1"/>
  <c r="C1301" i="10"/>
  <c r="A2591" i="10"/>
  <c r="B2590" i="10"/>
  <c r="E2590" i="10" s="1"/>
  <c r="M2591" i="10" s="1"/>
  <c r="J1302" i="10" l="1"/>
  <c r="H1302" i="10" s="1"/>
  <c r="I1302" i="10"/>
  <c r="G1302" i="10" s="1"/>
  <c r="K1303" i="10"/>
  <c r="L1303" i="10"/>
  <c r="A2592" i="10"/>
  <c r="B2591" i="10"/>
  <c r="E2591" i="10" s="1"/>
  <c r="M2592" i="10" s="1"/>
  <c r="D1302" i="10" l="1"/>
  <c r="C1302" i="10"/>
  <c r="A2593" i="10"/>
  <c r="B2592" i="10"/>
  <c r="E2592" i="10" s="1"/>
  <c r="M2593" i="10" s="1"/>
  <c r="J1303" i="10" l="1"/>
  <c r="H1303" i="10" s="1"/>
  <c r="I1303" i="10"/>
  <c r="G1303" i="10" s="1"/>
  <c r="K1304" i="10"/>
  <c r="L1304" i="10"/>
  <c r="A2594" i="10"/>
  <c r="B2593" i="10"/>
  <c r="E2593" i="10" s="1"/>
  <c r="M2594" i="10" s="1"/>
  <c r="D1303" i="10" l="1"/>
  <c r="C1303" i="10"/>
  <c r="A2595" i="10"/>
  <c r="B2594" i="10"/>
  <c r="E2594" i="10" s="1"/>
  <c r="M2595" i="10" s="1"/>
  <c r="J1304" i="10" l="1"/>
  <c r="H1304" i="10" s="1"/>
  <c r="I1304" i="10"/>
  <c r="G1304" i="10" s="1"/>
  <c r="K1305" i="10"/>
  <c r="L1305" i="10"/>
  <c r="A2596" i="10"/>
  <c r="B2595" i="10"/>
  <c r="E2595" i="10" s="1"/>
  <c r="M2596" i="10" s="1"/>
  <c r="D1304" i="10" l="1"/>
  <c r="C1304" i="10"/>
  <c r="A2597" i="10"/>
  <c r="B2596" i="10"/>
  <c r="E2596" i="10" s="1"/>
  <c r="M2597" i="10" s="1"/>
  <c r="J1305" i="10" l="1"/>
  <c r="H1305" i="10" s="1"/>
  <c r="I1305" i="10"/>
  <c r="G1305" i="10" s="1"/>
  <c r="K1306" i="10"/>
  <c r="L1306" i="10"/>
  <c r="A2598" i="10"/>
  <c r="B2597" i="10"/>
  <c r="E2597" i="10" s="1"/>
  <c r="M2598" i="10" s="1"/>
  <c r="A2599" i="10" l="1"/>
  <c r="B2598" i="10"/>
  <c r="E2598" i="10" s="1"/>
  <c r="M2599" i="10" s="1"/>
  <c r="D1305" i="10"/>
  <c r="C1305" i="10"/>
  <c r="J1306" i="10" l="1"/>
  <c r="H1306" i="10" s="1"/>
  <c r="I1306" i="10"/>
  <c r="G1306" i="10" s="1"/>
  <c r="K1307" i="10"/>
  <c r="L1307" i="10"/>
  <c r="A2600" i="10"/>
  <c r="B2599" i="10"/>
  <c r="E2599" i="10" s="1"/>
  <c r="M2600" i="10" s="1"/>
  <c r="D1306" i="10" l="1"/>
  <c r="C1306" i="10"/>
  <c r="A2601" i="10"/>
  <c r="B2600" i="10"/>
  <c r="E2600" i="10" s="1"/>
  <c r="M2601" i="10" s="1"/>
  <c r="J1307" i="10" l="1"/>
  <c r="H1307" i="10" s="1"/>
  <c r="I1307" i="10"/>
  <c r="G1307" i="10" s="1"/>
  <c r="K1308" i="10"/>
  <c r="L1308" i="10"/>
  <c r="A2602" i="10"/>
  <c r="B2601" i="10"/>
  <c r="E2601" i="10" s="1"/>
  <c r="M2602" i="10" s="1"/>
  <c r="D1307" i="10" l="1"/>
  <c r="C1307" i="10"/>
  <c r="A2603" i="10"/>
  <c r="B2602" i="10"/>
  <c r="E2602" i="10" s="1"/>
  <c r="M2603" i="10" s="1"/>
  <c r="A2604" i="10" l="1"/>
  <c r="B2603" i="10"/>
  <c r="E2603" i="10" s="1"/>
  <c r="M2604" i="10" s="1"/>
  <c r="J1308" i="10"/>
  <c r="H1308" i="10" s="1"/>
  <c r="I1308" i="10"/>
  <c r="G1308" i="10" s="1"/>
  <c r="K1309" i="10"/>
  <c r="L1309" i="10"/>
  <c r="D1308" i="10" l="1"/>
  <c r="C1308" i="10"/>
  <c r="A2605" i="10"/>
  <c r="B2604" i="10"/>
  <c r="E2604" i="10" s="1"/>
  <c r="M2605" i="10" s="1"/>
  <c r="J1309" i="10" l="1"/>
  <c r="H1309" i="10" s="1"/>
  <c r="I1309" i="10"/>
  <c r="G1309" i="10" s="1"/>
  <c r="K1310" i="10"/>
  <c r="L1310" i="10"/>
  <c r="A2606" i="10"/>
  <c r="B2605" i="10"/>
  <c r="E2605" i="10" s="1"/>
  <c r="M2606" i="10" s="1"/>
  <c r="D1309" i="10" l="1"/>
  <c r="C1309" i="10"/>
  <c r="A2607" i="10"/>
  <c r="B2606" i="10"/>
  <c r="E2606" i="10" s="1"/>
  <c r="M2607" i="10" s="1"/>
  <c r="A2608" i="10" l="1"/>
  <c r="B2607" i="10"/>
  <c r="E2607" i="10" s="1"/>
  <c r="M2608" i="10" s="1"/>
  <c r="J1310" i="10"/>
  <c r="H1310" i="10" s="1"/>
  <c r="I1310" i="10"/>
  <c r="G1310" i="10" s="1"/>
  <c r="K1311" i="10"/>
  <c r="L1311" i="10"/>
  <c r="D1310" i="10" l="1"/>
  <c r="C1310" i="10"/>
  <c r="A2609" i="10"/>
  <c r="B2608" i="10"/>
  <c r="E2608" i="10" s="1"/>
  <c r="M2609" i="10" s="1"/>
  <c r="A2610" i="10" l="1"/>
  <c r="B2609" i="10"/>
  <c r="E2609" i="10" s="1"/>
  <c r="M2610" i="10" s="1"/>
  <c r="J1311" i="10"/>
  <c r="H1311" i="10" s="1"/>
  <c r="I1311" i="10"/>
  <c r="G1311" i="10" s="1"/>
  <c r="K1312" i="10"/>
  <c r="L1312" i="10"/>
  <c r="D1311" i="10" l="1"/>
  <c r="C1311" i="10"/>
  <c r="A2611" i="10"/>
  <c r="B2610" i="10"/>
  <c r="E2610" i="10" s="1"/>
  <c r="M2611" i="10" s="1"/>
  <c r="A2612" i="10" l="1"/>
  <c r="B2611" i="10"/>
  <c r="E2611" i="10" s="1"/>
  <c r="M2612" i="10" s="1"/>
  <c r="J1312" i="10"/>
  <c r="H1312" i="10" s="1"/>
  <c r="I1312" i="10"/>
  <c r="G1312" i="10" s="1"/>
  <c r="K1313" i="10"/>
  <c r="L1313" i="10"/>
  <c r="D1312" i="10" l="1"/>
  <c r="C1312" i="10"/>
  <c r="A2613" i="10"/>
  <c r="B2612" i="10"/>
  <c r="E2612" i="10" s="1"/>
  <c r="M2613" i="10" s="1"/>
  <c r="J1313" i="10" l="1"/>
  <c r="H1313" i="10" s="1"/>
  <c r="I1313" i="10"/>
  <c r="G1313" i="10" s="1"/>
  <c r="K1314" i="10"/>
  <c r="L1314" i="10"/>
  <c r="A2614" i="10"/>
  <c r="B2613" i="10"/>
  <c r="E2613" i="10" s="1"/>
  <c r="M2614" i="10" s="1"/>
  <c r="D1313" i="10" l="1"/>
  <c r="C1313" i="10"/>
  <c r="A2615" i="10"/>
  <c r="B2614" i="10"/>
  <c r="E2614" i="10" s="1"/>
  <c r="M2615" i="10" s="1"/>
  <c r="J1314" i="10" l="1"/>
  <c r="H1314" i="10" s="1"/>
  <c r="I1314" i="10"/>
  <c r="G1314" i="10" s="1"/>
  <c r="K1315" i="10"/>
  <c r="L1315" i="10"/>
  <c r="A2616" i="10"/>
  <c r="B2615" i="10"/>
  <c r="E2615" i="10" s="1"/>
  <c r="M2616" i="10" s="1"/>
  <c r="D1314" i="10" l="1"/>
  <c r="C1314" i="10"/>
  <c r="A2617" i="10"/>
  <c r="B2616" i="10"/>
  <c r="E2616" i="10" s="1"/>
  <c r="M2617" i="10" s="1"/>
  <c r="J1315" i="10" l="1"/>
  <c r="H1315" i="10" s="1"/>
  <c r="I1315" i="10"/>
  <c r="G1315" i="10" s="1"/>
  <c r="K1316" i="10"/>
  <c r="L1316" i="10"/>
  <c r="A2618" i="10"/>
  <c r="B2617" i="10"/>
  <c r="E2617" i="10" s="1"/>
  <c r="M2618" i="10" s="1"/>
  <c r="D1315" i="10" l="1"/>
  <c r="C1315" i="10"/>
  <c r="A2619" i="10"/>
  <c r="B2618" i="10"/>
  <c r="E2618" i="10" s="1"/>
  <c r="M2619" i="10" s="1"/>
  <c r="J1316" i="10" l="1"/>
  <c r="H1316" i="10" s="1"/>
  <c r="I1316" i="10"/>
  <c r="G1316" i="10" s="1"/>
  <c r="K1317" i="10"/>
  <c r="L1317" i="10"/>
  <c r="A2620" i="10"/>
  <c r="B2619" i="10"/>
  <c r="E2619" i="10" s="1"/>
  <c r="M2620" i="10" s="1"/>
  <c r="D1316" i="10" l="1"/>
  <c r="C1316" i="10"/>
  <c r="A2621" i="10"/>
  <c r="B2620" i="10"/>
  <c r="E2620" i="10" s="1"/>
  <c r="M2621" i="10" s="1"/>
  <c r="J1317" i="10" l="1"/>
  <c r="H1317" i="10" s="1"/>
  <c r="I1317" i="10"/>
  <c r="G1317" i="10" s="1"/>
  <c r="K1318" i="10"/>
  <c r="L1318" i="10"/>
  <c r="A2622" i="10"/>
  <c r="B2621" i="10"/>
  <c r="E2621" i="10" s="1"/>
  <c r="M2622" i="10" s="1"/>
  <c r="D1317" i="10" l="1"/>
  <c r="C1317" i="10"/>
  <c r="A2623" i="10"/>
  <c r="B2622" i="10"/>
  <c r="E2622" i="10" s="1"/>
  <c r="M2623" i="10" s="1"/>
  <c r="J1318" i="10" l="1"/>
  <c r="H1318" i="10" s="1"/>
  <c r="I1318" i="10"/>
  <c r="G1318" i="10" s="1"/>
  <c r="K1319" i="10"/>
  <c r="L1319" i="10"/>
  <c r="A2624" i="10"/>
  <c r="B2623" i="10"/>
  <c r="E2623" i="10" s="1"/>
  <c r="M2624" i="10" s="1"/>
  <c r="D1318" i="10" l="1"/>
  <c r="C1318" i="10"/>
  <c r="A2625" i="10"/>
  <c r="B2624" i="10"/>
  <c r="E2624" i="10" s="1"/>
  <c r="M2625" i="10" s="1"/>
  <c r="A2626" i="10" l="1"/>
  <c r="B2625" i="10"/>
  <c r="E2625" i="10" s="1"/>
  <c r="M2626" i="10" s="1"/>
  <c r="J1319" i="10"/>
  <c r="H1319" i="10" s="1"/>
  <c r="I1319" i="10"/>
  <c r="G1319" i="10" s="1"/>
  <c r="K1320" i="10"/>
  <c r="L1320" i="10"/>
  <c r="D1319" i="10" l="1"/>
  <c r="C1319" i="10"/>
  <c r="A2627" i="10"/>
  <c r="B2626" i="10"/>
  <c r="E2626" i="10" s="1"/>
  <c r="M2627" i="10" s="1"/>
  <c r="A2628" i="10" l="1"/>
  <c r="B2627" i="10"/>
  <c r="E2627" i="10" s="1"/>
  <c r="M2628" i="10" s="1"/>
  <c r="J1320" i="10"/>
  <c r="H1320" i="10" s="1"/>
  <c r="I1320" i="10"/>
  <c r="G1320" i="10" s="1"/>
  <c r="K1321" i="10"/>
  <c r="L1321" i="10"/>
  <c r="D1320" i="10" l="1"/>
  <c r="C1320" i="10"/>
  <c r="A2629" i="10"/>
  <c r="B2628" i="10"/>
  <c r="E2628" i="10" s="1"/>
  <c r="M2629" i="10" s="1"/>
  <c r="J1321" i="10" l="1"/>
  <c r="H1321" i="10" s="1"/>
  <c r="I1321" i="10"/>
  <c r="G1321" i="10" s="1"/>
  <c r="K1322" i="10"/>
  <c r="L1322" i="10"/>
  <c r="A2630" i="10"/>
  <c r="B2629" i="10"/>
  <c r="E2629" i="10" s="1"/>
  <c r="M2630" i="10" s="1"/>
  <c r="D1321" i="10" l="1"/>
  <c r="C1321" i="10"/>
  <c r="A2631" i="10"/>
  <c r="B2630" i="10"/>
  <c r="E2630" i="10" s="1"/>
  <c r="M2631" i="10" s="1"/>
  <c r="A2632" i="10" l="1"/>
  <c r="B2631" i="10"/>
  <c r="E2631" i="10" s="1"/>
  <c r="M2632" i="10" s="1"/>
  <c r="J1322" i="10"/>
  <c r="H1322" i="10" s="1"/>
  <c r="I1322" i="10"/>
  <c r="G1322" i="10" s="1"/>
  <c r="K1323" i="10"/>
  <c r="L1323" i="10"/>
  <c r="D1322" i="10" l="1"/>
  <c r="C1322" i="10"/>
  <c r="A2633" i="10"/>
  <c r="B2632" i="10"/>
  <c r="E2632" i="10" s="1"/>
  <c r="M2633" i="10" s="1"/>
  <c r="A2634" i="10" l="1"/>
  <c r="B2633" i="10"/>
  <c r="E2633" i="10" s="1"/>
  <c r="M2634" i="10" s="1"/>
  <c r="J1323" i="10"/>
  <c r="H1323" i="10" s="1"/>
  <c r="I1323" i="10"/>
  <c r="G1323" i="10" s="1"/>
  <c r="K1324" i="10"/>
  <c r="L1324" i="10"/>
  <c r="D1323" i="10" l="1"/>
  <c r="C1323" i="10"/>
  <c r="A2635" i="10"/>
  <c r="B2634" i="10"/>
  <c r="E2634" i="10" s="1"/>
  <c r="M2635" i="10" s="1"/>
  <c r="A2636" i="10" l="1"/>
  <c r="B2635" i="10"/>
  <c r="E2635" i="10" s="1"/>
  <c r="M2636" i="10" s="1"/>
  <c r="J1324" i="10"/>
  <c r="H1324" i="10" s="1"/>
  <c r="I1324" i="10"/>
  <c r="G1324" i="10" s="1"/>
  <c r="K1325" i="10"/>
  <c r="L1325" i="10"/>
  <c r="D1324" i="10" l="1"/>
  <c r="C1324" i="10"/>
  <c r="A2637" i="10"/>
  <c r="B2636" i="10"/>
  <c r="E2636" i="10" s="1"/>
  <c r="M2637" i="10" s="1"/>
  <c r="J1325" i="10" l="1"/>
  <c r="H1325" i="10" s="1"/>
  <c r="I1325" i="10"/>
  <c r="G1325" i="10" s="1"/>
  <c r="K1326" i="10"/>
  <c r="L1326" i="10"/>
  <c r="A2638" i="10"/>
  <c r="B2637" i="10"/>
  <c r="E2637" i="10" s="1"/>
  <c r="M2638" i="10" s="1"/>
  <c r="D1325" i="10" l="1"/>
  <c r="C1325" i="10"/>
  <c r="A2639" i="10"/>
  <c r="B2638" i="10"/>
  <c r="E2638" i="10" s="1"/>
  <c r="M2639" i="10" s="1"/>
  <c r="A2640" i="10" l="1"/>
  <c r="B2639" i="10"/>
  <c r="E2639" i="10" s="1"/>
  <c r="M2640" i="10" s="1"/>
  <c r="J1326" i="10"/>
  <c r="H1326" i="10" s="1"/>
  <c r="I1326" i="10"/>
  <c r="G1326" i="10" s="1"/>
  <c r="K1327" i="10"/>
  <c r="L1327" i="10"/>
  <c r="D1326" i="10" l="1"/>
  <c r="C1326" i="10"/>
  <c r="A2641" i="10"/>
  <c r="B2640" i="10"/>
  <c r="E2640" i="10" s="1"/>
  <c r="M2641" i="10" s="1"/>
  <c r="A2642" i="10" l="1"/>
  <c r="B2641" i="10"/>
  <c r="E2641" i="10" s="1"/>
  <c r="M2642" i="10" s="1"/>
  <c r="J1327" i="10"/>
  <c r="H1327" i="10" s="1"/>
  <c r="I1327" i="10"/>
  <c r="G1327" i="10" s="1"/>
  <c r="K1328" i="10"/>
  <c r="L1328" i="10"/>
  <c r="D1327" i="10" l="1"/>
  <c r="C1327" i="10"/>
  <c r="A2643" i="10"/>
  <c r="B2642" i="10"/>
  <c r="E2642" i="10" s="1"/>
  <c r="M2643" i="10" s="1"/>
  <c r="A2644" i="10" l="1"/>
  <c r="B2643" i="10"/>
  <c r="E2643" i="10" s="1"/>
  <c r="M2644" i="10" s="1"/>
  <c r="J1328" i="10"/>
  <c r="H1328" i="10" s="1"/>
  <c r="I1328" i="10"/>
  <c r="G1328" i="10" s="1"/>
  <c r="K1329" i="10"/>
  <c r="L1329" i="10"/>
  <c r="D1328" i="10" l="1"/>
  <c r="C1328" i="10"/>
  <c r="A2645" i="10"/>
  <c r="B2644" i="10"/>
  <c r="E2644" i="10" s="1"/>
  <c r="M2645" i="10" s="1"/>
  <c r="A2646" i="10" l="1"/>
  <c r="B2645" i="10"/>
  <c r="E2645" i="10" s="1"/>
  <c r="M2646" i="10" s="1"/>
  <c r="J1329" i="10"/>
  <c r="H1329" i="10" s="1"/>
  <c r="I1329" i="10"/>
  <c r="G1329" i="10" s="1"/>
  <c r="K1330" i="10"/>
  <c r="L1330" i="10"/>
  <c r="D1329" i="10" l="1"/>
  <c r="C1329" i="10"/>
  <c r="A2647" i="10"/>
  <c r="B2646" i="10"/>
  <c r="E2646" i="10" s="1"/>
  <c r="M2647" i="10" s="1"/>
  <c r="A2648" i="10" l="1"/>
  <c r="B2647" i="10"/>
  <c r="E2647" i="10" s="1"/>
  <c r="M2648" i="10" s="1"/>
  <c r="J1330" i="10"/>
  <c r="H1330" i="10" s="1"/>
  <c r="I1330" i="10"/>
  <c r="G1330" i="10" s="1"/>
  <c r="K1331" i="10"/>
  <c r="L1331" i="10"/>
  <c r="D1330" i="10" l="1"/>
  <c r="C1330" i="10"/>
  <c r="A2649" i="10"/>
  <c r="B2648" i="10"/>
  <c r="E2648" i="10" s="1"/>
  <c r="M2649" i="10" s="1"/>
  <c r="J1331" i="10" l="1"/>
  <c r="H1331" i="10" s="1"/>
  <c r="I1331" i="10"/>
  <c r="G1331" i="10" s="1"/>
  <c r="K1332" i="10"/>
  <c r="L1332" i="10"/>
  <c r="A2650" i="10"/>
  <c r="B2649" i="10"/>
  <c r="E2649" i="10" s="1"/>
  <c r="M2650" i="10" s="1"/>
  <c r="A2651" i="10" l="1"/>
  <c r="B2650" i="10"/>
  <c r="E2650" i="10" s="1"/>
  <c r="M2651" i="10" s="1"/>
  <c r="D1331" i="10"/>
  <c r="C1331" i="10"/>
  <c r="J1332" i="10" l="1"/>
  <c r="H1332" i="10" s="1"/>
  <c r="I1332" i="10"/>
  <c r="G1332" i="10" s="1"/>
  <c r="K1333" i="10"/>
  <c r="L1333" i="10"/>
  <c r="A2652" i="10"/>
  <c r="B2651" i="10"/>
  <c r="E2651" i="10" s="1"/>
  <c r="M2652" i="10" s="1"/>
  <c r="D1332" i="10" l="1"/>
  <c r="C1332" i="10"/>
  <c r="A2653" i="10"/>
  <c r="B2652" i="10"/>
  <c r="E2652" i="10" s="1"/>
  <c r="M2653" i="10" s="1"/>
  <c r="J1333" i="10" l="1"/>
  <c r="H1333" i="10" s="1"/>
  <c r="I1333" i="10"/>
  <c r="G1333" i="10" s="1"/>
  <c r="K1334" i="10"/>
  <c r="L1334" i="10"/>
  <c r="B2653" i="10"/>
  <c r="E2653" i="10" s="1"/>
  <c r="M2654" i="10" s="1"/>
  <c r="A2654" i="10"/>
  <c r="D1333" i="10" l="1"/>
  <c r="C1333" i="10"/>
  <c r="A2655" i="10"/>
  <c r="B2654" i="10"/>
  <c r="E2654" i="10" s="1"/>
  <c r="M2655" i="10" s="1"/>
  <c r="A2656" i="10" l="1"/>
  <c r="B2655" i="10"/>
  <c r="E2655" i="10" s="1"/>
  <c r="M2656" i="10" s="1"/>
  <c r="J1334" i="10"/>
  <c r="H1334" i="10" s="1"/>
  <c r="I1334" i="10"/>
  <c r="G1334" i="10" s="1"/>
  <c r="K1335" i="10"/>
  <c r="L1335" i="10"/>
  <c r="D1334" i="10" l="1"/>
  <c r="C1334" i="10"/>
  <c r="A2657" i="10"/>
  <c r="B2656" i="10"/>
  <c r="E2656" i="10" s="1"/>
  <c r="M2657" i="10" s="1"/>
  <c r="A2658" i="10" l="1"/>
  <c r="B2657" i="10"/>
  <c r="E2657" i="10" s="1"/>
  <c r="M2658" i="10" s="1"/>
  <c r="J1335" i="10"/>
  <c r="H1335" i="10" s="1"/>
  <c r="I1335" i="10"/>
  <c r="G1335" i="10" s="1"/>
  <c r="K1336" i="10"/>
  <c r="L1336" i="10"/>
  <c r="D1335" i="10" l="1"/>
  <c r="C1335" i="10"/>
  <c r="A2659" i="10"/>
  <c r="B2658" i="10"/>
  <c r="E2658" i="10" s="1"/>
  <c r="M2659" i="10" s="1"/>
  <c r="A2660" i="10" l="1"/>
  <c r="B2659" i="10"/>
  <c r="E2659" i="10" s="1"/>
  <c r="M2660" i="10" s="1"/>
  <c r="J1336" i="10"/>
  <c r="H1336" i="10" s="1"/>
  <c r="I1336" i="10"/>
  <c r="G1336" i="10" s="1"/>
  <c r="K1337" i="10"/>
  <c r="L1337" i="10"/>
  <c r="D1336" i="10" l="1"/>
  <c r="C1336" i="10"/>
  <c r="A2661" i="10"/>
  <c r="B2660" i="10"/>
  <c r="E2660" i="10" s="1"/>
  <c r="M2661" i="10" s="1"/>
  <c r="J1337" i="10" l="1"/>
  <c r="H1337" i="10" s="1"/>
  <c r="I1337" i="10"/>
  <c r="G1337" i="10" s="1"/>
  <c r="K1338" i="10"/>
  <c r="L1338" i="10"/>
  <c r="A2662" i="10"/>
  <c r="B2661" i="10"/>
  <c r="E2661" i="10" s="1"/>
  <c r="M2662" i="10" s="1"/>
  <c r="D1337" i="10" l="1"/>
  <c r="C1337" i="10"/>
  <c r="A2663" i="10"/>
  <c r="B2662" i="10"/>
  <c r="E2662" i="10" s="1"/>
  <c r="M2663" i="10" s="1"/>
  <c r="J1338" i="10" l="1"/>
  <c r="H1338" i="10" s="1"/>
  <c r="I1338" i="10"/>
  <c r="G1338" i="10" s="1"/>
  <c r="K1339" i="10"/>
  <c r="L1339" i="10"/>
  <c r="A2664" i="10"/>
  <c r="B2663" i="10"/>
  <c r="E2663" i="10" s="1"/>
  <c r="M2664" i="10" s="1"/>
  <c r="D1338" i="10" l="1"/>
  <c r="C1338" i="10"/>
  <c r="A2665" i="10"/>
  <c r="B2664" i="10"/>
  <c r="E2664" i="10" s="1"/>
  <c r="M2665" i="10" s="1"/>
  <c r="J1339" i="10" l="1"/>
  <c r="H1339" i="10" s="1"/>
  <c r="I1339" i="10"/>
  <c r="G1339" i="10" s="1"/>
  <c r="K1340" i="10"/>
  <c r="L1340" i="10"/>
  <c r="A2666" i="10"/>
  <c r="B2665" i="10"/>
  <c r="E2665" i="10" s="1"/>
  <c r="M2666" i="10" s="1"/>
  <c r="D1339" i="10" l="1"/>
  <c r="C1339" i="10"/>
  <c r="A2667" i="10"/>
  <c r="B2666" i="10"/>
  <c r="E2666" i="10" s="1"/>
  <c r="M2667" i="10" s="1"/>
  <c r="J1340" i="10" l="1"/>
  <c r="H1340" i="10" s="1"/>
  <c r="I1340" i="10"/>
  <c r="G1340" i="10" s="1"/>
  <c r="K1341" i="10"/>
  <c r="L1341" i="10"/>
  <c r="A2668" i="10"/>
  <c r="B2667" i="10"/>
  <c r="E2667" i="10" s="1"/>
  <c r="M2668" i="10" s="1"/>
  <c r="D1340" i="10" l="1"/>
  <c r="C1340" i="10"/>
  <c r="A2669" i="10"/>
  <c r="B2668" i="10"/>
  <c r="E2668" i="10" s="1"/>
  <c r="M2669" i="10" s="1"/>
  <c r="J1341" i="10" l="1"/>
  <c r="H1341" i="10" s="1"/>
  <c r="I1341" i="10"/>
  <c r="G1341" i="10" s="1"/>
  <c r="K1342" i="10"/>
  <c r="L1342" i="10"/>
  <c r="A2670" i="10"/>
  <c r="B2669" i="10"/>
  <c r="E2669" i="10" s="1"/>
  <c r="M2670" i="10" s="1"/>
  <c r="D1341" i="10" l="1"/>
  <c r="C1341" i="10"/>
  <c r="A2671" i="10"/>
  <c r="B2670" i="10"/>
  <c r="E2670" i="10" s="1"/>
  <c r="M2671" i="10" s="1"/>
  <c r="A2672" i="10" l="1"/>
  <c r="B2671" i="10"/>
  <c r="E2671" i="10" s="1"/>
  <c r="M2672" i="10" s="1"/>
  <c r="J1342" i="10"/>
  <c r="H1342" i="10" s="1"/>
  <c r="I1342" i="10"/>
  <c r="G1342" i="10" s="1"/>
  <c r="K1343" i="10"/>
  <c r="L1343" i="10"/>
  <c r="D1342" i="10" l="1"/>
  <c r="C1342" i="10"/>
  <c r="A2673" i="10"/>
  <c r="B2672" i="10"/>
  <c r="E2672" i="10" s="1"/>
  <c r="M2673" i="10" s="1"/>
  <c r="J1343" i="10" l="1"/>
  <c r="H1343" i="10" s="1"/>
  <c r="I1343" i="10"/>
  <c r="G1343" i="10" s="1"/>
  <c r="K1344" i="10"/>
  <c r="L1344" i="10"/>
  <c r="A2674" i="10"/>
  <c r="B2673" i="10"/>
  <c r="E2673" i="10" s="1"/>
  <c r="M2674" i="10" s="1"/>
  <c r="D1343" i="10" l="1"/>
  <c r="C1343" i="10"/>
  <c r="A2675" i="10"/>
  <c r="B2674" i="10"/>
  <c r="E2674" i="10" s="1"/>
  <c r="M2675" i="10" s="1"/>
  <c r="A2676" i="10" l="1"/>
  <c r="B2675" i="10"/>
  <c r="E2675" i="10" s="1"/>
  <c r="M2676" i="10" s="1"/>
  <c r="J1344" i="10"/>
  <c r="H1344" i="10" s="1"/>
  <c r="I1344" i="10"/>
  <c r="G1344" i="10" s="1"/>
  <c r="K1345" i="10"/>
  <c r="L1345" i="10"/>
  <c r="D1344" i="10" l="1"/>
  <c r="C1344" i="10"/>
  <c r="A2677" i="10"/>
  <c r="B2676" i="10"/>
  <c r="E2676" i="10" s="1"/>
  <c r="M2677" i="10" s="1"/>
  <c r="J1345" i="10" l="1"/>
  <c r="H1345" i="10" s="1"/>
  <c r="I1345" i="10"/>
  <c r="G1345" i="10" s="1"/>
  <c r="K1346" i="10"/>
  <c r="L1346" i="10"/>
  <c r="A2678" i="10"/>
  <c r="B2677" i="10"/>
  <c r="E2677" i="10" s="1"/>
  <c r="M2678" i="10" s="1"/>
  <c r="D1345" i="10" l="1"/>
  <c r="C1345" i="10"/>
  <c r="A2679" i="10"/>
  <c r="B2678" i="10"/>
  <c r="E2678" i="10" s="1"/>
  <c r="M2679" i="10" s="1"/>
  <c r="J1346" i="10" l="1"/>
  <c r="H1346" i="10" s="1"/>
  <c r="I1346" i="10"/>
  <c r="G1346" i="10" s="1"/>
  <c r="K1347" i="10"/>
  <c r="L1347" i="10"/>
  <c r="A2680" i="10"/>
  <c r="B2679" i="10"/>
  <c r="E2679" i="10" s="1"/>
  <c r="M2680" i="10" s="1"/>
  <c r="D1346" i="10" l="1"/>
  <c r="C1346" i="10"/>
  <c r="A2681" i="10"/>
  <c r="B2680" i="10"/>
  <c r="E2680" i="10" s="1"/>
  <c r="M2681" i="10" s="1"/>
  <c r="J1347" i="10" l="1"/>
  <c r="H1347" i="10" s="1"/>
  <c r="I1347" i="10"/>
  <c r="G1347" i="10" s="1"/>
  <c r="K1348" i="10"/>
  <c r="L1348" i="10"/>
  <c r="A2682" i="10"/>
  <c r="B2681" i="10"/>
  <c r="E2681" i="10" s="1"/>
  <c r="M2682" i="10" s="1"/>
  <c r="D1347" i="10" l="1"/>
  <c r="C1347" i="10"/>
  <c r="A2683" i="10"/>
  <c r="B2682" i="10"/>
  <c r="E2682" i="10" s="1"/>
  <c r="M2683" i="10" s="1"/>
  <c r="J1348" i="10" l="1"/>
  <c r="H1348" i="10" s="1"/>
  <c r="I1348" i="10"/>
  <c r="G1348" i="10" s="1"/>
  <c r="K1349" i="10"/>
  <c r="L1349" i="10"/>
  <c r="A2684" i="10"/>
  <c r="B2683" i="10"/>
  <c r="E2683" i="10" s="1"/>
  <c r="M2684" i="10" s="1"/>
  <c r="A2685" i="10" l="1"/>
  <c r="B2684" i="10"/>
  <c r="E2684" i="10" s="1"/>
  <c r="M2685" i="10" s="1"/>
  <c r="D1348" i="10"/>
  <c r="C1348" i="10"/>
  <c r="J1349" i="10" l="1"/>
  <c r="H1349" i="10" s="1"/>
  <c r="I1349" i="10"/>
  <c r="G1349" i="10" s="1"/>
  <c r="K1350" i="10"/>
  <c r="L1350" i="10"/>
  <c r="A2686" i="10"/>
  <c r="B2685" i="10"/>
  <c r="E2685" i="10" s="1"/>
  <c r="M2686" i="10" s="1"/>
  <c r="D1349" i="10" l="1"/>
  <c r="C1349" i="10"/>
  <c r="A2687" i="10"/>
  <c r="B2686" i="10"/>
  <c r="E2686" i="10" s="1"/>
  <c r="M2687" i="10" s="1"/>
  <c r="A2688" i="10" l="1"/>
  <c r="B2687" i="10"/>
  <c r="E2687" i="10" s="1"/>
  <c r="M2688" i="10" s="1"/>
  <c r="J1350" i="10"/>
  <c r="H1350" i="10" s="1"/>
  <c r="I1350" i="10"/>
  <c r="G1350" i="10" s="1"/>
  <c r="K1351" i="10"/>
  <c r="L1351" i="10"/>
  <c r="D1350" i="10" l="1"/>
  <c r="C1350" i="10"/>
  <c r="A2689" i="10"/>
  <c r="B2688" i="10"/>
  <c r="E2688" i="10" s="1"/>
  <c r="M2689" i="10" s="1"/>
  <c r="A2690" i="10" l="1"/>
  <c r="B2689" i="10"/>
  <c r="E2689" i="10" s="1"/>
  <c r="M2690" i="10" s="1"/>
  <c r="J1351" i="10"/>
  <c r="H1351" i="10" s="1"/>
  <c r="I1351" i="10"/>
  <c r="G1351" i="10" s="1"/>
  <c r="K1352" i="10"/>
  <c r="L1352" i="10"/>
  <c r="D1351" i="10" l="1"/>
  <c r="C1351" i="10"/>
  <c r="A2691" i="10"/>
  <c r="B2690" i="10"/>
  <c r="E2690" i="10" s="1"/>
  <c r="M2691" i="10" s="1"/>
  <c r="J1352" i="10" l="1"/>
  <c r="H1352" i="10" s="1"/>
  <c r="I1352" i="10"/>
  <c r="G1352" i="10" s="1"/>
  <c r="K1353" i="10"/>
  <c r="L1353" i="10"/>
  <c r="A2692" i="10"/>
  <c r="B2691" i="10"/>
  <c r="E2691" i="10" s="1"/>
  <c r="M2692" i="10" s="1"/>
  <c r="D1352" i="10" l="1"/>
  <c r="C1352" i="10"/>
  <c r="A2693" i="10"/>
  <c r="B2692" i="10"/>
  <c r="E2692" i="10" s="1"/>
  <c r="M2693" i="10" s="1"/>
  <c r="J1353" i="10" l="1"/>
  <c r="H1353" i="10" s="1"/>
  <c r="I1353" i="10"/>
  <c r="G1353" i="10" s="1"/>
  <c r="K1354" i="10"/>
  <c r="L1354" i="10"/>
  <c r="A2694" i="10"/>
  <c r="B2693" i="10"/>
  <c r="E2693" i="10" s="1"/>
  <c r="M2694" i="10" s="1"/>
  <c r="A2695" i="10" l="1"/>
  <c r="B2694" i="10"/>
  <c r="E2694" i="10" s="1"/>
  <c r="M2695" i="10" s="1"/>
  <c r="D1353" i="10"/>
  <c r="C1353" i="10"/>
  <c r="J1354" i="10" l="1"/>
  <c r="H1354" i="10" s="1"/>
  <c r="I1354" i="10"/>
  <c r="G1354" i="10" s="1"/>
  <c r="K1355" i="10"/>
  <c r="L1355" i="10"/>
  <c r="A2696" i="10"/>
  <c r="B2695" i="10"/>
  <c r="E2695" i="10" s="1"/>
  <c r="M2696" i="10" s="1"/>
  <c r="D1354" i="10" l="1"/>
  <c r="C1354" i="10"/>
  <c r="A2697" i="10"/>
  <c r="B2696" i="10"/>
  <c r="E2696" i="10" s="1"/>
  <c r="M2697" i="10" s="1"/>
  <c r="J1355" i="10" l="1"/>
  <c r="H1355" i="10" s="1"/>
  <c r="I1355" i="10"/>
  <c r="G1355" i="10" s="1"/>
  <c r="K1356" i="10"/>
  <c r="L1356" i="10"/>
  <c r="A2698" i="10"/>
  <c r="B2697" i="10"/>
  <c r="E2697" i="10" s="1"/>
  <c r="M2698" i="10" s="1"/>
  <c r="D1355" i="10" l="1"/>
  <c r="C1355" i="10"/>
  <c r="A2699" i="10"/>
  <c r="B2698" i="10"/>
  <c r="E2698" i="10" s="1"/>
  <c r="M2699" i="10" s="1"/>
  <c r="J1356" i="10" l="1"/>
  <c r="H1356" i="10" s="1"/>
  <c r="I1356" i="10"/>
  <c r="G1356" i="10" s="1"/>
  <c r="K1357" i="10"/>
  <c r="L1357" i="10"/>
  <c r="A2700" i="10"/>
  <c r="B2699" i="10"/>
  <c r="E2699" i="10" s="1"/>
  <c r="M2700" i="10" s="1"/>
  <c r="A2701" i="10" l="1"/>
  <c r="B2700" i="10"/>
  <c r="E2700" i="10" s="1"/>
  <c r="M2701" i="10" s="1"/>
  <c r="D1356" i="10"/>
  <c r="C1356" i="10"/>
  <c r="J1357" i="10" l="1"/>
  <c r="H1357" i="10" s="1"/>
  <c r="I1357" i="10"/>
  <c r="G1357" i="10" s="1"/>
  <c r="K1358" i="10"/>
  <c r="L1358" i="10"/>
  <c r="A2702" i="10"/>
  <c r="B2701" i="10"/>
  <c r="E2701" i="10" s="1"/>
  <c r="M2702" i="10" s="1"/>
  <c r="D1357" i="10" l="1"/>
  <c r="C1357" i="10"/>
  <c r="A2703" i="10"/>
  <c r="B2702" i="10"/>
  <c r="E2702" i="10" s="1"/>
  <c r="M2703" i="10" s="1"/>
  <c r="J1358" i="10" l="1"/>
  <c r="H1358" i="10" s="1"/>
  <c r="I1358" i="10"/>
  <c r="G1358" i="10" s="1"/>
  <c r="K1359" i="10"/>
  <c r="L1359" i="10"/>
  <c r="A2704" i="10"/>
  <c r="B2703" i="10"/>
  <c r="E2703" i="10" s="1"/>
  <c r="M2704" i="10" s="1"/>
  <c r="D1358" i="10" l="1"/>
  <c r="C1358" i="10"/>
  <c r="A2705" i="10"/>
  <c r="B2704" i="10"/>
  <c r="E2704" i="10" s="1"/>
  <c r="M2705" i="10" s="1"/>
  <c r="J1359" i="10" l="1"/>
  <c r="H1359" i="10" s="1"/>
  <c r="I1359" i="10"/>
  <c r="G1359" i="10" s="1"/>
  <c r="K1360" i="10"/>
  <c r="L1360" i="10"/>
  <c r="A2706" i="10"/>
  <c r="B2705" i="10"/>
  <c r="E2705" i="10" s="1"/>
  <c r="M2706" i="10" s="1"/>
  <c r="D1359" i="10" l="1"/>
  <c r="C1359" i="10"/>
  <c r="A2707" i="10"/>
  <c r="B2706" i="10"/>
  <c r="E2706" i="10" s="1"/>
  <c r="M2707" i="10" s="1"/>
  <c r="J1360" i="10" l="1"/>
  <c r="H1360" i="10" s="1"/>
  <c r="I1360" i="10"/>
  <c r="G1360" i="10" s="1"/>
  <c r="K1361" i="10"/>
  <c r="L1361" i="10"/>
  <c r="A2708" i="10"/>
  <c r="B2707" i="10"/>
  <c r="E2707" i="10" s="1"/>
  <c r="M2708" i="10" s="1"/>
  <c r="D1360" i="10" l="1"/>
  <c r="C1360" i="10"/>
  <c r="A2709" i="10"/>
  <c r="B2708" i="10"/>
  <c r="E2708" i="10" s="1"/>
  <c r="M2709" i="10" s="1"/>
  <c r="J1361" i="10" l="1"/>
  <c r="H1361" i="10" s="1"/>
  <c r="I1361" i="10"/>
  <c r="G1361" i="10" s="1"/>
  <c r="K1362" i="10"/>
  <c r="L1362" i="10"/>
  <c r="A2710" i="10"/>
  <c r="B2709" i="10"/>
  <c r="E2709" i="10" s="1"/>
  <c r="M2710" i="10" s="1"/>
  <c r="D1361" i="10" l="1"/>
  <c r="C1361" i="10"/>
  <c r="A2711" i="10"/>
  <c r="B2710" i="10"/>
  <c r="E2710" i="10" s="1"/>
  <c r="M2711" i="10" s="1"/>
  <c r="A2712" i="10" l="1"/>
  <c r="B2711" i="10"/>
  <c r="E2711" i="10" s="1"/>
  <c r="M2712" i="10" s="1"/>
  <c r="J1362" i="10"/>
  <c r="H1362" i="10" s="1"/>
  <c r="I1362" i="10"/>
  <c r="G1362" i="10" s="1"/>
  <c r="K1363" i="10"/>
  <c r="L1363" i="10"/>
  <c r="D1362" i="10" l="1"/>
  <c r="C1362" i="10"/>
  <c r="A2713" i="10"/>
  <c r="B2712" i="10"/>
  <c r="E2712" i="10" s="1"/>
  <c r="M2713" i="10" s="1"/>
  <c r="J1363" i="10" l="1"/>
  <c r="H1363" i="10" s="1"/>
  <c r="I1363" i="10"/>
  <c r="G1363" i="10" s="1"/>
  <c r="K1364" i="10"/>
  <c r="L1364" i="10"/>
  <c r="A2714" i="10"/>
  <c r="B2713" i="10"/>
  <c r="E2713" i="10" s="1"/>
  <c r="M2714" i="10" s="1"/>
  <c r="D1363" i="10" l="1"/>
  <c r="C1363" i="10"/>
  <c r="A2715" i="10"/>
  <c r="B2714" i="10"/>
  <c r="E2714" i="10" s="1"/>
  <c r="M2715" i="10" s="1"/>
  <c r="J1364" i="10" l="1"/>
  <c r="H1364" i="10" s="1"/>
  <c r="I1364" i="10"/>
  <c r="G1364" i="10" s="1"/>
  <c r="K1365" i="10"/>
  <c r="L1365" i="10"/>
  <c r="A2716" i="10"/>
  <c r="B2715" i="10"/>
  <c r="E2715" i="10" s="1"/>
  <c r="M2716" i="10" s="1"/>
  <c r="D1364" i="10" l="1"/>
  <c r="C1364" i="10"/>
  <c r="A2717" i="10"/>
  <c r="B2716" i="10"/>
  <c r="E2716" i="10" s="1"/>
  <c r="M2717" i="10" s="1"/>
  <c r="J1365" i="10" l="1"/>
  <c r="H1365" i="10" s="1"/>
  <c r="I1365" i="10"/>
  <c r="G1365" i="10" s="1"/>
  <c r="K1366" i="10"/>
  <c r="L1366" i="10"/>
  <c r="A2718" i="10"/>
  <c r="B2717" i="10"/>
  <c r="E2717" i="10" s="1"/>
  <c r="M2718" i="10" s="1"/>
  <c r="D1365" i="10" l="1"/>
  <c r="C1365" i="10"/>
  <c r="A2719" i="10"/>
  <c r="B2718" i="10"/>
  <c r="E2718" i="10" s="1"/>
  <c r="M2719" i="10" s="1"/>
  <c r="J1366" i="10" l="1"/>
  <c r="H1366" i="10" s="1"/>
  <c r="I1366" i="10"/>
  <c r="G1366" i="10" s="1"/>
  <c r="K1367" i="10"/>
  <c r="L1367" i="10"/>
  <c r="A2720" i="10"/>
  <c r="B2719" i="10"/>
  <c r="E2719" i="10" s="1"/>
  <c r="M2720" i="10" s="1"/>
  <c r="D1366" i="10" l="1"/>
  <c r="C1366" i="10"/>
  <c r="A2721" i="10"/>
  <c r="B2720" i="10"/>
  <c r="E2720" i="10" s="1"/>
  <c r="M2721" i="10" s="1"/>
  <c r="J1367" i="10" l="1"/>
  <c r="H1367" i="10" s="1"/>
  <c r="I1367" i="10"/>
  <c r="G1367" i="10" s="1"/>
  <c r="K1368" i="10"/>
  <c r="L1368" i="10"/>
  <c r="A2722" i="10"/>
  <c r="B2721" i="10"/>
  <c r="E2721" i="10" s="1"/>
  <c r="M2722" i="10" s="1"/>
  <c r="D1367" i="10" l="1"/>
  <c r="C1367" i="10"/>
  <c r="A2723" i="10"/>
  <c r="B2722" i="10"/>
  <c r="E2722" i="10" s="1"/>
  <c r="M2723" i="10" s="1"/>
  <c r="A2724" i="10" l="1"/>
  <c r="B2723" i="10"/>
  <c r="E2723" i="10" s="1"/>
  <c r="M2724" i="10" s="1"/>
  <c r="J1368" i="10"/>
  <c r="H1368" i="10" s="1"/>
  <c r="I1368" i="10"/>
  <c r="G1368" i="10" s="1"/>
  <c r="K1369" i="10"/>
  <c r="L1369" i="10"/>
  <c r="D1368" i="10" l="1"/>
  <c r="C1368" i="10"/>
  <c r="A2725" i="10"/>
  <c r="B2724" i="10"/>
  <c r="E2724" i="10" s="1"/>
  <c r="M2725" i="10" s="1"/>
  <c r="J1369" i="10" l="1"/>
  <c r="H1369" i="10" s="1"/>
  <c r="I1369" i="10"/>
  <c r="G1369" i="10" s="1"/>
  <c r="K1370" i="10"/>
  <c r="L1370" i="10"/>
  <c r="A2726" i="10"/>
  <c r="B2725" i="10"/>
  <c r="E2725" i="10" s="1"/>
  <c r="M2726" i="10" s="1"/>
  <c r="D1369" i="10" l="1"/>
  <c r="C1369" i="10"/>
  <c r="A2727" i="10"/>
  <c r="B2726" i="10"/>
  <c r="E2726" i="10" s="1"/>
  <c r="M2727" i="10" s="1"/>
  <c r="A2728" i="10" l="1"/>
  <c r="B2727" i="10"/>
  <c r="E2727" i="10" s="1"/>
  <c r="M2728" i="10" s="1"/>
  <c r="J1370" i="10"/>
  <c r="H1370" i="10" s="1"/>
  <c r="I1370" i="10"/>
  <c r="G1370" i="10" s="1"/>
  <c r="K1371" i="10"/>
  <c r="L1371" i="10"/>
  <c r="D1370" i="10" l="1"/>
  <c r="C1370" i="10"/>
  <c r="A2729" i="10"/>
  <c r="B2728" i="10"/>
  <c r="E2728" i="10" s="1"/>
  <c r="M2729" i="10" s="1"/>
  <c r="J1371" i="10" l="1"/>
  <c r="H1371" i="10" s="1"/>
  <c r="I1371" i="10"/>
  <c r="G1371" i="10" s="1"/>
  <c r="K1372" i="10"/>
  <c r="L1372" i="10"/>
  <c r="A2730" i="10"/>
  <c r="B2729" i="10"/>
  <c r="E2729" i="10" s="1"/>
  <c r="M2730" i="10" s="1"/>
  <c r="D1371" i="10" l="1"/>
  <c r="C1371" i="10"/>
  <c r="A2731" i="10"/>
  <c r="B2730" i="10"/>
  <c r="E2730" i="10" s="1"/>
  <c r="M2731" i="10" s="1"/>
  <c r="J1372" i="10" l="1"/>
  <c r="H1372" i="10" s="1"/>
  <c r="I1372" i="10"/>
  <c r="G1372" i="10" s="1"/>
  <c r="K1373" i="10"/>
  <c r="L1373" i="10"/>
  <c r="A2732" i="10"/>
  <c r="B2731" i="10"/>
  <c r="E2731" i="10" s="1"/>
  <c r="M2732" i="10" s="1"/>
  <c r="D1372" i="10" l="1"/>
  <c r="C1372" i="10"/>
  <c r="A2733" i="10"/>
  <c r="B2732" i="10"/>
  <c r="E2732" i="10" s="1"/>
  <c r="M2733" i="10" s="1"/>
  <c r="J1373" i="10" l="1"/>
  <c r="H1373" i="10" s="1"/>
  <c r="I1373" i="10"/>
  <c r="G1373" i="10" s="1"/>
  <c r="K1374" i="10"/>
  <c r="L1374" i="10"/>
  <c r="A2734" i="10"/>
  <c r="B2733" i="10"/>
  <c r="E2733" i="10" s="1"/>
  <c r="M2734" i="10" s="1"/>
  <c r="D1373" i="10" l="1"/>
  <c r="C1373" i="10"/>
  <c r="A2735" i="10"/>
  <c r="B2734" i="10"/>
  <c r="E2734" i="10" s="1"/>
  <c r="M2735" i="10" s="1"/>
  <c r="J1374" i="10" l="1"/>
  <c r="H1374" i="10" s="1"/>
  <c r="I1374" i="10"/>
  <c r="G1374" i="10" s="1"/>
  <c r="K1375" i="10"/>
  <c r="L1375" i="10"/>
  <c r="A2736" i="10"/>
  <c r="B2735" i="10"/>
  <c r="E2735" i="10" s="1"/>
  <c r="M2736" i="10" s="1"/>
  <c r="D1374" i="10" l="1"/>
  <c r="C1374" i="10"/>
  <c r="A2737" i="10"/>
  <c r="B2736" i="10"/>
  <c r="E2736" i="10" s="1"/>
  <c r="M2737" i="10" s="1"/>
  <c r="J1375" i="10" l="1"/>
  <c r="H1375" i="10" s="1"/>
  <c r="I1375" i="10"/>
  <c r="G1375" i="10" s="1"/>
  <c r="K1376" i="10"/>
  <c r="L1376" i="10"/>
  <c r="A2738" i="10"/>
  <c r="B2737" i="10"/>
  <c r="E2737" i="10" s="1"/>
  <c r="M2738" i="10" s="1"/>
  <c r="D1375" i="10" l="1"/>
  <c r="C1375" i="10"/>
  <c r="A2739" i="10"/>
  <c r="B2738" i="10"/>
  <c r="E2738" i="10" s="1"/>
  <c r="M2739" i="10" s="1"/>
  <c r="J1376" i="10" l="1"/>
  <c r="H1376" i="10" s="1"/>
  <c r="I1376" i="10"/>
  <c r="G1376" i="10" s="1"/>
  <c r="K1377" i="10"/>
  <c r="L1377" i="10"/>
  <c r="A2740" i="10"/>
  <c r="B2739" i="10"/>
  <c r="E2739" i="10" s="1"/>
  <c r="M2740" i="10" s="1"/>
  <c r="D1376" i="10" l="1"/>
  <c r="C1376" i="10"/>
  <c r="A2741" i="10"/>
  <c r="B2740" i="10"/>
  <c r="E2740" i="10" s="1"/>
  <c r="M2741" i="10" s="1"/>
  <c r="J1377" i="10" l="1"/>
  <c r="H1377" i="10" s="1"/>
  <c r="I1377" i="10"/>
  <c r="G1377" i="10" s="1"/>
  <c r="K1378" i="10"/>
  <c r="L1378" i="10"/>
  <c r="A2742" i="10"/>
  <c r="B2741" i="10"/>
  <c r="E2741" i="10" s="1"/>
  <c r="M2742" i="10" s="1"/>
  <c r="A2743" i="10" l="1"/>
  <c r="B2742" i="10"/>
  <c r="E2742" i="10" s="1"/>
  <c r="M2743" i="10" s="1"/>
  <c r="D1377" i="10"/>
  <c r="C1377" i="10"/>
  <c r="J1378" i="10" l="1"/>
  <c r="H1378" i="10" s="1"/>
  <c r="I1378" i="10"/>
  <c r="G1378" i="10" s="1"/>
  <c r="K1379" i="10"/>
  <c r="L1379" i="10"/>
  <c r="A2744" i="10"/>
  <c r="B2743" i="10"/>
  <c r="E2743" i="10" s="1"/>
  <c r="M2744" i="10" s="1"/>
  <c r="D1378" i="10" l="1"/>
  <c r="C1378" i="10"/>
  <c r="A2745" i="10"/>
  <c r="B2744" i="10"/>
  <c r="E2744" i="10" s="1"/>
  <c r="M2745" i="10" s="1"/>
  <c r="J1379" i="10" l="1"/>
  <c r="H1379" i="10" s="1"/>
  <c r="I1379" i="10"/>
  <c r="G1379" i="10" s="1"/>
  <c r="K1380" i="10"/>
  <c r="L1380" i="10"/>
  <c r="A2746" i="10"/>
  <c r="B2745" i="10"/>
  <c r="E2745" i="10" s="1"/>
  <c r="M2746" i="10" s="1"/>
  <c r="D1379" i="10" l="1"/>
  <c r="C1379" i="10"/>
  <c r="A2747" i="10"/>
  <c r="B2746" i="10"/>
  <c r="E2746" i="10" s="1"/>
  <c r="M2747" i="10" s="1"/>
  <c r="J1380" i="10" l="1"/>
  <c r="H1380" i="10" s="1"/>
  <c r="I1380" i="10"/>
  <c r="G1380" i="10" s="1"/>
  <c r="K1381" i="10"/>
  <c r="L1381" i="10"/>
  <c r="A2748" i="10"/>
  <c r="B2747" i="10"/>
  <c r="E2747" i="10" s="1"/>
  <c r="M2748" i="10" s="1"/>
  <c r="D1380" i="10" l="1"/>
  <c r="C1380" i="10"/>
  <c r="A2749" i="10"/>
  <c r="B2748" i="10"/>
  <c r="E2748" i="10" s="1"/>
  <c r="M2749" i="10" s="1"/>
  <c r="J1381" i="10" l="1"/>
  <c r="H1381" i="10" s="1"/>
  <c r="I1381" i="10"/>
  <c r="G1381" i="10" s="1"/>
  <c r="K1382" i="10"/>
  <c r="L1382" i="10"/>
  <c r="A2750" i="10"/>
  <c r="B2749" i="10"/>
  <c r="E2749" i="10" s="1"/>
  <c r="M2750" i="10" s="1"/>
  <c r="D1381" i="10" l="1"/>
  <c r="C1381" i="10"/>
  <c r="A2751" i="10"/>
  <c r="B2750" i="10"/>
  <c r="E2750" i="10" s="1"/>
  <c r="M2751" i="10" s="1"/>
  <c r="J1382" i="10" l="1"/>
  <c r="H1382" i="10" s="1"/>
  <c r="I1382" i="10"/>
  <c r="G1382" i="10" s="1"/>
  <c r="K1383" i="10"/>
  <c r="L1383" i="10"/>
  <c r="A2752" i="10"/>
  <c r="B2751" i="10"/>
  <c r="E2751" i="10" s="1"/>
  <c r="M2752" i="10" s="1"/>
  <c r="D1382" i="10" l="1"/>
  <c r="C1382" i="10"/>
  <c r="A2753" i="10"/>
  <c r="B2752" i="10"/>
  <c r="E2752" i="10" s="1"/>
  <c r="M2753" i="10" s="1"/>
  <c r="J1383" i="10" l="1"/>
  <c r="H1383" i="10" s="1"/>
  <c r="I1383" i="10"/>
  <c r="G1383" i="10" s="1"/>
  <c r="K1384" i="10"/>
  <c r="L1384" i="10"/>
  <c r="A2754" i="10"/>
  <c r="B2753" i="10"/>
  <c r="E2753" i="10" s="1"/>
  <c r="M2754" i="10" s="1"/>
  <c r="D1383" i="10" l="1"/>
  <c r="C1383" i="10"/>
  <c r="A2755" i="10"/>
  <c r="B2754" i="10"/>
  <c r="E2754" i="10" s="1"/>
  <c r="M2755" i="10" s="1"/>
  <c r="J1384" i="10" l="1"/>
  <c r="H1384" i="10" s="1"/>
  <c r="I1384" i="10"/>
  <c r="G1384" i="10" s="1"/>
  <c r="K1385" i="10"/>
  <c r="L1385" i="10"/>
  <c r="A2756" i="10"/>
  <c r="B2755" i="10"/>
  <c r="E2755" i="10" s="1"/>
  <c r="M2756" i="10" s="1"/>
  <c r="D1384" i="10" l="1"/>
  <c r="C1384" i="10"/>
  <c r="A2757" i="10"/>
  <c r="B2756" i="10"/>
  <c r="E2756" i="10" s="1"/>
  <c r="M2757" i="10" s="1"/>
  <c r="A2758" i="10" l="1"/>
  <c r="B2757" i="10"/>
  <c r="E2757" i="10" s="1"/>
  <c r="M2758" i="10" s="1"/>
  <c r="J1385" i="10"/>
  <c r="H1385" i="10" s="1"/>
  <c r="I1385" i="10"/>
  <c r="G1385" i="10" s="1"/>
  <c r="K1386" i="10"/>
  <c r="L1386" i="10"/>
  <c r="D1385" i="10" l="1"/>
  <c r="C1385" i="10"/>
  <c r="A2759" i="10"/>
  <c r="B2758" i="10"/>
  <c r="E2758" i="10" s="1"/>
  <c r="M2759" i="10" s="1"/>
  <c r="J1386" i="10" l="1"/>
  <c r="H1386" i="10" s="1"/>
  <c r="I1386" i="10"/>
  <c r="G1386" i="10" s="1"/>
  <c r="K1387" i="10"/>
  <c r="L1387" i="10"/>
  <c r="A2760" i="10"/>
  <c r="B2759" i="10"/>
  <c r="E2759" i="10" s="1"/>
  <c r="M2760" i="10" s="1"/>
  <c r="D1386" i="10" l="1"/>
  <c r="C1386" i="10"/>
  <c r="A2761" i="10"/>
  <c r="B2760" i="10"/>
  <c r="E2760" i="10" s="1"/>
  <c r="M2761" i="10" s="1"/>
  <c r="J1387" i="10" l="1"/>
  <c r="H1387" i="10" s="1"/>
  <c r="I1387" i="10"/>
  <c r="G1387" i="10" s="1"/>
  <c r="K1388" i="10"/>
  <c r="L1388" i="10"/>
  <c r="A2762" i="10"/>
  <c r="B2761" i="10"/>
  <c r="E2761" i="10" s="1"/>
  <c r="M2762" i="10" s="1"/>
  <c r="D1387" i="10" l="1"/>
  <c r="C1387" i="10"/>
  <c r="A2763" i="10"/>
  <c r="B2762" i="10"/>
  <c r="E2762" i="10" s="1"/>
  <c r="M2763" i="10" s="1"/>
  <c r="J1388" i="10" l="1"/>
  <c r="H1388" i="10" s="1"/>
  <c r="I1388" i="10"/>
  <c r="G1388" i="10" s="1"/>
  <c r="K1389" i="10"/>
  <c r="L1389" i="10"/>
  <c r="A2764" i="10"/>
  <c r="B2763" i="10"/>
  <c r="E2763" i="10" s="1"/>
  <c r="M2764" i="10" s="1"/>
  <c r="D1388" i="10" l="1"/>
  <c r="C1388" i="10"/>
  <c r="A2765" i="10"/>
  <c r="B2764" i="10"/>
  <c r="E2764" i="10" s="1"/>
  <c r="M2765" i="10" s="1"/>
  <c r="A2766" i="10" l="1"/>
  <c r="B2765" i="10"/>
  <c r="E2765" i="10" s="1"/>
  <c r="M2766" i="10" s="1"/>
  <c r="J1389" i="10"/>
  <c r="H1389" i="10" s="1"/>
  <c r="I1389" i="10"/>
  <c r="G1389" i="10" s="1"/>
  <c r="K1390" i="10"/>
  <c r="L1390" i="10"/>
  <c r="D1389" i="10" l="1"/>
  <c r="C1389" i="10"/>
  <c r="A2767" i="10"/>
  <c r="B2766" i="10"/>
  <c r="E2766" i="10" s="1"/>
  <c r="M2767" i="10" s="1"/>
  <c r="J1390" i="10" l="1"/>
  <c r="H1390" i="10" s="1"/>
  <c r="I1390" i="10"/>
  <c r="G1390" i="10" s="1"/>
  <c r="K1391" i="10"/>
  <c r="L1391" i="10"/>
  <c r="A2768" i="10"/>
  <c r="B2767" i="10"/>
  <c r="E2767" i="10" s="1"/>
  <c r="M2768" i="10" s="1"/>
  <c r="D1390" i="10" l="1"/>
  <c r="C1390" i="10"/>
  <c r="A2769" i="10"/>
  <c r="B2768" i="10"/>
  <c r="E2768" i="10" s="1"/>
  <c r="M2769" i="10" s="1"/>
  <c r="J1391" i="10" l="1"/>
  <c r="H1391" i="10" s="1"/>
  <c r="I1391" i="10"/>
  <c r="G1391" i="10" s="1"/>
  <c r="K1392" i="10"/>
  <c r="L1392" i="10"/>
  <c r="A2770" i="10"/>
  <c r="B2769" i="10"/>
  <c r="E2769" i="10" s="1"/>
  <c r="M2770" i="10" s="1"/>
  <c r="D1391" i="10" l="1"/>
  <c r="C1391" i="10"/>
  <c r="A2771" i="10"/>
  <c r="B2770" i="10"/>
  <c r="E2770" i="10" s="1"/>
  <c r="M2771" i="10" s="1"/>
  <c r="A2772" i="10" l="1"/>
  <c r="B2771" i="10"/>
  <c r="E2771" i="10" s="1"/>
  <c r="M2772" i="10" s="1"/>
  <c r="J1392" i="10"/>
  <c r="H1392" i="10" s="1"/>
  <c r="I1392" i="10"/>
  <c r="G1392" i="10" s="1"/>
  <c r="K1393" i="10"/>
  <c r="L1393" i="10"/>
  <c r="D1392" i="10" l="1"/>
  <c r="C1392" i="10"/>
  <c r="A2773" i="10"/>
  <c r="B2772" i="10"/>
  <c r="E2772" i="10" s="1"/>
  <c r="M2773" i="10" s="1"/>
  <c r="J1393" i="10" l="1"/>
  <c r="H1393" i="10" s="1"/>
  <c r="I1393" i="10"/>
  <c r="G1393" i="10" s="1"/>
  <c r="K1394" i="10"/>
  <c r="L1394" i="10"/>
  <c r="A2774" i="10"/>
  <c r="B2773" i="10"/>
  <c r="E2773" i="10" s="1"/>
  <c r="M2774" i="10" s="1"/>
  <c r="D1393" i="10" l="1"/>
  <c r="C1393" i="10"/>
  <c r="A2775" i="10"/>
  <c r="B2774" i="10"/>
  <c r="E2774" i="10" s="1"/>
  <c r="M2775" i="10" s="1"/>
  <c r="A2776" i="10" l="1"/>
  <c r="B2775" i="10"/>
  <c r="E2775" i="10" s="1"/>
  <c r="M2776" i="10" s="1"/>
  <c r="J1394" i="10"/>
  <c r="H1394" i="10" s="1"/>
  <c r="I1394" i="10"/>
  <c r="G1394" i="10" s="1"/>
  <c r="K1395" i="10"/>
  <c r="L1395" i="10"/>
  <c r="D1394" i="10" l="1"/>
  <c r="C1394" i="10"/>
  <c r="A2777" i="10"/>
  <c r="B2776" i="10"/>
  <c r="E2776" i="10" s="1"/>
  <c r="M2777" i="10" s="1"/>
  <c r="J1395" i="10" l="1"/>
  <c r="H1395" i="10" s="1"/>
  <c r="I1395" i="10"/>
  <c r="G1395" i="10" s="1"/>
  <c r="K1396" i="10"/>
  <c r="L1396" i="10"/>
  <c r="A2778" i="10"/>
  <c r="B2777" i="10"/>
  <c r="E2777" i="10" s="1"/>
  <c r="M2778" i="10" s="1"/>
  <c r="D1395" i="10" l="1"/>
  <c r="C1395" i="10"/>
  <c r="A2779" i="10"/>
  <c r="B2778" i="10"/>
  <c r="E2778" i="10" s="1"/>
  <c r="M2779" i="10" s="1"/>
  <c r="J1396" i="10" l="1"/>
  <c r="H1396" i="10" s="1"/>
  <c r="I1396" i="10"/>
  <c r="G1396" i="10" s="1"/>
  <c r="K1397" i="10"/>
  <c r="L1397" i="10"/>
  <c r="A2780" i="10"/>
  <c r="B2779" i="10"/>
  <c r="E2779" i="10" s="1"/>
  <c r="M2780" i="10" s="1"/>
  <c r="A2781" i="10" l="1"/>
  <c r="B2780" i="10"/>
  <c r="E2780" i="10" s="1"/>
  <c r="M2781" i="10" s="1"/>
  <c r="D1396" i="10"/>
  <c r="C1396" i="10"/>
  <c r="J1397" i="10" l="1"/>
  <c r="H1397" i="10" s="1"/>
  <c r="I1397" i="10"/>
  <c r="G1397" i="10" s="1"/>
  <c r="K1398" i="10"/>
  <c r="L1398" i="10"/>
  <c r="A2782" i="10"/>
  <c r="B2781" i="10"/>
  <c r="E2781" i="10" s="1"/>
  <c r="M2782" i="10" s="1"/>
  <c r="D1397" i="10" l="1"/>
  <c r="C1397" i="10"/>
  <c r="A2783" i="10"/>
  <c r="B2782" i="10"/>
  <c r="E2782" i="10" s="1"/>
  <c r="M2783" i="10" s="1"/>
  <c r="A2784" i="10" l="1"/>
  <c r="B2783" i="10"/>
  <c r="E2783" i="10" s="1"/>
  <c r="M2784" i="10" s="1"/>
  <c r="J1398" i="10"/>
  <c r="H1398" i="10" s="1"/>
  <c r="I1398" i="10"/>
  <c r="G1398" i="10" s="1"/>
  <c r="K1399" i="10"/>
  <c r="L1399" i="10"/>
  <c r="D1398" i="10" l="1"/>
  <c r="C1398" i="10"/>
  <c r="A2785" i="10"/>
  <c r="B2784" i="10"/>
  <c r="E2784" i="10" s="1"/>
  <c r="M2785" i="10" s="1"/>
  <c r="J1399" i="10" l="1"/>
  <c r="H1399" i="10" s="1"/>
  <c r="I1399" i="10"/>
  <c r="G1399" i="10" s="1"/>
  <c r="K1400" i="10"/>
  <c r="L1400" i="10"/>
  <c r="A2786" i="10"/>
  <c r="B2785" i="10"/>
  <c r="E2785" i="10" s="1"/>
  <c r="M2786" i="10" s="1"/>
  <c r="D1399" i="10" l="1"/>
  <c r="C1399" i="10"/>
  <c r="A2787" i="10"/>
  <c r="B2786" i="10"/>
  <c r="E2786" i="10" s="1"/>
  <c r="M2787" i="10" s="1"/>
  <c r="J1400" i="10" l="1"/>
  <c r="H1400" i="10" s="1"/>
  <c r="I1400" i="10"/>
  <c r="G1400" i="10" s="1"/>
  <c r="K1401" i="10"/>
  <c r="L1401" i="10"/>
  <c r="A2788" i="10"/>
  <c r="B2787" i="10"/>
  <c r="E2787" i="10" s="1"/>
  <c r="M2788" i="10" s="1"/>
  <c r="D1400" i="10" l="1"/>
  <c r="C1400" i="10"/>
  <c r="A2789" i="10"/>
  <c r="B2788" i="10"/>
  <c r="E2788" i="10" s="1"/>
  <c r="M2789" i="10" s="1"/>
  <c r="J1401" i="10" l="1"/>
  <c r="H1401" i="10" s="1"/>
  <c r="I1401" i="10"/>
  <c r="G1401" i="10" s="1"/>
  <c r="K1402" i="10"/>
  <c r="L1402" i="10"/>
  <c r="A2790" i="10"/>
  <c r="B2789" i="10"/>
  <c r="E2789" i="10" s="1"/>
  <c r="M2790" i="10" s="1"/>
  <c r="A2791" i="10" l="1"/>
  <c r="B2790" i="10"/>
  <c r="E2790" i="10" s="1"/>
  <c r="M2791" i="10" s="1"/>
  <c r="D1401" i="10"/>
  <c r="C1401" i="10"/>
  <c r="J1402" i="10" l="1"/>
  <c r="H1402" i="10" s="1"/>
  <c r="I1402" i="10"/>
  <c r="G1402" i="10" s="1"/>
  <c r="K1403" i="10"/>
  <c r="L1403" i="10"/>
  <c r="A2792" i="10"/>
  <c r="B2791" i="10"/>
  <c r="E2791" i="10" s="1"/>
  <c r="M2792" i="10" s="1"/>
  <c r="D1402" i="10" l="1"/>
  <c r="C1402" i="10"/>
  <c r="A2793" i="10"/>
  <c r="B2792" i="10"/>
  <c r="E2792" i="10" s="1"/>
  <c r="M2793" i="10" s="1"/>
  <c r="A2794" i="10" l="1"/>
  <c r="B2793" i="10"/>
  <c r="E2793" i="10" s="1"/>
  <c r="M2794" i="10" s="1"/>
  <c r="J1403" i="10"/>
  <c r="H1403" i="10" s="1"/>
  <c r="I1403" i="10"/>
  <c r="G1403" i="10" s="1"/>
  <c r="K1404" i="10"/>
  <c r="L1404" i="10"/>
  <c r="D1403" i="10" l="1"/>
  <c r="C1403" i="10"/>
  <c r="A2795" i="10"/>
  <c r="B2794" i="10"/>
  <c r="E2794" i="10" s="1"/>
  <c r="M2795" i="10" s="1"/>
  <c r="J1404" i="10" l="1"/>
  <c r="H1404" i="10" s="1"/>
  <c r="I1404" i="10"/>
  <c r="G1404" i="10" s="1"/>
  <c r="K1405" i="10"/>
  <c r="L1405" i="10"/>
  <c r="A2796" i="10"/>
  <c r="B2795" i="10"/>
  <c r="E2795" i="10" s="1"/>
  <c r="M2796" i="10" s="1"/>
  <c r="A2797" i="10" l="1"/>
  <c r="B2796" i="10"/>
  <c r="E2796" i="10" s="1"/>
  <c r="M2797" i="10" s="1"/>
  <c r="D1404" i="10"/>
  <c r="C1404" i="10"/>
  <c r="J1405" i="10" l="1"/>
  <c r="H1405" i="10" s="1"/>
  <c r="I1405" i="10"/>
  <c r="G1405" i="10" s="1"/>
  <c r="K1406" i="10"/>
  <c r="L1406" i="10"/>
  <c r="A2798" i="10"/>
  <c r="B2797" i="10"/>
  <c r="E2797" i="10" s="1"/>
  <c r="M2798" i="10" s="1"/>
  <c r="D1405" i="10" l="1"/>
  <c r="C1405" i="10"/>
  <c r="A2799" i="10"/>
  <c r="B2798" i="10"/>
  <c r="E2798" i="10" s="1"/>
  <c r="M2799" i="10" s="1"/>
  <c r="J1406" i="10" l="1"/>
  <c r="H1406" i="10" s="1"/>
  <c r="I1406" i="10"/>
  <c r="G1406" i="10" s="1"/>
  <c r="K1407" i="10"/>
  <c r="L1407" i="10"/>
  <c r="A2800" i="10"/>
  <c r="B2799" i="10"/>
  <c r="E2799" i="10" s="1"/>
  <c r="M2800" i="10" s="1"/>
  <c r="D1406" i="10" l="1"/>
  <c r="C1406" i="10"/>
  <c r="A2801" i="10"/>
  <c r="B2800" i="10"/>
  <c r="E2800" i="10" s="1"/>
  <c r="M2801" i="10" s="1"/>
  <c r="A2802" i="10" l="1"/>
  <c r="B2801" i="10"/>
  <c r="E2801" i="10" s="1"/>
  <c r="M2802" i="10" s="1"/>
  <c r="J1407" i="10"/>
  <c r="H1407" i="10" s="1"/>
  <c r="I1407" i="10"/>
  <c r="G1407" i="10" s="1"/>
  <c r="K1408" i="10"/>
  <c r="L1408" i="10"/>
  <c r="D1407" i="10" l="1"/>
  <c r="C1407" i="10"/>
  <c r="A2803" i="10"/>
  <c r="B2802" i="10"/>
  <c r="E2802" i="10" s="1"/>
  <c r="M2803" i="10" s="1"/>
  <c r="A2804" i="10" l="1"/>
  <c r="B2803" i="10"/>
  <c r="E2803" i="10" s="1"/>
  <c r="M2804" i="10" s="1"/>
  <c r="J1408" i="10"/>
  <c r="H1408" i="10" s="1"/>
  <c r="I1408" i="10"/>
  <c r="G1408" i="10" s="1"/>
  <c r="K1409" i="10"/>
  <c r="L1409" i="10"/>
  <c r="D1408" i="10" l="1"/>
  <c r="C1408" i="10"/>
  <c r="A2805" i="10"/>
  <c r="B2804" i="10"/>
  <c r="E2804" i="10" s="1"/>
  <c r="M2805" i="10" s="1"/>
  <c r="J1409" i="10" l="1"/>
  <c r="H1409" i="10" s="1"/>
  <c r="I1409" i="10"/>
  <c r="G1409" i="10" s="1"/>
  <c r="K1410" i="10"/>
  <c r="L1410" i="10"/>
  <c r="A2806" i="10"/>
  <c r="B2805" i="10"/>
  <c r="E2805" i="10" s="1"/>
  <c r="M2806" i="10" s="1"/>
  <c r="D1409" i="10" l="1"/>
  <c r="C1409" i="10"/>
  <c r="A2807" i="10"/>
  <c r="B2806" i="10"/>
  <c r="E2806" i="10" s="1"/>
  <c r="M2807" i="10" s="1"/>
  <c r="J1410" i="10" l="1"/>
  <c r="H1410" i="10" s="1"/>
  <c r="I1410" i="10"/>
  <c r="G1410" i="10" s="1"/>
  <c r="K1411" i="10"/>
  <c r="L1411" i="10"/>
  <c r="A2808" i="10"/>
  <c r="B2807" i="10"/>
  <c r="E2807" i="10" s="1"/>
  <c r="M2808" i="10" s="1"/>
  <c r="D1410" i="10" l="1"/>
  <c r="C1410" i="10"/>
  <c r="A2809" i="10"/>
  <c r="B2808" i="10"/>
  <c r="E2808" i="10" s="1"/>
  <c r="M2809" i="10" s="1"/>
  <c r="J1411" i="10" l="1"/>
  <c r="H1411" i="10" s="1"/>
  <c r="I1411" i="10"/>
  <c r="G1411" i="10" s="1"/>
  <c r="K1412" i="10"/>
  <c r="L1412" i="10"/>
  <c r="A2810" i="10"/>
  <c r="B2809" i="10"/>
  <c r="E2809" i="10" s="1"/>
  <c r="M2810" i="10" s="1"/>
  <c r="D1411" i="10" l="1"/>
  <c r="C1411" i="10"/>
  <c r="A2811" i="10"/>
  <c r="B2810" i="10"/>
  <c r="E2810" i="10" s="1"/>
  <c r="M2811" i="10" s="1"/>
  <c r="J1412" i="10" l="1"/>
  <c r="H1412" i="10" s="1"/>
  <c r="I1412" i="10"/>
  <c r="G1412" i="10" s="1"/>
  <c r="K1413" i="10"/>
  <c r="L1413" i="10"/>
  <c r="A2812" i="10"/>
  <c r="B2811" i="10"/>
  <c r="E2811" i="10" s="1"/>
  <c r="M2812" i="10" s="1"/>
  <c r="D1412" i="10" l="1"/>
  <c r="C1412" i="10"/>
  <c r="A2813" i="10"/>
  <c r="B2812" i="10"/>
  <c r="E2812" i="10" s="1"/>
  <c r="M2813" i="10" s="1"/>
  <c r="J1413" i="10" l="1"/>
  <c r="H1413" i="10" s="1"/>
  <c r="I1413" i="10"/>
  <c r="G1413" i="10" s="1"/>
  <c r="K1414" i="10"/>
  <c r="L1414" i="10"/>
  <c r="A2814" i="10"/>
  <c r="B2813" i="10"/>
  <c r="E2813" i="10" s="1"/>
  <c r="M2814" i="10" s="1"/>
  <c r="D1413" i="10" l="1"/>
  <c r="C1413" i="10"/>
  <c r="A2815" i="10"/>
  <c r="B2814" i="10"/>
  <c r="E2814" i="10" s="1"/>
  <c r="M2815" i="10" s="1"/>
  <c r="J1414" i="10" l="1"/>
  <c r="H1414" i="10" s="1"/>
  <c r="I1414" i="10"/>
  <c r="G1414" i="10" s="1"/>
  <c r="K1415" i="10"/>
  <c r="L1415" i="10"/>
  <c r="A2816" i="10"/>
  <c r="B2815" i="10"/>
  <c r="E2815" i="10" s="1"/>
  <c r="M2816" i="10" s="1"/>
  <c r="D1414" i="10" l="1"/>
  <c r="C1414" i="10"/>
  <c r="A2817" i="10"/>
  <c r="B2816" i="10"/>
  <c r="E2816" i="10" s="1"/>
  <c r="M2817" i="10" s="1"/>
  <c r="J1415" i="10" l="1"/>
  <c r="H1415" i="10" s="1"/>
  <c r="I1415" i="10"/>
  <c r="G1415" i="10" s="1"/>
  <c r="K1416" i="10"/>
  <c r="L1416" i="10"/>
  <c r="A2818" i="10"/>
  <c r="B2817" i="10"/>
  <c r="E2817" i="10" s="1"/>
  <c r="M2818" i="10" s="1"/>
  <c r="D1415" i="10" l="1"/>
  <c r="C1415" i="10"/>
  <c r="A2819" i="10"/>
  <c r="B2818" i="10"/>
  <c r="E2818" i="10" s="1"/>
  <c r="M2819" i="10" s="1"/>
  <c r="J1416" i="10" l="1"/>
  <c r="H1416" i="10" s="1"/>
  <c r="I1416" i="10"/>
  <c r="G1416" i="10" s="1"/>
  <c r="K1417" i="10"/>
  <c r="L1417" i="10"/>
  <c r="A2820" i="10"/>
  <c r="B2819" i="10"/>
  <c r="E2819" i="10" s="1"/>
  <c r="M2820" i="10" s="1"/>
  <c r="D1416" i="10" l="1"/>
  <c r="C1416" i="10"/>
  <c r="A2821" i="10"/>
  <c r="B2820" i="10"/>
  <c r="E2820" i="10" s="1"/>
  <c r="M2821" i="10" s="1"/>
  <c r="A2822" i="10" l="1"/>
  <c r="B2821" i="10"/>
  <c r="E2821" i="10" s="1"/>
  <c r="M2822" i="10" s="1"/>
  <c r="J1417" i="10"/>
  <c r="H1417" i="10" s="1"/>
  <c r="I1417" i="10"/>
  <c r="G1417" i="10" s="1"/>
  <c r="K1418" i="10"/>
  <c r="L1418" i="10"/>
  <c r="D1417" i="10" l="1"/>
  <c r="C1417" i="10"/>
  <c r="A2823" i="10"/>
  <c r="B2822" i="10"/>
  <c r="E2822" i="10" s="1"/>
  <c r="M2823" i="10" s="1"/>
  <c r="J1418" i="10" l="1"/>
  <c r="H1418" i="10" s="1"/>
  <c r="I1418" i="10"/>
  <c r="G1418" i="10" s="1"/>
  <c r="K1419" i="10"/>
  <c r="L1419" i="10"/>
  <c r="A2824" i="10"/>
  <c r="B2823" i="10"/>
  <c r="E2823" i="10" s="1"/>
  <c r="M2824" i="10" s="1"/>
  <c r="D1418" i="10" l="1"/>
  <c r="C1418" i="10"/>
  <c r="A2825" i="10"/>
  <c r="B2824" i="10"/>
  <c r="E2824" i="10" s="1"/>
  <c r="M2825" i="10" s="1"/>
  <c r="J1419" i="10" l="1"/>
  <c r="H1419" i="10" s="1"/>
  <c r="I1419" i="10"/>
  <c r="G1419" i="10" s="1"/>
  <c r="K1420" i="10"/>
  <c r="L1420" i="10"/>
  <c r="A2826" i="10"/>
  <c r="B2825" i="10"/>
  <c r="E2825" i="10" s="1"/>
  <c r="M2826" i="10" s="1"/>
  <c r="A2827" i="10" l="1"/>
  <c r="B2826" i="10"/>
  <c r="E2826" i="10" s="1"/>
  <c r="M2827" i="10" s="1"/>
  <c r="D1419" i="10"/>
  <c r="C1419" i="10"/>
  <c r="J1420" i="10" l="1"/>
  <c r="H1420" i="10" s="1"/>
  <c r="I1420" i="10"/>
  <c r="G1420" i="10" s="1"/>
  <c r="K1421" i="10"/>
  <c r="L1421" i="10"/>
  <c r="A2828" i="10"/>
  <c r="B2827" i="10"/>
  <c r="E2827" i="10" s="1"/>
  <c r="M2828" i="10" s="1"/>
  <c r="D1420" i="10" l="1"/>
  <c r="C1420" i="10"/>
  <c r="A2829" i="10"/>
  <c r="B2828" i="10"/>
  <c r="E2828" i="10" s="1"/>
  <c r="M2829" i="10" s="1"/>
  <c r="J1421" i="10" l="1"/>
  <c r="H1421" i="10" s="1"/>
  <c r="I1421" i="10"/>
  <c r="G1421" i="10" s="1"/>
  <c r="K1422" i="10"/>
  <c r="L1422" i="10"/>
  <c r="A2830" i="10"/>
  <c r="B2829" i="10"/>
  <c r="E2829" i="10" s="1"/>
  <c r="M2830" i="10" s="1"/>
  <c r="D1421" i="10" l="1"/>
  <c r="C1421" i="10"/>
  <c r="A2831" i="10"/>
  <c r="B2830" i="10"/>
  <c r="E2830" i="10" s="1"/>
  <c r="M2831" i="10" s="1"/>
  <c r="A2832" i="10" l="1"/>
  <c r="B2831" i="10"/>
  <c r="E2831" i="10" s="1"/>
  <c r="M2832" i="10" s="1"/>
  <c r="J1422" i="10"/>
  <c r="H1422" i="10" s="1"/>
  <c r="I1422" i="10"/>
  <c r="G1422" i="10" s="1"/>
  <c r="K1423" i="10"/>
  <c r="L1423" i="10"/>
  <c r="D1422" i="10" l="1"/>
  <c r="C1422" i="10"/>
  <c r="A2833" i="10"/>
  <c r="B2832" i="10"/>
  <c r="E2832" i="10" s="1"/>
  <c r="M2833" i="10" s="1"/>
  <c r="A2834" i="10" l="1"/>
  <c r="B2833" i="10"/>
  <c r="E2833" i="10" s="1"/>
  <c r="M2834" i="10" s="1"/>
  <c r="J1423" i="10"/>
  <c r="H1423" i="10" s="1"/>
  <c r="I1423" i="10"/>
  <c r="G1423" i="10" s="1"/>
  <c r="K1424" i="10"/>
  <c r="L1424" i="10"/>
  <c r="D1423" i="10" l="1"/>
  <c r="C1423" i="10"/>
  <c r="A2835" i="10"/>
  <c r="B2834" i="10"/>
  <c r="E2834" i="10" s="1"/>
  <c r="M2835" i="10" s="1"/>
  <c r="J1424" i="10" l="1"/>
  <c r="H1424" i="10" s="1"/>
  <c r="I1424" i="10"/>
  <c r="G1424" i="10" s="1"/>
  <c r="K1425" i="10"/>
  <c r="L1425" i="10"/>
  <c r="A2836" i="10"/>
  <c r="B2835" i="10"/>
  <c r="E2835" i="10" s="1"/>
  <c r="M2836" i="10" s="1"/>
  <c r="D1424" i="10" l="1"/>
  <c r="C1424" i="10"/>
  <c r="A2837" i="10"/>
  <c r="B2836" i="10"/>
  <c r="E2836" i="10" s="1"/>
  <c r="M2837" i="10" s="1"/>
  <c r="J1425" i="10" l="1"/>
  <c r="H1425" i="10" s="1"/>
  <c r="I1425" i="10"/>
  <c r="G1425" i="10" s="1"/>
  <c r="K1426" i="10"/>
  <c r="L1426" i="10"/>
  <c r="A2838" i="10"/>
  <c r="B2837" i="10"/>
  <c r="E2837" i="10" s="1"/>
  <c r="M2838" i="10" s="1"/>
  <c r="D1425" i="10" l="1"/>
  <c r="C1425" i="10"/>
  <c r="A2839" i="10"/>
  <c r="B2838" i="10"/>
  <c r="E2838" i="10" s="1"/>
  <c r="M2839" i="10" s="1"/>
  <c r="J1426" i="10" l="1"/>
  <c r="H1426" i="10" s="1"/>
  <c r="I1426" i="10"/>
  <c r="G1426" i="10" s="1"/>
  <c r="K1427" i="10"/>
  <c r="L1427" i="10"/>
  <c r="A2840" i="10"/>
  <c r="B2839" i="10"/>
  <c r="E2839" i="10" s="1"/>
  <c r="M2840" i="10" s="1"/>
  <c r="D1426" i="10" l="1"/>
  <c r="C1426" i="10"/>
  <c r="A2841" i="10"/>
  <c r="B2840" i="10"/>
  <c r="E2840" i="10" s="1"/>
  <c r="M2841" i="10" s="1"/>
  <c r="J1427" i="10" l="1"/>
  <c r="H1427" i="10" s="1"/>
  <c r="I1427" i="10"/>
  <c r="G1427" i="10" s="1"/>
  <c r="K1428" i="10"/>
  <c r="L1428" i="10"/>
  <c r="A2842" i="10"/>
  <c r="B2841" i="10"/>
  <c r="E2841" i="10" s="1"/>
  <c r="M2842" i="10" s="1"/>
  <c r="A2843" i="10" l="1"/>
  <c r="B2842" i="10"/>
  <c r="E2842" i="10" s="1"/>
  <c r="M2843" i="10" s="1"/>
  <c r="D1427" i="10"/>
  <c r="C1427" i="10"/>
  <c r="J1428" i="10" l="1"/>
  <c r="H1428" i="10" s="1"/>
  <c r="I1428" i="10"/>
  <c r="G1428" i="10" s="1"/>
  <c r="K1429" i="10"/>
  <c r="L1429" i="10"/>
  <c r="A2844" i="10"/>
  <c r="B2843" i="10"/>
  <c r="E2843" i="10" s="1"/>
  <c r="M2844" i="10" s="1"/>
  <c r="D1428" i="10" l="1"/>
  <c r="C1428" i="10"/>
  <c r="A2845" i="10"/>
  <c r="B2844" i="10"/>
  <c r="E2844" i="10" s="1"/>
  <c r="M2845" i="10" s="1"/>
  <c r="J1429" i="10" l="1"/>
  <c r="H1429" i="10" s="1"/>
  <c r="I1429" i="10"/>
  <c r="G1429" i="10" s="1"/>
  <c r="K1430" i="10"/>
  <c r="L1430" i="10"/>
  <c r="A2846" i="10"/>
  <c r="B2845" i="10"/>
  <c r="E2845" i="10" s="1"/>
  <c r="M2846" i="10" s="1"/>
  <c r="D1429" i="10" l="1"/>
  <c r="C1429" i="10"/>
  <c r="A2847" i="10"/>
  <c r="B2846" i="10"/>
  <c r="E2846" i="10" s="1"/>
  <c r="M2847" i="10" s="1"/>
  <c r="A2848" i="10" l="1"/>
  <c r="B2847" i="10"/>
  <c r="E2847" i="10" s="1"/>
  <c r="M2848" i="10" s="1"/>
  <c r="J1430" i="10"/>
  <c r="H1430" i="10" s="1"/>
  <c r="I1430" i="10"/>
  <c r="G1430" i="10" s="1"/>
  <c r="K1431" i="10"/>
  <c r="L1431" i="10"/>
  <c r="D1430" i="10" l="1"/>
  <c r="C1430" i="10"/>
  <c r="A2849" i="10"/>
  <c r="B2848" i="10"/>
  <c r="E2848" i="10" s="1"/>
  <c r="M2849" i="10" s="1"/>
  <c r="J1431" i="10" l="1"/>
  <c r="H1431" i="10" s="1"/>
  <c r="I1431" i="10"/>
  <c r="G1431" i="10" s="1"/>
  <c r="K1432" i="10"/>
  <c r="L1432" i="10"/>
  <c r="A2850" i="10"/>
  <c r="B2849" i="10"/>
  <c r="E2849" i="10" s="1"/>
  <c r="M2850" i="10" s="1"/>
  <c r="D1431" i="10" l="1"/>
  <c r="C1431" i="10"/>
  <c r="A2851" i="10"/>
  <c r="B2850" i="10"/>
  <c r="E2850" i="10" s="1"/>
  <c r="M2851" i="10" s="1"/>
  <c r="J1432" i="10" l="1"/>
  <c r="H1432" i="10" s="1"/>
  <c r="I1432" i="10"/>
  <c r="G1432" i="10" s="1"/>
  <c r="K1433" i="10"/>
  <c r="L1433" i="10"/>
  <c r="A2852" i="10"/>
  <c r="B2851" i="10"/>
  <c r="E2851" i="10" s="1"/>
  <c r="M2852" i="10" s="1"/>
  <c r="D1432" i="10" l="1"/>
  <c r="C1432" i="10"/>
  <c r="A2853" i="10"/>
  <c r="B2852" i="10"/>
  <c r="E2852" i="10" s="1"/>
  <c r="M2853" i="10" s="1"/>
  <c r="A2854" i="10" l="1"/>
  <c r="B2853" i="10"/>
  <c r="E2853" i="10" s="1"/>
  <c r="M2854" i="10" s="1"/>
  <c r="J1433" i="10"/>
  <c r="H1433" i="10" s="1"/>
  <c r="I1433" i="10"/>
  <c r="G1433" i="10" s="1"/>
  <c r="K1434" i="10"/>
  <c r="L1434" i="10"/>
  <c r="D1433" i="10" l="1"/>
  <c r="C1433" i="10"/>
  <c r="A2855" i="10"/>
  <c r="B2854" i="10"/>
  <c r="E2854" i="10" s="1"/>
  <c r="M2855" i="10" s="1"/>
  <c r="J1434" i="10" l="1"/>
  <c r="H1434" i="10" s="1"/>
  <c r="I1434" i="10"/>
  <c r="G1434" i="10" s="1"/>
  <c r="K1435" i="10"/>
  <c r="L1435" i="10"/>
  <c r="A2856" i="10"/>
  <c r="B2855" i="10"/>
  <c r="E2855" i="10" s="1"/>
  <c r="M2856" i="10" s="1"/>
  <c r="A2857" i="10" l="1"/>
  <c r="B2856" i="10"/>
  <c r="E2856" i="10" s="1"/>
  <c r="M2857" i="10" s="1"/>
  <c r="D1434" i="10"/>
  <c r="C1434" i="10"/>
  <c r="J1435" i="10" l="1"/>
  <c r="H1435" i="10" s="1"/>
  <c r="I1435" i="10"/>
  <c r="G1435" i="10" s="1"/>
  <c r="K1436" i="10"/>
  <c r="L1436" i="10"/>
  <c r="A2858" i="10"/>
  <c r="B2857" i="10"/>
  <c r="E2857" i="10" s="1"/>
  <c r="M2858" i="10" s="1"/>
  <c r="D1435" i="10" l="1"/>
  <c r="C1435" i="10"/>
  <c r="A2859" i="10"/>
  <c r="B2858" i="10"/>
  <c r="E2858" i="10" s="1"/>
  <c r="M2859" i="10" s="1"/>
  <c r="A2860" i="10" l="1"/>
  <c r="B2859" i="10"/>
  <c r="E2859" i="10" s="1"/>
  <c r="M2860" i="10" s="1"/>
  <c r="J1436" i="10"/>
  <c r="H1436" i="10" s="1"/>
  <c r="I1436" i="10"/>
  <c r="G1436" i="10" s="1"/>
  <c r="K1437" i="10"/>
  <c r="L1437" i="10"/>
  <c r="D1436" i="10" l="1"/>
  <c r="C1436" i="10"/>
  <c r="A2861" i="10"/>
  <c r="B2860" i="10"/>
  <c r="E2860" i="10" s="1"/>
  <c r="M2861" i="10" s="1"/>
  <c r="A2862" i="10" l="1"/>
  <c r="B2861" i="10"/>
  <c r="E2861" i="10" s="1"/>
  <c r="M2862" i="10" s="1"/>
  <c r="J1437" i="10"/>
  <c r="H1437" i="10" s="1"/>
  <c r="I1437" i="10"/>
  <c r="G1437" i="10" s="1"/>
  <c r="K1438" i="10"/>
  <c r="L1438" i="10"/>
  <c r="D1437" i="10" l="1"/>
  <c r="C1437" i="10"/>
  <c r="A2863" i="10"/>
  <c r="B2862" i="10"/>
  <c r="E2862" i="10" s="1"/>
  <c r="M2863" i="10" s="1"/>
  <c r="J1438" i="10" l="1"/>
  <c r="H1438" i="10" s="1"/>
  <c r="I1438" i="10"/>
  <c r="G1438" i="10" s="1"/>
  <c r="K1439" i="10"/>
  <c r="L1439" i="10"/>
  <c r="A2864" i="10"/>
  <c r="B2863" i="10"/>
  <c r="E2863" i="10" s="1"/>
  <c r="M2864" i="10" s="1"/>
  <c r="D1438" i="10" l="1"/>
  <c r="C1438" i="10"/>
  <c r="A2865" i="10"/>
  <c r="B2864" i="10"/>
  <c r="E2864" i="10" s="1"/>
  <c r="M2865" i="10" s="1"/>
  <c r="J1439" i="10" l="1"/>
  <c r="H1439" i="10" s="1"/>
  <c r="I1439" i="10"/>
  <c r="G1439" i="10" s="1"/>
  <c r="K1440" i="10"/>
  <c r="L1440" i="10"/>
  <c r="A2866" i="10"/>
  <c r="B2865" i="10"/>
  <c r="E2865" i="10" s="1"/>
  <c r="M2866" i="10" s="1"/>
  <c r="D1439" i="10" l="1"/>
  <c r="C1439" i="10"/>
  <c r="A2867" i="10"/>
  <c r="B2866" i="10"/>
  <c r="E2866" i="10" s="1"/>
  <c r="M2867" i="10" s="1"/>
  <c r="J1440" i="10" l="1"/>
  <c r="H1440" i="10" s="1"/>
  <c r="I1440" i="10"/>
  <c r="G1440" i="10" s="1"/>
  <c r="K1441" i="10"/>
  <c r="L1441" i="10"/>
  <c r="A2868" i="10"/>
  <c r="B2867" i="10"/>
  <c r="E2867" i="10" s="1"/>
  <c r="M2868" i="10" s="1"/>
  <c r="D1440" i="10" l="1"/>
  <c r="C1440" i="10"/>
  <c r="A2869" i="10"/>
  <c r="B2868" i="10"/>
  <c r="E2868" i="10" s="1"/>
  <c r="M2869" i="10" s="1"/>
  <c r="J1441" i="10" l="1"/>
  <c r="H1441" i="10" s="1"/>
  <c r="I1441" i="10"/>
  <c r="G1441" i="10" s="1"/>
  <c r="K1442" i="10"/>
  <c r="L1442" i="10"/>
  <c r="A2870" i="10"/>
  <c r="B2869" i="10"/>
  <c r="E2869" i="10" s="1"/>
  <c r="M2870" i="10" s="1"/>
  <c r="D1441" i="10" l="1"/>
  <c r="C1441" i="10"/>
  <c r="A2871" i="10"/>
  <c r="B2870" i="10"/>
  <c r="E2870" i="10" s="1"/>
  <c r="M2871" i="10" s="1"/>
  <c r="J1442" i="10" l="1"/>
  <c r="H1442" i="10" s="1"/>
  <c r="I1442" i="10"/>
  <c r="G1442" i="10" s="1"/>
  <c r="K1443" i="10"/>
  <c r="L1443" i="10"/>
  <c r="A2872" i="10"/>
  <c r="B2871" i="10"/>
  <c r="E2871" i="10" s="1"/>
  <c r="M2872" i="10" s="1"/>
  <c r="D1442" i="10" l="1"/>
  <c r="C1442" i="10"/>
  <c r="A2873" i="10"/>
  <c r="B2872" i="10"/>
  <c r="E2872" i="10" s="1"/>
  <c r="M2873" i="10" s="1"/>
  <c r="A2874" i="10" l="1"/>
  <c r="B2873" i="10"/>
  <c r="E2873" i="10" s="1"/>
  <c r="M2874" i="10" s="1"/>
  <c r="J1443" i="10"/>
  <c r="H1443" i="10" s="1"/>
  <c r="I1443" i="10"/>
  <c r="G1443" i="10" s="1"/>
  <c r="K1444" i="10"/>
  <c r="L1444" i="10"/>
  <c r="D1443" i="10" l="1"/>
  <c r="C1443" i="10"/>
  <c r="A2875" i="10"/>
  <c r="B2874" i="10"/>
  <c r="E2874" i="10" s="1"/>
  <c r="M2875" i="10" s="1"/>
  <c r="J1444" i="10" l="1"/>
  <c r="H1444" i="10" s="1"/>
  <c r="I1444" i="10"/>
  <c r="G1444" i="10" s="1"/>
  <c r="K1445" i="10"/>
  <c r="L1445" i="10"/>
  <c r="A2876" i="10"/>
  <c r="B2875" i="10"/>
  <c r="E2875" i="10" s="1"/>
  <c r="M2876" i="10" s="1"/>
  <c r="D1444" i="10" l="1"/>
  <c r="C1444" i="10"/>
  <c r="A2877" i="10"/>
  <c r="B2876" i="10"/>
  <c r="E2876" i="10" s="1"/>
  <c r="M2877" i="10" s="1"/>
  <c r="J1445" i="10" l="1"/>
  <c r="H1445" i="10" s="1"/>
  <c r="I1445" i="10"/>
  <c r="G1445" i="10" s="1"/>
  <c r="K1446" i="10"/>
  <c r="L1446" i="10"/>
  <c r="A2878" i="10"/>
  <c r="B2877" i="10"/>
  <c r="E2877" i="10" s="1"/>
  <c r="M2878" i="10" s="1"/>
  <c r="D1445" i="10" l="1"/>
  <c r="C1445" i="10"/>
  <c r="A2879" i="10"/>
  <c r="B2878" i="10"/>
  <c r="E2878" i="10" s="1"/>
  <c r="M2879" i="10" s="1"/>
  <c r="A2880" i="10" l="1"/>
  <c r="B2879" i="10"/>
  <c r="E2879" i="10" s="1"/>
  <c r="M2880" i="10" s="1"/>
  <c r="J1446" i="10"/>
  <c r="H1446" i="10" s="1"/>
  <c r="I1446" i="10"/>
  <c r="G1446" i="10" s="1"/>
  <c r="K1447" i="10"/>
  <c r="L1447" i="10"/>
  <c r="D1446" i="10" l="1"/>
  <c r="C1446" i="10"/>
  <c r="A2881" i="10"/>
  <c r="B2880" i="10"/>
  <c r="E2880" i="10" s="1"/>
  <c r="M2881" i="10" s="1"/>
  <c r="J1447" i="10" l="1"/>
  <c r="H1447" i="10" s="1"/>
  <c r="I1447" i="10"/>
  <c r="G1447" i="10" s="1"/>
  <c r="K1448" i="10"/>
  <c r="L1448" i="10"/>
  <c r="A2882" i="10"/>
  <c r="B2881" i="10"/>
  <c r="E2881" i="10" s="1"/>
  <c r="M2882" i="10" s="1"/>
  <c r="D1447" i="10" l="1"/>
  <c r="C1447" i="10"/>
  <c r="A2883" i="10"/>
  <c r="B2882" i="10"/>
  <c r="E2882" i="10" s="1"/>
  <c r="M2883" i="10" s="1"/>
  <c r="J1448" i="10" l="1"/>
  <c r="H1448" i="10" s="1"/>
  <c r="I1448" i="10"/>
  <c r="G1448" i="10" s="1"/>
  <c r="K1449" i="10"/>
  <c r="L1449" i="10"/>
  <c r="A2884" i="10"/>
  <c r="B2883" i="10"/>
  <c r="E2883" i="10" s="1"/>
  <c r="M2884" i="10" s="1"/>
  <c r="D1448" i="10" l="1"/>
  <c r="C1448" i="10"/>
  <c r="A2885" i="10"/>
  <c r="B2884" i="10"/>
  <c r="E2884" i="10" s="1"/>
  <c r="M2885" i="10" s="1"/>
  <c r="J1449" i="10" l="1"/>
  <c r="H1449" i="10" s="1"/>
  <c r="I1449" i="10"/>
  <c r="G1449" i="10" s="1"/>
  <c r="K1450" i="10"/>
  <c r="L1450" i="10"/>
  <c r="A2886" i="10"/>
  <c r="B2885" i="10"/>
  <c r="E2885" i="10" s="1"/>
  <c r="M2886" i="10" s="1"/>
  <c r="D1449" i="10" l="1"/>
  <c r="C1449" i="10"/>
  <c r="A2887" i="10"/>
  <c r="B2886" i="10"/>
  <c r="E2886" i="10" s="1"/>
  <c r="M2887" i="10" s="1"/>
  <c r="J1450" i="10" l="1"/>
  <c r="H1450" i="10" s="1"/>
  <c r="I1450" i="10"/>
  <c r="G1450" i="10" s="1"/>
  <c r="K1451" i="10"/>
  <c r="L1451" i="10"/>
  <c r="A2888" i="10"/>
  <c r="B2887" i="10"/>
  <c r="E2887" i="10" s="1"/>
  <c r="M2888" i="10" s="1"/>
  <c r="D1450" i="10" l="1"/>
  <c r="C1450" i="10"/>
  <c r="A2889" i="10"/>
  <c r="B2888" i="10"/>
  <c r="E2888" i="10" s="1"/>
  <c r="M2889" i="10" s="1"/>
  <c r="A2890" i="10" l="1"/>
  <c r="B2889" i="10"/>
  <c r="E2889" i="10" s="1"/>
  <c r="M2890" i="10" s="1"/>
  <c r="J1451" i="10"/>
  <c r="H1451" i="10" s="1"/>
  <c r="I1451" i="10"/>
  <c r="G1451" i="10" s="1"/>
  <c r="K1452" i="10"/>
  <c r="L1452" i="10"/>
  <c r="D1451" i="10" l="1"/>
  <c r="C1451" i="10"/>
  <c r="A2891" i="10"/>
  <c r="B2890" i="10"/>
  <c r="E2890" i="10" s="1"/>
  <c r="M2891" i="10" s="1"/>
  <c r="J1452" i="10" l="1"/>
  <c r="H1452" i="10" s="1"/>
  <c r="I1452" i="10"/>
  <c r="G1452" i="10" s="1"/>
  <c r="K1453" i="10"/>
  <c r="L1453" i="10"/>
  <c r="A2892" i="10"/>
  <c r="B2891" i="10"/>
  <c r="E2891" i="10" s="1"/>
  <c r="M2892" i="10" s="1"/>
  <c r="D1452" i="10" l="1"/>
  <c r="C1452" i="10"/>
  <c r="A2893" i="10"/>
  <c r="B2892" i="10"/>
  <c r="E2892" i="10" s="1"/>
  <c r="M2893" i="10" s="1"/>
  <c r="A2894" i="10" l="1"/>
  <c r="B2893" i="10"/>
  <c r="E2893" i="10" s="1"/>
  <c r="M2894" i="10" s="1"/>
  <c r="J1453" i="10"/>
  <c r="H1453" i="10" s="1"/>
  <c r="I1453" i="10"/>
  <c r="G1453" i="10" s="1"/>
  <c r="K1454" i="10"/>
  <c r="L1454" i="10"/>
  <c r="D1453" i="10" l="1"/>
  <c r="C1453" i="10"/>
  <c r="A2895" i="10"/>
  <c r="B2894" i="10"/>
  <c r="E2894" i="10" s="1"/>
  <c r="M2895" i="10" s="1"/>
  <c r="J1454" i="10" l="1"/>
  <c r="H1454" i="10" s="1"/>
  <c r="I1454" i="10"/>
  <c r="G1454" i="10" s="1"/>
  <c r="K1455" i="10"/>
  <c r="L1455" i="10"/>
  <c r="A2896" i="10"/>
  <c r="B2895" i="10"/>
  <c r="E2895" i="10" s="1"/>
  <c r="M2896" i="10" s="1"/>
  <c r="D1454" i="10" l="1"/>
  <c r="C1454" i="10"/>
  <c r="A2897" i="10"/>
  <c r="B2896" i="10"/>
  <c r="E2896" i="10" s="1"/>
  <c r="M2897" i="10" s="1"/>
  <c r="J1455" i="10" l="1"/>
  <c r="H1455" i="10" s="1"/>
  <c r="I1455" i="10"/>
  <c r="G1455" i="10" s="1"/>
  <c r="K1456" i="10"/>
  <c r="L1456" i="10"/>
  <c r="A2898" i="10"/>
  <c r="B2897" i="10"/>
  <c r="E2897" i="10" s="1"/>
  <c r="M2898" i="10" s="1"/>
  <c r="D1455" i="10" l="1"/>
  <c r="C1455" i="10"/>
  <c r="A2899" i="10"/>
  <c r="B2898" i="10"/>
  <c r="E2898" i="10" s="1"/>
  <c r="M2899" i="10" s="1"/>
  <c r="A2900" i="10" l="1"/>
  <c r="B2899" i="10"/>
  <c r="E2899" i="10" s="1"/>
  <c r="M2900" i="10" s="1"/>
  <c r="J1456" i="10"/>
  <c r="H1456" i="10" s="1"/>
  <c r="I1456" i="10"/>
  <c r="G1456" i="10" s="1"/>
  <c r="K1457" i="10"/>
  <c r="L1457" i="10"/>
  <c r="D1456" i="10" l="1"/>
  <c r="C1456" i="10"/>
  <c r="A2901" i="10"/>
  <c r="B2900" i="10"/>
  <c r="E2900" i="10" s="1"/>
  <c r="M2901" i="10" s="1"/>
  <c r="J1457" i="10" l="1"/>
  <c r="H1457" i="10" s="1"/>
  <c r="I1457" i="10"/>
  <c r="G1457" i="10" s="1"/>
  <c r="K1458" i="10"/>
  <c r="L1458" i="10"/>
  <c r="A2902" i="10"/>
  <c r="B2901" i="10"/>
  <c r="E2901" i="10" s="1"/>
  <c r="M2902" i="10" s="1"/>
  <c r="D1457" i="10" l="1"/>
  <c r="C1457" i="10"/>
  <c r="A2903" i="10"/>
  <c r="B2902" i="10"/>
  <c r="E2902" i="10" s="1"/>
  <c r="M2903" i="10" s="1"/>
  <c r="J1458" i="10" l="1"/>
  <c r="H1458" i="10" s="1"/>
  <c r="I1458" i="10"/>
  <c r="G1458" i="10" s="1"/>
  <c r="K1459" i="10"/>
  <c r="L1459" i="10"/>
  <c r="A2904" i="10"/>
  <c r="B2903" i="10"/>
  <c r="E2903" i="10" s="1"/>
  <c r="M2904" i="10" s="1"/>
  <c r="D1458" i="10" l="1"/>
  <c r="C1458" i="10"/>
  <c r="A2905" i="10"/>
  <c r="B2904" i="10"/>
  <c r="E2904" i="10" s="1"/>
  <c r="M2905" i="10" s="1"/>
  <c r="J1459" i="10" l="1"/>
  <c r="H1459" i="10" s="1"/>
  <c r="I1459" i="10"/>
  <c r="G1459" i="10" s="1"/>
  <c r="K1460" i="10"/>
  <c r="L1460" i="10"/>
  <c r="A2906" i="10"/>
  <c r="B2905" i="10"/>
  <c r="E2905" i="10" s="1"/>
  <c r="M2906" i="10" s="1"/>
  <c r="D1459" i="10" l="1"/>
  <c r="C1459" i="10"/>
  <c r="A2907" i="10"/>
  <c r="B2906" i="10"/>
  <c r="E2906" i="10" s="1"/>
  <c r="M2907" i="10" s="1"/>
  <c r="A2908" i="10" l="1"/>
  <c r="B2907" i="10"/>
  <c r="E2907" i="10" s="1"/>
  <c r="M2908" i="10" s="1"/>
  <c r="J1460" i="10"/>
  <c r="H1460" i="10" s="1"/>
  <c r="I1460" i="10"/>
  <c r="G1460" i="10" s="1"/>
  <c r="K1461" i="10"/>
  <c r="L1461" i="10"/>
  <c r="D1460" i="10" l="1"/>
  <c r="C1460" i="10"/>
  <c r="A2909" i="10"/>
  <c r="B2908" i="10"/>
  <c r="E2908" i="10" s="1"/>
  <c r="M2909" i="10" s="1"/>
  <c r="A2910" i="10" l="1"/>
  <c r="B2909" i="10"/>
  <c r="E2909" i="10" s="1"/>
  <c r="M2910" i="10" s="1"/>
  <c r="J1461" i="10"/>
  <c r="H1461" i="10" s="1"/>
  <c r="I1461" i="10"/>
  <c r="G1461" i="10" s="1"/>
  <c r="K1462" i="10"/>
  <c r="L1462" i="10"/>
  <c r="D1461" i="10" l="1"/>
  <c r="C1461" i="10"/>
  <c r="A2911" i="10"/>
  <c r="B2910" i="10"/>
  <c r="E2910" i="10" s="1"/>
  <c r="M2911" i="10" s="1"/>
  <c r="A2912" i="10" l="1"/>
  <c r="B2911" i="10"/>
  <c r="E2911" i="10" s="1"/>
  <c r="M2912" i="10" s="1"/>
  <c r="J1462" i="10"/>
  <c r="H1462" i="10" s="1"/>
  <c r="I1462" i="10"/>
  <c r="G1462" i="10" s="1"/>
  <c r="K1463" i="10"/>
  <c r="L1463" i="10"/>
  <c r="D1462" i="10" l="1"/>
  <c r="C1462" i="10"/>
  <c r="A2913" i="10"/>
  <c r="B2912" i="10"/>
  <c r="E2912" i="10" s="1"/>
  <c r="M2913" i="10" s="1"/>
  <c r="J1463" i="10" l="1"/>
  <c r="H1463" i="10" s="1"/>
  <c r="I1463" i="10"/>
  <c r="G1463" i="10" s="1"/>
  <c r="K1464" i="10"/>
  <c r="L1464" i="10"/>
  <c r="A2914" i="10"/>
  <c r="B2913" i="10"/>
  <c r="E2913" i="10" s="1"/>
  <c r="M2914" i="10" s="1"/>
  <c r="D1463" i="10" l="1"/>
  <c r="C1463" i="10"/>
  <c r="A2915" i="10"/>
  <c r="B2914" i="10"/>
  <c r="E2914" i="10" s="1"/>
  <c r="M2915" i="10" s="1"/>
  <c r="J1464" i="10" l="1"/>
  <c r="H1464" i="10" s="1"/>
  <c r="I1464" i="10"/>
  <c r="G1464" i="10" s="1"/>
  <c r="K1465" i="10"/>
  <c r="L1465" i="10"/>
  <c r="A2916" i="10"/>
  <c r="B2915" i="10"/>
  <c r="E2915" i="10" s="1"/>
  <c r="M2916" i="10" s="1"/>
  <c r="A2917" i="10" l="1"/>
  <c r="B2916" i="10"/>
  <c r="E2916" i="10" s="1"/>
  <c r="M2917" i="10" s="1"/>
  <c r="D1464" i="10"/>
  <c r="C1464" i="10"/>
  <c r="J1465" i="10" l="1"/>
  <c r="H1465" i="10" s="1"/>
  <c r="I1465" i="10"/>
  <c r="G1465" i="10" s="1"/>
  <c r="K1466" i="10"/>
  <c r="L1466" i="10"/>
  <c r="A2918" i="10"/>
  <c r="B2917" i="10"/>
  <c r="E2917" i="10" s="1"/>
  <c r="M2918" i="10" s="1"/>
  <c r="D1465" i="10" l="1"/>
  <c r="C1465" i="10"/>
  <c r="A2919" i="10"/>
  <c r="B2918" i="10"/>
  <c r="E2918" i="10" s="1"/>
  <c r="M2919" i="10" s="1"/>
  <c r="A2920" i="10" l="1"/>
  <c r="B2919" i="10"/>
  <c r="E2919" i="10" s="1"/>
  <c r="M2920" i="10" s="1"/>
  <c r="J1466" i="10"/>
  <c r="H1466" i="10" s="1"/>
  <c r="I1466" i="10"/>
  <c r="G1466" i="10" s="1"/>
  <c r="K1467" i="10"/>
  <c r="L1467" i="10"/>
  <c r="D1466" i="10" l="1"/>
  <c r="C1466" i="10"/>
  <c r="A2921" i="10"/>
  <c r="B2920" i="10"/>
  <c r="E2920" i="10" s="1"/>
  <c r="M2921" i="10" s="1"/>
  <c r="J1467" i="10" l="1"/>
  <c r="H1467" i="10" s="1"/>
  <c r="I1467" i="10"/>
  <c r="G1467" i="10" s="1"/>
  <c r="K1468" i="10"/>
  <c r="L1468" i="10"/>
  <c r="A2922" i="10"/>
  <c r="B2921" i="10"/>
  <c r="E2921" i="10" s="1"/>
  <c r="M2922" i="10" s="1"/>
  <c r="D1467" i="10" l="1"/>
  <c r="C1467" i="10"/>
  <c r="A2923" i="10"/>
  <c r="B2922" i="10"/>
  <c r="E2922" i="10" s="1"/>
  <c r="M2923" i="10" s="1"/>
  <c r="J1468" i="10" l="1"/>
  <c r="H1468" i="10" s="1"/>
  <c r="I1468" i="10"/>
  <c r="G1468" i="10" s="1"/>
  <c r="K1469" i="10"/>
  <c r="L1469" i="10"/>
  <c r="A2924" i="10"/>
  <c r="B2923" i="10"/>
  <c r="E2923" i="10" s="1"/>
  <c r="M2924" i="10" s="1"/>
  <c r="D1468" i="10" l="1"/>
  <c r="C1468" i="10"/>
  <c r="A2925" i="10"/>
  <c r="B2924" i="10"/>
  <c r="E2924" i="10" s="1"/>
  <c r="M2925" i="10" s="1"/>
  <c r="J1469" i="10" l="1"/>
  <c r="H1469" i="10" s="1"/>
  <c r="I1469" i="10"/>
  <c r="G1469" i="10" s="1"/>
  <c r="K1470" i="10"/>
  <c r="L1470" i="10"/>
  <c r="A2926" i="10"/>
  <c r="B2925" i="10"/>
  <c r="E2925" i="10" s="1"/>
  <c r="M2926" i="10" s="1"/>
  <c r="D1469" i="10" l="1"/>
  <c r="C1469" i="10"/>
  <c r="A2927" i="10"/>
  <c r="B2926" i="10"/>
  <c r="E2926" i="10" s="1"/>
  <c r="M2927" i="10" s="1"/>
  <c r="J1470" i="10" l="1"/>
  <c r="H1470" i="10" s="1"/>
  <c r="I1470" i="10"/>
  <c r="G1470" i="10" s="1"/>
  <c r="K1471" i="10"/>
  <c r="L1471" i="10"/>
  <c r="A2928" i="10"/>
  <c r="B2927" i="10"/>
  <c r="E2927" i="10" s="1"/>
  <c r="M2928" i="10" s="1"/>
  <c r="D1470" i="10" l="1"/>
  <c r="C1470" i="10"/>
  <c r="A2929" i="10"/>
  <c r="B2928" i="10"/>
  <c r="E2928" i="10" s="1"/>
  <c r="M2929" i="10" s="1"/>
  <c r="A2930" i="10" l="1"/>
  <c r="B2929" i="10"/>
  <c r="E2929" i="10" s="1"/>
  <c r="M2930" i="10" s="1"/>
  <c r="J1471" i="10"/>
  <c r="H1471" i="10" s="1"/>
  <c r="I1471" i="10"/>
  <c r="G1471" i="10" s="1"/>
  <c r="K1472" i="10"/>
  <c r="L1472" i="10"/>
  <c r="D1471" i="10" l="1"/>
  <c r="C1471" i="10"/>
  <c r="A2931" i="10"/>
  <c r="B2930" i="10"/>
  <c r="E2930" i="10" s="1"/>
  <c r="M2931" i="10" s="1"/>
  <c r="J1472" i="10" l="1"/>
  <c r="H1472" i="10" s="1"/>
  <c r="I1472" i="10"/>
  <c r="G1472" i="10" s="1"/>
  <c r="K1473" i="10"/>
  <c r="L1473" i="10"/>
  <c r="A2932" i="10"/>
  <c r="B2931" i="10"/>
  <c r="E2931" i="10" s="1"/>
  <c r="M2932" i="10" s="1"/>
  <c r="D1472" i="10" l="1"/>
  <c r="C1472" i="10"/>
  <c r="A2933" i="10"/>
  <c r="B2932" i="10"/>
  <c r="E2932" i="10" s="1"/>
  <c r="M2933" i="10" s="1"/>
  <c r="J1473" i="10" l="1"/>
  <c r="H1473" i="10" s="1"/>
  <c r="I1473" i="10"/>
  <c r="G1473" i="10" s="1"/>
  <c r="K1474" i="10"/>
  <c r="L1474" i="10"/>
  <c r="A2934" i="10"/>
  <c r="B2933" i="10"/>
  <c r="E2933" i="10" s="1"/>
  <c r="M2934" i="10" s="1"/>
  <c r="D1473" i="10" l="1"/>
  <c r="C1473" i="10"/>
  <c r="A2935" i="10"/>
  <c r="B2934" i="10"/>
  <c r="E2934" i="10" s="1"/>
  <c r="M2935" i="10" s="1"/>
  <c r="J1474" i="10" l="1"/>
  <c r="H1474" i="10" s="1"/>
  <c r="I1474" i="10"/>
  <c r="G1474" i="10" s="1"/>
  <c r="K1475" i="10"/>
  <c r="L1475" i="10"/>
  <c r="A2936" i="10"/>
  <c r="B2935" i="10"/>
  <c r="E2935" i="10" s="1"/>
  <c r="M2936" i="10" s="1"/>
  <c r="D1474" i="10" l="1"/>
  <c r="C1474" i="10"/>
  <c r="A2937" i="10"/>
  <c r="B2936" i="10"/>
  <c r="E2936" i="10" s="1"/>
  <c r="M2937" i="10" s="1"/>
  <c r="J1475" i="10" l="1"/>
  <c r="H1475" i="10" s="1"/>
  <c r="I1475" i="10"/>
  <c r="G1475" i="10" s="1"/>
  <c r="K1476" i="10"/>
  <c r="L1476" i="10"/>
  <c r="A2938" i="10"/>
  <c r="B2937" i="10"/>
  <c r="E2937" i="10" s="1"/>
  <c r="M2938" i="10" s="1"/>
  <c r="D1475" i="10" l="1"/>
  <c r="C1475" i="10"/>
  <c r="A2939" i="10"/>
  <c r="B2938" i="10"/>
  <c r="E2938" i="10" s="1"/>
  <c r="M2939" i="10" s="1"/>
  <c r="J1476" i="10" l="1"/>
  <c r="H1476" i="10" s="1"/>
  <c r="I1476" i="10"/>
  <c r="G1476" i="10" s="1"/>
  <c r="K1477" i="10"/>
  <c r="L1477" i="10"/>
  <c r="A2940" i="10"/>
  <c r="B2939" i="10"/>
  <c r="E2939" i="10" s="1"/>
  <c r="M2940" i="10" s="1"/>
  <c r="D1476" i="10" l="1"/>
  <c r="C1476" i="10"/>
  <c r="A2941" i="10"/>
  <c r="B2940" i="10"/>
  <c r="E2940" i="10" s="1"/>
  <c r="M2941" i="10" s="1"/>
  <c r="J1477" i="10" l="1"/>
  <c r="H1477" i="10" s="1"/>
  <c r="I1477" i="10"/>
  <c r="G1477" i="10" s="1"/>
  <c r="K1478" i="10"/>
  <c r="L1478" i="10"/>
  <c r="A2942" i="10"/>
  <c r="B2941" i="10"/>
  <c r="E2941" i="10" s="1"/>
  <c r="M2942" i="10" s="1"/>
  <c r="D1477" i="10" l="1"/>
  <c r="C1477" i="10"/>
  <c r="A2943" i="10"/>
  <c r="B2942" i="10"/>
  <c r="E2942" i="10" s="1"/>
  <c r="M2943" i="10" s="1"/>
  <c r="J1478" i="10" l="1"/>
  <c r="H1478" i="10" s="1"/>
  <c r="I1478" i="10"/>
  <c r="G1478" i="10" s="1"/>
  <c r="K1479" i="10"/>
  <c r="L1479" i="10"/>
  <c r="A2944" i="10"/>
  <c r="B2943" i="10"/>
  <c r="E2943" i="10" s="1"/>
  <c r="M2944" i="10" s="1"/>
  <c r="A2945" i="10" l="1"/>
  <c r="B2944" i="10"/>
  <c r="E2944" i="10" s="1"/>
  <c r="M2945" i="10" s="1"/>
  <c r="D1478" i="10"/>
  <c r="C1478" i="10"/>
  <c r="J1479" i="10" l="1"/>
  <c r="H1479" i="10" s="1"/>
  <c r="I1479" i="10"/>
  <c r="G1479" i="10" s="1"/>
  <c r="K1480" i="10"/>
  <c r="L1480" i="10"/>
  <c r="A2946" i="10"/>
  <c r="B2945" i="10"/>
  <c r="E2945" i="10" s="1"/>
  <c r="M2946" i="10" s="1"/>
  <c r="D1479" i="10" l="1"/>
  <c r="C1479" i="10"/>
  <c r="A2947" i="10"/>
  <c r="B2946" i="10"/>
  <c r="E2946" i="10" s="1"/>
  <c r="M2947" i="10" s="1"/>
  <c r="A2948" i="10" l="1"/>
  <c r="B2947" i="10"/>
  <c r="E2947" i="10" s="1"/>
  <c r="M2948" i="10" s="1"/>
  <c r="J1480" i="10"/>
  <c r="H1480" i="10" s="1"/>
  <c r="I1480" i="10"/>
  <c r="G1480" i="10" s="1"/>
  <c r="K1481" i="10"/>
  <c r="L1481" i="10"/>
  <c r="D1480" i="10" l="1"/>
  <c r="C1480" i="10"/>
  <c r="A2949" i="10"/>
  <c r="B2948" i="10"/>
  <c r="E2948" i="10" s="1"/>
  <c r="M2949" i="10" s="1"/>
  <c r="J1481" i="10" l="1"/>
  <c r="H1481" i="10" s="1"/>
  <c r="I1481" i="10"/>
  <c r="G1481" i="10" s="1"/>
  <c r="K1482" i="10"/>
  <c r="L1482" i="10"/>
  <c r="A2950" i="10"/>
  <c r="B2949" i="10"/>
  <c r="E2949" i="10" s="1"/>
  <c r="M2950" i="10" s="1"/>
  <c r="A2951" i="10" l="1"/>
  <c r="B2950" i="10"/>
  <c r="E2950" i="10" s="1"/>
  <c r="M2951" i="10" s="1"/>
  <c r="D1481" i="10"/>
  <c r="C1481" i="10"/>
  <c r="J1482" i="10" l="1"/>
  <c r="H1482" i="10" s="1"/>
  <c r="I1482" i="10"/>
  <c r="G1482" i="10" s="1"/>
  <c r="K1483" i="10"/>
  <c r="L1483" i="10"/>
  <c r="A2952" i="10"/>
  <c r="B2951" i="10"/>
  <c r="E2951" i="10" s="1"/>
  <c r="M2952" i="10" s="1"/>
  <c r="D1482" i="10" l="1"/>
  <c r="C1482" i="10"/>
  <c r="A2953" i="10"/>
  <c r="B2952" i="10"/>
  <c r="E2952" i="10" s="1"/>
  <c r="M2953" i="10" s="1"/>
  <c r="J1483" i="10" l="1"/>
  <c r="H1483" i="10" s="1"/>
  <c r="I1483" i="10"/>
  <c r="G1483" i="10" s="1"/>
  <c r="K1484" i="10"/>
  <c r="L1484" i="10"/>
  <c r="A2954" i="10"/>
  <c r="B2953" i="10"/>
  <c r="E2953" i="10" s="1"/>
  <c r="M2954" i="10" s="1"/>
  <c r="D1483" i="10" l="1"/>
  <c r="C1483" i="10"/>
  <c r="A2955" i="10"/>
  <c r="B2954" i="10"/>
  <c r="E2954" i="10" s="1"/>
  <c r="M2955" i="10" s="1"/>
  <c r="J1484" i="10" l="1"/>
  <c r="H1484" i="10" s="1"/>
  <c r="I1484" i="10"/>
  <c r="G1484" i="10" s="1"/>
  <c r="K1485" i="10"/>
  <c r="L1485" i="10"/>
  <c r="A2956" i="10"/>
  <c r="B2955" i="10"/>
  <c r="E2955" i="10" s="1"/>
  <c r="M2956" i="10" s="1"/>
  <c r="D1484" i="10" l="1"/>
  <c r="C1484" i="10"/>
  <c r="A2957" i="10"/>
  <c r="B2956" i="10"/>
  <c r="E2956" i="10" s="1"/>
  <c r="M2957" i="10" s="1"/>
  <c r="J1485" i="10" l="1"/>
  <c r="H1485" i="10" s="1"/>
  <c r="I1485" i="10"/>
  <c r="G1485" i="10" s="1"/>
  <c r="K1486" i="10"/>
  <c r="L1486" i="10"/>
  <c r="A2958" i="10"/>
  <c r="B2957" i="10"/>
  <c r="E2957" i="10" s="1"/>
  <c r="M2958" i="10" s="1"/>
  <c r="D1485" i="10" l="1"/>
  <c r="C1485" i="10"/>
  <c r="A2959" i="10"/>
  <c r="B2958" i="10"/>
  <c r="E2958" i="10" s="1"/>
  <c r="M2959" i="10" s="1"/>
  <c r="J1486" i="10" l="1"/>
  <c r="H1486" i="10" s="1"/>
  <c r="I1486" i="10"/>
  <c r="G1486" i="10" s="1"/>
  <c r="K1487" i="10"/>
  <c r="L1487" i="10"/>
  <c r="A2960" i="10"/>
  <c r="B2959" i="10"/>
  <c r="E2959" i="10" s="1"/>
  <c r="M2960" i="10" s="1"/>
  <c r="A2961" i="10" l="1"/>
  <c r="B2960" i="10"/>
  <c r="E2960" i="10" s="1"/>
  <c r="M2961" i="10" s="1"/>
  <c r="D1486" i="10"/>
  <c r="C1486" i="10"/>
  <c r="J1487" i="10" l="1"/>
  <c r="H1487" i="10" s="1"/>
  <c r="I1487" i="10"/>
  <c r="G1487" i="10" s="1"/>
  <c r="K1488" i="10"/>
  <c r="L1488" i="10"/>
  <c r="A2962" i="10"/>
  <c r="B2961" i="10"/>
  <c r="E2961" i="10" s="1"/>
  <c r="M2962" i="10" s="1"/>
  <c r="A2963" i="10" l="1"/>
  <c r="B2962" i="10"/>
  <c r="E2962" i="10" s="1"/>
  <c r="M2963" i="10" s="1"/>
  <c r="D1487" i="10"/>
  <c r="C1487" i="10"/>
  <c r="J1488" i="10" l="1"/>
  <c r="H1488" i="10" s="1"/>
  <c r="I1488" i="10"/>
  <c r="G1488" i="10" s="1"/>
  <c r="K1489" i="10"/>
  <c r="L1489" i="10"/>
  <c r="A2964" i="10"/>
  <c r="B2963" i="10"/>
  <c r="E2963" i="10" s="1"/>
  <c r="M2964" i="10" s="1"/>
  <c r="A2965" i="10" l="1"/>
  <c r="B2964" i="10"/>
  <c r="E2964" i="10" s="1"/>
  <c r="M2965" i="10" s="1"/>
  <c r="D1488" i="10"/>
  <c r="C1488" i="10"/>
  <c r="J1489" i="10" l="1"/>
  <c r="H1489" i="10" s="1"/>
  <c r="I1489" i="10"/>
  <c r="G1489" i="10" s="1"/>
  <c r="K1490" i="10"/>
  <c r="L1490" i="10"/>
  <c r="A2966" i="10"/>
  <c r="B2965" i="10"/>
  <c r="E2965" i="10" s="1"/>
  <c r="M2966" i="10" s="1"/>
  <c r="D1489" i="10" l="1"/>
  <c r="C1489" i="10"/>
  <c r="A2967" i="10"/>
  <c r="B2966" i="10"/>
  <c r="E2966" i="10" s="1"/>
  <c r="M2967" i="10" s="1"/>
  <c r="A2968" i="10" l="1"/>
  <c r="B2967" i="10"/>
  <c r="E2967" i="10" s="1"/>
  <c r="M2968" i="10" s="1"/>
  <c r="J1490" i="10"/>
  <c r="H1490" i="10" s="1"/>
  <c r="I1490" i="10"/>
  <c r="G1490" i="10" s="1"/>
  <c r="K1491" i="10"/>
  <c r="L1491" i="10"/>
  <c r="D1490" i="10" l="1"/>
  <c r="C1490" i="10"/>
  <c r="A2969" i="10"/>
  <c r="B2968" i="10"/>
  <c r="E2968" i="10" s="1"/>
  <c r="M2969" i="10" s="1"/>
  <c r="A2970" i="10" l="1"/>
  <c r="B2969" i="10"/>
  <c r="E2969" i="10" s="1"/>
  <c r="M2970" i="10" s="1"/>
  <c r="J1491" i="10"/>
  <c r="H1491" i="10" s="1"/>
  <c r="I1491" i="10"/>
  <c r="G1491" i="10" s="1"/>
  <c r="K1492" i="10"/>
  <c r="L1492" i="10"/>
  <c r="D1491" i="10" l="1"/>
  <c r="C1491" i="10"/>
  <c r="A2971" i="10"/>
  <c r="B2970" i="10"/>
  <c r="E2970" i="10" s="1"/>
  <c r="M2971" i="10" s="1"/>
  <c r="A2972" i="10" l="1"/>
  <c r="B2971" i="10"/>
  <c r="E2971" i="10" s="1"/>
  <c r="M2972" i="10" s="1"/>
  <c r="J1492" i="10"/>
  <c r="H1492" i="10" s="1"/>
  <c r="I1492" i="10"/>
  <c r="G1492" i="10" s="1"/>
  <c r="K1493" i="10"/>
  <c r="L1493" i="10"/>
  <c r="D1492" i="10" l="1"/>
  <c r="C1492" i="10"/>
  <c r="A2973" i="10"/>
  <c r="B2972" i="10"/>
  <c r="E2972" i="10" s="1"/>
  <c r="M2973" i="10" s="1"/>
  <c r="J1493" i="10" l="1"/>
  <c r="H1493" i="10" s="1"/>
  <c r="I1493" i="10"/>
  <c r="G1493" i="10" s="1"/>
  <c r="K1494" i="10"/>
  <c r="L1494" i="10"/>
  <c r="A2974" i="10"/>
  <c r="B2973" i="10"/>
  <c r="E2973" i="10" s="1"/>
  <c r="M2974" i="10" s="1"/>
  <c r="D1493" i="10" l="1"/>
  <c r="C1493" i="10"/>
  <c r="A2975" i="10"/>
  <c r="B2974" i="10"/>
  <c r="E2974" i="10" s="1"/>
  <c r="M2975" i="10" s="1"/>
  <c r="A2976" i="10" l="1"/>
  <c r="B2975" i="10"/>
  <c r="E2975" i="10" s="1"/>
  <c r="M2976" i="10" s="1"/>
  <c r="J1494" i="10"/>
  <c r="H1494" i="10" s="1"/>
  <c r="I1494" i="10"/>
  <c r="G1494" i="10" s="1"/>
  <c r="K1495" i="10"/>
  <c r="L1495" i="10"/>
  <c r="D1494" i="10" l="1"/>
  <c r="C1494" i="10"/>
  <c r="A2977" i="10"/>
  <c r="B2976" i="10"/>
  <c r="E2976" i="10" s="1"/>
  <c r="M2977" i="10" s="1"/>
  <c r="J1495" i="10" l="1"/>
  <c r="H1495" i="10" s="1"/>
  <c r="I1495" i="10"/>
  <c r="G1495" i="10" s="1"/>
  <c r="K1496" i="10"/>
  <c r="L1496" i="10"/>
  <c r="A2978" i="10"/>
  <c r="B2977" i="10"/>
  <c r="E2977" i="10" s="1"/>
  <c r="M2978" i="10" s="1"/>
  <c r="D1495" i="10" l="1"/>
  <c r="C1495" i="10"/>
  <c r="A2979" i="10"/>
  <c r="B2978" i="10"/>
  <c r="E2978" i="10" s="1"/>
  <c r="M2979" i="10" s="1"/>
  <c r="A2980" i="10" l="1"/>
  <c r="B2979" i="10"/>
  <c r="E2979" i="10" s="1"/>
  <c r="M2980" i="10" s="1"/>
  <c r="J1496" i="10"/>
  <c r="H1496" i="10" s="1"/>
  <c r="I1496" i="10"/>
  <c r="G1496" i="10" s="1"/>
  <c r="K1497" i="10"/>
  <c r="L1497" i="10"/>
  <c r="D1496" i="10" l="1"/>
  <c r="C1496" i="10"/>
  <c r="A2981" i="10"/>
  <c r="B2980" i="10"/>
  <c r="E2980" i="10" s="1"/>
  <c r="M2981" i="10" s="1"/>
  <c r="J1497" i="10" l="1"/>
  <c r="H1497" i="10" s="1"/>
  <c r="I1497" i="10"/>
  <c r="G1497" i="10" s="1"/>
  <c r="K1498" i="10"/>
  <c r="L1498" i="10"/>
  <c r="A2982" i="10"/>
  <c r="B2981" i="10"/>
  <c r="E2981" i="10" s="1"/>
  <c r="M2982" i="10" s="1"/>
  <c r="D1497" i="10" l="1"/>
  <c r="C1497" i="10"/>
  <c r="A2983" i="10"/>
  <c r="B2982" i="10"/>
  <c r="E2982" i="10" s="1"/>
  <c r="M2983" i="10" s="1"/>
  <c r="J1498" i="10" l="1"/>
  <c r="H1498" i="10" s="1"/>
  <c r="I1498" i="10"/>
  <c r="G1498" i="10" s="1"/>
  <c r="K1499" i="10"/>
  <c r="L1499" i="10"/>
  <c r="A2984" i="10"/>
  <c r="B2983" i="10"/>
  <c r="E2983" i="10" s="1"/>
  <c r="M2984" i="10" s="1"/>
  <c r="D1498" i="10" l="1"/>
  <c r="C1498" i="10"/>
  <c r="A2985" i="10"/>
  <c r="B2984" i="10"/>
  <c r="E2984" i="10" s="1"/>
  <c r="M2985" i="10" s="1"/>
  <c r="A2986" i="10" l="1"/>
  <c r="B2985" i="10"/>
  <c r="E2985" i="10" s="1"/>
  <c r="M2986" i="10" s="1"/>
  <c r="J1499" i="10"/>
  <c r="H1499" i="10" s="1"/>
  <c r="I1499" i="10"/>
  <c r="G1499" i="10" s="1"/>
  <c r="K1500" i="10"/>
  <c r="L1500" i="10"/>
  <c r="D1499" i="10" l="1"/>
  <c r="C1499" i="10"/>
  <c r="B2986" i="10"/>
  <c r="E2986" i="10" s="1"/>
  <c r="M2987" i="10" s="1"/>
  <c r="A2987" i="10"/>
  <c r="J1500" i="10" l="1"/>
  <c r="H1500" i="10" s="1"/>
  <c r="I1500" i="10"/>
  <c r="G1500" i="10" s="1"/>
  <c r="K1501" i="10"/>
  <c r="L1501" i="10"/>
  <c r="A2988" i="10"/>
  <c r="B2987" i="10"/>
  <c r="E2987" i="10" s="1"/>
  <c r="M2988" i="10" s="1"/>
  <c r="D1500" i="10" l="1"/>
  <c r="C1500" i="10"/>
  <c r="A2989" i="10"/>
  <c r="B2988" i="10"/>
  <c r="E2988" i="10" s="1"/>
  <c r="M2989" i="10" s="1"/>
  <c r="J1501" i="10" l="1"/>
  <c r="H1501" i="10" s="1"/>
  <c r="I1501" i="10"/>
  <c r="G1501" i="10" s="1"/>
  <c r="K1502" i="10"/>
  <c r="L1502" i="10"/>
  <c r="A2990" i="10"/>
  <c r="B2989" i="10"/>
  <c r="E2989" i="10" s="1"/>
  <c r="M2990" i="10" s="1"/>
  <c r="D1501" i="10" l="1"/>
  <c r="C1501" i="10"/>
  <c r="A2991" i="10"/>
  <c r="B2990" i="10"/>
  <c r="E2990" i="10" s="1"/>
  <c r="M2991" i="10" s="1"/>
  <c r="J1502" i="10" l="1"/>
  <c r="H1502" i="10" s="1"/>
  <c r="I1502" i="10"/>
  <c r="G1502" i="10" s="1"/>
  <c r="K1503" i="10"/>
  <c r="L1503" i="10"/>
  <c r="A2992" i="10"/>
  <c r="B2991" i="10"/>
  <c r="E2991" i="10" s="1"/>
  <c r="M2992" i="10" s="1"/>
  <c r="D1502" i="10" l="1"/>
  <c r="C1502" i="10"/>
  <c r="A2993" i="10"/>
  <c r="B2992" i="10"/>
  <c r="E2992" i="10" s="1"/>
  <c r="M2993" i="10" s="1"/>
  <c r="A2994" i="10" l="1"/>
  <c r="B2993" i="10"/>
  <c r="E2993" i="10" s="1"/>
  <c r="M2994" i="10" s="1"/>
  <c r="J1503" i="10"/>
  <c r="H1503" i="10" s="1"/>
  <c r="I1503" i="10"/>
  <c r="G1503" i="10" s="1"/>
  <c r="K1504" i="10"/>
  <c r="L1504" i="10"/>
  <c r="D1503" i="10" l="1"/>
  <c r="C1503" i="10"/>
  <c r="A2995" i="10"/>
  <c r="B2994" i="10"/>
  <c r="E2994" i="10" s="1"/>
  <c r="M2995" i="10" s="1"/>
  <c r="A2996" i="10" l="1"/>
  <c r="B2995" i="10"/>
  <c r="E2995" i="10" s="1"/>
  <c r="M2996" i="10" s="1"/>
  <c r="J1504" i="10"/>
  <c r="H1504" i="10" s="1"/>
  <c r="I1504" i="10"/>
  <c r="G1504" i="10" s="1"/>
  <c r="K1505" i="10"/>
  <c r="L1505" i="10"/>
  <c r="D1504" i="10" l="1"/>
  <c r="C1504" i="10"/>
  <c r="A2997" i="10"/>
  <c r="B2996" i="10"/>
  <c r="E2996" i="10" s="1"/>
  <c r="M2997" i="10" s="1"/>
  <c r="A2998" i="10" l="1"/>
  <c r="B2997" i="10"/>
  <c r="E2997" i="10" s="1"/>
  <c r="M2998" i="10" s="1"/>
  <c r="J1505" i="10"/>
  <c r="H1505" i="10" s="1"/>
  <c r="I1505" i="10"/>
  <c r="G1505" i="10" s="1"/>
  <c r="K1506" i="10"/>
  <c r="L1506" i="10"/>
  <c r="D1505" i="10" l="1"/>
  <c r="C1505" i="10"/>
  <c r="A2999" i="10"/>
  <c r="B2998" i="10"/>
  <c r="E2998" i="10" s="1"/>
  <c r="M2999" i="10" s="1"/>
  <c r="J1506" i="10" l="1"/>
  <c r="H1506" i="10" s="1"/>
  <c r="I1506" i="10"/>
  <c r="G1506" i="10" s="1"/>
  <c r="K1507" i="10"/>
  <c r="L1507" i="10"/>
  <c r="A3000" i="10"/>
  <c r="B2999" i="10"/>
  <c r="E2999" i="10" s="1"/>
  <c r="M3000" i="10" s="1"/>
  <c r="D1506" i="10" l="1"/>
  <c r="C1506" i="10"/>
  <c r="A3001" i="10"/>
  <c r="B3000" i="10"/>
  <c r="E3000" i="10" s="1"/>
  <c r="M3001" i="10" s="1"/>
  <c r="A3002" i="10" l="1"/>
  <c r="B3001" i="10"/>
  <c r="E3001" i="10" s="1"/>
  <c r="M3002" i="10" s="1"/>
  <c r="J1507" i="10"/>
  <c r="H1507" i="10" s="1"/>
  <c r="I1507" i="10"/>
  <c r="G1507" i="10" s="1"/>
  <c r="K1508" i="10"/>
  <c r="L1508" i="10"/>
  <c r="D1507" i="10" l="1"/>
  <c r="C1507" i="10"/>
  <c r="A3003" i="10"/>
  <c r="B3002" i="10"/>
  <c r="E3002" i="10" s="1"/>
  <c r="M3003" i="10" s="1"/>
  <c r="A3004" i="10" l="1"/>
  <c r="B3003" i="10"/>
  <c r="E3003" i="10" s="1"/>
  <c r="M3004" i="10" s="1"/>
  <c r="J1508" i="10"/>
  <c r="H1508" i="10" s="1"/>
  <c r="I1508" i="10"/>
  <c r="G1508" i="10" s="1"/>
  <c r="K1509" i="10"/>
  <c r="L1509" i="10"/>
  <c r="D1508" i="10" l="1"/>
  <c r="C1508" i="10"/>
  <c r="A3005" i="10"/>
  <c r="B3004" i="10"/>
  <c r="E3004" i="10" s="1"/>
  <c r="M3005" i="10" s="1"/>
  <c r="J1509" i="10" l="1"/>
  <c r="H1509" i="10" s="1"/>
  <c r="I1509" i="10"/>
  <c r="G1509" i="10" s="1"/>
  <c r="K1510" i="10"/>
  <c r="L1510" i="10"/>
  <c r="A3006" i="10"/>
  <c r="B3005" i="10"/>
  <c r="E3005" i="10" s="1"/>
  <c r="M3006" i="10" s="1"/>
  <c r="D1509" i="10" l="1"/>
  <c r="C1509" i="10"/>
  <c r="A3007" i="10"/>
  <c r="B3006" i="10"/>
  <c r="E3006" i="10" s="1"/>
  <c r="M3007" i="10" s="1"/>
  <c r="A3008" i="10" l="1"/>
  <c r="B3007" i="10"/>
  <c r="E3007" i="10" s="1"/>
  <c r="M3008" i="10" s="1"/>
  <c r="J1510" i="10"/>
  <c r="H1510" i="10" s="1"/>
  <c r="I1510" i="10"/>
  <c r="G1510" i="10" s="1"/>
  <c r="K1511" i="10"/>
  <c r="L1511" i="10"/>
  <c r="D1510" i="10" l="1"/>
  <c r="C1510" i="10"/>
  <c r="A3009" i="10"/>
  <c r="B3008" i="10"/>
  <c r="E3008" i="10" s="1"/>
  <c r="M3009" i="10" s="1"/>
  <c r="J1511" i="10" l="1"/>
  <c r="H1511" i="10" s="1"/>
  <c r="I1511" i="10"/>
  <c r="G1511" i="10" s="1"/>
  <c r="K1512" i="10"/>
  <c r="L1512" i="10"/>
  <c r="A3010" i="10"/>
  <c r="B3009" i="10"/>
  <c r="E3009" i="10" s="1"/>
  <c r="M3010" i="10" s="1"/>
  <c r="D1511" i="10" l="1"/>
  <c r="C1511" i="10"/>
  <c r="A3011" i="10"/>
  <c r="B3010" i="10"/>
  <c r="E3010" i="10" s="1"/>
  <c r="M3011" i="10" s="1"/>
  <c r="A3012" i="10" l="1"/>
  <c r="B3011" i="10"/>
  <c r="E3011" i="10" s="1"/>
  <c r="M3012" i="10" s="1"/>
  <c r="J1512" i="10"/>
  <c r="H1512" i="10" s="1"/>
  <c r="I1512" i="10"/>
  <c r="G1512" i="10" s="1"/>
  <c r="K1513" i="10"/>
  <c r="L1513" i="10"/>
  <c r="D1512" i="10" l="1"/>
  <c r="C1512" i="10"/>
  <c r="A3013" i="10"/>
  <c r="B3012" i="10"/>
  <c r="E3012" i="10" s="1"/>
  <c r="M3013" i="10" s="1"/>
  <c r="J1513" i="10" l="1"/>
  <c r="H1513" i="10" s="1"/>
  <c r="I1513" i="10"/>
  <c r="G1513" i="10" s="1"/>
  <c r="K1514" i="10"/>
  <c r="L1514" i="10"/>
  <c r="A3014" i="10"/>
  <c r="B3013" i="10"/>
  <c r="E3013" i="10" s="1"/>
  <c r="M3014" i="10" s="1"/>
  <c r="D1513" i="10" l="1"/>
  <c r="C1513" i="10"/>
  <c r="A3015" i="10"/>
  <c r="B3014" i="10"/>
  <c r="E3014" i="10" s="1"/>
  <c r="M3015" i="10" s="1"/>
  <c r="A3016" i="10" l="1"/>
  <c r="B3015" i="10"/>
  <c r="E3015" i="10" s="1"/>
  <c r="M3016" i="10" s="1"/>
  <c r="J1514" i="10"/>
  <c r="H1514" i="10" s="1"/>
  <c r="I1514" i="10"/>
  <c r="G1514" i="10" s="1"/>
  <c r="K1515" i="10"/>
  <c r="L1515" i="10"/>
  <c r="D1514" i="10" l="1"/>
  <c r="C1514" i="10"/>
  <c r="A3017" i="10"/>
  <c r="B3016" i="10"/>
  <c r="E3016" i="10" s="1"/>
  <c r="M3017" i="10" s="1"/>
  <c r="J1515" i="10" l="1"/>
  <c r="H1515" i="10" s="1"/>
  <c r="I1515" i="10"/>
  <c r="G1515" i="10" s="1"/>
  <c r="K1516" i="10"/>
  <c r="L1516" i="10"/>
  <c r="A3018" i="10"/>
  <c r="B3017" i="10"/>
  <c r="E3017" i="10" s="1"/>
  <c r="M3018" i="10" s="1"/>
  <c r="D1515" i="10" l="1"/>
  <c r="C1515" i="10"/>
  <c r="A3019" i="10"/>
  <c r="B3018" i="10"/>
  <c r="E3018" i="10" s="1"/>
  <c r="M3019" i="10" s="1"/>
  <c r="J1516" i="10" l="1"/>
  <c r="H1516" i="10" s="1"/>
  <c r="I1516" i="10"/>
  <c r="G1516" i="10" s="1"/>
  <c r="K1517" i="10"/>
  <c r="L1517" i="10"/>
  <c r="A3020" i="10"/>
  <c r="B3019" i="10"/>
  <c r="E3019" i="10" s="1"/>
  <c r="M3020" i="10" s="1"/>
  <c r="D1516" i="10" l="1"/>
  <c r="C1516" i="10"/>
  <c r="A3021" i="10"/>
  <c r="B3020" i="10"/>
  <c r="E3020" i="10" s="1"/>
  <c r="M3021" i="10" s="1"/>
  <c r="J1517" i="10" l="1"/>
  <c r="H1517" i="10" s="1"/>
  <c r="I1517" i="10"/>
  <c r="G1517" i="10" s="1"/>
  <c r="K1518" i="10"/>
  <c r="L1518" i="10"/>
  <c r="A3022" i="10"/>
  <c r="B3021" i="10"/>
  <c r="E3021" i="10" s="1"/>
  <c r="M3022" i="10" s="1"/>
  <c r="D1517" i="10" l="1"/>
  <c r="C1517" i="10"/>
  <c r="A3023" i="10"/>
  <c r="B3022" i="10"/>
  <c r="E3022" i="10" s="1"/>
  <c r="M3023" i="10" s="1"/>
  <c r="J1518" i="10" l="1"/>
  <c r="H1518" i="10" s="1"/>
  <c r="I1518" i="10"/>
  <c r="G1518" i="10" s="1"/>
  <c r="K1519" i="10"/>
  <c r="L1519" i="10"/>
  <c r="A3024" i="10"/>
  <c r="B3023" i="10"/>
  <c r="E3023" i="10" s="1"/>
  <c r="M3024" i="10" s="1"/>
  <c r="D1518" i="10" l="1"/>
  <c r="C1518" i="10"/>
  <c r="A3025" i="10"/>
  <c r="B3024" i="10"/>
  <c r="E3024" i="10" s="1"/>
  <c r="M3025" i="10" s="1"/>
  <c r="J1519" i="10" l="1"/>
  <c r="H1519" i="10" s="1"/>
  <c r="I1519" i="10"/>
  <c r="G1519" i="10" s="1"/>
  <c r="K1520" i="10"/>
  <c r="L1520" i="10"/>
  <c r="A3026" i="10"/>
  <c r="B3025" i="10"/>
  <c r="E3025" i="10" s="1"/>
  <c r="M3026" i="10" s="1"/>
  <c r="D1519" i="10" l="1"/>
  <c r="C1519" i="10"/>
  <c r="A3027" i="10"/>
  <c r="B3026" i="10"/>
  <c r="E3026" i="10" s="1"/>
  <c r="M3027" i="10" s="1"/>
  <c r="J1520" i="10" l="1"/>
  <c r="H1520" i="10" s="1"/>
  <c r="I1520" i="10"/>
  <c r="G1520" i="10" s="1"/>
  <c r="K1521" i="10"/>
  <c r="L1521" i="10"/>
  <c r="A3028" i="10"/>
  <c r="B3027" i="10"/>
  <c r="E3027" i="10" s="1"/>
  <c r="M3028" i="10" s="1"/>
  <c r="D1520" i="10" l="1"/>
  <c r="C1520" i="10"/>
  <c r="A3029" i="10"/>
  <c r="B3028" i="10"/>
  <c r="E3028" i="10" s="1"/>
  <c r="M3029" i="10" s="1"/>
  <c r="J1521" i="10" l="1"/>
  <c r="H1521" i="10" s="1"/>
  <c r="I1521" i="10"/>
  <c r="G1521" i="10" s="1"/>
  <c r="K1522" i="10"/>
  <c r="L1522" i="10"/>
  <c r="A3030" i="10"/>
  <c r="B3029" i="10"/>
  <c r="E3029" i="10" s="1"/>
  <c r="M3030" i="10" s="1"/>
  <c r="D1521" i="10" l="1"/>
  <c r="C1521" i="10"/>
  <c r="A3031" i="10"/>
  <c r="B3030" i="10"/>
  <c r="E3030" i="10" s="1"/>
  <c r="M3031" i="10" s="1"/>
  <c r="J1522" i="10" l="1"/>
  <c r="H1522" i="10" s="1"/>
  <c r="I1522" i="10"/>
  <c r="G1522" i="10" s="1"/>
  <c r="K1523" i="10"/>
  <c r="L1523" i="10"/>
  <c r="A3032" i="10"/>
  <c r="B3031" i="10"/>
  <c r="E3031" i="10" s="1"/>
  <c r="M3032" i="10" s="1"/>
  <c r="D1522" i="10" l="1"/>
  <c r="C1522" i="10"/>
  <c r="A3033" i="10"/>
  <c r="B3032" i="10"/>
  <c r="E3032" i="10" s="1"/>
  <c r="M3033" i="10" s="1"/>
  <c r="A3034" i="10" l="1"/>
  <c r="B3033" i="10"/>
  <c r="E3033" i="10" s="1"/>
  <c r="M3034" i="10" s="1"/>
  <c r="J1523" i="10"/>
  <c r="H1523" i="10" s="1"/>
  <c r="I1523" i="10"/>
  <c r="G1523" i="10" s="1"/>
  <c r="K1524" i="10"/>
  <c r="L1524" i="10"/>
  <c r="D1523" i="10" l="1"/>
  <c r="C1523" i="10"/>
  <c r="A3035" i="10"/>
  <c r="B3034" i="10"/>
  <c r="E3034" i="10" s="1"/>
  <c r="M3035" i="10" s="1"/>
  <c r="A3036" i="10" l="1"/>
  <c r="B3035" i="10"/>
  <c r="E3035" i="10" s="1"/>
  <c r="M3036" i="10" s="1"/>
  <c r="J1524" i="10"/>
  <c r="H1524" i="10" s="1"/>
  <c r="I1524" i="10"/>
  <c r="G1524" i="10" s="1"/>
  <c r="K1525" i="10"/>
  <c r="L1525" i="10"/>
  <c r="D1524" i="10" l="1"/>
  <c r="C1524" i="10"/>
  <c r="A3037" i="10"/>
  <c r="B3036" i="10"/>
  <c r="E3036" i="10" s="1"/>
  <c r="M3037" i="10" s="1"/>
  <c r="A3038" i="10" l="1"/>
  <c r="B3037" i="10"/>
  <c r="E3037" i="10" s="1"/>
  <c r="M3038" i="10" s="1"/>
  <c r="J1525" i="10"/>
  <c r="H1525" i="10" s="1"/>
  <c r="I1525" i="10"/>
  <c r="G1525" i="10" s="1"/>
  <c r="K1526" i="10"/>
  <c r="L1526" i="10"/>
  <c r="D1525" i="10" l="1"/>
  <c r="C1525" i="10"/>
  <c r="A3039" i="10"/>
  <c r="B3038" i="10"/>
  <c r="E3038" i="10" s="1"/>
  <c r="M3039" i="10" s="1"/>
  <c r="A3040" i="10" l="1"/>
  <c r="B3039" i="10"/>
  <c r="E3039" i="10" s="1"/>
  <c r="M3040" i="10" s="1"/>
  <c r="J1526" i="10"/>
  <c r="H1526" i="10" s="1"/>
  <c r="I1526" i="10"/>
  <c r="G1526" i="10" s="1"/>
  <c r="K1527" i="10"/>
  <c r="L1527" i="10"/>
  <c r="D1526" i="10" l="1"/>
  <c r="C1526" i="10"/>
  <c r="A3041" i="10"/>
  <c r="B3040" i="10"/>
  <c r="E3040" i="10" s="1"/>
  <c r="M3041" i="10" s="1"/>
  <c r="A3042" i="10" l="1"/>
  <c r="B3041" i="10"/>
  <c r="E3041" i="10" s="1"/>
  <c r="M3042" i="10" s="1"/>
  <c r="J1527" i="10"/>
  <c r="H1527" i="10" s="1"/>
  <c r="I1527" i="10"/>
  <c r="G1527" i="10" s="1"/>
  <c r="K1528" i="10"/>
  <c r="L1528" i="10"/>
  <c r="D1527" i="10" l="1"/>
  <c r="C1527" i="10"/>
  <c r="A3043" i="10"/>
  <c r="B3042" i="10"/>
  <c r="E3042" i="10" s="1"/>
  <c r="M3043" i="10" s="1"/>
  <c r="J1528" i="10" l="1"/>
  <c r="H1528" i="10" s="1"/>
  <c r="I1528" i="10"/>
  <c r="G1528" i="10" s="1"/>
  <c r="K1529" i="10"/>
  <c r="L1529" i="10"/>
  <c r="A3044" i="10"/>
  <c r="B3043" i="10"/>
  <c r="E3043" i="10" s="1"/>
  <c r="M3044" i="10" s="1"/>
  <c r="D1528" i="10" l="1"/>
  <c r="C1528" i="10"/>
  <c r="A3045" i="10"/>
  <c r="B3044" i="10"/>
  <c r="E3044" i="10" s="1"/>
  <c r="M3045" i="10" s="1"/>
  <c r="J1529" i="10" l="1"/>
  <c r="H1529" i="10" s="1"/>
  <c r="I1529" i="10"/>
  <c r="G1529" i="10" s="1"/>
  <c r="K1530" i="10"/>
  <c r="L1530" i="10"/>
  <c r="A3046" i="10"/>
  <c r="B3045" i="10"/>
  <c r="E3045" i="10" s="1"/>
  <c r="M3046" i="10" s="1"/>
  <c r="D1529" i="10" l="1"/>
  <c r="C1529" i="10"/>
  <c r="A3047" i="10"/>
  <c r="B3046" i="10"/>
  <c r="E3046" i="10" s="1"/>
  <c r="M3047" i="10" s="1"/>
  <c r="A3048" i="10" l="1"/>
  <c r="B3047" i="10"/>
  <c r="E3047" i="10" s="1"/>
  <c r="M3048" i="10" s="1"/>
  <c r="J1530" i="10"/>
  <c r="H1530" i="10" s="1"/>
  <c r="I1530" i="10"/>
  <c r="G1530" i="10" s="1"/>
  <c r="K1531" i="10"/>
  <c r="L1531" i="10"/>
  <c r="D1530" i="10" l="1"/>
  <c r="C1530" i="10"/>
  <c r="A3049" i="10"/>
  <c r="B3048" i="10"/>
  <c r="E3048" i="10" s="1"/>
  <c r="M3049" i="10" s="1"/>
  <c r="J1531" i="10" l="1"/>
  <c r="H1531" i="10" s="1"/>
  <c r="I1531" i="10"/>
  <c r="G1531" i="10" s="1"/>
  <c r="K1532" i="10"/>
  <c r="L1532" i="10"/>
  <c r="A3050" i="10"/>
  <c r="B3049" i="10"/>
  <c r="E3049" i="10" s="1"/>
  <c r="M3050" i="10" s="1"/>
  <c r="D1531" i="10" l="1"/>
  <c r="C1531" i="10"/>
  <c r="A3051" i="10"/>
  <c r="B3050" i="10"/>
  <c r="E3050" i="10" s="1"/>
  <c r="M3051" i="10" s="1"/>
  <c r="A3052" i="10" l="1"/>
  <c r="B3051" i="10"/>
  <c r="E3051" i="10" s="1"/>
  <c r="M3052" i="10" s="1"/>
  <c r="J1532" i="10"/>
  <c r="H1532" i="10" s="1"/>
  <c r="I1532" i="10"/>
  <c r="G1532" i="10" s="1"/>
  <c r="K1533" i="10"/>
  <c r="L1533" i="10"/>
  <c r="D1532" i="10" l="1"/>
  <c r="C1532" i="10"/>
  <c r="A3053" i="10"/>
  <c r="B3052" i="10"/>
  <c r="E3052" i="10" s="1"/>
  <c r="M3053" i="10" s="1"/>
  <c r="A3054" i="10" l="1"/>
  <c r="B3053" i="10"/>
  <c r="E3053" i="10" s="1"/>
  <c r="M3054" i="10" s="1"/>
  <c r="J1533" i="10"/>
  <c r="H1533" i="10" s="1"/>
  <c r="I1533" i="10"/>
  <c r="G1533" i="10" s="1"/>
  <c r="K1534" i="10"/>
  <c r="L1534" i="10"/>
  <c r="D1533" i="10" l="1"/>
  <c r="C1533" i="10"/>
  <c r="A3055" i="10"/>
  <c r="B3054" i="10"/>
  <c r="E3054" i="10" s="1"/>
  <c r="M3055" i="10" s="1"/>
  <c r="J1534" i="10" l="1"/>
  <c r="H1534" i="10" s="1"/>
  <c r="I1534" i="10"/>
  <c r="G1534" i="10" s="1"/>
  <c r="K1535" i="10"/>
  <c r="L1535" i="10"/>
  <c r="A3056" i="10"/>
  <c r="B3055" i="10"/>
  <c r="E3055" i="10" s="1"/>
  <c r="M3056" i="10" s="1"/>
  <c r="D1534" i="10" l="1"/>
  <c r="C1534" i="10"/>
  <c r="A3057" i="10"/>
  <c r="B3056" i="10"/>
  <c r="E3056" i="10" s="1"/>
  <c r="M3057" i="10" s="1"/>
  <c r="A3058" i="10" l="1"/>
  <c r="B3057" i="10"/>
  <c r="E3057" i="10" s="1"/>
  <c r="M3058" i="10" s="1"/>
  <c r="J1535" i="10"/>
  <c r="H1535" i="10" s="1"/>
  <c r="I1535" i="10"/>
  <c r="G1535" i="10" s="1"/>
  <c r="K1536" i="10"/>
  <c r="L1536" i="10"/>
  <c r="D1535" i="10" l="1"/>
  <c r="C1535" i="10"/>
  <c r="A3059" i="10"/>
  <c r="B3058" i="10"/>
  <c r="E3058" i="10" s="1"/>
  <c r="M3059" i="10" s="1"/>
  <c r="J1536" i="10" l="1"/>
  <c r="H1536" i="10" s="1"/>
  <c r="I1536" i="10"/>
  <c r="G1536" i="10" s="1"/>
  <c r="K1537" i="10"/>
  <c r="L1537" i="10"/>
  <c r="A3060" i="10"/>
  <c r="B3059" i="10"/>
  <c r="E3059" i="10" s="1"/>
  <c r="M3060" i="10" s="1"/>
  <c r="D1536" i="10" l="1"/>
  <c r="C1536" i="10"/>
  <c r="A3061" i="10"/>
  <c r="B3060" i="10"/>
  <c r="E3060" i="10" s="1"/>
  <c r="M3061" i="10" s="1"/>
  <c r="J1537" i="10" l="1"/>
  <c r="H1537" i="10" s="1"/>
  <c r="I1537" i="10"/>
  <c r="G1537" i="10" s="1"/>
  <c r="K1538" i="10"/>
  <c r="L1538" i="10"/>
  <c r="A3062" i="10"/>
  <c r="B3061" i="10"/>
  <c r="E3061" i="10" s="1"/>
  <c r="M3062" i="10" s="1"/>
  <c r="D1537" i="10" l="1"/>
  <c r="C1537" i="10"/>
  <c r="A3063" i="10"/>
  <c r="B3062" i="10"/>
  <c r="E3062" i="10" s="1"/>
  <c r="M3063" i="10" s="1"/>
  <c r="J1538" i="10" l="1"/>
  <c r="H1538" i="10" s="1"/>
  <c r="I1538" i="10"/>
  <c r="G1538" i="10" s="1"/>
  <c r="K1539" i="10"/>
  <c r="L1539" i="10"/>
  <c r="A3064" i="10"/>
  <c r="B3063" i="10"/>
  <c r="E3063" i="10" s="1"/>
  <c r="M3064" i="10" s="1"/>
  <c r="D1538" i="10" l="1"/>
  <c r="C1538" i="10"/>
  <c r="A3065" i="10"/>
  <c r="B3064" i="10"/>
  <c r="E3064" i="10" s="1"/>
  <c r="M3065" i="10" s="1"/>
  <c r="A3066" i="10" l="1"/>
  <c r="B3065" i="10"/>
  <c r="E3065" i="10" s="1"/>
  <c r="M3066" i="10" s="1"/>
  <c r="J1539" i="10"/>
  <c r="H1539" i="10" s="1"/>
  <c r="I1539" i="10"/>
  <c r="G1539" i="10" s="1"/>
  <c r="K1540" i="10"/>
  <c r="L1540" i="10"/>
  <c r="D1539" i="10" l="1"/>
  <c r="C1539" i="10"/>
  <c r="A3067" i="10"/>
  <c r="B3066" i="10"/>
  <c r="E3066" i="10" s="1"/>
  <c r="M3067" i="10" s="1"/>
  <c r="J1540" i="10" l="1"/>
  <c r="H1540" i="10" s="1"/>
  <c r="I1540" i="10"/>
  <c r="G1540" i="10" s="1"/>
  <c r="K1541" i="10"/>
  <c r="L1541" i="10"/>
  <c r="A3068" i="10"/>
  <c r="B3067" i="10"/>
  <c r="E3067" i="10" s="1"/>
  <c r="M3068" i="10" s="1"/>
  <c r="A3069" i="10" l="1"/>
  <c r="B3068" i="10"/>
  <c r="E3068" i="10" s="1"/>
  <c r="M3069" i="10" s="1"/>
  <c r="D1540" i="10"/>
  <c r="C1540" i="10"/>
  <c r="J1541" i="10" l="1"/>
  <c r="H1541" i="10" s="1"/>
  <c r="I1541" i="10"/>
  <c r="G1541" i="10" s="1"/>
  <c r="K1542" i="10"/>
  <c r="L1542" i="10"/>
  <c r="A3070" i="10"/>
  <c r="B3069" i="10"/>
  <c r="E3069" i="10" s="1"/>
  <c r="M3070" i="10" s="1"/>
  <c r="D1541" i="10" l="1"/>
  <c r="C1541" i="10"/>
  <c r="A3071" i="10"/>
  <c r="B3070" i="10"/>
  <c r="E3070" i="10" s="1"/>
  <c r="M3071" i="10" s="1"/>
  <c r="J1542" i="10" l="1"/>
  <c r="H1542" i="10" s="1"/>
  <c r="I1542" i="10"/>
  <c r="G1542" i="10" s="1"/>
  <c r="K1543" i="10"/>
  <c r="L1543" i="10"/>
  <c r="A3072" i="10"/>
  <c r="B3071" i="10"/>
  <c r="E3071" i="10" s="1"/>
  <c r="M3072" i="10" s="1"/>
  <c r="D1542" i="10" l="1"/>
  <c r="C1542" i="10"/>
  <c r="A3073" i="10"/>
  <c r="B3072" i="10"/>
  <c r="E3072" i="10" s="1"/>
  <c r="M3073" i="10" s="1"/>
  <c r="J1543" i="10" l="1"/>
  <c r="H1543" i="10" s="1"/>
  <c r="I1543" i="10"/>
  <c r="G1543" i="10" s="1"/>
  <c r="K1544" i="10"/>
  <c r="L1544" i="10"/>
  <c r="A3074" i="10"/>
  <c r="B3073" i="10"/>
  <c r="E3073" i="10" s="1"/>
  <c r="M3074" i="10" s="1"/>
  <c r="D1543" i="10" l="1"/>
  <c r="C1543" i="10"/>
  <c r="A3075" i="10"/>
  <c r="B3074" i="10"/>
  <c r="E3074" i="10" s="1"/>
  <c r="M3075" i="10" s="1"/>
  <c r="J1544" i="10" l="1"/>
  <c r="H1544" i="10" s="1"/>
  <c r="I1544" i="10"/>
  <c r="G1544" i="10" s="1"/>
  <c r="K1545" i="10"/>
  <c r="L1545" i="10"/>
  <c r="A3076" i="10"/>
  <c r="B3075" i="10"/>
  <c r="E3075" i="10" s="1"/>
  <c r="M3076" i="10" s="1"/>
  <c r="D1544" i="10" l="1"/>
  <c r="C1544" i="10"/>
  <c r="A3077" i="10"/>
  <c r="B3076" i="10"/>
  <c r="E3076" i="10" s="1"/>
  <c r="M3077" i="10" s="1"/>
  <c r="J1545" i="10" l="1"/>
  <c r="H1545" i="10" s="1"/>
  <c r="I1545" i="10"/>
  <c r="G1545" i="10" s="1"/>
  <c r="K1546" i="10"/>
  <c r="L1546" i="10"/>
  <c r="A3078" i="10"/>
  <c r="B3077" i="10"/>
  <c r="E3077" i="10" s="1"/>
  <c r="M3078" i="10" s="1"/>
  <c r="D1545" i="10" l="1"/>
  <c r="C1545" i="10"/>
  <c r="A3079" i="10"/>
  <c r="B3078" i="10"/>
  <c r="E3078" i="10" s="1"/>
  <c r="M3079" i="10" s="1"/>
  <c r="A3080" i="10" l="1"/>
  <c r="B3079" i="10"/>
  <c r="E3079" i="10" s="1"/>
  <c r="M3080" i="10" s="1"/>
  <c r="J1546" i="10"/>
  <c r="H1546" i="10" s="1"/>
  <c r="I1546" i="10"/>
  <c r="G1546" i="10" s="1"/>
  <c r="K1547" i="10"/>
  <c r="L1547" i="10"/>
  <c r="D1546" i="10" l="1"/>
  <c r="C1546" i="10"/>
  <c r="A3081" i="10"/>
  <c r="B3080" i="10"/>
  <c r="E3080" i="10" s="1"/>
  <c r="M3081" i="10" s="1"/>
  <c r="A3082" i="10" l="1"/>
  <c r="B3081" i="10"/>
  <c r="E3081" i="10" s="1"/>
  <c r="M3082" i="10" s="1"/>
  <c r="J1547" i="10"/>
  <c r="H1547" i="10" s="1"/>
  <c r="I1547" i="10"/>
  <c r="G1547" i="10" s="1"/>
  <c r="K1548" i="10"/>
  <c r="L1548" i="10"/>
  <c r="D1547" i="10" l="1"/>
  <c r="C1547" i="10"/>
  <c r="A3083" i="10"/>
  <c r="B3082" i="10"/>
  <c r="E3082" i="10" s="1"/>
  <c r="M3083" i="10" s="1"/>
  <c r="A3084" i="10" l="1"/>
  <c r="B3083" i="10"/>
  <c r="E3083" i="10" s="1"/>
  <c r="M3084" i="10" s="1"/>
  <c r="J1548" i="10"/>
  <c r="H1548" i="10" s="1"/>
  <c r="I1548" i="10"/>
  <c r="G1548" i="10" s="1"/>
  <c r="K1549" i="10"/>
  <c r="L1549" i="10"/>
  <c r="D1548" i="10" l="1"/>
  <c r="C1548" i="10"/>
  <c r="A3085" i="10"/>
  <c r="B3084" i="10"/>
  <c r="E3084" i="10" s="1"/>
  <c r="M3085" i="10" s="1"/>
  <c r="J1549" i="10" l="1"/>
  <c r="H1549" i="10" s="1"/>
  <c r="I1549" i="10"/>
  <c r="G1549" i="10" s="1"/>
  <c r="K1550" i="10"/>
  <c r="L1550" i="10"/>
  <c r="A3086" i="10"/>
  <c r="B3085" i="10"/>
  <c r="E3085" i="10" s="1"/>
  <c r="M3086" i="10" s="1"/>
  <c r="A3087" i="10" l="1"/>
  <c r="B3086" i="10"/>
  <c r="E3086" i="10" s="1"/>
  <c r="M3087" i="10" s="1"/>
  <c r="D1549" i="10"/>
  <c r="C1549" i="10"/>
  <c r="J1550" i="10" l="1"/>
  <c r="H1550" i="10" s="1"/>
  <c r="I1550" i="10"/>
  <c r="G1550" i="10" s="1"/>
  <c r="K1551" i="10"/>
  <c r="L1551" i="10"/>
  <c r="A3088" i="10"/>
  <c r="B3087" i="10"/>
  <c r="E3087" i="10" s="1"/>
  <c r="M3088" i="10" s="1"/>
  <c r="D1550" i="10" l="1"/>
  <c r="C1550" i="10"/>
  <c r="A3089" i="10"/>
  <c r="B3088" i="10"/>
  <c r="E3088" i="10" s="1"/>
  <c r="M3089" i="10" s="1"/>
  <c r="A3090" i="10" l="1"/>
  <c r="B3089" i="10"/>
  <c r="E3089" i="10" s="1"/>
  <c r="M3090" i="10" s="1"/>
  <c r="J1551" i="10"/>
  <c r="H1551" i="10" s="1"/>
  <c r="I1551" i="10"/>
  <c r="G1551" i="10" s="1"/>
  <c r="K1552" i="10"/>
  <c r="L1552" i="10"/>
  <c r="D1551" i="10" l="1"/>
  <c r="C1551" i="10"/>
  <c r="A3091" i="10"/>
  <c r="B3090" i="10"/>
  <c r="E3090" i="10" s="1"/>
  <c r="M3091" i="10" s="1"/>
  <c r="J1552" i="10" l="1"/>
  <c r="H1552" i="10" s="1"/>
  <c r="I1552" i="10"/>
  <c r="G1552" i="10" s="1"/>
  <c r="K1553" i="10"/>
  <c r="L1553" i="10"/>
  <c r="A3092" i="10"/>
  <c r="B3091" i="10"/>
  <c r="E3091" i="10" s="1"/>
  <c r="M3092" i="10" s="1"/>
  <c r="D1552" i="10" l="1"/>
  <c r="C1552" i="10"/>
  <c r="A3093" i="10"/>
  <c r="B3092" i="10"/>
  <c r="E3092" i="10" s="1"/>
  <c r="M3093" i="10" s="1"/>
  <c r="J1553" i="10" l="1"/>
  <c r="H1553" i="10" s="1"/>
  <c r="I1553" i="10"/>
  <c r="G1553" i="10" s="1"/>
  <c r="K1554" i="10"/>
  <c r="L1554" i="10"/>
  <c r="A3094" i="10"/>
  <c r="B3093" i="10"/>
  <c r="E3093" i="10" s="1"/>
  <c r="M3094" i="10" s="1"/>
  <c r="D1553" i="10" l="1"/>
  <c r="C1553" i="10"/>
  <c r="A3095" i="10"/>
  <c r="B3094" i="10"/>
  <c r="E3094" i="10" s="1"/>
  <c r="M3095" i="10" s="1"/>
  <c r="J1554" i="10" l="1"/>
  <c r="H1554" i="10" s="1"/>
  <c r="I1554" i="10"/>
  <c r="G1554" i="10" s="1"/>
  <c r="K1555" i="10"/>
  <c r="L1555" i="10"/>
  <c r="A3096" i="10"/>
  <c r="B3095" i="10"/>
  <c r="E3095" i="10" s="1"/>
  <c r="M3096" i="10" s="1"/>
  <c r="D1554" i="10" l="1"/>
  <c r="C1554" i="10"/>
  <c r="A3097" i="10"/>
  <c r="B3096" i="10"/>
  <c r="E3096" i="10" s="1"/>
  <c r="M3097" i="10" s="1"/>
  <c r="A3098" i="10" l="1"/>
  <c r="B3097" i="10"/>
  <c r="E3097" i="10" s="1"/>
  <c r="M3098" i="10" s="1"/>
  <c r="J1555" i="10"/>
  <c r="H1555" i="10" s="1"/>
  <c r="I1555" i="10"/>
  <c r="G1555" i="10" s="1"/>
  <c r="K1556" i="10"/>
  <c r="L1556" i="10"/>
  <c r="D1555" i="10" l="1"/>
  <c r="C1555" i="10"/>
  <c r="A3099" i="10"/>
  <c r="B3098" i="10"/>
  <c r="E3098" i="10" s="1"/>
  <c r="M3099" i="10" s="1"/>
  <c r="A3100" i="10" l="1"/>
  <c r="B3099" i="10"/>
  <c r="E3099" i="10" s="1"/>
  <c r="M3100" i="10" s="1"/>
  <c r="J1556" i="10"/>
  <c r="H1556" i="10" s="1"/>
  <c r="I1556" i="10"/>
  <c r="G1556" i="10" s="1"/>
  <c r="K1557" i="10"/>
  <c r="L1557" i="10"/>
  <c r="D1556" i="10" l="1"/>
  <c r="C1556" i="10"/>
  <c r="A3101" i="10"/>
  <c r="B3100" i="10"/>
  <c r="E3100" i="10" s="1"/>
  <c r="M3101" i="10" s="1"/>
  <c r="J1557" i="10" l="1"/>
  <c r="H1557" i="10" s="1"/>
  <c r="I1557" i="10"/>
  <c r="G1557" i="10" s="1"/>
  <c r="K1558" i="10"/>
  <c r="L1558" i="10"/>
  <c r="A3102" i="10"/>
  <c r="B3101" i="10"/>
  <c r="E3101" i="10" s="1"/>
  <c r="M3102" i="10" s="1"/>
  <c r="D1557" i="10" l="1"/>
  <c r="C1557" i="10"/>
  <c r="A3103" i="10"/>
  <c r="B3102" i="10"/>
  <c r="E3102" i="10" s="1"/>
  <c r="M3103" i="10" s="1"/>
  <c r="A3104" i="10" l="1"/>
  <c r="B3103" i="10"/>
  <c r="E3103" i="10" s="1"/>
  <c r="M3104" i="10" s="1"/>
  <c r="J1558" i="10"/>
  <c r="H1558" i="10" s="1"/>
  <c r="I1558" i="10"/>
  <c r="G1558" i="10" s="1"/>
  <c r="K1559" i="10"/>
  <c r="L1559" i="10"/>
  <c r="D1558" i="10" l="1"/>
  <c r="C1558" i="10"/>
  <c r="A3105" i="10"/>
  <c r="B3104" i="10"/>
  <c r="E3104" i="10" s="1"/>
  <c r="M3105" i="10" s="1"/>
  <c r="J1559" i="10" l="1"/>
  <c r="H1559" i="10" s="1"/>
  <c r="I1559" i="10"/>
  <c r="G1559" i="10" s="1"/>
  <c r="K1560" i="10"/>
  <c r="L1560" i="10"/>
  <c r="A3106" i="10"/>
  <c r="B3105" i="10"/>
  <c r="E3105" i="10" s="1"/>
  <c r="M3106" i="10" s="1"/>
  <c r="D1559" i="10" l="1"/>
  <c r="C1559" i="10"/>
  <c r="A3107" i="10"/>
  <c r="B3106" i="10"/>
  <c r="E3106" i="10" s="1"/>
  <c r="M3107" i="10" s="1"/>
  <c r="A3108" i="10" l="1"/>
  <c r="B3107" i="10"/>
  <c r="E3107" i="10" s="1"/>
  <c r="M3108" i="10" s="1"/>
  <c r="J1560" i="10"/>
  <c r="H1560" i="10" s="1"/>
  <c r="I1560" i="10"/>
  <c r="G1560" i="10" s="1"/>
  <c r="K1561" i="10"/>
  <c r="L1561" i="10"/>
  <c r="D1560" i="10" l="1"/>
  <c r="C1560" i="10"/>
  <c r="A3109" i="10"/>
  <c r="B3108" i="10"/>
  <c r="E3108" i="10" s="1"/>
  <c r="M3109" i="10" s="1"/>
  <c r="J1561" i="10" l="1"/>
  <c r="H1561" i="10" s="1"/>
  <c r="I1561" i="10"/>
  <c r="G1561" i="10" s="1"/>
  <c r="K1562" i="10"/>
  <c r="L1562" i="10"/>
  <c r="A3110" i="10"/>
  <c r="B3109" i="10"/>
  <c r="E3109" i="10" s="1"/>
  <c r="M3110" i="10" s="1"/>
  <c r="D1561" i="10" l="1"/>
  <c r="C1561" i="10"/>
  <c r="A3111" i="10"/>
  <c r="B3110" i="10"/>
  <c r="E3110" i="10" s="1"/>
  <c r="M3111" i="10" s="1"/>
  <c r="A3112" i="10" l="1"/>
  <c r="B3111" i="10"/>
  <c r="E3111" i="10" s="1"/>
  <c r="M3112" i="10" s="1"/>
  <c r="J1562" i="10"/>
  <c r="H1562" i="10" s="1"/>
  <c r="I1562" i="10"/>
  <c r="G1562" i="10" s="1"/>
  <c r="K1563" i="10"/>
  <c r="L1563" i="10"/>
  <c r="D1562" i="10" l="1"/>
  <c r="C1562" i="10"/>
  <c r="A3113" i="10"/>
  <c r="B3112" i="10"/>
  <c r="E3112" i="10" s="1"/>
  <c r="M3113" i="10" s="1"/>
  <c r="A3114" i="10" l="1"/>
  <c r="B3113" i="10"/>
  <c r="E3113" i="10" s="1"/>
  <c r="M3114" i="10" s="1"/>
  <c r="J1563" i="10"/>
  <c r="H1563" i="10" s="1"/>
  <c r="I1563" i="10"/>
  <c r="G1563" i="10" s="1"/>
  <c r="K1564" i="10"/>
  <c r="L1564" i="10"/>
  <c r="D1563" i="10" l="1"/>
  <c r="C1563" i="10"/>
  <c r="A3115" i="10"/>
  <c r="B3114" i="10"/>
  <c r="E3114" i="10" s="1"/>
  <c r="M3115" i="10" s="1"/>
  <c r="J1564" i="10" l="1"/>
  <c r="H1564" i="10" s="1"/>
  <c r="I1564" i="10"/>
  <c r="G1564" i="10" s="1"/>
  <c r="K1565" i="10"/>
  <c r="L1565" i="10"/>
  <c r="A3116" i="10"/>
  <c r="B3115" i="10"/>
  <c r="E3115" i="10" s="1"/>
  <c r="M3116" i="10" s="1"/>
  <c r="D1564" i="10" l="1"/>
  <c r="C1564" i="10"/>
  <c r="A3117" i="10"/>
  <c r="B3116" i="10"/>
  <c r="E3116" i="10" s="1"/>
  <c r="M3117" i="10" s="1"/>
  <c r="J1565" i="10" l="1"/>
  <c r="H1565" i="10" s="1"/>
  <c r="I1565" i="10"/>
  <c r="G1565" i="10" s="1"/>
  <c r="K1566" i="10"/>
  <c r="L1566" i="10"/>
  <c r="A3118" i="10"/>
  <c r="B3117" i="10"/>
  <c r="E3117" i="10" s="1"/>
  <c r="M3118" i="10" s="1"/>
  <c r="D1565" i="10" l="1"/>
  <c r="C1565" i="10"/>
  <c r="A3119" i="10"/>
  <c r="B3118" i="10"/>
  <c r="E3118" i="10" s="1"/>
  <c r="M3119" i="10" s="1"/>
  <c r="J1566" i="10" l="1"/>
  <c r="H1566" i="10" s="1"/>
  <c r="I1566" i="10"/>
  <c r="G1566" i="10" s="1"/>
  <c r="K1567" i="10"/>
  <c r="L1567" i="10"/>
  <c r="A3120" i="10"/>
  <c r="B3119" i="10"/>
  <c r="E3119" i="10" s="1"/>
  <c r="M3120" i="10" s="1"/>
  <c r="D1566" i="10" l="1"/>
  <c r="C1566" i="10"/>
  <c r="A3121" i="10"/>
  <c r="B3120" i="10"/>
  <c r="E3120" i="10" s="1"/>
  <c r="M3121" i="10" s="1"/>
  <c r="J1567" i="10" l="1"/>
  <c r="H1567" i="10" s="1"/>
  <c r="I1567" i="10"/>
  <c r="G1567" i="10" s="1"/>
  <c r="K1568" i="10"/>
  <c r="L1568" i="10"/>
  <c r="A3122" i="10"/>
  <c r="B3121" i="10"/>
  <c r="E3121" i="10" s="1"/>
  <c r="M3122" i="10" s="1"/>
  <c r="D1567" i="10" l="1"/>
  <c r="C1567" i="10"/>
  <c r="A3123" i="10"/>
  <c r="B3122" i="10"/>
  <c r="E3122" i="10" s="1"/>
  <c r="M3123" i="10" s="1"/>
  <c r="J1568" i="10" l="1"/>
  <c r="H1568" i="10" s="1"/>
  <c r="I1568" i="10"/>
  <c r="G1568" i="10" s="1"/>
  <c r="K1569" i="10"/>
  <c r="L1569" i="10"/>
  <c r="A3124" i="10"/>
  <c r="B3123" i="10"/>
  <c r="E3123" i="10" s="1"/>
  <c r="M3124" i="10" s="1"/>
  <c r="D1568" i="10" l="1"/>
  <c r="C1568" i="10"/>
  <c r="A3125" i="10"/>
  <c r="B3124" i="10"/>
  <c r="E3124" i="10" s="1"/>
  <c r="M3125" i="10" s="1"/>
  <c r="J1569" i="10" l="1"/>
  <c r="H1569" i="10" s="1"/>
  <c r="I1569" i="10"/>
  <c r="G1569" i="10" s="1"/>
  <c r="K1570" i="10"/>
  <c r="L1570" i="10"/>
  <c r="A3126" i="10"/>
  <c r="B3125" i="10"/>
  <c r="E3125" i="10" s="1"/>
  <c r="M3126" i="10" s="1"/>
  <c r="D1569" i="10" l="1"/>
  <c r="C1569" i="10"/>
  <c r="A3127" i="10"/>
  <c r="B3126" i="10"/>
  <c r="E3126" i="10" s="1"/>
  <c r="M3127" i="10" s="1"/>
  <c r="J1570" i="10" l="1"/>
  <c r="H1570" i="10" s="1"/>
  <c r="I1570" i="10"/>
  <c r="G1570" i="10" s="1"/>
  <c r="K1571" i="10"/>
  <c r="L1571" i="10"/>
  <c r="A3128" i="10"/>
  <c r="B3127" i="10"/>
  <c r="E3127" i="10" s="1"/>
  <c r="M3128" i="10" s="1"/>
  <c r="D1570" i="10" l="1"/>
  <c r="C1570" i="10"/>
  <c r="A3129" i="10"/>
  <c r="B3128" i="10"/>
  <c r="E3128" i="10" s="1"/>
  <c r="M3129" i="10" s="1"/>
  <c r="J1571" i="10" l="1"/>
  <c r="H1571" i="10" s="1"/>
  <c r="I1571" i="10"/>
  <c r="G1571" i="10" s="1"/>
  <c r="K1572" i="10"/>
  <c r="L1572" i="10"/>
  <c r="A3130" i="10"/>
  <c r="B3129" i="10"/>
  <c r="E3129" i="10" s="1"/>
  <c r="M3130" i="10" s="1"/>
  <c r="D1571" i="10" l="1"/>
  <c r="C1571" i="10"/>
  <c r="A3131" i="10"/>
  <c r="B3130" i="10"/>
  <c r="E3130" i="10" s="1"/>
  <c r="M3131" i="10" s="1"/>
  <c r="J1572" i="10" l="1"/>
  <c r="H1572" i="10" s="1"/>
  <c r="I1572" i="10"/>
  <c r="G1572" i="10" s="1"/>
  <c r="K1573" i="10"/>
  <c r="L1573" i="10"/>
  <c r="A3132" i="10"/>
  <c r="B3131" i="10"/>
  <c r="E3131" i="10" s="1"/>
  <c r="M3132" i="10" s="1"/>
  <c r="D1572" i="10" l="1"/>
  <c r="C1572" i="10"/>
  <c r="A3133" i="10"/>
  <c r="B3132" i="10"/>
  <c r="E3132" i="10" s="1"/>
  <c r="M3133" i="10" s="1"/>
  <c r="J1573" i="10" l="1"/>
  <c r="H1573" i="10" s="1"/>
  <c r="I1573" i="10"/>
  <c r="G1573" i="10" s="1"/>
  <c r="K1574" i="10"/>
  <c r="L1574" i="10"/>
  <c r="A3134" i="10"/>
  <c r="B3133" i="10"/>
  <c r="E3133" i="10" s="1"/>
  <c r="M3134" i="10" s="1"/>
  <c r="D1573" i="10" l="1"/>
  <c r="C1573" i="10"/>
  <c r="A3135" i="10"/>
  <c r="B3134" i="10"/>
  <c r="E3134" i="10" s="1"/>
  <c r="M3135" i="10" s="1"/>
  <c r="J1574" i="10" l="1"/>
  <c r="H1574" i="10" s="1"/>
  <c r="I1574" i="10"/>
  <c r="G1574" i="10" s="1"/>
  <c r="K1575" i="10"/>
  <c r="L1575" i="10"/>
  <c r="A3136" i="10"/>
  <c r="B3135" i="10"/>
  <c r="E3135" i="10" s="1"/>
  <c r="M3136" i="10" s="1"/>
  <c r="D1574" i="10" l="1"/>
  <c r="C1574" i="10"/>
  <c r="A3137" i="10"/>
  <c r="B3136" i="10"/>
  <c r="E3136" i="10" s="1"/>
  <c r="M3137" i="10" s="1"/>
  <c r="J1575" i="10" l="1"/>
  <c r="H1575" i="10" s="1"/>
  <c r="I1575" i="10"/>
  <c r="G1575" i="10" s="1"/>
  <c r="K1576" i="10"/>
  <c r="L1576" i="10"/>
  <c r="A3138" i="10"/>
  <c r="B3137" i="10"/>
  <c r="E3137" i="10" s="1"/>
  <c r="M3138" i="10" s="1"/>
  <c r="D1575" i="10" l="1"/>
  <c r="C1575" i="10"/>
  <c r="A3139" i="10"/>
  <c r="B3138" i="10"/>
  <c r="E3138" i="10" s="1"/>
  <c r="M3139" i="10" s="1"/>
  <c r="J1576" i="10" l="1"/>
  <c r="H1576" i="10" s="1"/>
  <c r="I1576" i="10"/>
  <c r="G1576" i="10" s="1"/>
  <c r="K1577" i="10"/>
  <c r="L1577" i="10"/>
  <c r="A3140" i="10"/>
  <c r="B3139" i="10"/>
  <c r="E3139" i="10" s="1"/>
  <c r="M3140" i="10" s="1"/>
  <c r="D1576" i="10" l="1"/>
  <c r="C1576" i="10"/>
  <c r="A3141" i="10"/>
  <c r="B3140" i="10"/>
  <c r="E3140" i="10" s="1"/>
  <c r="M3141" i="10" s="1"/>
  <c r="J1577" i="10" l="1"/>
  <c r="H1577" i="10" s="1"/>
  <c r="I1577" i="10"/>
  <c r="G1577" i="10" s="1"/>
  <c r="K1578" i="10"/>
  <c r="L1578" i="10"/>
  <c r="A3142" i="10"/>
  <c r="B3141" i="10"/>
  <c r="E3141" i="10" s="1"/>
  <c r="M3142" i="10" s="1"/>
  <c r="D1577" i="10" l="1"/>
  <c r="C1577" i="10"/>
  <c r="A3143" i="10"/>
  <c r="B3142" i="10"/>
  <c r="E3142" i="10" s="1"/>
  <c r="M3143" i="10" s="1"/>
  <c r="J1578" i="10" l="1"/>
  <c r="H1578" i="10" s="1"/>
  <c r="I1578" i="10"/>
  <c r="G1578" i="10" s="1"/>
  <c r="K1579" i="10"/>
  <c r="L1579" i="10"/>
  <c r="A3144" i="10"/>
  <c r="B3143" i="10"/>
  <c r="E3143" i="10" s="1"/>
  <c r="M3144" i="10" s="1"/>
  <c r="D1578" i="10" l="1"/>
  <c r="C1578" i="10"/>
  <c r="A3145" i="10"/>
  <c r="B3144" i="10"/>
  <c r="E3144" i="10" s="1"/>
  <c r="M3145" i="10" s="1"/>
  <c r="J1579" i="10" l="1"/>
  <c r="H1579" i="10" s="1"/>
  <c r="I1579" i="10"/>
  <c r="G1579" i="10" s="1"/>
  <c r="K1580" i="10"/>
  <c r="L1580" i="10"/>
  <c r="A3146" i="10"/>
  <c r="B3145" i="10"/>
  <c r="E3145" i="10" s="1"/>
  <c r="M3146" i="10" s="1"/>
  <c r="D1579" i="10" l="1"/>
  <c r="C1579" i="10"/>
  <c r="A3147" i="10"/>
  <c r="B3146" i="10"/>
  <c r="E3146" i="10" s="1"/>
  <c r="M3147" i="10" s="1"/>
  <c r="J1580" i="10" l="1"/>
  <c r="H1580" i="10" s="1"/>
  <c r="I1580" i="10"/>
  <c r="G1580" i="10" s="1"/>
  <c r="K1581" i="10"/>
  <c r="L1581" i="10"/>
  <c r="A3148" i="10"/>
  <c r="B3147" i="10"/>
  <c r="E3147" i="10" s="1"/>
  <c r="M3148" i="10" s="1"/>
  <c r="D1580" i="10" l="1"/>
  <c r="C1580" i="10"/>
  <c r="A3149" i="10"/>
  <c r="B3148" i="10"/>
  <c r="E3148" i="10" s="1"/>
  <c r="M3149" i="10" s="1"/>
  <c r="J1581" i="10" l="1"/>
  <c r="H1581" i="10" s="1"/>
  <c r="I1581" i="10"/>
  <c r="G1581" i="10" s="1"/>
  <c r="K1582" i="10"/>
  <c r="L1582" i="10"/>
  <c r="A3150" i="10"/>
  <c r="B3149" i="10"/>
  <c r="E3149" i="10" s="1"/>
  <c r="M3150" i="10" s="1"/>
  <c r="D1581" i="10" l="1"/>
  <c r="C1581" i="10"/>
  <c r="A3151" i="10"/>
  <c r="B3150" i="10"/>
  <c r="E3150" i="10" s="1"/>
  <c r="M3151" i="10" s="1"/>
  <c r="J1582" i="10" l="1"/>
  <c r="H1582" i="10" s="1"/>
  <c r="I1582" i="10"/>
  <c r="G1582" i="10" s="1"/>
  <c r="K1583" i="10"/>
  <c r="L1583" i="10"/>
  <c r="A3152" i="10"/>
  <c r="B3151" i="10"/>
  <c r="E3151" i="10" s="1"/>
  <c r="M3152" i="10" s="1"/>
  <c r="D1582" i="10" l="1"/>
  <c r="C1582" i="10"/>
  <c r="A3153" i="10"/>
  <c r="B3152" i="10"/>
  <c r="E3152" i="10" s="1"/>
  <c r="M3153" i="10" s="1"/>
  <c r="J1583" i="10" l="1"/>
  <c r="H1583" i="10" s="1"/>
  <c r="I1583" i="10"/>
  <c r="G1583" i="10" s="1"/>
  <c r="K1584" i="10"/>
  <c r="L1584" i="10"/>
  <c r="A3154" i="10"/>
  <c r="B3153" i="10"/>
  <c r="E3153" i="10" s="1"/>
  <c r="M3154" i="10" s="1"/>
  <c r="A3155" i="10" l="1"/>
  <c r="B3154" i="10"/>
  <c r="E3154" i="10" s="1"/>
  <c r="M3155" i="10" s="1"/>
  <c r="D1583" i="10"/>
  <c r="C1583" i="10"/>
  <c r="J1584" i="10" l="1"/>
  <c r="H1584" i="10" s="1"/>
  <c r="I1584" i="10"/>
  <c r="G1584" i="10" s="1"/>
  <c r="K1585" i="10"/>
  <c r="L1585" i="10"/>
  <c r="A3156" i="10"/>
  <c r="B3155" i="10"/>
  <c r="E3155" i="10" s="1"/>
  <c r="M3156" i="10" s="1"/>
  <c r="D1584" i="10" l="1"/>
  <c r="C1584" i="10"/>
  <c r="A3157" i="10"/>
  <c r="B3156" i="10"/>
  <c r="E3156" i="10" s="1"/>
  <c r="M3157" i="10" s="1"/>
  <c r="J1585" i="10" l="1"/>
  <c r="H1585" i="10" s="1"/>
  <c r="I1585" i="10"/>
  <c r="G1585" i="10" s="1"/>
  <c r="K1586" i="10"/>
  <c r="L1586" i="10"/>
  <c r="A3158" i="10"/>
  <c r="B3157" i="10"/>
  <c r="E3157" i="10" s="1"/>
  <c r="M3158" i="10" s="1"/>
  <c r="A3159" i="10" l="1"/>
  <c r="B3158" i="10"/>
  <c r="E3158" i="10" s="1"/>
  <c r="M3159" i="10" s="1"/>
  <c r="D1585" i="10"/>
  <c r="C1585" i="10"/>
  <c r="J1586" i="10" l="1"/>
  <c r="H1586" i="10" s="1"/>
  <c r="I1586" i="10"/>
  <c r="G1586" i="10" s="1"/>
  <c r="K1587" i="10"/>
  <c r="L1587" i="10"/>
  <c r="A3160" i="10"/>
  <c r="B3159" i="10"/>
  <c r="E3159" i="10" s="1"/>
  <c r="M3160" i="10" s="1"/>
  <c r="D1586" i="10" l="1"/>
  <c r="C1586" i="10"/>
  <c r="A3161" i="10"/>
  <c r="B3160" i="10"/>
  <c r="E3160" i="10" s="1"/>
  <c r="M3161" i="10" s="1"/>
  <c r="J1587" i="10" l="1"/>
  <c r="H1587" i="10" s="1"/>
  <c r="I1587" i="10"/>
  <c r="G1587" i="10" s="1"/>
  <c r="K1588" i="10"/>
  <c r="L1588" i="10"/>
  <c r="A3162" i="10"/>
  <c r="B3161" i="10"/>
  <c r="E3161" i="10" s="1"/>
  <c r="M3162" i="10" s="1"/>
  <c r="D1587" i="10" l="1"/>
  <c r="C1587" i="10"/>
  <c r="A3163" i="10"/>
  <c r="B3162" i="10"/>
  <c r="E3162" i="10" s="1"/>
  <c r="M3163" i="10" s="1"/>
  <c r="J1588" i="10" l="1"/>
  <c r="H1588" i="10" s="1"/>
  <c r="I1588" i="10"/>
  <c r="G1588" i="10" s="1"/>
  <c r="K1589" i="10"/>
  <c r="L1589" i="10"/>
  <c r="A3164" i="10"/>
  <c r="B3163" i="10"/>
  <c r="E3163" i="10" s="1"/>
  <c r="M3164" i="10" s="1"/>
  <c r="A3165" i="10" l="1"/>
  <c r="B3164" i="10"/>
  <c r="E3164" i="10" s="1"/>
  <c r="M3165" i="10" s="1"/>
  <c r="D1588" i="10"/>
  <c r="C1588" i="10"/>
  <c r="J1589" i="10" l="1"/>
  <c r="H1589" i="10" s="1"/>
  <c r="I1589" i="10"/>
  <c r="G1589" i="10" s="1"/>
  <c r="K1590" i="10"/>
  <c r="L1590" i="10"/>
  <c r="A3166" i="10"/>
  <c r="B3165" i="10"/>
  <c r="E3165" i="10" s="1"/>
  <c r="M3166" i="10" s="1"/>
  <c r="D1589" i="10" l="1"/>
  <c r="C1589" i="10"/>
  <c r="A3167" i="10"/>
  <c r="B3166" i="10"/>
  <c r="E3166" i="10" s="1"/>
  <c r="M3167" i="10" s="1"/>
  <c r="A3168" i="10" l="1"/>
  <c r="B3167" i="10"/>
  <c r="E3167" i="10" s="1"/>
  <c r="M3168" i="10" s="1"/>
  <c r="J1590" i="10"/>
  <c r="H1590" i="10" s="1"/>
  <c r="I1590" i="10"/>
  <c r="G1590" i="10" s="1"/>
  <c r="K1591" i="10"/>
  <c r="L1591" i="10"/>
  <c r="D1590" i="10" l="1"/>
  <c r="C1590" i="10"/>
  <c r="A3169" i="10"/>
  <c r="B3168" i="10"/>
  <c r="E3168" i="10" s="1"/>
  <c r="M3169" i="10" s="1"/>
  <c r="J1591" i="10" l="1"/>
  <c r="H1591" i="10" s="1"/>
  <c r="I1591" i="10"/>
  <c r="G1591" i="10" s="1"/>
  <c r="K1592" i="10"/>
  <c r="L1592" i="10"/>
  <c r="A3170" i="10"/>
  <c r="B3169" i="10"/>
  <c r="E3169" i="10" s="1"/>
  <c r="M3170" i="10" s="1"/>
  <c r="D1591" i="10" l="1"/>
  <c r="C1591" i="10"/>
  <c r="A3171" i="10"/>
  <c r="B3170" i="10"/>
  <c r="E3170" i="10" s="1"/>
  <c r="M3171" i="10" s="1"/>
  <c r="J1592" i="10" l="1"/>
  <c r="H1592" i="10" s="1"/>
  <c r="I1592" i="10"/>
  <c r="G1592" i="10" s="1"/>
  <c r="K1593" i="10"/>
  <c r="L1593" i="10"/>
  <c r="A3172" i="10"/>
  <c r="B3171" i="10"/>
  <c r="E3171" i="10" s="1"/>
  <c r="M3172" i="10" s="1"/>
  <c r="D1592" i="10" l="1"/>
  <c r="C1592" i="10"/>
  <c r="A3173" i="10"/>
  <c r="B3172" i="10"/>
  <c r="E3172" i="10" s="1"/>
  <c r="M3173" i="10" s="1"/>
  <c r="J1593" i="10" l="1"/>
  <c r="H1593" i="10" s="1"/>
  <c r="I1593" i="10"/>
  <c r="G1593" i="10" s="1"/>
  <c r="K1594" i="10"/>
  <c r="L1594" i="10"/>
  <c r="A3174" i="10"/>
  <c r="B3173" i="10"/>
  <c r="E3173" i="10" s="1"/>
  <c r="M3174" i="10" s="1"/>
  <c r="D1593" i="10" l="1"/>
  <c r="C1593" i="10"/>
  <c r="A3175" i="10"/>
  <c r="B3174" i="10"/>
  <c r="E3174" i="10" s="1"/>
  <c r="M3175" i="10" s="1"/>
  <c r="A3176" i="10" l="1"/>
  <c r="B3175" i="10"/>
  <c r="E3175" i="10" s="1"/>
  <c r="M3176" i="10" s="1"/>
  <c r="J1594" i="10"/>
  <c r="H1594" i="10" s="1"/>
  <c r="I1594" i="10"/>
  <c r="G1594" i="10" s="1"/>
  <c r="K1595" i="10"/>
  <c r="L1595" i="10"/>
  <c r="D1594" i="10" l="1"/>
  <c r="C1594" i="10"/>
  <c r="A3177" i="10"/>
  <c r="B3176" i="10"/>
  <c r="E3176" i="10" s="1"/>
  <c r="M3177" i="10" s="1"/>
  <c r="J1595" i="10" l="1"/>
  <c r="H1595" i="10" s="1"/>
  <c r="I1595" i="10"/>
  <c r="G1595" i="10" s="1"/>
  <c r="K1596" i="10"/>
  <c r="L1596" i="10"/>
  <c r="A3178" i="10"/>
  <c r="B3177" i="10"/>
  <c r="E3177" i="10" s="1"/>
  <c r="M3178" i="10" s="1"/>
  <c r="D1595" i="10" l="1"/>
  <c r="C1595" i="10"/>
  <c r="A3179" i="10"/>
  <c r="B3178" i="10"/>
  <c r="E3178" i="10" s="1"/>
  <c r="M3179" i="10" s="1"/>
  <c r="J1596" i="10" l="1"/>
  <c r="H1596" i="10" s="1"/>
  <c r="I1596" i="10"/>
  <c r="G1596" i="10" s="1"/>
  <c r="K1597" i="10"/>
  <c r="L1597" i="10"/>
  <c r="A3180" i="10"/>
  <c r="B3179" i="10"/>
  <c r="E3179" i="10" s="1"/>
  <c r="M3180" i="10" s="1"/>
  <c r="A3181" i="10" l="1"/>
  <c r="B3180" i="10"/>
  <c r="E3180" i="10" s="1"/>
  <c r="M3181" i="10" s="1"/>
  <c r="D1596" i="10"/>
  <c r="C1596" i="10"/>
  <c r="J1597" i="10" l="1"/>
  <c r="H1597" i="10" s="1"/>
  <c r="I1597" i="10"/>
  <c r="G1597" i="10" s="1"/>
  <c r="K1598" i="10"/>
  <c r="L1598" i="10"/>
  <c r="A3182" i="10"/>
  <c r="B3181" i="10"/>
  <c r="E3181" i="10" s="1"/>
  <c r="M3182" i="10" s="1"/>
  <c r="D1597" i="10" l="1"/>
  <c r="C1597" i="10"/>
  <c r="A3183" i="10"/>
  <c r="B3182" i="10"/>
  <c r="E3182" i="10" s="1"/>
  <c r="M3183" i="10" s="1"/>
  <c r="A3184" i="10" l="1"/>
  <c r="B3183" i="10"/>
  <c r="E3183" i="10" s="1"/>
  <c r="M3184" i="10" s="1"/>
  <c r="J1598" i="10"/>
  <c r="H1598" i="10" s="1"/>
  <c r="I1598" i="10"/>
  <c r="G1598" i="10" s="1"/>
  <c r="K1599" i="10"/>
  <c r="L1599" i="10"/>
  <c r="D1598" i="10" l="1"/>
  <c r="C1598" i="10"/>
  <c r="A3185" i="10"/>
  <c r="B3184" i="10"/>
  <c r="E3184" i="10" s="1"/>
  <c r="M3185" i="10" s="1"/>
  <c r="A3186" i="10" l="1"/>
  <c r="B3185" i="10"/>
  <c r="E3185" i="10" s="1"/>
  <c r="M3186" i="10" s="1"/>
  <c r="J1599" i="10"/>
  <c r="H1599" i="10" s="1"/>
  <c r="I1599" i="10"/>
  <c r="G1599" i="10" s="1"/>
  <c r="K1600" i="10"/>
  <c r="L1600" i="10"/>
  <c r="D1599" i="10" l="1"/>
  <c r="C1599" i="10"/>
  <c r="A3187" i="10"/>
  <c r="B3186" i="10"/>
  <c r="E3186" i="10" s="1"/>
  <c r="M3187" i="10" s="1"/>
  <c r="A3188" i="10" l="1"/>
  <c r="B3187" i="10"/>
  <c r="E3187" i="10" s="1"/>
  <c r="M3188" i="10" s="1"/>
  <c r="J1600" i="10"/>
  <c r="H1600" i="10" s="1"/>
  <c r="I1600" i="10"/>
  <c r="G1600" i="10" s="1"/>
  <c r="K1601" i="10"/>
  <c r="L1601" i="10"/>
  <c r="D1600" i="10" l="1"/>
  <c r="C1600" i="10"/>
  <c r="A3189" i="10"/>
  <c r="B3188" i="10"/>
  <c r="E3188" i="10" s="1"/>
  <c r="M3189" i="10" s="1"/>
  <c r="J1601" i="10" l="1"/>
  <c r="H1601" i="10" s="1"/>
  <c r="I1601" i="10"/>
  <c r="G1601" i="10" s="1"/>
  <c r="K1602" i="10"/>
  <c r="L1602" i="10"/>
  <c r="A3190" i="10"/>
  <c r="B3189" i="10"/>
  <c r="E3189" i="10" s="1"/>
  <c r="M3190" i="10" s="1"/>
  <c r="D1601" i="10" l="1"/>
  <c r="C1601" i="10"/>
  <c r="A3191" i="10"/>
  <c r="B3190" i="10"/>
  <c r="E3190" i="10" s="1"/>
  <c r="M3191" i="10" s="1"/>
  <c r="J1602" i="10" l="1"/>
  <c r="H1602" i="10" s="1"/>
  <c r="I1602" i="10"/>
  <c r="G1602" i="10" s="1"/>
  <c r="K1603" i="10"/>
  <c r="L1603" i="10"/>
  <c r="A3192" i="10"/>
  <c r="B3191" i="10"/>
  <c r="E3191" i="10" s="1"/>
  <c r="M3192" i="10" s="1"/>
  <c r="D1602" i="10" l="1"/>
  <c r="C1602" i="10"/>
  <c r="A3193" i="10"/>
  <c r="B3192" i="10"/>
  <c r="E3192" i="10" s="1"/>
  <c r="M3193" i="10" s="1"/>
  <c r="J1603" i="10" l="1"/>
  <c r="H1603" i="10" s="1"/>
  <c r="I1603" i="10"/>
  <c r="G1603" i="10" s="1"/>
  <c r="K1604" i="10"/>
  <c r="L1604" i="10"/>
  <c r="A3194" i="10"/>
  <c r="B3193" i="10"/>
  <c r="E3193" i="10" s="1"/>
  <c r="M3194" i="10" s="1"/>
  <c r="D1603" i="10" l="1"/>
  <c r="C1603" i="10"/>
  <c r="A3195" i="10"/>
  <c r="B3194" i="10"/>
  <c r="E3194" i="10" s="1"/>
  <c r="M3195" i="10" s="1"/>
  <c r="A3196" i="10" l="1"/>
  <c r="B3195" i="10"/>
  <c r="E3195" i="10" s="1"/>
  <c r="M3196" i="10" s="1"/>
  <c r="J1604" i="10"/>
  <c r="H1604" i="10" s="1"/>
  <c r="I1604" i="10"/>
  <c r="G1604" i="10" s="1"/>
  <c r="K1605" i="10"/>
  <c r="L1605" i="10"/>
  <c r="D1604" i="10" l="1"/>
  <c r="C1604" i="10"/>
  <c r="A3197" i="10"/>
  <c r="B3196" i="10"/>
  <c r="E3196" i="10" s="1"/>
  <c r="M3197" i="10" s="1"/>
  <c r="J1605" i="10" l="1"/>
  <c r="H1605" i="10" s="1"/>
  <c r="I1605" i="10"/>
  <c r="G1605" i="10" s="1"/>
  <c r="K1606" i="10"/>
  <c r="L1606" i="10"/>
  <c r="A3198" i="10"/>
  <c r="B3197" i="10"/>
  <c r="E3197" i="10" s="1"/>
  <c r="M3198" i="10" s="1"/>
  <c r="D1605" i="10" l="1"/>
  <c r="C1605" i="10"/>
  <c r="A3199" i="10"/>
  <c r="B3198" i="10"/>
  <c r="E3198" i="10" s="1"/>
  <c r="M3199" i="10" s="1"/>
  <c r="J1606" i="10" l="1"/>
  <c r="H1606" i="10" s="1"/>
  <c r="I1606" i="10"/>
  <c r="G1606" i="10" s="1"/>
  <c r="K1607" i="10"/>
  <c r="L1607" i="10"/>
  <c r="A3200" i="10"/>
  <c r="B3199" i="10"/>
  <c r="E3199" i="10" s="1"/>
  <c r="M3200" i="10" s="1"/>
  <c r="D1606" i="10" l="1"/>
  <c r="C1606" i="10"/>
  <c r="A3201" i="10"/>
  <c r="B3200" i="10"/>
  <c r="E3200" i="10" s="1"/>
  <c r="M3201" i="10" s="1"/>
  <c r="J1607" i="10" l="1"/>
  <c r="H1607" i="10" s="1"/>
  <c r="I1607" i="10"/>
  <c r="G1607" i="10" s="1"/>
  <c r="K1608" i="10"/>
  <c r="L1608" i="10"/>
  <c r="A3202" i="10"/>
  <c r="B3201" i="10"/>
  <c r="E3201" i="10" s="1"/>
  <c r="M3202" i="10" s="1"/>
  <c r="D1607" i="10" l="1"/>
  <c r="C1607" i="10"/>
  <c r="A3203" i="10"/>
  <c r="B3202" i="10"/>
  <c r="E3202" i="10" s="1"/>
  <c r="M3203" i="10" s="1"/>
  <c r="J1608" i="10" l="1"/>
  <c r="H1608" i="10" s="1"/>
  <c r="I1608" i="10"/>
  <c r="G1608" i="10" s="1"/>
  <c r="K1609" i="10"/>
  <c r="L1609" i="10"/>
  <c r="A3204" i="10"/>
  <c r="B3203" i="10"/>
  <c r="E3203" i="10" s="1"/>
  <c r="M3204" i="10" s="1"/>
  <c r="D1608" i="10" l="1"/>
  <c r="C1608" i="10"/>
  <c r="A3205" i="10"/>
  <c r="B3204" i="10"/>
  <c r="E3204" i="10" s="1"/>
  <c r="M3205" i="10" s="1"/>
  <c r="J1609" i="10" l="1"/>
  <c r="H1609" i="10" s="1"/>
  <c r="I1609" i="10"/>
  <c r="G1609" i="10" s="1"/>
  <c r="K1610" i="10"/>
  <c r="L1610" i="10"/>
  <c r="A3206" i="10"/>
  <c r="B3205" i="10"/>
  <c r="E3205" i="10" s="1"/>
  <c r="M3206" i="10" s="1"/>
  <c r="D1609" i="10" l="1"/>
  <c r="C1609" i="10"/>
  <c r="A3207" i="10"/>
  <c r="B3206" i="10"/>
  <c r="E3206" i="10" s="1"/>
  <c r="M3207" i="10" s="1"/>
  <c r="A3208" i="10" l="1"/>
  <c r="B3207" i="10"/>
  <c r="E3207" i="10" s="1"/>
  <c r="M3208" i="10" s="1"/>
  <c r="J1610" i="10"/>
  <c r="H1610" i="10" s="1"/>
  <c r="I1610" i="10"/>
  <c r="G1610" i="10" s="1"/>
  <c r="K1611" i="10"/>
  <c r="L1611" i="10"/>
  <c r="D1610" i="10" l="1"/>
  <c r="C1610" i="10"/>
  <c r="A3209" i="10"/>
  <c r="B3208" i="10"/>
  <c r="E3208" i="10" s="1"/>
  <c r="M3209" i="10" s="1"/>
  <c r="J1611" i="10" l="1"/>
  <c r="H1611" i="10" s="1"/>
  <c r="I1611" i="10"/>
  <c r="G1611" i="10" s="1"/>
  <c r="K1612" i="10"/>
  <c r="L1612" i="10"/>
  <c r="A3210" i="10"/>
  <c r="B3209" i="10"/>
  <c r="E3209" i="10" s="1"/>
  <c r="M3210" i="10" s="1"/>
  <c r="D1611" i="10" l="1"/>
  <c r="C1611" i="10"/>
  <c r="A3211" i="10"/>
  <c r="B3210" i="10"/>
  <c r="E3210" i="10" s="1"/>
  <c r="M3211" i="10" s="1"/>
  <c r="J1612" i="10" l="1"/>
  <c r="H1612" i="10" s="1"/>
  <c r="I1612" i="10"/>
  <c r="G1612" i="10" s="1"/>
  <c r="K1613" i="10"/>
  <c r="L1613" i="10"/>
  <c r="A3212" i="10"/>
  <c r="B3211" i="10"/>
  <c r="E3211" i="10" s="1"/>
  <c r="M3212" i="10" s="1"/>
  <c r="D1612" i="10" l="1"/>
  <c r="C1612" i="10"/>
  <c r="A3213" i="10"/>
  <c r="B3212" i="10"/>
  <c r="E3212" i="10" s="1"/>
  <c r="M3213" i="10" s="1"/>
  <c r="J1613" i="10" l="1"/>
  <c r="H1613" i="10" s="1"/>
  <c r="I1613" i="10"/>
  <c r="G1613" i="10" s="1"/>
  <c r="K1614" i="10"/>
  <c r="L1614" i="10"/>
  <c r="A3214" i="10"/>
  <c r="B3213" i="10"/>
  <c r="E3213" i="10" s="1"/>
  <c r="M3214" i="10" s="1"/>
  <c r="D1613" i="10" l="1"/>
  <c r="C1613" i="10"/>
  <c r="A3215" i="10"/>
  <c r="B3214" i="10"/>
  <c r="E3214" i="10" s="1"/>
  <c r="M3215" i="10" s="1"/>
  <c r="J1614" i="10" l="1"/>
  <c r="H1614" i="10" s="1"/>
  <c r="I1614" i="10"/>
  <c r="G1614" i="10" s="1"/>
  <c r="K1615" i="10"/>
  <c r="L1615" i="10"/>
  <c r="A3216" i="10"/>
  <c r="B3215" i="10"/>
  <c r="E3215" i="10" s="1"/>
  <c r="M3216" i="10" s="1"/>
  <c r="D1614" i="10" l="1"/>
  <c r="C1614" i="10"/>
  <c r="A3217" i="10"/>
  <c r="B3216" i="10"/>
  <c r="E3216" i="10" s="1"/>
  <c r="M3217" i="10" s="1"/>
  <c r="J1615" i="10" l="1"/>
  <c r="H1615" i="10" s="1"/>
  <c r="I1615" i="10"/>
  <c r="G1615" i="10" s="1"/>
  <c r="K1616" i="10"/>
  <c r="L1616" i="10"/>
  <c r="A3218" i="10"/>
  <c r="B3217" i="10"/>
  <c r="E3217" i="10" s="1"/>
  <c r="M3218" i="10" s="1"/>
  <c r="D1615" i="10" l="1"/>
  <c r="C1615" i="10"/>
  <c r="A3219" i="10"/>
  <c r="B3218" i="10"/>
  <c r="E3218" i="10" s="1"/>
  <c r="M3219" i="10" s="1"/>
  <c r="J1616" i="10" l="1"/>
  <c r="H1616" i="10" s="1"/>
  <c r="I1616" i="10"/>
  <c r="G1616" i="10" s="1"/>
  <c r="K1617" i="10"/>
  <c r="L1617" i="10"/>
  <c r="A3220" i="10"/>
  <c r="B3219" i="10"/>
  <c r="E3219" i="10" s="1"/>
  <c r="M3220" i="10" s="1"/>
  <c r="D1616" i="10" l="1"/>
  <c r="C1616" i="10"/>
  <c r="A3221" i="10"/>
  <c r="B3220" i="10"/>
  <c r="E3220" i="10" s="1"/>
  <c r="M3221" i="10" s="1"/>
  <c r="J1617" i="10" l="1"/>
  <c r="H1617" i="10" s="1"/>
  <c r="I1617" i="10"/>
  <c r="G1617" i="10" s="1"/>
  <c r="K1618" i="10"/>
  <c r="L1618" i="10"/>
  <c r="A3222" i="10"/>
  <c r="B3221" i="10"/>
  <c r="E3221" i="10" s="1"/>
  <c r="M3222" i="10" s="1"/>
  <c r="A3223" i="10" l="1"/>
  <c r="B3222" i="10"/>
  <c r="E3222" i="10" s="1"/>
  <c r="M3223" i="10" s="1"/>
  <c r="D1617" i="10"/>
  <c r="C1617" i="10"/>
  <c r="J1618" i="10" l="1"/>
  <c r="H1618" i="10" s="1"/>
  <c r="I1618" i="10"/>
  <c r="G1618" i="10" s="1"/>
  <c r="K1619" i="10"/>
  <c r="L1619" i="10"/>
  <c r="A3224" i="10"/>
  <c r="B3223" i="10"/>
  <c r="E3223" i="10" s="1"/>
  <c r="M3224" i="10" s="1"/>
  <c r="D1618" i="10" l="1"/>
  <c r="C1618" i="10"/>
  <c r="A3225" i="10"/>
  <c r="B3224" i="10"/>
  <c r="E3224" i="10" s="1"/>
  <c r="M3225" i="10" s="1"/>
  <c r="J1619" i="10" l="1"/>
  <c r="H1619" i="10" s="1"/>
  <c r="I1619" i="10"/>
  <c r="G1619" i="10" s="1"/>
  <c r="K1620" i="10"/>
  <c r="L1620" i="10"/>
  <c r="A3226" i="10"/>
  <c r="B3225" i="10"/>
  <c r="E3225" i="10" s="1"/>
  <c r="M3226" i="10" s="1"/>
  <c r="A3227" i="10" l="1"/>
  <c r="B3226" i="10"/>
  <c r="E3226" i="10" s="1"/>
  <c r="M3227" i="10" s="1"/>
  <c r="D1619" i="10"/>
  <c r="C1619" i="10"/>
  <c r="J1620" i="10" l="1"/>
  <c r="H1620" i="10" s="1"/>
  <c r="I1620" i="10"/>
  <c r="G1620" i="10" s="1"/>
  <c r="K1621" i="10"/>
  <c r="L1621" i="10"/>
  <c r="A3228" i="10"/>
  <c r="B3227" i="10"/>
  <c r="E3227" i="10" s="1"/>
  <c r="M3228" i="10" s="1"/>
  <c r="D1620" i="10" l="1"/>
  <c r="C1620" i="10"/>
  <c r="A3229" i="10"/>
  <c r="B3228" i="10"/>
  <c r="E3228" i="10" s="1"/>
  <c r="M3229" i="10" s="1"/>
  <c r="J1621" i="10" l="1"/>
  <c r="H1621" i="10" s="1"/>
  <c r="I1621" i="10"/>
  <c r="G1621" i="10" s="1"/>
  <c r="K1622" i="10"/>
  <c r="L1622" i="10"/>
  <c r="A3230" i="10"/>
  <c r="B3229" i="10"/>
  <c r="E3229" i="10" s="1"/>
  <c r="M3230" i="10" s="1"/>
  <c r="D1621" i="10" l="1"/>
  <c r="C1621" i="10"/>
  <c r="A3231" i="10"/>
  <c r="B3230" i="10"/>
  <c r="E3230" i="10" s="1"/>
  <c r="M3231" i="10" s="1"/>
  <c r="J1622" i="10" l="1"/>
  <c r="H1622" i="10" s="1"/>
  <c r="I1622" i="10"/>
  <c r="G1622" i="10" s="1"/>
  <c r="K1623" i="10"/>
  <c r="L1623" i="10"/>
  <c r="A3232" i="10"/>
  <c r="B3231" i="10"/>
  <c r="E3231" i="10" s="1"/>
  <c r="M3232" i="10" s="1"/>
  <c r="D1622" i="10" l="1"/>
  <c r="C1622" i="10"/>
  <c r="A3233" i="10"/>
  <c r="B3232" i="10"/>
  <c r="E3232" i="10" s="1"/>
  <c r="M3233" i="10" s="1"/>
  <c r="J1623" i="10" l="1"/>
  <c r="H1623" i="10" s="1"/>
  <c r="I1623" i="10"/>
  <c r="G1623" i="10" s="1"/>
  <c r="K1624" i="10"/>
  <c r="L1624" i="10"/>
  <c r="A3234" i="10"/>
  <c r="B3233" i="10"/>
  <c r="E3233" i="10" s="1"/>
  <c r="M3234" i="10" s="1"/>
  <c r="D1623" i="10" l="1"/>
  <c r="C1623" i="10"/>
  <c r="A3235" i="10"/>
  <c r="B3234" i="10"/>
  <c r="E3234" i="10" s="1"/>
  <c r="M3235" i="10" s="1"/>
  <c r="J1624" i="10" l="1"/>
  <c r="H1624" i="10" s="1"/>
  <c r="I1624" i="10"/>
  <c r="G1624" i="10" s="1"/>
  <c r="K1625" i="10"/>
  <c r="L1625" i="10"/>
  <c r="A3236" i="10"/>
  <c r="B3235" i="10"/>
  <c r="E3235" i="10" s="1"/>
  <c r="M3236" i="10" s="1"/>
  <c r="D1624" i="10" l="1"/>
  <c r="C1624" i="10"/>
  <c r="A3237" i="10"/>
  <c r="B3236" i="10"/>
  <c r="E3236" i="10" s="1"/>
  <c r="M3237" i="10" s="1"/>
  <c r="J1625" i="10" l="1"/>
  <c r="H1625" i="10" s="1"/>
  <c r="I1625" i="10"/>
  <c r="G1625" i="10" s="1"/>
  <c r="K1626" i="10"/>
  <c r="L1626" i="10"/>
  <c r="A3238" i="10"/>
  <c r="B3237" i="10"/>
  <c r="E3237" i="10" s="1"/>
  <c r="M3238" i="10" s="1"/>
  <c r="D1625" i="10" l="1"/>
  <c r="C1625" i="10"/>
  <c r="A3239" i="10"/>
  <c r="B3238" i="10"/>
  <c r="E3238" i="10" s="1"/>
  <c r="M3239" i="10" s="1"/>
  <c r="J1626" i="10" l="1"/>
  <c r="H1626" i="10" s="1"/>
  <c r="I1626" i="10"/>
  <c r="G1626" i="10" s="1"/>
  <c r="K1627" i="10"/>
  <c r="L1627" i="10"/>
  <c r="A3240" i="10"/>
  <c r="B3239" i="10"/>
  <c r="E3239" i="10" s="1"/>
  <c r="M3240" i="10" s="1"/>
  <c r="D1626" i="10" l="1"/>
  <c r="C1626" i="10"/>
  <c r="A3241" i="10"/>
  <c r="B3240" i="10"/>
  <c r="E3240" i="10" s="1"/>
  <c r="M3241" i="10" s="1"/>
  <c r="J1627" i="10" l="1"/>
  <c r="H1627" i="10" s="1"/>
  <c r="I1627" i="10"/>
  <c r="G1627" i="10" s="1"/>
  <c r="K1628" i="10"/>
  <c r="L1628" i="10"/>
  <c r="A3242" i="10"/>
  <c r="B3241" i="10"/>
  <c r="E3241" i="10" s="1"/>
  <c r="M3242" i="10" s="1"/>
  <c r="D1627" i="10" l="1"/>
  <c r="C1627" i="10"/>
  <c r="A3243" i="10"/>
  <c r="B3242" i="10"/>
  <c r="E3242" i="10" s="1"/>
  <c r="M3243" i="10" s="1"/>
  <c r="J1628" i="10" l="1"/>
  <c r="H1628" i="10" s="1"/>
  <c r="I1628" i="10"/>
  <c r="G1628" i="10" s="1"/>
  <c r="K1629" i="10"/>
  <c r="L1629" i="10"/>
  <c r="A3244" i="10"/>
  <c r="B3243" i="10"/>
  <c r="E3243" i="10" s="1"/>
  <c r="M3244" i="10" s="1"/>
  <c r="D1628" i="10" l="1"/>
  <c r="C1628" i="10"/>
  <c r="A3245" i="10"/>
  <c r="B3244" i="10"/>
  <c r="E3244" i="10" s="1"/>
  <c r="M3245" i="10" s="1"/>
  <c r="J1629" i="10" l="1"/>
  <c r="H1629" i="10" s="1"/>
  <c r="I1629" i="10"/>
  <c r="G1629" i="10" s="1"/>
  <c r="K1630" i="10"/>
  <c r="L1630" i="10"/>
  <c r="A3246" i="10"/>
  <c r="B3245" i="10"/>
  <c r="E3245" i="10" s="1"/>
  <c r="M3246" i="10" s="1"/>
  <c r="D1629" i="10" l="1"/>
  <c r="C1629" i="10"/>
  <c r="A3247" i="10"/>
  <c r="B3246" i="10"/>
  <c r="E3246" i="10" s="1"/>
  <c r="M3247" i="10" s="1"/>
  <c r="J1630" i="10" l="1"/>
  <c r="H1630" i="10" s="1"/>
  <c r="I1630" i="10"/>
  <c r="G1630" i="10" s="1"/>
  <c r="K1631" i="10"/>
  <c r="L1631" i="10"/>
  <c r="A3248" i="10"/>
  <c r="B3247" i="10"/>
  <c r="E3247" i="10" s="1"/>
  <c r="M3248" i="10" s="1"/>
  <c r="D1630" i="10" l="1"/>
  <c r="C1630" i="10"/>
  <c r="A3249" i="10"/>
  <c r="B3248" i="10"/>
  <c r="E3248" i="10" s="1"/>
  <c r="M3249" i="10" s="1"/>
  <c r="J1631" i="10" l="1"/>
  <c r="H1631" i="10" s="1"/>
  <c r="I1631" i="10"/>
  <c r="G1631" i="10" s="1"/>
  <c r="K1632" i="10"/>
  <c r="L1632" i="10"/>
  <c r="A3250" i="10"/>
  <c r="B3249" i="10"/>
  <c r="E3249" i="10" s="1"/>
  <c r="M3250" i="10" s="1"/>
  <c r="D1631" i="10" l="1"/>
  <c r="C1631" i="10"/>
  <c r="A3251" i="10"/>
  <c r="B3250" i="10"/>
  <c r="E3250" i="10" s="1"/>
  <c r="M3251" i="10" s="1"/>
  <c r="J1632" i="10" l="1"/>
  <c r="H1632" i="10" s="1"/>
  <c r="I1632" i="10"/>
  <c r="G1632" i="10" s="1"/>
  <c r="K1633" i="10"/>
  <c r="L1633" i="10"/>
  <c r="A3252" i="10"/>
  <c r="B3251" i="10"/>
  <c r="E3251" i="10" s="1"/>
  <c r="M3252" i="10" s="1"/>
  <c r="D1632" i="10" l="1"/>
  <c r="C1632" i="10"/>
  <c r="A3253" i="10"/>
  <c r="B3252" i="10"/>
  <c r="E3252" i="10" s="1"/>
  <c r="M3253" i="10" s="1"/>
  <c r="J1633" i="10" l="1"/>
  <c r="H1633" i="10" s="1"/>
  <c r="I1633" i="10"/>
  <c r="G1633" i="10" s="1"/>
  <c r="K1634" i="10"/>
  <c r="L1634" i="10"/>
  <c r="A3254" i="10"/>
  <c r="B3253" i="10"/>
  <c r="E3253" i="10" s="1"/>
  <c r="M3254" i="10" s="1"/>
  <c r="D1633" i="10" l="1"/>
  <c r="C1633" i="10"/>
  <c r="A3255" i="10"/>
  <c r="B3254" i="10"/>
  <c r="E3254" i="10" s="1"/>
  <c r="M3255" i="10" s="1"/>
  <c r="J1634" i="10" l="1"/>
  <c r="H1634" i="10" s="1"/>
  <c r="I1634" i="10"/>
  <c r="G1634" i="10" s="1"/>
  <c r="K1635" i="10"/>
  <c r="L1635" i="10"/>
  <c r="A3256" i="10"/>
  <c r="B3255" i="10"/>
  <c r="E3255" i="10" s="1"/>
  <c r="M3256" i="10" s="1"/>
  <c r="D1634" i="10" l="1"/>
  <c r="C1634" i="10"/>
  <c r="A3257" i="10"/>
  <c r="B3256" i="10"/>
  <c r="E3256" i="10" s="1"/>
  <c r="M3257" i="10" s="1"/>
  <c r="J1635" i="10" l="1"/>
  <c r="H1635" i="10" s="1"/>
  <c r="I1635" i="10"/>
  <c r="G1635" i="10" s="1"/>
  <c r="K1636" i="10"/>
  <c r="L1636" i="10"/>
  <c r="A3258" i="10"/>
  <c r="B3257" i="10"/>
  <c r="E3257" i="10" s="1"/>
  <c r="M3258" i="10" s="1"/>
  <c r="D1635" i="10" l="1"/>
  <c r="C1635" i="10"/>
  <c r="A3259" i="10"/>
  <c r="B3258" i="10"/>
  <c r="E3258" i="10" s="1"/>
  <c r="M3259" i="10" s="1"/>
  <c r="J1636" i="10" l="1"/>
  <c r="H1636" i="10" s="1"/>
  <c r="I1636" i="10"/>
  <c r="G1636" i="10" s="1"/>
  <c r="K1637" i="10"/>
  <c r="L1637" i="10"/>
  <c r="A3260" i="10"/>
  <c r="B3259" i="10"/>
  <c r="E3259" i="10" s="1"/>
  <c r="M3260" i="10" s="1"/>
  <c r="D1636" i="10" l="1"/>
  <c r="C1636" i="10"/>
  <c r="A3261" i="10"/>
  <c r="B3260" i="10"/>
  <c r="E3260" i="10" s="1"/>
  <c r="M3261" i="10" s="1"/>
  <c r="J1637" i="10" l="1"/>
  <c r="H1637" i="10" s="1"/>
  <c r="I1637" i="10"/>
  <c r="G1637" i="10" s="1"/>
  <c r="K1638" i="10"/>
  <c r="L1638" i="10"/>
  <c r="A3262" i="10"/>
  <c r="B3261" i="10"/>
  <c r="E3261" i="10" s="1"/>
  <c r="M3262" i="10" s="1"/>
  <c r="D1637" i="10" l="1"/>
  <c r="C1637" i="10"/>
  <c r="A3263" i="10"/>
  <c r="B3262" i="10"/>
  <c r="E3262" i="10" s="1"/>
  <c r="M3263" i="10" s="1"/>
  <c r="J1638" i="10" l="1"/>
  <c r="H1638" i="10" s="1"/>
  <c r="I1638" i="10"/>
  <c r="G1638" i="10" s="1"/>
  <c r="K1639" i="10"/>
  <c r="L1639" i="10"/>
  <c r="A3264" i="10"/>
  <c r="B3263" i="10"/>
  <c r="E3263" i="10" s="1"/>
  <c r="M3264" i="10" s="1"/>
  <c r="D1638" i="10" l="1"/>
  <c r="C1638" i="10"/>
  <c r="A3265" i="10"/>
  <c r="B3264" i="10"/>
  <c r="E3264" i="10" s="1"/>
  <c r="M3265" i="10" s="1"/>
  <c r="J1639" i="10" l="1"/>
  <c r="H1639" i="10" s="1"/>
  <c r="I1639" i="10"/>
  <c r="G1639" i="10" s="1"/>
  <c r="K1640" i="10"/>
  <c r="L1640" i="10"/>
  <c r="A3266" i="10"/>
  <c r="B3265" i="10"/>
  <c r="E3265" i="10" s="1"/>
  <c r="M3266" i="10" s="1"/>
  <c r="D1639" i="10" l="1"/>
  <c r="C1639" i="10"/>
  <c r="A3267" i="10"/>
  <c r="B3266" i="10"/>
  <c r="E3266" i="10" s="1"/>
  <c r="M3267" i="10" s="1"/>
  <c r="J1640" i="10" l="1"/>
  <c r="H1640" i="10" s="1"/>
  <c r="I1640" i="10"/>
  <c r="G1640" i="10" s="1"/>
  <c r="K1641" i="10"/>
  <c r="L1641" i="10"/>
  <c r="A3268" i="10"/>
  <c r="B3267" i="10"/>
  <c r="E3267" i="10" s="1"/>
  <c r="M3268" i="10" s="1"/>
  <c r="D1640" i="10" l="1"/>
  <c r="C1640" i="10"/>
  <c r="A3269" i="10"/>
  <c r="B3268" i="10"/>
  <c r="E3268" i="10" s="1"/>
  <c r="M3269" i="10" s="1"/>
  <c r="J1641" i="10" l="1"/>
  <c r="H1641" i="10" s="1"/>
  <c r="I1641" i="10"/>
  <c r="G1641" i="10" s="1"/>
  <c r="K1642" i="10"/>
  <c r="L1642" i="10"/>
  <c r="A3270" i="10"/>
  <c r="B3269" i="10"/>
  <c r="E3269" i="10" s="1"/>
  <c r="M3270" i="10" s="1"/>
  <c r="D1641" i="10" l="1"/>
  <c r="C1641" i="10"/>
  <c r="A3271" i="10"/>
  <c r="B3270" i="10"/>
  <c r="E3270" i="10" s="1"/>
  <c r="M3271" i="10" s="1"/>
  <c r="J1642" i="10" l="1"/>
  <c r="H1642" i="10" s="1"/>
  <c r="I1642" i="10"/>
  <c r="G1642" i="10" s="1"/>
  <c r="K1643" i="10"/>
  <c r="L1643" i="10"/>
  <c r="A3272" i="10"/>
  <c r="B3271" i="10"/>
  <c r="E3271" i="10" s="1"/>
  <c r="M3272" i="10" s="1"/>
  <c r="D1642" i="10" l="1"/>
  <c r="C1642" i="10"/>
  <c r="A3273" i="10"/>
  <c r="B3272" i="10"/>
  <c r="E3272" i="10" s="1"/>
  <c r="M3273" i="10" s="1"/>
  <c r="J1643" i="10" l="1"/>
  <c r="H1643" i="10" s="1"/>
  <c r="I1643" i="10"/>
  <c r="G1643" i="10" s="1"/>
  <c r="K1644" i="10"/>
  <c r="L1644" i="10"/>
  <c r="A3274" i="10"/>
  <c r="B3273" i="10"/>
  <c r="E3273" i="10" s="1"/>
  <c r="M3274" i="10" s="1"/>
  <c r="D1643" i="10" l="1"/>
  <c r="C1643" i="10"/>
  <c r="A3275" i="10"/>
  <c r="B3274" i="10"/>
  <c r="E3274" i="10" s="1"/>
  <c r="M3275" i="10" s="1"/>
  <c r="J1644" i="10" l="1"/>
  <c r="H1644" i="10" s="1"/>
  <c r="I1644" i="10"/>
  <c r="G1644" i="10" s="1"/>
  <c r="K1645" i="10"/>
  <c r="L1645" i="10"/>
  <c r="A3276" i="10"/>
  <c r="B3275" i="10"/>
  <c r="E3275" i="10" s="1"/>
  <c r="M3276" i="10" s="1"/>
  <c r="D1644" i="10" l="1"/>
  <c r="C1644" i="10"/>
  <c r="A3277" i="10"/>
  <c r="B3276" i="10"/>
  <c r="E3276" i="10" s="1"/>
  <c r="M3277" i="10" s="1"/>
  <c r="J1645" i="10" l="1"/>
  <c r="H1645" i="10" s="1"/>
  <c r="I1645" i="10"/>
  <c r="G1645" i="10" s="1"/>
  <c r="K1646" i="10"/>
  <c r="L1646" i="10"/>
  <c r="A3278" i="10"/>
  <c r="B3277" i="10"/>
  <c r="E3277" i="10" s="1"/>
  <c r="M3278" i="10" s="1"/>
  <c r="D1645" i="10" l="1"/>
  <c r="C1645" i="10"/>
  <c r="A3279" i="10"/>
  <c r="B3278" i="10"/>
  <c r="E3278" i="10" s="1"/>
  <c r="M3279" i="10" s="1"/>
  <c r="J1646" i="10" l="1"/>
  <c r="H1646" i="10" s="1"/>
  <c r="I1646" i="10"/>
  <c r="G1646" i="10" s="1"/>
  <c r="K1647" i="10"/>
  <c r="L1647" i="10"/>
  <c r="A3280" i="10"/>
  <c r="B3279" i="10"/>
  <c r="E3279" i="10" s="1"/>
  <c r="M3280" i="10" s="1"/>
  <c r="A3281" i="10" l="1"/>
  <c r="B3280" i="10"/>
  <c r="E3280" i="10" s="1"/>
  <c r="M3281" i="10" s="1"/>
  <c r="D1646" i="10"/>
  <c r="C1646" i="10"/>
  <c r="J1647" i="10" l="1"/>
  <c r="H1647" i="10" s="1"/>
  <c r="I1647" i="10"/>
  <c r="G1647" i="10" s="1"/>
  <c r="K1648" i="10"/>
  <c r="L1648" i="10"/>
  <c r="A3282" i="10"/>
  <c r="B3281" i="10"/>
  <c r="E3281" i="10" s="1"/>
  <c r="M3282" i="10" s="1"/>
  <c r="A3283" i="10" l="1"/>
  <c r="B3282" i="10"/>
  <c r="E3282" i="10" s="1"/>
  <c r="M3283" i="10" s="1"/>
  <c r="D1647" i="10"/>
  <c r="C1647" i="10"/>
  <c r="J1648" i="10" l="1"/>
  <c r="H1648" i="10" s="1"/>
  <c r="I1648" i="10"/>
  <c r="G1648" i="10" s="1"/>
  <c r="K1649" i="10"/>
  <c r="L1649" i="10"/>
  <c r="A3284" i="10"/>
  <c r="B3283" i="10"/>
  <c r="E3283" i="10" s="1"/>
  <c r="M3284" i="10" s="1"/>
  <c r="D1648" i="10" l="1"/>
  <c r="C1648" i="10"/>
  <c r="A3285" i="10"/>
  <c r="B3284" i="10"/>
  <c r="E3284" i="10" s="1"/>
  <c r="M3285" i="10" s="1"/>
  <c r="J1649" i="10" l="1"/>
  <c r="H1649" i="10" s="1"/>
  <c r="I1649" i="10"/>
  <c r="G1649" i="10" s="1"/>
  <c r="K1650" i="10"/>
  <c r="L1650" i="10"/>
  <c r="A3286" i="10"/>
  <c r="B3285" i="10"/>
  <c r="E3285" i="10" s="1"/>
  <c r="M3286" i="10" s="1"/>
  <c r="D1649" i="10" l="1"/>
  <c r="C1649" i="10"/>
  <c r="A3287" i="10"/>
  <c r="B3286" i="10"/>
  <c r="E3286" i="10" s="1"/>
  <c r="M3287" i="10" s="1"/>
  <c r="J1650" i="10" l="1"/>
  <c r="H1650" i="10" s="1"/>
  <c r="I1650" i="10"/>
  <c r="G1650" i="10" s="1"/>
  <c r="K1651" i="10"/>
  <c r="L1651" i="10"/>
  <c r="A3288" i="10"/>
  <c r="B3287" i="10"/>
  <c r="E3287" i="10" s="1"/>
  <c r="M3288" i="10" s="1"/>
  <c r="D1650" i="10" l="1"/>
  <c r="C1650" i="10"/>
  <c r="A3289" i="10"/>
  <c r="B3288" i="10"/>
  <c r="E3288" i="10" s="1"/>
  <c r="M3289" i="10" s="1"/>
  <c r="J1651" i="10" l="1"/>
  <c r="H1651" i="10" s="1"/>
  <c r="I1651" i="10"/>
  <c r="G1651" i="10" s="1"/>
  <c r="K1652" i="10"/>
  <c r="L1652" i="10"/>
  <c r="A3290" i="10"/>
  <c r="B3289" i="10"/>
  <c r="E3289" i="10" s="1"/>
  <c r="M3290" i="10" s="1"/>
  <c r="D1651" i="10" l="1"/>
  <c r="C1651" i="10"/>
  <c r="A3291" i="10"/>
  <c r="B3290" i="10"/>
  <c r="E3290" i="10" s="1"/>
  <c r="M3291" i="10" s="1"/>
  <c r="J1652" i="10" l="1"/>
  <c r="H1652" i="10" s="1"/>
  <c r="I1652" i="10"/>
  <c r="G1652" i="10" s="1"/>
  <c r="K1653" i="10"/>
  <c r="L1653" i="10"/>
  <c r="A3292" i="10"/>
  <c r="B3291" i="10"/>
  <c r="E3291" i="10" s="1"/>
  <c r="M3292" i="10" s="1"/>
  <c r="D1652" i="10" l="1"/>
  <c r="C1652" i="10"/>
  <c r="A3293" i="10"/>
  <c r="B3292" i="10"/>
  <c r="E3292" i="10" s="1"/>
  <c r="M3293" i="10" s="1"/>
  <c r="J1653" i="10" l="1"/>
  <c r="H1653" i="10" s="1"/>
  <c r="I1653" i="10"/>
  <c r="G1653" i="10" s="1"/>
  <c r="K1654" i="10"/>
  <c r="L1654" i="10"/>
  <c r="A3294" i="10"/>
  <c r="B3293" i="10"/>
  <c r="E3293" i="10" s="1"/>
  <c r="M3294" i="10" s="1"/>
  <c r="D1653" i="10" l="1"/>
  <c r="C1653" i="10"/>
  <c r="A3295" i="10"/>
  <c r="B3294" i="10"/>
  <c r="E3294" i="10" s="1"/>
  <c r="M3295" i="10" s="1"/>
  <c r="J1654" i="10" l="1"/>
  <c r="H1654" i="10" s="1"/>
  <c r="I1654" i="10"/>
  <c r="G1654" i="10" s="1"/>
  <c r="K1655" i="10"/>
  <c r="L1655" i="10"/>
  <c r="A3296" i="10"/>
  <c r="B3295" i="10"/>
  <c r="E3295" i="10" s="1"/>
  <c r="M3296" i="10" s="1"/>
  <c r="D1654" i="10" l="1"/>
  <c r="C1654" i="10"/>
  <c r="A3297" i="10"/>
  <c r="B3296" i="10"/>
  <c r="E3296" i="10" s="1"/>
  <c r="M3297" i="10" s="1"/>
  <c r="J1655" i="10" l="1"/>
  <c r="H1655" i="10" s="1"/>
  <c r="I1655" i="10"/>
  <c r="G1655" i="10" s="1"/>
  <c r="K1656" i="10"/>
  <c r="L1656" i="10"/>
  <c r="A3298" i="10"/>
  <c r="B3297" i="10"/>
  <c r="E3297" i="10" s="1"/>
  <c r="M3298" i="10" s="1"/>
  <c r="D1655" i="10" l="1"/>
  <c r="C1655" i="10"/>
  <c r="A3299" i="10"/>
  <c r="B3298" i="10"/>
  <c r="E3298" i="10" s="1"/>
  <c r="M3299" i="10" s="1"/>
  <c r="J1656" i="10" l="1"/>
  <c r="H1656" i="10" s="1"/>
  <c r="I1656" i="10"/>
  <c r="G1656" i="10" s="1"/>
  <c r="K1657" i="10"/>
  <c r="L1657" i="10"/>
  <c r="A3300" i="10"/>
  <c r="B3299" i="10"/>
  <c r="E3299" i="10" s="1"/>
  <c r="M3300" i="10" s="1"/>
  <c r="D1656" i="10" l="1"/>
  <c r="C1656" i="10"/>
  <c r="A3301" i="10"/>
  <c r="B3300" i="10"/>
  <c r="E3300" i="10" s="1"/>
  <c r="M3301" i="10" s="1"/>
  <c r="J1657" i="10" l="1"/>
  <c r="H1657" i="10" s="1"/>
  <c r="I1657" i="10"/>
  <c r="G1657" i="10" s="1"/>
  <c r="K1658" i="10"/>
  <c r="L1658" i="10"/>
  <c r="A3302" i="10"/>
  <c r="B3301" i="10"/>
  <c r="E3301" i="10" s="1"/>
  <c r="M3302" i="10" s="1"/>
  <c r="D1657" i="10" l="1"/>
  <c r="C1657" i="10"/>
  <c r="A3303" i="10"/>
  <c r="B3302" i="10"/>
  <c r="E3302" i="10" s="1"/>
  <c r="M3303" i="10" s="1"/>
  <c r="J1658" i="10" l="1"/>
  <c r="H1658" i="10" s="1"/>
  <c r="I1658" i="10"/>
  <c r="G1658" i="10" s="1"/>
  <c r="K1659" i="10"/>
  <c r="L1659" i="10"/>
  <c r="A3304" i="10"/>
  <c r="B3303" i="10"/>
  <c r="E3303" i="10" s="1"/>
  <c r="M3304" i="10" s="1"/>
  <c r="D1658" i="10" l="1"/>
  <c r="C1658" i="10"/>
  <c r="A3305" i="10"/>
  <c r="B3304" i="10"/>
  <c r="E3304" i="10" s="1"/>
  <c r="M3305" i="10" s="1"/>
  <c r="J1659" i="10" l="1"/>
  <c r="H1659" i="10" s="1"/>
  <c r="I1659" i="10"/>
  <c r="G1659" i="10" s="1"/>
  <c r="K1660" i="10"/>
  <c r="L1660" i="10"/>
  <c r="A3306" i="10"/>
  <c r="B3305" i="10"/>
  <c r="E3305" i="10" s="1"/>
  <c r="M3306" i="10" s="1"/>
  <c r="D1659" i="10" l="1"/>
  <c r="C1659" i="10"/>
  <c r="A3307" i="10"/>
  <c r="B3306" i="10"/>
  <c r="E3306" i="10" s="1"/>
  <c r="M3307" i="10" s="1"/>
  <c r="J1660" i="10" l="1"/>
  <c r="H1660" i="10" s="1"/>
  <c r="I1660" i="10"/>
  <c r="G1660" i="10" s="1"/>
  <c r="K1661" i="10"/>
  <c r="L1661" i="10"/>
  <c r="A3308" i="10"/>
  <c r="B3307" i="10"/>
  <c r="E3307" i="10" s="1"/>
  <c r="M3308" i="10" s="1"/>
  <c r="D1660" i="10" l="1"/>
  <c r="C1660" i="10"/>
  <c r="A3309" i="10"/>
  <c r="B3308" i="10"/>
  <c r="E3308" i="10" s="1"/>
  <c r="M3309" i="10" s="1"/>
  <c r="J1661" i="10" l="1"/>
  <c r="H1661" i="10" s="1"/>
  <c r="I1661" i="10"/>
  <c r="G1661" i="10" s="1"/>
  <c r="K1662" i="10"/>
  <c r="L1662" i="10"/>
  <c r="A3310" i="10"/>
  <c r="B3309" i="10"/>
  <c r="E3309" i="10" s="1"/>
  <c r="M3310" i="10" s="1"/>
  <c r="D1661" i="10" l="1"/>
  <c r="C1661" i="10"/>
  <c r="A3311" i="10"/>
  <c r="B3310" i="10"/>
  <c r="E3310" i="10" s="1"/>
  <c r="M3311" i="10" s="1"/>
  <c r="J1662" i="10" l="1"/>
  <c r="H1662" i="10" s="1"/>
  <c r="I1662" i="10"/>
  <c r="G1662" i="10" s="1"/>
  <c r="K1663" i="10"/>
  <c r="L1663" i="10"/>
  <c r="A3312" i="10"/>
  <c r="B3311" i="10"/>
  <c r="E3311" i="10" s="1"/>
  <c r="M3312" i="10" s="1"/>
  <c r="D1662" i="10" l="1"/>
  <c r="C1662" i="10"/>
  <c r="A3313" i="10"/>
  <c r="B3312" i="10"/>
  <c r="E3312" i="10" s="1"/>
  <c r="M3313" i="10" s="1"/>
  <c r="J1663" i="10" l="1"/>
  <c r="H1663" i="10" s="1"/>
  <c r="I1663" i="10"/>
  <c r="G1663" i="10" s="1"/>
  <c r="K1664" i="10"/>
  <c r="L1664" i="10"/>
  <c r="A3314" i="10"/>
  <c r="B3313" i="10"/>
  <c r="E3313" i="10" s="1"/>
  <c r="M3314" i="10" s="1"/>
  <c r="D1663" i="10" l="1"/>
  <c r="C1663" i="10"/>
  <c r="A3315" i="10"/>
  <c r="B3314" i="10"/>
  <c r="E3314" i="10" s="1"/>
  <c r="M3315" i="10" s="1"/>
  <c r="J1664" i="10" l="1"/>
  <c r="H1664" i="10" s="1"/>
  <c r="I1664" i="10"/>
  <c r="G1664" i="10" s="1"/>
  <c r="K1665" i="10"/>
  <c r="L1665" i="10"/>
  <c r="A3316" i="10"/>
  <c r="B3315" i="10"/>
  <c r="E3315" i="10" s="1"/>
  <c r="M3316" i="10" s="1"/>
  <c r="D1664" i="10" l="1"/>
  <c r="C1664" i="10"/>
  <c r="A3317" i="10"/>
  <c r="B3316" i="10"/>
  <c r="E3316" i="10" s="1"/>
  <c r="M3317" i="10" s="1"/>
  <c r="J1665" i="10" l="1"/>
  <c r="H1665" i="10" s="1"/>
  <c r="I1665" i="10"/>
  <c r="G1665" i="10" s="1"/>
  <c r="K1666" i="10"/>
  <c r="L1666" i="10"/>
  <c r="A3318" i="10"/>
  <c r="B3317" i="10"/>
  <c r="E3317" i="10" s="1"/>
  <c r="M3318" i="10" s="1"/>
  <c r="D1665" i="10" l="1"/>
  <c r="C1665" i="10"/>
  <c r="B3318" i="10"/>
  <c r="E3318" i="10" s="1"/>
  <c r="M3319" i="10" s="1"/>
  <c r="A3319" i="10"/>
  <c r="J1666" i="10" l="1"/>
  <c r="H1666" i="10" s="1"/>
  <c r="I1666" i="10"/>
  <c r="G1666" i="10" s="1"/>
  <c r="K1667" i="10"/>
  <c r="L1667" i="10"/>
  <c r="A3320" i="10"/>
  <c r="B3319" i="10"/>
  <c r="E3319" i="10" s="1"/>
  <c r="M3320" i="10" s="1"/>
  <c r="D1666" i="10" l="1"/>
  <c r="C1666" i="10"/>
  <c r="A3321" i="10"/>
  <c r="B3320" i="10"/>
  <c r="E3320" i="10" s="1"/>
  <c r="M3321" i="10" s="1"/>
  <c r="J1667" i="10" l="1"/>
  <c r="H1667" i="10" s="1"/>
  <c r="I1667" i="10"/>
  <c r="G1667" i="10" s="1"/>
  <c r="K1668" i="10"/>
  <c r="L1668" i="10"/>
  <c r="A3322" i="10"/>
  <c r="B3321" i="10"/>
  <c r="E3321" i="10" s="1"/>
  <c r="M3322" i="10" s="1"/>
  <c r="D1667" i="10" l="1"/>
  <c r="C1667" i="10"/>
  <c r="A3323" i="10"/>
  <c r="B3322" i="10"/>
  <c r="E3322" i="10" s="1"/>
  <c r="M3323" i="10" s="1"/>
  <c r="J1668" i="10" l="1"/>
  <c r="H1668" i="10" s="1"/>
  <c r="I1668" i="10"/>
  <c r="G1668" i="10" s="1"/>
  <c r="K1669" i="10"/>
  <c r="L1669" i="10"/>
  <c r="B3323" i="10"/>
  <c r="E3323" i="10" s="1"/>
  <c r="M3324" i="10" s="1"/>
  <c r="A3324" i="10"/>
  <c r="A3325" i="10" l="1"/>
  <c r="B3324" i="10"/>
  <c r="E3324" i="10" s="1"/>
  <c r="M3325" i="10" s="1"/>
  <c r="D1668" i="10"/>
  <c r="C1668" i="10"/>
  <c r="J1669" i="10" l="1"/>
  <c r="H1669" i="10" s="1"/>
  <c r="I1669" i="10"/>
  <c r="G1669" i="10" s="1"/>
  <c r="K1670" i="10"/>
  <c r="L1670" i="10"/>
  <c r="A3326" i="10"/>
  <c r="B3325" i="10"/>
  <c r="E3325" i="10" s="1"/>
  <c r="M3326" i="10" s="1"/>
  <c r="D1669" i="10" l="1"/>
  <c r="C1669" i="10"/>
  <c r="A3327" i="10"/>
  <c r="B3326" i="10"/>
  <c r="E3326" i="10" s="1"/>
  <c r="M3327" i="10" s="1"/>
  <c r="J1670" i="10" l="1"/>
  <c r="H1670" i="10" s="1"/>
  <c r="I1670" i="10"/>
  <c r="G1670" i="10" s="1"/>
  <c r="K1671" i="10"/>
  <c r="L1671" i="10"/>
  <c r="A3328" i="10"/>
  <c r="B3327" i="10"/>
  <c r="E3327" i="10" s="1"/>
  <c r="M3328" i="10" s="1"/>
  <c r="D1670" i="10" l="1"/>
  <c r="C1670" i="10"/>
  <c r="A3329" i="10"/>
  <c r="B3328" i="10"/>
  <c r="E3328" i="10" s="1"/>
  <c r="M3329" i="10" s="1"/>
  <c r="J1671" i="10" l="1"/>
  <c r="H1671" i="10" s="1"/>
  <c r="I1671" i="10"/>
  <c r="G1671" i="10" s="1"/>
  <c r="K1672" i="10"/>
  <c r="L1672" i="10"/>
  <c r="B3329" i="10"/>
  <c r="E3329" i="10" s="1"/>
  <c r="M3330" i="10" s="1"/>
  <c r="A3330" i="10"/>
  <c r="A3331" i="10" l="1"/>
  <c r="B3330" i="10"/>
  <c r="E3330" i="10" s="1"/>
  <c r="M3331" i="10" s="1"/>
  <c r="D1671" i="10"/>
  <c r="C1671" i="10"/>
  <c r="J1672" i="10" l="1"/>
  <c r="H1672" i="10" s="1"/>
  <c r="I1672" i="10"/>
  <c r="G1672" i="10" s="1"/>
  <c r="K1673" i="10"/>
  <c r="L1673" i="10"/>
  <c r="A3332" i="10"/>
  <c r="B3331" i="10"/>
  <c r="E3331" i="10" s="1"/>
  <c r="M3332" i="10" s="1"/>
  <c r="D1672" i="10" l="1"/>
  <c r="C1672" i="10"/>
  <c r="A3333" i="10"/>
  <c r="B3332" i="10"/>
  <c r="E3332" i="10" s="1"/>
  <c r="M3333" i="10" s="1"/>
  <c r="J1673" i="10" l="1"/>
  <c r="H1673" i="10" s="1"/>
  <c r="I1673" i="10"/>
  <c r="G1673" i="10" s="1"/>
  <c r="K1674" i="10"/>
  <c r="L1674" i="10"/>
  <c r="A3334" i="10"/>
  <c r="B3333" i="10"/>
  <c r="E3333" i="10" s="1"/>
  <c r="M3334" i="10" s="1"/>
  <c r="D1673" i="10" l="1"/>
  <c r="C1673" i="10"/>
  <c r="A3335" i="10"/>
  <c r="B3334" i="10"/>
  <c r="E3334" i="10" s="1"/>
  <c r="M3335" i="10" s="1"/>
  <c r="J1674" i="10" l="1"/>
  <c r="H1674" i="10" s="1"/>
  <c r="I1674" i="10"/>
  <c r="G1674" i="10" s="1"/>
  <c r="K1675" i="10"/>
  <c r="L1675" i="10"/>
  <c r="A3336" i="10"/>
  <c r="B3335" i="10"/>
  <c r="E3335" i="10" s="1"/>
  <c r="M3336" i="10" s="1"/>
  <c r="D1674" i="10" l="1"/>
  <c r="C1674" i="10"/>
  <c r="A3337" i="10"/>
  <c r="B3336" i="10"/>
  <c r="E3336" i="10" s="1"/>
  <c r="M3337" i="10" s="1"/>
  <c r="J1675" i="10" l="1"/>
  <c r="H1675" i="10" s="1"/>
  <c r="I1675" i="10"/>
  <c r="G1675" i="10" s="1"/>
  <c r="K1676" i="10"/>
  <c r="L1676" i="10"/>
  <c r="A3338" i="10"/>
  <c r="B3337" i="10"/>
  <c r="E3337" i="10" s="1"/>
  <c r="M3338" i="10" s="1"/>
  <c r="D1675" i="10" l="1"/>
  <c r="C1675" i="10"/>
  <c r="A3339" i="10"/>
  <c r="B3338" i="10"/>
  <c r="E3338" i="10" s="1"/>
  <c r="M3339" i="10" s="1"/>
  <c r="J1676" i="10" l="1"/>
  <c r="H1676" i="10" s="1"/>
  <c r="I1676" i="10"/>
  <c r="G1676" i="10" s="1"/>
  <c r="K1677" i="10"/>
  <c r="L1677" i="10"/>
  <c r="A3340" i="10"/>
  <c r="B3339" i="10"/>
  <c r="E3339" i="10" s="1"/>
  <c r="M3340" i="10" s="1"/>
  <c r="D1676" i="10" l="1"/>
  <c r="C1676" i="10"/>
  <c r="A3341" i="10"/>
  <c r="B3340" i="10"/>
  <c r="E3340" i="10" s="1"/>
  <c r="M3341" i="10" s="1"/>
  <c r="J1677" i="10" l="1"/>
  <c r="H1677" i="10" s="1"/>
  <c r="I1677" i="10"/>
  <c r="G1677" i="10" s="1"/>
  <c r="K1678" i="10"/>
  <c r="L1678" i="10"/>
  <c r="A3342" i="10"/>
  <c r="B3341" i="10"/>
  <c r="E3341" i="10" s="1"/>
  <c r="M3342" i="10" s="1"/>
  <c r="D1677" i="10" l="1"/>
  <c r="C1677" i="10"/>
  <c r="B3342" i="10"/>
  <c r="E3342" i="10" s="1"/>
  <c r="M3343" i="10" s="1"/>
  <c r="A3343" i="10"/>
  <c r="J1678" i="10" l="1"/>
  <c r="H1678" i="10" s="1"/>
  <c r="I1678" i="10"/>
  <c r="G1678" i="10" s="1"/>
  <c r="K1679" i="10"/>
  <c r="L1679" i="10"/>
  <c r="A3344" i="10"/>
  <c r="B3343" i="10"/>
  <c r="E3343" i="10" s="1"/>
  <c r="M3344" i="10" s="1"/>
  <c r="D1678" i="10" l="1"/>
  <c r="C1678" i="10"/>
  <c r="A3345" i="10"/>
  <c r="B3344" i="10"/>
  <c r="E3344" i="10" s="1"/>
  <c r="M3345" i="10" s="1"/>
  <c r="J1679" i="10" l="1"/>
  <c r="H1679" i="10" s="1"/>
  <c r="I1679" i="10"/>
  <c r="G1679" i="10" s="1"/>
  <c r="K1680" i="10"/>
  <c r="L1680" i="10"/>
  <c r="A3346" i="10"/>
  <c r="B3345" i="10"/>
  <c r="E3345" i="10" s="1"/>
  <c r="M3346" i="10" s="1"/>
  <c r="D1679" i="10" l="1"/>
  <c r="C1679" i="10"/>
  <c r="A3347" i="10"/>
  <c r="B3346" i="10"/>
  <c r="E3346" i="10" s="1"/>
  <c r="M3347" i="10" s="1"/>
  <c r="J1680" i="10" l="1"/>
  <c r="H1680" i="10" s="1"/>
  <c r="I1680" i="10"/>
  <c r="G1680" i="10" s="1"/>
  <c r="K1681" i="10"/>
  <c r="L1681" i="10"/>
  <c r="A3348" i="10"/>
  <c r="B3347" i="10"/>
  <c r="E3347" i="10" s="1"/>
  <c r="M3348" i="10" s="1"/>
  <c r="D1680" i="10" l="1"/>
  <c r="C1680" i="10"/>
  <c r="A3349" i="10"/>
  <c r="B3348" i="10"/>
  <c r="E3348" i="10" s="1"/>
  <c r="M3349" i="10" s="1"/>
  <c r="J1681" i="10" l="1"/>
  <c r="H1681" i="10" s="1"/>
  <c r="I1681" i="10"/>
  <c r="G1681" i="10" s="1"/>
  <c r="K1682" i="10"/>
  <c r="L1682" i="10"/>
  <c r="A3350" i="10"/>
  <c r="B3349" i="10"/>
  <c r="E3349" i="10" s="1"/>
  <c r="M3350" i="10" s="1"/>
  <c r="D1681" i="10" l="1"/>
  <c r="C1681" i="10"/>
  <c r="A3351" i="10"/>
  <c r="B3350" i="10"/>
  <c r="E3350" i="10" s="1"/>
  <c r="M3351" i="10" s="1"/>
  <c r="J1682" i="10" l="1"/>
  <c r="H1682" i="10" s="1"/>
  <c r="I1682" i="10"/>
  <c r="G1682" i="10" s="1"/>
  <c r="K1683" i="10"/>
  <c r="L1683" i="10"/>
  <c r="A3352" i="10"/>
  <c r="B3351" i="10"/>
  <c r="E3351" i="10" s="1"/>
  <c r="M3352" i="10" s="1"/>
  <c r="D1682" i="10" l="1"/>
  <c r="C1682" i="10"/>
  <c r="A3353" i="10"/>
  <c r="B3352" i="10"/>
  <c r="E3352" i="10" s="1"/>
  <c r="M3353" i="10" s="1"/>
  <c r="J1683" i="10" l="1"/>
  <c r="H1683" i="10" s="1"/>
  <c r="I1683" i="10"/>
  <c r="G1683" i="10" s="1"/>
  <c r="K1684" i="10"/>
  <c r="L1684" i="10"/>
  <c r="A3354" i="10"/>
  <c r="B3353" i="10"/>
  <c r="E3353" i="10" s="1"/>
  <c r="M3354" i="10" s="1"/>
  <c r="A3355" i="10" l="1"/>
  <c r="B3354" i="10"/>
  <c r="E3354" i="10" s="1"/>
  <c r="M3355" i="10" s="1"/>
  <c r="D1683" i="10"/>
  <c r="C1683" i="10"/>
  <c r="J1684" i="10" l="1"/>
  <c r="H1684" i="10" s="1"/>
  <c r="I1684" i="10"/>
  <c r="G1684" i="10" s="1"/>
  <c r="K1685" i="10"/>
  <c r="L1685" i="10"/>
  <c r="A3356" i="10"/>
  <c r="B3355" i="10"/>
  <c r="E3355" i="10" s="1"/>
  <c r="M3356" i="10" s="1"/>
  <c r="D1684" i="10" l="1"/>
  <c r="C1684" i="10"/>
  <c r="A3357" i="10"/>
  <c r="B3356" i="10"/>
  <c r="E3356" i="10" s="1"/>
  <c r="M3357" i="10" s="1"/>
  <c r="J1685" i="10" l="1"/>
  <c r="H1685" i="10" s="1"/>
  <c r="I1685" i="10"/>
  <c r="G1685" i="10" s="1"/>
  <c r="K1686" i="10"/>
  <c r="L1686" i="10"/>
  <c r="A3358" i="10"/>
  <c r="B3357" i="10"/>
  <c r="E3357" i="10" s="1"/>
  <c r="M3358" i="10" s="1"/>
  <c r="D1685" i="10" l="1"/>
  <c r="C1685" i="10"/>
  <c r="A3359" i="10"/>
  <c r="B3358" i="10"/>
  <c r="E3358" i="10" s="1"/>
  <c r="M3359" i="10" s="1"/>
  <c r="J1686" i="10" l="1"/>
  <c r="H1686" i="10" s="1"/>
  <c r="I1686" i="10"/>
  <c r="G1686" i="10" s="1"/>
  <c r="K1687" i="10"/>
  <c r="L1687" i="10"/>
  <c r="A3360" i="10"/>
  <c r="B3359" i="10"/>
  <c r="E3359" i="10" s="1"/>
  <c r="M3360" i="10" s="1"/>
  <c r="D1686" i="10" l="1"/>
  <c r="C1686" i="10"/>
  <c r="A3361" i="10"/>
  <c r="B3360" i="10"/>
  <c r="E3360" i="10" s="1"/>
  <c r="M3361" i="10" s="1"/>
  <c r="J1687" i="10" l="1"/>
  <c r="H1687" i="10" s="1"/>
  <c r="I1687" i="10"/>
  <c r="G1687" i="10" s="1"/>
  <c r="K1688" i="10"/>
  <c r="L1688" i="10"/>
  <c r="A3362" i="10"/>
  <c r="B3361" i="10"/>
  <c r="E3361" i="10" s="1"/>
  <c r="M3362" i="10" s="1"/>
  <c r="D1687" i="10" l="1"/>
  <c r="C1687" i="10"/>
  <c r="A3363" i="10"/>
  <c r="B3362" i="10"/>
  <c r="E3362" i="10" s="1"/>
  <c r="M3363" i="10" s="1"/>
  <c r="J1688" i="10" l="1"/>
  <c r="H1688" i="10" s="1"/>
  <c r="I1688" i="10"/>
  <c r="G1688" i="10" s="1"/>
  <c r="K1689" i="10"/>
  <c r="L1689" i="10"/>
  <c r="A3364" i="10"/>
  <c r="B3363" i="10"/>
  <c r="E3363" i="10" s="1"/>
  <c r="M3364" i="10" s="1"/>
  <c r="D1688" i="10" l="1"/>
  <c r="C1688" i="10"/>
  <c r="A3365" i="10"/>
  <c r="B3364" i="10"/>
  <c r="E3364" i="10" s="1"/>
  <c r="M3365" i="10" s="1"/>
  <c r="J1689" i="10" l="1"/>
  <c r="H1689" i="10" s="1"/>
  <c r="I1689" i="10"/>
  <c r="G1689" i="10" s="1"/>
  <c r="K1690" i="10"/>
  <c r="L1690" i="10"/>
  <c r="A3366" i="10"/>
  <c r="B3365" i="10"/>
  <c r="E3365" i="10" s="1"/>
  <c r="M3366" i="10" s="1"/>
  <c r="D1689" i="10" l="1"/>
  <c r="C1689" i="10"/>
  <c r="A3367" i="10"/>
  <c r="B3366" i="10"/>
  <c r="E3366" i="10" s="1"/>
  <c r="M3367" i="10" s="1"/>
  <c r="J1690" i="10" l="1"/>
  <c r="H1690" i="10" s="1"/>
  <c r="I1690" i="10"/>
  <c r="G1690" i="10" s="1"/>
  <c r="K1691" i="10"/>
  <c r="L1691" i="10"/>
  <c r="A3368" i="10"/>
  <c r="B3367" i="10"/>
  <c r="E3367" i="10" s="1"/>
  <c r="M3368" i="10" s="1"/>
  <c r="D1690" i="10" l="1"/>
  <c r="C1690" i="10"/>
  <c r="A3369" i="10"/>
  <c r="B3368" i="10"/>
  <c r="E3368" i="10" s="1"/>
  <c r="M3369" i="10" s="1"/>
  <c r="J1691" i="10" l="1"/>
  <c r="H1691" i="10" s="1"/>
  <c r="I1691" i="10"/>
  <c r="G1691" i="10" s="1"/>
  <c r="K1692" i="10"/>
  <c r="L1692" i="10"/>
  <c r="A3370" i="10"/>
  <c r="B3369" i="10"/>
  <c r="E3369" i="10" s="1"/>
  <c r="M3370" i="10" s="1"/>
  <c r="D1691" i="10" l="1"/>
  <c r="C1691" i="10"/>
  <c r="A3371" i="10"/>
  <c r="B3370" i="10"/>
  <c r="E3370" i="10" s="1"/>
  <c r="M3371" i="10" s="1"/>
  <c r="J1692" i="10" l="1"/>
  <c r="H1692" i="10" s="1"/>
  <c r="I1692" i="10"/>
  <c r="G1692" i="10" s="1"/>
  <c r="K1693" i="10"/>
  <c r="L1693" i="10"/>
  <c r="A3372" i="10"/>
  <c r="B3371" i="10"/>
  <c r="E3371" i="10" s="1"/>
  <c r="M3372" i="10" s="1"/>
  <c r="D1692" i="10" l="1"/>
  <c r="C1692" i="10"/>
  <c r="A3373" i="10"/>
  <c r="B3372" i="10"/>
  <c r="E3372" i="10" s="1"/>
  <c r="M3373" i="10" s="1"/>
  <c r="J1693" i="10" l="1"/>
  <c r="H1693" i="10" s="1"/>
  <c r="I1693" i="10"/>
  <c r="G1693" i="10" s="1"/>
  <c r="K1694" i="10"/>
  <c r="L1694" i="10"/>
  <c r="A3374" i="10"/>
  <c r="B3373" i="10"/>
  <c r="E3373" i="10" s="1"/>
  <c r="M3374" i="10" s="1"/>
  <c r="D1693" i="10" l="1"/>
  <c r="C1693" i="10"/>
  <c r="A3375" i="10"/>
  <c r="B3374" i="10"/>
  <c r="E3374" i="10" s="1"/>
  <c r="M3375" i="10" s="1"/>
  <c r="J1694" i="10" l="1"/>
  <c r="H1694" i="10" s="1"/>
  <c r="I1694" i="10"/>
  <c r="G1694" i="10" s="1"/>
  <c r="K1695" i="10"/>
  <c r="L1695" i="10"/>
  <c r="A3376" i="10"/>
  <c r="B3375" i="10"/>
  <c r="E3375" i="10" s="1"/>
  <c r="M3376" i="10" s="1"/>
  <c r="D1694" i="10" l="1"/>
  <c r="C1694" i="10"/>
  <c r="A3377" i="10"/>
  <c r="B3376" i="10"/>
  <c r="E3376" i="10" s="1"/>
  <c r="M3377" i="10" s="1"/>
  <c r="J1695" i="10" l="1"/>
  <c r="H1695" i="10" s="1"/>
  <c r="I1695" i="10"/>
  <c r="G1695" i="10" s="1"/>
  <c r="K1696" i="10"/>
  <c r="L1696" i="10"/>
  <c r="A3378" i="10"/>
  <c r="B3377" i="10"/>
  <c r="E3377" i="10" s="1"/>
  <c r="M3378" i="10" s="1"/>
  <c r="D1695" i="10" l="1"/>
  <c r="C1695" i="10"/>
  <c r="A3379" i="10"/>
  <c r="B3378" i="10"/>
  <c r="E3378" i="10" s="1"/>
  <c r="M3379" i="10" s="1"/>
  <c r="J1696" i="10" l="1"/>
  <c r="H1696" i="10" s="1"/>
  <c r="I1696" i="10"/>
  <c r="G1696" i="10" s="1"/>
  <c r="K1697" i="10"/>
  <c r="L1697" i="10"/>
  <c r="A3380" i="10"/>
  <c r="B3379" i="10"/>
  <c r="E3379" i="10" s="1"/>
  <c r="M3380" i="10" s="1"/>
  <c r="D1696" i="10" l="1"/>
  <c r="C1696" i="10"/>
  <c r="A3381" i="10"/>
  <c r="B3380" i="10"/>
  <c r="E3380" i="10" s="1"/>
  <c r="M3381" i="10" s="1"/>
  <c r="J1697" i="10" l="1"/>
  <c r="H1697" i="10" s="1"/>
  <c r="I1697" i="10"/>
  <c r="G1697" i="10" s="1"/>
  <c r="K1698" i="10"/>
  <c r="L1698" i="10"/>
  <c r="A3382" i="10"/>
  <c r="B3381" i="10"/>
  <c r="E3381" i="10" s="1"/>
  <c r="M3382" i="10" s="1"/>
  <c r="D1697" i="10" l="1"/>
  <c r="C1697" i="10"/>
  <c r="A3383" i="10"/>
  <c r="B3382" i="10"/>
  <c r="E3382" i="10" s="1"/>
  <c r="M3383" i="10" s="1"/>
  <c r="J1698" i="10" l="1"/>
  <c r="H1698" i="10" s="1"/>
  <c r="I1698" i="10"/>
  <c r="G1698" i="10" s="1"/>
  <c r="K1699" i="10"/>
  <c r="L1699" i="10"/>
  <c r="A3384" i="10"/>
  <c r="B3383" i="10"/>
  <c r="E3383" i="10" s="1"/>
  <c r="M3384" i="10" s="1"/>
  <c r="A3385" i="10" l="1"/>
  <c r="B3384" i="10"/>
  <c r="E3384" i="10" s="1"/>
  <c r="M3385" i="10" s="1"/>
  <c r="D1698" i="10"/>
  <c r="C1698" i="10"/>
  <c r="J1699" i="10" l="1"/>
  <c r="H1699" i="10" s="1"/>
  <c r="I1699" i="10"/>
  <c r="G1699" i="10" s="1"/>
  <c r="K1700" i="10"/>
  <c r="L1700" i="10"/>
  <c r="A3386" i="10"/>
  <c r="B3385" i="10"/>
  <c r="E3385" i="10" s="1"/>
  <c r="M3386" i="10" s="1"/>
  <c r="D1699" i="10" l="1"/>
  <c r="C1699" i="10"/>
  <c r="A3387" i="10"/>
  <c r="B3386" i="10"/>
  <c r="E3386" i="10" s="1"/>
  <c r="M3387" i="10" s="1"/>
  <c r="J1700" i="10" l="1"/>
  <c r="H1700" i="10" s="1"/>
  <c r="I1700" i="10"/>
  <c r="G1700" i="10" s="1"/>
  <c r="K1701" i="10"/>
  <c r="L1701" i="10"/>
  <c r="A3388" i="10"/>
  <c r="B3387" i="10"/>
  <c r="E3387" i="10" s="1"/>
  <c r="M3388" i="10" s="1"/>
  <c r="D1700" i="10" l="1"/>
  <c r="C1700" i="10"/>
  <c r="A3389" i="10"/>
  <c r="B3388" i="10"/>
  <c r="E3388" i="10" s="1"/>
  <c r="M3389" i="10" s="1"/>
  <c r="J1701" i="10" l="1"/>
  <c r="H1701" i="10" s="1"/>
  <c r="I1701" i="10"/>
  <c r="G1701" i="10" s="1"/>
  <c r="K1702" i="10"/>
  <c r="L1702" i="10"/>
  <c r="A3390" i="10"/>
  <c r="B3389" i="10"/>
  <c r="E3389" i="10" s="1"/>
  <c r="M3390" i="10" s="1"/>
  <c r="D1701" i="10" l="1"/>
  <c r="C1701" i="10"/>
  <c r="A3391" i="10"/>
  <c r="B3390" i="10"/>
  <c r="E3390" i="10" s="1"/>
  <c r="M3391" i="10" s="1"/>
  <c r="J1702" i="10" l="1"/>
  <c r="H1702" i="10" s="1"/>
  <c r="I1702" i="10"/>
  <c r="G1702" i="10" s="1"/>
  <c r="K1703" i="10"/>
  <c r="L1703" i="10"/>
  <c r="A3392" i="10"/>
  <c r="B3391" i="10"/>
  <c r="E3391" i="10" s="1"/>
  <c r="M3392" i="10" s="1"/>
  <c r="D1702" i="10" l="1"/>
  <c r="C1702" i="10"/>
  <c r="A3393" i="10"/>
  <c r="B3392" i="10"/>
  <c r="E3392" i="10" s="1"/>
  <c r="M3393" i="10" s="1"/>
  <c r="J1703" i="10" l="1"/>
  <c r="H1703" i="10" s="1"/>
  <c r="I1703" i="10"/>
  <c r="G1703" i="10" s="1"/>
  <c r="K1704" i="10"/>
  <c r="L1704" i="10"/>
  <c r="A3394" i="10"/>
  <c r="B3393" i="10"/>
  <c r="E3393" i="10" s="1"/>
  <c r="M3394" i="10" s="1"/>
  <c r="D1703" i="10" l="1"/>
  <c r="C1703" i="10"/>
  <c r="A3395" i="10"/>
  <c r="B3394" i="10"/>
  <c r="E3394" i="10" s="1"/>
  <c r="M3395" i="10" s="1"/>
  <c r="J1704" i="10" l="1"/>
  <c r="H1704" i="10" s="1"/>
  <c r="I1704" i="10"/>
  <c r="G1704" i="10" s="1"/>
  <c r="K1705" i="10"/>
  <c r="L1705" i="10"/>
  <c r="A3396" i="10"/>
  <c r="B3395" i="10"/>
  <c r="E3395" i="10" s="1"/>
  <c r="M3396" i="10" s="1"/>
  <c r="D1704" i="10" l="1"/>
  <c r="C1704" i="10"/>
  <c r="A3397" i="10"/>
  <c r="B3396" i="10"/>
  <c r="E3396" i="10" s="1"/>
  <c r="M3397" i="10" s="1"/>
  <c r="J1705" i="10" l="1"/>
  <c r="H1705" i="10" s="1"/>
  <c r="I1705" i="10"/>
  <c r="G1705" i="10" s="1"/>
  <c r="K1706" i="10"/>
  <c r="L1706" i="10"/>
  <c r="A3398" i="10"/>
  <c r="B3397" i="10"/>
  <c r="E3397" i="10" s="1"/>
  <c r="M3398" i="10" s="1"/>
  <c r="D1705" i="10" l="1"/>
  <c r="C1705" i="10"/>
  <c r="A3399" i="10"/>
  <c r="B3398" i="10"/>
  <c r="E3398" i="10" s="1"/>
  <c r="M3399" i="10" s="1"/>
  <c r="J1706" i="10" l="1"/>
  <c r="H1706" i="10" s="1"/>
  <c r="I1706" i="10"/>
  <c r="G1706" i="10" s="1"/>
  <c r="K1707" i="10"/>
  <c r="L1707" i="10"/>
  <c r="A3400" i="10"/>
  <c r="B3399" i="10"/>
  <c r="E3399" i="10" s="1"/>
  <c r="M3400" i="10" s="1"/>
  <c r="D1706" i="10" l="1"/>
  <c r="C1706" i="10"/>
  <c r="A3401" i="10"/>
  <c r="B3400" i="10"/>
  <c r="E3400" i="10" s="1"/>
  <c r="M3401" i="10" s="1"/>
  <c r="J1707" i="10" l="1"/>
  <c r="H1707" i="10" s="1"/>
  <c r="I1707" i="10"/>
  <c r="G1707" i="10" s="1"/>
  <c r="K1708" i="10"/>
  <c r="L1708" i="10"/>
  <c r="A3402" i="10"/>
  <c r="B3401" i="10"/>
  <c r="E3401" i="10" s="1"/>
  <c r="M3402" i="10" s="1"/>
  <c r="D1707" i="10" l="1"/>
  <c r="C1707" i="10"/>
  <c r="A3403" i="10"/>
  <c r="B3402" i="10"/>
  <c r="E3402" i="10" s="1"/>
  <c r="M3403" i="10" s="1"/>
  <c r="J1708" i="10" l="1"/>
  <c r="H1708" i="10" s="1"/>
  <c r="I1708" i="10"/>
  <c r="G1708" i="10" s="1"/>
  <c r="K1709" i="10"/>
  <c r="L1709" i="10"/>
  <c r="A3404" i="10"/>
  <c r="B3403" i="10"/>
  <c r="E3403" i="10" s="1"/>
  <c r="M3404" i="10" s="1"/>
  <c r="D1708" i="10" l="1"/>
  <c r="C1708" i="10"/>
  <c r="A3405" i="10"/>
  <c r="B3404" i="10"/>
  <c r="E3404" i="10" s="1"/>
  <c r="M3405" i="10" s="1"/>
  <c r="J1709" i="10" l="1"/>
  <c r="H1709" i="10" s="1"/>
  <c r="I1709" i="10"/>
  <c r="G1709" i="10" s="1"/>
  <c r="K1710" i="10"/>
  <c r="L1710" i="10"/>
  <c r="A3406" i="10"/>
  <c r="B3405" i="10"/>
  <c r="E3405" i="10" s="1"/>
  <c r="M3406" i="10" s="1"/>
  <c r="D1709" i="10" l="1"/>
  <c r="C1709" i="10"/>
  <c r="A3407" i="10"/>
  <c r="B3406" i="10"/>
  <c r="E3406" i="10" s="1"/>
  <c r="M3407" i="10" s="1"/>
  <c r="J1710" i="10" l="1"/>
  <c r="H1710" i="10" s="1"/>
  <c r="I1710" i="10"/>
  <c r="G1710" i="10" s="1"/>
  <c r="K1711" i="10"/>
  <c r="L1711" i="10"/>
  <c r="A3408" i="10"/>
  <c r="B3407" i="10"/>
  <c r="E3407" i="10" s="1"/>
  <c r="M3408" i="10" s="1"/>
  <c r="D1710" i="10" l="1"/>
  <c r="C1710" i="10"/>
  <c r="A3409" i="10"/>
  <c r="B3408" i="10"/>
  <c r="E3408" i="10" s="1"/>
  <c r="M3409" i="10" s="1"/>
  <c r="J1711" i="10" l="1"/>
  <c r="H1711" i="10" s="1"/>
  <c r="I1711" i="10"/>
  <c r="G1711" i="10" s="1"/>
  <c r="K1712" i="10"/>
  <c r="L1712" i="10"/>
  <c r="A3410" i="10"/>
  <c r="B3409" i="10"/>
  <c r="E3409" i="10" s="1"/>
  <c r="M3410" i="10" s="1"/>
  <c r="D1711" i="10" l="1"/>
  <c r="C1711" i="10"/>
  <c r="A3411" i="10"/>
  <c r="B3410" i="10"/>
  <c r="E3410" i="10" s="1"/>
  <c r="M3411" i="10" s="1"/>
  <c r="J1712" i="10" l="1"/>
  <c r="H1712" i="10" s="1"/>
  <c r="I1712" i="10"/>
  <c r="G1712" i="10" s="1"/>
  <c r="K1713" i="10"/>
  <c r="L1713" i="10"/>
  <c r="A3412" i="10"/>
  <c r="B3411" i="10"/>
  <c r="E3411" i="10" s="1"/>
  <c r="M3412" i="10" s="1"/>
  <c r="D1712" i="10" l="1"/>
  <c r="C1712" i="10"/>
  <c r="A3413" i="10"/>
  <c r="B3412" i="10"/>
  <c r="E3412" i="10" s="1"/>
  <c r="M3413" i="10" s="1"/>
  <c r="J1713" i="10" l="1"/>
  <c r="H1713" i="10" s="1"/>
  <c r="I1713" i="10"/>
  <c r="G1713" i="10" s="1"/>
  <c r="K1714" i="10"/>
  <c r="L1714" i="10"/>
  <c r="A3414" i="10"/>
  <c r="B3413" i="10"/>
  <c r="E3413" i="10" s="1"/>
  <c r="M3414" i="10" s="1"/>
  <c r="D1713" i="10" l="1"/>
  <c r="C1713" i="10"/>
  <c r="A3415" i="10"/>
  <c r="B3414" i="10"/>
  <c r="E3414" i="10" s="1"/>
  <c r="M3415" i="10" s="1"/>
  <c r="J1714" i="10" l="1"/>
  <c r="H1714" i="10" s="1"/>
  <c r="I1714" i="10"/>
  <c r="G1714" i="10" s="1"/>
  <c r="K1715" i="10"/>
  <c r="L1715" i="10"/>
  <c r="A3416" i="10"/>
  <c r="B3415" i="10"/>
  <c r="E3415" i="10" s="1"/>
  <c r="M3416" i="10" s="1"/>
  <c r="D1714" i="10" l="1"/>
  <c r="C1714" i="10"/>
  <c r="A3417" i="10"/>
  <c r="B3416" i="10"/>
  <c r="E3416" i="10" s="1"/>
  <c r="M3417" i="10" s="1"/>
  <c r="J1715" i="10" l="1"/>
  <c r="H1715" i="10" s="1"/>
  <c r="I1715" i="10"/>
  <c r="G1715" i="10" s="1"/>
  <c r="K1716" i="10"/>
  <c r="L1716" i="10"/>
  <c r="A3418" i="10"/>
  <c r="B3417" i="10"/>
  <c r="E3417" i="10" s="1"/>
  <c r="M3418" i="10" s="1"/>
  <c r="D1715" i="10" l="1"/>
  <c r="C1715" i="10"/>
  <c r="A3419" i="10"/>
  <c r="B3418" i="10"/>
  <c r="E3418" i="10" s="1"/>
  <c r="M3419" i="10" s="1"/>
  <c r="J1716" i="10" l="1"/>
  <c r="H1716" i="10" s="1"/>
  <c r="I1716" i="10"/>
  <c r="G1716" i="10" s="1"/>
  <c r="K1717" i="10"/>
  <c r="L1717" i="10"/>
  <c r="A3420" i="10"/>
  <c r="B3419" i="10"/>
  <c r="E3419" i="10" s="1"/>
  <c r="M3420" i="10" s="1"/>
  <c r="D1716" i="10" l="1"/>
  <c r="C1716" i="10"/>
  <c r="A3421" i="10"/>
  <c r="B3420" i="10"/>
  <c r="E3420" i="10" s="1"/>
  <c r="M3421" i="10" s="1"/>
  <c r="J1717" i="10" l="1"/>
  <c r="H1717" i="10" s="1"/>
  <c r="I1717" i="10"/>
  <c r="G1717" i="10" s="1"/>
  <c r="K1718" i="10"/>
  <c r="L1718" i="10"/>
  <c r="A3422" i="10"/>
  <c r="B3421" i="10"/>
  <c r="E3421" i="10" s="1"/>
  <c r="M3422" i="10" s="1"/>
  <c r="D1717" i="10" l="1"/>
  <c r="C1717" i="10"/>
  <c r="A3423" i="10"/>
  <c r="B3422" i="10"/>
  <c r="E3422" i="10" s="1"/>
  <c r="M3423" i="10" s="1"/>
  <c r="J1718" i="10" l="1"/>
  <c r="H1718" i="10" s="1"/>
  <c r="I1718" i="10"/>
  <c r="G1718" i="10" s="1"/>
  <c r="K1719" i="10"/>
  <c r="L1719" i="10"/>
  <c r="A3424" i="10"/>
  <c r="B3423" i="10"/>
  <c r="E3423" i="10" s="1"/>
  <c r="M3424" i="10" s="1"/>
  <c r="D1718" i="10" l="1"/>
  <c r="C1718" i="10"/>
  <c r="A3425" i="10"/>
  <c r="B3424" i="10"/>
  <c r="E3424" i="10" s="1"/>
  <c r="M3425" i="10" s="1"/>
  <c r="J1719" i="10" l="1"/>
  <c r="H1719" i="10" s="1"/>
  <c r="I1719" i="10"/>
  <c r="G1719" i="10" s="1"/>
  <c r="K1720" i="10"/>
  <c r="L1720" i="10"/>
  <c r="A3426" i="10"/>
  <c r="B3425" i="10"/>
  <c r="E3425" i="10" s="1"/>
  <c r="M3426" i="10" s="1"/>
  <c r="D1719" i="10" l="1"/>
  <c r="C1719" i="10"/>
  <c r="A3427" i="10"/>
  <c r="B3426" i="10"/>
  <c r="E3426" i="10" s="1"/>
  <c r="M3427" i="10" s="1"/>
  <c r="J1720" i="10" l="1"/>
  <c r="H1720" i="10" s="1"/>
  <c r="I1720" i="10"/>
  <c r="G1720" i="10" s="1"/>
  <c r="K1721" i="10"/>
  <c r="L1721" i="10"/>
  <c r="A3428" i="10"/>
  <c r="B3427" i="10"/>
  <c r="E3427" i="10" s="1"/>
  <c r="M3428" i="10" s="1"/>
  <c r="D1720" i="10" l="1"/>
  <c r="C1720" i="10"/>
  <c r="A3429" i="10"/>
  <c r="B3428" i="10"/>
  <c r="E3428" i="10" s="1"/>
  <c r="M3429" i="10" s="1"/>
  <c r="J1721" i="10" l="1"/>
  <c r="H1721" i="10" s="1"/>
  <c r="I1721" i="10"/>
  <c r="G1721" i="10" s="1"/>
  <c r="K1722" i="10"/>
  <c r="L1722" i="10"/>
  <c r="A3430" i="10"/>
  <c r="B3429" i="10"/>
  <c r="E3429" i="10" s="1"/>
  <c r="M3430" i="10" s="1"/>
  <c r="D1721" i="10" l="1"/>
  <c r="C1721" i="10"/>
  <c r="A3431" i="10"/>
  <c r="B3430" i="10"/>
  <c r="E3430" i="10" s="1"/>
  <c r="M3431" i="10" s="1"/>
  <c r="J1722" i="10" l="1"/>
  <c r="H1722" i="10" s="1"/>
  <c r="I1722" i="10"/>
  <c r="G1722" i="10" s="1"/>
  <c r="K1723" i="10"/>
  <c r="L1723" i="10"/>
  <c r="A3432" i="10"/>
  <c r="B3431" i="10"/>
  <c r="E3431" i="10" s="1"/>
  <c r="M3432" i="10" s="1"/>
  <c r="D1722" i="10" l="1"/>
  <c r="C1722" i="10"/>
  <c r="A3433" i="10"/>
  <c r="B3432" i="10"/>
  <c r="E3432" i="10" s="1"/>
  <c r="M3433" i="10" s="1"/>
  <c r="J1723" i="10" l="1"/>
  <c r="H1723" i="10" s="1"/>
  <c r="I1723" i="10"/>
  <c r="G1723" i="10" s="1"/>
  <c r="K1724" i="10"/>
  <c r="L1724" i="10"/>
  <c r="A3434" i="10"/>
  <c r="B3433" i="10"/>
  <c r="E3433" i="10" s="1"/>
  <c r="M3434" i="10" s="1"/>
  <c r="D1723" i="10" l="1"/>
  <c r="C1723" i="10"/>
  <c r="A3435" i="10"/>
  <c r="B3434" i="10"/>
  <c r="E3434" i="10" s="1"/>
  <c r="M3435" i="10" s="1"/>
  <c r="J1724" i="10" l="1"/>
  <c r="H1724" i="10" s="1"/>
  <c r="I1724" i="10"/>
  <c r="G1724" i="10" s="1"/>
  <c r="K1725" i="10"/>
  <c r="L1725" i="10"/>
  <c r="A3436" i="10"/>
  <c r="B3435" i="10"/>
  <c r="E3435" i="10" s="1"/>
  <c r="M3436" i="10" s="1"/>
  <c r="D1724" i="10" l="1"/>
  <c r="C1724" i="10"/>
  <c r="A3437" i="10"/>
  <c r="B3436" i="10"/>
  <c r="E3436" i="10" s="1"/>
  <c r="M3437" i="10" s="1"/>
  <c r="J1725" i="10" l="1"/>
  <c r="H1725" i="10" s="1"/>
  <c r="I1725" i="10"/>
  <c r="G1725" i="10" s="1"/>
  <c r="K1726" i="10"/>
  <c r="L1726" i="10"/>
  <c r="A3438" i="10"/>
  <c r="B3437" i="10"/>
  <c r="E3437" i="10" s="1"/>
  <c r="M3438" i="10" s="1"/>
  <c r="A3439" i="10" l="1"/>
  <c r="B3438" i="10"/>
  <c r="E3438" i="10" s="1"/>
  <c r="M3439" i="10" s="1"/>
  <c r="D1725" i="10"/>
  <c r="C1725" i="10"/>
  <c r="J1726" i="10" l="1"/>
  <c r="H1726" i="10" s="1"/>
  <c r="I1726" i="10"/>
  <c r="G1726" i="10" s="1"/>
  <c r="K1727" i="10"/>
  <c r="L1727" i="10"/>
  <c r="A3440" i="10"/>
  <c r="B3439" i="10"/>
  <c r="E3439" i="10" s="1"/>
  <c r="M3440" i="10" s="1"/>
  <c r="D1726" i="10" l="1"/>
  <c r="C1726" i="10"/>
  <c r="A3441" i="10"/>
  <c r="B3440" i="10"/>
  <c r="E3440" i="10" s="1"/>
  <c r="M3441" i="10" s="1"/>
  <c r="J1727" i="10" l="1"/>
  <c r="H1727" i="10" s="1"/>
  <c r="I1727" i="10"/>
  <c r="G1727" i="10" s="1"/>
  <c r="K1728" i="10"/>
  <c r="L1728" i="10"/>
  <c r="A3442" i="10"/>
  <c r="B3441" i="10"/>
  <c r="E3441" i="10" s="1"/>
  <c r="M3442" i="10" s="1"/>
  <c r="D1727" i="10" l="1"/>
  <c r="C1727" i="10"/>
  <c r="A3443" i="10"/>
  <c r="B3442" i="10"/>
  <c r="E3442" i="10" s="1"/>
  <c r="M3443" i="10" s="1"/>
  <c r="A3444" i="10" l="1"/>
  <c r="B3443" i="10"/>
  <c r="E3443" i="10" s="1"/>
  <c r="M3444" i="10" s="1"/>
  <c r="J1728" i="10"/>
  <c r="H1728" i="10" s="1"/>
  <c r="I1728" i="10"/>
  <c r="G1728" i="10" s="1"/>
  <c r="K1729" i="10"/>
  <c r="L1729" i="10"/>
  <c r="D1728" i="10" l="1"/>
  <c r="C1728" i="10"/>
  <c r="A3445" i="10"/>
  <c r="B3444" i="10"/>
  <c r="E3444" i="10" s="1"/>
  <c r="M3445" i="10" s="1"/>
  <c r="J1729" i="10" l="1"/>
  <c r="H1729" i="10" s="1"/>
  <c r="I1729" i="10"/>
  <c r="G1729" i="10" s="1"/>
  <c r="K1730" i="10"/>
  <c r="L1730" i="10"/>
  <c r="A3446" i="10"/>
  <c r="B3445" i="10"/>
  <c r="E3445" i="10" s="1"/>
  <c r="M3446" i="10" s="1"/>
  <c r="D1729" i="10" l="1"/>
  <c r="C1729" i="10"/>
  <c r="A3447" i="10"/>
  <c r="B3446" i="10"/>
  <c r="E3446" i="10" s="1"/>
  <c r="M3447" i="10" s="1"/>
  <c r="J1730" i="10" l="1"/>
  <c r="H1730" i="10" s="1"/>
  <c r="I1730" i="10"/>
  <c r="G1730" i="10" s="1"/>
  <c r="K1731" i="10"/>
  <c r="L1731" i="10"/>
  <c r="A3448" i="10"/>
  <c r="B3447" i="10"/>
  <c r="E3447" i="10" s="1"/>
  <c r="M3448" i="10" s="1"/>
  <c r="A3449" i="10" l="1"/>
  <c r="B3448" i="10"/>
  <c r="E3448" i="10" s="1"/>
  <c r="M3449" i="10" s="1"/>
  <c r="D1730" i="10"/>
  <c r="C1730" i="10"/>
  <c r="J1731" i="10" l="1"/>
  <c r="H1731" i="10" s="1"/>
  <c r="I1731" i="10"/>
  <c r="G1731" i="10" s="1"/>
  <c r="K1732" i="10"/>
  <c r="L1732" i="10"/>
  <c r="A3450" i="10"/>
  <c r="B3449" i="10"/>
  <c r="E3449" i="10" s="1"/>
  <c r="M3450" i="10" s="1"/>
  <c r="A3451" i="10" l="1"/>
  <c r="B3450" i="10"/>
  <c r="E3450" i="10" s="1"/>
  <c r="M3451" i="10" s="1"/>
  <c r="D1731" i="10"/>
  <c r="C1731" i="10"/>
  <c r="J1732" i="10" l="1"/>
  <c r="H1732" i="10" s="1"/>
  <c r="I1732" i="10"/>
  <c r="G1732" i="10" s="1"/>
  <c r="K1733" i="10"/>
  <c r="L1733" i="10"/>
  <c r="A3452" i="10"/>
  <c r="B3451" i="10"/>
  <c r="E3451" i="10" s="1"/>
  <c r="M3452" i="10" s="1"/>
  <c r="A3453" i="10" l="1"/>
  <c r="B3452" i="10"/>
  <c r="E3452" i="10" s="1"/>
  <c r="M3453" i="10" s="1"/>
  <c r="D1732" i="10"/>
  <c r="C1732" i="10"/>
  <c r="J1733" i="10" l="1"/>
  <c r="H1733" i="10" s="1"/>
  <c r="I1733" i="10"/>
  <c r="G1733" i="10" s="1"/>
  <c r="K1734" i="10"/>
  <c r="L1734" i="10"/>
  <c r="A3454" i="10"/>
  <c r="B3453" i="10"/>
  <c r="E3453" i="10" s="1"/>
  <c r="M3454" i="10" s="1"/>
  <c r="A3455" i="10" l="1"/>
  <c r="B3454" i="10"/>
  <c r="E3454" i="10" s="1"/>
  <c r="M3455" i="10" s="1"/>
  <c r="D1733" i="10"/>
  <c r="C1733" i="10"/>
  <c r="J1734" i="10" l="1"/>
  <c r="H1734" i="10" s="1"/>
  <c r="I1734" i="10"/>
  <c r="G1734" i="10" s="1"/>
  <c r="K1735" i="10"/>
  <c r="L1735" i="10"/>
  <c r="A3456" i="10"/>
  <c r="B3455" i="10"/>
  <c r="E3455" i="10" s="1"/>
  <c r="M3456" i="10" s="1"/>
  <c r="D1734" i="10" l="1"/>
  <c r="C1734" i="10"/>
  <c r="A3457" i="10"/>
  <c r="B3456" i="10"/>
  <c r="E3456" i="10" s="1"/>
  <c r="M3457" i="10" s="1"/>
  <c r="J1735" i="10" l="1"/>
  <c r="H1735" i="10" s="1"/>
  <c r="I1735" i="10"/>
  <c r="G1735" i="10" s="1"/>
  <c r="K1736" i="10"/>
  <c r="L1736" i="10"/>
  <c r="A3458" i="10"/>
  <c r="B3457" i="10"/>
  <c r="E3457" i="10" s="1"/>
  <c r="M3458" i="10" s="1"/>
  <c r="D1735" i="10" l="1"/>
  <c r="C1735" i="10"/>
  <c r="A3459" i="10"/>
  <c r="B3458" i="10"/>
  <c r="E3458" i="10" s="1"/>
  <c r="M3459" i="10" s="1"/>
  <c r="J1736" i="10" l="1"/>
  <c r="H1736" i="10" s="1"/>
  <c r="I1736" i="10"/>
  <c r="G1736" i="10" s="1"/>
  <c r="K1737" i="10"/>
  <c r="L1737" i="10"/>
  <c r="A3460" i="10"/>
  <c r="B3459" i="10"/>
  <c r="E3459" i="10" s="1"/>
  <c r="M3460" i="10" s="1"/>
  <c r="D1736" i="10" l="1"/>
  <c r="C1736" i="10"/>
  <c r="A3461" i="10"/>
  <c r="B3460" i="10"/>
  <c r="E3460" i="10" s="1"/>
  <c r="M3461" i="10" s="1"/>
  <c r="J1737" i="10" l="1"/>
  <c r="H1737" i="10" s="1"/>
  <c r="I1737" i="10"/>
  <c r="G1737" i="10" s="1"/>
  <c r="K1738" i="10"/>
  <c r="L1738" i="10"/>
  <c r="A3462" i="10"/>
  <c r="B3461" i="10"/>
  <c r="E3461" i="10" s="1"/>
  <c r="M3462" i="10" s="1"/>
  <c r="D1737" i="10" l="1"/>
  <c r="C1737" i="10"/>
  <c r="A3463" i="10"/>
  <c r="B3462" i="10"/>
  <c r="E3462" i="10" s="1"/>
  <c r="M3463" i="10" s="1"/>
  <c r="A3464" i="10" l="1"/>
  <c r="B3463" i="10"/>
  <c r="E3463" i="10" s="1"/>
  <c r="M3464" i="10" s="1"/>
  <c r="J1738" i="10"/>
  <c r="H1738" i="10" s="1"/>
  <c r="I1738" i="10"/>
  <c r="G1738" i="10" s="1"/>
  <c r="K1739" i="10"/>
  <c r="L1739" i="10"/>
  <c r="D1738" i="10" l="1"/>
  <c r="C1738" i="10"/>
  <c r="A3465" i="10"/>
  <c r="B3464" i="10"/>
  <c r="E3464" i="10" s="1"/>
  <c r="M3465" i="10" s="1"/>
  <c r="A3466" i="10" l="1"/>
  <c r="B3465" i="10"/>
  <c r="E3465" i="10" s="1"/>
  <c r="M3466" i="10" s="1"/>
  <c r="J1739" i="10"/>
  <c r="H1739" i="10" s="1"/>
  <c r="I1739" i="10"/>
  <c r="G1739" i="10" s="1"/>
  <c r="K1740" i="10"/>
  <c r="L1740" i="10"/>
  <c r="D1739" i="10" l="1"/>
  <c r="C1739" i="10"/>
  <c r="A3467" i="10"/>
  <c r="B3466" i="10"/>
  <c r="E3466" i="10" s="1"/>
  <c r="M3467" i="10" s="1"/>
  <c r="J1740" i="10" l="1"/>
  <c r="H1740" i="10" s="1"/>
  <c r="I1740" i="10"/>
  <c r="G1740" i="10" s="1"/>
  <c r="K1741" i="10"/>
  <c r="L1741" i="10"/>
  <c r="A3468" i="10"/>
  <c r="B3467" i="10"/>
  <c r="E3467" i="10" s="1"/>
  <c r="M3468" i="10" s="1"/>
  <c r="D1740" i="10" l="1"/>
  <c r="C1740" i="10"/>
  <c r="A3469" i="10"/>
  <c r="B3468" i="10"/>
  <c r="E3468" i="10" s="1"/>
  <c r="M3469" i="10" s="1"/>
  <c r="A3470" i="10" l="1"/>
  <c r="B3469" i="10"/>
  <c r="E3469" i="10" s="1"/>
  <c r="M3470" i="10" s="1"/>
  <c r="J1741" i="10"/>
  <c r="H1741" i="10" s="1"/>
  <c r="I1741" i="10"/>
  <c r="G1741" i="10" s="1"/>
  <c r="K1742" i="10"/>
  <c r="L1742" i="10"/>
  <c r="D1741" i="10" l="1"/>
  <c r="C1741" i="10"/>
  <c r="A3471" i="10"/>
  <c r="B3470" i="10"/>
  <c r="E3470" i="10" s="1"/>
  <c r="M3471" i="10" s="1"/>
  <c r="A3472" i="10" l="1"/>
  <c r="B3471" i="10"/>
  <c r="E3471" i="10" s="1"/>
  <c r="M3472" i="10" s="1"/>
  <c r="J1742" i="10"/>
  <c r="H1742" i="10" s="1"/>
  <c r="I1742" i="10"/>
  <c r="G1742" i="10" s="1"/>
  <c r="K1743" i="10"/>
  <c r="L1743" i="10"/>
  <c r="D1742" i="10" l="1"/>
  <c r="C1742" i="10"/>
  <c r="A3473" i="10"/>
  <c r="B3472" i="10"/>
  <c r="E3472" i="10" s="1"/>
  <c r="M3473" i="10" s="1"/>
  <c r="A3474" i="10" l="1"/>
  <c r="B3473" i="10"/>
  <c r="E3473" i="10" s="1"/>
  <c r="M3474" i="10" s="1"/>
  <c r="J1743" i="10"/>
  <c r="H1743" i="10" s="1"/>
  <c r="I1743" i="10"/>
  <c r="G1743" i="10" s="1"/>
  <c r="K1744" i="10"/>
  <c r="L1744" i="10"/>
  <c r="D1743" i="10" l="1"/>
  <c r="C1743" i="10"/>
  <c r="A3475" i="10"/>
  <c r="B3474" i="10"/>
  <c r="E3474" i="10" s="1"/>
  <c r="M3475" i="10" s="1"/>
  <c r="J1744" i="10" l="1"/>
  <c r="H1744" i="10" s="1"/>
  <c r="I1744" i="10"/>
  <c r="G1744" i="10" s="1"/>
  <c r="K1745" i="10"/>
  <c r="L1745" i="10"/>
  <c r="A3476" i="10"/>
  <c r="B3475" i="10"/>
  <c r="E3475" i="10" s="1"/>
  <c r="M3476" i="10" s="1"/>
  <c r="D1744" i="10" l="1"/>
  <c r="C1744" i="10"/>
  <c r="A3477" i="10"/>
  <c r="B3476" i="10"/>
  <c r="E3476" i="10" s="1"/>
  <c r="M3477" i="10" s="1"/>
  <c r="A3478" i="10" l="1"/>
  <c r="B3477" i="10"/>
  <c r="E3477" i="10" s="1"/>
  <c r="M3478" i="10" s="1"/>
  <c r="J1745" i="10"/>
  <c r="H1745" i="10" s="1"/>
  <c r="I1745" i="10"/>
  <c r="G1745" i="10" s="1"/>
  <c r="K1746" i="10"/>
  <c r="L1746" i="10"/>
  <c r="D1745" i="10" l="1"/>
  <c r="C1745" i="10"/>
  <c r="A3479" i="10"/>
  <c r="B3478" i="10"/>
  <c r="E3478" i="10" s="1"/>
  <c r="M3479" i="10" s="1"/>
  <c r="J1746" i="10" l="1"/>
  <c r="H1746" i="10" s="1"/>
  <c r="I1746" i="10"/>
  <c r="G1746" i="10" s="1"/>
  <c r="K1747" i="10"/>
  <c r="L1747" i="10"/>
  <c r="A3480" i="10"/>
  <c r="B3479" i="10"/>
  <c r="E3479" i="10" s="1"/>
  <c r="M3480" i="10" s="1"/>
  <c r="D1746" i="10" l="1"/>
  <c r="C1746" i="10"/>
  <c r="A3481" i="10"/>
  <c r="B3480" i="10"/>
  <c r="E3480" i="10" s="1"/>
  <c r="M3481" i="10" s="1"/>
  <c r="A3482" i="10" l="1"/>
  <c r="B3481" i="10"/>
  <c r="E3481" i="10" s="1"/>
  <c r="M3482" i="10" s="1"/>
  <c r="J1747" i="10"/>
  <c r="H1747" i="10" s="1"/>
  <c r="I1747" i="10"/>
  <c r="G1747" i="10" s="1"/>
  <c r="K1748" i="10"/>
  <c r="L1748" i="10"/>
  <c r="D1747" i="10" l="1"/>
  <c r="C1747" i="10"/>
  <c r="A3483" i="10"/>
  <c r="B3482" i="10"/>
  <c r="E3482" i="10" s="1"/>
  <c r="M3483" i="10" s="1"/>
  <c r="J1748" i="10" l="1"/>
  <c r="H1748" i="10" s="1"/>
  <c r="I1748" i="10"/>
  <c r="G1748" i="10" s="1"/>
  <c r="K1749" i="10"/>
  <c r="L1749" i="10"/>
  <c r="A3484" i="10"/>
  <c r="B3483" i="10"/>
  <c r="E3483" i="10" s="1"/>
  <c r="M3484" i="10" s="1"/>
  <c r="D1748" i="10" l="1"/>
  <c r="C1748" i="10"/>
  <c r="A3485" i="10"/>
  <c r="B3484" i="10"/>
  <c r="E3484" i="10" s="1"/>
  <c r="M3485" i="10" s="1"/>
  <c r="J1749" i="10" l="1"/>
  <c r="H1749" i="10" s="1"/>
  <c r="I1749" i="10"/>
  <c r="G1749" i="10" s="1"/>
  <c r="K1750" i="10"/>
  <c r="L1750" i="10"/>
  <c r="A3486" i="10"/>
  <c r="B3485" i="10"/>
  <c r="E3485" i="10" s="1"/>
  <c r="M3486" i="10" s="1"/>
  <c r="D1749" i="10" l="1"/>
  <c r="C1749" i="10"/>
  <c r="A3487" i="10"/>
  <c r="B3486" i="10"/>
  <c r="E3486" i="10" s="1"/>
  <c r="M3487" i="10" s="1"/>
  <c r="J1750" i="10" l="1"/>
  <c r="H1750" i="10" s="1"/>
  <c r="I1750" i="10"/>
  <c r="G1750" i="10" s="1"/>
  <c r="K1751" i="10"/>
  <c r="L1751" i="10"/>
  <c r="A3488" i="10"/>
  <c r="B3487" i="10"/>
  <c r="E3487" i="10" s="1"/>
  <c r="M3488" i="10" s="1"/>
  <c r="D1750" i="10" l="1"/>
  <c r="C1750" i="10"/>
  <c r="A3489" i="10"/>
  <c r="B3488" i="10"/>
  <c r="E3488" i="10" s="1"/>
  <c r="M3489" i="10" s="1"/>
  <c r="A3490" i="10" l="1"/>
  <c r="B3489" i="10"/>
  <c r="E3489" i="10" s="1"/>
  <c r="M3490" i="10" s="1"/>
  <c r="J1751" i="10"/>
  <c r="H1751" i="10" s="1"/>
  <c r="I1751" i="10"/>
  <c r="G1751" i="10" s="1"/>
  <c r="K1752" i="10"/>
  <c r="L1752" i="10"/>
  <c r="D1751" i="10" l="1"/>
  <c r="C1751" i="10"/>
  <c r="A3491" i="10"/>
  <c r="B3490" i="10"/>
  <c r="E3490" i="10" s="1"/>
  <c r="M3491" i="10" s="1"/>
  <c r="J1752" i="10" l="1"/>
  <c r="H1752" i="10" s="1"/>
  <c r="I1752" i="10"/>
  <c r="G1752" i="10" s="1"/>
  <c r="K1753" i="10"/>
  <c r="L1753" i="10"/>
  <c r="A3492" i="10"/>
  <c r="B3491" i="10"/>
  <c r="E3491" i="10" s="1"/>
  <c r="M3492" i="10" s="1"/>
  <c r="D1752" i="10" l="1"/>
  <c r="C1752" i="10"/>
  <c r="A3493" i="10"/>
  <c r="B3492" i="10"/>
  <c r="E3492" i="10" s="1"/>
  <c r="M3493" i="10" s="1"/>
  <c r="J1753" i="10" l="1"/>
  <c r="H1753" i="10" s="1"/>
  <c r="I1753" i="10"/>
  <c r="G1753" i="10" s="1"/>
  <c r="K1754" i="10"/>
  <c r="L1754" i="10"/>
  <c r="A3494" i="10"/>
  <c r="B3493" i="10"/>
  <c r="E3493" i="10" s="1"/>
  <c r="M3494" i="10" s="1"/>
  <c r="D1753" i="10" l="1"/>
  <c r="C1753" i="10"/>
  <c r="A3495" i="10"/>
  <c r="B3494" i="10"/>
  <c r="E3494" i="10" s="1"/>
  <c r="M3495" i="10" s="1"/>
  <c r="J1754" i="10" l="1"/>
  <c r="H1754" i="10" s="1"/>
  <c r="I1754" i="10"/>
  <c r="G1754" i="10" s="1"/>
  <c r="K1755" i="10"/>
  <c r="L1755" i="10"/>
  <c r="A3496" i="10"/>
  <c r="B3495" i="10"/>
  <c r="E3495" i="10" s="1"/>
  <c r="M3496" i="10" s="1"/>
  <c r="D1754" i="10" l="1"/>
  <c r="C1754" i="10"/>
  <c r="A3497" i="10"/>
  <c r="B3496" i="10"/>
  <c r="E3496" i="10" s="1"/>
  <c r="M3497" i="10" s="1"/>
  <c r="A3498" i="10" l="1"/>
  <c r="B3497" i="10"/>
  <c r="E3497" i="10" s="1"/>
  <c r="M3498" i="10" s="1"/>
  <c r="J1755" i="10"/>
  <c r="H1755" i="10" s="1"/>
  <c r="I1755" i="10"/>
  <c r="G1755" i="10" s="1"/>
  <c r="K1756" i="10"/>
  <c r="L1756" i="10"/>
  <c r="D1755" i="10" l="1"/>
  <c r="C1755" i="10"/>
  <c r="A3499" i="10"/>
  <c r="B3498" i="10"/>
  <c r="E3498" i="10" s="1"/>
  <c r="M3499" i="10" s="1"/>
  <c r="J1756" i="10" l="1"/>
  <c r="H1756" i="10" s="1"/>
  <c r="I1756" i="10"/>
  <c r="G1756" i="10" s="1"/>
  <c r="K1757" i="10"/>
  <c r="L1757" i="10"/>
  <c r="A3500" i="10"/>
  <c r="B3499" i="10"/>
  <c r="E3499" i="10" s="1"/>
  <c r="M3500" i="10" s="1"/>
  <c r="D1756" i="10" l="1"/>
  <c r="C1756" i="10"/>
  <c r="A3501" i="10"/>
  <c r="B3500" i="10"/>
  <c r="E3500" i="10" s="1"/>
  <c r="M3501" i="10" s="1"/>
  <c r="A3502" i="10" l="1"/>
  <c r="B3501" i="10"/>
  <c r="E3501" i="10" s="1"/>
  <c r="M3502" i="10" s="1"/>
  <c r="J1757" i="10"/>
  <c r="H1757" i="10" s="1"/>
  <c r="I1757" i="10"/>
  <c r="G1757" i="10" s="1"/>
  <c r="K1758" i="10"/>
  <c r="L1758" i="10"/>
  <c r="D1757" i="10" l="1"/>
  <c r="C1757" i="10"/>
  <c r="A3503" i="10"/>
  <c r="B3502" i="10"/>
  <c r="E3502" i="10" s="1"/>
  <c r="M3503" i="10" s="1"/>
  <c r="A3504" i="10" l="1"/>
  <c r="B3503" i="10"/>
  <c r="E3503" i="10" s="1"/>
  <c r="M3504" i="10" s="1"/>
  <c r="J1758" i="10"/>
  <c r="H1758" i="10" s="1"/>
  <c r="I1758" i="10"/>
  <c r="G1758" i="10" s="1"/>
  <c r="K1759" i="10"/>
  <c r="L1759" i="10"/>
  <c r="D1758" i="10" l="1"/>
  <c r="C1758" i="10"/>
  <c r="A3505" i="10"/>
  <c r="B3504" i="10"/>
  <c r="E3504" i="10" s="1"/>
  <c r="M3505" i="10" s="1"/>
  <c r="A3506" i="10" l="1"/>
  <c r="B3505" i="10"/>
  <c r="E3505" i="10" s="1"/>
  <c r="M3506" i="10" s="1"/>
  <c r="J1759" i="10"/>
  <c r="H1759" i="10" s="1"/>
  <c r="I1759" i="10"/>
  <c r="G1759" i="10" s="1"/>
  <c r="K1760" i="10"/>
  <c r="L1760" i="10"/>
  <c r="D1759" i="10" l="1"/>
  <c r="C1759" i="10"/>
  <c r="A3507" i="10"/>
  <c r="B3506" i="10"/>
  <c r="E3506" i="10" s="1"/>
  <c r="M3507" i="10" s="1"/>
  <c r="A3508" i="10" l="1"/>
  <c r="B3507" i="10"/>
  <c r="E3507" i="10" s="1"/>
  <c r="M3508" i="10" s="1"/>
  <c r="J1760" i="10"/>
  <c r="H1760" i="10" s="1"/>
  <c r="I1760" i="10"/>
  <c r="G1760" i="10" s="1"/>
  <c r="K1761" i="10"/>
  <c r="L1761" i="10"/>
  <c r="D1760" i="10" l="1"/>
  <c r="C1760" i="10"/>
  <c r="A3509" i="10"/>
  <c r="B3508" i="10"/>
  <c r="E3508" i="10" s="1"/>
  <c r="M3509" i="10" s="1"/>
  <c r="J1761" i="10" l="1"/>
  <c r="H1761" i="10" s="1"/>
  <c r="I1761" i="10"/>
  <c r="G1761" i="10" s="1"/>
  <c r="K1762" i="10"/>
  <c r="L1762" i="10"/>
  <c r="A3510" i="10"/>
  <c r="B3509" i="10"/>
  <c r="E3509" i="10" s="1"/>
  <c r="M3510" i="10" s="1"/>
  <c r="D1761" i="10" l="1"/>
  <c r="C1761" i="10"/>
  <c r="A3511" i="10"/>
  <c r="B3510" i="10"/>
  <c r="E3510" i="10" s="1"/>
  <c r="M3511" i="10" s="1"/>
  <c r="J1762" i="10" l="1"/>
  <c r="H1762" i="10" s="1"/>
  <c r="I1762" i="10"/>
  <c r="G1762" i="10" s="1"/>
  <c r="K1763" i="10"/>
  <c r="L1763" i="10"/>
  <c r="A3512" i="10"/>
  <c r="B3511" i="10"/>
  <c r="E3511" i="10" s="1"/>
  <c r="M3512" i="10" s="1"/>
  <c r="D1762" i="10" l="1"/>
  <c r="C1762" i="10"/>
  <c r="A3513" i="10"/>
  <c r="B3512" i="10"/>
  <c r="E3512" i="10" s="1"/>
  <c r="M3513" i="10" s="1"/>
  <c r="J1763" i="10" l="1"/>
  <c r="H1763" i="10" s="1"/>
  <c r="I1763" i="10"/>
  <c r="G1763" i="10" s="1"/>
  <c r="K1764" i="10"/>
  <c r="L1764" i="10"/>
  <c r="A3514" i="10"/>
  <c r="B3513" i="10"/>
  <c r="E3513" i="10" s="1"/>
  <c r="M3514" i="10" s="1"/>
  <c r="A3515" i="10" l="1"/>
  <c r="B3514" i="10"/>
  <c r="E3514" i="10" s="1"/>
  <c r="M3515" i="10" s="1"/>
  <c r="D1763" i="10"/>
  <c r="C1763" i="10"/>
  <c r="J1764" i="10" l="1"/>
  <c r="H1764" i="10" s="1"/>
  <c r="I1764" i="10"/>
  <c r="G1764" i="10" s="1"/>
  <c r="K1765" i="10"/>
  <c r="L1765" i="10"/>
  <c r="A3516" i="10"/>
  <c r="B3515" i="10"/>
  <c r="E3515" i="10" s="1"/>
  <c r="M3516" i="10" s="1"/>
  <c r="D1764" i="10" l="1"/>
  <c r="C1764" i="10"/>
  <c r="A3517" i="10"/>
  <c r="B3516" i="10"/>
  <c r="E3516" i="10" s="1"/>
  <c r="M3517" i="10" s="1"/>
  <c r="J1765" i="10" l="1"/>
  <c r="H1765" i="10" s="1"/>
  <c r="I1765" i="10"/>
  <c r="G1765" i="10" s="1"/>
  <c r="K1766" i="10"/>
  <c r="L1766" i="10"/>
  <c r="A3518" i="10"/>
  <c r="B3517" i="10"/>
  <c r="E3517" i="10" s="1"/>
  <c r="M3518" i="10" s="1"/>
  <c r="D1765" i="10" l="1"/>
  <c r="C1765" i="10"/>
  <c r="A3519" i="10"/>
  <c r="B3518" i="10"/>
  <c r="E3518" i="10" s="1"/>
  <c r="M3519" i="10" s="1"/>
  <c r="J1766" i="10" l="1"/>
  <c r="H1766" i="10" s="1"/>
  <c r="I1766" i="10"/>
  <c r="G1766" i="10" s="1"/>
  <c r="K1767" i="10"/>
  <c r="L1767" i="10"/>
  <c r="A3520" i="10"/>
  <c r="B3519" i="10"/>
  <c r="E3519" i="10" s="1"/>
  <c r="M3520" i="10" s="1"/>
  <c r="D1766" i="10" l="1"/>
  <c r="C1766" i="10"/>
  <c r="A3521" i="10"/>
  <c r="B3520" i="10"/>
  <c r="E3520" i="10" s="1"/>
  <c r="M3521" i="10" s="1"/>
  <c r="J1767" i="10" l="1"/>
  <c r="H1767" i="10" s="1"/>
  <c r="I1767" i="10"/>
  <c r="G1767" i="10" s="1"/>
  <c r="K1768" i="10"/>
  <c r="L1768" i="10"/>
  <c r="A3522" i="10"/>
  <c r="B3521" i="10"/>
  <c r="E3521" i="10" s="1"/>
  <c r="M3522" i="10" s="1"/>
  <c r="D1767" i="10" l="1"/>
  <c r="C1767" i="10"/>
  <c r="B3522" i="10"/>
  <c r="E3522" i="10" s="1"/>
  <c r="M3523" i="10" s="1"/>
  <c r="A3523" i="10"/>
  <c r="B3523" i="10" l="1"/>
  <c r="E3523" i="10" s="1"/>
  <c r="M3524" i="10" s="1"/>
  <c r="A3524" i="10"/>
  <c r="J1768" i="10"/>
  <c r="H1768" i="10" s="1"/>
  <c r="I1768" i="10"/>
  <c r="G1768" i="10" s="1"/>
  <c r="K1769" i="10"/>
  <c r="L1769" i="10"/>
  <c r="A3525" i="10" l="1"/>
  <c r="B3524" i="10"/>
  <c r="E3524" i="10" s="1"/>
  <c r="M3525" i="10" s="1"/>
  <c r="D1768" i="10"/>
  <c r="C1768" i="10"/>
  <c r="J1769" i="10" l="1"/>
  <c r="H1769" i="10" s="1"/>
  <c r="I1769" i="10"/>
  <c r="G1769" i="10" s="1"/>
  <c r="K1770" i="10"/>
  <c r="L1770" i="10"/>
  <c r="A3526" i="10"/>
  <c r="B3525" i="10"/>
  <c r="E3525" i="10" s="1"/>
  <c r="M3526" i="10" s="1"/>
  <c r="D1769" i="10" l="1"/>
  <c r="C1769" i="10"/>
  <c r="A3527" i="10"/>
  <c r="B3526" i="10"/>
  <c r="E3526" i="10" s="1"/>
  <c r="M3527" i="10" s="1"/>
  <c r="J1770" i="10" l="1"/>
  <c r="H1770" i="10" s="1"/>
  <c r="I1770" i="10"/>
  <c r="G1770" i="10" s="1"/>
  <c r="K1771" i="10"/>
  <c r="L1771" i="10"/>
  <c r="A3528" i="10"/>
  <c r="B3527" i="10"/>
  <c r="E3527" i="10" s="1"/>
  <c r="M3528" i="10" s="1"/>
  <c r="D1770" i="10" l="1"/>
  <c r="C1770" i="10"/>
  <c r="A3529" i="10"/>
  <c r="B3528" i="10"/>
  <c r="E3528" i="10" s="1"/>
  <c r="M3529" i="10" s="1"/>
  <c r="J1771" i="10" l="1"/>
  <c r="H1771" i="10" s="1"/>
  <c r="I1771" i="10"/>
  <c r="G1771" i="10" s="1"/>
  <c r="K1772" i="10"/>
  <c r="L1772" i="10"/>
  <c r="A3530" i="10"/>
  <c r="B3529" i="10"/>
  <c r="E3529" i="10" s="1"/>
  <c r="M3530" i="10" s="1"/>
  <c r="D1771" i="10" l="1"/>
  <c r="C1771" i="10"/>
  <c r="A3531" i="10"/>
  <c r="B3530" i="10"/>
  <c r="E3530" i="10" s="1"/>
  <c r="M3531" i="10" s="1"/>
  <c r="J1772" i="10" l="1"/>
  <c r="H1772" i="10" s="1"/>
  <c r="I1772" i="10"/>
  <c r="G1772" i="10" s="1"/>
  <c r="K1773" i="10"/>
  <c r="L1773" i="10"/>
  <c r="A3532" i="10"/>
  <c r="B3531" i="10"/>
  <c r="E3531" i="10" s="1"/>
  <c r="M3532" i="10" s="1"/>
  <c r="D1772" i="10" l="1"/>
  <c r="C1772" i="10"/>
  <c r="A3533" i="10"/>
  <c r="B3532" i="10"/>
  <c r="E3532" i="10" s="1"/>
  <c r="M3533" i="10" s="1"/>
  <c r="J1773" i="10" l="1"/>
  <c r="H1773" i="10" s="1"/>
  <c r="I1773" i="10"/>
  <c r="G1773" i="10" s="1"/>
  <c r="K1774" i="10"/>
  <c r="L1774" i="10"/>
  <c r="B3533" i="10"/>
  <c r="E3533" i="10" s="1"/>
  <c r="M3534" i="10" s="1"/>
  <c r="A3534" i="10"/>
  <c r="D1773" i="10" l="1"/>
  <c r="C1773" i="10"/>
  <c r="A3535" i="10"/>
  <c r="B3534" i="10"/>
  <c r="E3534" i="10" s="1"/>
  <c r="M3535" i="10" s="1"/>
  <c r="J1774" i="10" l="1"/>
  <c r="H1774" i="10" s="1"/>
  <c r="I1774" i="10"/>
  <c r="G1774" i="10" s="1"/>
  <c r="K1775" i="10"/>
  <c r="L1775" i="10"/>
  <c r="A3536" i="10"/>
  <c r="B3535" i="10"/>
  <c r="E3535" i="10" s="1"/>
  <c r="M3536" i="10" s="1"/>
  <c r="D1774" i="10" l="1"/>
  <c r="C1774" i="10"/>
  <c r="A3537" i="10"/>
  <c r="B3536" i="10"/>
  <c r="E3536" i="10" s="1"/>
  <c r="M3537" i="10" s="1"/>
  <c r="J1775" i="10" l="1"/>
  <c r="H1775" i="10" s="1"/>
  <c r="I1775" i="10"/>
  <c r="G1775" i="10" s="1"/>
  <c r="K1776" i="10"/>
  <c r="L1776" i="10"/>
  <c r="A3538" i="10"/>
  <c r="B3537" i="10"/>
  <c r="E3537" i="10" s="1"/>
  <c r="M3538" i="10" s="1"/>
  <c r="D1775" i="10" l="1"/>
  <c r="C1775" i="10"/>
  <c r="A3539" i="10"/>
  <c r="B3538" i="10"/>
  <c r="E3538" i="10" s="1"/>
  <c r="M3539" i="10" s="1"/>
  <c r="J1776" i="10" l="1"/>
  <c r="H1776" i="10" s="1"/>
  <c r="I1776" i="10"/>
  <c r="G1776" i="10" s="1"/>
  <c r="K1777" i="10"/>
  <c r="L1777" i="10"/>
  <c r="A3540" i="10"/>
  <c r="B3539" i="10"/>
  <c r="E3539" i="10" s="1"/>
  <c r="M3540" i="10" s="1"/>
  <c r="A3541" i="10" l="1"/>
  <c r="B3540" i="10"/>
  <c r="E3540" i="10" s="1"/>
  <c r="M3541" i="10" s="1"/>
  <c r="D1776" i="10"/>
  <c r="C1776" i="10"/>
  <c r="J1777" i="10" l="1"/>
  <c r="H1777" i="10" s="1"/>
  <c r="I1777" i="10"/>
  <c r="G1777" i="10" s="1"/>
  <c r="K1778" i="10"/>
  <c r="L1778" i="10"/>
  <c r="A3542" i="10"/>
  <c r="B3541" i="10"/>
  <c r="E3541" i="10" s="1"/>
  <c r="M3542" i="10" s="1"/>
  <c r="A3543" i="10" l="1"/>
  <c r="B3542" i="10"/>
  <c r="E3542" i="10" s="1"/>
  <c r="M3543" i="10" s="1"/>
  <c r="D1777" i="10"/>
  <c r="C1777" i="10"/>
  <c r="J1778" i="10" l="1"/>
  <c r="H1778" i="10" s="1"/>
  <c r="I1778" i="10"/>
  <c r="G1778" i="10" s="1"/>
  <c r="K1779" i="10"/>
  <c r="L1779" i="10"/>
  <c r="A3544" i="10"/>
  <c r="B3543" i="10"/>
  <c r="E3543" i="10" s="1"/>
  <c r="M3544" i="10" s="1"/>
  <c r="D1778" i="10" l="1"/>
  <c r="C1778" i="10"/>
  <c r="A3545" i="10"/>
  <c r="B3544" i="10"/>
  <c r="E3544" i="10" s="1"/>
  <c r="M3545" i="10" s="1"/>
  <c r="J1779" i="10" l="1"/>
  <c r="H1779" i="10" s="1"/>
  <c r="I1779" i="10"/>
  <c r="G1779" i="10" s="1"/>
  <c r="K1780" i="10"/>
  <c r="L1780" i="10"/>
  <c r="A3546" i="10"/>
  <c r="B3545" i="10"/>
  <c r="E3545" i="10" s="1"/>
  <c r="M3546" i="10" s="1"/>
  <c r="D1779" i="10" l="1"/>
  <c r="C1779" i="10"/>
  <c r="A3547" i="10"/>
  <c r="B3546" i="10"/>
  <c r="E3546" i="10" s="1"/>
  <c r="M3547" i="10" s="1"/>
  <c r="J1780" i="10" l="1"/>
  <c r="H1780" i="10" s="1"/>
  <c r="I1780" i="10"/>
  <c r="G1780" i="10" s="1"/>
  <c r="K1781" i="10"/>
  <c r="L1781" i="10"/>
  <c r="A3548" i="10"/>
  <c r="B3547" i="10"/>
  <c r="E3547" i="10" s="1"/>
  <c r="M3548" i="10" s="1"/>
  <c r="D1780" i="10" l="1"/>
  <c r="C1780" i="10"/>
  <c r="A3549" i="10"/>
  <c r="B3548" i="10"/>
  <c r="E3548" i="10" s="1"/>
  <c r="M3549" i="10" s="1"/>
  <c r="J1781" i="10" l="1"/>
  <c r="H1781" i="10" s="1"/>
  <c r="I1781" i="10"/>
  <c r="G1781" i="10" s="1"/>
  <c r="K1782" i="10"/>
  <c r="L1782" i="10"/>
  <c r="A3550" i="10"/>
  <c r="B3549" i="10"/>
  <c r="E3549" i="10" s="1"/>
  <c r="M3550" i="10" s="1"/>
  <c r="A3551" i="10" l="1"/>
  <c r="B3550" i="10"/>
  <c r="E3550" i="10" s="1"/>
  <c r="M3551" i="10" s="1"/>
  <c r="D1781" i="10"/>
  <c r="C1781" i="10"/>
  <c r="J1782" i="10" l="1"/>
  <c r="H1782" i="10" s="1"/>
  <c r="I1782" i="10"/>
  <c r="G1782" i="10" s="1"/>
  <c r="K1783" i="10"/>
  <c r="L1783" i="10"/>
  <c r="A3552" i="10"/>
  <c r="B3551" i="10"/>
  <c r="E3551" i="10" s="1"/>
  <c r="M3552" i="10" s="1"/>
  <c r="D1782" i="10" l="1"/>
  <c r="C1782" i="10"/>
  <c r="A3553" i="10"/>
  <c r="B3552" i="10"/>
  <c r="E3552" i="10" s="1"/>
  <c r="M3553" i="10" s="1"/>
  <c r="J1783" i="10" l="1"/>
  <c r="H1783" i="10" s="1"/>
  <c r="I1783" i="10"/>
  <c r="G1783" i="10" s="1"/>
  <c r="K1784" i="10"/>
  <c r="L1784" i="10"/>
  <c r="A3554" i="10"/>
  <c r="B3553" i="10"/>
  <c r="E3553" i="10" s="1"/>
  <c r="M3554" i="10" s="1"/>
  <c r="D1783" i="10" l="1"/>
  <c r="C1783" i="10"/>
  <c r="A3555" i="10"/>
  <c r="B3554" i="10"/>
  <c r="E3554" i="10" s="1"/>
  <c r="M3555" i="10" s="1"/>
  <c r="J1784" i="10" l="1"/>
  <c r="H1784" i="10" s="1"/>
  <c r="I1784" i="10"/>
  <c r="G1784" i="10" s="1"/>
  <c r="K1785" i="10"/>
  <c r="L1785" i="10"/>
  <c r="A3556" i="10"/>
  <c r="B3555" i="10"/>
  <c r="E3555" i="10" s="1"/>
  <c r="M3556" i="10" s="1"/>
  <c r="D1784" i="10" l="1"/>
  <c r="C1784" i="10"/>
  <c r="A3557" i="10"/>
  <c r="B3556" i="10"/>
  <c r="E3556" i="10" s="1"/>
  <c r="M3557" i="10" s="1"/>
  <c r="A3558" i="10" l="1"/>
  <c r="B3557" i="10"/>
  <c r="E3557" i="10" s="1"/>
  <c r="M3558" i="10" s="1"/>
  <c r="J1785" i="10"/>
  <c r="H1785" i="10" s="1"/>
  <c r="I1785" i="10"/>
  <c r="G1785" i="10" s="1"/>
  <c r="K1786" i="10"/>
  <c r="L1786" i="10"/>
  <c r="D1785" i="10" l="1"/>
  <c r="C1785" i="10"/>
  <c r="A3559" i="10"/>
  <c r="B3558" i="10"/>
  <c r="E3558" i="10" s="1"/>
  <c r="M3559" i="10" s="1"/>
  <c r="J1786" i="10" l="1"/>
  <c r="H1786" i="10" s="1"/>
  <c r="I1786" i="10"/>
  <c r="G1786" i="10" s="1"/>
  <c r="K1787" i="10"/>
  <c r="L1787" i="10"/>
  <c r="A3560" i="10"/>
  <c r="B3559" i="10"/>
  <c r="E3559" i="10" s="1"/>
  <c r="M3560" i="10" s="1"/>
  <c r="D1786" i="10" l="1"/>
  <c r="C1786" i="10"/>
  <c r="A3561" i="10"/>
  <c r="B3560" i="10"/>
  <c r="E3560" i="10" s="1"/>
  <c r="M3561" i="10" s="1"/>
  <c r="J1787" i="10" l="1"/>
  <c r="H1787" i="10" s="1"/>
  <c r="I1787" i="10"/>
  <c r="G1787" i="10" s="1"/>
  <c r="K1788" i="10"/>
  <c r="L1788" i="10"/>
  <c r="A3562" i="10"/>
  <c r="B3561" i="10"/>
  <c r="E3561" i="10" s="1"/>
  <c r="M3562" i="10" s="1"/>
  <c r="D1787" i="10" l="1"/>
  <c r="C1787" i="10"/>
  <c r="A3563" i="10"/>
  <c r="B3562" i="10"/>
  <c r="E3562" i="10" s="1"/>
  <c r="M3563" i="10" s="1"/>
  <c r="J1788" i="10" l="1"/>
  <c r="H1788" i="10" s="1"/>
  <c r="I1788" i="10"/>
  <c r="G1788" i="10" s="1"/>
  <c r="K1789" i="10"/>
  <c r="L1789" i="10"/>
  <c r="A3564" i="10"/>
  <c r="B3563" i="10"/>
  <c r="E3563" i="10" s="1"/>
  <c r="M3564" i="10" s="1"/>
  <c r="D1788" i="10" l="1"/>
  <c r="C1788" i="10"/>
  <c r="A3565" i="10"/>
  <c r="B3564" i="10"/>
  <c r="E3564" i="10" s="1"/>
  <c r="M3565" i="10" s="1"/>
  <c r="J1789" i="10" l="1"/>
  <c r="H1789" i="10" s="1"/>
  <c r="I1789" i="10"/>
  <c r="G1789" i="10" s="1"/>
  <c r="K1790" i="10"/>
  <c r="L1790" i="10"/>
  <c r="A3566" i="10"/>
  <c r="B3565" i="10"/>
  <c r="E3565" i="10" s="1"/>
  <c r="M3566" i="10" s="1"/>
  <c r="D1789" i="10" l="1"/>
  <c r="C1789" i="10"/>
  <c r="A3567" i="10"/>
  <c r="B3566" i="10"/>
  <c r="E3566" i="10" s="1"/>
  <c r="M3567" i="10" s="1"/>
  <c r="J1790" i="10" l="1"/>
  <c r="H1790" i="10" s="1"/>
  <c r="I1790" i="10"/>
  <c r="G1790" i="10" s="1"/>
  <c r="K1791" i="10"/>
  <c r="L1791" i="10"/>
  <c r="A3568" i="10"/>
  <c r="B3567" i="10"/>
  <c r="E3567" i="10" s="1"/>
  <c r="M3568" i="10" s="1"/>
  <c r="D1790" i="10" l="1"/>
  <c r="C1790" i="10"/>
  <c r="A3569" i="10"/>
  <c r="B3568" i="10"/>
  <c r="E3568" i="10" s="1"/>
  <c r="M3569" i="10" s="1"/>
  <c r="J1791" i="10" l="1"/>
  <c r="H1791" i="10" s="1"/>
  <c r="I1791" i="10"/>
  <c r="G1791" i="10" s="1"/>
  <c r="K1792" i="10"/>
  <c r="L1792" i="10"/>
  <c r="A3570" i="10"/>
  <c r="B3569" i="10"/>
  <c r="E3569" i="10" s="1"/>
  <c r="M3570" i="10" s="1"/>
  <c r="D1791" i="10" l="1"/>
  <c r="C1791" i="10"/>
  <c r="A3571" i="10"/>
  <c r="B3570" i="10"/>
  <c r="E3570" i="10" s="1"/>
  <c r="M3571" i="10" s="1"/>
  <c r="A3572" i="10" l="1"/>
  <c r="B3571" i="10"/>
  <c r="E3571" i="10" s="1"/>
  <c r="M3572" i="10" s="1"/>
  <c r="J1792" i="10"/>
  <c r="H1792" i="10" s="1"/>
  <c r="I1792" i="10"/>
  <c r="G1792" i="10" s="1"/>
  <c r="K1793" i="10"/>
  <c r="L1793" i="10"/>
  <c r="D1792" i="10" l="1"/>
  <c r="C1792" i="10"/>
  <c r="A3573" i="10"/>
  <c r="B3572" i="10"/>
  <c r="E3572" i="10" s="1"/>
  <c r="M3573" i="10" s="1"/>
  <c r="J1793" i="10" l="1"/>
  <c r="H1793" i="10" s="1"/>
  <c r="I1793" i="10"/>
  <c r="G1793" i="10" s="1"/>
  <c r="K1794" i="10"/>
  <c r="L1794" i="10"/>
  <c r="A3574" i="10"/>
  <c r="B3573" i="10"/>
  <c r="E3573" i="10" s="1"/>
  <c r="M3574" i="10" s="1"/>
  <c r="D1793" i="10" l="1"/>
  <c r="C1793" i="10"/>
  <c r="A3575" i="10"/>
  <c r="B3574" i="10"/>
  <c r="E3574" i="10" s="1"/>
  <c r="M3575" i="10" s="1"/>
  <c r="A3576" i="10" l="1"/>
  <c r="B3575" i="10"/>
  <c r="E3575" i="10" s="1"/>
  <c r="M3576" i="10" s="1"/>
  <c r="J1794" i="10"/>
  <c r="H1794" i="10" s="1"/>
  <c r="I1794" i="10"/>
  <c r="G1794" i="10" s="1"/>
  <c r="K1795" i="10"/>
  <c r="L1795" i="10"/>
  <c r="D1794" i="10" l="1"/>
  <c r="C1794" i="10"/>
  <c r="A3577" i="10"/>
  <c r="B3576" i="10"/>
  <c r="E3576" i="10" s="1"/>
  <c r="M3577" i="10" s="1"/>
  <c r="A3578" i="10" l="1"/>
  <c r="B3577" i="10"/>
  <c r="E3577" i="10" s="1"/>
  <c r="M3578" i="10" s="1"/>
  <c r="J1795" i="10"/>
  <c r="H1795" i="10" s="1"/>
  <c r="I1795" i="10"/>
  <c r="G1795" i="10" s="1"/>
  <c r="K1796" i="10"/>
  <c r="L1796" i="10"/>
  <c r="D1795" i="10" l="1"/>
  <c r="C1795" i="10"/>
  <c r="A3579" i="10"/>
  <c r="B3578" i="10"/>
  <c r="E3578" i="10" s="1"/>
  <c r="M3579" i="10" s="1"/>
  <c r="J1796" i="10" l="1"/>
  <c r="H1796" i="10" s="1"/>
  <c r="I1796" i="10"/>
  <c r="G1796" i="10" s="1"/>
  <c r="K1797" i="10"/>
  <c r="L1797" i="10"/>
  <c r="A3580" i="10"/>
  <c r="B3579" i="10"/>
  <c r="E3579" i="10" s="1"/>
  <c r="M3580" i="10" s="1"/>
  <c r="A3581" i="10" l="1"/>
  <c r="B3580" i="10"/>
  <c r="E3580" i="10" s="1"/>
  <c r="M3581" i="10" s="1"/>
  <c r="D1796" i="10"/>
  <c r="C1796" i="10"/>
  <c r="J1797" i="10" l="1"/>
  <c r="H1797" i="10" s="1"/>
  <c r="I1797" i="10"/>
  <c r="G1797" i="10" s="1"/>
  <c r="K1798" i="10"/>
  <c r="L1798" i="10"/>
  <c r="A3582" i="10"/>
  <c r="B3581" i="10"/>
  <c r="E3581" i="10" s="1"/>
  <c r="M3582" i="10" s="1"/>
  <c r="D1797" i="10" l="1"/>
  <c r="C1797" i="10"/>
  <c r="A3583" i="10"/>
  <c r="B3582" i="10"/>
  <c r="E3582" i="10" s="1"/>
  <c r="M3583" i="10" s="1"/>
  <c r="J1798" i="10" l="1"/>
  <c r="H1798" i="10" s="1"/>
  <c r="I1798" i="10"/>
  <c r="G1798" i="10" s="1"/>
  <c r="K1799" i="10"/>
  <c r="L1799" i="10"/>
  <c r="A3584" i="10"/>
  <c r="B3583" i="10"/>
  <c r="E3583" i="10" s="1"/>
  <c r="M3584" i="10" s="1"/>
  <c r="D1798" i="10" l="1"/>
  <c r="C1798" i="10"/>
  <c r="A3585" i="10"/>
  <c r="B3584" i="10"/>
  <c r="E3584" i="10" s="1"/>
  <c r="M3585" i="10" s="1"/>
  <c r="J1799" i="10" l="1"/>
  <c r="H1799" i="10" s="1"/>
  <c r="I1799" i="10"/>
  <c r="G1799" i="10" s="1"/>
  <c r="K1800" i="10"/>
  <c r="L1800" i="10"/>
  <c r="A3586" i="10"/>
  <c r="B3585" i="10"/>
  <c r="E3585" i="10" s="1"/>
  <c r="M3586" i="10" s="1"/>
  <c r="D1799" i="10" l="1"/>
  <c r="C1799" i="10"/>
  <c r="A3587" i="10"/>
  <c r="B3586" i="10"/>
  <c r="E3586" i="10" s="1"/>
  <c r="M3587" i="10" s="1"/>
  <c r="J1800" i="10" l="1"/>
  <c r="H1800" i="10" s="1"/>
  <c r="I1800" i="10"/>
  <c r="G1800" i="10" s="1"/>
  <c r="K1801" i="10"/>
  <c r="L1801" i="10"/>
  <c r="A3588" i="10"/>
  <c r="B3587" i="10"/>
  <c r="E3587" i="10" s="1"/>
  <c r="M3588" i="10" s="1"/>
  <c r="A3589" i="10" l="1"/>
  <c r="B3588" i="10"/>
  <c r="E3588" i="10" s="1"/>
  <c r="M3589" i="10" s="1"/>
  <c r="D1800" i="10"/>
  <c r="C1800" i="10"/>
  <c r="J1801" i="10" l="1"/>
  <c r="H1801" i="10" s="1"/>
  <c r="I1801" i="10"/>
  <c r="G1801" i="10" s="1"/>
  <c r="K1802" i="10"/>
  <c r="L1802" i="10"/>
  <c r="A3590" i="10"/>
  <c r="B3589" i="10"/>
  <c r="E3589" i="10" s="1"/>
  <c r="M3590" i="10" s="1"/>
  <c r="D1801" i="10" l="1"/>
  <c r="C1801" i="10"/>
  <c r="A3591" i="10"/>
  <c r="B3590" i="10"/>
  <c r="E3590" i="10" s="1"/>
  <c r="M3591" i="10" s="1"/>
  <c r="J1802" i="10" l="1"/>
  <c r="H1802" i="10" s="1"/>
  <c r="I1802" i="10"/>
  <c r="G1802" i="10" s="1"/>
  <c r="K1803" i="10"/>
  <c r="L1803" i="10"/>
  <c r="A3592" i="10"/>
  <c r="B3591" i="10"/>
  <c r="E3591" i="10" s="1"/>
  <c r="M3592" i="10" s="1"/>
  <c r="D1802" i="10" l="1"/>
  <c r="C1802" i="10"/>
  <c r="A3593" i="10"/>
  <c r="B3592" i="10"/>
  <c r="E3592" i="10" s="1"/>
  <c r="M3593" i="10" s="1"/>
  <c r="J1803" i="10" l="1"/>
  <c r="H1803" i="10" s="1"/>
  <c r="I1803" i="10"/>
  <c r="G1803" i="10" s="1"/>
  <c r="K1804" i="10"/>
  <c r="L1804" i="10"/>
  <c r="A3594" i="10"/>
  <c r="B3593" i="10"/>
  <c r="E3593" i="10" s="1"/>
  <c r="M3594" i="10" s="1"/>
  <c r="D1803" i="10" l="1"/>
  <c r="C1803" i="10"/>
  <c r="A3595" i="10"/>
  <c r="B3594" i="10"/>
  <c r="E3594" i="10" s="1"/>
  <c r="M3595" i="10" s="1"/>
  <c r="A3596" i="10" l="1"/>
  <c r="B3595" i="10"/>
  <c r="E3595" i="10" s="1"/>
  <c r="M3596" i="10" s="1"/>
  <c r="J1804" i="10"/>
  <c r="H1804" i="10" s="1"/>
  <c r="I1804" i="10"/>
  <c r="G1804" i="10" s="1"/>
  <c r="K1805" i="10"/>
  <c r="L1805" i="10"/>
  <c r="D1804" i="10" l="1"/>
  <c r="C1804" i="10"/>
  <c r="A3597" i="10"/>
  <c r="B3596" i="10"/>
  <c r="E3596" i="10" s="1"/>
  <c r="M3597" i="10" s="1"/>
  <c r="J1805" i="10" l="1"/>
  <c r="H1805" i="10" s="1"/>
  <c r="I1805" i="10"/>
  <c r="G1805" i="10" s="1"/>
  <c r="K1806" i="10"/>
  <c r="L1806" i="10"/>
  <c r="A3598" i="10"/>
  <c r="B3597" i="10"/>
  <c r="E3597" i="10" s="1"/>
  <c r="M3598" i="10" s="1"/>
  <c r="D1805" i="10" l="1"/>
  <c r="C1805" i="10"/>
  <c r="A3599" i="10"/>
  <c r="B3598" i="10"/>
  <c r="E3598" i="10" s="1"/>
  <c r="M3599" i="10" s="1"/>
  <c r="J1806" i="10" l="1"/>
  <c r="H1806" i="10" s="1"/>
  <c r="I1806" i="10"/>
  <c r="G1806" i="10" s="1"/>
  <c r="K1807" i="10"/>
  <c r="L1807" i="10"/>
  <c r="A3600" i="10"/>
  <c r="B3599" i="10"/>
  <c r="E3599" i="10" s="1"/>
  <c r="M3600" i="10" s="1"/>
  <c r="D1806" i="10" l="1"/>
  <c r="C1806" i="10"/>
  <c r="A3601" i="10"/>
  <c r="B3600" i="10"/>
  <c r="E3600" i="10" s="1"/>
  <c r="M3601" i="10" s="1"/>
  <c r="J1807" i="10" l="1"/>
  <c r="H1807" i="10" s="1"/>
  <c r="I1807" i="10"/>
  <c r="G1807" i="10" s="1"/>
  <c r="K1808" i="10"/>
  <c r="L1808" i="10"/>
  <c r="A3602" i="10"/>
  <c r="B3601" i="10"/>
  <c r="E3601" i="10" s="1"/>
  <c r="M3602" i="10" s="1"/>
  <c r="D1807" i="10" l="1"/>
  <c r="C1807" i="10"/>
  <c r="A3603" i="10"/>
  <c r="B3602" i="10"/>
  <c r="E3602" i="10" s="1"/>
  <c r="M3603" i="10" s="1"/>
  <c r="J1808" i="10" l="1"/>
  <c r="H1808" i="10" s="1"/>
  <c r="I1808" i="10"/>
  <c r="G1808" i="10" s="1"/>
  <c r="K1809" i="10"/>
  <c r="L1809" i="10"/>
  <c r="A3604" i="10"/>
  <c r="B3603" i="10"/>
  <c r="E3603" i="10" s="1"/>
  <c r="M3604" i="10" s="1"/>
  <c r="A3605" i="10" l="1"/>
  <c r="B3604" i="10"/>
  <c r="E3604" i="10" s="1"/>
  <c r="M3605" i="10" s="1"/>
  <c r="D1808" i="10"/>
  <c r="C1808" i="10"/>
  <c r="J1809" i="10" l="1"/>
  <c r="H1809" i="10" s="1"/>
  <c r="I1809" i="10"/>
  <c r="G1809" i="10" s="1"/>
  <c r="K1810" i="10"/>
  <c r="L1810" i="10"/>
  <c r="A3606" i="10"/>
  <c r="B3605" i="10"/>
  <c r="E3605" i="10" s="1"/>
  <c r="M3606" i="10" s="1"/>
  <c r="D1809" i="10" l="1"/>
  <c r="C1809" i="10"/>
  <c r="A3607" i="10"/>
  <c r="B3606" i="10"/>
  <c r="E3606" i="10" s="1"/>
  <c r="M3607" i="10" s="1"/>
  <c r="J1810" i="10" l="1"/>
  <c r="H1810" i="10" s="1"/>
  <c r="I1810" i="10"/>
  <c r="G1810" i="10" s="1"/>
  <c r="K1811" i="10"/>
  <c r="L1811" i="10"/>
  <c r="A3608" i="10"/>
  <c r="B3607" i="10"/>
  <c r="E3607" i="10" s="1"/>
  <c r="M3608" i="10" s="1"/>
  <c r="D1810" i="10" l="1"/>
  <c r="C1810" i="10"/>
  <c r="A3609" i="10"/>
  <c r="B3608" i="10"/>
  <c r="E3608" i="10" s="1"/>
  <c r="M3609" i="10" s="1"/>
  <c r="J1811" i="10" l="1"/>
  <c r="H1811" i="10" s="1"/>
  <c r="I1811" i="10"/>
  <c r="G1811" i="10" s="1"/>
  <c r="K1812" i="10"/>
  <c r="L1812" i="10"/>
  <c r="A3610" i="10"/>
  <c r="B3609" i="10"/>
  <c r="E3609" i="10" s="1"/>
  <c r="M3610" i="10" s="1"/>
  <c r="D1811" i="10" l="1"/>
  <c r="C1811" i="10"/>
  <c r="A3611" i="10"/>
  <c r="B3610" i="10"/>
  <c r="E3610" i="10" s="1"/>
  <c r="M3611" i="10" s="1"/>
  <c r="J1812" i="10" l="1"/>
  <c r="H1812" i="10" s="1"/>
  <c r="I1812" i="10"/>
  <c r="G1812" i="10" s="1"/>
  <c r="K1813" i="10"/>
  <c r="L1813" i="10"/>
  <c r="A3612" i="10"/>
  <c r="B3611" i="10"/>
  <c r="E3611" i="10" s="1"/>
  <c r="M3612" i="10" s="1"/>
  <c r="D1812" i="10" l="1"/>
  <c r="C1812" i="10"/>
  <c r="A3613" i="10"/>
  <c r="B3612" i="10"/>
  <c r="E3612" i="10" s="1"/>
  <c r="M3613" i="10" s="1"/>
  <c r="J1813" i="10" l="1"/>
  <c r="H1813" i="10" s="1"/>
  <c r="I1813" i="10"/>
  <c r="G1813" i="10" s="1"/>
  <c r="K1814" i="10"/>
  <c r="L1814" i="10"/>
  <c r="A3614" i="10"/>
  <c r="B3613" i="10"/>
  <c r="E3613" i="10" s="1"/>
  <c r="M3614" i="10" s="1"/>
  <c r="D1813" i="10" l="1"/>
  <c r="C1813" i="10"/>
  <c r="A3615" i="10"/>
  <c r="B3614" i="10"/>
  <c r="E3614" i="10" s="1"/>
  <c r="M3615" i="10" s="1"/>
  <c r="A3616" i="10" l="1"/>
  <c r="B3615" i="10"/>
  <c r="E3615" i="10" s="1"/>
  <c r="M3616" i="10" s="1"/>
  <c r="J1814" i="10"/>
  <c r="H1814" i="10" s="1"/>
  <c r="I1814" i="10"/>
  <c r="G1814" i="10" s="1"/>
  <c r="K1815" i="10"/>
  <c r="L1815" i="10"/>
  <c r="D1814" i="10" l="1"/>
  <c r="C1814" i="10"/>
  <c r="A3617" i="10"/>
  <c r="B3616" i="10"/>
  <c r="E3616" i="10" s="1"/>
  <c r="M3617" i="10" s="1"/>
  <c r="J1815" i="10" l="1"/>
  <c r="H1815" i="10" s="1"/>
  <c r="I1815" i="10"/>
  <c r="G1815" i="10" s="1"/>
  <c r="K1816" i="10"/>
  <c r="L1816" i="10"/>
  <c r="A3618" i="10"/>
  <c r="B3617" i="10"/>
  <c r="E3617" i="10" s="1"/>
  <c r="M3618" i="10" s="1"/>
  <c r="D1815" i="10" l="1"/>
  <c r="C1815" i="10"/>
  <c r="A3619" i="10"/>
  <c r="B3618" i="10"/>
  <c r="E3618" i="10" s="1"/>
  <c r="M3619" i="10" s="1"/>
  <c r="J1816" i="10" l="1"/>
  <c r="H1816" i="10" s="1"/>
  <c r="I1816" i="10"/>
  <c r="G1816" i="10" s="1"/>
  <c r="K1817" i="10"/>
  <c r="L1817" i="10"/>
  <c r="A3620" i="10"/>
  <c r="B3619" i="10"/>
  <c r="E3619" i="10" s="1"/>
  <c r="M3620" i="10" s="1"/>
  <c r="D1816" i="10" l="1"/>
  <c r="C1816" i="10"/>
  <c r="A3621" i="10"/>
  <c r="B3620" i="10"/>
  <c r="E3620" i="10" s="1"/>
  <c r="M3621" i="10" s="1"/>
  <c r="A3622" i="10" l="1"/>
  <c r="B3621" i="10"/>
  <c r="E3621" i="10" s="1"/>
  <c r="M3622" i="10" s="1"/>
  <c r="J1817" i="10"/>
  <c r="H1817" i="10" s="1"/>
  <c r="I1817" i="10"/>
  <c r="G1817" i="10" s="1"/>
  <c r="K1818" i="10"/>
  <c r="L1818" i="10"/>
  <c r="D1817" i="10" l="1"/>
  <c r="C1817" i="10"/>
  <c r="A3623" i="10"/>
  <c r="B3622" i="10"/>
  <c r="E3622" i="10" s="1"/>
  <c r="M3623" i="10" s="1"/>
  <c r="J1818" i="10" l="1"/>
  <c r="H1818" i="10" s="1"/>
  <c r="I1818" i="10"/>
  <c r="G1818" i="10" s="1"/>
  <c r="K1819" i="10"/>
  <c r="L1819" i="10"/>
  <c r="A3624" i="10"/>
  <c r="B3623" i="10"/>
  <c r="E3623" i="10" s="1"/>
  <c r="M3624" i="10" s="1"/>
  <c r="D1818" i="10" l="1"/>
  <c r="C1818" i="10"/>
  <c r="A3625" i="10"/>
  <c r="B3624" i="10"/>
  <c r="E3624" i="10" s="1"/>
  <c r="M3625" i="10" s="1"/>
  <c r="J1819" i="10" l="1"/>
  <c r="H1819" i="10" s="1"/>
  <c r="I1819" i="10"/>
  <c r="G1819" i="10" s="1"/>
  <c r="K1820" i="10"/>
  <c r="L1820" i="10"/>
  <c r="A3626" i="10"/>
  <c r="B3625" i="10"/>
  <c r="E3625" i="10" s="1"/>
  <c r="M3626" i="10" s="1"/>
  <c r="D1819" i="10" l="1"/>
  <c r="C1819" i="10"/>
  <c r="A3627" i="10"/>
  <c r="B3626" i="10"/>
  <c r="E3626" i="10" s="1"/>
  <c r="M3627" i="10" s="1"/>
  <c r="A3628" i="10" l="1"/>
  <c r="B3627" i="10"/>
  <c r="E3627" i="10" s="1"/>
  <c r="M3628" i="10" s="1"/>
  <c r="J1820" i="10"/>
  <c r="H1820" i="10" s="1"/>
  <c r="I1820" i="10"/>
  <c r="G1820" i="10" s="1"/>
  <c r="K1821" i="10"/>
  <c r="L1821" i="10"/>
  <c r="D1820" i="10" l="1"/>
  <c r="C1820" i="10"/>
  <c r="A3629" i="10"/>
  <c r="B3628" i="10"/>
  <c r="E3628" i="10" s="1"/>
  <c r="M3629" i="10" s="1"/>
  <c r="A3630" i="10" l="1"/>
  <c r="B3629" i="10"/>
  <c r="E3629" i="10" s="1"/>
  <c r="M3630" i="10" s="1"/>
  <c r="J1821" i="10"/>
  <c r="H1821" i="10" s="1"/>
  <c r="I1821" i="10"/>
  <c r="G1821" i="10" s="1"/>
  <c r="K1822" i="10"/>
  <c r="L1822" i="10"/>
  <c r="D1821" i="10" l="1"/>
  <c r="C1821" i="10"/>
  <c r="A3631" i="10"/>
  <c r="B3630" i="10"/>
  <c r="E3630" i="10" s="1"/>
  <c r="M3631" i="10" s="1"/>
  <c r="J1822" i="10" l="1"/>
  <c r="H1822" i="10" s="1"/>
  <c r="I1822" i="10"/>
  <c r="G1822" i="10" s="1"/>
  <c r="K1823" i="10"/>
  <c r="L1823" i="10"/>
  <c r="A3632" i="10"/>
  <c r="B3631" i="10"/>
  <c r="E3631" i="10" s="1"/>
  <c r="M3632" i="10" s="1"/>
  <c r="D1822" i="10" l="1"/>
  <c r="C1822" i="10"/>
  <c r="A3633" i="10"/>
  <c r="B3632" i="10"/>
  <c r="E3632" i="10" s="1"/>
  <c r="M3633" i="10" s="1"/>
  <c r="J1823" i="10" l="1"/>
  <c r="H1823" i="10" s="1"/>
  <c r="I1823" i="10"/>
  <c r="G1823" i="10" s="1"/>
  <c r="K1824" i="10"/>
  <c r="L1824" i="10"/>
  <c r="A3634" i="10"/>
  <c r="B3633" i="10"/>
  <c r="E3633" i="10" s="1"/>
  <c r="M3634" i="10" s="1"/>
  <c r="D1823" i="10" l="1"/>
  <c r="C1823" i="10"/>
  <c r="A3635" i="10"/>
  <c r="B3634" i="10"/>
  <c r="E3634" i="10" s="1"/>
  <c r="M3635" i="10" s="1"/>
  <c r="A3636" i="10" l="1"/>
  <c r="B3635" i="10"/>
  <c r="E3635" i="10" s="1"/>
  <c r="M3636" i="10" s="1"/>
  <c r="J1824" i="10"/>
  <c r="H1824" i="10" s="1"/>
  <c r="I1824" i="10"/>
  <c r="G1824" i="10" s="1"/>
  <c r="K1825" i="10"/>
  <c r="L1825" i="10"/>
  <c r="D1824" i="10" l="1"/>
  <c r="C1824" i="10"/>
  <c r="A3637" i="10"/>
  <c r="B3636" i="10"/>
  <c r="E3636" i="10" s="1"/>
  <c r="M3637" i="10" s="1"/>
  <c r="J1825" i="10" l="1"/>
  <c r="H1825" i="10" s="1"/>
  <c r="I1825" i="10"/>
  <c r="G1825" i="10" s="1"/>
  <c r="K1826" i="10"/>
  <c r="L1826" i="10"/>
  <c r="A3638" i="10"/>
  <c r="B3637" i="10"/>
  <c r="E3637" i="10" s="1"/>
  <c r="M3638" i="10" s="1"/>
  <c r="D1825" i="10" l="1"/>
  <c r="C1825" i="10"/>
  <c r="A3639" i="10"/>
  <c r="B3638" i="10"/>
  <c r="E3638" i="10" s="1"/>
  <c r="M3639" i="10" s="1"/>
  <c r="J1826" i="10" l="1"/>
  <c r="H1826" i="10" s="1"/>
  <c r="I1826" i="10"/>
  <c r="G1826" i="10" s="1"/>
  <c r="K1827" i="10"/>
  <c r="L1827" i="10"/>
  <c r="A3640" i="10"/>
  <c r="B3639" i="10"/>
  <c r="E3639" i="10" s="1"/>
  <c r="M3640" i="10" s="1"/>
  <c r="D1826" i="10" l="1"/>
  <c r="C1826" i="10"/>
  <c r="A3641" i="10"/>
  <c r="B3640" i="10"/>
  <c r="E3640" i="10" s="1"/>
  <c r="M3641" i="10" s="1"/>
  <c r="J1827" i="10" l="1"/>
  <c r="H1827" i="10" s="1"/>
  <c r="I1827" i="10"/>
  <c r="G1827" i="10" s="1"/>
  <c r="K1828" i="10"/>
  <c r="L1828" i="10"/>
  <c r="A3642" i="10"/>
  <c r="B3641" i="10"/>
  <c r="E3641" i="10" s="1"/>
  <c r="M3642" i="10" s="1"/>
  <c r="D1827" i="10" l="1"/>
  <c r="C1827" i="10"/>
  <c r="A3643" i="10"/>
  <c r="B3642" i="10"/>
  <c r="E3642" i="10" s="1"/>
  <c r="M3643" i="10" s="1"/>
  <c r="J1828" i="10" l="1"/>
  <c r="H1828" i="10" s="1"/>
  <c r="I1828" i="10"/>
  <c r="G1828" i="10" s="1"/>
  <c r="K1829" i="10"/>
  <c r="L1829" i="10"/>
  <c r="A3644" i="10"/>
  <c r="B3643" i="10"/>
  <c r="E3643" i="10" s="1"/>
  <c r="M3644" i="10" s="1"/>
  <c r="D1828" i="10" l="1"/>
  <c r="C1828" i="10"/>
  <c r="A3645" i="10"/>
  <c r="B3644" i="10"/>
  <c r="E3644" i="10" s="1"/>
  <c r="M3645" i="10" s="1"/>
  <c r="A3646" i="10" l="1"/>
  <c r="B3645" i="10"/>
  <c r="E3645" i="10" s="1"/>
  <c r="M3646" i="10" s="1"/>
  <c r="J1829" i="10"/>
  <c r="H1829" i="10" s="1"/>
  <c r="I1829" i="10"/>
  <c r="G1829" i="10" s="1"/>
  <c r="K1830" i="10"/>
  <c r="L1830" i="10"/>
  <c r="D1829" i="10" l="1"/>
  <c r="C1829" i="10"/>
  <c r="A3647" i="10"/>
  <c r="B3646" i="10"/>
  <c r="E3646" i="10" s="1"/>
  <c r="M3647" i="10" s="1"/>
  <c r="J1830" i="10" l="1"/>
  <c r="H1830" i="10" s="1"/>
  <c r="I1830" i="10"/>
  <c r="G1830" i="10" s="1"/>
  <c r="K1831" i="10"/>
  <c r="L1831" i="10"/>
  <c r="A3648" i="10"/>
  <c r="B3647" i="10"/>
  <c r="E3647" i="10" s="1"/>
  <c r="M3648" i="10" s="1"/>
  <c r="A3649" i="10" l="1"/>
  <c r="B3648" i="10"/>
  <c r="E3648" i="10" s="1"/>
  <c r="M3649" i="10" s="1"/>
  <c r="D1830" i="10"/>
  <c r="C1830" i="10"/>
  <c r="J1831" i="10" l="1"/>
  <c r="H1831" i="10" s="1"/>
  <c r="I1831" i="10"/>
  <c r="G1831" i="10" s="1"/>
  <c r="K1832" i="10"/>
  <c r="L1832" i="10"/>
  <c r="A3650" i="10"/>
  <c r="B3649" i="10"/>
  <c r="E3649" i="10" s="1"/>
  <c r="M3650" i="10" s="1"/>
  <c r="D1831" i="10" l="1"/>
  <c r="C1831" i="10"/>
  <c r="A3651" i="10"/>
  <c r="B3650" i="10"/>
  <c r="E3650" i="10" s="1"/>
  <c r="M3651" i="10" s="1"/>
  <c r="A3652" i="10" l="1"/>
  <c r="B3651" i="10"/>
  <c r="E3651" i="10" s="1"/>
  <c r="M3652" i="10" s="1"/>
  <c r="J1832" i="10"/>
  <c r="H1832" i="10" s="1"/>
  <c r="I1832" i="10"/>
  <c r="G1832" i="10" s="1"/>
  <c r="K1833" i="10"/>
  <c r="L1833" i="10"/>
  <c r="D1832" i="10" l="1"/>
  <c r="C1832" i="10"/>
  <c r="A3653" i="10"/>
  <c r="B3652" i="10"/>
  <c r="E3652" i="10" s="1"/>
  <c r="M3653" i="10" s="1"/>
  <c r="A3654" i="10" l="1"/>
  <c r="B3653" i="10"/>
  <c r="E3653" i="10" s="1"/>
  <c r="M3654" i="10" s="1"/>
  <c r="J1833" i="10"/>
  <c r="H1833" i="10" s="1"/>
  <c r="I1833" i="10"/>
  <c r="G1833" i="10" s="1"/>
  <c r="K1834" i="10"/>
  <c r="L1834" i="10"/>
  <c r="D1833" i="10" l="1"/>
  <c r="C1833" i="10"/>
  <c r="A3655" i="10"/>
  <c r="B3654" i="10"/>
  <c r="E3654" i="10" s="1"/>
  <c r="M3655" i="10" s="1"/>
  <c r="A3656" i="10" l="1"/>
  <c r="B3655" i="10"/>
  <c r="E3655" i="10" s="1"/>
  <c r="M3656" i="10" s="1"/>
  <c r="J1834" i="10"/>
  <c r="H1834" i="10" s="1"/>
  <c r="I1834" i="10"/>
  <c r="G1834" i="10" s="1"/>
  <c r="K1835" i="10"/>
  <c r="L1835" i="10"/>
  <c r="D1834" i="10" l="1"/>
  <c r="C1834" i="10"/>
  <c r="A3657" i="10"/>
  <c r="B3656" i="10"/>
  <c r="E3656" i="10" s="1"/>
  <c r="M3657" i="10" s="1"/>
  <c r="J1835" i="10" l="1"/>
  <c r="H1835" i="10" s="1"/>
  <c r="I1835" i="10"/>
  <c r="G1835" i="10" s="1"/>
  <c r="K1836" i="10"/>
  <c r="L1836" i="10"/>
  <c r="A3658" i="10"/>
  <c r="B3657" i="10"/>
  <c r="E3657" i="10" s="1"/>
  <c r="M3658" i="10" s="1"/>
  <c r="D1835" i="10" l="1"/>
  <c r="C1835" i="10"/>
  <c r="A3659" i="10"/>
  <c r="B3658" i="10"/>
  <c r="E3658" i="10" s="1"/>
  <c r="M3659" i="10" s="1"/>
  <c r="J1836" i="10" l="1"/>
  <c r="H1836" i="10" s="1"/>
  <c r="I1836" i="10"/>
  <c r="G1836" i="10" s="1"/>
  <c r="K1837" i="10"/>
  <c r="L1837" i="10"/>
  <c r="A3660" i="10"/>
  <c r="B3659" i="10"/>
  <c r="E3659" i="10" s="1"/>
  <c r="M3660" i="10" s="1"/>
  <c r="D1836" i="10" l="1"/>
  <c r="C1836" i="10"/>
  <c r="A3661" i="10"/>
  <c r="B3660" i="10"/>
  <c r="E3660" i="10" s="1"/>
  <c r="M3661" i="10" s="1"/>
  <c r="J1837" i="10" l="1"/>
  <c r="H1837" i="10" s="1"/>
  <c r="I1837" i="10"/>
  <c r="G1837" i="10" s="1"/>
  <c r="K1838" i="10"/>
  <c r="L1838" i="10"/>
  <c r="A3662" i="10"/>
  <c r="B3661" i="10"/>
  <c r="E3661" i="10" s="1"/>
  <c r="M3662" i="10" s="1"/>
  <c r="D1837" i="10" l="1"/>
  <c r="C1837" i="10"/>
  <c r="A3663" i="10"/>
  <c r="B3662" i="10"/>
  <c r="E3662" i="10" s="1"/>
  <c r="M3663" i="10" s="1"/>
  <c r="A3664" i="10" l="1"/>
  <c r="B3663" i="10"/>
  <c r="E3663" i="10" s="1"/>
  <c r="M3664" i="10" s="1"/>
  <c r="J1838" i="10"/>
  <c r="H1838" i="10" s="1"/>
  <c r="I1838" i="10"/>
  <c r="G1838" i="10" s="1"/>
  <c r="K1839" i="10"/>
  <c r="L1839" i="10"/>
  <c r="D1838" i="10" l="1"/>
  <c r="C1838" i="10"/>
  <c r="A3665" i="10"/>
  <c r="B3664" i="10"/>
  <c r="E3664" i="10" s="1"/>
  <c r="M3665" i="10" s="1"/>
  <c r="J1839" i="10" l="1"/>
  <c r="H1839" i="10" s="1"/>
  <c r="I1839" i="10"/>
  <c r="G1839" i="10" s="1"/>
  <c r="K1840" i="10"/>
  <c r="L1840" i="10"/>
  <c r="A3666" i="10"/>
  <c r="B3665" i="10"/>
  <c r="E3665" i="10" s="1"/>
  <c r="M3666" i="10" s="1"/>
  <c r="D1839" i="10" l="1"/>
  <c r="C1839" i="10"/>
  <c r="A3667" i="10"/>
  <c r="B3666" i="10"/>
  <c r="E3666" i="10" s="1"/>
  <c r="M3667" i="10" s="1"/>
  <c r="A3668" i="10" l="1"/>
  <c r="B3667" i="10"/>
  <c r="E3667" i="10" s="1"/>
  <c r="M3668" i="10" s="1"/>
  <c r="J1840" i="10"/>
  <c r="H1840" i="10" s="1"/>
  <c r="I1840" i="10"/>
  <c r="G1840" i="10" s="1"/>
  <c r="K1841" i="10"/>
  <c r="L1841" i="10"/>
  <c r="D1840" i="10" l="1"/>
  <c r="C1840" i="10"/>
  <c r="A3669" i="10"/>
  <c r="B3668" i="10"/>
  <c r="E3668" i="10" s="1"/>
  <c r="M3669" i="10" s="1"/>
  <c r="J1841" i="10" l="1"/>
  <c r="H1841" i="10" s="1"/>
  <c r="I1841" i="10"/>
  <c r="G1841" i="10" s="1"/>
  <c r="K1842" i="10"/>
  <c r="L1842" i="10"/>
  <c r="A3670" i="10"/>
  <c r="B3669" i="10"/>
  <c r="E3669" i="10" s="1"/>
  <c r="M3670" i="10" s="1"/>
  <c r="A3671" i="10" l="1"/>
  <c r="B3670" i="10"/>
  <c r="E3670" i="10" s="1"/>
  <c r="M3671" i="10" s="1"/>
  <c r="D1841" i="10"/>
  <c r="C1841" i="10"/>
  <c r="J1842" i="10" l="1"/>
  <c r="H1842" i="10" s="1"/>
  <c r="I1842" i="10"/>
  <c r="G1842" i="10" s="1"/>
  <c r="K1843" i="10"/>
  <c r="L1843" i="10"/>
  <c r="A3672" i="10"/>
  <c r="B3671" i="10"/>
  <c r="E3671" i="10" s="1"/>
  <c r="M3672" i="10" s="1"/>
  <c r="D1842" i="10" l="1"/>
  <c r="C1842" i="10"/>
  <c r="A3673" i="10"/>
  <c r="B3672" i="10"/>
  <c r="E3672" i="10" s="1"/>
  <c r="M3673" i="10" s="1"/>
  <c r="J1843" i="10" l="1"/>
  <c r="H1843" i="10" s="1"/>
  <c r="I1843" i="10"/>
  <c r="G1843" i="10" s="1"/>
  <c r="K1844" i="10"/>
  <c r="L1844" i="10"/>
  <c r="A3674" i="10"/>
  <c r="B3673" i="10"/>
  <c r="E3673" i="10" s="1"/>
  <c r="M3674" i="10" s="1"/>
  <c r="A3675" i="10" l="1"/>
  <c r="B3674" i="10"/>
  <c r="E3674" i="10" s="1"/>
  <c r="M3675" i="10" s="1"/>
  <c r="D1843" i="10"/>
  <c r="C1843" i="10"/>
  <c r="J1844" i="10" l="1"/>
  <c r="H1844" i="10" s="1"/>
  <c r="I1844" i="10"/>
  <c r="G1844" i="10" s="1"/>
  <c r="K1845" i="10"/>
  <c r="L1845" i="10"/>
  <c r="A3676" i="10"/>
  <c r="B3675" i="10"/>
  <c r="E3675" i="10" s="1"/>
  <c r="M3676" i="10" s="1"/>
  <c r="D1844" i="10" l="1"/>
  <c r="C1844" i="10"/>
  <c r="A3677" i="10"/>
  <c r="B3676" i="10"/>
  <c r="E3676" i="10" s="1"/>
  <c r="M3677" i="10" s="1"/>
  <c r="J1845" i="10" l="1"/>
  <c r="H1845" i="10" s="1"/>
  <c r="I1845" i="10"/>
  <c r="G1845" i="10" s="1"/>
  <c r="K1846" i="10"/>
  <c r="L1846" i="10"/>
  <c r="A3678" i="10"/>
  <c r="B3677" i="10"/>
  <c r="E3677" i="10" s="1"/>
  <c r="M3678" i="10" s="1"/>
  <c r="D1845" i="10" l="1"/>
  <c r="C1845" i="10"/>
  <c r="A3679" i="10"/>
  <c r="B3678" i="10"/>
  <c r="E3678" i="10" s="1"/>
  <c r="M3679" i="10" s="1"/>
  <c r="A3680" i="10" l="1"/>
  <c r="B3679" i="10"/>
  <c r="E3679" i="10" s="1"/>
  <c r="M3680" i="10" s="1"/>
  <c r="J1846" i="10"/>
  <c r="H1846" i="10" s="1"/>
  <c r="I1846" i="10"/>
  <c r="G1846" i="10" s="1"/>
  <c r="K1847" i="10"/>
  <c r="L1847" i="10"/>
  <c r="D1846" i="10" l="1"/>
  <c r="C1846" i="10"/>
  <c r="A3681" i="10"/>
  <c r="B3680" i="10"/>
  <c r="E3680" i="10" s="1"/>
  <c r="M3681" i="10" s="1"/>
  <c r="J1847" i="10" l="1"/>
  <c r="H1847" i="10" s="1"/>
  <c r="I1847" i="10"/>
  <c r="G1847" i="10" s="1"/>
  <c r="K1848" i="10"/>
  <c r="L1848" i="10"/>
  <c r="A3682" i="10"/>
  <c r="B3681" i="10"/>
  <c r="E3681" i="10" s="1"/>
  <c r="M3682" i="10" s="1"/>
  <c r="D1847" i="10" l="1"/>
  <c r="C1847" i="10"/>
  <c r="A3683" i="10"/>
  <c r="B3682" i="10"/>
  <c r="E3682" i="10" s="1"/>
  <c r="M3683" i="10" s="1"/>
  <c r="J1848" i="10" l="1"/>
  <c r="H1848" i="10" s="1"/>
  <c r="I1848" i="10"/>
  <c r="G1848" i="10" s="1"/>
  <c r="K1849" i="10"/>
  <c r="L1849" i="10"/>
  <c r="A3684" i="10"/>
  <c r="B3683" i="10"/>
  <c r="E3683" i="10" s="1"/>
  <c r="M3684" i="10" s="1"/>
  <c r="D1848" i="10" l="1"/>
  <c r="C1848" i="10"/>
  <c r="A3685" i="10"/>
  <c r="B3684" i="10"/>
  <c r="E3684" i="10" s="1"/>
  <c r="M3685" i="10" s="1"/>
  <c r="A3686" i="10" l="1"/>
  <c r="B3685" i="10"/>
  <c r="E3685" i="10" s="1"/>
  <c r="M3686" i="10" s="1"/>
  <c r="J1849" i="10"/>
  <c r="H1849" i="10" s="1"/>
  <c r="I1849" i="10"/>
  <c r="G1849" i="10" s="1"/>
  <c r="K1850" i="10"/>
  <c r="L1850" i="10"/>
  <c r="D1849" i="10" l="1"/>
  <c r="C1849" i="10"/>
  <c r="A3687" i="10"/>
  <c r="B3686" i="10"/>
  <c r="E3686" i="10" s="1"/>
  <c r="M3687" i="10" s="1"/>
  <c r="J1850" i="10" l="1"/>
  <c r="H1850" i="10" s="1"/>
  <c r="I1850" i="10"/>
  <c r="G1850" i="10" s="1"/>
  <c r="K1851" i="10"/>
  <c r="L1851" i="10"/>
  <c r="A3688" i="10"/>
  <c r="B3687" i="10"/>
  <c r="E3687" i="10" s="1"/>
  <c r="M3688" i="10" s="1"/>
  <c r="D1850" i="10" l="1"/>
  <c r="C1850" i="10"/>
  <c r="A3689" i="10"/>
  <c r="B3688" i="10"/>
  <c r="E3688" i="10" s="1"/>
  <c r="M3689" i="10" s="1"/>
  <c r="J1851" i="10" l="1"/>
  <c r="H1851" i="10" s="1"/>
  <c r="I1851" i="10"/>
  <c r="G1851" i="10" s="1"/>
  <c r="K1852" i="10"/>
  <c r="L1852" i="10"/>
  <c r="A3690" i="10"/>
  <c r="B3689" i="10"/>
  <c r="E3689" i="10" s="1"/>
  <c r="M3690" i="10" s="1"/>
  <c r="D1851" i="10" l="1"/>
  <c r="C1851" i="10"/>
  <c r="A3691" i="10"/>
  <c r="B3690" i="10"/>
  <c r="E3690" i="10" s="1"/>
  <c r="M3691" i="10" s="1"/>
  <c r="J1852" i="10" l="1"/>
  <c r="H1852" i="10" s="1"/>
  <c r="I1852" i="10"/>
  <c r="G1852" i="10" s="1"/>
  <c r="K1853" i="10"/>
  <c r="L1853" i="10"/>
  <c r="A3692" i="10"/>
  <c r="B3691" i="10"/>
  <c r="E3691" i="10" s="1"/>
  <c r="M3692" i="10" s="1"/>
  <c r="D1852" i="10" l="1"/>
  <c r="C1852" i="10"/>
  <c r="A3693" i="10"/>
  <c r="B3692" i="10"/>
  <c r="E3692" i="10" s="1"/>
  <c r="M3693" i="10" s="1"/>
  <c r="A3694" i="10" l="1"/>
  <c r="B3693" i="10"/>
  <c r="E3693" i="10" s="1"/>
  <c r="M3694" i="10" s="1"/>
  <c r="J1853" i="10"/>
  <c r="H1853" i="10" s="1"/>
  <c r="I1853" i="10"/>
  <c r="G1853" i="10" s="1"/>
  <c r="K1854" i="10"/>
  <c r="L1854" i="10"/>
  <c r="D1853" i="10" l="1"/>
  <c r="C1853" i="10"/>
  <c r="B3694" i="10"/>
  <c r="E3694" i="10" s="1"/>
  <c r="M3695" i="10" s="1"/>
  <c r="A3695" i="10"/>
  <c r="A3696" i="10" l="1"/>
  <c r="B3695" i="10"/>
  <c r="E3695" i="10" s="1"/>
  <c r="M3696" i="10" s="1"/>
  <c r="J1854" i="10"/>
  <c r="H1854" i="10" s="1"/>
  <c r="I1854" i="10"/>
  <c r="G1854" i="10" s="1"/>
  <c r="K1855" i="10"/>
  <c r="L1855" i="10"/>
  <c r="D1854" i="10" l="1"/>
  <c r="C1854" i="10"/>
  <c r="A3697" i="10"/>
  <c r="B3696" i="10"/>
  <c r="E3696" i="10" s="1"/>
  <c r="M3697" i="10" s="1"/>
  <c r="A3698" i="10" l="1"/>
  <c r="B3697" i="10"/>
  <c r="E3697" i="10" s="1"/>
  <c r="M3698" i="10" s="1"/>
  <c r="J1855" i="10"/>
  <c r="H1855" i="10" s="1"/>
  <c r="I1855" i="10"/>
  <c r="G1855" i="10" s="1"/>
  <c r="K1856" i="10"/>
  <c r="L1856" i="10"/>
  <c r="D1855" i="10" l="1"/>
  <c r="C1855" i="10"/>
  <c r="A3699" i="10"/>
  <c r="B3698" i="10"/>
  <c r="E3698" i="10" s="1"/>
  <c r="M3699" i="10" s="1"/>
  <c r="A3700" i="10" l="1"/>
  <c r="B3699" i="10"/>
  <c r="E3699" i="10" s="1"/>
  <c r="M3700" i="10" s="1"/>
  <c r="J1856" i="10"/>
  <c r="H1856" i="10" s="1"/>
  <c r="I1856" i="10"/>
  <c r="G1856" i="10" s="1"/>
  <c r="K1857" i="10"/>
  <c r="L1857" i="10"/>
  <c r="D1856" i="10" l="1"/>
  <c r="C1856" i="10"/>
  <c r="A3701" i="10"/>
  <c r="B3700" i="10"/>
  <c r="E3700" i="10" s="1"/>
  <c r="M3701" i="10" s="1"/>
  <c r="J1857" i="10" l="1"/>
  <c r="H1857" i="10" s="1"/>
  <c r="I1857" i="10"/>
  <c r="G1857" i="10" s="1"/>
  <c r="K1858" i="10"/>
  <c r="L1858" i="10"/>
  <c r="A3702" i="10"/>
  <c r="B3701" i="10"/>
  <c r="E3701" i="10" s="1"/>
  <c r="M3702" i="10" s="1"/>
  <c r="D1857" i="10" l="1"/>
  <c r="C1857" i="10"/>
  <c r="A3703" i="10"/>
  <c r="B3702" i="10"/>
  <c r="E3702" i="10" s="1"/>
  <c r="M3703" i="10" s="1"/>
  <c r="A3704" i="10" l="1"/>
  <c r="B3703" i="10"/>
  <c r="E3703" i="10" s="1"/>
  <c r="M3704" i="10" s="1"/>
  <c r="J1858" i="10"/>
  <c r="H1858" i="10" s="1"/>
  <c r="I1858" i="10"/>
  <c r="G1858" i="10" s="1"/>
  <c r="K1859" i="10"/>
  <c r="L1859" i="10"/>
  <c r="D1858" i="10" l="1"/>
  <c r="C1858" i="10"/>
  <c r="B3704" i="10"/>
  <c r="E3704" i="10" s="1"/>
  <c r="M3705" i="10" s="1"/>
  <c r="A3705" i="10"/>
  <c r="A3706" i="10" l="1"/>
  <c r="B3705" i="10"/>
  <c r="E3705" i="10" s="1"/>
  <c r="M3706" i="10" s="1"/>
  <c r="J1859" i="10"/>
  <c r="H1859" i="10" s="1"/>
  <c r="I1859" i="10"/>
  <c r="G1859" i="10" s="1"/>
  <c r="K1860" i="10"/>
  <c r="L1860" i="10"/>
  <c r="D1859" i="10" l="1"/>
  <c r="C1859" i="10"/>
  <c r="B3706" i="10"/>
  <c r="E3706" i="10" s="1"/>
  <c r="M3707" i="10" s="1"/>
  <c r="A3707" i="10"/>
  <c r="A3708" i="10" l="1"/>
  <c r="B3707" i="10"/>
  <c r="E3707" i="10" s="1"/>
  <c r="M3708" i="10" s="1"/>
  <c r="J1860" i="10"/>
  <c r="H1860" i="10" s="1"/>
  <c r="I1860" i="10"/>
  <c r="G1860" i="10" s="1"/>
  <c r="K1861" i="10"/>
  <c r="L1861" i="10"/>
  <c r="D1860" i="10" l="1"/>
  <c r="C1860" i="10"/>
  <c r="A3709" i="10"/>
  <c r="B3708" i="10"/>
  <c r="E3708" i="10" s="1"/>
  <c r="M3709" i="10" s="1"/>
  <c r="A3710" i="10" l="1"/>
  <c r="B3709" i="10"/>
  <c r="E3709" i="10" s="1"/>
  <c r="M3710" i="10" s="1"/>
  <c r="J1861" i="10"/>
  <c r="H1861" i="10" s="1"/>
  <c r="I1861" i="10"/>
  <c r="G1861" i="10" s="1"/>
  <c r="K1862" i="10"/>
  <c r="L1862" i="10"/>
  <c r="D1861" i="10" l="1"/>
  <c r="C1861" i="10"/>
  <c r="A3711" i="10"/>
  <c r="B3710" i="10"/>
  <c r="E3710" i="10" s="1"/>
  <c r="M3711" i="10" s="1"/>
  <c r="A3712" i="10" l="1"/>
  <c r="B3711" i="10"/>
  <c r="E3711" i="10" s="1"/>
  <c r="M3712" i="10" s="1"/>
  <c r="J1862" i="10"/>
  <c r="H1862" i="10" s="1"/>
  <c r="I1862" i="10"/>
  <c r="G1862" i="10" s="1"/>
  <c r="K1863" i="10"/>
  <c r="L1863" i="10"/>
  <c r="D1862" i="10" l="1"/>
  <c r="C1862" i="10"/>
  <c r="A3713" i="10"/>
  <c r="B3712" i="10"/>
  <c r="E3712" i="10" s="1"/>
  <c r="M3713" i="10" s="1"/>
  <c r="J1863" i="10" l="1"/>
  <c r="H1863" i="10" s="1"/>
  <c r="I1863" i="10"/>
  <c r="G1863" i="10" s="1"/>
  <c r="K1864" i="10"/>
  <c r="L1864" i="10"/>
  <c r="A3714" i="10"/>
  <c r="B3713" i="10"/>
  <c r="E3713" i="10" s="1"/>
  <c r="M3714" i="10" s="1"/>
  <c r="D1863" i="10" l="1"/>
  <c r="C1863" i="10"/>
  <c r="A3715" i="10"/>
  <c r="B3714" i="10"/>
  <c r="E3714" i="10" s="1"/>
  <c r="M3715" i="10" s="1"/>
  <c r="A3716" i="10" l="1"/>
  <c r="B3715" i="10"/>
  <c r="E3715" i="10" s="1"/>
  <c r="M3716" i="10" s="1"/>
  <c r="J1864" i="10"/>
  <c r="H1864" i="10" s="1"/>
  <c r="I1864" i="10"/>
  <c r="G1864" i="10" s="1"/>
  <c r="K1865" i="10"/>
  <c r="L1865" i="10"/>
  <c r="D1864" i="10" l="1"/>
  <c r="C1864" i="10"/>
  <c r="A3717" i="10"/>
  <c r="B3716" i="10"/>
  <c r="E3716" i="10" s="1"/>
  <c r="M3717" i="10" s="1"/>
  <c r="A3718" i="10" l="1"/>
  <c r="B3717" i="10"/>
  <c r="E3717" i="10" s="1"/>
  <c r="M3718" i="10" s="1"/>
  <c r="J1865" i="10"/>
  <c r="H1865" i="10" s="1"/>
  <c r="I1865" i="10"/>
  <c r="G1865" i="10" s="1"/>
  <c r="K1866" i="10"/>
  <c r="L1866" i="10"/>
  <c r="D1865" i="10" l="1"/>
  <c r="C1865" i="10"/>
  <c r="A3719" i="10"/>
  <c r="B3718" i="10"/>
  <c r="E3718" i="10" s="1"/>
  <c r="M3719" i="10" s="1"/>
  <c r="J1866" i="10" l="1"/>
  <c r="H1866" i="10" s="1"/>
  <c r="I1866" i="10"/>
  <c r="G1866" i="10" s="1"/>
  <c r="K1867" i="10"/>
  <c r="L1867" i="10"/>
  <c r="A3720" i="10"/>
  <c r="B3719" i="10"/>
  <c r="E3719" i="10" s="1"/>
  <c r="M3720" i="10" s="1"/>
  <c r="D1866" i="10" l="1"/>
  <c r="C1866" i="10"/>
  <c r="A3721" i="10"/>
  <c r="B3720" i="10"/>
  <c r="E3720" i="10" s="1"/>
  <c r="M3721" i="10" s="1"/>
  <c r="J1867" i="10" l="1"/>
  <c r="H1867" i="10" s="1"/>
  <c r="I1867" i="10"/>
  <c r="G1867" i="10" s="1"/>
  <c r="K1868" i="10"/>
  <c r="L1868" i="10"/>
  <c r="A3722" i="10"/>
  <c r="B3721" i="10"/>
  <c r="E3721" i="10" s="1"/>
  <c r="M3722" i="10" s="1"/>
  <c r="D1867" i="10" l="1"/>
  <c r="C1867" i="10"/>
  <c r="A3723" i="10"/>
  <c r="B3722" i="10"/>
  <c r="E3722" i="10" s="1"/>
  <c r="M3723" i="10" s="1"/>
  <c r="J1868" i="10" l="1"/>
  <c r="H1868" i="10" s="1"/>
  <c r="I1868" i="10"/>
  <c r="G1868" i="10" s="1"/>
  <c r="K1869" i="10"/>
  <c r="L1869" i="10"/>
  <c r="A3724" i="10"/>
  <c r="B3723" i="10"/>
  <c r="E3723" i="10" s="1"/>
  <c r="M3724" i="10" s="1"/>
  <c r="D1868" i="10" l="1"/>
  <c r="C1868" i="10"/>
  <c r="A3725" i="10"/>
  <c r="B3724" i="10"/>
  <c r="E3724" i="10" s="1"/>
  <c r="M3725" i="10" s="1"/>
  <c r="J1869" i="10" l="1"/>
  <c r="H1869" i="10" s="1"/>
  <c r="I1869" i="10"/>
  <c r="G1869" i="10" s="1"/>
  <c r="K1870" i="10"/>
  <c r="L1870" i="10"/>
  <c r="A3726" i="10"/>
  <c r="B3725" i="10"/>
  <c r="E3725" i="10" s="1"/>
  <c r="M3726" i="10" s="1"/>
  <c r="D1869" i="10" l="1"/>
  <c r="C1869" i="10"/>
  <c r="A3727" i="10"/>
  <c r="B3726" i="10"/>
  <c r="E3726" i="10" s="1"/>
  <c r="M3727" i="10" s="1"/>
  <c r="J1870" i="10" l="1"/>
  <c r="H1870" i="10" s="1"/>
  <c r="I1870" i="10"/>
  <c r="G1870" i="10" s="1"/>
  <c r="K1871" i="10"/>
  <c r="L1871" i="10"/>
  <c r="A3728" i="10"/>
  <c r="B3727" i="10"/>
  <c r="E3727" i="10" s="1"/>
  <c r="M3728" i="10" s="1"/>
  <c r="D1870" i="10" l="1"/>
  <c r="C1870" i="10"/>
  <c r="A3729" i="10"/>
  <c r="B3728" i="10"/>
  <c r="E3728" i="10" s="1"/>
  <c r="M3729" i="10" s="1"/>
  <c r="A3730" i="10" l="1"/>
  <c r="B3729" i="10"/>
  <c r="E3729" i="10" s="1"/>
  <c r="M3730" i="10" s="1"/>
  <c r="J1871" i="10"/>
  <c r="H1871" i="10" s="1"/>
  <c r="I1871" i="10"/>
  <c r="G1871" i="10" s="1"/>
  <c r="K1872" i="10"/>
  <c r="L1872" i="10"/>
  <c r="D1871" i="10" l="1"/>
  <c r="C1871" i="10"/>
  <c r="A3731" i="10"/>
  <c r="B3730" i="10"/>
  <c r="E3730" i="10" s="1"/>
  <c r="M3731" i="10" s="1"/>
  <c r="J1872" i="10" l="1"/>
  <c r="H1872" i="10" s="1"/>
  <c r="I1872" i="10"/>
  <c r="G1872" i="10" s="1"/>
  <c r="K1873" i="10"/>
  <c r="L1873" i="10"/>
  <c r="A3732" i="10"/>
  <c r="B3731" i="10"/>
  <c r="E3731" i="10" s="1"/>
  <c r="M3732" i="10" s="1"/>
  <c r="D1872" i="10" l="1"/>
  <c r="C1872" i="10"/>
  <c r="A3733" i="10"/>
  <c r="B3732" i="10"/>
  <c r="E3732" i="10" s="1"/>
  <c r="M3733" i="10" s="1"/>
  <c r="J1873" i="10" l="1"/>
  <c r="H1873" i="10" s="1"/>
  <c r="I1873" i="10"/>
  <c r="G1873" i="10" s="1"/>
  <c r="K1874" i="10"/>
  <c r="L1874" i="10"/>
  <c r="A3734" i="10"/>
  <c r="B3733" i="10"/>
  <c r="E3733" i="10" s="1"/>
  <c r="M3734" i="10" s="1"/>
  <c r="D1873" i="10" l="1"/>
  <c r="C1873" i="10"/>
  <c r="A3735" i="10"/>
  <c r="B3734" i="10"/>
  <c r="E3734" i="10" s="1"/>
  <c r="M3735" i="10" s="1"/>
  <c r="A3736" i="10" l="1"/>
  <c r="B3735" i="10"/>
  <c r="E3735" i="10" s="1"/>
  <c r="M3736" i="10" s="1"/>
  <c r="J1874" i="10"/>
  <c r="H1874" i="10" s="1"/>
  <c r="I1874" i="10"/>
  <c r="G1874" i="10" s="1"/>
  <c r="K1875" i="10"/>
  <c r="L1875" i="10"/>
  <c r="D1874" i="10" l="1"/>
  <c r="C1874" i="10"/>
  <c r="A3737" i="10"/>
  <c r="B3736" i="10"/>
  <c r="E3736" i="10" s="1"/>
  <c r="M3737" i="10" s="1"/>
  <c r="J1875" i="10" l="1"/>
  <c r="H1875" i="10" s="1"/>
  <c r="I1875" i="10"/>
  <c r="G1875" i="10" s="1"/>
  <c r="K1876" i="10"/>
  <c r="L1876" i="10"/>
  <c r="A3738" i="10"/>
  <c r="B3737" i="10"/>
  <c r="E3737" i="10" s="1"/>
  <c r="M3738" i="10" s="1"/>
  <c r="D1875" i="10" l="1"/>
  <c r="C1875" i="10"/>
  <c r="A3739" i="10"/>
  <c r="B3738" i="10"/>
  <c r="E3738" i="10" s="1"/>
  <c r="M3739" i="10" s="1"/>
  <c r="J1876" i="10" l="1"/>
  <c r="H1876" i="10" s="1"/>
  <c r="I1876" i="10"/>
  <c r="G1876" i="10" s="1"/>
  <c r="K1877" i="10"/>
  <c r="L1877" i="10"/>
  <c r="A3740" i="10"/>
  <c r="B3739" i="10"/>
  <c r="E3739" i="10" s="1"/>
  <c r="M3740" i="10" s="1"/>
  <c r="D1876" i="10" l="1"/>
  <c r="C1876" i="10"/>
  <c r="A3741" i="10"/>
  <c r="B3740" i="10"/>
  <c r="E3740" i="10" s="1"/>
  <c r="M3741" i="10" s="1"/>
  <c r="J1877" i="10" l="1"/>
  <c r="H1877" i="10" s="1"/>
  <c r="I1877" i="10"/>
  <c r="G1877" i="10" s="1"/>
  <c r="K1878" i="10"/>
  <c r="L1878" i="10"/>
  <c r="A3742" i="10"/>
  <c r="B3741" i="10"/>
  <c r="E3741" i="10" s="1"/>
  <c r="M3742" i="10" s="1"/>
  <c r="D1877" i="10" l="1"/>
  <c r="C1877" i="10"/>
  <c r="A3743" i="10"/>
  <c r="B3742" i="10"/>
  <c r="E3742" i="10" s="1"/>
  <c r="M3743" i="10" s="1"/>
  <c r="J1878" i="10" l="1"/>
  <c r="H1878" i="10" s="1"/>
  <c r="I1878" i="10"/>
  <c r="G1878" i="10" s="1"/>
  <c r="K1879" i="10"/>
  <c r="L1879" i="10"/>
  <c r="A3744" i="10"/>
  <c r="B3743" i="10"/>
  <c r="E3743" i="10" s="1"/>
  <c r="M3744" i="10" s="1"/>
  <c r="A3745" i="10" l="1"/>
  <c r="B3744" i="10"/>
  <c r="E3744" i="10" s="1"/>
  <c r="M3745" i="10" s="1"/>
  <c r="D1878" i="10"/>
  <c r="C1878" i="10"/>
  <c r="J1879" i="10" l="1"/>
  <c r="H1879" i="10" s="1"/>
  <c r="I1879" i="10"/>
  <c r="G1879" i="10" s="1"/>
  <c r="K1880" i="10"/>
  <c r="L1880" i="10"/>
  <c r="A3746" i="10"/>
  <c r="B3745" i="10"/>
  <c r="E3745" i="10" s="1"/>
  <c r="M3746" i="10" s="1"/>
  <c r="D1879" i="10" l="1"/>
  <c r="C1879" i="10"/>
  <c r="A3747" i="10"/>
  <c r="B3746" i="10"/>
  <c r="E3746" i="10" s="1"/>
  <c r="M3747" i="10" s="1"/>
  <c r="J1880" i="10" l="1"/>
  <c r="H1880" i="10" s="1"/>
  <c r="I1880" i="10"/>
  <c r="G1880" i="10" s="1"/>
  <c r="K1881" i="10"/>
  <c r="L1881" i="10"/>
  <c r="A3748" i="10"/>
  <c r="B3747" i="10"/>
  <c r="E3747" i="10" s="1"/>
  <c r="M3748" i="10" s="1"/>
  <c r="D1880" i="10" l="1"/>
  <c r="C1880" i="10"/>
  <c r="A3749" i="10"/>
  <c r="B3748" i="10"/>
  <c r="E3748" i="10" s="1"/>
  <c r="M3749" i="10" s="1"/>
  <c r="J1881" i="10" l="1"/>
  <c r="H1881" i="10" s="1"/>
  <c r="I1881" i="10"/>
  <c r="G1881" i="10" s="1"/>
  <c r="K1882" i="10"/>
  <c r="L1882" i="10"/>
  <c r="A3750" i="10"/>
  <c r="B3749" i="10"/>
  <c r="E3749" i="10" s="1"/>
  <c r="M3750" i="10" s="1"/>
  <c r="D1881" i="10" l="1"/>
  <c r="C1881" i="10"/>
  <c r="A3751" i="10"/>
  <c r="B3750" i="10"/>
  <c r="E3750" i="10" s="1"/>
  <c r="M3751" i="10" s="1"/>
  <c r="J1882" i="10" l="1"/>
  <c r="H1882" i="10" s="1"/>
  <c r="I1882" i="10"/>
  <c r="G1882" i="10" s="1"/>
  <c r="K1883" i="10"/>
  <c r="L1883" i="10"/>
  <c r="A3752" i="10"/>
  <c r="B3751" i="10"/>
  <c r="E3751" i="10" s="1"/>
  <c r="M3752" i="10" s="1"/>
  <c r="D1882" i="10" l="1"/>
  <c r="C1882" i="10"/>
  <c r="A3753" i="10"/>
  <c r="B3752" i="10"/>
  <c r="E3752" i="10" s="1"/>
  <c r="M3753" i="10" s="1"/>
  <c r="J1883" i="10" l="1"/>
  <c r="H1883" i="10" s="1"/>
  <c r="I1883" i="10"/>
  <c r="G1883" i="10" s="1"/>
  <c r="K1884" i="10"/>
  <c r="L1884" i="10"/>
  <c r="A3754" i="10"/>
  <c r="B3753" i="10"/>
  <c r="E3753" i="10" s="1"/>
  <c r="M3754" i="10" s="1"/>
  <c r="A3755" i="10" l="1"/>
  <c r="B3754" i="10"/>
  <c r="E3754" i="10" s="1"/>
  <c r="M3755" i="10" s="1"/>
  <c r="D1883" i="10"/>
  <c r="C1883" i="10"/>
  <c r="J1884" i="10" l="1"/>
  <c r="H1884" i="10" s="1"/>
  <c r="I1884" i="10"/>
  <c r="G1884" i="10" s="1"/>
  <c r="K1885" i="10"/>
  <c r="L1885" i="10"/>
  <c r="A3756" i="10"/>
  <c r="B3755" i="10"/>
  <c r="E3755" i="10" s="1"/>
  <c r="M3756" i="10" s="1"/>
  <c r="D1884" i="10" l="1"/>
  <c r="C1884" i="10"/>
  <c r="A3757" i="10"/>
  <c r="B3756" i="10"/>
  <c r="E3756" i="10" s="1"/>
  <c r="M3757" i="10" s="1"/>
  <c r="A3758" i="10" l="1"/>
  <c r="B3757" i="10"/>
  <c r="E3757" i="10" s="1"/>
  <c r="M3758" i="10" s="1"/>
  <c r="J1885" i="10"/>
  <c r="H1885" i="10" s="1"/>
  <c r="I1885" i="10"/>
  <c r="G1885" i="10" s="1"/>
  <c r="K1886" i="10"/>
  <c r="L1886" i="10"/>
  <c r="D1885" i="10" l="1"/>
  <c r="C1885" i="10"/>
  <c r="A3759" i="10"/>
  <c r="B3758" i="10"/>
  <c r="E3758" i="10" s="1"/>
  <c r="M3759" i="10" s="1"/>
  <c r="J1886" i="10" l="1"/>
  <c r="H1886" i="10" s="1"/>
  <c r="I1886" i="10"/>
  <c r="G1886" i="10" s="1"/>
  <c r="K1887" i="10"/>
  <c r="L1887" i="10"/>
  <c r="A3760" i="10"/>
  <c r="B3759" i="10"/>
  <c r="E3759" i="10" s="1"/>
  <c r="M3760" i="10" s="1"/>
  <c r="D1886" i="10" l="1"/>
  <c r="C1886" i="10"/>
  <c r="A3761" i="10"/>
  <c r="B3760" i="10"/>
  <c r="E3760" i="10" s="1"/>
  <c r="M3761" i="10" s="1"/>
  <c r="J1887" i="10" l="1"/>
  <c r="H1887" i="10" s="1"/>
  <c r="I1887" i="10"/>
  <c r="G1887" i="10" s="1"/>
  <c r="K1888" i="10"/>
  <c r="L1888" i="10"/>
  <c r="A3762" i="10"/>
  <c r="B3761" i="10"/>
  <c r="E3761" i="10" s="1"/>
  <c r="M3762" i="10" s="1"/>
  <c r="D1887" i="10" l="1"/>
  <c r="C1887" i="10"/>
  <c r="A3763" i="10"/>
  <c r="B3762" i="10"/>
  <c r="E3762" i="10" s="1"/>
  <c r="M3763" i="10" s="1"/>
  <c r="A3764" i="10" l="1"/>
  <c r="B3763" i="10"/>
  <c r="E3763" i="10" s="1"/>
  <c r="M3764" i="10" s="1"/>
  <c r="J1888" i="10"/>
  <c r="H1888" i="10" s="1"/>
  <c r="I1888" i="10"/>
  <c r="G1888" i="10" s="1"/>
  <c r="K1889" i="10"/>
  <c r="L1889" i="10"/>
  <c r="D1888" i="10" l="1"/>
  <c r="C1888" i="10"/>
  <c r="A3765" i="10"/>
  <c r="B3764" i="10"/>
  <c r="E3764" i="10" s="1"/>
  <c r="M3765" i="10" s="1"/>
  <c r="A3766" i="10" l="1"/>
  <c r="B3765" i="10"/>
  <c r="E3765" i="10" s="1"/>
  <c r="M3766" i="10" s="1"/>
  <c r="J1889" i="10"/>
  <c r="H1889" i="10" s="1"/>
  <c r="I1889" i="10"/>
  <c r="G1889" i="10" s="1"/>
  <c r="K1890" i="10"/>
  <c r="L1890" i="10"/>
  <c r="D1889" i="10" l="1"/>
  <c r="C1889" i="10"/>
  <c r="A3767" i="10"/>
  <c r="B3766" i="10"/>
  <c r="E3766" i="10" s="1"/>
  <c r="M3767" i="10" s="1"/>
  <c r="J1890" i="10" l="1"/>
  <c r="H1890" i="10" s="1"/>
  <c r="I1890" i="10"/>
  <c r="G1890" i="10" s="1"/>
  <c r="K1891" i="10"/>
  <c r="L1891" i="10"/>
  <c r="A3768" i="10"/>
  <c r="B3767" i="10"/>
  <c r="E3767" i="10" s="1"/>
  <c r="M3768" i="10" s="1"/>
  <c r="D1890" i="10" l="1"/>
  <c r="C1890" i="10"/>
  <c r="A3769" i="10"/>
  <c r="B3768" i="10"/>
  <c r="E3768" i="10" s="1"/>
  <c r="M3769" i="10" s="1"/>
  <c r="J1891" i="10" l="1"/>
  <c r="H1891" i="10" s="1"/>
  <c r="I1891" i="10"/>
  <c r="G1891" i="10" s="1"/>
  <c r="K1892" i="10"/>
  <c r="L1892" i="10"/>
  <c r="A3770" i="10"/>
  <c r="B3769" i="10"/>
  <c r="E3769" i="10" s="1"/>
  <c r="M3770" i="10" s="1"/>
  <c r="D1891" i="10" l="1"/>
  <c r="C1891" i="10"/>
  <c r="A3771" i="10"/>
  <c r="B3770" i="10"/>
  <c r="E3770" i="10" s="1"/>
  <c r="M3771" i="10" s="1"/>
  <c r="A3772" i="10" l="1"/>
  <c r="B3771" i="10"/>
  <c r="E3771" i="10" s="1"/>
  <c r="M3772" i="10" s="1"/>
  <c r="J1892" i="10"/>
  <c r="H1892" i="10" s="1"/>
  <c r="I1892" i="10"/>
  <c r="G1892" i="10" s="1"/>
  <c r="K1893" i="10"/>
  <c r="L1893" i="10"/>
  <c r="D1892" i="10" l="1"/>
  <c r="C1892" i="10"/>
  <c r="A3773" i="10"/>
  <c r="B3772" i="10"/>
  <c r="E3772" i="10" s="1"/>
  <c r="M3773" i="10" s="1"/>
  <c r="J1893" i="10" l="1"/>
  <c r="H1893" i="10" s="1"/>
  <c r="I1893" i="10"/>
  <c r="G1893" i="10" s="1"/>
  <c r="K1894" i="10"/>
  <c r="L1894" i="10"/>
  <c r="A3774" i="10"/>
  <c r="B3773" i="10"/>
  <c r="E3773" i="10" s="1"/>
  <c r="M3774" i="10" s="1"/>
  <c r="A3775" i="10" l="1"/>
  <c r="B3774" i="10"/>
  <c r="E3774" i="10" s="1"/>
  <c r="M3775" i="10" s="1"/>
  <c r="D1893" i="10"/>
  <c r="C1893" i="10"/>
  <c r="J1894" i="10" l="1"/>
  <c r="H1894" i="10" s="1"/>
  <c r="I1894" i="10"/>
  <c r="G1894" i="10" s="1"/>
  <c r="K1895" i="10"/>
  <c r="L1895" i="10"/>
  <c r="A3776" i="10"/>
  <c r="B3775" i="10"/>
  <c r="E3775" i="10" s="1"/>
  <c r="M3776" i="10" s="1"/>
  <c r="D1894" i="10" l="1"/>
  <c r="C1894" i="10"/>
  <c r="A3777" i="10"/>
  <c r="B3776" i="10"/>
  <c r="E3776" i="10" s="1"/>
  <c r="M3777" i="10" s="1"/>
  <c r="A3778" i="10" l="1"/>
  <c r="B3777" i="10"/>
  <c r="E3777" i="10" s="1"/>
  <c r="M3778" i="10" s="1"/>
  <c r="J1895" i="10"/>
  <c r="H1895" i="10" s="1"/>
  <c r="I1895" i="10"/>
  <c r="G1895" i="10" s="1"/>
  <c r="K1896" i="10"/>
  <c r="L1896" i="10"/>
  <c r="D1895" i="10" l="1"/>
  <c r="C1895" i="10"/>
  <c r="A3779" i="10"/>
  <c r="B3778" i="10"/>
  <c r="E3778" i="10" s="1"/>
  <c r="M3779" i="10" s="1"/>
  <c r="J1896" i="10" l="1"/>
  <c r="H1896" i="10" s="1"/>
  <c r="I1896" i="10"/>
  <c r="G1896" i="10" s="1"/>
  <c r="K1897" i="10"/>
  <c r="L1897" i="10"/>
  <c r="A3780" i="10"/>
  <c r="B3779" i="10"/>
  <c r="E3779" i="10" s="1"/>
  <c r="M3780" i="10" s="1"/>
  <c r="D1896" i="10" l="1"/>
  <c r="C1896" i="10"/>
  <c r="A3781" i="10"/>
  <c r="B3780" i="10"/>
  <c r="E3780" i="10" s="1"/>
  <c r="M3781" i="10" s="1"/>
  <c r="J1897" i="10" l="1"/>
  <c r="H1897" i="10" s="1"/>
  <c r="I1897" i="10"/>
  <c r="G1897" i="10" s="1"/>
  <c r="K1898" i="10"/>
  <c r="L1898" i="10"/>
  <c r="A3782" i="10"/>
  <c r="B3781" i="10"/>
  <c r="E3781" i="10" s="1"/>
  <c r="M3782" i="10" s="1"/>
  <c r="D1897" i="10" l="1"/>
  <c r="C1897" i="10"/>
  <c r="A3783" i="10"/>
  <c r="B3782" i="10"/>
  <c r="E3782" i="10" s="1"/>
  <c r="M3783" i="10" s="1"/>
  <c r="A3784" i="10" l="1"/>
  <c r="B3783" i="10"/>
  <c r="E3783" i="10" s="1"/>
  <c r="M3784" i="10" s="1"/>
  <c r="J1898" i="10"/>
  <c r="H1898" i="10" s="1"/>
  <c r="I1898" i="10"/>
  <c r="G1898" i="10" s="1"/>
  <c r="K1899" i="10"/>
  <c r="L1899" i="10"/>
  <c r="D1898" i="10" l="1"/>
  <c r="C1898" i="10"/>
  <c r="A3785" i="10"/>
  <c r="B3784" i="10"/>
  <c r="E3784" i="10" s="1"/>
  <c r="M3785" i="10" s="1"/>
  <c r="J1899" i="10" l="1"/>
  <c r="H1899" i="10" s="1"/>
  <c r="I1899" i="10"/>
  <c r="G1899" i="10" s="1"/>
  <c r="K1900" i="10"/>
  <c r="L1900" i="10"/>
  <c r="A3786" i="10"/>
  <c r="B3785" i="10"/>
  <c r="E3785" i="10" s="1"/>
  <c r="M3786" i="10" s="1"/>
  <c r="D1899" i="10" l="1"/>
  <c r="C1899" i="10"/>
  <c r="A3787" i="10"/>
  <c r="B3786" i="10"/>
  <c r="E3786" i="10" s="1"/>
  <c r="M3787" i="10" s="1"/>
  <c r="A3788" i="10" l="1"/>
  <c r="B3787" i="10"/>
  <c r="E3787" i="10" s="1"/>
  <c r="M3788" i="10" s="1"/>
  <c r="J1900" i="10"/>
  <c r="H1900" i="10" s="1"/>
  <c r="I1900" i="10"/>
  <c r="G1900" i="10" s="1"/>
  <c r="K1901" i="10"/>
  <c r="L1901" i="10"/>
  <c r="D1900" i="10" l="1"/>
  <c r="C1900" i="10"/>
  <c r="A3789" i="10"/>
  <c r="B3788" i="10"/>
  <c r="E3788" i="10" s="1"/>
  <c r="M3789" i="10" s="1"/>
  <c r="A3790" i="10" l="1"/>
  <c r="B3789" i="10"/>
  <c r="E3789" i="10" s="1"/>
  <c r="M3790" i="10" s="1"/>
  <c r="J1901" i="10"/>
  <c r="H1901" i="10" s="1"/>
  <c r="I1901" i="10"/>
  <c r="G1901" i="10" s="1"/>
  <c r="K1902" i="10"/>
  <c r="L1902" i="10"/>
  <c r="D1901" i="10" l="1"/>
  <c r="C1901" i="10"/>
  <c r="A3791" i="10"/>
  <c r="B3790" i="10"/>
  <c r="E3790" i="10" s="1"/>
  <c r="M3791" i="10" s="1"/>
  <c r="J1902" i="10" l="1"/>
  <c r="H1902" i="10" s="1"/>
  <c r="I1902" i="10"/>
  <c r="G1902" i="10" s="1"/>
  <c r="K1903" i="10"/>
  <c r="L1903" i="10"/>
  <c r="A3792" i="10"/>
  <c r="B3791" i="10"/>
  <c r="E3791" i="10" s="1"/>
  <c r="M3792" i="10" s="1"/>
  <c r="D1902" i="10" l="1"/>
  <c r="C1902" i="10"/>
  <c r="A3793" i="10"/>
  <c r="B3792" i="10"/>
  <c r="E3792" i="10" s="1"/>
  <c r="M3793" i="10" s="1"/>
  <c r="J1903" i="10" l="1"/>
  <c r="H1903" i="10" s="1"/>
  <c r="I1903" i="10"/>
  <c r="G1903" i="10" s="1"/>
  <c r="K1904" i="10"/>
  <c r="L1904" i="10"/>
  <c r="A3794" i="10"/>
  <c r="B3793" i="10"/>
  <c r="E3793" i="10" s="1"/>
  <c r="M3794" i="10" s="1"/>
  <c r="D1903" i="10" l="1"/>
  <c r="C1903" i="10"/>
  <c r="A3795" i="10"/>
  <c r="B3794" i="10"/>
  <c r="E3794" i="10" s="1"/>
  <c r="M3795" i="10" s="1"/>
  <c r="J1904" i="10" l="1"/>
  <c r="H1904" i="10" s="1"/>
  <c r="I1904" i="10"/>
  <c r="G1904" i="10" s="1"/>
  <c r="K1905" i="10"/>
  <c r="L1905" i="10"/>
  <c r="A3796" i="10"/>
  <c r="B3795" i="10"/>
  <c r="E3795" i="10" s="1"/>
  <c r="M3796" i="10" s="1"/>
  <c r="D1904" i="10" l="1"/>
  <c r="C1904" i="10"/>
  <c r="A3797" i="10"/>
  <c r="B3796" i="10"/>
  <c r="E3796" i="10" s="1"/>
  <c r="M3797" i="10" s="1"/>
  <c r="J1905" i="10" l="1"/>
  <c r="H1905" i="10" s="1"/>
  <c r="I1905" i="10"/>
  <c r="G1905" i="10" s="1"/>
  <c r="K1906" i="10"/>
  <c r="L1906" i="10"/>
  <c r="A3798" i="10"/>
  <c r="B3797" i="10"/>
  <c r="E3797" i="10" s="1"/>
  <c r="M3798" i="10" s="1"/>
  <c r="D1905" i="10" l="1"/>
  <c r="C1905" i="10"/>
  <c r="A3799" i="10"/>
  <c r="B3798" i="10"/>
  <c r="E3798" i="10" s="1"/>
  <c r="M3799" i="10" s="1"/>
  <c r="J1906" i="10" l="1"/>
  <c r="H1906" i="10" s="1"/>
  <c r="I1906" i="10"/>
  <c r="G1906" i="10" s="1"/>
  <c r="K1907" i="10"/>
  <c r="L1907" i="10"/>
  <c r="A3800" i="10"/>
  <c r="B3799" i="10"/>
  <c r="E3799" i="10" s="1"/>
  <c r="M3800" i="10" s="1"/>
  <c r="D1906" i="10" l="1"/>
  <c r="C1906" i="10"/>
  <c r="A3801" i="10"/>
  <c r="B3800" i="10"/>
  <c r="E3800" i="10" s="1"/>
  <c r="M3801" i="10" s="1"/>
  <c r="J1907" i="10" l="1"/>
  <c r="H1907" i="10" s="1"/>
  <c r="I1907" i="10"/>
  <c r="G1907" i="10" s="1"/>
  <c r="K1908" i="10"/>
  <c r="L1908" i="10"/>
  <c r="A3802" i="10"/>
  <c r="B3801" i="10"/>
  <c r="E3801" i="10" s="1"/>
  <c r="M3802" i="10" s="1"/>
  <c r="D1907" i="10" l="1"/>
  <c r="C1907" i="10"/>
  <c r="A3803" i="10"/>
  <c r="B3802" i="10"/>
  <c r="E3802" i="10" s="1"/>
  <c r="M3803" i="10" s="1"/>
  <c r="J1908" i="10" l="1"/>
  <c r="H1908" i="10" s="1"/>
  <c r="I1908" i="10"/>
  <c r="G1908" i="10" s="1"/>
  <c r="K1909" i="10"/>
  <c r="L1909" i="10"/>
  <c r="A3804" i="10"/>
  <c r="B3803" i="10"/>
  <c r="E3803" i="10" s="1"/>
  <c r="M3804" i="10" s="1"/>
  <c r="D1908" i="10" l="1"/>
  <c r="C1908" i="10"/>
  <c r="A3805" i="10"/>
  <c r="B3804" i="10"/>
  <c r="E3804" i="10" s="1"/>
  <c r="M3805" i="10" s="1"/>
  <c r="A3806" i="10" l="1"/>
  <c r="B3805" i="10"/>
  <c r="E3805" i="10" s="1"/>
  <c r="M3806" i="10" s="1"/>
  <c r="J1909" i="10"/>
  <c r="H1909" i="10" s="1"/>
  <c r="I1909" i="10"/>
  <c r="G1909" i="10" s="1"/>
  <c r="K1910" i="10"/>
  <c r="L1910" i="10"/>
  <c r="D1909" i="10" l="1"/>
  <c r="C1909" i="10"/>
  <c r="A3807" i="10"/>
  <c r="B3806" i="10"/>
  <c r="E3806" i="10" s="1"/>
  <c r="M3807" i="10" s="1"/>
  <c r="A3808" i="10" l="1"/>
  <c r="B3807" i="10"/>
  <c r="E3807" i="10" s="1"/>
  <c r="M3808" i="10" s="1"/>
  <c r="J1910" i="10"/>
  <c r="H1910" i="10" s="1"/>
  <c r="I1910" i="10"/>
  <c r="G1910" i="10" s="1"/>
  <c r="K1911" i="10"/>
  <c r="L1911" i="10"/>
  <c r="D1910" i="10" l="1"/>
  <c r="C1910" i="10"/>
  <c r="A3809" i="10"/>
  <c r="B3808" i="10"/>
  <c r="E3808" i="10" s="1"/>
  <c r="M3809" i="10" s="1"/>
  <c r="J1911" i="10" l="1"/>
  <c r="H1911" i="10" s="1"/>
  <c r="I1911" i="10"/>
  <c r="G1911" i="10" s="1"/>
  <c r="K1912" i="10"/>
  <c r="L1912" i="10"/>
  <c r="A3810" i="10"/>
  <c r="B3809" i="10"/>
  <c r="E3809" i="10" s="1"/>
  <c r="M3810" i="10" s="1"/>
  <c r="D1911" i="10" l="1"/>
  <c r="C1911" i="10"/>
  <c r="A3811" i="10"/>
  <c r="B3810" i="10"/>
  <c r="E3810" i="10" s="1"/>
  <c r="M3811" i="10" s="1"/>
  <c r="J1912" i="10" l="1"/>
  <c r="H1912" i="10" s="1"/>
  <c r="I1912" i="10"/>
  <c r="G1912" i="10" s="1"/>
  <c r="K1913" i="10"/>
  <c r="L1913" i="10"/>
  <c r="A3812" i="10"/>
  <c r="B3811" i="10"/>
  <c r="E3811" i="10" s="1"/>
  <c r="M3812" i="10" s="1"/>
  <c r="D1912" i="10" l="1"/>
  <c r="C1912" i="10"/>
  <c r="A3813" i="10"/>
  <c r="B3812" i="10"/>
  <c r="E3812" i="10" s="1"/>
  <c r="M3813" i="10" s="1"/>
  <c r="A3814" i="10" l="1"/>
  <c r="B3813" i="10"/>
  <c r="E3813" i="10" s="1"/>
  <c r="M3814" i="10" s="1"/>
  <c r="J1913" i="10"/>
  <c r="H1913" i="10" s="1"/>
  <c r="I1913" i="10"/>
  <c r="G1913" i="10" s="1"/>
  <c r="K1914" i="10"/>
  <c r="L1914" i="10"/>
  <c r="D1913" i="10" l="1"/>
  <c r="C1913" i="10"/>
  <c r="A3815" i="10"/>
  <c r="B3814" i="10"/>
  <c r="E3814" i="10" s="1"/>
  <c r="M3815" i="10" s="1"/>
  <c r="A3816" i="10" l="1"/>
  <c r="B3815" i="10"/>
  <c r="E3815" i="10" s="1"/>
  <c r="M3816" i="10" s="1"/>
  <c r="J1914" i="10"/>
  <c r="H1914" i="10" s="1"/>
  <c r="I1914" i="10"/>
  <c r="G1914" i="10" s="1"/>
  <c r="K1915" i="10"/>
  <c r="L1915" i="10"/>
  <c r="D1914" i="10" l="1"/>
  <c r="C1914" i="10"/>
  <c r="A3817" i="10"/>
  <c r="B3816" i="10"/>
  <c r="E3816" i="10" s="1"/>
  <c r="M3817" i="10" s="1"/>
  <c r="J1915" i="10" l="1"/>
  <c r="H1915" i="10" s="1"/>
  <c r="I1915" i="10"/>
  <c r="G1915" i="10" s="1"/>
  <c r="K1916" i="10"/>
  <c r="L1916" i="10"/>
  <c r="A3818" i="10"/>
  <c r="B3817" i="10"/>
  <c r="E3817" i="10" s="1"/>
  <c r="M3818" i="10" s="1"/>
  <c r="D1915" i="10" l="1"/>
  <c r="C1915" i="10"/>
  <c r="A3819" i="10"/>
  <c r="B3818" i="10"/>
  <c r="E3818" i="10" s="1"/>
  <c r="M3819" i="10" s="1"/>
  <c r="A3820" i="10" l="1"/>
  <c r="B3819" i="10"/>
  <c r="E3819" i="10" s="1"/>
  <c r="M3820" i="10" s="1"/>
  <c r="J1916" i="10"/>
  <c r="H1916" i="10" s="1"/>
  <c r="I1916" i="10"/>
  <c r="G1916" i="10" s="1"/>
  <c r="K1917" i="10"/>
  <c r="L1917" i="10"/>
  <c r="D1916" i="10" l="1"/>
  <c r="C1916" i="10"/>
  <c r="A3821" i="10"/>
  <c r="B3820" i="10"/>
  <c r="E3820" i="10" s="1"/>
  <c r="M3821" i="10" s="1"/>
  <c r="A3822" i="10" l="1"/>
  <c r="B3821" i="10"/>
  <c r="E3821" i="10" s="1"/>
  <c r="M3822" i="10" s="1"/>
  <c r="J1917" i="10"/>
  <c r="H1917" i="10" s="1"/>
  <c r="I1917" i="10"/>
  <c r="G1917" i="10" s="1"/>
  <c r="K1918" i="10"/>
  <c r="L1918" i="10"/>
  <c r="D1917" i="10" l="1"/>
  <c r="C1917" i="10"/>
  <c r="A3823" i="10"/>
  <c r="B3822" i="10"/>
  <c r="E3822" i="10" s="1"/>
  <c r="M3823" i="10" s="1"/>
  <c r="J1918" i="10" l="1"/>
  <c r="H1918" i="10" s="1"/>
  <c r="I1918" i="10"/>
  <c r="G1918" i="10" s="1"/>
  <c r="K1919" i="10"/>
  <c r="L1919" i="10"/>
  <c r="A3824" i="10"/>
  <c r="B3823" i="10"/>
  <c r="E3823" i="10" s="1"/>
  <c r="M3824" i="10" s="1"/>
  <c r="D1918" i="10" l="1"/>
  <c r="C1918" i="10"/>
  <c r="A3825" i="10"/>
  <c r="B3824" i="10"/>
  <c r="E3824" i="10" s="1"/>
  <c r="M3825" i="10" s="1"/>
  <c r="A3826" i="10" l="1"/>
  <c r="B3825" i="10"/>
  <c r="E3825" i="10" s="1"/>
  <c r="M3826" i="10" s="1"/>
  <c r="J1919" i="10"/>
  <c r="H1919" i="10" s="1"/>
  <c r="I1919" i="10"/>
  <c r="G1919" i="10" s="1"/>
  <c r="K1920" i="10"/>
  <c r="L1920" i="10"/>
  <c r="D1919" i="10" l="1"/>
  <c r="C1919" i="10"/>
  <c r="A3827" i="10"/>
  <c r="B3826" i="10"/>
  <c r="E3826" i="10" s="1"/>
  <c r="M3827" i="10" s="1"/>
  <c r="J1920" i="10" l="1"/>
  <c r="H1920" i="10" s="1"/>
  <c r="I1920" i="10"/>
  <c r="G1920" i="10" s="1"/>
  <c r="K1921" i="10"/>
  <c r="L1921" i="10"/>
  <c r="A3828" i="10"/>
  <c r="B3827" i="10"/>
  <c r="E3827" i="10" s="1"/>
  <c r="M3828" i="10" s="1"/>
  <c r="D1920" i="10" l="1"/>
  <c r="C1920" i="10"/>
  <c r="A3829" i="10"/>
  <c r="B3828" i="10"/>
  <c r="E3828" i="10" s="1"/>
  <c r="M3829" i="10" s="1"/>
  <c r="J1921" i="10" l="1"/>
  <c r="H1921" i="10" s="1"/>
  <c r="I1921" i="10"/>
  <c r="G1921" i="10" s="1"/>
  <c r="K1922" i="10"/>
  <c r="L1922" i="10"/>
  <c r="A3830" i="10"/>
  <c r="B3829" i="10"/>
  <c r="E3829" i="10" s="1"/>
  <c r="M3830" i="10" s="1"/>
  <c r="D1921" i="10" l="1"/>
  <c r="C1921" i="10"/>
  <c r="A3831" i="10"/>
  <c r="B3830" i="10"/>
  <c r="E3830" i="10" s="1"/>
  <c r="M3831" i="10" s="1"/>
  <c r="A3832" i="10" l="1"/>
  <c r="B3831" i="10"/>
  <c r="E3831" i="10" s="1"/>
  <c r="M3832" i="10" s="1"/>
  <c r="J1922" i="10"/>
  <c r="H1922" i="10" s="1"/>
  <c r="I1922" i="10"/>
  <c r="G1922" i="10" s="1"/>
  <c r="K1923" i="10"/>
  <c r="L1923" i="10"/>
  <c r="D1922" i="10" l="1"/>
  <c r="C1922" i="10"/>
  <c r="A3833" i="10"/>
  <c r="B3832" i="10"/>
  <c r="E3832" i="10" s="1"/>
  <c r="M3833" i="10" s="1"/>
  <c r="A3834" i="10" l="1"/>
  <c r="B3833" i="10"/>
  <c r="E3833" i="10" s="1"/>
  <c r="M3834" i="10" s="1"/>
  <c r="J1923" i="10"/>
  <c r="H1923" i="10" s="1"/>
  <c r="I1923" i="10"/>
  <c r="G1923" i="10" s="1"/>
  <c r="K1924" i="10"/>
  <c r="L1924" i="10"/>
  <c r="D1923" i="10" l="1"/>
  <c r="C1923" i="10"/>
  <c r="A3835" i="10"/>
  <c r="B3834" i="10"/>
  <c r="E3834" i="10" s="1"/>
  <c r="M3835" i="10" s="1"/>
  <c r="J1924" i="10" l="1"/>
  <c r="H1924" i="10" s="1"/>
  <c r="I1924" i="10"/>
  <c r="G1924" i="10" s="1"/>
  <c r="K1925" i="10"/>
  <c r="L1925" i="10"/>
  <c r="A3836" i="10"/>
  <c r="B3835" i="10"/>
  <c r="E3835" i="10" s="1"/>
  <c r="M3836" i="10" s="1"/>
  <c r="D1924" i="10" l="1"/>
  <c r="C1924" i="10"/>
  <c r="A3837" i="10"/>
  <c r="B3836" i="10"/>
  <c r="E3836" i="10" s="1"/>
  <c r="M3837" i="10" s="1"/>
  <c r="A3838" i="10" l="1"/>
  <c r="B3837" i="10"/>
  <c r="E3837" i="10" s="1"/>
  <c r="M3838" i="10" s="1"/>
  <c r="J1925" i="10"/>
  <c r="H1925" i="10" s="1"/>
  <c r="I1925" i="10"/>
  <c r="G1925" i="10" s="1"/>
  <c r="K1926" i="10"/>
  <c r="L1926" i="10"/>
  <c r="D1925" i="10" l="1"/>
  <c r="C1925" i="10"/>
  <c r="A3839" i="10"/>
  <c r="B3838" i="10"/>
  <c r="E3838" i="10" s="1"/>
  <c r="M3839" i="10" s="1"/>
  <c r="J1926" i="10" l="1"/>
  <c r="H1926" i="10" s="1"/>
  <c r="I1926" i="10"/>
  <c r="G1926" i="10" s="1"/>
  <c r="K1927" i="10"/>
  <c r="L1927" i="10"/>
  <c r="A3840" i="10"/>
  <c r="B3839" i="10"/>
  <c r="E3839" i="10" s="1"/>
  <c r="M3840" i="10" s="1"/>
  <c r="D1926" i="10" l="1"/>
  <c r="C1926" i="10"/>
  <c r="A3841" i="10"/>
  <c r="B3840" i="10"/>
  <c r="E3840" i="10" s="1"/>
  <c r="M3841" i="10" s="1"/>
  <c r="A3842" i="10" l="1"/>
  <c r="B3841" i="10"/>
  <c r="E3841" i="10" s="1"/>
  <c r="M3842" i="10" s="1"/>
  <c r="J1927" i="10"/>
  <c r="H1927" i="10" s="1"/>
  <c r="I1927" i="10"/>
  <c r="G1927" i="10" s="1"/>
  <c r="K1928" i="10"/>
  <c r="L1928" i="10"/>
  <c r="D1927" i="10" l="1"/>
  <c r="C1927" i="10"/>
  <c r="A3843" i="10"/>
  <c r="B3842" i="10"/>
  <c r="E3842" i="10" s="1"/>
  <c r="M3843" i="10" s="1"/>
  <c r="A3844" i="10" l="1"/>
  <c r="B3843" i="10"/>
  <c r="E3843" i="10" s="1"/>
  <c r="M3844" i="10" s="1"/>
  <c r="J1928" i="10"/>
  <c r="H1928" i="10" s="1"/>
  <c r="I1928" i="10"/>
  <c r="G1928" i="10" s="1"/>
  <c r="K1929" i="10"/>
  <c r="L1929" i="10"/>
  <c r="D1928" i="10" l="1"/>
  <c r="C1928" i="10"/>
  <c r="A3845" i="10"/>
  <c r="B3844" i="10"/>
  <c r="E3844" i="10" s="1"/>
  <c r="M3845" i="10" s="1"/>
  <c r="A3846" i="10" l="1"/>
  <c r="B3845" i="10"/>
  <c r="E3845" i="10" s="1"/>
  <c r="M3846" i="10" s="1"/>
  <c r="J1929" i="10"/>
  <c r="H1929" i="10" s="1"/>
  <c r="I1929" i="10"/>
  <c r="G1929" i="10" s="1"/>
  <c r="K1930" i="10"/>
  <c r="L1930" i="10"/>
  <c r="D1929" i="10" l="1"/>
  <c r="C1929" i="10"/>
  <c r="A3847" i="10"/>
  <c r="B3846" i="10"/>
  <c r="E3846" i="10" s="1"/>
  <c r="M3847" i="10" s="1"/>
  <c r="J1930" i="10" l="1"/>
  <c r="H1930" i="10" s="1"/>
  <c r="I1930" i="10"/>
  <c r="G1930" i="10" s="1"/>
  <c r="K1931" i="10"/>
  <c r="L1931" i="10"/>
  <c r="A3848" i="10"/>
  <c r="B3847" i="10"/>
  <c r="E3847" i="10" s="1"/>
  <c r="M3848" i="10" s="1"/>
  <c r="A3849" i="10" l="1"/>
  <c r="B3848" i="10"/>
  <c r="E3848" i="10" s="1"/>
  <c r="M3849" i="10" s="1"/>
  <c r="D1930" i="10"/>
  <c r="C1930" i="10"/>
  <c r="J1931" i="10" l="1"/>
  <c r="H1931" i="10" s="1"/>
  <c r="I1931" i="10"/>
  <c r="G1931" i="10" s="1"/>
  <c r="K1932" i="10"/>
  <c r="L1932" i="10"/>
  <c r="A3850" i="10"/>
  <c r="B3849" i="10"/>
  <c r="E3849" i="10" s="1"/>
  <c r="M3850" i="10" s="1"/>
  <c r="A3851" i="10" l="1"/>
  <c r="B3850" i="10"/>
  <c r="E3850" i="10" s="1"/>
  <c r="M3851" i="10" s="1"/>
  <c r="D1931" i="10"/>
  <c r="C1931" i="10"/>
  <c r="J1932" i="10" l="1"/>
  <c r="H1932" i="10" s="1"/>
  <c r="I1932" i="10"/>
  <c r="G1932" i="10" s="1"/>
  <c r="K1933" i="10"/>
  <c r="L1933" i="10"/>
  <c r="A3852" i="10"/>
  <c r="B3851" i="10"/>
  <c r="E3851" i="10" s="1"/>
  <c r="M3852" i="10" s="1"/>
  <c r="A3853" i="10" l="1"/>
  <c r="B3852" i="10"/>
  <c r="E3852" i="10" s="1"/>
  <c r="M3853" i="10" s="1"/>
  <c r="D1932" i="10"/>
  <c r="C1932" i="10"/>
  <c r="J1933" i="10" l="1"/>
  <c r="H1933" i="10" s="1"/>
  <c r="I1933" i="10"/>
  <c r="G1933" i="10" s="1"/>
  <c r="K1934" i="10"/>
  <c r="L1934" i="10"/>
  <c r="A3854" i="10"/>
  <c r="B3853" i="10"/>
  <c r="E3853" i="10" s="1"/>
  <c r="M3854" i="10" s="1"/>
  <c r="A3855" i="10" l="1"/>
  <c r="B3854" i="10"/>
  <c r="E3854" i="10" s="1"/>
  <c r="M3855" i="10" s="1"/>
  <c r="D1933" i="10"/>
  <c r="C1933" i="10"/>
  <c r="J1934" i="10" l="1"/>
  <c r="H1934" i="10" s="1"/>
  <c r="I1934" i="10"/>
  <c r="G1934" i="10" s="1"/>
  <c r="K1935" i="10"/>
  <c r="L1935" i="10"/>
  <c r="A3856" i="10"/>
  <c r="B3855" i="10"/>
  <c r="E3855" i="10" s="1"/>
  <c r="M3856" i="10" s="1"/>
  <c r="D1934" i="10" l="1"/>
  <c r="C1934" i="10"/>
  <c r="A3857" i="10"/>
  <c r="B3856" i="10"/>
  <c r="E3856" i="10" s="1"/>
  <c r="M3857" i="10" s="1"/>
  <c r="J1935" i="10" l="1"/>
  <c r="H1935" i="10" s="1"/>
  <c r="I1935" i="10"/>
  <c r="G1935" i="10" s="1"/>
  <c r="K1936" i="10"/>
  <c r="L1936" i="10"/>
  <c r="A3858" i="10"/>
  <c r="B3857" i="10"/>
  <c r="E3857" i="10" s="1"/>
  <c r="M3858" i="10" s="1"/>
  <c r="D1935" i="10" l="1"/>
  <c r="C1935" i="10"/>
  <c r="A3859" i="10"/>
  <c r="B3858" i="10"/>
  <c r="E3858" i="10" s="1"/>
  <c r="M3859" i="10" s="1"/>
  <c r="J1936" i="10" l="1"/>
  <c r="H1936" i="10" s="1"/>
  <c r="I1936" i="10"/>
  <c r="G1936" i="10" s="1"/>
  <c r="K1937" i="10"/>
  <c r="L1937" i="10"/>
  <c r="A3860" i="10"/>
  <c r="B3859" i="10"/>
  <c r="E3859" i="10" s="1"/>
  <c r="M3860" i="10" s="1"/>
  <c r="B3860" i="10" l="1"/>
  <c r="E3860" i="10" s="1"/>
  <c r="M3861" i="10" s="1"/>
  <c r="A3861" i="10"/>
  <c r="D1936" i="10"/>
  <c r="C1936" i="10"/>
  <c r="B3861" i="10" l="1"/>
  <c r="E3861" i="10" s="1"/>
  <c r="M3862" i="10" s="1"/>
  <c r="A3862" i="10"/>
  <c r="J1937" i="10"/>
  <c r="H1937" i="10" s="1"/>
  <c r="I1937" i="10"/>
  <c r="G1937" i="10" s="1"/>
  <c r="K1938" i="10"/>
  <c r="L1938" i="10"/>
  <c r="A3863" i="10" l="1"/>
  <c r="B3862" i="10"/>
  <c r="E3862" i="10" s="1"/>
  <c r="M3863" i="10" s="1"/>
  <c r="D1937" i="10"/>
  <c r="C1937" i="10"/>
  <c r="J1938" i="10" l="1"/>
  <c r="H1938" i="10" s="1"/>
  <c r="I1938" i="10"/>
  <c r="G1938" i="10" s="1"/>
  <c r="K1939" i="10"/>
  <c r="L1939" i="10"/>
  <c r="B3863" i="10"/>
  <c r="E3863" i="10" s="1"/>
  <c r="M3864" i="10" s="1"/>
  <c r="A3864" i="10"/>
  <c r="B3864" i="10" l="1"/>
  <c r="E3864" i="10" s="1"/>
  <c r="M3865" i="10" s="1"/>
  <c r="A3865" i="10"/>
  <c r="D1938" i="10"/>
  <c r="C1938" i="10"/>
  <c r="B3865" i="10" l="1"/>
  <c r="E3865" i="10" s="1"/>
  <c r="M3866" i="10" s="1"/>
  <c r="A3866" i="10"/>
  <c r="J1939" i="10"/>
  <c r="H1939" i="10" s="1"/>
  <c r="I1939" i="10"/>
  <c r="G1939" i="10" s="1"/>
  <c r="K1940" i="10"/>
  <c r="L1940" i="10"/>
  <c r="B3866" i="10" l="1"/>
  <c r="E3866" i="10" s="1"/>
  <c r="M3867" i="10" s="1"/>
  <c r="A3867" i="10"/>
  <c r="D1939" i="10"/>
  <c r="C1939" i="10"/>
  <c r="A3868" i="10" l="1"/>
  <c r="B3867" i="10"/>
  <c r="E3867" i="10" s="1"/>
  <c r="M3868" i="10" s="1"/>
  <c r="J1940" i="10"/>
  <c r="H1940" i="10" s="1"/>
  <c r="I1940" i="10"/>
  <c r="G1940" i="10" s="1"/>
  <c r="K1941" i="10"/>
  <c r="L1941" i="10"/>
  <c r="D1940" i="10" l="1"/>
  <c r="C1940" i="10"/>
  <c r="A3869" i="10"/>
  <c r="B3868" i="10"/>
  <c r="E3868" i="10" s="1"/>
  <c r="M3869" i="10" s="1"/>
  <c r="J1941" i="10" l="1"/>
  <c r="H1941" i="10" s="1"/>
  <c r="I1941" i="10"/>
  <c r="G1941" i="10" s="1"/>
  <c r="K1942" i="10"/>
  <c r="L1942" i="10"/>
  <c r="A3870" i="10"/>
  <c r="B3869" i="10"/>
  <c r="E3869" i="10" s="1"/>
  <c r="M3870" i="10" s="1"/>
  <c r="D1941" i="10" l="1"/>
  <c r="C1941" i="10"/>
  <c r="B3870" i="10"/>
  <c r="E3870" i="10" s="1"/>
  <c r="M3871" i="10" s="1"/>
  <c r="A3871" i="10"/>
  <c r="J1942" i="10" l="1"/>
  <c r="H1942" i="10" s="1"/>
  <c r="I1942" i="10"/>
  <c r="G1942" i="10" s="1"/>
  <c r="K1943" i="10"/>
  <c r="L1943" i="10"/>
  <c r="A3872" i="10"/>
  <c r="B3871" i="10"/>
  <c r="E3871" i="10" s="1"/>
  <c r="M3872" i="10" s="1"/>
  <c r="D1942" i="10" l="1"/>
  <c r="C1942" i="10"/>
  <c r="A3873" i="10"/>
  <c r="B3872" i="10"/>
  <c r="E3872" i="10" s="1"/>
  <c r="M3873" i="10" s="1"/>
  <c r="J1943" i="10" l="1"/>
  <c r="H1943" i="10" s="1"/>
  <c r="I1943" i="10"/>
  <c r="G1943" i="10" s="1"/>
  <c r="K1944" i="10"/>
  <c r="L1944" i="10"/>
  <c r="A3874" i="10"/>
  <c r="B3873" i="10"/>
  <c r="E3873" i="10" s="1"/>
  <c r="M3874" i="10" s="1"/>
  <c r="D1943" i="10" l="1"/>
  <c r="C1943" i="10"/>
  <c r="A3875" i="10"/>
  <c r="B3874" i="10"/>
  <c r="E3874" i="10" s="1"/>
  <c r="M3875" i="10" s="1"/>
  <c r="J1944" i="10" l="1"/>
  <c r="H1944" i="10" s="1"/>
  <c r="I1944" i="10"/>
  <c r="G1944" i="10" s="1"/>
  <c r="K1945" i="10"/>
  <c r="L1945" i="10"/>
  <c r="B3875" i="10"/>
  <c r="E3875" i="10" s="1"/>
  <c r="M3876" i="10" s="1"/>
  <c r="A3876" i="10"/>
  <c r="A3877" i="10" l="1"/>
  <c r="B3876" i="10"/>
  <c r="E3876" i="10" s="1"/>
  <c r="M3877" i="10" s="1"/>
  <c r="D1944" i="10"/>
  <c r="C1944" i="10"/>
  <c r="J1945" i="10" l="1"/>
  <c r="H1945" i="10" s="1"/>
  <c r="I1945" i="10"/>
  <c r="G1945" i="10" s="1"/>
  <c r="K1946" i="10"/>
  <c r="L1946" i="10"/>
  <c r="B3877" i="10"/>
  <c r="E3877" i="10" s="1"/>
  <c r="M3878" i="10" s="1"/>
  <c r="A3878" i="10"/>
  <c r="D1945" i="10" l="1"/>
  <c r="C1945" i="10"/>
  <c r="A3879" i="10"/>
  <c r="B3878" i="10"/>
  <c r="E3878" i="10" s="1"/>
  <c r="M3879" i="10" s="1"/>
  <c r="J1946" i="10" l="1"/>
  <c r="H1946" i="10" s="1"/>
  <c r="I1946" i="10"/>
  <c r="G1946" i="10" s="1"/>
  <c r="K1947" i="10"/>
  <c r="L1947" i="10"/>
  <c r="A3880" i="10"/>
  <c r="B3879" i="10"/>
  <c r="E3879" i="10" s="1"/>
  <c r="M3880" i="10" s="1"/>
  <c r="D1946" i="10" l="1"/>
  <c r="C1946" i="10"/>
  <c r="A3881" i="10"/>
  <c r="B3880" i="10"/>
  <c r="E3880" i="10" s="1"/>
  <c r="M3881" i="10" s="1"/>
  <c r="J1947" i="10" l="1"/>
  <c r="H1947" i="10" s="1"/>
  <c r="I1947" i="10"/>
  <c r="G1947" i="10" s="1"/>
  <c r="K1948" i="10"/>
  <c r="L1948" i="10"/>
  <c r="A3882" i="10"/>
  <c r="B3881" i="10"/>
  <c r="E3881" i="10" s="1"/>
  <c r="M3882" i="10" s="1"/>
  <c r="D1947" i="10" l="1"/>
  <c r="C1947" i="10"/>
  <c r="A3883" i="10"/>
  <c r="B3882" i="10"/>
  <c r="E3882" i="10" s="1"/>
  <c r="M3883" i="10" s="1"/>
  <c r="J1948" i="10" l="1"/>
  <c r="H1948" i="10" s="1"/>
  <c r="I1948" i="10"/>
  <c r="G1948" i="10" s="1"/>
  <c r="K1949" i="10"/>
  <c r="L1949" i="10"/>
  <c r="A3884" i="10"/>
  <c r="B3883" i="10"/>
  <c r="E3883" i="10" s="1"/>
  <c r="M3884" i="10" s="1"/>
  <c r="D1948" i="10" l="1"/>
  <c r="C1948" i="10"/>
  <c r="A3885" i="10"/>
  <c r="B3884" i="10"/>
  <c r="E3884" i="10" s="1"/>
  <c r="M3885" i="10" s="1"/>
  <c r="J1949" i="10" l="1"/>
  <c r="H1949" i="10" s="1"/>
  <c r="I1949" i="10"/>
  <c r="G1949" i="10" s="1"/>
  <c r="K1950" i="10"/>
  <c r="L1950" i="10"/>
  <c r="A3886" i="10"/>
  <c r="B3885" i="10"/>
  <c r="E3885" i="10" s="1"/>
  <c r="M3886" i="10" s="1"/>
  <c r="D1949" i="10" l="1"/>
  <c r="C1949" i="10"/>
  <c r="A3887" i="10"/>
  <c r="B3886" i="10"/>
  <c r="E3886" i="10" s="1"/>
  <c r="M3887" i="10" s="1"/>
  <c r="J1950" i="10" l="1"/>
  <c r="H1950" i="10" s="1"/>
  <c r="I1950" i="10"/>
  <c r="G1950" i="10" s="1"/>
  <c r="K1951" i="10"/>
  <c r="L1951" i="10"/>
  <c r="A3888" i="10"/>
  <c r="B3887" i="10"/>
  <c r="E3887" i="10" s="1"/>
  <c r="M3888" i="10" s="1"/>
  <c r="D1950" i="10" l="1"/>
  <c r="C1950" i="10"/>
  <c r="B3888" i="10"/>
  <c r="E3888" i="10" s="1"/>
  <c r="M3889" i="10" s="1"/>
  <c r="A3889" i="10"/>
  <c r="J1951" i="10" l="1"/>
  <c r="H1951" i="10" s="1"/>
  <c r="I1951" i="10"/>
  <c r="G1951" i="10" s="1"/>
  <c r="K1952" i="10"/>
  <c r="L1952" i="10"/>
  <c r="A3890" i="10"/>
  <c r="B3889" i="10"/>
  <c r="E3889" i="10" s="1"/>
  <c r="M3890" i="10" s="1"/>
  <c r="D1951" i="10" l="1"/>
  <c r="C1951" i="10"/>
  <c r="B3890" i="10"/>
  <c r="E3890" i="10" s="1"/>
  <c r="M3891" i="10" s="1"/>
  <c r="A3891" i="10"/>
  <c r="J1952" i="10" l="1"/>
  <c r="H1952" i="10" s="1"/>
  <c r="I1952" i="10"/>
  <c r="G1952" i="10" s="1"/>
  <c r="K1953" i="10"/>
  <c r="L1953" i="10"/>
  <c r="A3892" i="10"/>
  <c r="B3891" i="10"/>
  <c r="E3891" i="10" s="1"/>
  <c r="M3892" i="10" s="1"/>
  <c r="D1952" i="10" l="1"/>
  <c r="C1952" i="10"/>
  <c r="A3893" i="10"/>
  <c r="B3892" i="10"/>
  <c r="E3892" i="10" s="1"/>
  <c r="M3893" i="10" s="1"/>
  <c r="J1953" i="10" l="1"/>
  <c r="H1953" i="10" s="1"/>
  <c r="I1953" i="10"/>
  <c r="G1953" i="10" s="1"/>
  <c r="K1954" i="10"/>
  <c r="L1954" i="10"/>
  <c r="A3894" i="10"/>
  <c r="B3893" i="10"/>
  <c r="E3893" i="10" s="1"/>
  <c r="M3894" i="10" s="1"/>
  <c r="D1953" i="10" l="1"/>
  <c r="C1953" i="10"/>
  <c r="A3895" i="10"/>
  <c r="B3894" i="10"/>
  <c r="E3894" i="10" s="1"/>
  <c r="M3895" i="10" s="1"/>
  <c r="J1954" i="10" l="1"/>
  <c r="H1954" i="10" s="1"/>
  <c r="I1954" i="10"/>
  <c r="G1954" i="10" s="1"/>
  <c r="K1955" i="10"/>
  <c r="L1955" i="10"/>
  <c r="A3896" i="10"/>
  <c r="B3895" i="10"/>
  <c r="E3895" i="10" s="1"/>
  <c r="M3896" i="10" s="1"/>
  <c r="D1954" i="10" l="1"/>
  <c r="C1954" i="10"/>
  <c r="A3897" i="10"/>
  <c r="B3896" i="10"/>
  <c r="E3896" i="10" s="1"/>
  <c r="M3897" i="10" s="1"/>
  <c r="J1955" i="10" l="1"/>
  <c r="H1955" i="10" s="1"/>
  <c r="I1955" i="10"/>
  <c r="G1955" i="10" s="1"/>
  <c r="K1956" i="10"/>
  <c r="L1956" i="10"/>
  <c r="A3898" i="10"/>
  <c r="B3897" i="10"/>
  <c r="E3897" i="10" s="1"/>
  <c r="M3898" i="10" s="1"/>
  <c r="D1955" i="10" l="1"/>
  <c r="C1955" i="10"/>
  <c r="A3899" i="10"/>
  <c r="B3898" i="10"/>
  <c r="E3898" i="10" s="1"/>
  <c r="M3899" i="10" s="1"/>
  <c r="J1956" i="10" l="1"/>
  <c r="H1956" i="10" s="1"/>
  <c r="I1956" i="10"/>
  <c r="G1956" i="10" s="1"/>
  <c r="K1957" i="10"/>
  <c r="L1957" i="10"/>
  <c r="A3900" i="10"/>
  <c r="B3899" i="10"/>
  <c r="E3899" i="10" s="1"/>
  <c r="M3900" i="10" s="1"/>
  <c r="D1956" i="10" l="1"/>
  <c r="C1956" i="10"/>
  <c r="A3901" i="10"/>
  <c r="B3900" i="10"/>
  <c r="E3900" i="10" s="1"/>
  <c r="M3901" i="10" s="1"/>
  <c r="J1957" i="10" l="1"/>
  <c r="H1957" i="10" s="1"/>
  <c r="I1957" i="10"/>
  <c r="G1957" i="10" s="1"/>
  <c r="K1958" i="10"/>
  <c r="L1958" i="10"/>
  <c r="A3902" i="10"/>
  <c r="B3901" i="10"/>
  <c r="E3901" i="10" s="1"/>
  <c r="M3902" i="10" s="1"/>
  <c r="D1957" i="10" l="1"/>
  <c r="C1957" i="10"/>
  <c r="A3903" i="10"/>
  <c r="B3902" i="10"/>
  <c r="E3902" i="10" s="1"/>
  <c r="M3903" i="10" s="1"/>
  <c r="J1958" i="10" l="1"/>
  <c r="H1958" i="10" s="1"/>
  <c r="I1958" i="10"/>
  <c r="G1958" i="10" s="1"/>
  <c r="K1959" i="10"/>
  <c r="L1959" i="10"/>
  <c r="A3904" i="10"/>
  <c r="B3903" i="10"/>
  <c r="E3903" i="10" s="1"/>
  <c r="M3904" i="10" s="1"/>
  <c r="D1958" i="10" l="1"/>
  <c r="C1958" i="10"/>
  <c r="A3905" i="10"/>
  <c r="B3904" i="10"/>
  <c r="E3904" i="10" s="1"/>
  <c r="M3905" i="10" s="1"/>
  <c r="J1959" i="10" l="1"/>
  <c r="H1959" i="10" s="1"/>
  <c r="I1959" i="10"/>
  <c r="G1959" i="10" s="1"/>
  <c r="K1960" i="10"/>
  <c r="L1960" i="10"/>
  <c r="A3906" i="10"/>
  <c r="B3905" i="10"/>
  <c r="E3905" i="10" s="1"/>
  <c r="M3906" i="10" s="1"/>
  <c r="D1959" i="10" l="1"/>
  <c r="C1959" i="10"/>
  <c r="A3907" i="10"/>
  <c r="B3906" i="10"/>
  <c r="E3906" i="10" s="1"/>
  <c r="M3907" i="10" s="1"/>
  <c r="J1960" i="10" l="1"/>
  <c r="H1960" i="10" s="1"/>
  <c r="I1960" i="10"/>
  <c r="G1960" i="10" s="1"/>
  <c r="K1961" i="10"/>
  <c r="L1961" i="10"/>
  <c r="A3908" i="10"/>
  <c r="B3907" i="10"/>
  <c r="E3907" i="10" s="1"/>
  <c r="M3908" i="10" s="1"/>
  <c r="D1960" i="10" l="1"/>
  <c r="C1960" i="10"/>
  <c r="A3909" i="10"/>
  <c r="B3908" i="10"/>
  <c r="E3908" i="10" s="1"/>
  <c r="M3909" i="10" s="1"/>
  <c r="J1961" i="10" l="1"/>
  <c r="H1961" i="10" s="1"/>
  <c r="I1961" i="10"/>
  <c r="G1961" i="10" s="1"/>
  <c r="K1962" i="10"/>
  <c r="L1962" i="10"/>
  <c r="A3910" i="10"/>
  <c r="B3909" i="10"/>
  <c r="E3909" i="10" s="1"/>
  <c r="M3910" i="10" s="1"/>
  <c r="D1961" i="10" l="1"/>
  <c r="C1961" i="10"/>
  <c r="A3911" i="10"/>
  <c r="B3910" i="10"/>
  <c r="E3910" i="10" s="1"/>
  <c r="M3911" i="10" s="1"/>
  <c r="J1962" i="10" l="1"/>
  <c r="H1962" i="10" s="1"/>
  <c r="I1962" i="10"/>
  <c r="G1962" i="10" s="1"/>
  <c r="K1963" i="10"/>
  <c r="L1963" i="10"/>
  <c r="A3912" i="10"/>
  <c r="B3911" i="10"/>
  <c r="E3911" i="10" s="1"/>
  <c r="M3912" i="10" s="1"/>
  <c r="D1962" i="10" l="1"/>
  <c r="C1962" i="10"/>
  <c r="A3913" i="10"/>
  <c r="B3912" i="10"/>
  <c r="E3912" i="10" s="1"/>
  <c r="M3913" i="10" s="1"/>
  <c r="J1963" i="10" l="1"/>
  <c r="H1963" i="10" s="1"/>
  <c r="I1963" i="10"/>
  <c r="G1963" i="10" s="1"/>
  <c r="K1964" i="10"/>
  <c r="L1964" i="10"/>
  <c r="A3914" i="10"/>
  <c r="B3913" i="10"/>
  <c r="E3913" i="10" s="1"/>
  <c r="M3914" i="10" s="1"/>
  <c r="D1963" i="10" l="1"/>
  <c r="C1963" i="10"/>
  <c r="A3915" i="10"/>
  <c r="B3914" i="10"/>
  <c r="E3914" i="10" s="1"/>
  <c r="M3915" i="10" s="1"/>
  <c r="A3916" i="10" l="1"/>
  <c r="B3915" i="10"/>
  <c r="E3915" i="10" s="1"/>
  <c r="M3916" i="10" s="1"/>
  <c r="J1964" i="10"/>
  <c r="H1964" i="10" s="1"/>
  <c r="I1964" i="10"/>
  <c r="G1964" i="10" s="1"/>
  <c r="K1965" i="10"/>
  <c r="L1965" i="10"/>
  <c r="D1964" i="10" l="1"/>
  <c r="C1964" i="10"/>
  <c r="A3917" i="10"/>
  <c r="B3916" i="10"/>
  <c r="E3916" i="10" s="1"/>
  <c r="M3917" i="10" s="1"/>
  <c r="J1965" i="10" l="1"/>
  <c r="H1965" i="10" s="1"/>
  <c r="I1965" i="10"/>
  <c r="G1965" i="10" s="1"/>
  <c r="K1966" i="10"/>
  <c r="L1966" i="10"/>
  <c r="A3918" i="10"/>
  <c r="B3917" i="10"/>
  <c r="E3917" i="10" s="1"/>
  <c r="M3918" i="10" s="1"/>
  <c r="D1965" i="10" l="1"/>
  <c r="C1965" i="10"/>
  <c r="A3919" i="10"/>
  <c r="B3918" i="10"/>
  <c r="E3918" i="10" s="1"/>
  <c r="M3919" i="10" s="1"/>
  <c r="A3920" i="10" l="1"/>
  <c r="B3919" i="10"/>
  <c r="E3919" i="10" s="1"/>
  <c r="M3920" i="10" s="1"/>
  <c r="J1966" i="10"/>
  <c r="H1966" i="10" s="1"/>
  <c r="I1966" i="10"/>
  <c r="G1966" i="10" s="1"/>
  <c r="K1967" i="10"/>
  <c r="L1967" i="10"/>
  <c r="D1966" i="10" l="1"/>
  <c r="C1966" i="10"/>
  <c r="A3921" i="10"/>
  <c r="B3920" i="10"/>
  <c r="E3920" i="10" s="1"/>
  <c r="M3921" i="10" s="1"/>
  <c r="J1967" i="10" l="1"/>
  <c r="H1967" i="10" s="1"/>
  <c r="I1967" i="10"/>
  <c r="G1967" i="10" s="1"/>
  <c r="K1968" i="10"/>
  <c r="L1968" i="10"/>
  <c r="A3922" i="10"/>
  <c r="B3921" i="10"/>
  <c r="E3921" i="10" s="1"/>
  <c r="M3922" i="10" s="1"/>
  <c r="D1967" i="10" l="1"/>
  <c r="C1967" i="10"/>
  <c r="A3923" i="10"/>
  <c r="B3922" i="10"/>
  <c r="E3922" i="10" s="1"/>
  <c r="M3923" i="10" s="1"/>
  <c r="A3924" i="10" l="1"/>
  <c r="B3923" i="10"/>
  <c r="E3923" i="10" s="1"/>
  <c r="M3924" i="10" s="1"/>
  <c r="J1968" i="10"/>
  <c r="H1968" i="10" s="1"/>
  <c r="I1968" i="10"/>
  <c r="G1968" i="10" s="1"/>
  <c r="K1969" i="10"/>
  <c r="L1969" i="10"/>
  <c r="D1968" i="10" l="1"/>
  <c r="C1968" i="10"/>
  <c r="A3925" i="10"/>
  <c r="B3924" i="10"/>
  <c r="E3924" i="10" s="1"/>
  <c r="M3925" i="10" s="1"/>
  <c r="J1969" i="10" l="1"/>
  <c r="H1969" i="10" s="1"/>
  <c r="I1969" i="10"/>
  <c r="G1969" i="10" s="1"/>
  <c r="K1970" i="10"/>
  <c r="L1970" i="10"/>
  <c r="A3926" i="10"/>
  <c r="B3925" i="10"/>
  <c r="E3925" i="10" s="1"/>
  <c r="M3926" i="10" s="1"/>
  <c r="D1969" i="10" l="1"/>
  <c r="C1969" i="10"/>
  <c r="A3927" i="10"/>
  <c r="B3926" i="10"/>
  <c r="E3926" i="10" s="1"/>
  <c r="M3927" i="10" s="1"/>
  <c r="J1970" i="10" l="1"/>
  <c r="H1970" i="10" s="1"/>
  <c r="I1970" i="10"/>
  <c r="G1970" i="10" s="1"/>
  <c r="K1971" i="10"/>
  <c r="L1971" i="10"/>
  <c r="A3928" i="10"/>
  <c r="B3927" i="10"/>
  <c r="E3927" i="10" s="1"/>
  <c r="M3928" i="10" s="1"/>
  <c r="D1970" i="10" l="1"/>
  <c r="C1970" i="10"/>
  <c r="A3929" i="10"/>
  <c r="B3928" i="10"/>
  <c r="E3928" i="10" s="1"/>
  <c r="M3929" i="10" s="1"/>
  <c r="J1971" i="10" l="1"/>
  <c r="H1971" i="10" s="1"/>
  <c r="I1971" i="10"/>
  <c r="G1971" i="10" s="1"/>
  <c r="K1972" i="10"/>
  <c r="L1972" i="10"/>
  <c r="A3930" i="10"/>
  <c r="B3929" i="10"/>
  <c r="E3929" i="10" s="1"/>
  <c r="M3930" i="10" s="1"/>
  <c r="D1971" i="10" l="1"/>
  <c r="C1971" i="10"/>
  <c r="A3931" i="10"/>
  <c r="B3930" i="10"/>
  <c r="E3930" i="10" s="1"/>
  <c r="M3931" i="10" s="1"/>
  <c r="J1972" i="10" l="1"/>
  <c r="H1972" i="10" s="1"/>
  <c r="I1972" i="10"/>
  <c r="G1972" i="10" s="1"/>
  <c r="K1973" i="10"/>
  <c r="L1973" i="10"/>
  <c r="A3932" i="10"/>
  <c r="B3931" i="10"/>
  <c r="E3931" i="10" s="1"/>
  <c r="M3932" i="10" s="1"/>
  <c r="D1972" i="10" l="1"/>
  <c r="C1972" i="10"/>
  <c r="A3933" i="10"/>
  <c r="B3932" i="10"/>
  <c r="E3932" i="10" s="1"/>
  <c r="M3933" i="10" s="1"/>
  <c r="J1973" i="10" l="1"/>
  <c r="H1973" i="10" s="1"/>
  <c r="I1973" i="10"/>
  <c r="G1973" i="10" s="1"/>
  <c r="K1974" i="10"/>
  <c r="L1974" i="10"/>
  <c r="A3934" i="10"/>
  <c r="B3933" i="10"/>
  <c r="E3933" i="10" s="1"/>
  <c r="M3934" i="10" s="1"/>
  <c r="D1973" i="10" l="1"/>
  <c r="C1973" i="10"/>
  <c r="A3935" i="10"/>
  <c r="B3934" i="10"/>
  <c r="E3934" i="10" s="1"/>
  <c r="M3935" i="10" s="1"/>
  <c r="J1974" i="10" l="1"/>
  <c r="H1974" i="10" s="1"/>
  <c r="I1974" i="10"/>
  <c r="G1974" i="10" s="1"/>
  <c r="K1975" i="10"/>
  <c r="L1975" i="10"/>
  <c r="A3936" i="10"/>
  <c r="B3935" i="10"/>
  <c r="E3935" i="10" s="1"/>
  <c r="M3936" i="10" s="1"/>
  <c r="D1974" i="10" l="1"/>
  <c r="C1974" i="10"/>
  <c r="A3937" i="10"/>
  <c r="B3936" i="10"/>
  <c r="E3936" i="10" s="1"/>
  <c r="M3937" i="10" s="1"/>
  <c r="J1975" i="10" l="1"/>
  <c r="H1975" i="10" s="1"/>
  <c r="I1975" i="10"/>
  <c r="G1975" i="10" s="1"/>
  <c r="K1976" i="10"/>
  <c r="L1976" i="10"/>
  <c r="A3938" i="10"/>
  <c r="B3937" i="10"/>
  <c r="E3937" i="10" s="1"/>
  <c r="M3938" i="10" s="1"/>
  <c r="D1975" i="10" l="1"/>
  <c r="C1975" i="10"/>
  <c r="A3939" i="10"/>
  <c r="B3938" i="10"/>
  <c r="E3938" i="10" s="1"/>
  <c r="M3939" i="10" s="1"/>
  <c r="J1976" i="10" l="1"/>
  <c r="H1976" i="10" s="1"/>
  <c r="I1976" i="10"/>
  <c r="G1976" i="10" s="1"/>
  <c r="K1977" i="10"/>
  <c r="L1977" i="10"/>
  <c r="A3940" i="10"/>
  <c r="B3939" i="10"/>
  <c r="E3939" i="10" s="1"/>
  <c r="M3940" i="10" s="1"/>
  <c r="D1976" i="10" l="1"/>
  <c r="C1976" i="10"/>
  <c r="A3941" i="10"/>
  <c r="B3940" i="10"/>
  <c r="E3940" i="10" s="1"/>
  <c r="M3941" i="10" s="1"/>
  <c r="J1977" i="10" l="1"/>
  <c r="H1977" i="10" s="1"/>
  <c r="I1977" i="10"/>
  <c r="G1977" i="10" s="1"/>
  <c r="K1978" i="10"/>
  <c r="L1978" i="10"/>
  <c r="A3942" i="10"/>
  <c r="B3941" i="10"/>
  <c r="E3941" i="10" s="1"/>
  <c r="M3942" i="10" s="1"/>
  <c r="D1977" i="10" l="1"/>
  <c r="C1977" i="10"/>
  <c r="A3943" i="10"/>
  <c r="B3942" i="10"/>
  <c r="E3942" i="10" s="1"/>
  <c r="M3943" i="10" s="1"/>
  <c r="J1978" i="10" l="1"/>
  <c r="H1978" i="10" s="1"/>
  <c r="I1978" i="10"/>
  <c r="G1978" i="10" s="1"/>
  <c r="K1979" i="10"/>
  <c r="L1979" i="10"/>
  <c r="A3944" i="10"/>
  <c r="B3943" i="10"/>
  <c r="E3943" i="10" s="1"/>
  <c r="M3944" i="10" s="1"/>
  <c r="D1978" i="10" l="1"/>
  <c r="C1978" i="10"/>
  <c r="A3945" i="10"/>
  <c r="B3944" i="10"/>
  <c r="E3944" i="10" s="1"/>
  <c r="M3945" i="10" s="1"/>
  <c r="J1979" i="10" l="1"/>
  <c r="H1979" i="10" s="1"/>
  <c r="I1979" i="10"/>
  <c r="G1979" i="10" s="1"/>
  <c r="K1980" i="10"/>
  <c r="L1980" i="10"/>
  <c r="A3946" i="10"/>
  <c r="B3945" i="10"/>
  <c r="E3945" i="10" s="1"/>
  <c r="M3946" i="10" s="1"/>
  <c r="D1979" i="10" l="1"/>
  <c r="C1979" i="10"/>
  <c r="A3947" i="10"/>
  <c r="B3946" i="10"/>
  <c r="E3946" i="10" s="1"/>
  <c r="M3947" i="10" s="1"/>
  <c r="J1980" i="10" l="1"/>
  <c r="H1980" i="10" s="1"/>
  <c r="I1980" i="10"/>
  <c r="G1980" i="10" s="1"/>
  <c r="K1981" i="10"/>
  <c r="L1981" i="10"/>
  <c r="A3948" i="10"/>
  <c r="B3947" i="10"/>
  <c r="E3947" i="10" s="1"/>
  <c r="M3948" i="10" s="1"/>
  <c r="D1980" i="10" l="1"/>
  <c r="C1980" i="10"/>
  <c r="A3949" i="10"/>
  <c r="B3948" i="10"/>
  <c r="E3948" i="10" s="1"/>
  <c r="M3949" i="10" s="1"/>
  <c r="J1981" i="10" l="1"/>
  <c r="H1981" i="10" s="1"/>
  <c r="I1981" i="10"/>
  <c r="G1981" i="10" s="1"/>
  <c r="K1982" i="10"/>
  <c r="L1982" i="10"/>
  <c r="A3950" i="10"/>
  <c r="B3949" i="10"/>
  <c r="E3949" i="10" s="1"/>
  <c r="M3950" i="10" s="1"/>
  <c r="D1981" i="10" l="1"/>
  <c r="C1981" i="10"/>
  <c r="A3951" i="10"/>
  <c r="B3950" i="10"/>
  <c r="E3950" i="10" s="1"/>
  <c r="M3951" i="10" s="1"/>
  <c r="J1982" i="10" l="1"/>
  <c r="H1982" i="10" s="1"/>
  <c r="I1982" i="10"/>
  <c r="G1982" i="10" s="1"/>
  <c r="K1983" i="10"/>
  <c r="L1983" i="10"/>
  <c r="A3952" i="10"/>
  <c r="B3951" i="10"/>
  <c r="E3951" i="10" s="1"/>
  <c r="M3952" i="10" s="1"/>
  <c r="A3953" i="10" l="1"/>
  <c r="B3952" i="10"/>
  <c r="E3952" i="10" s="1"/>
  <c r="M3953" i="10" s="1"/>
  <c r="D1982" i="10"/>
  <c r="C1982" i="10"/>
  <c r="J1983" i="10" l="1"/>
  <c r="H1983" i="10" s="1"/>
  <c r="I1983" i="10"/>
  <c r="G1983" i="10" s="1"/>
  <c r="K1984" i="10"/>
  <c r="L1984" i="10"/>
  <c r="A3954" i="10"/>
  <c r="B3953" i="10"/>
  <c r="E3953" i="10" s="1"/>
  <c r="M3954" i="10" s="1"/>
  <c r="A3955" i="10" l="1"/>
  <c r="B3954" i="10"/>
  <c r="E3954" i="10" s="1"/>
  <c r="M3955" i="10" s="1"/>
  <c r="D1983" i="10"/>
  <c r="C1983" i="10"/>
  <c r="J1984" i="10" l="1"/>
  <c r="H1984" i="10" s="1"/>
  <c r="I1984" i="10"/>
  <c r="G1984" i="10" s="1"/>
  <c r="K1985" i="10"/>
  <c r="L1985" i="10"/>
  <c r="A3956" i="10"/>
  <c r="B3955" i="10"/>
  <c r="E3955" i="10" s="1"/>
  <c r="M3956" i="10" s="1"/>
  <c r="A3957" i="10" l="1"/>
  <c r="B3956" i="10"/>
  <c r="E3956" i="10" s="1"/>
  <c r="M3957" i="10" s="1"/>
  <c r="D1984" i="10"/>
  <c r="C1984" i="10"/>
  <c r="J1985" i="10" l="1"/>
  <c r="H1985" i="10" s="1"/>
  <c r="I1985" i="10"/>
  <c r="G1985" i="10" s="1"/>
  <c r="K1986" i="10"/>
  <c r="L1986" i="10"/>
  <c r="A3958" i="10"/>
  <c r="B3957" i="10"/>
  <c r="E3957" i="10" s="1"/>
  <c r="M3958" i="10" s="1"/>
  <c r="D1985" i="10" l="1"/>
  <c r="C1985" i="10"/>
  <c r="A3959" i="10"/>
  <c r="B3958" i="10"/>
  <c r="E3958" i="10" s="1"/>
  <c r="M3959" i="10" s="1"/>
  <c r="J1986" i="10" l="1"/>
  <c r="H1986" i="10" s="1"/>
  <c r="I1986" i="10"/>
  <c r="G1986" i="10" s="1"/>
  <c r="K1987" i="10"/>
  <c r="L1987" i="10"/>
  <c r="A3960" i="10"/>
  <c r="B3959" i="10"/>
  <c r="E3959" i="10" s="1"/>
  <c r="M3960" i="10" s="1"/>
  <c r="D1986" i="10" l="1"/>
  <c r="C1986" i="10"/>
  <c r="A3961" i="10"/>
  <c r="B3960" i="10"/>
  <c r="E3960" i="10" s="1"/>
  <c r="M3961" i="10" s="1"/>
  <c r="J1987" i="10" l="1"/>
  <c r="H1987" i="10" s="1"/>
  <c r="I1987" i="10"/>
  <c r="G1987" i="10" s="1"/>
  <c r="K1988" i="10"/>
  <c r="L1988" i="10"/>
  <c r="A3962" i="10"/>
  <c r="B3961" i="10"/>
  <c r="E3961" i="10" s="1"/>
  <c r="M3962" i="10" s="1"/>
  <c r="D1987" i="10" l="1"/>
  <c r="C1987" i="10"/>
  <c r="A3963" i="10"/>
  <c r="B3962" i="10"/>
  <c r="E3962" i="10" s="1"/>
  <c r="M3963" i="10" s="1"/>
  <c r="J1988" i="10" l="1"/>
  <c r="H1988" i="10" s="1"/>
  <c r="I1988" i="10"/>
  <c r="G1988" i="10" s="1"/>
  <c r="K1989" i="10"/>
  <c r="L1989" i="10"/>
  <c r="A3964" i="10"/>
  <c r="B3963" i="10"/>
  <c r="E3963" i="10" s="1"/>
  <c r="M3964" i="10" s="1"/>
  <c r="D1988" i="10" l="1"/>
  <c r="C1988" i="10"/>
  <c r="A3965" i="10"/>
  <c r="B3964" i="10"/>
  <c r="E3964" i="10" s="1"/>
  <c r="M3965" i="10" s="1"/>
  <c r="A3966" i="10" l="1"/>
  <c r="B3965" i="10"/>
  <c r="E3965" i="10" s="1"/>
  <c r="M3966" i="10" s="1"/>
  <c r="J1989" i="10"/>
  <c r="H1989" i="10" s="1"/>
  <c r="I1989" i="10"/>
  <c r="G1989" i="10" s="1"/>
  <c r="K1990" i="10"/>
  <c r="L1990" i="10"/>
  <c r="D1989" i="10" l="1"/>
  <c r="C1989" i="10"/>
  <c r="A3967" i="10"/>
  <c r="B3966" i="10"/>
  <c r="E3966" i="10" s="1"/>
  <c r="M3967" i="10" s="1"/>
  <c r="A3968" i="10" l="1"/>
  <c r="B3967" i="10"/>
  <c r="E3967" i="10" s="1"/>
  <c r="M3968" i="10" s="1"/>
  <c r="J1990" i="10"/>
  <c r="H1990" i="10" s="1"/>
  <c r="I1990" i="10"/>
  <c r="G1990" i="10" s="1"/>
  <c r="K1991" i="10"/>
  <c r="L1991" i="10"/>
  <c r="D1990" i="10" l="1"/>
  <c r="C1990" i="10"/>
  <c r="A3969" i="10"/>
  <c r="B3968" i="10"/>
  <c r="E3968" i="10" s="1"/>
  <c r="M3969" i="10" s="1"/>
  <c r="A3970" i="10" l="1"/>
  <c r="B3969" i="10"/>
  <c r="E3969" i="10" s="1"/>
  <c r="M3970" i="10" s="1"/>
  <c r="J1991" i="10"/>
  <c r="H1991" i="10" s="1"/>
  <c r="I1991" i="10"/>
  <c r="G1991" i="10" s="1"/>
  <c r="K1992" i="10"/>
  <c r="L1992" i="10"/>
  <c r="D1991" i="10" l="1"/>
  <c r="C1991" i="10"/>
  <c r="A3971" i="10"/>
  <c r="B3970" i="10"/>
  <c r="E3970" i="10" s="1"/>
  <c r="M3971" i="10" s="1"/>
  <c r="A3972" i="10" l="1"/>
  <c r="B3971" i="10"/>
  <c r="E3971" i="10" s="1"/>
  <c r="M3972" i="10" s="1"/>
  <c r="J1992" i="10"/>
  <c r="H1992" i="10" s="1"/>
  <c r="I1992" i="10"/>
  <c r="G1992" i="10" s="1"/>
  <c r="K1993" i="10"/>
  <c r="L1993" i="10"/>
  <c r="D1992" i="10" l="1"/>
  <c r="C1992" i="10"/>
  <c r="A3973" i="10"/>
  <c r="B3972" i="10"/>
  <c r="E3972" i="10" s="1"/>
  <c r="M3973" i="10" s="1"/>
  <c r="J1993" i="10" l="1"/>
  <c r="H1993" i="10" s="1"/>
  <c r="I1993" i="10"/>
  <c r="G1993" i="10" s="1"/>
  <c r="K1994" i="10"/>
  <c r="L1994" i="10"/>
  <c r="A3974" i="10"/>
  <c r="B3973" i="10"/>
  <c r="E3973" i="10" s="1"/>
  <c r="M3974" i="10" s="1"/>
  <c r="D1993" i="10" l="1"/>
  <c r="C1993" i="10"/>
  <c r="A3975" i="10"/>
  <c r="B3974" i="10"/>
  <c r="E3974" i="10" s="1"/>
  <c r="M3975" i="10" s="1"/>
  <c r="J1994" i="10" l="1"/>
  <c r="H1994" i="10" s="1"/>
  <c r="I1994" i="10"/>
  <c r="G1994" i="10" s="1"/>
  <c r="K1995" i="10"/>
  <c r="L1995" i="10"/>
  <c r="A3976" i="10"/>
  <c r="B3975" i="10"/>
  <c r="E3975" i="10" s="1"/>
  <c r="M3976" i="10" s="1"/>
  <c r="D1994" i="10" l="1"/>
  <c r="C1994" i="10"/>
  <c r="A3977" i="10"/>
  <c r="B3976" i="10"/>
  <c r="E3976" i="10" s="1"/>
  <c r="M3977" i="10" s="1"/>
  <c r="J1995" i="10" l="1"/>
  <c r="H1995" i="10" s="1"/>
  <c r="I1995" i="10"/>
  <c r="G1995" i="10" s="1"/>
  <c r="K1996" i="10"/>
  <c r="L1996" i="10"/>
  <c r="A3978" i="10"/>
  <c r="B3977" i="10"/>
  <c r="E3977" i="10" s="1"/>
  <c r="M3978" i="10" s="1"/>
  <c r="D1995" i="10" l="1"/>
  <c r="C1995" i="10"/>
  <c r="A3979" i="10"/>
  <c r="B3978" i="10"/>
  <c r="E3978" i="10" s="1"/>
  <c r="M3979" i="10" s="1"/>
  <c r="J1996" i="10" l="1"/>
  <c r="H1996" i="10" s="1"/>
  <c r="I1996" i="10"/>
  <c r="G1996" i="10" s="1"/>
  <c r="K1997" i="10"/>
  <c r="L1997" i="10"/>
  <c r="A3980" i="10"/>
  <c r="B3979" i="10"/>
  <c r="E3979" i="10" s="1"/>
  <c r="M3980" i="10" s="1"/>
  <c r="D1996" i="10" l="1"/>
  <c r="C1996" i="10"/>
  <c r="A3981" i="10"/>
  <c r="B3980" i="10"/>
  <c r="E3980" i="10" s="1"/>
  <c r="M3981" i="10" s="1"/>
  <c r="J1997" i="10" l="1"/>
  <c r="H1997" i="10" s="1"/>
  <c r="I1997" i="10"/>
  <c r="G1997" i="10" s="1"/>
  <c r="K1998" i="10"/>
  <c r="L1998" i="10"/>
  <c r="A3982" i="10"/>
  <c r="B3981" i="10"/>
  <c r="E3981" i="10" s="1"/>
  <c r="M3982" i="10" s="1"/>
  <c r="D1997" i="10" l="1"/>
  <c r="C1997" i="10"/>
  <c r="A3983" i="10"/>
  <c r="B3982" i="10"/>
  <c r="E3982" i="10" s="1"/>
  <c r="M3983" i="10" s="1"/>
  <c r="A3984" i="10" l="1"/>
  <c r="B3983" i="10"/>
  <c r="E3983" i="10" s="1"/>
  <c r="M3984" i="10" s="1"/>
  <c r="J1998" i="10"/>
  <c r="H1998" i="10" s="1"/>
  <c r="I1998" i="10"/>
  <c r="G1998" i="10" s="1"/>
  <c r="K1999" i="10"/>
  <c r="L1999" i="10"/>
  <c r="D1998" i="10" l="1"/>
  <c r="C1998" i="10"/>
  <c r="A3985" i="10"/>
  <c r="B3984" i="10"/>
  <c r="E3984" i="10" s="1"/>
  <c r="M3985" i="10" s="1"/>
  <c r="J1999" i="10" l="1"/>
  <c r="H1999" i="10" s="1"/>
  <c r="I1999" i="10"/>
  <c r="G1999" i="10" s="1"/>
  <c r="K2000" i="10"/>
  <c r="L2000" i="10"/>
  <c r="A3986" i="10"/>
  <c r="B3985" i="10"/>
  <c r="E3985" i="10" s="1"/>
  <c r="M3986" i="10" s="1"/>
  <c r="D1999" i="10" l="1"/>
  <c r="C1999" i="10"/>
  <c r="A3987" i="10"/>
  <c r="B3986" i="10"/>
  <c r="E3986" i="10" s="1"/>
  <c r="M3987" i="10" s="1"/>
  <c r="J2000" i="10" l="1"/>
  <c r="H2000" i="10" s="1"/>
  <c r="I2000" i="10"/>
  <c r="G2000" i="10" s="1"/>
  <c r="K2001" i="10"/>
  <c r="L2001" i="10"/>
  <c r="A3988" i="10"/>
  <c r="B3987" i="10"/>
  <c r="E3987" i="10" s="1"/>
  <c r="M3988" i="10" s="1"/>
  <c r="D2000" i="10" l="1"/>
  <c r="C2000" i="10"/>
  <c r="B3988" i="10"/>
  <c r="E3988" i="10" s="1"/>
  <c r="M3989" i="10" s="1"/>
  <c r="A3989" i="10"/>
  <c r="J2001" i="10" l="1"/>
  <c r="H2001" i="10" s="1"/>
  <c r="I2001" i="10"/>
  <c r="G2001" i="10" s="1"/>
  <c r="K2002" i="10"/>
  <c r="L2002" i="10"/>
  <c r="A3990" i="10"/>
  <c r="B3989" i="10"/>
  <c r="E3989" i="10" s="1"/>
  <c r="M3990" i="10" s="1"/>
  <c r="D2001" i="10" l="1"/>
  <c r="C2001" i="10"/>
  <c r="A3991" i="10"/>
  <c r="B3990" i="10"/>
  <c r="E3990" i="10" s="1"/>
  <c r="M3991" i="10" s="1"/>
  <c r="J2002" i="10" l="1"/>
  <c r="H2002" i="10" s="1"/>
  <c r="I2002" i="10"/>
  <c r="G2002" i="10" s="1"/>
  <c r="K2003" i="10"/>
  <c r="L2003" i="10"/>
  <c r="A3992" i="10"/>
  <c r="B3991" i="10"/>
  <c r="E3991" i="10" s="1"/>
  <c r="M3992" i="10" s="1"/>
  <c r="D2002" i="10" l="1"/>
  <c r="C2002" i="10"/>
  <c r="B3992" i="10"/>
  <c r="E3992" i="10" s="1"/>
  <c r="M3993" i="10" s="1"/>
  <c r="A3993" i="10"/>
  <c r="J2003" i="10" l="1"/>
  <c r="H2003" i="10" s="1"/>
  <c r="I2003" i="10"/>
  <c r="G2003" i="10" s="1"/>
  <c r="K2004" i="10"/>
  <c r="L2004" i="10"/>
  <c r="B3993" i="10"/>
  <c r="E3993" i="10" s="1"/>
  <c r="M3994" i="10" s="1"/>
  <c r="A3994" i="10"/>
  <c r="A3995" i="10" l="1"/>
  <c r="B3994" i="10"/>
  <c r="E3994" i="10" s="1"/>
  <c r="M3995" i="10" s="1"/>
  <c r="D2003" i="10"/>
  <c r="C2003" i="10"/>
  <c r="J2004" i="10" l="1"/>
  <c r="H2004" i="10" s="1"/>
  <c r="I2004" i="10"/>
  <c r="G2004" i="10" s="1"/>
  <c r="K2005" i="10"/>
  <c r="L2005" i="10"/>
  <c r="B3995" i="10"/>
  <c r="E3995" i="10" s="1"/>
  <c r="M3996" i="10" s="1"/>
  <c r="A3996" i="10"/>
  <c r="B3996" i="10" l="1"/>
  <c r="E3996" i="10" s="1"/>
  <c r="M3997" i="10" s="1"/>
  <c r="A3997" i="10"/>
  <c r="D2004" i="10"/>
  <c r="C2004" i="10"/>
  <c r="B3997" i="10" l="1"/>
  <c r="E3997" i="10" s="1"/>
  <c r="M3998" i="10" s="1"/>
  <c r="A3998" i="10"/>
  <c r="J2005" i="10"/>
  <c r="H2005" i="10" s="1"/>
  <c r="I2005" i="10"/>
  <c r="G2005" i="10" s="1"/>
  <c r="K2006" i="10"/>
  <c r="L2006" i="10"/>
  <c r="D2005" i="10" l="1"/>
  <c r="C2005" i="10"/>
  <c r="A3999" i="10"/>
  <c r="B3998" i="10"/>
  <c r="E3998" i="10" s="1"/>
  <c r="M3999" i="10" s="1"/>
  <c r="A4000" i="10" l="1"/>
  <c r="B3999" i="10"/>
  <c r="E3999" i="10" s="1"/>
  <c r="M4000" i="10" s="1"/>
  <c r="J2006" i="10"/>
  <c r="H2006" i="10" s="1"/>
  <c r="I2006" i="10"/>
  <c r="G2006" i="10" s="1"/>
  <c r="K2007" i="10"/>
  <c r="L2007" i="10"/>
  <c r="D2006" i="10" l="1"/>
  <c r="C2006" i="10"/>
  <c r="A4001" i="10"/>
  <c r="B4000" i="10"/>
  <c r="E4000" i="10" s="1"/>
  <c r="M4001" i="10" s="1"/>
  <c r="J2007" i="10" l="1"/>
  <c r="H2007" i="10" s="1"/>
  <c r="I2007" i="10"/>
  <c r="G2007" i="10" s="1"/>
  <c r="K2008" i="10"/>
  <c r="L2008" i="10"/>
  <c r="A4002" i="10"/>
  <c r="B4001" i="10"/>
  <c r="E4001" i="10" s="1"/>
  <c r="M4002" i="10" s="1"/>
  <c r="D2007" i="10" l="1"/>
  <c r="C2007" i="10"/>
  <c r="A4003" i="10"/>
  <c r="B4002" i="10"/>
  <c r="E4002" i="10" s="1"/>
  <c r="M4003" i="10" s="1"/>
  <c r="J2008" i="10" l="1"/>
  <c r="H2008" i="10" s="1"/>
  <c r="I2008" i="10"/>
  <c r="G2008" i="10" s="1"/>
  <c r="K2009" i="10"/>
  <c r="L2009" i="10"/>
  <c r="A4004" i="10"/>
  <c r="B4003" i="10"/>
  <c r="E4003" i="10" s="1"/>
  <c r="M4004" i="10" s="1"/>
  <c r="A4005" i="10" l="1"/>
  <c r="B4004" i="10"/>
  <c r="E4004" i="10" s="1"/>
  <c r="M4005" i="10" s="1"/>
  <c r="D2008" i="10"/>
  <c r="C2008" i="10"/>
  <c r="J2009" i="10" l="1"/>
  <c r="H2009" i="10" s="1"/>
  <c r="I2009" i="10"/>
  <c r="G2009" i="10" s="1"/>
  <c r="K2010" i="10"/>
  <c r="L2010" i="10"/>
  <c r="A4006" i="10"/>
  <c r="B4005" i="10"/>
  <c r="E4005" i="10" s="1"/>
  <c r="M4006" i="10" s="1"/>
  <c r="A4007" i="10" l="1"/>
  <c r="B4006" i="10"/>
  <c r="E4006" i="10" s="1"/>
  <c r="M4007" i="10" s="1"/>
  <c r="D2009" i="10"/>
  <c r="C2009" i="10"/>
  <c r="J2010" i="10" l="1"/>
  <c r="H2010" i="10" s="1"/>
  <c r="I2010" i="10"/>
  <c r="G2010" i="10" s="1"/>
  <c r="K2011" i="10"/>
  <c r="L2011" i="10"/>
  <c r="A4008" i="10"/>
  <c r="B4007" i="10"/>
  <c r="E4007" i="10" s="1"/>
  <c r="M4008" i="10" s="1"/>
  <c r="D2010" i="10" l="1"/>
  <c r="C2010" i="10"/>
  <c r="B4008" i="10"/>
  <c r="E4008" i="10" s="1"/>
  <c r="M4009" i="10" s="1"/>
  <c r="A4009" i="10"/>
  <c r="J2011" i="10" l="1"/>
  <c r="H2011" i="10" s="1"/>
  <c r="I2011" i="10"/>
  <c r="G2011" i="10" s="1"/>
  <c r="K2012" i="10"/>
  <c r="L2012" i="10"/>
  <c r="A4010" i="10"/>
  <c r="B4009" i="10"/>
  <c r="E4009" i="10" s="1"/>
  <c r="M4010" i="10" s="1"/>
  <c r="D2011" i="10" l="1"/>
  <c r="C2011" i="10"/>
  <c r="B4010" i="10"/>
  <c r="E4010" i="10" s="1"/>
  <c r="M4011" i="10" s="1"/>
  <c r="A4011" i="10"/>
  <c r="A4012" i="10" l="1"/>
  <c r="B4011" i="10"/>
  <c r="E4011" i="10" s="1"/>
  <c r="M4012" i="10" s="1"/>
  <c r="J2012" i="10"/>
  <c r="H2012" i="10" s="1"/>
  <c r="I2012" i="10"/>
  <c r="G2012" i="10" s="1"/>
  <c r="K2013" i="10"/>
  <c r="L2013" i="10"/>
  <c r="D2012" i="10" l="1"/>
  <c r="C2012" i="10"/>
  <c r="A4013" i="10"/>
  <c r="B4012" i="10"/>
  <c r="E4012" i="10" s="1"/>
  <c r="M4013" i="10" s="1"/>
  <c r="J2013" i="10" l="1"/>
  <c r="H2013" i="10" s="1"/>
  <c r="I2013" i="10"/>
  <c r="G2013" i="10" s="1"/>
  <c r="K2014" i="10"/>
  <c r="L2014" i="10"/>
  <c r="A4014" i="10"/>
  <c r="B4013" i="10"/>
  <c r="E4013" i="10" s="1"/>
  <c r="M4014" i="10" s="1"/>
  <c r="D2013" i="10" l="1"/>
  <c r="C2013" i="10"/>
  <c r="A4015" i="10"/>
  <c r="B4014" i="10"/>
  <c r="E4014" i="10" s="1"/>
  <c r="M4015" i="10" s="1"/>
  <c r="J2014" i="10" l="1"/>
  <c r="H2014" i="10" s="1"/>
  <c r="I2014" i="10"/>
  <c r="G2014" i="10" s="1"/>
  <c r="K2015" i="10"/>
  <c r="L2015" i="10"/>
  <c r="A4016" i="10"/>
  <c r="B4015" i="10"/>
  <c r="E4015" i="10" s="1"/>
  <c r="M4016" i="10" s="1"/>
  <c r="D2014" i="10" l="1"/>
  <c r="C2014" i="10"/>
  <c r="A4017" i="10"/>
  <c r="B4016" i="10"/>
  <c r="E4016" i="10" s="1"/>
  <c r="M4017" i="10" s="1"/>
  <c r="J2015" i="10" l="1"/>
  <c r="H2015" i="10" s="1"/>
  <c r="I2015" i="10"/>
  <c r="G2015" i="10" s="1"/>
  <c r="K2016" i="10"/>
  <c r="L2016" i="10"/>
  <c r="A4018" i="10"/>
  <c r="B4017" i="10"/>
  <c r="E4017" i="10" s="1"/>
  <c r="M4018" i="10" s="1"/>
  <c r="A4019" i="10" l="1"/>
  <c r="B4018" i="10"/>
  <c r="E4018" i="10" s="1"/>
  <c r="M4019" i="10" s="1"/>
  <c r="D2015" i="10"/>
  <c r="C2015" i="10"/>
  <c r="J2016" i="10" l="1"/>
  <c r="H2016" i="10" s="1"/>
  <c r="I2016" i="10"/>
  <c r="G2016" i="10" s="1"/>
  <c r="K2017" i="10"/>
  <c r="L2017" i="10"/>
  <c r="A4020" i="10"/>
  <c r="B4019" i="10"/>
  <c r="E4019" i="10" s="1"/>
  <c r="M4020" i="10" s="1"/>
  <c r="D2016" i="10" l="1"/>
  <c r="C2016" i="10"/>
  <c r="A4021" i="10"/>
  <c r="B4020" i="10"/>
  <c r="E4020" i="10" s="1"/>
  <c r="M4021" i="10" s="1"/>
  <c r="B4021" i="10" l="1"/>
  <c r="E4021" i="10" s="1"/>
  <c r="M4022" i="10" s="1"/>
  <c r="A4022" i="10"/>
  <c r="J2017" i="10"/>
  <c r="H2017" i="10" s="1"/>
  <c r="I2017" i="10"/>
  <c r="G2017" i="10" s="1"/>
  <c r="K2018" i="10"/>
  <c r="L2018" i="10"/>
  <c r="A4023" i="10" l="1"/>
  <c r="B4022" i="10"/>
  <c r="E4022" i="10" s="1"/>
  <c r="M4023" i="10" s="1"/>
  <c r="D2017" i="10"/>
  <c r="C2017" i="10"/>
  <c r="J2018" i="10" l="1"/>
  <c r="H2018" i="10" s="1"/>
  <c r="I2018" i="10"/>
  <c r="G2018" i="10" s="1"/>
  <c r="K2019" i="10"/>
  <c r="L2019" i="10"/>
  <c r="A4024" i="10"/>
  <c r="B4023" i="10"/>
  <c r="E4023" i="10" s="1"/>
  <c r="M4024" i="10" s="1"/>
  <c r="D2018" i="10" l="1"/>
  <c r="C2018" i="10"/>
  <c r="A4025" i="10"/>
  <c r="B4024" i="10"/>
  <c r="E4024" i="10" s="1"/>
  <c r="M4025" i="10" s="1"/>
  <c r="A4026" i="10" l="1"/>
  <c r="B4025" i="10"/>
  <c r="E4025" i="10" s="1"/>
  <c r="M4026" i="10" s="1"/>
  <c r="J2019" i="10"/>
  <c r="H2019" i="10" s="1"/>
  <c r="I2019" i="10"/>
  <c r="G2019" i="10" s="1"/>
  <c r="K2020" i="10"/>
  <c r="L2020" i="10"/>
  <c r="D2019" i="10" l="1"/>
  <c r="C2019" i="10"/>
  <c r="A4027" i="10"/>
  <c r="B4026" i="10"/>
  <c r="E4026" i="10" s="1"/>
  <c r="M4027" i="10" s="1"/>
  <c r="A4028" i="10" l="1"/>
  <c r="B4027" i="10"/>
  <c r="E4027" i="10" s="1"/>
  <c r="M4028" i="10" s="1"/>
  <c r="J2020" i="10"/>
  <c r="H2020" i="10" s="1"/>
  <c r="I2020" i="10"/>
  <c r="G2020" i="10" s="1"/>
  <c r="K2021" i="10"/>
  <c r="L2021" i="10"/>
  <c r="D2020" i="10" l="1"/>
  <c r="C2020" i="10"/>
  <c r="A4029" i="10"/>
  <c r="B4028" i="10"/>
  <c r="E4028" i="10" s="1"/>
  <c r="M4029" i="10" s="1"/>
  <c r="J2021" i="10" l="1"/>
  <c r="H2021" i="10" s="1"/>
  <c r="I2021" i="10"/>
  <c r="G2021" i="10" s="1"/>
  <c r="K2022" i="10"/>
  <c r="L2022" i="10"/>
  <c r="A4030" i="10"/>
  <c r="B4029" i="10"/>
  <c r="E4029" i="10" s="1"/>
  <c r="M4030" i="10" s="1"/>
  <c r="D2021" i="10" l="1"/>
  <c r="C2021" i="10"/>
  <c r="A4031" i="10"/>
  <c r="B4030" i="10"/>
  <c r="E4030" i="10" s="1"/>
  <c r="M4031" i="10" s="1"/>
  <c r="J2022" i="10" l="1"/>
  <c r="H2022" i="10" s="1"/>
  <c r="I2022" i="10"/>
  <c r="G2022" i="10" s="1"/>
  <c r="K2023" i="10"/>
  <c r="L2023" i="10"/>
  <c r="A4032" i="10"/>
  <c r="B4031" i="10"/>
  <c r="E4031" i="10" s="1"/>
  <c r="M4032" i="10" s="1"/>
  <c r="D2022" i="10" l="1"/>
  <c r="C2022" i="10"/>
  <c r="A4033" i="10"/>
  <c r="B4032" i="10"/>
  <c r="E4032" i="10" s="1"/>
  <c r="M4033" i="10" s="1"/>
  <c r="J2023" i="10" l="1"/>
  <c r="H2023" i="10" s="1"/>
  <c r="I2023" i="10"/>
  <c r="G2023" i="10" s="1"/>
  <c r="K2024" i="10"/>
  <c r="L2024" i="10"/>
  <c r="A4034" i="10"/>
  <c r="B4033" i="10"/>
  <c r="E4033" i="10" s="1"/>
  <c r="M4034" i="10" s="1"/>
  <c r="D2023" i="10" l="1"/>
  <c r="C2023" i="10"/>
  <c r="A4035" i="10"/>
  <c r="B4034" i="10"/>
  <c r="E4034" i="10" s="1"/>
  <c r="M4035" i="10" s="1"/>
  <c r="J2024" i="10" l="1"/>
  <c r="H2024" i="10" s="1"/>
  <c r="I2024" i="10"/>
  <c r="G2024" i="10" s="1"/>
  <c r="K2025" i="10"/>
  <c r="L2025" i="10"/>
  <c r="A4036" i="10"/>
  <c r="B4035" i="10"/>
  <c r="E4035" i="10" s="1"/>
  <c r="M4036" i="10" s="1"/>
  <c r="D2024" i="10" l="1"/>
  <c r="C2024" i="10"/>
  <c r="A4037" i="10"/>
  <c r="B4036" i="10"/>
  <c r="E4036" i="10" s="1"/>
  <c r="M4037" i="10" s="1"/>
  <c r="J2025" i="10" l="1"/>
  <c r="H2025" i="10" s="1"/>
  <c r="I2025" i="10"/>
  <c r="G2025" i="10" s="1"/>
  <c r="K2026" i="10"/>
  <c r="L2026" i="10"/>
  <c r="A4038" i="10"/>
  <c r="B4037" i="10"/>
  <c r="E4037" i="10" s="1"/>
  <c r="M4038" i="10" s="1"/>
  <c r="D2025" i="10" l="1"/>
  <c r="C2025" i="10"/>
  <c r="A4039" i="10"/>
  <c r="B4038" i="10"/>
  <c r="E4038" i="10" s="1"/>
  <c r="M4039" i="10" s="1"/>
  <c r="J2026" i="10" l="1"/>
  <c r="H2026" i="10" s="1"/>
  <c r="I2026" i="10"/>
  <c r="G2026" i="10" s="1"/>
  <c r="K2027" i="10"/>
  <c r="L2027" i="10"/>
  <c r="A4040" i="10"/>
  <c r="B4039" i="10"/>
  <c r="E4039" i="10" s="1"/>
  <c r="M4040" i="10" s="1"/>
  <c r="D2026" i="10" l="1"/>
  <c r="C2026" i="10"/>
  <c r="A4041" i="10"/>
  <c r="B4040" i="10"/>
  <c r="E4040" i="10" s="1"/>
  <c r="M4041" i="10" s="1"/>
  <c r="J2027" i="10" l="1"/>
  <c r="H2027" i="10" s="1"/>
  <c r="I2027" i="10"/>
  <c r="G2027" i="10" s="1"/>
  <c r="K2028" i="10"/>
  <c r="L2028" i="10"/>
  <c r="A4042" i="10"/>
  <c r="B4041" i="10"/>
  <c r="E4041" i="10" s="1"/>
  <c r="M4042" i="10" s="1"/>
  <c r="D2027" i="10" l="1"/>
  <c r="C2027" i="10"/>
  <c r="A4043" i="10"/>
  <c r="B4042" i="10"/>
  <c r="E4042" i="10" s="1"/>
  <c r="M4043" i="10" s="1"/>
  <c r="J2028" i="10" l="1"/>
  <c r="H2028" i="10" s="1"/>
  <c r="I2028" i="10"/>
  <c r="G2028" i="10" s="1"/>
  <c r="K2029" i="10"/>
  <c r="L2029" i="10"/>
  <c r="A4044" i="10"/>
  <c r="B4043" i="10"/>
  <c r="E4043" i="10" s="1"/>
  <c r="M4044" i="10" s="1"/>
  <c r="D2028" i="10" l="1"/>
  <c r="C2028" i="10"/>
  <c r="A4045" i="10"/>
  <c r="B4044" i="10"/>
  <c r="E4044" i="10" s="1"/>
  <c r="M4045" i="10" s="1"/>
  <c r="J2029" i="10" l="1"/>
  <c r="H2029" i="10" s="1"/>
  <c r="I2029" i="10"/>
  <c r="G2029" i="10" s="1"/>
  <c r="K2030" i="10"/>
  <c r="L2030" i="10"/>
  <c r="A4046" i="10"/>
  <c r="B4045" i="10"/>
  <c r="E4045" i="10" s="1"/>
  <c r="M4046" i="10" s="1"/>
  <c r="D2029" i="10" l="1"/>
  <c r="C2029" i="10"/>
  <c r="A4047" i="10"/>
  <c r="B4046" i="10"/>
  <c r="E4046" i="10" s="1"/>
  <c r="M4047" i="10" s="1"/>
  <c r="J2030" i="10" l="1"/>
  <c r="H2030" i="10" s="1"/>
  <c r="I2030" i="10"/>
  <c r="G2030" i="10" s="1"/>
  <c r="K2031" i="10"/>
  <c r="L2031" i="10"/>
  <c r="A4048" i="10"/>
  <c r="B4047" i="10"/>
  <c r="E4047" i="10" s="1"/>
  <c r="M4048" i="10" s="1"/>
  <c r="D2030" i="10" l="1"/>
  <c r="C2030" i="10"/>
  <c r="A4049" i="10"/>
  <c r="B4048" i="10"/>
  <c r="E4048" i="10" s="1"/>
  <c r="M4049" i="10" s="1"/>
  <c r="J2031" i="10" l="1"/>
  <c r="H2031" i="10" s="1"/>
  <c r="I2031" i="10"/>
  <c r="G2031" i="10" s="1"/>
  <c r="K2032" i="10"/>
  <c r="L2032" i="10"/>
  <c r="A4050" i="10"/>
  <c r="B4049" i="10"/>
  <c r="E4049" i="10" s="1"/>
  <c r="M4050" i="10" s="1"/>
  <c r="D2031" i="10" l="1"/>
  <c r="C2031" i="10"/>
  <c r="A4051" i="10"/>
  <c r="B4050" i="10"/>
  <c r="E4050" i="10" s="1"/>
  <c r="M4051" i="10" s="1"/>
  <c r="J2032" i="10" l="1"/>
  <c r="H2032" i="10" s="1"/>
  <c r="I2032" i="10"/>
  <c r="G2032" i="10" s="1"/>
  <c r="K2033" i="10"/>
  <c r="L2033" i="10"/>
  <c r="A4052" i="10"/>
  <c r="B4051" i="10"/>
  <c r="E4051" i="10" s="1"/>
  <c r="M4052" i="10" s="1"/>
  <c r="D2032" i="10" l="1"/>
  <c r="C2032" i="10"/>
  <c r="A4053" i="10"/>
  <c r="B4052" i="10"/>
  <c r="E4052" i="10" s="1"/>
  <c r="M4053" i="10" s="1"/>
  <c r="J2033" i="10" l="1"/>
  <c r="H2033" i="10" s="1"/>
  <c r="I2033" i="10"/>
  <c r="G2033" i="10" s="1"/>
  <c r="K2034" i="10"/>
  <c r="L2034" i="10"/>
  <c r="A4054" i="10"/>
  <c r="B4053" i="10"/>
  <c r="E4053" i="10" s="1"/>
  <c r="M4054" i="10" s="1"/>
  <c r="A4055" i="10" l="1"/>
  <c r="B4054" i="10"/>
  <c r="E4054" i="10" s="1"/>
  <c r="M4055" i="10" s="1"/>
  <c r="D2033" i="10"/>
  <c r="C2033" i="10"/>
  <c r="J2034" i="10" l="1"/>
  <c r="H2034" i="10" s="1"/>
  <c r="I2034" i="10"/>
  <c r="G2034" i="10" s="1"/>
  <c r="K2035" i="10"/>
  <c r="L2035" i="10"/>
  <c r="A4056" i="10"/>
  <c r="B4055" i="10"/>
  <c r="E4055" i="10" s="1"/>
  <c r="M4056" i="10" s="1"/>
  <c r="D2034" i="10" l="1"/>
  <c r="C2034" i="10"/>
  <c r="A4057" i="10"/>
  <c r="B4056" i="10"/>
  <c r="E4056" i="10" s="1"/>
  <c r="M4057" i="10" s="1"/>
  <c r="J2035" i="10" l="1"/>
  <c r="H2035" i="10" s="1"/>
  <c r="I2035" i="10"/>
  <c r="G2035" i="10" s="1"/>
  <c r="K2036" i="10"/>
  <c r="L2036" i="10"/>
  <c r="A4058" i="10"/>
  <c r="B4057" i="10"/>
  <c r="E4057" i="10" s="1"/>
  <c r="M4058" i="10" s="1"/>
  <c r="B4058" i="10" l="1"/>
  <c r="E4058" i="10" s="1"/>
  <c r="M4059" i="10" s="1"/>
  <c r="A4059" i="10"/>
  <c r="D2035" i="10"/>
  <c r="C2035" i="10"/>
  <c r="B4059" i="10" l="1"/>
  <c r="E4059" i="10" s="1"/>
  <c r="M4060" i="10" s="1"/>
  <c r="A4060" i="10"/>
  <c r="J2036" i="10"/>
  <c r="H2036" i="10" s="1"/>
  <c r="I2036" i="10"/>
  <c r="G2036" i="10" s="1"/>
  <c r="K2037" i="10"/>
  <c r="L2037" i="10"/>
  <c r="B4060" i="10" l="1"/>
  <c r="E4060" i="10" s="1"/>
  <c r="M4061" i="10" s="1"/>
  <c r="A4061" i="10"/>
  <c r="D2036" i="10"/>
  <c r="C2036" i="10"/>
  <c r="B4061" i="10" l="1"/>
  <c r="E4061" i="10" s="1"/>
  <c r="M4062" i="10" s="1"/>
  <c r="A4062" i="10"/>
  <c r="J2037" i="10"/>
  <c r="H2037" i="10" s="1"/>
  <c r="I2037" i="10"/>
  <c r="G2037" i="10" s="1"/>
  <c r="K2038" i="10"/>
  <c r="L2038" i="10"/>
  <c r="B4062" i="10" l="1"/>
  <c r="E4062" i="10" s="1"/>
  <c r="M4063" i="10" s="1"/>
  <c r="A4063" i="10"/>
  <c r="D2037" i="10"/>
  <c r="C2037" i="10"/>
  <c r="B4063" i="10" l="1"/>
  <c r="E4063" i="10" s="1"/>
  <c r="M4064" i="10" s="1"/>
  <c r="A4064" i="10"/>
  <c r="J2038" i="10"/>
  <c r="H2038" i="10" s="1"/>
  <c r="I2038" i="10"/>
  <c r="G2038" i="10" s="1"/>
  <c r="K2039" i="10"/>
  <c r="L2039" i="10"/>
  <c r="B4064" i="10" l="1"/>
  <c r="E4064" i="10" s="1"/>
  <c r="M4065" i="10" s="1"/>
  <c r="A4065" i="10"/>
  <c r="D2038" i="10"/>
  <c r="C2038" i="10"/>
  <c r="A4066" i="10" l="1"/>
  <c r="B4065" i="10"/>
  <c r="E4065" i="10" s="1"/>
  <c r="M4066" i="10" s="1"/>
  <c r="J2039" i="10"/>
  <c r="H2039" i="10" s="1"/>
  <c r="I2039" i="10"/>
  <c r="G2039" i="10" s="1"/>
  <c r="K2040" i="10"/>
  <c r="L2040" i="10"/>
  <c r="D2039" i="10" l="1"/>
  <c r="C2039" i="10"/>
  <c r="A4067" i="10"/>
  <c r="B4066" i="10"/>
  <c r="E4066" i="10" s="1"/>
  <c r="M4067" i="10" s="1"/>
  <c r="J2040" i="10" l="1"/>
  <c r="H2040" i="10" s="1"/>
  <c r="I2040" i="10"/>
  <c r="G2040" i="10" s="1"/>
  <c r="K2041" i="10"/>
  <c r="L2041" i="10"/>
  <c r="A4068" i="10"/>
  <c r="B4067" i="10"/>
  <c r="E4067" i="10" s="1"/>
  <c r="M4068" i="10" s="1"/>
  <c r="B4068" i="10" l="1"/>
  <c r="E4068" i="10" s="1"/>
  <c r="M4069" i="10" s="1"/>
  <c r="A4069" i="10"/>
  <c r="D2040" i="10"/>
  <c r="C2040" i="10"/>
  <c r="A4070" i="10" l="1"/>
  <c r="B4069" i="10"/>
  <c r="E4069" i="10" s="1"/>
  <c r="M4070" i="10" s="1"/>
  <c r="J2041" i="10"/>
  <c r="H2041" i="10" s="1"/>
  <c r="I2041" i="10"/>
  <c r="G2041" i="10" s="1"/>
  <c r="K2042" i="10"/>
  <c r="L2042" i="10"/>
  <c r="D2041" i="10" l="1"/>
  <c r="C2041" i="10"/>
  <c r="B4070" i="10"/>
  <c r="E4070" i="10" s="1"/>
  <c r="M4071" i="10" s="1"/>
  <c r="A4071" i="10"/>
  <c r="B4071" i="10" l="1"/>
  <c r="E4071" i="10" s="1"/>
  <c r="M4072" i="10" s="1"/>
  <c r="A4072" i="10"/>
  <c r="J2042" i="10"/>
  <c r="H2042" i="10" s="1"/>
  <c r="I2042" i="10"/>
  <c r="G2042" i="10" s="1"/>
  <c r="K2043" i="10"/>
  <c r="L2043" i="10"/>
  <c r="D2042" i="10" l="1"/>
  <c r="C2042" i="10"/>
  <c r="B4072" i="10"/>
  <c r="E4072" i="10" s="1"/>
  <c r="M4073" i="10" s="1"/>
  <c r="A4073" i="10"/>
  <c r="J2043" i="10" l="1"/>
  <c r="H2043" i="10" s="1"/>
  <c r="I2043" i="10"/>
  <c r="G2043" i="10" s="1"/>
  <c r="K2044" i="10"/>
  <c r="L2044" i="10"/>
  <c r="A4074" i="10"/>
  <c r="B4073" i="10"/>
  <c r="E4073" i="10" s="1"/>
  <c r="M4074" i="10" s="1"/>
  <c r="D2043" i="10" l="1"/>
  <c r="C2043" i="10"/>
  <c r="A4075" i="10"/>
  <c r="B4074" i="10"/>
  <c r="E4074" i="10" s="1"/>
  <c r="M4075" i="10" s="1"/>
  <c r="B4075" i="10" l="1"/>
  <c r="E4075" i="10" s="1"/>
  <c r="M4076" i="10" s="1"/>
  <c r="A4076" i="10"/>
  <c r="J2044" i="10"/>
  <c r="H2044" i="10" s="1"/>
  <c r="I2044" i="10"/>
  <c r="G2044" i="10" s="1"/>
  <c r="K2045" i="10"/>
  <c r="L2045" i="10"/>
  <c r="D2044" i="10" l="1"/>
  <c r="C2044" i="10"/>
  <c r="B4076" i="10"/>
  <c r="E4076" i="10" s="1"/>
  <c r="M4077" i="10" s="1"/>
  <c r="A4077" i="10"/>
  <c r="A4078" i="10" l="1"/>
  <c r="B4077" i="10"/>
  <c r="E4077" i="10" s="1"/>
  <c r="M4078" i="10" s="1"/>
  <c r="J2045" i="10"/>
  <c r="H2045" i="10" s="1"/>
  <c r="I2045" i="10"/>
  <c r="G2045" i="10" s="1"/>
  <c r="K2046" i="10"/>
  <c r="L2046" i="10"/>
  <c r="D2045" i="10" l="1"/>
  <c r="C2045" i="10"/>
  <c r="A4079" i="10"/>
  <c r="B4078" i="10"/>
  <c r="E4078" i="10" s="1"/>
  <c r="M4079" i="10" s="1"/>
  <c r="J2046" i="10" l="1"/>
  <c r="H2046" i="10" s="1"/>
  <c r="I2046" i="10"/>
  <c r="G2046" i="10" s="1"/>
  <c r="K2047" i="10"/>
  <c r="L2047" i="10"/>
  <c r="A4080" i="10"/>
  <c r="B4079" i="10"/>
  <c r="E4079" i="10" s="1"/>
  <c r="M4080" i="10" s="1"/>
  <c r="D2046" i="10" l="1"/>
  <c r="C2046" i="10"/>
  <c r="A4081" i="10"/>
  <c r="B4080" i="10"/>
  <c r="E4080" i="10" s="1"/>
  <c r="M4081" i="10" s="1"/>
  <c r="A4082" i="10" l="1"/>
  <c r="B4081" i="10"/>
  <c r="E4081" i="10" s="1"/>
  <c r="M4082" i="10" s="1"/>
  <c r="J2047" i="10"/>
  <c r="H2047" i="10" s="1"/>
  <c r="I2047" i="10"/>
  <c r="G2047" i="10" s="1"/>
  <c r="K2048" i="10"/>
  <c r="L2048" i="10"/>
  <c r="D2047" i="10" l="1"/>
  <c r="C2047" i="10"/>
  <c r="B4082" i="10"/>
  <c r="E4082" i="10" s="1"/>
  <c r="M4083" i="10" s="1"/>
  <c r="A4083" i="10"/>
  <c r="A4084" i="10" l="1"/>
  <c r="B4083" i="10"/>
  <c r="E4083" i="10" s="1"/>
  <c r="M4084" i="10" s="1"/>
  <c r="J2048" i="10"/>
  <c r="H2048" i="10" s="1"/>
  <c r="I2048" i="10"/>
  <c r="G2048" i="10" s="1"/>
  <c r="K2049" i="10"/>
  <c r="L2049" i="10"/>
  <c r="D2048" i="10" l="1"/>
  <c r="C2048" i="10"/>
  <c r="B4084" i="10"/>
  <c r="E4084" i="10" s="1"/>
  <c r="M4085" i="10" s="1"/>
  <c r="A4085" i="10"/>
  <c r="J2049" i="10" l="1"/>
  <c r="H2049" i="10" s="1"/>
  <c r="I2049" i="10"/>
  <c r="G2049" i="10" s="1"/>
  <c r="K2050" i="10"/>
  <c r="L2050" i="10"/>
  <c r="A4086" i="10"/>
  <c r="B4085" i="10"/>
  <c r="E4085" i="10" s="1"/>
  <c r="M4086" i="10" s="1"/>
  <c r="D2049" i="10" l="1"/>
  <c r="C2049" i="10"/>
  <c r="A4087" i="10"/>
  <c r="B4086" i="10"/>
  <c r="E4086" i="10" s="1"/>
  <c r="M4087" i="10" s="1"/>
  <c r="J2050" i="10" l="1"/>
  <c r="H2050" i="10" s="1"/>
  <c r="I2050" i="10"/>
  <c r="G2050" i="10" s="1"/>
  <c r="K2051" i="10"/>
  <c r="L2051" i="10"/>
  <c r="A4088" i="10"/>
  <c r="B4087" i="10"/>
  <c r="E4087" i="10" s="1"/>
  <c r="M4088" i="10" s="1"/>
  <c r="D2050" i="10" l="1"/>
  <c r="C2050" i="10"/>
  <c r="A4089" i="10"/>
  <c r="B4088" i="10"/>
  <c r="E4088" i="10" s="1"/>
  <c r="M4089" i="10" s="1"/>
  <c r="J2051" i="10" l="1"/>
  <c r="H2051" i="10" s="1"/>
  <c r="I2051" i="10"/>
  <c r="G2051" i="10" s="1"/>
  <c r="K2052" i="10"/>
  <c r="L2052" i="10"/>
  <c r="A4090" i="10"/>
  <c r="B4089" i="10"/>
  <c r="E4089" i="10" s="1"/>
  <c r="M4090" i="10" s="1"/>
  <c r="D2051" i="10" l="1"/>
  <c r="C2051" i="10"/>
  <c r="A4091" i="10"/>
  <c r="B4090" i="10"/>
  <c r="E4090" i="10" s="1"/>
  <c r="M4091" i="10" s="1"/>
  <c r="A4092" i="10" l="1"/>
  <c r="B4091" i="10"/>
  <c r="E4091" i="10" s="1"/>
  <c r="M4092" i="10" s="1"/>
  <c r="J2052" i="10"/>
  <c r="H2052" i="10" s="1"/>
  <c r="I2052" i="10"/>
  <c r="G2052" i="10" s="1"/>
  <c r="K2053" i="10"/>
  <c r="L2053" i="10"/>
  <c r="D2052" i="10" l="1"/>
  <c r="C2052" i="10"/>
  <c r="A4093" i="10"/>
  <c r="B4092" i="10"/>
  <c r="E4092" i="10" s="1"/>
  <c r="M4093" i="10" s="1"/>
  <c r="J2053" i="10" l="1"/>
  <c r="H2053" i="10" s="1"/>
  <c r="I2053" i="10"/>
  <c r="G2053" i="10" s="1"/>
  <c r="K2054" i="10"/>
  <c r="L2054" i="10"/>
  <c r="A4094" i="10"/>
  <c r="B4093" i="10"/>
  <c r="E4093" i="10" s="1"/>
  <c r="M4094" i="10" s="1"/>
  <c r="D2053" i="10" l="1"/>
  <c r="C2053" i="10"/>
  <c r="B4094" i="10"/>
  <c r="E4094" i="10" s="1"/>
  <c r="M4095" i="10" s="1"/>
  <c r="A4095" i="10"/>
  <c r="A4096" i="10" l="1"/>
  <c r="B4095" i="10"/>
  <c r="E4095" i="10" s="1"/>
  <c r="M4096" i="10" s="1"/>
  <c r="J2054" i="10"/>
  <c r="H2054" i="10" s="1"/>
  <c r="I2054" i="10"/>
  <c r="G2054" i="10" s="1"/>
  <c r="K2055" i="10"/>
  <c r="L2055" i="10"/>
  <c r="D2054" i="10" l="1"/>
  <c r="C2054" i="10"/>
  <c r="B4096" i="10"/>
  <c r="E4096" i="10" s="1"/>
  <c r="M4097" i="10" s="1"/>
  <c r="A4097" i="10"/>
  <c r="A4098" i="10" l="1"/>
  <c r="B4097" i="10"/>
  <c r="E4097" i="10" s="1"/>
  <c r="M4098" i="10" s="1"/>
  <c r="J2055" i="10"/>
  <c r="H2055" i="10" s="1"/>
  <c r="I2055" i="10"/>
  <c r="G2055" i="10" s="1"/>
  <c r="K2056" i="10"/>
  <c r="L2056" i="10"/>
  <c r="D2055" i="10" l="1"/>
  <c r="C2055" i="10"/>
  <c r="A4099" i="10"/>
  <c r="B4098" i="10"/>
  <c r="E4098" i="10" s="1"/>
  <c r="M4099" i="10" s="1"/>
  <c r="A4100" i="10" l="1"/>
  <c r="B4099" i="10"/>
  <c r="E4099" i="10" s="1"/>
  <c r="M4100" i="10" s="1"/>
  <c r="J2056" i="10"/>
  <c r="H2056" i="10" s="1"/>
  <c r="I2056" i="10"/>
  <c r="G2056" i="10" s="1"/>
  <c r="K2057" i="10"/>
  <c r="L2057" i="10"/>
  <c r="D2056" i="10" l="1"/>
  <c r="C2056" i="10"/>
  <c r="A4101" i="10"/>
  <c r="B4100" i="10"/>
  <c r="E4100" i="10" s="1"/>
  <c r="M4101" i="10" s="1"/>
  <c r="J2057" i="10" l="1"/>
  <c r="H2057" i="10" s="1"/>
  <c r="I2057" i="10"/>
  <c r="G2057" i="10" s="1"/>
  <c r="K2058" i="10"/>
  <c r="L2058" i="10"/>
  <c r="A4102" i="10"/>
  <c r="B4101" i="10"/>
  <c r="E4101" i="10" s="1"/>
  <c r="M4102" i="10" s="1"/>
  <c r="D2057" i="10" l="1"/>
  <c r="C2057" i="10"/>
  <c r="A4103" i="10"/>
  <c r="B4102" i="10"/>
  <c r="E4102" i="10" s="1"/>
  <c r="M4103" i="10" s="1"/>
  <c r="A4104" i="10" l="1"/>
  <c r="B4103" i="10"/>
  <c r="E4103" i="10" s="1"/>
  <c r="M4104" i="10" s="1"/>
  <c r="J2058" i="10"/>
  <c r="H2058" i="10" s="1"/>
  <c r="I2058" i="10"/>
  <c r="G2058" i="10" s="1"/>
  <c r="K2059" i="10"/>
  <c r="L2059" i="10"/>
  <c r="D2058" i="10" l="1"/>
  <c r="C2058" i="10"/>
  <c r="A4105" i="10"/>
  <c r="B4104" i="10"/>
  <c r="E4104" i="10" s="1"/>
  <c r="M4105" i="10" s="1"/>
  <c r="A4106" i="10" l="1"/>
  <c r="B4105" i="10"/>
  <c r="E4105" i="10" s="1"/>
  <c r="M4106" i="10" s="1"/>
  <c r="J2059" i="10"/>
  <c r="H2059" i="10" s="1"/>
  <c r="I2059" i="10"/>
  <c r="G2059" i="10" s="1"/>
  <c r="K2060" i="10"/>
  <c r="L2060" i="10"/>
  <c r="D2059" i="10" l="1"/>
  <c r="C2059" i="10"/>
  <c r="B4106" i="10"/>
  <c r="E4106" i="10" s="1"/>
  <c r="M4107" i="10" s="1"/>
  <c r="A4107" i="10"/>
  <c r="J2060" i="10" l="1"/>
  <c r="H2060" i="10" s="1"/>
  <c r="I2060" i="10"/>
  <c r="G2060" i="10" s="1"/>
  <c r="K2061" i="10"/>
  <c r="L2061" i="10"/>
  <c r="A4108" i="10"/>
  <c r="B4107" i="10"/>
  <c r="E4107" i="10" s="1"/>
  <c r="M4108" i="10" s="1"/>
  <c r="D2060" i="10" l="1"/>
  <c r="C2060" i="10"/>
  <c r="A4109" i="10"/>
  <c r="B4108" i="10"/>
  <c r="E4108" i="10" s="1"/>
  <c r="M4109" i="10" s="1"/>
  <c r="B4109" i="10" l="1"/>
  <c r="E4109" i="10" s="1"/>
  <c r="M4110" i="10" s="1"/>
  <c r="A4110" i="10"/>
  <c r="J2061" i="10"/>
  <c r="H2061" i="10" s="1"/>
  <c r="I2061" i="10"/>
  <c r="G2061" i="10" s="1"/>
  <c r="K2062" i="10"/>
  <c r="L2062" i="10"/>
  <c r="B4110" i="10" l="1"/>
  <c r="E4110" i="10" s="1"/>
  <c r="M4111" i="10" s="1"/>
  <c r="A4111" i="10"/>
  <c r="D2061" i="10"/>
  <c r="C2061" i="10"/>
  <c r="A4112" i="10" l="1"/>
  <c r="B4111" i="10"/>
  <c r="E4111" i="10" s="1"/>
  <c r="M4112" i="10" s="1"/>
  <c r="J2062" i="10"/>
  <c r="H2062" i="10" s="1"/>
  <c r="I2062" i="10"/>
  <c r="G2062" i="10" s="1"/>
  <c r="K2063" i="10"/>
  <c r="L2063" i="10"/>
  <c r="D2062" i="10" l="1"/>
  <c r="C2062" i="10"/>
  <c r="B4112" i="10"/>
  <c r="E4112" i="10" s="1"/>
  <c r="M4113" i="10" s="1"/>
  <c r="A4113" i="10"/>
  <c r="B4113" i="10" l="1"/>
  <c r="E4113" i="10" s="1"/>
  <c r="M4114" i="10" s="1"/>
  <c r="A4114" i="10"/>
  <c r="J2063" i="10"/>
  <c r="H2063" i="10" s="1"/>
  <c r="I2063" i="10"/>
  <c r="G2063" i="10" s="1"/>
  <c r="K2064" i="10"/>
  <c r="L2064" i="10"/>
  <c r="D2063" i="10" l="1"/>
  <c r="C2063" i="10"/>
  <c r="B4114" i="10"/>
  <c r="E4114" i="10" s="1"/>
  <c r="M4115" i="10" s="1"/>
  <c r="A4115" i="10"/>
  <c r="J2064" i="10" l="1"/>
  <c r="H2064" i="10" s="1"/>
  <c r="I2064" i="10"/>
  <c r="G2064" i="10" s="1"/>
  <c r="K2065" i="10"/>
  <c r="L2065" i="10"/>
  <c r="A4116" i="10"/>
  <c r="B4115" i="10"/>
  <c r="E4115" i="10" s="1"/>
  <c r="M4116" i="10" s="1"/>
  <c r="D2064" i="10" l="1"/>
  <c r="C2064" i="10"/>
  <c r="A4117" i="10"/>
  <c r="B4116" i="10"/>
  <c r="E4116" i="10" s="1"/>
  <c r="M4117" i="10" s="1"/>
  <c r="J2065" i="10" l="1"/>
  <c r="H2065" i="10" s="1"/>
  <c r="I2065" i="10"/>
  <c r="G2065" i="10" s="1"/>
  <c r="K2066" i="10"/>
  <c r="L2066" i="10"/>
  <c r="A4118" i="10"/>
  <c r="B4117" i="10"/>
  <c r="E4117" i="10" s="1"/>
  <c r="M4118" i="10" s="1"/>
  <c r="D2065" i="10" l="1"/>
  <c r="C2065" i="10"/>
  <c r="A4119" i="10"/>
  <c r="B4118" i="10"/>
  <c r="E4118" i="10" s="1"/>
  <c r="M4119" i="10" s="1"/>
  <c r="A4120" i="10" l="1"/>
  <c r="B4119" i="10"/>
  <c r="E4119" i="10" s="1"/>
  <c r="M4120" i="10" s="1"/>
  <c r="J2066" i="10"/>
  <c r="H2066" i="10" s="1"/>
  <c r="I2066" i="10"/>
  <c r="G2066" i="10" s="1"/>
  <c r="K2067" i="10"/>
  <c r="L2067" i="10"/>
  <c r="D2066" i="10" l="1"/>
  <c r="C2066" i="10"/>
  <c r="B4120" i="10"/>
  <c r="E4120" i="10" s="1"/>
  <c r="M4121" i="10" s="1"/>
  <c r="A4121" i="10"/>
  <c r="J2067" i="10" l="1"/>
  <c r="H2067" i="10" s="1"/>
  <c r="I2067" i="10"/>
  <c r="G2067" i="10" s="1"/>
  <c r="K2068" i="10"/>
  <c r="L2068" i="10"/>
  <c r="B4121" i="10"/>
  <c r="E4121" i="10" s="1"/>
  <c r="M4122" i="10" s="1"/>
  <c r="A4122" i="10"/>
  <c r="B4122" i="10" l="1"/>
  <c r="E4122" i="10" s="1"/>
  <c r="M4123" i="10" s="1"/>
  <c r="A4123" i="10"/>
  <c r="D2067" i="10"/>
  <c r="C2067" i="10"/>
  <c r="A4124" i="10" l="1"/>
  <c r="B4123" i="10"/>
  <c r="E4123" i="10" s="1"/>
  <c r="M4124" i="10" s="1"/>
  <c r="J2068" i="10"/>
  <c r="H2068" i="10" s="1"/>
  <c r="I2068" i="10"/>
  <c r="G2068" i="10" s="1"/>
  <c r="K2069" i="10"/>
  <c r="L2069" i="10"/>
  <c r="D2068" i="10" l="1"/>
  <c r="C2068" i="10"/>
  <c r="B4124" i="10"/>
  <c r="E4124" i="10" s="1"/>
  <c r="M4125" i="10" s="1"/>
  <c r="A4125" i="10"/>
  <c r="B4125" i="10" l="1"/>
  <c r="E4125" i="10" s="1"/>
  <c r="M4126" i="10" s="1"/>
  <c r="A4126" i="10"/>
  <c r="J2069" i="10"/>
  <c r="H2069" i="10" s="1"/>
  <c r="I2069" i="10"/>
  <c r="G2069" i="10" s="1"/>
  <c r="K2070" i="10"/>
  <c r="L2070" i="10"/>
  <c r="D2069" i="10" l="1"/>
  <c r="C2069" i="10"/>
  <c r="B4126" i="10"/>
  <c r="E4126" i="10" s="1"/>
  <c r="M4127" i="10" s="1"/>
  <c r="A4127" i="10"/>
  <c r="A4128" i="10" l="1"/>
  <c r="B4127" i="10"/>
  <c r="E4127" i="10" s="1"/>
  <c r="M4128" i="10" s="1"/>
  <c r="J2070" i="10"/>
  <c r="H2070" i="10" s="1"/>
  <c r="I2070" i="10"/>
  <c r="G2070" i="10" s="1"/>
  <c r="K2071" i="10"/>
  <c r="L2071" i="10"/>
  <c r="D2070" i="10" l="1"/>
  <c r="C2070" i="10"/>
  <c r="A4129" i="10"/>
  <c r="B4128" i="10"/>
  <c r="E4128" i="10" s="1"/>
  <c r="M4129" i="10" s="1"/>
  <c r="A4130" i="10" l="1"/>
  <c r="B4129" i="10"/>
  <c r="E4129" i="10" s="1"/>
  <c r="M4130" i="10" s="1"/>
  <c r="J2071" i="10"/>
  <c r="H2071" i="10" s="1"/>
  <c r="I2071" i="10"/>
  <c r="G2071" i="10" s="1"/>
  <c r="K2072" i="10"/>
  <c r="L2072" i="10"/>
  <c r="D2071" i="10" l="1"/>
  <c r="C2071" i="10"/>
  <c r="A4131" i="10"/>
  <c r="B4130" i="10"/>
  <c r="E4130" i="10" s="1"/>
  <c r="M4131" i="10" s="1"/>
  <c r="A4132" i="10" l="1"/>
  <c r="B4131" i="10"/>
  <c r="E4131" i="10" s="1"/>
  <c r="M4132" i="10" s="1"/>
  <c r="J2072" i="10"/>
  <c r="H2072" i="10" s="1"/>
  <c r="I2072" i="10"/>
  <c r="G2072" i="10" s="1"/>
  <c r="K2073" i="10"/>
  <c r="L2073" i="10"/>
  <c r="D2072" i="10" l="1"/>
  <c r="C2072" i="10"/>
  <c r="B4132" i="10"/>
  <c r="E4132" i="10" s="1"/>
  <c r="M4133" i="10" s="1"/>
  <c r="A4133" i="10"/>
  <c r="B4133" i="10" l="1"/>
  <c r="E4133" i="10" s="1"/>
  <c r="M4134" i="10" s="1"/>
  <c r="A4134" i="10"/>
  <c r="J2073" i="10"/>
  <c r="H2073" i="10" s="1"/>
  <c r="I2073" i="10"/>
  <c r="G2073" i="10" s="1"/>
  <c r="K2074" i="10"/>
  <c r="L2074" i="10"/>
  <c r="B4134" i="10" l="1"/>
  <c r="E4134" i="10" s="1"/>
  <c r="M4135" i="10" s="1"/>
  <c r="A4135" i="10"/>
  <c r="D2073" i="10"/>
  <c r="C2073" i="10"/>
  <c r="A4136" i="10" l="1"/>
  <c r="B4135" i="10"/>
  <c r="E4135" i="10" s="1"/>
  <c r="M4136" i="10" s="1"/>
  <c r="J2074" i="10"/>
  <c r="H2074" i="10" s="1"/>
  <c r="I2074" i="10"/>
  <c r="G2074" i="10" s="1"/>
  <c r="K2075" i="10"/>
  <c r="L2075" i="10"/>
  <c r="D2074" i="10" l="1"/>
  <c r="C2074" i="10"/>
  <c r="B4136" i="10"/>
  <c r="E4136" i="10" s="1"/>
  <c r="M4137" i="10" s="1"/>
  <c r="A4137" i="10"/>
  <c r="J2075" i="10" l="1"/>
  <c r="H2075" i="10" s="1"/>
  <c r="I2075" i="10"/>
  <c r="G2075" i="10" s="1"/>
  <c r="K2076" i="10"/>
  <c r="L2076" i="10"/>
  <c r="B4137" i="10"/>
  <c r="E4137" i="10" s="1"/>
  <c r="M4138" i="10" s="1"/>
  <c r="A4138" i="10"/>
  <c r="B4138" i="10" l="1"/>
  <c r="E4138" i="10" s="1"/>
  <c r="M4139" i="10" s="1"/>
  <c r="A4139" i="10"/>
  <c r="D2075" i="10"/>
  <c r="C2075" i="10"/>
  <c r="A4140" i="10" l="1"/>
  <c r="B4139" i="10"/>
  <c r="E4139" i="10" s="1"/>
  <c r="M4140" i="10" s="1"/>
  <c r="J2076" i="10"/>
  <c r="H2076" i="10" s="1"/>
  <c r="I2076" i="10"/>
  <c r="G2076" i="10" s="1"/>
  <c r="K2077" i="10"/>
  <c r="L2077" i="10"/>
  <c r="D2076" i="10" l="1"/>
  <c r="C2076" i="10"/>
  <c r="A4141" i="10"/>
  <c r="B4140" i="10"/>
  <c r="E4140" i="10" s="1"/>
  <c r="M4141" i="10" s="1"/>
  <c r="A4142" i="10" l="1"/>
  <c r="B4141" i="10"/>
  <c r="E4141" i="10" s="1"/>
  <c r="M4142" i="10" s="1"/>
  <c r="J2077" i="10"/>
  <c r="H2077" i="10" s="1"/>
  <c r="I2077" i="10"/>
  <c r="G2077" i="10" s="1"/>
  <c r="K2078" i="10"/>
  <c r="L2078" i="10"/>
  <c r="D2077" i="10" l="1"/>
  <c r="C2077" i="10"/>
  <c r="A4143" i="10"/>
  <c r="B4142" i="10"/>
  <c r="E4142" i="10" s="1"/>
  <c r="M4143" i="10" s="1"/>
  <c r="A4144" i="10" l="1"/>
  <c r="B4143" i="10"/>
  <c r="E4143" i="10" s="1"/>
  <c r="M4144" i="10" s="1"/>
  <c r="J2078" i="10"/>
  <c r="H2078" i="10" s="1"/>
  <c r="I2078" i="10"/>
  <c r="G2078" i="10" s="1"/>
  <c r="K2079" i="10"/>
  <c r="L2079" i="10"/>
  <c r="D2078" i="10" l="1"/>
  <c r="C2078" i="10"/>
  <c r="B4144" i="10"/>
  <c r="E4144" i="10" s="1"/>
  <c r="M4145" i="10" s="1"/>
  <c r="A4145" i="10"/>
  <c r="B4145" i="10" l="1"/>
  <c r="E4145" i="10" s="1"/>
  <c r="M4146" i="10" s="1"/>
  <c r="A4146" i="10"/>
  <c r="J2079" i="10"/>
  <c r="H2079" i="10" s="1"/>
  <c r="I2079" i="10"/>
  <c r="G2079" i="10" s="1"/>
  <c r="K2080" i="10"/>
  <c r="L2080" i="10"/>
  <c r="B4146" i="10" l="1"/>
  <c r="E4146" i="10" s="1"/>
  <c r="M4147" i="10" s="1"/>
  <c r="A4147" i="10"/>
  <c r="D2079" i="10"/>
  <c r="C2079" i="10"/>
  <c r="A4148" i="10" l="1"/>
  <c r="B4147" i="10"/>
  <c r="E4147" i="10" s="1"/>
  <c r="M4148" i="10" s="1"/>
  <c r="J2080" i="10"/>
  <c r="H2080" i="10" s="1"/>
  <c r="I2080" i="10"/>
  <c r="G2080" i="10" s="1"/>
  <c r="K2081" i="10"/>
  <c r="L2081" i="10"/>
  <c r="D2080" i="10" l="1"/>
  <c r="C2080" i="10"/>
  <c r="B4148" i="10"/>
  <c r="E4148" i="10" s="1"/>
  <c r="M4149" i="10" s="1"/>
  <c r="A4149" i="10"/>
  <c r="B4149" i="10" l="1"/>
  <c r="E4149" i="10" s="1"/>
  <c r="M4150" i="10" s="1"/>
  <c r="A4150" i="10"/>
  <c r="J2081" i="10"/>
  <c r="H2081" i="10" s="1"/>
  <c r="I2081" i="10"/>
  <c r="G2081" i="10" s="1"/>
  <c r="K2082" i="10"/>
  <c r="L2082" i="10"/>
  <c r="B4150" i="10" l="1"/>
  <c r="E4150" i="10" s="1"/>
  <c r="M4151" i="10" s="1"/>
  <c r="A4151" i="10"/>
  <c r="D2081" i="10"/>
  <c r="C2081" i="10"/>
  <c r="A4152" i="10" l="1"/>
  <c r="B4151" i="10"/>
  <c r="E4151" i="10" s="1"/>
  <c r="M4152" i="10" s="1"/>
  <c r="J2082" i="10"/>
  <c r="H2082" i="10" s="1"/>
  <c r="I2082" i="10"/>
  <c r="G2082" i="10" s="1"/>
  <c r="K2083" i="10"/>
  <c r="L2083" i="10"/>
  <c r="D2082" i="10" l="1"/>
  <c r="C2082" i="10"/>
  <c r="A4153" i="10"/>
  <c r="B4152" i="10"/>
  <c r="E4152" i="10" s="1"/>
  <c r="M4153" i="10" s="1"/>
  <c r="A4154" i="10" l="1"/>
  <c r="B4153" i="10"/>
  <c r="E4153" i="10" s="1"/>
  <c r="M4154" i="10" s="1"/>
  <c r="J2083" i="10"/>
  <c r="H2083" i="10" s="1"/>
  <c r="I2083" i="10"/>
  <c r="G2083" i="10" s="1"/>
  <c r="K2084" i="10"/>
  <c r="L2084" i="10"/>
  <c r="D2083" i="10" l="1"/>
  <c r="C2083" i="10"/>
  <c r="A4155" i="10"/>
  <c r="B4154" i="10"/>
  <c r="E4154" i="10" s="1"/>
  <c r="M4155" i="10" s="1"/>
  <c r="A4156" i="10" l="1"/>
  <c r="B4155" i="10"/>
  <c r="E4155" i="10" s="1"/>
  <c r="M4156" i="10" s="1"/>
  <c r="J2084" i="10"/>
  <c r="H2084" i="10" s="1"/>
  <c r="I2084" i="10"/>
  <c r="G2084" i="10" s="1"/>
  <c r="K2085" i="10"/>
  <c r="L2085" i="10"/>
  <c r="D2084" i="10" l="1"/>
  <c r="C2084" i="10"/>
  <c r="B4156" i="10"/>
  <c r="E4156" i="10" s="1"/>
  <c r="M4157" i="10" s="1"/>
  <c r="A4157" i="10"/>
  <c r="B4157" i="10" l="1"/>
  <c r="E4157" i="10" s="1"/>
  <c r="M4158" i="10" s="1"/>
  <c r="A4158" i="10"/>
  <c r="J2085" i="10"/>
  <c r="H2085" i="10" s="1"/>
  <c r="I2085" i="10"/>
  <c r="G2085" i="10" s="1"/>
  <c r="K2086" i="10"/>
  <c r="L2086" i="10"/>
  <c r="B4158" i="10" l="1"/>
  <c r="E4158" i="10" s="1"/>
  <c r="M4159" i="10" s="1"/>
  <c r="A4159" i="10"/>
  <c r="D2085" i="10"/>
  <c r="C2085" i="10"/>
  <c r="A4160" i="10" l="1"/>
  <c r="B4159" i="10"/>
  <c r="E4159" i="10" s="1"/>
  <c r="M4160" i="10" s="1"/>
  <c r="J2086" i="10"/>
  <c r="H2086" i="10" s="1"/>
  <c r="I2086" i="10"/>
  <c r="G2086" i="10" s="1"/>
  <c r="K2087" i="10"/>
  <c r="L2087" i="10"/>
  <c r="D2086" i="10" l="1"/>
  <c r="C2086" i="10"/>
  <c r="B4160" i="10"/>
  <c r="E4160" i="10" s="1"/>
  <c r="M4161" i="10" s="1"/>
  <c r="A4161" i="10"/>
  <c r="B4161" i="10" l="1"/>
  <c r="E4161" i="10" s="1"/>
  <c r="M4162" i="10" s="1"/>
  <c r="A4162" i="10"/>
  <c r="J2087" i="10"/>
  <c r="H2087" i="10" s="1"/>
  <c r="I2087" i="10"/>
  <c r="G2087" i="10" s="1"/>
  <c r="K2088" i="10"/>
  <c r="L2088" i="10"/>
  <c r="B4162" i="10" l="1"/>
  <c r="E4162" i="10" s="1"/>
  <c r="M4163" i="10" s="1"/>
  <c r="A4163" i="10"/>
  <c r="D2087" i="10"/>
  <c r="C2087" i="10"/>
  <c r="A4164" i="10" l="1"/>
  <c r="B4163" i="10"/>
  <c r="E4163" i="10" s="1"/>
  <c r="M4164" i="10" s="1"/>
  <c r="J2088" i="10"/>
  <c r="H2088" i="10" s="1"/>
  <c r="I2088" i="10"/>
  <c r="G2088" i="10" s="1"/>
  <c r="K2089" i="10"/>
  <c r="L2089" i="10"/>
  <c r="D2088" i="10" l="1"/>
  <c r="C2088" i="10"/>
  <c r="A4165" i="10"/>
  <c r="B4164" i="10"/>
  <c r="E4164" i="10" s="1"/>
  <c r="M4165" i="10" s="1"/>
  <c r="A4166" i="10" l="1"/>
  <c r="B4165" i="10"/>
  <c r="E4165" i="10" s="1"/>
  <c r="M4166" i="10" s="1"/>
  <c r="J2089" i="10"/>
  <c r="H2089" i="10" s="1"/>
  <c r="I2089" i="10"/>
  <c r="G2089" i="10" s="1"/>
  <c r="K2090" i="10"/>
  <c r="L2090" i="10"/>
  <c r="D2089" i="10" l="1"/>
  <c r="C2089" i="10"/>
  <c r="A4167" i="10"/>
  <c r="B4166" i="10"/>
  <c r="E4166" i="10" s="1"/>
  <c r="M4167" i="10" s="1"/>
  <c r="A4168" i="10" l="1"/>
  <c r="B4167" i="10"/>
  <c r="E4167" i="10" s="1"/>
  <c r="M4168" i="10" s="1"/>
  <c r="J2090" i="10"/>
  <c r="H2090" i="10" s="1"/>
  <c r="I2090" i="10"/>
  <c r="G2090" i="10" s="1"/>
  <c r="K2091" i="10"/>
  <c r="L2091" i="10"/>
  <c r="D2090" i="10" l="1"/>
  <c r="C2090" i="10"/>
  <c r="B4168" i="10"/>
  <c r="E4168" i="10" s="1"/>
  <c r="M4169" i="10" s="1"/>
  <c r="A4169" i="10"/>
  <c r="B4169" i="10" l="1"/>
  <c r="E4169" i="10" s="1"/>
  <c r="M4170" i="10" s="1"/>
  <c r="A4170" i="10"/>
  <c r="J2091" i="10"/>
  <c r="H2091" i="10" s="1"/>
  <c r="I2091" i="10"/>
  <c r="G2091" i="10" s="1"/>
  <c r="K2092" i="10"/>
  <c r="L2092" i="10"/>
  <c r="B4170" i="10" l="1"/>
  <c r="E4170" i="10" s="1"/>
  <c r="M4171" i="10" s="1"/>
  <c r="A4171" i="10"/>
  <c r="D2091" i="10"/>
  <c r="C2091" i="10"/>
  <c r="A4172" i="10" l="1"/>
  <c r="B4171" i="10"/>
  <c r="E4171" i="10" s="1"/>
  <c r="M4172" i="10" s="1"/>
  <c r="J2092" i="10"/>
  <c r="H2092" i="10" s="1"/>
  <c r="I2092" i="10"/>
  <c r="G2092" i="10" s="1"/>
  <c r="K2093" i="10"/>
  <c r="L2093" i="10"/>
  <c r="D2092" i="10" l="1"/>
  <c r="C2092" i="10"/>
  <c r="B4172" i="10"/>
  <c r="E4172" i="10" s="1"/>
  <c r="M4173" i="10" s="1"/>
  <c r="A4173" i="10"/>
  <c r="B4173" i="10" l="1"/>
  <c r="E4173" i="10" s="1"/>
  <c r="M4174" i="10" s="1"/>
  <c r="A4174" i="10"/>
  <c r="J2093" i="10"/>
  <c r="H2093" i="10" s="1"/>
  <c r="I2093" i="10"/>
  <c r="G2093" i="10" s="1"/>
  <c r="K2094" i="10"/>
  <c r="L2094" i="10"/>
  <c r="B4174" i="10" l="1"/>
  <c r="E4174" i="10" s="1"/>
  <c r="M4175" i="10" s="1"/>
  <c r="A4175" i="10"/>
  <c r="D2093" i="10"/>
  <c r="C2093" i="10"/>
  <c r="A4176" i="10" l="1"/>
  <c r="B4175" i="10"/>
  <c r="E4175" i="10" s="1"/>
  <c r="M4176" i="10" s="1"/>
  <c r="J2094" i="10"/>
  <c r="H2094" i="10" s="1"/>
  <c r="I2094" i="10"/>
  <c r="G2094" i="10" s="1"/>
  <c r="K2095" i="10"/>
  <c r="L2095" i="10"/>
  <c r="D2094" i="10" l="1"/>
  <c r="C2094" i="10"/>
  <c r="A4177" i="10"/>
  <c r="B4176" i="10"/>
  <c r="E4176" i="10" s="1"/>
  <c r="M4177" i="10" s="1"/>
  <c r="A4178" i="10" l="1"/>
  <c r="B4177" i="10"/>
  <c r="E4177" i="10" s="1"/>
  <c r="M4178" i="10" s="1"/>
  <c r="J2095" i="10"/>
  <c r="H2095" i="10" s="1"/>
  <c r="I2095" i="10"/>
  <c r="G2095" i="10" s="1"/>
  <c r="K2096" i="10"/>
  <c r="L2096" i="10"/>
  <c r="D2095" i="10" l="1"/>
  <c r="C2095" i="10"/>
  <c r="A4179" i="10"/>
  <c r="B4178" i="10"/>
  <c r="E4178" i="10" s="1"/>
  <c r="M4179" i="10" s="1"/>
  <c r="J2096" i="10" l="1"/>
  <c r="H2096" i="10" s="1"/>
  <c r="I2096" i="10"/>
  <c r="G2096" i="10" s="1"/>
  <c r="K2097" i="10"/>
  <c r="L2097" i="10"/>
  <c r="B4179" i="10"/>
  <c r="E4179" i="10" s="1"/>
  <c r="M4180" i="10" s="1"/>
  <c r="A4180" i="10"/>
  <c r="D2096" i="10" l="1"/>
  <c r="C2096" i="10"/>
  <c r="A4181" i="10"/>
  <c r="B4180" i="10"/>
  <c r="E4180" i="10" s="1"/>
  <c r="M4181" i="10" s="1"/>
  <c r="J2097" i="10" l="1"/>
  <c r="H2097" i="10" s="1"/>
  <c r="I2097" i="10"/>
  <c r="G2097" i="10" s="1"/>
  <c r="K2098" i="10"/>
  <c r="L2098" i="10"/>
  <c r="A4182" i="10"/>
  <c r="B4181" i="10"/>
  <c r="E4181" i="10" s="1"/>
  <c r="M4182" i="10" s="1"/>
  <c r="D2097" i="10" l="1"/>
  <c r="C2097" i="10"/>
  <c r="B4182" i="10"/>
  <c r="E4182" i="10" s="1"/>
  <c r="M4183" i="10" s="1"/>
  <c r="A4183" i="10"/>
  <c r="J2098" i="10" l="1"/>
  <c r="H2098" i="10" s="1"/>
  <c r="I2098" i="10"/>
  <c r="G2098" i="10" s="1"/>
  <c r="K2099" i="10"/>
  <c r="L2099" i="10"/>
  <c r="A4184" i="10"/>
  <c r="B4183" i="10"/>
  <c r="E4183" i="10" s="1"/>
  <c r="M4184" i="10" s="1"/>
  <c r="D2098" i="10" l="1"/>
  <c r="C2098" i="10"/>
  <c r="B4184" i="10"/>
  <c r="E4184" i="10" s="1"/>
  <c r="M4185" i="10" s="1"/>
  <c r="A4185" i="10"/>
  <c r="A4186" i="10" l="1"/>
  <c r="B4185" i="10"/>
  <c r="E4185" i="10" s="1"/>
  <c r="M4186" i="10" s="1"/>
  <c r="J2099" i="10"/>
  <c r="H2099" i="10" s="1"/>
  <c r="I2099" i="10"/>
  <c r="G2099" i="10" s="1"/>
  <c r="K2100" i="10"/>
  <c r="L2100" i="10"/>
  <c r="D2099" i="10" l="1"/>
  <c r="C2099" i="10"/>
  <c r="A4187" i="10"/>
  <c r="B4186" i="10"/>
  <c r="E4186" i="10" s="1"/>
  <c r="M4187" i="10" s="1"/>
  <c r="A4188" i="10" l="1"/>
  <c r="B4187" i="10"/>
  <c r="E4187" i="10" s="1"/>
  <c r="M4188" i="10" s="1"/>
  <c r="J2100" i="10"/>
  <c r="H2100" i="10" s="1"/>
  <c r="I2100" i="10"/>
  <c r="G2100" i="10" s="1"/>
  <c r="K2101" i="10"/>
  <c r="L2101" i="10"/>
  <c r="D2100" i="10" l="1"/>
  <c r="C2100" i="10"/>
  <c r="A4189" i="10"/>
  <c r="B4188" i="10"/>
  <c r="E4188" i="10" s="1"/>
  <c r="M4189" i="10" s="1"/>
  <c r="A4190" i="10" l="1"/>
  <c r="B4189" i="10"/>
  <c r="E4189" i="10" s="1"/>
  <c r="M4190" i="10" s="1"/>
  <c r="J2101" i="10"/>
  <c r="H2101" i="10" s="1"/>
  <c r="I2101" i="10"/>
  <c r="G2101" i="10" s="1"/>
  <c r="K2102" i="10"/>
  <c r="L2102" i="10"/>
  <c r="D2101" i="10" l="1"/>
  <c r="C2101" i="10"/>
  <c r="A4191" i="10"/>
  <c r="B4190" i="10"/>
  <c r="E4190" i="10" s="1"/>
  <c r="M4191" i="10" s="1"/>
  <c r="J2102" i="10" l="1"/>
  <c r="H2102" i="10" s="1"/>
  <c r="I2102" i="10"/>
  <c r="G2102" i="10" s="1"/>
  <c r="K2103" i="10"/>
  <c r="L2103" i="10"/>
  <c r="B4191" i="10"/>
  <c r="E4191" i="10" s="1"/>
  <c r="M4192" i="10" s="1"/>
  <c r="A4192" i="10"/>
  <c r="D2102" i="10" l="1"/>
  <c r="C2102" i="10"/>
  <c r="A4193" i="10"/>
  <c r="B4192" i="10"/>
  <c r="E4192" i="10" s="1"/>
  <c r="M4193" i="10" s="1"/>
  <c r="J2103" i="10" l="1"/>
  <c r="H2103" i="10" s="1"/>
  <c r="I2103" i="10"/>
  <c r="G2103" i="10" s="1"/>
  <c r="K2104" i="10"/>
  <c r="L2104" i="10"/>
  <c r="A4194" i="10"/>
  <c r="B4193" i="10"/>
  <c r="E4193" i="10" s="1"/>
  <c r="M4194" i="10" s="1"/>
  <c r="D2103" i="10" l="1"/>
  <c r="C2103" i="10"/>
  <c r="B4194" i="10"/>
  <c r="E4194" i="10" s="1"/>
  <c r="M4195" i="10" s="1"/>
  <c r="A4195" i="10"/>
  <c r="A4196" i="10" l="1"/>
  <c r="B4195" i="10"/>
  <c r="E4195" i="10" s="1"/>
  <c r="M4196" i="10" s="1"/>
  <c r="J2104" i="10"/>
  <c r="H2104" i="10" s="1"/>
  <c r="I2104" i="10"/>
  <c r="G2104" i="10" s="1"/>
  <c r="K2105" i="10"/>
  <c r="L2105" i="10"/>
  <c r="D2104" i="10" l="1"/>
  <c r="C2104" i="10"/>
  <c r="B4196" i="10"/>
  <c r="E4196" i="10" s="1"/>
  <c r="M4197" i="10" s="1"/>
  <c r="A4197" i="10"/>
  <c r="A4198" i="10" l="1"/>
  <c r="B4197" i="10"/>
  <c r="E4197" i="10" s="1"/>
  <c r="M4198" i="10" s="1"/>
  <c r="J2105" i="10"/>
  <c r="H2105" i="10" s="1"/>
  <c r="I2105" i="10"/>
  <c r="G2105" i="10" s="1"/>
  <c r="K2106" i="10"/>
  <c r="L2106" i="10"/>
  <c r="D2105" i="10" l="1"/>
  <c r="C2105" i="10"/>
  <c r="A4199" i="10"/>
  <c r="B4198" i="10"/>
  <c r="E4198" i="10" s="1"/>
  <c r="M4199" i="10" s="1"/>
  <c r="A4200" i="10" l="1"/>
  <c r="B4199" i="10"/>
  <c r="E4199" i="10" s="1"/>
  <c r="M4200" i="10" s="1"/>
  <c r="J2106" i="10"/>
  <c r="H2106" i="10" s="1"/>
  <c r="I2106" i="10"/>
  <c r="G2106" i="10" s="1"/>
  <c r="K2107" i="10"/>
  <c r="L2107" i="10"/>
  <c r="D2106" i="10" l="1"/>
  <c r="C2106" i="10"/>
  <c r="A4201" i="10"/>
  <c r="B4200" i="10"/>
  <c r="E4200" i="10" s="1"/>
  <c r="M4201" i="10" s="1"/>
  <c r="A4202" i="10" l="1"/>
  <c r="B4201" i="10"/>
  <c r="E4201" i="10" s="1"/>
  <c r="M4202" i="10" s="1"/>
  <c r="J2107" i="10"/>
  <c r="H2107" i="10" s="1"/>
  <c r="I2107" i="10"/>
  <c r="G2107" i="10" s="1"/>
  <c r="K2108" i="10"/>
  <c r="L2108" i="10"/>
  <c r="D2107" i="10" l="1"/>
  <c r="C2107" i="10"/>
  <c r="A4203" i="10"/>
  <c r="B4202" i="10"/>
  <c r="E4202" i="10" s="1"/>
  <c r="M4203" i="10" s="1"/>
  <c r="J2108" i="10" l="1"/>
  <c r="H2108" i="10" s="1"/>
  <c r="I2108" i="10"/>
  <c r="G2108" i="10" s="1"/>
  <c r="K2109" i="10"/>
  <c r="L2109" i="10"/>
  <c r="B4203" i="10"/>
  <c r="E4203" i="10" s="1"/>
  <c r="M4204" i="10" s="1"/>
  <c r="A4204" i="10"/>
  <c r="D2108" i="10" l="1"/>
  <c r="C2108" i="10"/>
  <c r="A4205" i="10"/>
  <c r="B4204" i="10"/>
  <c r="E4204" i="10" s="1"/>
  <c r="M4205" i="10" s="1"/>
  <c r="A4206" i="10" l="1"/>
  <c r="B4205" i="10"/>
  <c r="E4205" i="10" s="1"/>
  <c r="M4206" i="10" s="1"/>
  <c r="J2109" i="10"/>
  <c r="H2109" i="10" s="1"/>
  <c r="I2109" i="10"/>
  <c r="G2109" i="10" s="1"/>
  <c r="K2110" i="10"/>
  <c r="L2110" i="10"/>
  <c r="D2109" i="10" l="1"/>
  <c r="C2109" i="10"/>
  <c r="B4206" i="10"/>
  <c r="E4206" i="10" s="1"/>
  <c r="M4207" i="10" s="1"/>
  <c r="A4207" i="10"/>
  <c r="A4208" i="10" l="1"/>
  <c r="B4207" i="10"/>
  <c r="E4207" i="10" s="1"/>
  <c r="M4208" i="10" s="1"/>
  <c r="J2110" i="10"/>
  <c r="H2110" i="10" s="1"/>
  <c r="I2110" i="10"/>
  <c r="G2110" i="10" s="1"/>
  <c r="K2111" i="10"/>
  <c r="L2111" i="10"/>
  <c r="D2110" i="10" l="1"/>
  <c r="C2110" i="10"/>
  <c r="B4208" i="10"/>
  <c r="E4208" i="10" s="1"/>
  <c r="M4209" i="10" s="1"/>
  <c r="A4209" i="10"/>
  <c r="J2111" i="10" l="1"/>
  <c r="H2111" i="10" s="1"/>
  <c r="I2111" i="10"/>
  <c r="G2111" i="10" s="1"/>
  <c r="K2112" i="10"/>
  <c r="L2112" i="10"/>
  <c r="A4210" i="10"/>
  <c r="B4209" i="10"/>
  <c r="E4209" i="10" s="1"/>
  <c r="M4210" i="10" s="1"/>
  <c r="D2111" i="10" l="1"/>
  <c r="C2111" i="10"/>
  <c r="A4211" i="10"/>
  <c r="B4210" i="10"/>
  <c r="E4210" i="10" s="1"/>
  <c r="M4211" i="10" s="1"/>
  <c r="A4212" i="10" l="1"/>
  <c r="B4211" i="10"/>
  <c r="E4211" i="10" s="1"/>
  <c r="M4212" i="10" s="1"/>
  <c r="J2112" i="10"/>
  <c r="H2112" i="10" s="1"/>
  <c r="I2112" i="10"/>
  <c r="G2112" i="10" s="1"/>
  <c r="K2113" i="10"/>
  <c r="L2113" i="10"/>
  <c r="D2112" i="10" l="1"/>
  <c r="C2112" i="10"/>
  <c r="A4213" i="10"/>
  <c r="B4212" i="10"/>
  <c r="E4212" i="10" s="1"/>
  <c r="M4213" i="10" s="1"/>
  <c r="J2113" i="10" l="1"/>
  <c r="H2113" i="10" s="1"/>
  <c r="I2113" i="10"/>
  <c r="G2113" i="10" s="1"/>
  <c r="K2114" i="10"/>
  <c r="L2114" i="10"/>
  <c r="A4214" i="10"/>
  <c r="B4213" i="10"/>
  <c r="E4213" i="10" s="1"/>
  <c r="M4214" i="10" s="1"/>
  <c r="D2113" i="10" l="1"/>
  <c r="C2113" i="10"/>
  <c r="A4215" i="10"/>
  <c r="B4214" i="10"/>
  <c r="E4214" i="10" s="1"/>
  <c r="M4215" i="10" s="1"/>
  <c r="J2114" i="10" l="1"/>
  <c r="H2114" i="10" s="1"/>
  <c r="I2114" i="10"/>
  <c r="G2114" i="10" s="1"/>
  <c r="K2115" i="10"/>
  <c r="L2115" i="10"/>
  <c r="B4215" i="10"/>
  <c r="E4215" i="10" s="1"/>
  <c r="M4216" i="10" s="1"/>
  <c r="A4216" i="10"/>
  <c r="A4217" i="10" l="1"/>
  <c r="B4216" i="10"/>
  <c r="E4216" i="10" s="1"/>
  <c r="M4217" i="10" s="1"/>
  <c r="D2114" i="10"/>
  <c r="C2114" i="10"/>
  <c r="J2115" i="10" l="1"/>
  <c r="H2115" i="10" s="1"/>
  <c r="I2115" i="10"/>
  <c r="G2115" i="10" s="1"/>
  <c r="K2116" i="10"/>
  <c r="L2116" i="10"/>
  <c r="A4218" i="10"/>
  <c r="B4217" i="10"/>
  <c r="E4217" i="10" s="1"/>
  <c r="M4218" i="10" s="1"/>
  <c r="D2115" i="10" l="1"/>
  <c r="C2115" i="10"/>
  <c r="B4218" i="10"/>
  <c r="E4218" i="10" s="1"/>
  <c r="M4219" i="10" s="1"/>
  <c r="A4219" i="10"/>
  <c r="A4220" i="10" l="1"/>
  <c r="B4219" i="10"/>
  <c r="E4219" i="10" s="1"/>
  <c r="M4220" i="10" s="1"/>
  <c r="J2116" i="10"/>
  <c r="H2116" i="10" s="1"/>
  <c r="I2116" i="10"/>
  <c r="G2116" i="10" s="1"/>
  <c r="K2117" i="10"/>
  <c r="L2117" i="10"/>
  <c r="D2116" i="10" l="1"/>
  <c r="C2116" i="10"/>
  <c r="B4220" i="10"/>
  <c r="E4220" i="10" s="1"/>
  <c r="M4221" i="10" s="1"/>
  <c r="A4221" i="10"/>
  <c r="A4222" i="10" l="1"/>
  <c r="B4221" i="10"/>
  <c r="E4221" i="10" s="1"/>
  <c r="M4222" i="10" s="1"/>
  <c r="J2117" i="10"/>
  <c r="H2117" i="10" s="1"/>
  <c r="I2117" i="10"/>
  <c r="G2117" i="10" s="1"/>
  <c r="K2118" i="10"/>
  <c r="L2118" i="10"/>
  <c r="D2117" i="10" l="1"/>
  <c r="C2117" i="10"/>
  <c r="A4223" i="10"/>
  <c r="B4222" i="10"/>
  <c r="E4222" i="10" s="1"/>
  <c r="M4223" i="10" s="1"/>
  <c r="A4224" i="10" l="1"/>
  <c r="B4223" i="10"/>
  <c r="E4223" i="10" s="1"/>
  <c r="M4224" i="10" s="1"/>
  <c r="J2118" i="10"/>
  <c r="H2118" i="10" s="1"/>
  <c r="I2118" i="10"/>
  <c r="G2118" i="10" s="1"/>
  <c r="K2119" i="10"/>
  <c r="L2119" i="10"/>
  <c r="D2118" i="10" l="1"/>
  <c r="C2118" i="10"/>
  <c r="A4225" i="10"/>
  <c r="B4224" i="10"/>
  <c r="E4224" i="10" s="1"/>
  <c r="M4225" i="10" s="1"/>
  <c r="A4226" i="10" l="1"/>
  <c r="B4225" i="10"/>
  <c r="E4225" i="10" s="1"/>
  <c r="M4226" i="10" s="1"/>
  <c r="J2119" i="10"/>
  <c r="H2119" i="10" s="1"/>
  <c r="I2119" i="10"/>
  <c r="G2119" i="10" s="1"/>
  <c r="K2120" i="10"/>
  <c r="L2120" i="10"/>
  <c r="D2119" i="10" l="1"/>
  <c r="C2119" i="10"/>
  <c r="A4227" i="10"/>
  <c r="B4226" i="10"/>
  <c r="E4226" i="10" s="1"/>
  <c r="M4227" i="10" s="1"/>
  <c r="B4227" i="10" l="1"/>
  <c r="E4227" i="10" s="1"/>
  <c r="M4228" i="10" s="1"/>
  <c r="A4228" i="10"/>
  <c r="J2120" i="10"/>
  <c r="H2120" i="10" s="1"/>
  <c r="I2120" i="10"/>
  <c r="G2120" i="10" s="1"/>
  <c r="K2121" i="10"/>
  <c r="L2121" i="10"/>
  <c r="D2120" i="10" l="1"/>
  <c r="C2120" i="10"/>
  <c r="A4229" i="10"/>
  <c r="B4228" i="10"/>
  <c r="E4228" i="10" s="1"/>
  <c r="M4229" i="10" s="1"/>
  <c r="J2121" i="10" l="1"/>
  <c r="H2121" i="10" s="1"/>
  <c r="I2121" i="10"/>
  <c r="G2121" i="10" s="1"/>
  <c r="K2122" i="10"/>
  <c r="L2122" i="10"/>
  <c r="A4230" i="10"/>
  <c r="B4229" i="10"/>
  <c r="E4229" i="10" s="1"/>
  <c r="M4230" i="10" s="1"/>
  <c r="D2121" i="10" l="1"/>
  <c r="C2121" i="10"/>
  <c r="B4230" i="10"/>
  <c r="E4230" i="10" s="1"/>
  <c r="M4231" i="10" s="1"/>
  <c r="A4231" i="10"/>
  <c r="J2122" i="10" l="1"/>
  <c r="H2122" i="10" s="1"/>
  <c r="I2122" i="10"/>
  <c r="G2122" i="10" s="1"/>
  <c r="K2123" i="10"/>
  <c r="L2123" i="10"/>
  <c r="A4232" i="10"/>
  <c r="B4231" i="10"/>
  <c r="E4231" i="10" s="1"/>
  <c r="M4232" i="10" s="1"/>
  <c r="D2122" i="10" l="1"/>
  <c r="C2122" i="10"/>
  <c r="B4232" i="10"/>
  <c r="E4232" i="10" s="1"/>
  <c r="M4233" i="10" s="1"/>
  <c r="A4233" i="10"/>
  <c r="A4234" i="10" l="1"/>
  <c r="B4233" i="10"/>
  <c r="E4233" i="10" s="1"/>
  <c r="M4234" i="10" s="1"/>
  <c r="J2123" i="10"/>
  <c r="H2123" i="10" s="1"/>
  <c r="I2123" i="10"/>
  <c r="G2123" i="10" s="1"/>
  <c r="K2124" i="10"/>
  <c r="L2124" i="10"/>
  <c r="D2123" i="10" l="1"/>
  <c r="C2123" i="10"/>
  <c r="A4235" i="10"/>
  <c r="B4234" i="10"/>
  <c r="E4234" i="10" s="1"/>
  <c r="M4235" i="10" s="1"/>
  <c r="J2124" i="10" l="1"/>
  <c r="H2124" i="10" s="1"/>
  <c r="I2124" i="10"/>
  <c r="G2124" i="10" s="1"/>
  <c r="K2125" i="10"/>
  <c r="L2125" i="10"/>
  <c r="A4236" i="10"/>
  <c r="B4235" i="10"/>
  <c r="E4235" i="10" s="1"/>
  <c r="M4236" i="10" s="1"/>
  <c r="D2124" i="10" l="1"/>
  <c r="C2124" i="10"/>
  <c r="A4237" i="10"/>
  <c r="B4236" i="10"/>
  <c r="E4236" i="10" s="1"/>
  <c r="M4237" i="10" s="1"/>
  <c r="A4238" i="10" l="1"/>
  <c r="B4237" i="10"/>
  <c r="E4237" i="10" s="1"/>
  <c r="M4238" i="10" s="1"/>
  <c r="J2125" i="10"/>
  <c r="H2125" i="10" s="1"/>
  <c r="I2125" i="10"/>
  <c r="G2125" i="10" s="1"/>
  <c r="K2126" i="10"/>
  <c r="L2126" i="10"/>
  <c r="D2125" i="10" l="1"/>
  <c r="C2125" i="10"/>
  <c r="A4239" i="10"/>
  <c r="B4238" i="10"/>
  <c r="E4238" i="10" s="1"/>
  <c r="M4239" i="10" s="1"/>
  <c r="J2126" i="10" l="1"/>
  <c r="H2126" i="10" s="1"/>
  <c r="I2126" i="10"/>
  <c r="G2126" i="10" s="1"/>
  <c r="K2127" i="10"/>
  <c r="L2127" i="10"/>
  <c r="B4239" i="10"/>
  <c r="E4239" i="10" s="1"/>
  <c r="M4240" i="10" s="1"/>
  <c r="A4240" i="10"/>
  <c r="A4241" i="10" l="1"/>
  <c r="B4240" i="10"/>
  <c r="E4240" i="10" s="1"/>
  <c r="M4241" i="10" s="1"/>
  <c r="D2126" i="10"/>
  <c r="C2126" i="10"/>
  <c r="J2127" i="10" l="1"/>
  <c r="H2127" i="10" s="1"/>
  <c r="I2127" i="10"/>
  <c r="G2127" i="10" s="1"/>
  <c r="K2128" i="10"/>
  <c r="L2128" i="10"/>
  <c r="A4242" i="10"/>
  <c r="B4241" i="10"/>
  <c r="E4241" i="10" s="1"/>
  <c r="M4242" i="10" s="1"/>
  <c r="D2127" i="10" l="1"/>
  <c r="C2127" i="10"/>
  <c r="B4242" i="10"/>
  <c r="E4242" i="10" s="1"/>
  <c r="M4243" i="10" s="1"/>
  <c r="A4243" i="10"/>
  <c r="J2128" i="10" l="1"/>
  <c r="H2128" i="10" s="1"/>
  <c r="I2128" i="10"/>
  <c r="G2128" i="10" s="1"/>
  <c r="K2129" i="10"/>
  <c r="L2129" i="10"/>
  <c r="A4244" i="10"/>
  <c r="B4243" i="10"/>
  <c r="E4243" i="10" s="1"/>
  <c r="M4244" i="10" s="1"/>
  <c r="D2128" i="10" l="1"/>
  <c r="C2128" i="10"/>
  <c r="B4244" i="10"/>
  <c r="E4244" i="10" s="1"/>
  <c r="M4245" i="10" s="1"/>
  <c r="A4245" i="10"/>
  <c r="A4246" i="10" l="1"/>
  <c r="B4245" i="10"/>
  <c r="E4245" i="10" s="1"/>
  <c r="M4246" i="10" s="1"/>
  <c r="J2129" i="10"/>
  <c r="H2129" i="10" s="1"/>
  <c r="I2129" i="10"/>
  <c r="G2129" i="10" s="1"/>
  <c r="K2130" i="10"/>
  <c r="L2130" i="10"/>
  <c r="D2129" i="10" l="1"/>
  <c r="C2129" i="10"/>
  <c r="A4247" i="10"/>
  <c r="B4246" i="10"/>
  <c r="E4246" i="10" s="1"/>
  <c r="M4247" i="10" s="1"/>
  <c r="A4248" i="10" l="1"/>
  <c r="B4247" i="10"/>
  <c r="E4247" i="10" s="1"/>
  <c r="M4248" i="10" s="1"/>
  <c r="J2130" i="10"/>
  <c r="H2130" i="10" s="1"/>
  <c r="I2130" i="10"/>
  <c r="G2130" i="10" s="1"/>
  <c r="K2131" i="10"/>
  <c r="L2131" i="10"/>
  <c r="D2130" i="10" l="1"/>
  <c r="C2130" i="10"/>
  <c r="A4249" i="10"/>
  <c r="B4248" i="10"/>
  <c r="E4248" i="10" s="1"/>
  <c r="M4249" i="10" s="1"/>
  <c r="A4250" i="10" l="1"/>
  <c r="B4249" i="10"/>
  <c r="E4249" i="10" s="1"/>
  <c r="M4250" i="10" s="1"/>
  <c r="J2131" i="10"/>
  <c r="H2131" i="10" s="1"/>
  <c r="I2131" i="10"/>
  <c r="G2131" i="10" s="1"/>
  <c r="K2132" i="10"/>
  <c r="L2132" i="10"/>
  <c r="D2131" i="10" l="1"/>
  <c r="C2131" i="10"/>
  <c r="A4251" i="10"/>
  <c r="B4250" i="10"/>
  <c r="E4250" i="10" s="1"/>
  <c r="M4251" i="10" s="1"/>
  <c r="B4251" i="10" l="1"/>
  <c r="E4251" i="10" s="1"/>
  <c r="M4252" i="10" s="1"/>
  <c r="A4252" i="10"/>
  <c r="J2132" i="10"/>
  <c r="H2132" i="10" s="1"/>
  <c r="I2132" i="10"/>
  <c r="G2132" i="10" s="1"/>
  <c r="K2133" i="10"/>
  <c r="L2133" i="10"/>
  <c r="A4253" i="10" l="1"/>
  <c r="B4252" i="10"/>
  <c r="E4252" i="10" s="1"/>
  <c r="M4253" i="10" s="1"/>
  <c r="D2132" i="10"/>
  <c r="C2132" i="10"/>
  <c r="J2133" i="10" l="1"/>
  <c r="H2133" i="10" s="1"/>
  <c r="I2133" i="10"/>
  <c r="G2133" i="10" s="1"/>
  <c r="K2134" i="10"/>
  <c r="L2134" i="10"/>
  <c r="A4254" i="10"/>
  <c r="B4253" i="10"/>
  <c r="E4253" i="10" s="1"/>
  <c r="M4254" i="10" s="1"/>
  <c r="D2133" i="10" l="1"/>
  <c r="C2133" i="10"/>
  <c r="B4254" i="10"/>
  <c r="E4254" i="10" s="1"/>
  <c r="M4255" i="10" s="1"/>
  <c r="A4255" i="10"/>
  <c r="J2134" i="10" l="1"/>
  <c r="H2134" i="10" s="1"/>
  <c r="I2134" i="10"/>
  <c r="G2134" i="10" s="1"/>
  <c r="K2135" i="10"/>
  <c r="L2135" i="10"/>
  <c r="A4256" i="10"/>
  <c r="B4255" i="10"/>
  <c r="E4255" i="10" s="1"/>
  <c r="M4256" i="10" s="1"/>
  <c r="D2134" i="10" l="1"/>
  <c r="C2134" i="10"/>
  <c r="A4257" i="10"/>
  <c r="B4256" i="10"/>
  <c r="E4256" i="10" s="1"/>
  <c r="M4257" i="10" s="1"/>
  <c r="A4258" i="10" l="1"/>
  <c r="B4257" i="10"/>
  <c r="E4257" i="10" s="1"/>
  <c r="M4258" i="10" s="1"/>
  <c r="J2135" i="10"/>
  <c r="H2135" i="10" s="1"/>
  <c r="I2135" i="10"/>
  <c r="G2135" i="10" s="1"/>
  <c r="K2136" i="10"/>
  <c r="L2136" i="10"/>
  <c r="D2135" i="10" l="1"/>
  <c r="C2135" i="10"/>
  <c r="A4259" i="10"/>
  <c r="B4258" i="10"/>
  <c r="E4258" i="10" s="1"/>
  <c r="M4259" i="10" s="1"/>
  <c r="A4260" i="10" l="1"/>
  <c r="B4259" i="10"/>
  <c r="E4259" i="10" s="1"/>
  <c r="M4260" i="10" s="1"/>
  <c r="J2136" i="10"/>
  <c r="H2136" i="10" s="1"/>
  <c r="I2136" i="10"/>
  <c r="G2136" i="10" s="1"/>
  <c r="K2137" i="10"/>
  <c r="L2137" i="10"/>
  <c r="D2136" i="10" l="1"/>
  <c r="C2136" i="10"/>
  <c r="A4261" i="10"/>
  <c r="B4260" i="10"/>
  <c r="E4260" i="10" s="1"/>
  <c r="M4261" i="10" s="1"/>
  <c r="A4262" i="10" l="1"/>
  <c r="B4261" i="10"/>
  <c r="E4261" i="10" s="1"/>
  <c r="M4262" i="10" s="1"/>
  <c r="J2137" i="10"/>
  <c r="H2137" i="10" s="1"/>
  <c r="I2137" i="10"/>
  <c r="G2137" i="10" s="1"/>
  <c r="K2138" i="10"/>
  <c r="L2138" i="10"/>
  <c r="D2137" i="10" l="1"/>
  <c r="C2137" i="10"/>
  <c r="A4263" i="10"/>
  <c r="B4262" i="10"/>
  <c r="E4262" i="10" s="1"/>
  <c r="M4263" i="10" s="1"/>
  <c r="J2138" i="10" l="1"/>
  <c r="H2138" i="10" s="1"/>
  <c r="I2138" i="10"/>
  <c r="G2138" i="10" s="1"/>
  <c r="K2139" i="10"/>
  <c r="L2139" i="10"/>
  <c r="B4263" i="10"/>
  <c r="E4263" i="10" s="1"/>
  <c r="M4264" i="10" s="1"/>
  <c r="A4264" i="10"/>
  <c r="A4265" i="10" l="1"/>
  <c r="B4264" i="10"/>
  <c r="E4264" i="10" s="1"/>
  <c r="M4265" i="10" s="1"/>
  <c r="D2138" i="10"/>
  <c r="C2138" i="10"/>
  <c r="J2139" i="10" l="1"/>
  <c r="H2139" i="10" s="1"/>
  <c r="I2139" i="10"/>
  <c r="G2139" i="10" s="1"/>
  <c r="K2140" i="10"/>
  <c r="L2140" i="10"/>
  <c r="A4266" i="10"/>
  <c r="B4265" i="10"/>
  <c r="E4265" i="10" s="1"/>
  <c r="M4266" i="10" s="1"/>
  <c r="D2139" i="10" l="1"/>
  <c r="C2139" i="10"/>
  <c r="B4266" i="10"/>
  <c r="E4266" i="10" s="1"/>
  <c r="M4267" i="10" s="1"/>
  <c r="A4267" i="10"/>
  <c r="J2140" i="10" l="1"/>
  <c r="H2140" i="10" s="1"/>
  <c r="I2140" i="10"/>
  <c r="G2140" i="10" s="1"/>
  <c r="K2141" i="10"/>
  <c r="L2141" i="10"/>
  <c r="A4268" i="10"/>
  <c r="B4267" i="10"/>
  <c r="E4267" i="10" s="1"/>
  <c r="M4268" i="10" s="1"/>
  <c r="D2140" i="10" l="1"/>
  <c r="C2140" i="10"/>
  <c r="A4269" i="10"/>
  <c r="B4268" i="10"/>
  <c r="E4268" i="10" s="1"/>
  <c r="M4269" i="10" s="1"/>
  <c r="A4270" i="10" l="1"/>
  <c r="B4269" i="10"/>
  <c r="E4269" i="10" s="1"/>
  <c r="M4270" i="10" s="1"/>
  <c r="J2141" i="10"/>
  <c r="H2141" i="10" s="1"/>
  <c r="I2141" i="10"/>
  <c r="G2141" i="10" s="1"/>
  <c r="K2142" i="10"/>
  <c r="L2142" i="10"/>
  <c r="D2141" i="10" l="1"/>
  <c r="C2141" i="10"/>
  <c r="A4271" i="10"/>
  <c r="B4270" i="10"/>
  <c r="E4270" i="10" s="1"/>
  <c r="M4271" i="10" s="1"/>
  <c r="A4272" i="10" l="1"/>
  <c r="B4271" i="10"/>
  <c r="E4271" i="10" s="1"/>
  <c r="M4272" i="10" s="1"/>
  <c r="J2142" i="10"/>
  <c r="H2142" i="10" s="1"/>
  <c r="I2142" i="10"/>
  <c r="G2142" i="10" s="1"/>
  <c r="K2143" i="10"/>
  <c r="L2143" i="10"/>
  <c r="D2142" i="10" l="1"/>
  <c r="C2142" i="10"/>
  <c r="A4273" i="10"/>
  <c r="B4272" i="10"/>
  <c r="E4272" i="10" s="1"/>
  <c r="M4273" i="10" s="1"/>
  <c r="J2143" i="10" l="1"/>
  <c r="H2143" i="10" s="1"/>
  <c r="I2143" i="10"/>
  <c r="G2143" i="10" s="1"/>
  <c r="K2144" i="10"/>
  <c r="L2144" i="10"/>
  <c r="A4274" i="10"/>
  <c r="B4273" i="10"/>
  <c r="E4273" i="10" s="1"/>
  <c r="M4274" i="10" s="1"/>
  <c r="D2143" i="10" l="1"/>
  <c r="C2143" i="10"/>
  <c r="A4275" i="10"/>
  <c r="B4274" i="10"/>
  <c r="E4274" i="10" s="1"/>
  <c r="M4275" i="10" s="1"/>
  <c r="B4275" i="10" l="1"/>
  <c r="E4275" i="10" s="1"/>
  <c r="M4276" i="10" s="1"/>
  <c r="A4276" i="10"/>
  <c r="J2144" i="10"/>
  <c r="H2144" i="10" s="1"/>
  <c r="I2144" i="10"/>
  <c r="G2144" i="10" s="1"/>
  <c r="K2145" i="10"/>
  <c r="L2145" i="10"/>
  <c r="A4277" i="10" l="1"/>
  <c r="B4276" i="10"/>
  <c r="E4276" i="10" s="1"/>
  <c r="M4277" i="10" s="1"/>
  <c r="D2144" i="10"/>
  <c r="C2144" i="10"/>
  <c r="J2145" i="10" l="1"/>
  <c r="H2145" i="10" s="1"/>
  <c r="I2145" i="10"/>
  <c r="G2145" i="10" s="1"/>
  <c r="K2146" i="10"/>
  <c r="L2146" i="10"/>
  <c r="A4278" i="10"/>
  <c r="B4277" i="10"/>
  <c r="E4277" i="10" s="1"/>
  <c r="M4278" i="10" s="1"/>
  <c r="D2145" i="10" l="1"/>
  <c r="C2145" i="10"/>
  <c r="B4278" i="10"/>
  <c r="E4278" i="10" s="1"/>
  <c r="M4279" i="10" s="1"/>
  <c r="A4279" i="10"/>
  <c r="A4280" i="10" l="1"/>
  <c r="B4279" i="10"/>
  <c r="E4279" i="10" s="1"/>
  <c r="M4280" i="10" s="1"/>
  <c r="J2146" i="10"/>
  <c r="H2146" i="10" s="1"/>
  <c r="I2146" i="10"/>
  <c r="G2146" i="10" s="1"/>
  <c r="K2147" i="10"/>
  <c r="L2147" i="10"/>
  <c r="D2146" i="10" l="1"/>
  <c r="C2146" i="10"/>
  <c r="A4281" i="10"/>
  <c r="B4280" i="10"/>
  <c r="E4280" i="10" s="1"/>
  <c r="M4281" i="10" s="1"/>
  <c r="A4282" i="10" l="1"/>
  <c r="B4281" i="10"/>
  <c r="E4281" i="10" s="1"/>
  <c r="M4282" i="10" s="1"/>
  <c r="J2147" i="10"/>
  <c r="H2147" i="10" s="1"/>
  <c r="I2147" i="10"/>
  <c r="G2147" i="10" s="1"/>
  <c r="K2148" i="10"/>
  <c r="L2148" i="10"/>
  <c r="D2147" i="10" l="1"/>
  <c r="C2147" i="10"/>
  <c r="A4283" i="10"/>
  <c r="B4282" i="10"/>
  <c r="E4282" i="10" s="1"/>
  <c r="M4283" i="10" s="1"/>
  <c r="A4284" i="10" l="1"/>
  <c r="B4283" i="10"/>
  <c r="E4283" i="10" s="1"/>
  <c r="M4284" i="10" s="1"/>
  <c r="J2148" i="10"/>
  <c r="H2148" i="10" s="1"/>
  <c r="I2148" i="10"/>
  <c r="G2148" i="10" s="1"/>
  <c r="K2149" i="10"/>
  <c r="L2149" i="10"/>
  <c r="D2148" i="10" l="1"/>
  <c r="C2148" i="10"/>
  <c r="A4285" i="10"/>
  <c r="B4284" i="10"/>
  <c r="E4284" i="10" s="1"/>
  <c r="M4285" i="10" s="1"/>
  <c r="J2149" i="10" l="1"/>
  <c r="H2149" i="10" s="1"/>
  <c r="I2149" i="10"/>
  <c r="G2149" i="10" s="1"/>
  <c r="K2150" i="10"/>
  <c r="L2150" i="10"/>
  <c r="A4286" i="10"/>
  <c r="B4285" i="10"/>
  <c r="E4285" i="10" s="1"/>
  <c r="M4286" i="10" s="1"/>
  <c r="D2149" i="10" l="1"/>
  <c r="C2149" i="10"/>
  <c r="A4287" i="10"/>
  <c r="B4286" i="10"/>
  <c r="E4286" i="10" s="1"/>
  <c r="M4287" i="10" s="1"/>
  <c r="B4287" i="10" l="1"/>
  <c r="E4287" i="10" s="1"/>
  <c r="M4288" i="10" s="1"/>
  <c r="A4288" i="10"/>
  <c r="J2150" i="10"/>
  <c r="H2150" i="10" s="1"/>
  <c r="I2150" i="10"/>
  <c r="G2150" i="10" s="1"/>
  <c r="K2151" i="10"/>
  <c r="L2151" i="10"/>
  <c r="A4289" i="10" l="1"/>
  <c r="B4288" i="10"/>
  <c r="E4288" i="10" s="1"/>
  <c r="M4289" i="10" s="1"/>
  <c r="D2150" i="10"/>
  <c r="C2150" i="10"/>
  <c r="J2151" i="10" l="1"/>
  <c r="H2151" i="10" s="1"/>
  <c r="I2151" i="10"/>
  <c r="G2151" i="10" s="1"/>
  <c r="K2152" i="10"/>
  <c r="L2152" i="10"/>
  <c r="A4290" i="10"/>
  <c r="B4289" i="10"/>
  <c r="E4289" i="10" s="1"/>
  <c r="M4290" i="10" s="1"/>
  <c r="D2151" i="10" l="1"/>
  <c r="C2151" i="10"/>
  <c r="B4290" i="10"/>
  <c r="E4290" i="10" s="1"/>
  <c r="M4291" i="10" s="1"/>
  <c r="A4291" i="10"/>
  <c r="A4292" i="10" l="1"/>
  <c r="B4291" i="10"/>
  <c r="E4291" i="10" s="1"/>
  <c r="M4292" i="10" s="1"/>
  <c r="J2152" i="10"/>
  <c r="H2152" i="10" s="1"/>
  <c r="I2152" i="10"/>
  <c r="G2152" i="10" s="1"/>
  <c r="K2153" i="10"/>
  <c r="L2153" i="10"/>
  <c r="D2152" i="10" l="1"/>
  <c r="C2152" i="10"/>
  <c r="A4293" i="10"/>
  <c r="B4292" i="10"/>
  <c r="E4292" i="10" s="1"/>
  <c r="M4293" i="10" s="1"/>
  <c r="A4294" i="10" l="1"/>
  <c r="B4293" i="10"/>
  <c r="E4293" i="10" s="1"/>
  <c r="M4294" i="10" s="1"/>
  <c r="J2153" i="10"/>
  <c r="H2153" i="10" s="1"/>
  <c r="I2153" i="10"/>
  <c r="G2153" i="10" s="1"/>
  <c r="K2154" i="10"/>
  <c r="L2154" i="10"/>
  <c r="D2153" i="10" l="1"/>
  <c r="C2153" i="10"/>
  <c r="A4295" i="10"/>
  <c r="B4294" i="10"/>
  <c r="E4294" i="10" s="1"/>
  <c r="M4295" i="10" s="1"/>
  <c r="A4296" i="10" l="1"/>
  <c r="B4295" i="10"/>
  <c r="E4295" i="10" s="1"/>
  <c r="M4296" i="10" s="1"/>
  <c r="J2154" i="10"/>
  <c r="H2154" i="10" s="1"/>
  <c r="I2154" i="10"/>
  <c r="G2154" i="10" s="1"/>
  <c r="K2155" i="10"/>
  <c r="L2155" i="10"/>
  <c r="D2154" i="10" l="1"/>
  <c r="C2154" i="10"/>
  <c r="A4297" i="10"/>
  <c r="B4296" i="10"/>
  <c r="E4296" i="10" s="1"/>
  <c r="M4297" i="10" s="1"/>
  <c r="J2155" i="10" l="1"/>
  <c r="H2155" i="10" s="1"/>
  <c r="I2155" i="10"/>
  <c r="G2155" i="10" s="1"/>
  <c r="K2156" i="10"/>
  <c r="L2156" i="10"/>
  <c r="B4297" i="10"/>
  <c r="E4297" i="10" s="1"/>
  <c r="M4298" i="10" s="1"/>
  <c r="A4298" i="10"/>
  <c r="D2155" i="10" l="1"/>
  <c r="C2155" i="10"/>
  <c r="A4299" i="10"/>
  <c r="B4298" i="10"/>
  <c r="E4298" i="10" s="1"/>
  <c r="M4299" i="10" s="1"/>
  <c r="J2156" i="10" l="1"/>
  <c r="H2156" i="10" s="1"/>
  <c r="I2156" i="10"/>
  <c r="G2156" i="10" s="1"/>
  <c r="K2157" i="10"/>
  <c r="L2157" i="10"/>
  <c r="A4300" i="10"/>
  <c r="B4299" i="10"/>
  <c r="E4299" i="10" s="1"/>
  <c r="M4300" i="10" s="1"/>
  <c r="D2156" i="10" l="1"/>
  <c r="C2156" i="10"/>
  <c r="B4300" i="10"/>
  <c r="E4300" i="10" s="1"/>
  <c r="M4301" i="10" s="1"/>
  <c r="A4301" i="10"/>
  <c r="A4302" i="10" l="1"/>
  <c r="B4301" i="10"/>
  <c r="E4301" i="10" s="1"/>
  <c r="M4302" i="10" s="1"/>
  <c r="J2157" i="10"/>
  <c r="H2157" i="10" s="1"/>
  <c r="I2157" i="10"/>
  <c r="G2157" i="10" s="1"/>
  <c r="K2158" i="10"/>
  <c r="L2158" i="10"/>
  <c r="D2157" i="10" l="1"/>
  <c r="C2157" i="10"/>
  <c r="A4303" i="10"/>
  <c r="B4302" i="10"/>
  <c r="E4302" i="10" s="1"/>
  <c r="M4303" i="10" s="1"/>
  <c r="A4304" i="10" l="1"/>
  <c r="B4303" i="10"/>
  <c r="E4303" i="10" s="1"/>
  <c r="M4304" i="10" s="1"/>
  <c r="J2158" i="10"/>
  <c r="H2158" i="10" s="1"/>
  <c r="I2158" i="10"/>
  <c r="G2158" i="10" s="1"/>
  <c r="K2159" i="10"/>
  <c r="L2159" i="10"/>
  <c r="D2158" i="10" l="1"/>
  <c r="C2158" i="10"/>
  <c r="A4305" i="10"/>
  <c r="B4304" i="10"/>
  <c r="E4304" i="10" s="1"/>
  <c r="M4305" i="10" s="1"/>
  <c r="A4306" i="10" l="1"/>
  <c r="B4305" i="10"/>
  <c r="E4305" i="10" s="1"/>
  <c r="M4306" i="10" s="1"/>
  <c r="J2159" i="10"/>
  <c r="H2159" i="10" s="1"/>
  <c r="I2159" i="10"/>
  <c r="G2159" i="10" s="1"/>
  <c r="K2160" i="10"/>
  <c r="L2160" i="10"/>
  <c r="D2159" i="10" l="1"/>
  <c r="C2159" i="10"/>
  <c r="A4307" i="10"/>
  <c r="B4306" i="10"/>
  <c r="E4306" i="10" s="1"/>
  <c r="M4307" i="10" s="1"/>
  <c r="J2160" i="10" l="1"/>
  <c r="H2160" i="10" s="1"/>
  <c r="I2160" i="10"/>
  <c r="G2160" i="10" s="1"/>
  <c r="K2161" i="10"/>
  <c r="L2161" i="10"/>
  <c r="A4308" i="10"/>
  <c r="B4307" i="10"/>
  <c r="E4307" i="10" s="1"/>
  <c r="M4308" i="10" s="1"/>
  <c r="D2160" i="10" l="1"/>
  <c r="C2160" i="10"/>
  <c r="A4309" i="10"/>
  <c r="B4308" i="10"/>
  <c r="E4308" i="10" s="1"/>
  <c r="M4309" i="10" s="1"/>
  <c r="B4309" i="10" l="1"/>
  <c r="E4309" i="10" s="1"/>
  <c r="M4310" i="10" s="1"/>
  <c r="A4310" i="10"/>
  <c r="J2161" i="10"/>
  <c r="H2161" i="10" s="1"/>
  <c r="I2161" i="10"/>
  <c r="G2161" i="10" s="1"/>
  <c r="K2162" i="10"/>
  <c r="L2162" i="10"/>
  <c r="A4311" i="10" l="1"/>
  <c r="B4310" i="10"/>
  <c r="E4310" i="10" s="1"/>
  <c r="M4311" i="10" s="1"/>
  <c r="D2161" i="10"/>
  <c r="C2161" i="10"/>
  <c r="J2162" i="10" l="1"/>
  <c r="H2162" i="10" s="1"/>
  <c r="I2162" i="10"/>
  <c r="G2162" i="10" s="1"/>
  <c r="K2163" i="10"/>
  <c r="L2163" i="10"/>
  <c r="A4312" i="10"/>
  <c r="B4311" i="10"/>
  <c r="E4311" i="10" s="1"/>
  <c r="M4312" i="10" s="1"/>
  <c r="D2162" i="10" l="1"/>
  <c r="C2162" i="10"/>
  <c r="B4312" i="10"/>
  <c r="E4312" i="10" s="1"/>
  <c r="M4313" i="10" s="1"/>
  <c r="A4313" i="10"/>
  <c r="A4314" i="10" l="1"/>
  <c r="B4313" i="10"/>
  <c r="E4313" i="10" s="1"/>
  <c r="M4314" i="10" s="1"/>
  <c r="J2163" i="10"/>
  <c r="H2163" i="10" s="1"/>
  <c r="I2163" i="10"/>
  <c r="G2163" i="10" s="1"/>
  <c r="K2164" i="10"/>
  <c r="L2164" i="10"/>
  <c r="D2163" i="10" l="1"/>
  <c r="C2163" i="10"/>
  <c r="A4315" i="10"/>
  <c r="B4314" i="10"/>
  <c r="E4314" i="10" s="1"/>
  <c r="M4315" i="10" s="1"/>
  <c r="A4316" i="10" l="1"/>
  <c r="B4315" i="10"/>
  <c r="E4315" i="10" s="1"/>
  <c r="M4316" i="10" s="1"/>
  <c r="J2164" i="10"/>
  <c r="H2164" i="10" s="1"/>
  <c r="I2164" i="10"/>
  <c r="G2164" i="10" s="1"/>
  <c r="K2165" i="10"/>
  <c r="L2165" i="10"/>
  <c r="D2164" i="10" l="1"/>
  <c r="C2164" i="10"/>
  <c r="A4317" i="10"/>
  <c r="B4316" i="10"/>
  <c r="E4316" i="10" s="1"/>
  <c r="M4317" i="10" s="1"/>
  <c r="A4318" i="10" l="1"/>
  <c r="B4317" i="10"/>
  <c r="E4317" i="10" s="1"/>
  <c r="M4318" i="10" s="1"/>
  <c r="J2165" i="10"/>
  <c r="H2165" i="10" s="1"/>
  <c r="I2165" i="10"/>
  <c r="G2165" i="10" s="1"/>
  <c r="K2166" i="10"/>
  <c r="L2166" i="10"/>
  <c r="D2165" i="10" l="1"/>
  <c r="C2165" i="10"/>
  <c r="A4319" i="10"/>
  <c r="B4318" i="10"/>
  <c r="E4318" i="10" s="1"/>
  <c r="M4319" i="10" s="1"/>
  <c r="J2166" i="10" l="1"/>
  <c r="H2166" i="10" s="1"/>
  <c r="I2166" i="10"/>
  <c r="G2166" i="10" s="1"/>
  <c r="K2167" i="10"/>
  <c r="L2167" i="10"/>
  <c r="A4320" i="10"/>
  <c r="B4319" i="10"/>
  <c r="E4319" i="10" s="1"/>
  <c r="M4320" i="10" s="1"/>
  <c r="D2166" i="10" l="1"/>
  <c r="C2166" i="10"/>
  <c r="A4321" i="10"/>
  <c r="B4320" i="10"/>
  <c r="E4320" i="10" s="1"/>
  <c r="M4321" i="10" s="1"/>
  <c r="J2167" i="10" l="1"/>
  <c r="H2167" i="10" s="1"/>
  <c r="I2167" i="10"/>
  <c r="G2167" i="10" s="1"/>
  <c r="K2168" i="10"/>
  <c r="L2168" i="10"/>
  <c r="B4321" i="10"/>
  <c r="E4321" i="10" s="1"/>
  <c r="M4322" i="10" s="1"/>
  <c r="A4322" i="10"/>
  <c r="D2167" i="10" l="1"/>
  <c r="C2167" i="10"/>
  <c r="A4323" i="10"/>
  <c r="B4322" i="10"/>
  <c r="E4322" i="10" s="1"/>
  <c r="M4323" i="10" s="1"/>
  <c r="A4324" i="10" l="1"/>
  <c r="B4323" i="10"/>
  <c r="E4323" i="10" s="1"/>
  <c r="M4324" i="10" s="1"/>
  <c r="J2168" i="10"/>
  <c r="H2168" i="10" s="1"/>
  <c r="I2168" i="10"/>
  <c r="G2168" i="10" s="1"/>
  <c r="K2169" i="10"/>
  <c r="L2169" i="10"/>
  <c r="D2168" i="10" l="1"/>
  <c r="C2168" i="10"/>
  <c r="B4324" i="10"/>
  <c r="E4324" i="10" s="1"/>
  <c r="M4325" i="10" s="1"/>
  <c r="A4325" i="10"/>
  <c r="A4326" i="10" l="1"/>
  <c r="B4325" i="10"/>
  <c r="E4325" i="10" s="1"/>
  <c r="M4326" i="10" s="1"/>
  <c r="J2169" i="10"/>
  <c r="H2169" i="10" s="1"/>
  <c r="I2169" i="10"/>
  <c r="G2169" i="10" s="1"/>
  <c r="K2170" i="10"/>
  <c r="L2170" i="10"/>
  <c r="D2169" i="10" l="1"/>
  <c r="C2169" i="10"/>
  <c r="A4327" i="10"/>
  <c r="B4326" i="10"/>
  <c r="E4326" i="10" s="1"/>
  <c r="M4327" i="10" s="1"/>
  <c r="A4328" i="10" l="1"/>
  <c r="B4327" i="10"/>
  <c r="E4327" i="10" s="1"/>
  <c r="M4328" i="10" s="1"/>
  <c r="J2170" i="10"/>
  <c r="H2170" i="10" s="1"/>
  <c r="I2170" i="10"/>
  <c r="G2170" i="10" s="1"/>
  <c r="K2171" i="10"/>
  <c r="L2171" i="10"/>
  <c r="D2170" i="10" l="1"/>
  <c r="C2170" i="10"/>
  <c r="A4329" i="10"/>
  <c r="B4328" i="10"/>
  <c r="E4328" i="10" s="1"/>
  <c r="M4329" i="10" s="1"/>
  <c r="A4330" i="10" l="1"/>
  <c r="B4329" i="10"/>
  <c r="E4329" i="10" s="1"/>
  <c r="M4330" i="10" s="1"/>
  <c r="J2171" i="10"/>
  <c r="H2171" i="10" s="1"/>
  <c r="I2171" i="10"/>
  <c r="G2171" i="10" s="1"/>
  <c r="K2172" i="10"/>
  <c r="L2172" i="10"/>
  <c r="D2171" i="10" l="1"/>
  <c r="C2171" i="10"/>
  <c r="A4331" i="10"/>
  <c r="B4330" i="10"/>
  <c r="E4330" i="10" s="1"/>
  <c r="M4331" i="10" s="1"/>
  <c r="J2172" i="10" l="1"/>
  <c r="H2172" i="10" s="1"/>
  <c r="I2172" i="10"/>
  <c r="G2172" i="10" s="1"/>
  <c r="K2173" i="10"/>
  <c r="L2173" i="10"/>
  <c r="A4332" i="10"/>
  <c r="B4331" i="10"/>
  <c r="E4331" i="10" s="1"/>
  <c r="M4332" i="10" s="1"/>
  <c r="D2172" i="10" l="1"/>
  <c r="C2172" i="10"/>
  <c r="A4333" i="10"/>
  <c r="B4332" i="10"/>
  <c r="E4332" i="10" s="1"/>
  <c r="M4333" i="10" s="1"/>
  <c r="B4333" i="10" l="1"/>
  <c r="E4333" i="10" s="1"/>
  <c r="M4334" i="10" s="1"/>
  <c r="A4334" i="10"/>
  <c r="J2173" i="10"/>
  <c r="H2173" i="10" s="1"/>
  <c r="I2173" i="10"/>
  <c r="G2173" i="10" s="1"/>
  <c r="K2174" i="10"/>
  <c r="L2174" i="10"/>
  <c r="A4335" i="10" l="1"/>
  <c r="B4334" i="10"/>
  <c r="E4334" i="10" s="1"/>
  <c r="M4335" i="10" s="1"/>
  <c r="D2173" i="10"/>
  <c r="C2173" i="10"/>
  <c r="J2174" i="10" l="1"/>
  <c r="H2174" i="10" s="1"/>
  <c r="I2174" i="10"/>
  <c r="G2174" i="10" s="1"/>
  <c r="K2175" i="10"/>
  <c r="L2175" i="10"/>
  <c r="A4336" i="10"/>
  <c r="B4335" i="10"/>
  <c r="E4335" i="10" s="1"/>
  <c r="M4336" i="10" s="1"/>
  <c r="D2174" i="10" l="1"/>
  <c r="C2174" i="10"/>
  <c r="B4336" i="10"/>
  <c r="E4336" i="10" s="1"/>
  <c r="M4337" i="10" s="1"/>
  <c r="A4337" i="10"/>
  <c r="J2175" i="10" l="1"/>
  <c r="H2175" i="10" s="1"/>
  <c r="I2175" i="10"/>
  <c r="G2175" i="10" s="1"/>
  <c r="K2176" i="10"/>
  <c r="L2176" i="10"/>
  <c r="A4338" i="10"/>
  <c r="B4337" i="10"/>
  <c r="E4337" i="10" s="1"/>
  <c r="M4338" i="10" s="1"/>
  <c r="D2175" i="10" l="1"/>
  <c r="C2175" i="10"/>
  <c r="A4339" i="10"/>
  <c r="B4338" i="10"/>
  <c r="E4338" i="10" s="1"/>
  <c r="M4339" i="10" s="1"/>
  <c r="A4340" i="10" l="1"/>
  <c r="B4339" i="10"/>
  <c r="E4339" i="10" s="1"/>
  <c r="M4340" i="10" s="1"/>
  <c r="J2176" i="10"/>
  <c r="H2176" i="10" s="1"/>
  <c r="I2176" i="10"/>
  <c r="G2176" i="10" s="1"/>
  <c r="K2177" i="10"/>
  <c r="L2177" i="10"/>
  <c r="D2176" i="10" l="1"/>
  <c r="C2176" i="10"/>
  <c r="A4341" i="10"/>
  <c r="B4340" i="10"/>
  <c r="E4340" i="10" s="1"/>
  <c r="M4341" i="10" s="1"/>
  <c r="J2177" i="10" l="1"/>
  <c r="H2177" i="10" s="1"/>
  <c r="I2177" i="10"/>
  <c r="G2177" i="10" s="1"/>
  <c r="K2178" i="10"/>
  <c r="L2178" i="10"/>
  <c r="A4342" i="10"/>
  <c r="B4341" i="10"/>
  <c r="E4341" i="10" s="1"/>
  <c r="M4342" i="10" s="1"/>
  <c r="A4343" i="10" l="1"/>
  <c r="B4342" i="10"/>
  <c r="E4342" i="10" s="1"/>
  <c r="M4343" i="10" s="1"/>
  <c r="D2177" i="10"/>
  <c r="C2177" i="10"/>
  <c r="J2178" i="10" l="1"/>
  <c r="H2178" i="10" s="1"/>
  <c r="I2178" i="10"/>
  <c r="G2178" i="10" s="1"/>
  <c r="K2179" i="10"/>
  <c r="L2179" i="10"/>
  <c r="A4344" i="10"/>
  <c r="B4343" i="10"/>
  <c r="E4343" i="10" s="1"/>
  <c r="M4344" i="10" s="1"/>
  <c r="A4345" i="10" l="1"/>
  <c r="B4344" i="10"/>
  <c r="E4344" i="10" s="1"/>
  <c r="M4345" i="10" s="1"/>
  <c r="D2178" i="10"/>
  <c r="C2178" i="10"/>
  <c r="J2179" i="10" l="1"/>
  <c r="H2179" i="10" s="1"/>
  <c r="I2179" i="10"/>
  <c r="G2179" i="10" s="1"/>
  <c r="K2180" i="10"/>
  <c r="L2180" i="10"/>
  <c r="B4345" i="10"/>
  <c r="E4345" i="10" s="1"/>
  <c r="M4346" i="10" s="1"/>
  <c r="A4346" i="10"/>
  <c r="A4347" i="10" l="1"/>
  <c r="B4346" i="10"/>
  <c r="E4346" i="10" s="1"/>
  <c r="M4347" i="10" s="1"/>
  <c r="D2179" i="10"/>
  <c r="C2179" i="10"/>
  <c r="J2180" i="10" l="1"/>
  <c r="H2180" i="10" s="1"/>
  <c r="I2180" i="10"/>
  <c r="G2180" i="10" s="1"/>
  <c r="K2181" i="10"/>
  <c r="L2181" i="10"/>
  <c r="A4348" i="10"/>
  <c r="B4347" i="10"/>
  <c r="E4347" i="10" s="1"/>
  <c r="M4348" i="10" s="1"/>
  <c r="D2180" i="10" l="1"/>
  <c r="C2180" i="10"/>
  <c r="B4348" i="10"/>
  <c r="E4348" i="10" s="1"/>
  <c r="M4349" i="10" s="1"/>
  <c r="A4349" i="10"/>
  <c r="J2181" i="10" l="1"/>
  <c r="H2181" i="10" s="1"/>
  <c r="I2181" i="10"/>
  <c r="G2181" i="10" s="1"/>
  <c r="K2182" i="10"/>
  <c r="L2182" i="10"/>
  <c r="A4350" i="10"/>
  <c r="B4349" i="10"/>
  <c r="E4349" i="10" s="1"/>
  <c r="M4350" i="10" s="1"/>
  <c r="D2181" i="10" l="1"/>
  <c r="C2181" i="10"/>
  <c r="A4351" i="10"/>
  <c r="B4350" i="10"/>
  <c r="E4350" i="10" s="1"/>
  <c r="M4351" i="10" s="1"/>
  <c r="A4352" i="10" l="1"/>
  <c r="B4351" i="10"/>
  <c r="E4351" i="10" s="1"/>
  <c r="M4352" i="10" s="1"/>
  <c r="J2182" i="10"/>
  <c r="H2182" i="10" s="1"/>
  <c r="I2182" i="10"/>
  <c r="G2182" i="10" s="1"/>
  <c r="K2183" i="10"/>
  <c r="L2183" i="10"/>
  <c r="D2182" i="10" l="1"/>
  <c r="C2182" i="10"/>
  <c r="A4353" i="10"/>
  <c r="B4352" i="10"/>
  <c r="E4352" i="10" s="1"/>
  <c r="M4353" i="10" s="1"/>
  <c r="A4354" i="10" l="1"/>
  <c r="B4353" i="10"/>
  <c r="E4353" i="10" s="1"/>
  <c r="M4354" i="10" s="1"/>
  <c r="J2183" i="10"/>
  <c r="H2183" i="10" s="1"/>
  <c r="I2183" i="10"/>
  <c r="G2183" i="10" s="1"/>
  <c r="K2184" i="10"/>
  <c r="L2184" i="10"/>
  <c r="D2183" i="10" l="1"/>
  <c r="C2183" i="10"/>
  <c r="A4355" i="10"/>
  <c r="B4354" i="10"/>
  <c r="E4354" i="10" s="1"/>
  <c r="M4355" i="10" s="1"/>
  <c r="A4356" i="10" l="1"/>
  <c r="B4355" i="10"/>
  <c r="E4355" i="10" s="1"/>
  <c r="M4356" i="10" s="1"/>
  <c r="J2184" i="10"/>
  <c r="H2184" i="10" s="1"/>
  <c r="I2184" i="10"/>
  <c r="G2184" i="10" s="1"/>
  <c r="K2185" i="10"/>
  <c r="L2185" i="10"/>
  <c r="D2184" i="10" l="1"/>
  <c r="C2184" i="10"/>
  <c r="A4357" i="10"/>
  <c r="B4356" i="10"/>
  <c r="E4356" i="10" s="1"/>
  <c r="M4357" i="10" s="1"/>
  <c r="B4357" i="10" l="1"/>
  <c r="E4357" i="10" s="1"/>
  <c r="M4358" i="10" s="1"/>
  <c r="A4358" i="10"/>
  <c r="J2185" i="10"/>
  <c r="H2185" i="10" s="1"/>
  <c r="I2185" i="10"/>
  <c r="G2185" i="10" s="1"/>
  <c r="K2186" i="10"/>
  <c r="L2186" i="10"/>
  <c r="D2185" i="10" l="1"/>
  <c r="C2185" i="10"/>
  <c r="A4359" i="10"/>
  <c r="B4358" i="10"/>
  <c r="E4358" i="10" s="1"/>
  <c r="M4359" i="10" s="1"/>
  <c r="J2186" i="10" l="1"/>
  <c r="H2186" i="10" s="1"/>
  <c r="I2186" i="10"/>
  <c r="G2186" i="10" s="1"/>
  <c r="K2187" i="10"/>
  <c r="L2187" i="10"/>
  <c r="A4360" i="10"/>
  <c r="B4359" i="10"/>
  <c r="E4359" i="10" s="1"/>
  <c r="M4360" i="10" s="1"/>
  <c r="D2186" i="10" l="1"/>
  <c r="C2186" i="10"/>
  <c r="B4360" i="10"/>
  <c r="E4360" i="10" s="1"/>
  <c r="M4361" i="10" s="1"/>
  <c r="A4361" i="10"/>
  <c r="A4362" i="10" l="1"/>
  <c r="B4361" i="10"/>
  <c r="E4361" i="10" s="1"/>
  <c r="M4362" i="10" s="1"/>
  <c r="J2187" i="10"/>
  <c r="H2187" i="10" s="1"/>
  <c r="I2187" i="10"/>
  <c r="G2187" i="10" s="1"/>
  <c r="K2188" i="10"/>
  <c r="L2188" i="10"/>
  <c r="D2187" i="10" l="1"/>
  <c r="C2187" i="10"/>
  <c r="A4363" i="10"/>
  <c r="B4362" i="10"/>
  <c r="E4362" i="10" s="1"/>
  <c r="M4363" i="10" s="1"/>
  <c r="A4364" i="10" l="1"/>
  <c r="B4363" i="10"/>
  <c r="E4363" i="10" s="1"/>
  <c r="M4364" i="10" s="1"/>
  <c r="J2188" i="10"/>
  <c r="H2188" i="10" s="1"/>
  <c r="I2188" i="10"/>
  <c r="G2188" i="10" s="1"/>
  <c r="K2189" i="10"/>
  <c r="L2189" i="10"/>
  <c r="D2188" i="10" l="1"/>
  <c r="C2188" i="10"/>
  <c r="A4365" i="10"/>
  <c r="B4364" i="10"/>
  <c r="E4364" i="10" s="1"/>
  <c r="M4365" i="10" s="1"/>
  <c r="A4366" i="10" l="1"/>
  <c r="B4365" i="10"/>
  <c r="E4365" i="10" s="1"/>
  <c r="M4366" i="10" s="1"/>
  <c r="J2189" i="10"/>
  <c r="H2189" i="10" s="1"/>
  <c r="I2189" i="10"/>
  <c r="G2189" i="10" s="1"/>
  <c r="K2190" i="10"/>
  <c r="L2190" i="10"/>
  <c r="D2189" i="10" l="1"/>
  <c r="C2189" i="10"/>
  <c r="A4367" i="10"/>
  <c r="B4366" i="10"/>
  <c r="E4366" i="10" s="1"/>
  <c r="M4367" i="10" s="1"/>
  <c r="J2190" i="10" l="1"/>
  <c r="H2190" i="10" s="1"/>
  <c r="I2190" i="10"/>
  <c r="G2190" i="10" s="1"/>
  <c r="K2191" i="10"/>
  <c r="L2191" i="10"/>
  <c r="A4368" i="10"/>
  <c r="B4367" i="10"/>
  <c r="E4367" i="10" s="1"/>
  <c r="M4368" i="10" s="1"/>
  <c r="A4369" i="10" l="1"/>
  <c r="B4368" i="10"/>
  <c r="E4368" i="10" s="1"/>
  <c r="M4369" i="10" s="1"/>
  <c r="D2190" i="10"/>
  <c r="C2190" i="10"/>
  <c r="J2191" i="10" l="1"/>
  <c r="H2191" i="10" s="1"/>
  <c r="I2191" i="10"/>
  <c r="G2191" i="10" s="1"/>
  <c r="K2192" i="10"/>
  <c r="L2192" i="10"/>
  <c r="B4369" i="10"/>
  <c r="E4369" i="10" s="1"/>
  <c r="M4370" i="10" s="1"/>
  <c r="A4370" i="10"/>
  <c r="A4371" i="10" l="1"/>
  <c r="B4370" i="10"/>
  <c r="E4370" i="10" s="1"/>
  <c r="M4371" i="10" s="1"/>
  <c r="D2191" i="10"/>
  <c r="C2191" i="10"/>
  <c r="J2192" i="10" l="1"/>
  <c r="H2192" i="10" s="1"/>
  <c r="I2192" i="10"/>
  <c r="G2192" i="10" s="1"/>
  <c r="K2193" i="10"/>
  <c r="L2193" i="10"/>
  <c r="A4372" i="10"/>
  <c r="B4371" i="10"/>
  <c r="E4371" i="10" s="1"/>
  <c r="M4372" i="10" s="1"/>
  <c r="D2192" i="10" l="1"/>
  <c r="C2192" i="10"/>
  <c r="B4372" i="10"/>
  <c r="E4372" i="10" s="1"/>
  <c r="M4373" i="10" s="1"/>
  <c r="A4373" i="10"/>
  <c r="J2193" i="10" l="1"/>
  <c r="H2193" i="10" s="1"/>
  <c r="I2193" i="10"/>
  <c r="G2193" i="10" s="1"/>
  <c r="K2194" i="10"/>
  <c r="L2194" i="10"/>
  <c r="A4374" i="10"/>
  <c r="B4373" i="10"/>
  <c r="E4373" i="10" s="1"/>
  <c r="M4374" i="10" s="1"/>
  <c r="D2193" i="10" l="1"/>
  <c r="C2193" i="10"/>
  <c r="A4375" i="10"/>
  <c r="B4374" i="10"/>
  <c r="E4374" i="10" s="1"/>
  <c r="M4375" i="10" s="1"/>
  <c r="J2194" i="10" l="1"/>
  <c r="H2194" i="10" s="1"/>
  <c r="I2194" i="10"/>
  <c r="G2194" i="10" s="1"/>
  <c r="K2195" i="10"/>
  <c r="L2195" i="10"/>
  <c r="A4376" i="10"/>
  <c r="B4375" i="10"/>
  <c r="E4375" i="10" s="1"/>
  <c r="M4376" i="10" s="1"/>
  <c r="D2194" i="10" l="1"/>
  <c r="C2194" i="10"/>
  <c r="A4377" i="10"/>
  <c r="B4376" i="10"/>
  <c r="E4376" i="10" s="1"/>
  <c r="M4377" i="10" s="1"/>
  <c r="J2195" i="10" l="1"/>
  <c r="H2195" i="10" s="1"/>
  <c r="I2195" i="10"/>
  <c r="G2195" i="10" s="1"/>
  <c r="K2196" i="10"/>
  <c r="L2196" i="10"/>
  <c r="A4378" i="10"/>
  <c r="B4377" i="10"/>
  <c r="E4377" i="10" s="1"/>
  <c r="M4378" i="10" s="1"/>
  <c r="D2195" i="10" l="1"/>
  <c r="C2195" i="10"/>
  <c r="A4379" i="10"/>
  <c r="B4378" i="10"/>
  <c r="E4378" i="10" s="1"/>
  <c r="M4379" i="10" s="1"/>
  <c r="B4379" i="10" l="1"/>
  <c r="E4379" i="10" s="1"/>
  <c r="M4380" i="10" s="1"/>
  <c r="A4380" i="10"/>
  <c r="J2196" i="10"/>
  <c r="H2196" i="10" s="1"/>
  <c r="I2196" i="10"/>
  <c r="G2196" i="10" s="1"/>
  <c r="K2197" i="10"/>
  <c r="L2197" i="10"/>
  <c r="D2196" i="10" l="1"/>
  <c r="C2196" i="10"/>
  <c r="A4381" i="10"/>
  <c r="B4380" i="10"/>
  <c r="E4380" i="10" s="1"/>
  <c r="M4381" i="10" s="1"/>
  <c r="J2197" i="10" l="1"/>
  <c r="H2197" i="10" s="1"/>
  <c r="I2197" i="10"/>
  <c r="G2197" i="10" s="1"/>
  <c r="K2198" i="10"/>
  <c r="L2198" i="10"/>
  <c r="A4382" i="10"/>
  <c r="B4381" i="10"/>
  <c r="E4381" i="10" s="1"/>
  <c r="M4382" i="10" s="1"/>
  <c r="D2197" i="10" l="1"/>
  <c r="C2197" i="10"/>
  <c r="A4383" i="10"/>
  <c r="B4382" i="10"/>
  <c r="E4382" i="10" s="1"/>
  <c r="M4383" i="10" s="1"/>
  <c r="J2198" i="10" l="1"/>
  <c r="H2198" i="10" s="1"/>
  <c r="I2198" i="10"/>
  <c r="G2198" i="10" s="1"/>
  <c r="K2199" i="10"/>
  <c r="L2199" i="10"/>
  <c r="A4384" i="10"/>
  <c r="B4383" i="10"/>
  <c r="E4383" i="10" s="1"/>
  <c r="M4384" i="10" s="1"/>
  <c r="D2198" i="10" l="1"/>
  <c r="C2198" i="10"/>
  <c r="A4385" i="10"/>
  <c r="B4384" i="10"/>
  <c r="E4384" i="10" s="1"/>
  <c r="M4385" i="10" s="1"/>
  <c r="J2199" i="10" l="1"/>
  <c r="H2199" i="10" s="1"/>
  <c r="I2199" i="10"/>
  <c r="G2199" i="10" s="1"/>
  <c r="K2200" i="10"/>
  <c r="L2200" i="10"/>
  <c r="A4386" i="10"/>
  <c r="B4385" i="10"/>
  <c r="E4385" i="10" s="1"/>
  <c r="M4386" i="10" s="1"/>
  <c r="D2199" i="10" l="1"/>
  <c r="C2199" i="10"/>
  <c r="A4387" i="10"/>
  <c r="B4386" i="10"/>
  <c r="E4386" i="10" s="1"/>
  <c r="M4387" i="10" s="1"/>
  <c r="A4388" i="10" l="1"/>
  <c r="B4387" i="10"/>
  <c r="E4387" i="10" s="1"/>
  <c r="M4388" i="10" s="1"/>
  <c r="J2200" i="10"/>
  <c r="H2200" i="10" s="1"/>
  <c r="I2200" i="10"/>
  <c r="G2200" i="10" s="1"/>
  <c r="K2201" i="10"/>
  <c r="L2201" i="10"/>
  <c r="D2200" i="10" l="1"/>
  <c r="C2200" i="10"/>
  <c r="A4389" i="10"/>
  <c r="B4388" i="10"/>
  <c r="E4388" i="10" s="1"/>
  <c r="M4389" i="10" s="1"/>
  <c r="J2201" i="10" l="1"/>
  <c r="H2201" i="10" s="1"/>
  <c r="I2201" i="10"/>
  <c r="G2201" i="10" s="1"/>
  <c r="K2202" i="10"/>
  <c r="L2202" i="10"/>
  <c r="A4390" i="10"/>
  <c r="B4389" i="10"/>
  <c r="E4389" i="10" s="1"/>
  <c r="M4390" i="10" s="1"/>
  <c r="D2201" i="10" l="1"/>
  <c r="C2201" i="10"/>
  <c r="A4391" i="10"/>
  <c r="B4390" i="10"/>
  <c r="E4390" i="10" s="1"/>
  <c r="M4391" i="10" s="1"/>
  <c r="B4391" i="10" l="1"/>
  <c r="E4391" i="10" s="1"/>
  <c r="M4392" i="10" s="1"/>
  <c r="A4392" i="10"/>
  <c r="J2202" i="10"/>
  <c r="H2202" i="10" s="1"/>
  <c r="I2202" i="10"/>
  <c r="G2202" i="10" s="1"/>
  <c r="K2203" i="10"/>
  <c r="L2203" i="10"/>
  <c r="D2202" i="10" l="1"/>
  <c r="C2202" i="10"/>
  <c r="A4393" i="10"/>
  <c r="B4392" i="10"/>
  <c r="E4392" i="10" s="1"/>
  <c r="M4393" i="10" s="1"/>
  <c r="A4394" i="10" l="1"/>
  <c r="B4393" i="10"/>
  <c r="E4393" i="10" s="1"/>
  <c r="M4394" i="10" s="1"/>
  <c r="J2203" i="10"/>
  <c r="H2203" i="10" s="1"/>
  <c r="I2203" i="10"/>
  <c r="G2203" i="10" s="1"/>
  <c r="K2204" i="10"/>
  <c r="L2204" i="10"/>
  <c r="D2203" i="10" l="1"/>
  <c r="C2203" i="10"/>
  <c r="A4395" i="10"/>
  <c r="B4394" i="10"/>
  <c r="E4394" i="10" s="1"/>
  <c r="M4395" i="10" s="1"/>
  <c r="J2204" i="10" l="1"/>
  <c r="H2204" i="10" s="1"/>
  <c r="I2204" i="10"/>
  <c r="G2204" i="10" s="1"/>
  <c r="K2205" i="10"/>
  <c r="L2205" i="10"/>
  <c r="A4396" i="10"/>
  <c r="B4395" i="10"/>
  <c r="E4395" i="10" s="1"/>
  <c r="M4396" i="10" s="1"/>
  <c r="D2204" i="10" l="1"/>
  <c r="C2204" i="10"/>
  <c r="A4397" i="10"/>
  <c r="B4396" i="10"/>
  <c r="E4396" i="10" s="1"/>
  <c r="M4397" i="10" s="1"/>
  <c r="J2205" i="10" l="1"/>
  <c r="H2205" i="10" s="1"/>
  <c r="I2205" i="10"/>
  <c r="G2205" i="10" s="1"/>
  <c r="K2206" i="10"/>
  <c r="L2206" i="10"/>
  <c r="A4398" i="10"/>
  <c r="B4397" i="10"/>
  <c r="E4397" i="10" s="1"/>
  <c r="M4398" i="10" s="1"/>
  <c r="D2205" i="10" l="1"/>
  <c r="C2205" i="10"/>
  <c r="A4399" i="10"/>
  <c r="B4398" i="10"/>
  <c r="E4398" i="10" s="1"/>
  <c r="M4399" i="10" s="1"/>
  <c r="J2206" i="10" l="1"/>
  <c r="H2206" i="10" s="1"/>
  <c r="I2206" i="10"/>
  <c r="G2206" i="10" s="1"/>
  <c r="K2207" i="10"/>
  <c r="L2207" i="10"/>
  <c r="A4400" i="10"/>
  <c r="B4399" i="10"/>
  <c r="E4399" i="10" s="1"/>
  <c r="M4400" i="10" s="1"/>
  <c r="D2206" i="10" l="1"/>
  <c r="C2206" i="10"/>
  <c r="A4401" i="10"/>
  <c r="B4400" i="10"/>
  <c r="E4400" i="10" s="1"/>
  <c r="M4401" i="10" s="1"/>
  <c r="J2207" i="10" l="1"/>
  <c r="H2207" i="10" s="1"/>
  <c r="I2207" i="10"/>
  <c r="G2207" i="10" s="1"/>
  <c r="K2208" i="10"/>
  <c r="L2208" i="10"/>
  <c r="A4402" i="10"/>
  <c r="B4401" i="10"/>
  <c r="E4401" i="10" s="1"/>
  <c r="M4402" i="10" s="1"/>
  <c r="D2207" i="10" l="1"/>
  <c r="C2207" i="10"/>
  <c r="A4403" i="10"/>
  <c r="B4402" i="10"/>
  <c r="E4402" i="10" s="1"/>
  <c r="M4403" i="10" s="1"/>
  <c r="B4403" i="10" l="1"/>
  <c r="E4403" i="10" s="1"/>
  <c r="M4404" i="10" s="1"/>
  <c r="A4404" i="10"/>
  <c r="J2208" i="10"/>
  <c r="H2208" i="10" s="1"/>
  <c r="I2208" i="10"/>
  <c r="G2208" i="10" s="1"/>
  <c r="K2209" i="10"/>
  <c r="L2209" i="10"/>
  <c r="A4405" i="10" l="1"/>
  <c r="B4404" i="10"/>
  <c r="E4404" i="10" s="1"/>
  <c r="M4405" i="10" s="1"/>
  <c r="D2208" i="10"/>
  <c r="C2208" i="10"/>
  <c r="J2209" i="10" l="1"/>
  <c r="H2209" i="10" s="1"/>
  <c r="I2209" i="10"/>
  <c r="G2209" i="10" s="1"/>
  <c r="K2210" i="10"/>
  <c r="L2210" i="10"/>
  <c r="A4406" i="10"/>
  <c r="B4405" i="10"/>
  <c r="E4405" i="10" s="1"/>
  <c r="M4406" i="10" s="1"/>
  <c r="D2209" i="10" l="1"/>
  <c r="C2209" i="10"/>
  <c r="A4407" i="10"/>
  <c r="B4406" i="10"/>
  <c r="E4406" i="10" s="1"/>
  <c r="M4407" i="10" s="1"/>
  <c r="J2210" i="10" l="1"/>
  <c r="H2210" i="10" s="1"/>
  <c r="I2210" i="10"/>
  <c r="G2210" i="10" s="1"/>
  <c r="K2211" i="10"/>
  <c r="L2211" i="10"/>
  <c r="A4408" i="10"/>
  <c r="B4407" i="10"/>
  <c r="E4407" i="10" s="1"/>
  <c r="M4408" i="10" s="1"/>
  <c r="A4409" i="10" l="1"/>
  <c r="B4408" i="10"/>
  <c r="E4408" i="10" s="1"/>
  <c r="M4409" i="10" s="1"/>
  <c r="D2210" i="10"/>
  <c r="C2210" i="10"/>
  <c r="J2211" i="10" l="1"/>
  <c r="H2211" i="10" s="1"/>
  <c r="I2211" i="10"/>
  <c r="G2211" i="10" s="1"/>
  <c r="K2212" i="10"/>
  <c r="L2212" i="10"/>
  <c r="A4410" i="10"/>
  <c r="B4409" i="10"/>
  <c r="E4409" i="10" s="1"/>
  <c r="M4410" i="10" s="1"/>
  <c r="D2211" i="10" l="1"/>
  <c r="C2211" i="10"/>
  <c r="A4411" i="10"/>
  <c r="B4410" i="10"/>
  <c r="E4410" i="10" s="1"/>
  <c r="M4411" i="10" s="1"/>
  <c r="A4412" i="10" l="1"/>
  <c r="B4411" i="10"/>
  <c r="E4411" i="10" s="1"/>
  <c r="M4412" i="10" s="1"/>
  <c r="J2212" i="10"/>
  <c r="H2212" i="10" s="1"/>
  <c r="I2212" i="10"/>
  <c r="G2212" i="10" s="1"/>
  <c r="K2213" i="10"/>
  <c r="L2213" i="10"/>
  <c r="D2212" i="10" l="1"/>
  <c r="C2212" i="10"/>
  <c r="A4413" i="10"/>
  <c r="B4412" i="10"/>
  <c r="E4412" i="10" s="1"/>
  <c r="M4413" i="10" s="1"/>
  <c r="J2213" i="10" l="1"/>
  <c r="H2213" i="10" s="1"/>
  <c r="I2213" i="10"/>
  <c r="G2213" i="10" s="1"/>
  <c r="K2214" i="10"/>
  <c r="L2214" i="10"/>
  <c r="A4414" i="10"/>
  <c r="B4413" i="10"/>
  <c r="E4413" i="10" s="1"/>
  <c r="M4414" i="10" s="1"/>
  <c r="D2213" i="10" l="1"/>
  <c r="C2213" i="10"/>
  <c r="A4415" i="10"/>
  <c r="B4414" i="10"/>
  <c r="E4414" i="10" s="1"/>
  <c r="M4415" i="10" s="1"/>
  <c r="J2214" i="10" l="1"/>
  <c r="H2214" i="10" s="1"/>
  <c r="I2214" i="10"/>
  <c r="G2214" i="10" s="1"/>
  <c r="K2215" i="10"/>
  <c r="L2215" i="10"/>
  <c r="B4415" i="10"/>
  <c r="E4415" i="10" s="1"/>
  <c r="M4416" i="10" s="1"/>
  <c r="A4416" i="10"/>
  <c r="A4417" i="10" l="1"/>
  <c r="B4416" i="10"/>
  <c r="E4416" i="10" s="1"/>
  <c r="M4417" i="10" s="1"/>
  <c r="D2214" i="10"/>
  <c r="C2214" i="10"/>
  <c r="J2215" i="10" l="1"/>
  <c r="H2215" i="10" s="1"/>
  <c r="I2215" i="10"/>
  <c r="G2215" i="10" s="1"/>
  <c r="K2216" i="10"/>
  <c r="L2216" i="10"/>
  <c r="A4418" i="10"/>
  <c r="B4417" i="10"/>
  <c r="E4417" i="10" s="1"/>
  <c r="M4418" i="10" s="1"/>
  <c r="D2215" i="10" l="1"/>
  <c r="C2215" i="10"/>
  <c r="A4419" i="10"/>
  <c r="B4418" i="10"/>
  <c r="E4418" i="10" s="1"/>
  <c r="M4419" i="10" s="1"/>
  <c r="J2216" i="10" l="1"/>
  <c r="H2216" i="10" s="1"/>
  <c r="I2216" i="10"/>
  <c r="G2216" i="10" s="1"/>
  <c r="K2217" i="10"/>
  <c r="L2217" i="10"/>
  <c r="A4420" i="10"/>
  <c r="B4419" i="10"/>
  <c r="E4419" i="10" s="1"/>
  <c r="M4420" i="10" s="1"/>
  <c r="D2216" i="10" l="1"/>
  <c r="C2216" i="10"/>
  <c r="A4421" i="10"/>
  <c r="B4420" i="10"/>
  <c r="E4420" i="10" s="1"/>
  <c r="M4421" i="10" s="1"/>
  <c r="J2217" i="10" l="1"/>
  <c r="H2217" i="10" s="1"/>
  <c r="I2217" i="10"/>
  <c r="G2217" i="10" s="1"/>
  <c r="K2218" i="10"/>
  <c r="L2218" i="10"/>
  <c r="A4422" i="10"/>
  <c r="B4421" i="10"/>
  <c r="E4421" i="10" s="1"/>
  <c r="M4422" i="10" s="1"/>
  <c r="D2217" i="10" l="1"/>
  <c r="C2217" i="10"/>
  <c r="A4423" i="10"/>
  <c r="B4422" i="10"/>
  <c r="E4422" i="10" s="1"/>
  <c r="M4423" i="10" s="1"/>
  <c r="J2218" i="10" l="1"/>
  <c r="H2218" i="10" s="1"/>
  <c r="I2218" i="10"/>
  <c r="G2218" i="10" s="1"/>
  <c r="K2219" i="10"/>
  <c r="L2219" i="10"/>
  <c r="A4424" i="10"/>
  <c r="B4423" i="10"/>
  <c r="E4423" i="10" s="1"/>
  <c r="M4424" i="10" s="1"/>
  <c r="D2218" i="10" l="1"/>
  <c r="C2218" i="10"/>
  <c r="A4425" i="10"/>
  <c r="B4424" i="10"/>
  <c r="E4424" i="10" s="1"/>
  <c r="M4425" i="10" s="1"/>
  <c r="J2219" i="10" l="1"/>
  <c r="H2219" i="10" s="1"/>
  <c r="I2219" i="10"/>
  <c r="G2219" i="10" s="1"/>
  <c r="K2220" i="10"/>
  <c r="L2220" i="10"/>
  <c r="A4426" i="10"/>
  <c r="B4425" i="10"/>
  <c r="E4425" i="10" s="1"/>
  <c r="M4426" i="10" s="1"/>
  <c r="D2219" i="10" l="1"/>
  <c r="C2219" i="10"/>
  <c r="A4427" i="10"/>
  <c r="B4426" i="10"/>
  <c r="E4426" i="10" s="1"/>
  <c r="M4427" i="10" s="1"/>
  <c r="B4427" i="10" l="1"/>
  <c r="E4427" i="10" s="1"/>
  <c r="M4428" i="10" s="1"/>
  <c r="A4428" i="10"/>
  <c r="J2220" i="10"/>
  <c r="H2220" i="10" s="1"/>
  <c r="I2220" i="10"/>
  <c r="G2220" i="10" s="1"/>
  <c r="K2221" i="10"/>
  <c r="L2221" i="10"/>
  <c r="A4429" i="10" l="1"/>
  <c r="B4428" i="10"/>
  <c r="E4428" i="10" s="1"/>
  <c r="M4429" i="10" s="1"/>
  <c r="D2220" i="10"/>
  <c r="C2220" i="10"/>
  <c r="J2221" i="10" l="1"/>
  <c r="H2221" i="10" s="1"/>
  <c r="I2221" i="10"/>
  <c r="G2221" i="10" s="1"/>
  <c r="K2222" i="10"/>
  <c r="L2222" i="10"/>
  <c r="A4430" i="10"/>
  <c r="B4429" i="10"/>
  <c r="E4429" i="10" s="1"/>
  <c r="M4430" i="10" s="1"/>
  <c r="A4431" i="10" l="1"/>
  <c r="B4430" i="10"/>
  <c r="E4430" i="10" s="1"/>
  <c r="M4431" i="10" s="1"/>
  <c r="D2221" i="10"/>
  <c r="C2221" i="10"/>
  <c r="J2222" i="10" l="1"/>
  <c r="H2222" i="10" s="1"/>
  <c r="I2222" i="10"/>
  <c r="G2222" i="10" s="1"/>
  <c r="K2223" i="10"/>
  <c r="L2223" i="10"/>
  <c r="A4432" i="10"/>
  <c r="B4431" i="10"/>
  <c r="E4431" i="10" s="1"/>
  <c r="M4432" i="10" s="1"/>
  <c r="D2222" i="10" l="1"/>
  <c r="C2222" i="10"/>
  <c r="A4433" i="10"/>
  <c r="B4432" i="10"/>
  <c r="E4432" i="10" s="1"/>
  <c r="M4433" i="10" s="1"/>
  <c r="J2223" i="10" l="1"/>
  <c r="H2223" i="10" s="1"/>
  <c r="I2223" i="10"/>
  <c r="G2223" i="10" s="1"/>
  <c r="K2224" i="10"/>
  <c r="L2224" i="10"/>
  <c r="A4434" i="10"/>
  <c r="B4433" i="10"/>
  <c r="E4433" i="10" s="1"/>
  <c r="M4434" i="10" s="1"/>
  <c r="D2223" i="10" l="1"/>
  <c r="C2223" i="10"/>
  <c r="A4435" i="10"/>
  <c r="B4434" i="10"/>
  <c r="E4434" i="10" s="1"/>
  <c r="M4435" i="10" s="1"/>
  <c r="A4436" i="10" l="1"/>
  <c r="B4435" i="10"/>
  <c r="E4435" i="10" s="1"/>
  <c r="M4436" i="10" s="1"/>
  <c r="J2224" i="10"/>
  <c r="H2224" i="10" s="1"/>
  <c r="I2224" i="10"/>
  <c r="G2224" i="10" s="1"/>
  <c r="K2225" i="10"/>
  <c r="L2225" i="10"/>
  <c r="D2224" i="10" l="1"/>
  <c r="C2224" i="10"/>
  <c r="A4437" i="10"/>
  <c r="B4436" i="10"/>
  <c r="E4436" i="10" s="1"/>
  <c r="M4437" i="10" s="1"/>
  <c r="A4438" i="10" l="1"/>
  <c r="B4437" i="10"/>
  <c r="E4437" i="10" s="1"/>
  <c r="M4438" i="10" s="1"/>
  <c r="J2225" i="10"/>
  <c r="H2225" i="10" s="1"/>
  <c r="I2225" i="10"/>
  <c r="G2225" i="10" s="1"/>
  <c r="K2226" i="10"/>
  <c r="L2226" i="10"/>
  <c r="D2225" i="10" l="1"/>
  <c r="C2225" i="10"/>
  <c r="A4439" i="10"/>
  <c r="B4438" i="10"/>
  <c r="E4438" i="10" s="1"/>
  <c r="M4439" i="10" s="1"/>
  <c r="B4439" i="10" l="1"/>
  <c r="E4439" i="10" s="1"/>
  <c r="M4440" i="10" s="1"/>
  <c r="A4440" i="10"/>
  <c r="J2226" i="10"/>
  <c r="H2226" i="10" s="1"/>
  <c r="I2226" i="10"/>
  <c r="G2226" i="10" s="1"/>
  <c r="K2227" i="10"/>
  <c r="L2227" i="10"/>
  <c r="D2226" i="10" l="1"/>
  <c r="C2226" i="10"/>
  <c r="A4441" i="10"/>
  <c r="B4440" i="10"/>
  <c r="E4440" i="10" s="1"/>
  <c r="M4441" i="10" s="1"/>
  <c r="A4442" i="10" l="1"/>
  <c r="B4441" i="10"/>
  <c r="E4441" i="10" s="1"/>
  <c r="M4442" i="10" s="1"/>
  <c r="J2227" i="10"/>
  <c r="H2227" i="10" s="1"/>
  <c r="I2227" i="10"/>
  <c r="G2227" i="10" s="1"/>
  <c r="K2228" i="10"/>
  <c r="L2228" i="10"/>
  <c r="D2227" i="10" l="1"/>
  <c r="C2227" i="10"/>
  <c r="A4443" i="10"/>
  <c r="B4442" i="10"/>
  <c r="E4442" i="10" s="1"/>
  <c r="M4443" i="10" s="1"/>
  <c r="A4444" i="10" l="1"/>
  <c r="B4443" i="10"/>
  <c r="E4443" i="10" s="1"/>
  <c r="M4444" i="10" s="1"/>
  <c r="J2228" i="10"/>
  <c r="H2228" i="10" s="1"/>
  <c r="I2228" i="10"/>
  <c r="G2228" i="10" s="1"/>
  <c r="K2229" i="10"/>
  <c r="L2229" i="10"/>
  <c r="D2228" i="10" l="1"/>
  <c r="C2228" i="10"/>
  <c r="A4445" i="10"/>
  <c r="B4444" i="10"/>
  <c r="E4444" i="10" s="1"/>
  <c r="M4445" i="10" s="1"/>
  <c r="A4446" i="10" l="1"/>
  <c r="B4445" i="10"/>
  <c r="E4445" i="10" s="1"/>
  <c r="M4446" i="10" s="1"/>
  <c r="J2229" i="10"/>
  <c r="H2229" i="10" s="1"/>
  <c r="I2229" i="10"/>
  <c r="G2229" i="10" s="1"/>
  <c r="K2230" i="10"/>
  <c r="L2230" i="10"/>
  <c r="D2229" i="10" l="1"/>
  <c r="C2229" i="10"/>
  <c r="A4447" i="10"/>
  <c r="B4446" i="10"/>
  <c r="E4446" i="10" s="1"/>
  <c r="M4447" i="10" s="1"/>
  <c r="A4448" i="10" l="1"/>
  <c r="B4447" i="10"/>
  <c r="E4447" i="10" s="1"/>
  <c r="M4448" i="10" s="1"/>
  <c r="J2230" i="10"/>
  <c r="H2230" i="10" s="1"/>
  <c r="I2230" i="10"/>
  <c r="G2230" i="10" s="1"/>
  <c r="K2231" i="10"/>
  <c r="L2231" i="10"/>
  <c r="D2230" i="10" l="1"/>
  <c r="C2230" i="10"/>
  <c r="A4449" i="10"/>
  <c r="B4448" i="10"/>
  <c r="E4448" i="10" s="1"/>
  <c r="M4449" i="10" s="1"/>
  <c r="J2231" i="10" l="1"/>
  <c r="H2231" i="10" s="1"/>
  <c r="I2231" i="10"/>
  <c r="G2231" i="10" s="1"/>
  <c r="K2232" i="10"/>
  <c r="L2232" i="10"/>
  <c r="A4450" i="10"/>
  <c r="B4449" i="10"/>
  <c r="E4449" i="10" s="1"/>
  <c r="M4450" i="10" s="1"/>
  <c r="D2231" i="10" l="1"/>
  <c r="C2231" i="10"/>
  <c r="A4451" i="10"/>
  <c r="B4450" i="10"/>
  <c r="E4450" i="10" s="1"/>
  <c r="M4451" i="10" s="1"/>
  <c r="B4451" i="10" l="1"/>
  <c r="E4451" i="10" s="1"/>
  <c r="M4452" i="10" s="1"/>
  <c r="A4452" i="10"/>
  <c r="J2232" i="10"/>
  <c r="H2232" i="10" s="1"/>
  <c r="I2232" i="10"/>
  <c r="G2232" i="10" s="1"/>
  <c r="K2233" i="10"/>
  <c r="L2233" i="10"/>
  <c r="A4453" i="10" l="1"/>
  <c r="B4452" i="10"/>
  <c r="E4452" i="10" s="1"/>
  <c r="M4453" i="10" s="1"/>
  <c r="D2232" i="10"/>
  <c r="C2232" i="10"/>
  <c r="J2233" i="10" l="1"/>
  <c r="H2233" i="10" s="1"/>
  <c r="I2233" i="10"/>
  <c r="G2233" i="10" s="1"/>
  <c r="K2234" i="10"/>
  <c r="L2234" i="10"/>
  <c r="A4454" i="10"/>
  <c r="B4453" i="10"/>
  <c r="E4453" i="10" s="1"/>
  <c r="M4454" i="10" s="1"/>
  <c r="D2233" i="10" l="1"/>
  <c r="C2233" i="10"/>
  <c r="A4455" i="10"/>
  <c r="B4454" i="10"/>
  <c r="E4454" i="10" s="1"/>
  <c r="M4455" i="10" s="1"/>
  <c r="J2234" i="10" l="1"/>
  <c r="H2234" i="10" s="1"/>
  <c r="I2234" i="10"/>
  <c r="G2234" i="10" s="1"/>
  <c r="K2235" i="10"/>
  <c r="L2235" i="10"/>
  <c r="A4456" i="10"/>
  <c r="B4455" i="10"/>
  <c r="E4455" i="10" s="1"/>
  <c r="M4456" i="10" s="1"/>
  <c r="D2234" i="10" l="1"/>
  <c r="C2234" i="10"/>
  <c r="A4457" i="10"/>
  <c r="B4456" i="10"/>
  <c r="E4456" i="10" s="1"/>
  <c r="M4457" i="10" s="1"/>
  <c r="J2235" i="10" l="1"/>
  <c r="H2235" i="10" s="1"/>
  <c r="I2235" i="10"/>
  <c r="G2235" i="10" s="1"/>
  <c r="K2236" i="10"/>
  <c r="L2236" i="10"/>
  <c r="A4458" i="10"/>
  <c r="B4457" i="10"/>
  <c r="E4457" i="10" s="1"/>
  <c r="M4458" i="10" s="1"/>
  <c r="D2235" i="10" l="1"/>
  <c r="C2235" i="10"/>
  <c r="A4459" i="10"/>
  <c r="B4458" i="10"/>
  <c r="E4458" i="10" s="1"/>
  <c r="M4459" i="10" s="1"/>
  <c r="J2236" i="10" l="1"/>
  <c r="H2236" i="10" s="1"/>
  <c r="I2236" i="10"/>
  <c r="G2236" i="10" s="1"/>
  <c r="K2237" i="10"/>
  <c r="L2237" i="10"/>
  <c r="A4460" i="10"/>
  <c r="B4459" i="10"/>
  <c r="E4459" i="10" s="1"/>
  <c r="M4460" i="10" s="1"/>
  <c r="D2236" i="10" l="1"/>
  <c r="C2236" i="10"/>
  <c r="A4461" i="10"/>
  <c r="B4460" i="10"/>
  <c r="E4460" i="10" s="1"/>
  <c r="M4461" i="10" s="1"/>
  <c r="J2237" i="10" l="1"/>
  <c r="H2237" i="10" s="1"/>
  <c r="I2237" i="10"/>
  <c r="G2237" i="10" s="1"/>
  <c r="K2238" i="10"/>
  <c r="L2238" i="10"/>
  <c r="A4462" i="10"/>
  <c r="B4461" i="10"/>
  <c r="E4461" i="10" s="1"/>
  <c r="M4462" i="10" s="1"/>
  <c r="D2237" i="10" l="1"/>
  <c r="C2237" i="10"/>
  <c r="A4463" i="10"/>
  <c r="B4462" i="10"/>
  <c r="E4462" i="10" s="1"/>
  <c r="M4463" i="10" s="1"/>
  <c r="J2238" i="10" l="1"/>
  <c r="H2238" i="10" s="1"/>
  <c r="I2238" i="10"/>
  <c r="G2238" i="10" s="1"/>
  <c r="K2239" i="10"/>
  <c r="L2239" i="10"/>
  <c r="A4464" i="10"/>
  <c r="B4463" i="10"/>
  <c r="E4463" i="10" s="1"/>
  <c r="M4464" i="10" s="1"/>
  <c r="D2238" i="10" l="1"/>
  <c r="C2238" i="10"/>
  <c r="A4465" i="10"/>
  <c r="B4464" i="10"/>
  <c r="E4464" i="10" s="1"/>
  <c r="M4465" i="10" s="1"/>
  <c r="J2239" i="10" l="1"/>
  <c r="H2239" i="10" s="1"/>
  <c r="I2239" i="10"/>
  <c r="G2239" i="10" s="1"/>
  <c r="K2240" i="10"/>
  <c r="L2240" i="10"/>
  <c r="A4466" i="10"/>
  <c r="B4465" i="10"/>
  <c r="E4465" i="10" s="1"/>
  <c r="M4466" i="10" s="1"/>
  <c r="D2239" i="10" l="1"/>
  <c r="C2239" i="10"/>
  <c r="A4467" i="10"/>
  <c r="B4466" i="10"/>
  <c r="E4466" i="10" s="1"/>
  <c r="M4467" i="10" s="1"/>
  <c r="A4468" i="10" l="1"/>
  <c r="B4467" i="10"/>
  <c r="E4467" i="10" s="1"/>
  <c r="M4468" i="10" s="1"/>
  <c r="J2240" i="10"/>
  <c r="H2240" i="10" s="1"/>
  <c r="I2240" i="10"/>
  <c r="G2240" i="10" s="1"/>
  <c r="K2241" i="10"/>
  <c r="L2241" i="10"/>
  <c r="D2240" i="10" l="1"/>
  <c r="C2240" i="10"/>
  <c r="A4469" i="10"/>
  <c r="B4468" i="10"/>
  <c r="E4468" i="10" s="1"/>
  <c r="M4469" i="10" s="1"/>
  <c r="J2241" i="10" l="1"/>
  <c r="H2241" i="10" s="1"/>
  <c r="I2241" i="10"/>
  <c r="G2241" i="10" s="1"/>
  <c r="K2242" i="10"/>
  <c r="L2242" i="10"/>
  <c r="A4470" i="10"/>
  <c r="B4469" i="10"/>
  <c r="E4469" i="10" s="1"/>
  <c r="M4470" i="10" s="1"/>
  <c r="D2241" i="10" l="1"/>
  <c r="C2241" i="10"/>
  <c r="A4471" i="10"/>
  <c r="B4470" i="10"/>
  <c r="E4470" i="10" s="1"/>
  <c r="M4471" i="10" s="1"/>
  <c r="J2242" i="10" l="1"/>
  <c r="H2242" i="10" s="1"/>
  <c r="I2242" i="10"/>
  <c r="G2242" i="10" s="1"/>
  <c r="K2243" i="10"/>
  <c r="L2243" i="10"/>
  <c r="A4472" i="10"/>
  <c r="B4471" i="10"/>
  <c r="E4471" i="10" s="1"/>
  <c r="M4472" i="10" s="1"/>
  <c r="D2242" i="10" l="1"/>
  <c r="C2242" i="10"/>
  <c r="A4473" i="10"/>
  <c r="B4472" i="10"/>
  <c r="E4472" i="10" s="1"/>
  <c r="M4473" i="10" s="1"/>
  <c r="J2243" i="10" l="1"/>
  <c r="H2243" i="10" s="1"/>
  <c r="I2243" i="10"/>
  <c r="G2243" i="10" s="1"/>
  <c r="K2244" i="10"/>
  <c r="L2244" i="10"/>
  <c r="A4474" i="10"/>
  <c r="B4473" i="10"/>
  <c r="E4473" i="10" s="1"/>
  <c r="M4474" i="10" s="1"/>
  <c r="D2243" i="10" l="1"/>
  <c r="C2243" i="10"/>
  <c r="A4475" i="10"/>
  <c r="B4474" i="10"/>
  <c r="E4474" i="10" s="1"/>
  <c r="M4475" i="10" s="1"/>
  <c r="J2244" i="10" l="1"/>
  <c r="H2244" i="10" s="1"/>
  <c r="I2244" i="10"/>
  <c r="G2244" i="10" s="1"/>
  <c r="K2245" i="10"/>
  <c r="L2245" i="10"/>
  <c r="A4476" i="10"/>
  <c r="B4475" i="10"/>
  <c r="E4475" i="10" s="1"/>
  <c r="M4476" i="10" s="1"/>
  <c r="D2244" i="10" l="1"/>
  <c r="C2244" i="10"/>
  <c r="A4477" i="10"/>
  <c r="B4476" i="10"/>
  <c r="E4476" i="10" s="1"/>
  <c r="M4477" i="10" s="1"/>
  <c r="J2245" i="10" l="1"/>
  <c r="H2245" i="10" s="1"/>
  <c r="I2245" i="10"/>
  <c r="G2245" i="10" s="1"/>
  <c r="K2246" i="10"/>
  <c r="L2246" i="10"/>
  <c r="A4478" i="10"/>
  <c r="B4477" i="10"/>
  <c r="E4477" i="10" s="1"/>
  <c r="M4478" i="10" s="1"/>
  <c r="D2245" i="10" l="1"/>
  <c r="C2245" i="10"/>
  <c r="A4479" i="10"/>
  <c r="B4478" i="10"/>
  <c r="E4478" i="10" s="1"/>
  <c r="M4479" i="10" s="1"/>
  <c r="A4480" i="10" l="1"/>
  <c r="B4479" i="10"/>
  <c r="E4479" i="10" s="1"/>
  <c r="M4480" i="10" s="1"/>
  <c r="J2246" i="10"/>
  <c r="H2246" i="10" s="1"/>
  <c r="I2246" i="10"/>
  <c r="G2246" i="10" s="1"/>
  <c r="K2247" i="10"/>
  <c r="L2247" i="10"/>
  <c r="D2246" i="10" l="1"/>
  <c r="C2246" i="10"/>
  <c r="A4481" i="10"/>
  <c r="B4480" i="10"/>
  <c r="E4480" i="10" s="1"/>
  <c r="M4481" i="10" s="1"/>
  <c r="A4482" i="10" l="1"/>
  <c r="B4481" i="10"/>
  <c r="E4481" i="10" s="1"/>
  <c r="M4482" i="10" s="1"/>
  <c r="J2247" i="10"/>
  <c r="H2247" i="10" s="1"/>
  <c r="I2247" i="10"/>
  <c r="G2247" i="10" s="1"/>
  <c r="K2248" i="10"/>
  <c r="L2248" i="10"/>
  <c r="D2247" i="10" l="1"/>
  <c r="C2247" i="10"/>
  <c r="A4483" i="10"/>
  <c r="B4482" i="10"/>
  <c r="E4482" i="10" s="1"/>
  <c r="M4483" i="10" s="1"/>
  <c r="J2248" i="10" l="1"/>
  <c r="H2248" i="10" s="1"/>
  <c r="I2248" i="10"/>
  <c r="G2248" i="10" s="1"/>
  <c r="K2249" i="10"/>
  <c r="L2249" i="10"/>
  <c r="A4484" i="10"/>
  <c r="B4483" i="10"/>
  <c r="E4483" i="10" s="1"/>
  <c r="M4484" i="10" s="1"/>
  <c r="D2248" i="10" l="1"/>
  <c r="C2248" i="10"/>
  <c r="A4485" i="10"/>
  <c r="B4484" i="10"/>
  <c r="E4484" i="10" s="1"/>
  <c r="M4485" i="10" s="1"/>
  <c r="J2249" i="10" l="1"/>
  <c r="H2249" i="10" s="1"/>
  <c r="I2249" i="10"/>
  <c r="G2249" i="10" s="1"/>
  <c r="K2250" i="10"/>
  <c r="L2250" i="10"/>
  <c r="A4486" i="10"/>
  <c r="B4485" i="10"/>
  <c r="E4485" i="10" s="1"/>
  <c r="M4486" i="10" s="1"/>
  <c r="D2249" i="10" l="1"/>
  <c r="C2249" i="10"/>
  <c r="A4487" i="10"/>
  <c r="B4486" i="10"/>
  <c r="E4486" i="10" s="1"/>
  <c r="M4487" i="10" s="1"/>
  <c r="A4488" i="10" l="1"/>
  <c r="B4487" i="10"/>
  <c r="E4487" i="10" s="1"/>
  <c r="M4488" i="10" s="1"/>
  <c r="J2250" i="10"/>
  <c r="H2250" i="10" s="1"/>
  <c r="I2250" i="10"/>
  <c r="G2250" i="10" s="1"/>
  <c r="K2251" i="10"/>
  <c r="L2251" i="10"/>
  <c r="D2250" i="10" l="1"/>
  <c r="C2250" i="10"/>
  <c r="A4489" i="10"/>
  <c r="B4488" i="10"/>
  <c r="E4488" i="10" s="1"/>
  <c r="M4489" i="10" s="1"/>
  <c r="J2251" i="10" l="1"/>
  <c r="H2251" i="10" s="1"/>
  <c r="I2251" i="10"/>
  <c r="G2251" i="10" s="1"/>
  <c r="K2252" i="10"/>
  <c r="L2252" i="10"/>
  <c r="A4490" i="10"/>
  <c r="B4489" i="10"/>
  <c r="E4489" i="10" s="1"/>
  <c r="M4490" i="10" s="1"/>
  <c r="D2251" i="10" l="1"/>
  <c r="C2251" i="10"/>
  <c r="A4491" i="10"/>
  <c r="B4490" i="10"/>
  <c r="E4490" i="10" s="1"/>
  <c r="M4491" i="10" s="1"/>
  <c r="A4492" i="10" l="1"/>
  <c r="B4491" i="10"/>
  <c r="E4491" i="10" s="1"/>
  <c r="M4492" i="10" s="1"/>
  <c r="J2252" i="10"/>
  <c r="H2252" i="10" s="1"/>
  <c r="I2252" i="10"/>
  <c r="G2252" i="10" s="1"/>
  <c r="K2253" i="10"/>
  <c r="L2253" i="10"/>
  <c r="D2252" i="10" l="1"/>
  <c r="C2252" i="10"/>
  <c r="B4492" i="10"/>
  <c r="E4492" i="10" s="1"/>
  <c r="M4493" i="10" s="1"/>
  <c r="A4493" i="10"/>
  <c r="J2253" i="10" l="1"/>
  <c r="H2253" i="10" s="1"/>
  <c r="I2253" i="10"/>
  <c r="G2253" i="10" s="1"/>
  <c r="K2254" i="10"/>
  <c r="L2254" i="10"/>
  <c r="B4493" i="10"/>
  <c r="E4493" i="10" s="1"/>
  <c r="M4494" i="10" s="1"/>
  <c r="A4494" i="10"/>
  <c r="A4495" i="10" l="1"/>
  <c r="B4494" i="10"/>
  <c r="E4494" i="10" s="1"/>
  <c r="M4495" i="10" s="1"/>
  <c r="D2253" i="10"/>
  <c r="C2253" i="10"/>
  <c r="J2254" i="10" l="1"/>
  <c r="H2254" i="10" s="1"/>
  <c r="I2254" i="10"/>
  <c r="G2254" i="10" s="1"/>
  <c r="K2255" i="10"/>
  <c r="L2255" i="10"/>
  <c r="B4495" i="10"/>
  <c r="E4495" i="10" s="1"/>
  <c r="M4496" i="10" s="1"/>
  <c r="A4496" i="10"/>
  <c r="B4496" i="10" l="1"/>
  <c r="E4496" i="10" s="1"/>
  <c r="M4497" i="10" s="1"/>
  <c r="A4497" i="10"/>
  <c r="D2254" i="10"/>
  <c r="C2254" i="10"/>
  <c r="A4498" i="10" l="1"/>
  <c r="B4497" i="10"/>
  <c r="E4497" i="10" s="1"/>
  <c r="M4498" i="10" s="1"/>
  <c r="J2255" i="10"/>
  <c r="H2255" i="10" s="1"/>
  <c r="I2255" i="10"/>
  <c r="G2255" i="10" s="1"/>
  <c r="K2256" i="10"/>
  <c r="L2256" i="10"/>
  <c r="D2255" i="10" l="1"/>
  <c r="C2255" i="10"/>
  <c r="B4498" i="10"/>
  <c r="E4498" i="10" s="1"/>
  <c r="M4499" i="10" s="1"/>
  <c r="A4499" i="10"/>
  <c r="A4500" i="10" l="1"/>
  <c r="B4499" i="10"/>
  <c r="E4499" i="10" s="1"/>
  <c r="M4500" i="10" s="1"/>
  <c r="J2256" i="10"/>
  <c r="H2256" i="10" s="1"/>
  <c r="I2256" i="10"/>
  <c r="G2256" i="10" s="1"/>
  <c r="K2257" i="10"/>
  <c r="L2257" i="10"/>
  <c r="D2256" i="10" l="1"/>
  <c r="C2256" i="10"/>
  <c r="A4501" i="10"/>
  <c r="B4500" i="10"/>
  <c r="E4500" i="10" s="1"/>
  <c r="M4501" i="10" s="1"/>
  <c r="A4502" i="10" l="1"/>
  <c r="B4501" i="10"/>
  <c r="E4501" i="10" s="1"/>
  <c r="M4502" i="10" s="1"/>
  <c r="J2257" i="10"/>
  <c r="H2257" i="10" s="1"/>
  <c r="I2257" i="10"/>
  <c r="G2257" i="10" s="1"/>
  <c r="K2258" i="10"/>
  <c r="L2258" i="10"/>
  <c r="D2257" i="10" l="1"/>
  <c r="C2257" i="10"/>
  <c r="A4503" i="10"/>
  <c r="B4502" i="10"/>
  <c r="E4502" i="10" s="1"/>
  <c r="M4503" i="10" s="1"/>
  <c r="J2258" i="10" l="1"/>
  <c r="H2258" i="10" s="1"/>
  <c r="I2258" i="10"/>
  <c r="G2258" i="10" s="1"/>
  <c r="K2259" i="10"/>
  <c r="L2259" i="10"/>
  <c r="A4504" i="10"/>
  <c r="B4503" i="10"/>
  <c r="E4503" i="10" s="1"/>
  <c r="M4504" i="10" s="1"/>
  <c r="D2258" i="10" l="1"/>
  <c r="C2258" i="10"/>
  <c r="B4504" i="10"/>
  <c r="E4504" i="10" s="1"/>
  <c r="M4505" i="10" s="1"/>
  <c r="A4505" i="10"/>
  <c r="J2259" i="10" l="1"/>
  <c r="H2259" i="10" s="1"/>
  <c r="I2259" i="10"/>
  <c r="G2259" i="10" s="1"/>
  <c r="K2260" i="10"/>
  <c r="L2260" i="10"/>
  <c r="B4505" i="10"/>
  <c r="E4505" i="10" s="1"/>
  <c r="M4506" i="10" s="1"/>
  <c r="A4506" i="10"/>
  <c r="A4507" i="10" l="1"/>
  <c r="B4506" i="10"/>
  <c r="E4506" i="10" s="1"/>
  <c r="M4507" i="10" s="1"/>
  <c r="D2259" i="10"/>
  <c r="C2259" i="10"/>
  <c r="J2260" i="10" l="1"/>
  <c r="H2260" i="10" s="1"/>
  <c r="I2260" i="10"/>
  <c r="G2260" i="10" s="1"/>
  <c r="K2261" i="10"/>
  <c r="L2261" i="10"/>
  <c r="B4507" i="10"/>
  <c r="E4507" i="10" s="1"/>
  <c r="M4508" i="10" s="1"/>
  <c r="A4508" i="10"/>
  <c r="B4508" i="10" l="1"/>
  <c r="E4508" i="10" s="1"/>
  <c r="M4509" i="10" s="1"/>
  <c r="A4509" i="10"/>
  <c r="D2260" i="10"/>
  <c r="C2260" i="10"/>
  <c r="A4510" i="10" l="1"/>
  <c r="B4509" i="10"/>
  <c r="E4509" i="10" s="1"/>
  <c r="M4510" i="10" s="1"/>
  <c r="J2261" i="10"/>
  <c r="H2261" i="10" s="1"/>
  <c r="I2261" i="10"/>
  <c r="G2261" i="10" s="1"/>
  <c r="K2262" i="10"/>
  <c r="L2262" i="10"/>
  <c r="D2261" i="10" l="1"/>
  <c r="C2261" i="10"/>
  <c r="B4510" i="10"/>
  <c r="E4510" i="10" s="1"/>
  <c r="M4511" i="10" s="1"/>
  <c r="A4511" i="10"/>
  <c r="J2262" i="10" l="1"/>
  <c r="H2262" i="10" s="1"/>
  <c r="I2262" i="10"/>
  <c r="G2262" i="10" s="1"/>
  <c r="K2263" i="10"/>
  <c r="L2263" i="10"/>
  <c r="A4512" i="10"/>
  <c r="B4511" i="10"/>
  <c r="E4511" i="10" s="1"/>
  <c r="M4512" i="10" s="1"/>
  <c r="D2262" i="10" l="1"/>
  <c r="C2262" i="10"/>
  <c r="A4513" i="10"/>
  <c r="B4512" i="10"/>
  <c r="E4512" i="10" s="1"/>
  <c r="M4513" i="10" s="1"/>
  <c r="J2263" i="10" l="1"/>
  <c r="H2263" i="10" s="1"/>
  <c r="I2263" i="10"/>
  <c r="G2263" i="10" s="1"/>
  <c r="K2264" i="10"/>
  <c r="L2264" i="10"/>
  <c r="A4514" i="10"/>
  <c r="B4513" i="10"/>
  <c r="E4513" i="10" s="1"/>
  <c r="M4514" i="10" s="1"/>
  <c r="D2263" i="10" l="1"/>
  <c r="C2263" i="10"/>
  <c r="A4515" i="10"/>
  <c r="B4514" i="10"/>
  <c r="E4514" i="10" s="1"/>
  <c r="M4515" i="10" s="1"/>
  <c r="A4516" i="10" l="1"/>
  <c r="B4515" i="10"/>
  <c r="E4515" i="10" s="1"/>
  <c r="M4516" i="10" s="1"/>
  <c r="J2264" i="10"/>
  <c r="H2264" i="10" s="1"/>
  <c r="I2264" i="10"/>
  <c r="G2264" i="10" s="1"/>
  <c r="K2265" i="10"/>
  <c r="L2265" i="10"/>
  <c r="D2264" i="10" l="1"/>
  <c r="C2264" i="10"/>
  <c r="B4516" i="10"/>
  <c r="E4516" i="10" s="1"/>
  <c r="M4517" i="10" s="1"/>
  <c r="A4517" i="10"/>
  <c r="J2265" i="10" l="1"/>
  <c r="H2265" i="10" s="1"/>
  <c r="I2265" i="10"/>
  <c r="G2265" i="10" s="1"/>
  <c r="K2266" i="10"/>
  <c r="L2266" i="10"/>
  <c r="B4517" i="10"/>
  <c r="E4517" i="10" s="1"/>
  <c r="M4518" i="10" s="1"/>
  <c r="A4518" i="10"/>
  <c r="A4519" i="10" l="1"/>
  <c r="B4518" i="10"/>
  <c r="E4518" i="10" s="1"/>
  <c r="M4519" i="10" s="1"/>
  <c r="D2265" i="10"/>
  <c r="C2265" i="10"/>
  <c r="J2266" i="10" l="1"/>
  <c r="H2266" i="10" s="1"/>
  <c r="I2266" i="10"/>
  <c r="G2266" i="10" s="1"/>
  <c r="K2267" i="10"/>
  <c r="L2267" i="10"/>
  <c r="B4519" i="10"/>
  <c r="E4519" i="10" s="1"/>
  <c r="M4520" i="10" s="1"/>
  <c r="A4520" i="10"/>
  <c r="B4520" i="10" l="1"/>
  <c r="E4520" i="10" s="1"/>
  <c r="M4521" i="10" s="1"/>
  <c r="A4521" i="10"/>
  <c r="D2266" i="10"/>
  <c r="C2266" i="10"/>
  <c r="A4522" i="10" l="1"/>
  <c r="B4521" i="10"/>
  <c r="E4521" i="10" s="1"/>
  <c r="M4522" i="10" s="1"/>
  <c r="J2267" i="10"/>
  <c r="H2267" i="10" s="1"/>
  <c r="I2267" i="10"/>
  <c r="G2267" i="10" s="1"/>
  <c r="K2268" i="10"/>
  <c r="L2268" i="10"/>
  <c r="D2267" i="10" l="1"/>
  <c r="C2267" i="10"/>
  <c r="B4522" i="10"/>
  <c r="E4522" i="10" s="1"/>
  <c r="M4523" i="10" s="1"/>
  <c r="A4523" i="10"/>
  <c r="J2268" i="10" l="1"/>
  <c r="H2268" i="10" s="1"/>
  <c r="I2268" i="10"/>
  <c r="G2268" i="10" s="1"/>
  <c r="K2269" i="10"/>
  <c r="L2269" i="10"/>
  <c r="A4524" i="10"/>
  <c r="B4523" i="10"/>
  <c r="E4523" i="10" s="1"/>
  <c r="M4524" i="10" s="1"/>
  <c r="D2268" i="10" l="1"/>
  <c r="C2268" i="10"/>
  <c r="A4525" i="10"/>
  <c r="B4524" i="10"/>
  <c r="E4524" i="10" s="1"/>
  <c r="M4525" i="10" s="1"/>
  <c r="A4526" i="10" l="1"/>
  <c r="B4525" i="10"/>
  <c r="E4525" i="10" s="1"/>
  <c r="M4526" i="10" s="1"/>
  <c r="J2269" i="10"/>
  <c r="H2269" i="10" s="1"/>
  <c r="I2269" i="10"/>
  <c r="G2269" i="10" s="1"/>
  <c r="K2270" i="10"/>
  <c r="L2270" i="10"/>
  <c r="D2269" i="10" l="1"/>
  <c r="C2269" i="10"/>
  <c r="A4527" i="10"/>
  <c r="B4526" i="10"/>
  <c r="E4526" i="10" s="1"/>
  <c r="M4527" i="10" s="1"/>
  <c r="J2270" i="10" l="1"/>
  <c r="H2270" i="10" s="1"/>
  <c r="I2270" i="10"/>
  <c r="G2270" i="10" s="1"/>
  <c r="K2271" i="10"/>
  <c r="L2271" i="10"/>
  <c r="A4528" i="10"/>
  <c r="B4527" i="10"/>
  <c r="E4527" i="10" s="1"/>
  <c r="M4528" i="10" s="1"/>
  <c r="D2270" i="10" l="1"/>
  <c r="C2270" i="10"/>
  <c r="B4528" i="10"/>
  <c r="E4528" i="10" s="1"/>
  <c r="M4529" i="10" s="1"/>
  <c r="A4529" i="10"/>
  <c r="J2271" i="10" l="1"/>
  <c r="H2271" i="10" s="1"/>
  <c r="I2271" i="10"/>
  <c r="G2271" i="10" s="1"/>
  <c r="K2272" i="10"/>
  <c r="L2272" i="10"/>
  <c r="B4529" i="10"/>
  <c r="E4529" i="10" s="1"/>
  <c r="M4530" i="10" s="1"/>
  <c r="A4530" i="10"/>
  <c r="A4531" i="10" l="1"/>
  <c r="B4530" i="10"/>
  <c r="E4530" i="10" s="1"/>
  <c r="M4531" i="10" s="1"/>
  <c r="D2271" i="10"/>
  <c r="C2271" i="10"/>
  <c r="J2272" i="10" l="1"/>
  <c r="H2272" i="10" s="1"/>
  <c r="I2272" i="10"/>
  <c r="G2272" i="10" s="1"/>
  <c r="K2273" i="10"/>
  <c r="L2273" i="10"/>
  <c r="B4531" i="10"/>
  <c r="E4531" i="10" s="1"/>
  <c r="M4532" i="10" s="1"/>
  <c r="A4532" i="10"/>
  <c r="B4532" i="10" l="1"/>
  <c r="E4532" i="10" s="1"/>
  <c r="M4533" i="10" s="1"/>
  <c r="A4533" i="10"/>
  <c r="D2272" i="10"/>
  <c r="C2272" i="10"/>
  <c r="J2273" i="10" l="1"/>
  <c r="H2273" i="10" s="1"/>
  <c r="I2273" i="10"/>
  <c r="G2273" i="10" s="1"/>
  <c r="K2274" i="10"/>
  <c r="L2274" i="10"/>
  <c r="A4534" i="10"/>
  <c r="B4533" i="10"/>
  <c r="E4533" i="10" s="1"/>
  <c r="M4534" i="10" s="1"/>
  <c r="D2273" i="10" l="1"/>
  <c r="C2273" i="10"/>
  <c r="B4534" i="10"/>
  <c r="E4534" i="10" s="1"/>
  <c r="M4535" i="10" s="1"/>
  <c r="A4535" i="10"/>
  <c r="J2274" i="10" l="1"/>
  <c r="H2274" i="10" s="1"/>
  <c r="I2274" i="10"/>
  <c r="G2274" i="10" s="1"/>
  <c r="K2275" i="10"/>
  <c r="L2275" i="10"/>
  <c r="A4536" i="10"/>
  <c r="B4535" i="10"/>
  <c r="E4535" i="10" s="1"/>
  <c r="M4536" i="10" s="1"/>
  <c r="D2274" i="10" l="1"/>
  <c r="C2274" i="10"/>
  <c r="A4537" i="10"/>
  <c r="B4536" i="10"/>
  <c r="E4536" i="10" s="1"/>
  <c r="M4537" i="10" s="1"/>
  <c r="A4538" i="10" l="1"/>
  <c r="B4537" i="10"/>
  <c r="E4537" i="10" s="1"/>
  <c r="M4538" i="10" s="1"/>
  <c r="J2275" i="10"/>
  <c r="H2275" i="10" s="1"/>
  <c r="I2275" i="10"/>
  <c r="G2275" i="10" s="1"/>
  <c r="K2276" i="10"/>
  <c r="L2276" i="10"/>
  <c r="D2275" i="10" l="1"/>
  <c r="C2275" i="10"/>
  <c r="A4539" i="10"/>
  <c r="B4538" i="10"/>
  <c r="E4538" i="10" s="1"/>
  <c r="M4539" i="10" s="1"/>
  <c r="J2276" i="10" l="1"/>
  <c r="H2276" i="10" s="1"/>
  <c r="I2276" i="10"/>
  <c r="G2276" i="10" s="1"/>
  <c r="K2277" i="10"/>
  <c r="L2277" i="10"/>
  <c r="A4540" i="10"/>
  <c r="B4539" i="10"/>
  <c r="E4539" i="10" s="1"/>
  <c r="M4540" i="10" s="1"/>
  <c r="B4540" i="10" l="1"/>
  <c r="E4540" i="10" s="1"/>
  <c r="M4541" i="10" s="1"/>
  <c r="A4541" i="10"/>
  <c r="D2276" i="10"/>
  <c r="C2276" i="10"/>
  <c r="B4541" i="10" l="1"/>
  <c r="E4541" i="10" s="1"/>
  <c r="M4542" i="10" s="1"/>
  <c r="A4542" i="10"/>
  <c r="J2277" i="10"/>
  <c r="H2277" i="10" s="1"/>
  <c r="I2277" i="10"/>
  <c r="G2277" i="10" s="1"/>
  <c r="K2278" i="10"/>
  <c r="L2278" i="10"/>
  <c r="A4543" i="10" l="1"/>
  <c r="B4542" i="10"/>
  <c r="E4542" i="10" s="1"/>
  <c r="M4543" i="10" s="1"/>
  <c r="D2277" i="10"/>
  <c r="C2277" i="10"/>
  <c r="J2278" i="10" l="1"/>
  <c r="H2278" i="10" s="1"/>
  <c r="I2278" i="10"/>
  <c r="G2278" i="10" s="1"/>
  <c r="K2279" i="10"/>
  <c r="L2279" i="10"/>
  <c r="B4543" i="10"/>
  <c r="E4543" i="10" s="1"/>
  <c r="M4544" i="10" s="1"/>
  <c r="A4544" i="10"/>
  <c r="D2278" i="10" l="1"/>
  <c r="C2278" i="10"/>
  <c r="B4544" i="10"/>
  <c r="E4544" i="10" s="1"/>
  <c r="M4545" i="10" s="1"/>
  <c r="A4545" i="10"/>
  <c r="A4546" i="10" l="1"/>
  <c r="B4545" i="10"/>
  <c r="E4545" i="10" s="1"/>
  <c r="M4546" i="10" s="1"/>
  <c r="J2279" i="10"/>
  <c r="H2279" i="10" s="1"/>
  <c r="I2279" i="10"/>
  <c r="G2279" i="10" s="1"/>
  <c r="K2280" i="10"/>
  <c r="L2280" i="10"/>
  <c r="D2279" i="10" l="1"/>
  <c r="C2279" i="10"/>
  <c r="B4546" i="10"/>
  <c r="E4546" i="10" s="1"/>
  <c r="M4547" i="10" s="1"/>
  <c r="A4547" i="10"/>
  <c r="J2280" i="10" l="1"/>
  <c r="H2280" i="10" s="1"/>
  <c r="I2280" i="10"/>
  <c r="G2280" i="10" s="1"/>
  <c r="K2281" i="10"/>
  <c r="L2281" i="10"/>
  <c r="A4548" i="10"/>
  <c r="B4547" i="10"/>
  <c r="E4547" i="10" s="1"/>
  <c r="M4548" i="10" s="1"/>
  <c r="D2280" i="10" l="1"/>
  <c r="C2280" i="10"/>
  <c r="A4549" i="10"/>
  <c r="B4548" i="10"/>
  <c r="E4548" i="10" s="1"/>
  <c r="M4549" i="10" s="1"/>
  <c r="J2281" i="10" l="1"/>
  <c r="H2281" i="10" s="1"/>
  <c r="I2281" i="10"/>
  <c r="G2281" i="10" s="1"/>
  <c r="K2282" i="10"/>
  <c r="L2282" i="10"/>
  <c r="A4550" i="10"/>
  <c r="B4549" i="10"/>
  <c r="E4549" i="10" s="1"/>
  <c r="M4550" i="10" s="1"/>
  <c r="D2281" i="10" l="1"/>
  <c r="C2281" i="10"/>
  <c r="A4551" i="10"/>
  <c r="B4550" i="10"/>
  <c r="E4550" i="10" s="1"/>
  <c r="M4551" i="10" s="1"/>
  <c r="A4552" i="10" l="1"/>
  <c r="B4551" i="10"/>
  <c r="E4551" i="10" s="1"/>
  <c r="M4552" i="10" s="1"/>
  <c r="J2282" i="10"/>
  <c r="H2282" i="10" s="1"/>
  <c r="I2282" i="10"/>
  <c r="G2282" i="10" s="1"/>
  <c r="K2283" i="10"/>
  <c r="L2283" i="10"/>
  <c r="D2282" i="10" l="1"/>
  <c r="C2282" i="10"/>
  <c r="B4552" i="10"/>
  <c r="E4552" i="10" s="1"/>
  <c r="M4553" i="10" s="1"/>
  <c r="A4553" i="10"/>
  <c r="B4553" i="10" l="1"/>
  <c r="E4553" i="10" s="1"/>
  <c r="M4554" i="10" s="1"/>
  <c r="A4554" i="10"/>
  <c r="J2283" i="10"/>
  <c r="H2283" i="10" s="1"/>
  <c r="I2283" i="10"/>
  <c r="G2283" i="10" s="1"/>
  <c r="K2284" i="10"/>
  <c r="L2284" i="10"/>
  <c r="A4555" i="10" l="1"/>
  <c r="B4554" i="10"/>
  <c r="E4554" i="10" s="1"/>
  <c r="M4555" i="10" s="1"/>
  <c r="D2283" i="10"/>
  <c r="C2283" i="10"/>
  <c r="J2284" i="10" l="1"/>
  <c r="H2284" i="10" s="1"/>
  <c r="I2284" i="10"/>
  <c r="G2284" i="10" s="1"/>
  <c r="K2285" i="10"/>
  <c r="L2285" i="10"/>
  <c r="B4555" i="10"/>
  <c r="E4555" i="10" s="1"/>
  <c r="M4556" i="10" s="1"/>
  <c r="A4556" i="10"/>
  <c r="B4556" i="10" l="1"/>
  <c r="E4556" i="10" s="1"/>
  <c r="M4557" i="10" s="1"/>
  <c r="A4557" i="10"/>
  <c r="D2284" i="10"/>
  <c r="C2284" i="10"/>
  <c r="A4558" i="10" l="1"/>
  <c r="B4557" i="10"/>
  <c r="E4557" i="10" s="1"/>
  <c r="M4558" i="10" s="1"/>
  <c r="J2285" i="10"/>
  <c r="H2285" i="10" s="1"/>
  <c r="I2285" i="10"/>
  <c r="G2285" i="10" s="1"/>
  <c r="K2286" i="10"/>
  <c r="L2286" i="10"/>
  <c r="D2285" i="10" l="1"/>
  <c r="C2285" i="10"/>
  <c r="B4558" i="10"/>
  <c r="E4558" i="10" s="1"/>
  <c r="M4559" i="10" s="1"/>
  <c r="A4559" i="10"/>
  <c r="A4560" i="10" l="1"/>
  <c r="B4559" i="10"/>
  <c r="E4559" i="10" s="1"/>
  <c r="M4560" i="10" s="1"/>
  <c r="J2286" i="10"/>
  <c r="H2286" i="10" s="1"/>
  <c r="I2286" i="10"/>
  <c r="G2286" i="10" s="1"/>
  <c r="K2287" i="10"/>
  <c r="L2287" i="10"/>
  <c r="D2286" i="10" l="1"/>
  <c r="C2286" i="10"/>
  <c r="A4561" i="10"/>
  <c r="B4560" i="10"/>
  <c r="E4560" i="10" s="1"/>
  <c r="M4561" i="10" s="1"/>
  <c r="A4562" i="10" l="1"/>
  <c r="B4561" i="10"/>
  <c r="E4561" i="10" s="1"/>
  <c r="M4562" i="10" s="1"/>
  <c r="J2287" i="10"/>
  <c r="H2287" i="10" s="1"/>
  <c r="I2287" i="10"/>
  <c r="G2287" i="10" s="1"/>
  <c r="K2288" i="10"/>
  <c r="L2288" i="10"/>
  <c r="D2287" i="10" l="1"/>
  <c r="C2287" i="10"/>
  <c r="A4563" i="10"/>
  <c r="B4562" i="10"/>
  <c r="E4562" i="10" s="1"/>
  <c r="M4563" i="10" s="1"/>
  <c r="A4564" i="10" l="1"/>
  <c r="B4563" i="10"/>
  <c r="E4563" i="10" s="1"/>
  <c r="M4564" i="10" s="1"/>
  <c r="J2288" i="10"/>
  <c r="H2288" i="10" s="1"/>
  <c r="I2288" i="10"/>
  <c r="G2288" i="10" s="1"/>
  <c r="K2289" i="10"/>
  <c r="L2289" i="10"/>
  <c r="D2288" i="10" l="1"/>
  <c r="C2288" i="10"/>
  <c r="B4564" i="10"/>
  <c r="E4564" i="10" s="1"/>
  <c r="M4565" i="10" s="1"/>
  <c r="A4565" i="10"/>
  <c r="J2289" i="10" l="1"/>
  <c r="H2289" i="10" s="1"/>
  <c r="I2289" i="10"/>
  <c r="G2289" i="10" s="1"/>
  <c r="K2290" i="10"/>
  <c r="L2290" i="10"/>
  <c r="B4565" i="10"/>
  <c r="E4565" i="10" s="1"/>
  <c r="M4566" i="10" s="1"/>
  <c r="A4566" i="10"/>
  <c r="A4567" i="10" l="1"/>
  <c r="B4566" i="10"/>
  <c r="E4566" i="10" s="1"/>
  <c r="M4567" i="10" s="1"/>
  <c r="D2289" i="10"/>
  <c r="C2289" i="10"/>
  <c r="J2290" i="10" l="1"/>
  <c r="H2290" i="10" s="1"/>
  <c r="I2290" i="10"/>
  <c r="G2290" i="10" s="1"/>
  <c r="K2291" i="10"/>
  <c r="L2291" i="10"/>
  <c r="B4567" i="10"/>
  <c r="E4567" i="10" s="1"/>
  <c r="M4568" i="10" s="1"/>
  <c r="A4568" i="10"/>
  <c r="B4568" i="10" l="1"/>
  <c r="E4568" i="10" s="1"/>
  <c r="M4569" i="10" s="1"/>
  <c r="A4569" i="10"/>
  <c r="D2290" i="10"/>
  <c r="C2290" i="10"/>
  <c r="A4570" i="10" l="1"/>
  <c r="B4569" i="10"/>
  <c r="E4569" i="10" s="1"/>
  <c r="M4570" i="10" s="1"/>
  <c r="J2291" i="10"/>
  <c r="H2291" i="10" s="1"/>
  <c r="I2291" i="10"/>
  <c r="G2291" i="10" s="1"/>
  <c r="K2292" i="10"/>
  <c r="L2292" i="10"/>
  <c r="D2291" i="10" l="1"/>
  <c r="C2291" i="10"/>
  <c r="B4570" i="10"/>
  <c r="E4570" i="10" s="1"/>
  <c r="M4571" i="10" s="1"/>
  <c r="A4571" i="10"/>
  <c r="A4572" i="10" l="1"/>
  <c r="B4571" i="10"/>
  <c r="E4571" i="10" s="1"/>
  <c r="M4572" i="10" s="1"/>
  <c r="J2292" i="10"/>
  <c r="H2292" i="10" s="1"/>
  <c r="I2292" i="10"/>
  <c r="G2292" i="10" s="1"/>
  <c r="K2293" i="10"/>
  <c r="L2293" i="10"/>
  <c r="D2292" i="10" l="1"/>
  <c r="C2292" i="10"/>
  <c r="A4573" i="10"/>
  <c r="B4572" i="10"/>
  <c r="E4572" i="10" s="1"/>
  <c r="M4573" i="10" s="1"/>
  <c r="J2293" i="10" l="1"/>
  <c r="H2293" i="10" s="1"/>
  <c r="I2293" i="10"/>
  <c r="G2293" i="10" s="1"/>
  <c r="K2294" i="10"/>
  <c r="L2294" i="10"/>
  <c r="A4574" i="10"/>
  <c r="B4573" i="10"/>
  <c r="E4573" i="10" s="1"/>
  <c r="M4574" i="10" s="1"/>
  <c r="D2293" i="10" l="1"/>
  <c r="C2293" i="10"/>
  <c r="A4575" i="10"/>
  <c r="B4574" i="10"/>
  <c r="E4574" i="10" s="1"/>
  <c r="M4575" i="10" s="1"/>
  <c r="A4576" i="10" l="1"/>
  <c r="B4575" i="10"/>
  <c r="E4575" i="10" s="1"/>
  <c r="M4576" i="10" s="1"/>
  <c r="J2294" i="10"/>
  <c r="H2294" i="10" s="1"/>
  <c r="I2294" i="10"/>
  <c r="G2294" i="10" s="1"/>
  <c r="K2295" i="10"/>
  <c r="L2295" i="10"/>
  <c r="D2294" i="10" l="1"/>
  <c r="C2294" i="10"/>
  <c r="B4576" i="10"/>
  <c r="E4576" i="10" s="1"/>
  <c r="M4577" i="10" s="1"/>
  <c r="A4577" i="10"/>
  <c r="B4577" i="10" l="1"/>
  <c r="E4577" i="10" s="1"/>
  <c r="M4578" i="10" s="1"/>
  <c r="A4578" i="10"/>
  <c r="J2295" i="10"/>
  <c r="H2295" i="10" s="1"/>
  <c r="I2295" i="10"/>
  <c r="G2295" i="10" s="1"/>
  <c r="K2296" i="10"/>
  <c r="L2296" i="10"/>
  <c r="A4579" i="10" l="1"/>
  <c r="B4578" i="10"/>
  <c r="E4578" i="10" s="1"/>
  <c r="M4579" i="10" s="1"/>
  <c r="D2295" i="10"/>
  <c r="C2295" i="10"/>
  <c r="J2296" i="10" l="1"/>
  <c r="H2296" i="10" s="1"/>
  <c r="I2296" i="10"/>
  <c r="G2296" i="10" s="1"/>
  <c r="K2297" i="10"/>
  <c r="L2297" i="10"/>
  <c r="B4579" i="10"/>
  <c r="E4579" i="10" s="1"/>
  <c r="M4580" i="10" s="1"/>
  <c r="A4580" i="10"/>
  <c r="A4581" i="10" l="1"/>
  <c r="B4580" i="10"/>
  <c r="E4580" i="10" s="1"/>
  <c r="M4581" i="10" s="1"/>
  <c r="D2296" i="10"/>
  <c r="C2296" i="10"/>
  <c r="J2297" i="10" l="1"/>
  <c r="H2297" i="10" s="1"/>
  <c r="I2297" i="10"/>
  <c r="G2297" i="10" s="1"/>
  <c r="K2298" i="10"/>
  <c r="L2298" i="10"/>
  <c r="A4582" i="10"/>
  <c r="B4581" i="10"/>
  <c r="E4581" i="10" s="1"/>
  <c r="M4582" i="10" s="1"/>
  <c r="D2297" i="10" l="1"/>
  <c r="C2297" i="10"/>
  <c r="A4583" i="10"/>
  <c r="B4582" i="10"/>
  <c r="E4582" i="10" s="1"/>
  <c r="M4583" i="10" s="1"/>
  <c r="J2298" i="10" l="1"/>
  <c r="H2298" i="10" s="1"/>
  <c r="I2298" i="10"/>
  <c r="G2298" i="10" s="1"/>
  <c r="K2299" i="10"/>
  <c r="L2299" i="10"/>
  <c r="A4584" i="10"/>
  <c r="B4583" i="10"/>
  <c r="E4583" i="10" s="1"/>
  <c r="M4584" i="10" s="1"/>
  <c r="D2298" i="10" l="1"/>
  <c r="C2298" i="10"/>
  <c r="A4585" i="10"/>
  <c r="B4584" i="10"/>
  <c r="E4584" i="10" s="1"/>
  <c r="M4585" i="10" s="1"/>
  <c r="J2299" i="10" l="1"/>
  <c r="H2299" i="10" s="1"/>
  <c r="I2299" i="10"/>
  <c r="G2299" i="10" s="1"/>
  <c r="K2300" i="10"/>
  <c r="L2300" i="10"/>
  <c r="A4586" i="10"/>
  <c r="B4585" i="10"/>
  <c r="E4585" i="10" s="1"/>
  <c r="M4586" i="10" s="1"/>
  <c r="D2299" i="10" l="1"/>
  <c r="C2299" i="10"/>
  <c r="A4587" i="10"/>
  <c r="B4586" i="10"/>
  <c r="E4586" i="10" s="1"/>
  <c r="M4587" i="10" s="1"/>
  <c r="J2300" i="10" l="1"/>
  <c r="H2300" i="10" s="1"/>
  <c r="I2300" i="10"/>
  <c r="G2300" i="10" s="1"/>
  <c r="K2301" i="10"/>
  <c r="L2301" i="10"/>
  <c r="A4588" i="10"/>
  <c r="B4587" i="10"/>
  <c r="E4587" i="10" s="1"/>
  <c r="M4588" i="10" s="1"/>
  <c r="D2300" i="10" l="1"/>
  <c r="C2300" i="10"/>
  <c r="A4589" i="10"/>
  <c r="B4588" i="10"/>
  <c r="E4588" i="10" s="1"/>
  <c r="M4589" i="10" s="1"/>
  <c r="J2301" i="10" l="1"/>
  <c r="H2301" i="10" s="1"/>
  <c r="I2301" i="10"/>
  <c r="G2301" i="10" s="1"/>
  <c r="K2302" i="10"/>
  <c r="L2302" i="10"/>
  <c r="B4589" i="10"/>
  <c r="E4589" i="10" s="1"/>
  <c r="M4590" i="10" s="1"/>
  <c r="A4590" i="10"/>
  <c r="D2301" i="10" l="1"/>
  <c r="C2301" i="10"/>
  <c r="A4591" i="10"/>
  <c r="B4590" i="10"/>
  <c r="E4590" i="10" s="1"/>
  <c r="M4591" i="10" s="1"/>
  <c r="J2302" i="10" l="1"/>
  <c r="H2302" i="10" s="1"/>
  <c r="I2302" i="10"/>
  <c r="G2302" i="10" s="1"/>
  <c r="K2303" i="10"/>
  <c r="L2303" i="10"/>
  <c r="B4591" i="10"/>
  <c r="E4591" i="10" s="1"/>
  <c r="M4592" i="10" s="1"/>
  <c r="A4592" i="10"/>
  <c r="A4593" i="10" l="1"/>
  <c r="B4592" i="10"/>
  <c r="E4592" i="10" s="1"/>
  <c r="M4593" i="10" s="1"/>
  <c r="D2302" i="10"/>
  <c r="C2302" i="10"/>
  <c r="J2303" i="10" l="1"/>
  <c r="H2303" i="10" s="1"/>
  <c r="I2303" i="10"/>
  <c r="G2303" i="10" s="1"/>
  <c r="K2304" i="10"/>
  <c r="L2304" i="10"/>
  <c r="A4594" i="10"/>
  <c r="B4593" i="10"/>
  <c r="E4593" i="10" s="1"/>
  <c r="M4594" i="10" s="1"/>
  <c r="D2303" i="10" l="1"/>
  <c r="C2303" i="10"/>
  <c r="A4595" i="10"/>
  <c r="B4594" i="10"/>
  <c r="E4594" i="10" s="1"/>
  <c r="M4595" i="10" s="1"/>
  <c r="J2304" i="10" l="1"/>
  <c r="H2304" i="10" s="1"/>
  <c r="I2304" i="10"/>
  <c r="G2304" i="10" s="1"/>
  <c r="K2305" i="10"/>
  <c r="L2305" i="10"/>
  <c r="A4596" i="10"/>
  <c r="B4595" i="10"/>
  <c r="E4595" i="10" s="1"/>
  <c r="M4596" i="10" s="1"/>
  <c r="D2304" i="10" l="1"/>
  <c r="C2304" i="10"/>
  <c r="A4597" i="10"/>
  <c r="B4596" i="10"/>
  <c r="E4596" i="10" s="1"/>
  <c r="M4597" i="10" s="1"/>
  <c r="J2305" i="10" l="1"/>
  <c r="H2305" i="10" s="1"/>
  <c r="I2305" i="10"/>
  <c r="G2305" i="10" s="1"/>
  <c r="K2306" i="10"/>
  <c r="L2306" i="10"/>
  <c r="A4598" i="10"/>
  <c r="B4597" i="10"/>
  <c r="E4597" i="10" s="1"/>
  <c r="M4598" i="10" s="1"/>
  <c r="A4599" i="10" l="1"/>
  <c r="B4598" i="10"/>
  <c r="E4598" i="10" s="1"/>
  <c r="M4599" i="10" s="1"/>
  <c r="D2305" i="10"/>
  <c r="C2305" i="10"/>
  <c r="J2306" i="10" l="1"/>
  <c r="H2306" i="10" s="1"/>
  <c r="I2306" i="10"/>
  <c r="G2306" i="10" s="1"/>
  <c r="K2307" i="10"/>
  <c r="L2307" i="10"/>
  <c r="A4600" i="10"/>
  <c r="B4599" i="10"/>
  <c r="E4599" i="10" s="1"/>
  <c r="M4600" i="10" s="1"/>
  <c r="D2306" i="10" l="1"/>
  <c r="C2306" i="10"/>
  <c r="A4601" i="10"/>
  <c r="B4600" i="10"/>
  <c r="E4600" i="10" s="1"/>
  <c r="M4601" i="10" s="1"/>
  <c r="J2307" i="10" l="1"/>
  <c r="H2307" i="10" s="1"/>
  <c r="I2307" i="10"/>
  <c r="G2307" i="10" s="1"/>
  <c r="K2308" i="10"/>
  <c r="L2308" i="10"/>
  <c r="B4601" i="10"/>
  <c r="E4601" i="10" s="1"/>
  <c r="M4602" i="10" s="1"/>
  <c r="A4602" i="10"/>
  <c r="A4603" i="10" l="1"/>
  <c r="B4602" i="10"/>
  <c r="E4602" i="10" s="1"/>
  <c r="M4603" i="10" s="1"/>
  <c r="D2307" i="10"/>
  <c r="C2307" i="10"/>
  <c r="J2308" i="10" l="1"/>
  <c r="H2308" i="10" s="1"/>
  <c r="I2308" i="10"/>
  <c r="G2308" i="10" s="1"/>
  <c r="K2309" i="10"/>
  <c r="L2309" i="10"/>
  <c r="B4603" i="10"/>
  <c r="E4603" i="10" s="1"/>
  <c r="M4604" i="10" s="1"/>
  <c r="A4604" i="10"/>
  <c r="A4605" i="10" l="1"/>
  <c r="B4604" i="10"/>
  <c r="E4604" i="10" s="1"/>
  <c r="M4605" i="10" s="1"/>
  <c r="D2308" i="10"/>
  <c r="C2308" i="10"/>
  <c r="J2309" i="10" l="1"/>
  <c r="H2309" i="10" s="1"/>
  <c r="I2309" i="10"/>
  <c r="G2309" i="10" s="1"/>
  <c r="K2310" i="10"/>
  <c r="L2310" i="10"/>
  <c r="A4606" i="10"/>
  <c r="B4605" i="10"/>
  <c r="E4605" i="10" s="1"/>
  <c r="M4606" i="10" s="1"/>
  <c r="D2309" i="10" l="1"/>
  <c r="C2309" i="10"/>
  <c r="A4607" i="10"/>
  <c r="B4606" i="10"/>
  <c r="E4606" i="10" s="1"/>
  <c r="M4607" i="10" s="1"/>
  <c r="J2310" i="10" l="1"/>
  <c r="H2310" i="10" s="1"/>
  <c r="I2310" i="10"/>
  <c r="G2310" i="10" s="1"/>
  <c r="K2311" i="10"/>
  <c r="L2311" i="10"/>
  <c r="A4608" i="10"/>
  <c r="B4607" i="10"/>
  <c r="E4607" i="10" s="1"/>
  <c r="M4608" i="10" s="1"/>
  <c r="D2310" i="10" l="1"/>
  <c r="C2310" i="10"/>
  <c r="A4609" i="10"/>
  <c r="B4608" i="10"/>
  <c r="E4608" i="10" s="1"/>
  <c r="M4609" i="10" s="1"/>
  <c r="J2311" i="10" l="1"/>
  <c r="H2311" i="10" s="1"/>
  <c r="I2311" i="10"/>
  <c r="G2311" i="10" s="1"/>
  <c r="K2312" i="10"/>
  <c r="L2312" i="10"/>
  <c r="A4610" i="10"/>
  <c r="B4609" i="10"/>
  <c r="E4609" i="10" s="1"/>
  <c r="M4610" i="10" s="1"/>
  <c r="D2311" i="10" l="1"/>
  <c r="C2311" i="10"/>
  <c r="A4611" i="10"/>
  <c r="B4610" i="10"/>
  <c r="E4610" i="10" s="1"/>
  <c r="M4611" i="10" s="1"/>
  <c r="J2312" i="10" l="1"/>
  <c r="H2312" i="10" s="1"/>
  <c r="I2312" i="10"/>
  <c r="G2312" i="10" s="1"/>
  <c r="K2313" i="10"/>
  <c r="L2313" i="10"/>
  <c r="A4612" i="10"/>
  <c r="B4611" i="10"/>
  <c r="E4611" i="10" s="1"/>
  <c r="M4612" i="10" s="1"/>
  <c r="D2312" i="10" l="1"/>
  <c r="C2312" i="10"/>
  <c r="A4613" i="10"/>
  <c r="B4612" i="10"/>
  <c r="E4612" i="10" s="1"/>
  <c r="M4613" i="10" s="1"/>
  <c r="J2313" i="10" l="1"/>
  <c r="H2313" i="10" s="1"/>
  <c r="I2313" i="10"/>
  <c r="G2313" i="10" s="1"/>
  <c r="K2314" i="10"/>
  <c r="L2314" i="10"/>
  <c r="B4613" i="10"/>
  <c r="E4613" i="10" s="1"/>
  <c r="M4614" i="10" s="1"/>
  <c r="A4614" i="10"/>
  <c r="A4615" i="10" l="1"/>
  <c r="B4614" i="10"/>
  <c r="E4614" i="10" s="1"/>
  <c r="M4615" i="10" s="1"/>
  <c r="D2313" i="10"/>
  <c r="C2313" i="10"/>
  <c r="J2314" i="10" l="1"/>
  <c r="H2314" i="10" s="1"/>
  <c r="I2314" i="10"/>
  <c r="G2314" i="10" s="1"/>
  <c r="K2315" i="10"/>
  <c r="L2315" i="10"/>
  <c r="B4615" i="10"/>
  <c r="E4615" i="10" s="1"/>
  <c r="M4616" i="10" s="1"/>
  <c r="A4616" i="10"/>
  <c r="A4617" i="10" l="1"/>
  <c r="B4616" i="10"/>
  <c r="E4616" i="10" s="1"/>
  <c r="M4617" i="10" s="1"/>
  <c r="D2314" i="10"/>
  <c r="C2314" i="10"/>
  <c r="J2315" i="10" l="1"/>
  <c r="H2315" i="10" s="1"/>
  <c r="I2315" i="10"/>
  <c r="G2315" i="10" s="1"/>
  <c r="K2316" i="10"/>
  <c r="L2316" i="10"/>
  <c r="A4618" i="10"/>
  <c r="B4617" i="10"/>
  <c r="E4617" i="10" s="1"/>
  <c r="M4618" i="10" s="1"/>
  <c r="D2315" i="10" l="1"/>
  <c r="C2315" i="10"/>
  <c r="A4619" i="10"/>
  <c r="B4618" i="10"/>
  <c r="E4618" i="10" s="1"/>
  <c r="M4619" i="10" s="1"/>
  <c r="J2316" i="10" l="1"/>
  <c r="H2316" i="10" s="1"/>
  <c r="I2316" i="10"/>
  <c r="G2316" i="10" s="1"/>
  <c r="K2317" i="10"/>
  <c r="L2317" i="10"/>
  <c r="A4620" i="10"/>
  <c r="B4619" i="10"/>
  <c r="E4619" i="10" s="1"/>
  <c r="M4620" i="10" s="1"/>
  <c r="D2316" i="10" l="1"/>
  <c r="C2316" i="10"/>
  <c r="A4621" i="10"/>
  <c r="B4620" i="10"/>
  <c r="E4620" i="10" s="1"/>
  <c r="M4621" i="10" s="1"/>
  <c r="A4622" i="10" l="1"/>
  <c r="B4621" i="10"/>
  <c r="E4621" i="10" s="1"/>
  <c r="M4622" i="10" s="1"/>
  <c r="J2317" i="10"/>
  <c r="H2317" i="10" s="1"/>
  <c r="I2317" i="10"/>
  <c r="G2317" i="10" s="1"/>
  <c r="K2318" i="10"/>
  <c r="L2318" i="10"/>
  <c r="D2317" i="10" l="1"/>
  <c r="C2317" i="10"/>
  <c r="A4623" i="10"/>
  <c r="B4622" i="10"/>
  <c r="E4622" i="10" s="1"/>
  <c r="M4623" i="10" s="1"/>
  <c r="A4624" i="10" l="1"/>
  <c r="B4623" i="10"/>
  <c r="E4623" i="10" s="1"/>
  <c r="M4624" i="10" s="1"/>
  <c r="J2318" i="10"/>
  <c r="H2318" i="10" s="1"/>
  <c r="I2318" i="10"/>
  <c r="G2318" i="10" s="1"/>
  <c r="K2319" i="10"/>
  <c r="L2319" i="10"/>
  <c r="D2318" i="10" l="1"/>
  <c r="C2318" i="10"/>
  <c r="A4625" i="10"/>
  <c r="B4624" i="10"/>
  <c r="E4624" i="10" s="1"/>
  <c r="M4625" i="10" s="1"/>
  <c r="J2319" i="10" l="1"/>
  <c r="H2319" i="10" s="1"/>
  <c r="I2319" i="10"/>
  <c r="G2319" i="10" s="1"/>
  <c r="K2320" i="10"/>
  <c r="L2320" i="10"/>
  <c r="B4625" i="10"/>
  <c r="E4625" i="10" s="1"/>
  <c r="M4626" i="10" s="1"/>
  <c r="A4626" i="10"/>
  <c r="A4627" i="10" l="1"/>
  <c r="B4626" i="10"/>
  <c r="E4626" i="10" s="1"/>
  <c r="M4627" i="10" s="1"/>
  <c r="D2319" i="10"/>
  <c r="C2319" i="10"/>
  <c r="J2320" i="10" l="1"/>
  <c r="H2320" i="10" s="1"/>
  <c r="I2320" i="10"/>
  <c r="G2320" i="10" s="1"/>
  <c r="K2321" i="10"/>
  <c r="L2321" i="10"/>
  <c r="B4627" i="10"/>
  <c r="E4627" i="10" s="1"/>
  <c r="M4628" i="10" s="1"/>
  <c r="A4628" i="10"/>
  <c r="A4629" i="10" l="1"/>
  <c r="B4628" i="10"/>
  <c r="E4628" i="10" s="1"/>
  <c r="M4629" i="10" s="1"/>
  <c r="D2320" i="10"/>
  <c r="C2320" i="10"/>
  <c r="J2321" i="10" l="1"/>
  <c r="H2321" i="10" s="1"/>
  <c r="I2321" i="10"/>
  <c r="G2321" i="10" s="1"/>
  <c r="K2322" i="10"/>
  <c r="L2322" i="10"/>
  <c r="A4630" i="10"/>
  <c r="B4629" i="10"/>
  <c r="E4629" i="10" s="1"/>
  <c r="M4630" i="10" s="1"/>
  <c r="A4631" i="10" l="1"/>
  <c r="B4630" i="10"/>
  <c r="E4630" i="10" s="1"/>
  <c r="M4631" i="10" s="1"/>
  <c r="D2321" i="10"/>
  <c r="C2321" i="10"/>
  <c r="J2322" i="10" l="1"/>
  <c r="H2322" i="10" s="1"/>
  <c r="I2322" i="10"/>
  <c r="G2322" i="10" s="1"/>
  <c r="K2323" i="10"/>
  <c r="L2323" i="10"/>
  <c r="A4632" i="10"/>
  <c r="B4631" i="10"/>
  <c r="E4631" i="10" s="1"/>
  <c r="M4632" i="10" s="1"/>
  <c r="D2322" i="10" l="1"/>
  <c r="C2322" i="10"/>
  <c r="A4633" i="10"/>
  <c r="B4632" i="10"/>
  <c r="E4632" i="10" s="1"/>
  <c r="M4633" i="10" s="1"/>
  <c r="J2323" i="10" l="1"/>
  <c r="H2323" i="10" s="1"/>
  <c r="I2323" i="10"/>
  <c r="G2323" i="10" s="1"/>
  <c r="K2324" i="10"/>
  <c r="L2324" i="10"/>
  <c r="A4634" i="10"/>
  <c r="B4633" i="10"/>
  <c r="E4633" i="10" s="1"/>
  <c r="M4634" i="10" s="1"/>
  <c r="A4635" i="10" l="1"/>
  <c r="B4634" i="10"/>
  <c r="E4634" i="10" s="1"/>
  <c r="M4635" i="10" s="1"/>
  <c r="D2323" i="10"/>
  <c r="C2323" i="10"/>
  <c r="J2324" i="10" l="1"/>
  <c r="H2324" i="10" s="1"/>
  <c r="I2324" i="10"/>
  <c r="G2324" i="10" s="1"/>
  <c r="K2325" i="10"/>
  <c r="L2325" i="10"/>
  <c r="A4636" i="10"/>
  <c r="B4635" i="10"/>
  <c r="E4635" i="10" s="1"/>
  <c r="M4636" i="10" s="1"/>
  <c r="D2324" i="10" l="1"/>
  <c r="C2324" i="10"/>
  <c r="A4637" i="10"/>
  <c r="B4636" i="10"/>
  <c r="E4636" i="10" s="1"/>
  <c r="M4637" i="10" s="1"/>
  <c r="J2325" i="10" l="1"/>
  <c r="H2325" i="10" s="1"/>
  <c r="I2325" i="10"/>
  <c r="G2325" i="10" s="1"/>
  <c r="K2326" i="10"/>
  <c r="L2326" i="10"/>
  <c r="B4637" i="10"/>
  <c r="E4637" i="10" s="1"/>
  <c r="M4638" i="10" s="1"/>
  <c r="A4638" i="10"/>
  <c r="A4639" i="10" l="1"/>
  <c r="B4638" i="10"/>
  <c r="E4638" i="10" s="1"/>
  <c r="M4639" i="10" s="1"/>
  <c r="D2325" i="10"/>
  <c r="C2325" i="10"/>
  <c r="J2326" i="10" l="1"/>
  <c r="H2326" i="10" s="1"/>
  <c r="I2326" i="10"/>
  <c r="G2326" i="10" s="1"/>
  <c r="K2327" i="10"/>
  <c r="L2327" i="10"/>
  <c r="B4639" i="10"/>
  <c r="E4639" i="10" s="1"/>
  <c r="M4640" i="10" s="1"/>
  <c r="A4640" i="10"/>
  <c r="A4641" i="10" l="1"/>
  <c r="B4640" i="10"/>
  <c r="E4640" i="10" s="1"/>
  <c r="M4641" i="10" s="1"/>
  <c r="D2326" i="10"/>
  <c r="C2326" i="10"/>
  <c r="J2327" i="10" l="1"/>
  <c r="H2327" i="10" s="1"/>
  <c r="I2327" i="10"/>
  <c r="G2327" i="10" s="1"/>
  <c r="K2328" i="10"/>
  <c r="L2328" i="10"/>
  <c r="A4642" i="10"/>
  <c r="B4641" i="10"/>
  <c r="E4641" i="10" s="1"/>
  <c r="M4642" i="10" s="1"/>
  <c r="D2327" i="10" l="1"/>
  <c r="C2327" i="10"/>
  <c r="A4643" i="10"/>
  <c r="B4642" i="10"/>
  <c r="E4642" i="10" s="1"/>
  <c r="M4643" i="10" s="1"/>
  <c r="J2328" i="10" l="1"/>
  <c r="H2328" i="10" s="1"/>
  <c r="I2328" i="10"/>
  <c r="G2328" i="10" s="1"/>
  <c r="K2329" i="10"/>
  <c r="L2329" i="10"/>
  <c r="A4644" i="10"/>
  <c r="B4643" i="10"/>
  <c r="E4643" i="10" s="1"/>
  <c r="M4644" i="10" s="1"/>
  <c r="D2328" i="10" l="1"/>
  <c r="C2328" i="10"/>
  <c r="A4645" i="10"/>
  <c r="B4644" i="10"/>
  <c r="E4644" i="10" s="1"/>
  <c r="M4645" i="10" s="1"/>
  <c r="A4646" i="10" l="1"/>
  <c r="B4645" i="10"/>
  <c r="E4645" i="10" s="1"/>
  <c r="M4646" i="10" s="1"/>
  <c r="J2329" i="10"/>
  <c r="H2329" i="10" s="1"/>
  <c r="I2329" i="10"/>
  <c r="G2329" i="10" s="1"/>
  <c r="K2330" i="10"/>
  <c r="L2330" i="10"/>
  <c r="D2329" i="10" l="1"/>
  <c r="C2329" i="10"/>
  <c r="A4647" i="10"/>
  <c r="B4646" i="10"/>
  <c r="E4646" i="10" s="1"/>
  <c r="M4647" i="10" s="1"/>
  <c r="J2330" i="10" l="1"/>
  <c r="H2330" i="10" s="1"/>
  <c r="I2330" i="10"/>
  <c r="G2330" i="10" s="1"/>
  <c r="K2331" i="10"/>
  <c r="L2331" i="10"/>
  <c r="A4648" i="10"/>
  <c r="B4647" i="10"/>
  <c r="E4647" i="10" s="1"/>
  <c r="M4648" i="10" s="1"/>
  <c r="D2330" i="10" l="1"/>
  <c r="C2330" i="10"/>
  <c r="A4649" i="10"/>
  <c r="B4648" i="10"/>
  <c r="E4648" i="10" s="1"/>
  <c r="M4649" i="10" s="1"/>
  <c r="B4649" i="10" l="1"/>
  <c r="E4649" i="10" s="1"/>
  <c r="M4650" i="10" s="1"/>
  <c r="A4650" i="10"/>
  <c r="J2331" i="10"/>
  <c r="H2331" i="10" s="1"/>
  <c r="I2331" i="10"/>
  <c r="G2331" i="10" s="1"/>
  <c r="K2332" i="10"/>
  <c r="L2332" i="10"/>
  <c r="A4651" i="10" l="1"/>
  <c r="B4650" i="10"/>
  <c r="E4650" i="10" s="1"/>
  <c r="M4651" i="10" s="1"/>
  <c r="D2331" i="10"/>
  <c r="C2331" i="10"/>
  <c r="J2332" i="10" l="1"/>
  <c r="H2332" i="10" s="1"/>
  <c r="I2332" i="10"/>
  <c r="G2332" i="10" s="1"/>
  <c r="K2333" i="10"/>
  <c r="L2333" i="10"/>
  <c r="A4652" i="10"/>
  <c r="B4651" i="10"/>
  <c r="E4651" i="10" s="1"/>
  <c r="M4652" i="10" s="1"/>
  <c r="D2332" i="10" l="1"/>
  <c r="C2332" i="10"/>
  <c r="A4653" i="10"/>
  <c r="B4652" i="10"/>
  <c r="E4652" i="10" s="1"/>
  <c r="M4653" i="10" s="1"/>
  <c r="A4654" i="10" l="1"/>
  <c r="B4653" i="10"/>
  <c r="E4653" i="10" s="1"/>
  <c r="M4654" i="10" s="1"/>
  <c r="J2333" i="10"/>
  <c r="H2333" i="10" s="1"/>
  <c r="I2333" i="10"/>
  <c r="G2333" i="10" s="1"/>
  <c r="K2334" i="10"/>
  <c r="L2334" i="10"/>
  <c r="D2333" i="10" l="1"/>
  <c r="C2333" i="10"/>
  <c r="A4655" i="10"/>
  <c r="B4654" i="10"/>
  <c r="E4654" i="10" s="1"/>
  <c r="M4655" i="10" s="1"/>
  <c r="A4656" i="10" l="1"/>
  <c r="B4655" i="10"/>
  <c r="E4655" i="10" s="1"/>
  <c r="M4656" i="10" s="1"/>
  <c r="J2334" i="10"/>
  <c r="H2334" i="10" s="1"/>
  <c r="I2334" i="10"/>
  <c r="G2334" i="10" s="1"/>
  <c r="K2335" i="10"/>
  <c r="L2335" i="10"/>
  <c r="D2334" i="10" l="1"/>
  <c r="C2334" i="10"/>
  <c r="A4657" i="10"/>
  <c r="B4656" i="10"/>
  <c r="E4656" i="10" s="1"/>
  <c r="M4657" i="10" s="1"/>
  <c r="J2335" i="10" l="1"/>
  <c r="H2335" i="10" s="1"/>
  <c r="I2335" i="10"/>
  <c r="G2335" i="10" s="1"/>
  <c r="K2336" i="10"/>
  <c r="L2336" i="10"/>
  <c r="A4658" i="10"/>
  <c r="B4657" i="10"/>
  <c r="E4657" i="10" s="1"/>
  <c r="M4658" i="10" s="1"/>
  <c r="D2335" i="10" l="1"/>
  <c r="C2335" i="10"/>
  <c r="A4659" i="10"/>
  <c r="B4658" i="10"/>
  <c r="E4658" i="10" s="1"/>
  <c r="M4659" i="10" s="1"/>
  <c r="A4660" i="10" l="1"/>
  <c r="B4659" i="10"/>
  <c r="E4659" i="10" s="1"/>
  <c r="M4660" i="10" s="1"/>
  <c r="J2336" i="10"/>
  <c r="H2336" i="10" s="1"/>
  <c r="I2336" i="10"/>
  <c r="G2336" i="10" s="1"/>
  <c r="K2337" i="10"/>
  <c r="L2337" i="10"/>
  <c r="D2336" i="10" l="1"/>
  <c r="C2336" i="10"/>
  <c r="A4661" i="10"/>
  <c r="B4660" i="10"/>
  <c r="E4660" i="10" s="1"/>
  <c r="M4661" i="10" s="1"/>
  <c r="B4661" i="10" l="1"/>
  <c r="E4661" i="10" s="1"/>
  <c r="M4662" i="10" s="1"/>
  <c r="A4662" i="10"/>
  <c r="J2337" i="10"/>
  <c r="H2337" i="10" s="1"/>
  <c r="I2337" i="10"/>
  <c r="G2337" i="10" s="1"/>
  <c r="K2338" i="10"/>
  <c r="L2338" i="10"/>
  <c r="D2337" i="10" l="1"/>
  <c r="C2337" i="10"/>
  <c r="A4663" i="10"/>
  <c r="B4662" i="10"/>
  <c r="E4662" i="10" s="1"/>
  <c r="M4663" i="10" s="1"/>
  <c r="J2338" i="10" l="1"/>
  <c r="H2338" i="10" s="1"/>
  <c r="I2338" i="10"/>
  <c r="G2338" i="10" s="1"/>
  <c r="K2339" i="10"/>
  <c r="L2339" i="10"/>
  <c r="A4664" i="10"/>
  <c r="B4663" i="10"/>
  <c r="E4663" i="10" s="1"/>
  <c r="M4664" i="10" s="1"/>
  <c r="D2338" i="10" l="1"/>
  <c r="C2338" i="10"/>
  <c r="A4665" i="10"/>
  <c r="B4664" i="10"/>
  <c r="E4664" i="10" s="1"/>
  <c r="M4665" i="10" s="1"/>
  <c r="A4666" i="10" l="1"/>
  <c r="B4665" i="10"/>
  <c r="E4665" i="10" s="1"/>
  <c r="M4666" i="10" s="1"/>
  <c r="J2339" i="10"/>
  <c r="H2339" i="10" s="1"/>
  <c r="I2339" i="10"/>
  <c r="G2339" i="10" s="1"/>
  <c r="K2340" i="10"/>
  <c r="L2340" i="10"/>
  <c r="D2339" i="10" l="1"/>
  <c r="C2339" i="10"/>
  <c r="A4667" i="10"/>
  <c r="B4666" i="10"/>
  <c r="E4666" i="10" s="1"/>
  <c r="M4667" i="10" s="1"/>
  <c r="J2340" i="10" l="1"/>
  <c r="H2340" i="10" s="1"/>
  <c r="I2340" i="10"/>
  <c r="G2340" i="10" s="1"/>
  <c r="K2341" i="10"/>
  <c r="L2341" i="10"/>
  <c r="A4668" i="10"/>
  <c r="B4667" i="10"/>
  <c r="E4667" i="10" s="1"/>
  <c r="M4668" i="10" s="1"/>
  <c r="D2340" i="10" l="1"/>
  <c r="C2340" i="10"/>
  <c r="A4669" i="10"/>
  <c r="B4668" i="10"/>
  <c r="E4668" i="10" s="1"/>
  <c r="M4669" i="10" s="1"/>
  <c r="A4670" i="10" l="1"/>
  <c r="B4669" i="10"/>
  <c r="E4669" i="10" s="1"/>
  <c r="M4670" i="10" s="1"/>
  <c r="J2341" i="10"/>
  <c r="H2341" i="10" s="1"/>
  <c r="I2341" i="10"/>
  <c r="G2341" i="10" s="1"/>
  <c r="K2342" i="10"/>
  <c r="L2342" i="10"/>
  <c r="D2341" i="10" l="1"/>
  <c r="C2341" i="10"/>
  <c r="A4671" i="10"/>
  <c r="B4670" i="10"/>
  <c r="E4670" i="10" s="1"/>
  <c r="M4671" i="10" s="1"/>
  <c r="J2342" i="10" l="1"/>
  <c r="H2342" i="10" s="1"/>
  <c r="I2342" i="10"/>
  <c r="G2342" i="10" s="1"/>
  <c r="K2343" i="10"/>
  <c r="L2343" i="10"/>
  <c r="A4672" i="10"/>
  <c r="B4671" i="10"/>
  <c r="E4671" i="10" s="1"/>
  <c r="M4672" i="10" s="1"/>
  <c r="D2342" i="10" l="1"/>
  <c r="C2342" i="10"/>
  <c r="A4673" i="10"/>
  <c r="B4672" i="10"/>
  <c r="E4672" i="10" s="1"/>
  <c r="M4673" i="10" s="1"/>
  <c r="B4673" i="10" l="1"/>
  <c r="E4673" i="10" s="1"/>
  <c r="M4674" i="10" s="1"/>
  <c r="A4674" i="10"/>
  <c r="J2343" i="10"/>
  <c r="H2343" i="10" s="1"/>
  <c r="I2343" i="10"/>
  <c r="G2343" i="10" s="1"/>
  <c r="K2344" i="10"/>
  <c r="L2344" i="10"/>
  <c r="A4675" i="10" l="1"/>
  <c r="B4674" i="10"/>
  <c r="E4674" i="10" s="1"/>
  <c r="M4675" i="10" s="1"/>
  <c r="D2343" i="10"/>
  <c r="C2343" i="10"/>
  <c r="J2344" i="10" l="1"/>
  <c r="H2344" i="10" s="1"/>
  <c r="I2344" i="10"/>
  <c r="G2344" i="10" s="1"/>
  <c r="K2345" i="10"/>
  <c r="L2345" i="10"/>
  <c r="A4676" i="10"/>
  <c r="B4675" i="10"/>
  <c r="E4675" i="10" s="1"/>
  <c r="M4676" i="10" s="1"/>
  <c r="D2344" i="10" l="1"/>
  <c r="C2344" i="10"/>
  <c r="A4677" i="10"/>
  <c r="B4676" i="10"/>
  <c r="E4676" i="10" s="1"/>
  <c r="M4677" i="10" s="1"/>
  <c r="A4678" i="10" l="1"/>
  <c r="B4677" i="10"/>
  <c r="E4677" i="10" s="1"/>
  <c r="M4678" i="10" s="1"/>
  <c r="J2345" i="10"/>
  <c r="H2345" i="10" s="1"/>
  <c r="I2345" i="10"/>
  <c r="G2345" i="10" s="1"/>
  <c r="K2346" i="10"/>
  <c r="L2346" i="10"/>
  <c r="D2345" i="10" l="1"/>
  <c r="C2345" i="10"/>
  <c r="A4679" i="10"/>
  <c r="B4678" i="10"/>
  <c r="E4678" i="10" s="1"/>
  <c r="M4679" i="10" s="1"/>
  <c r="A4680" i="10" l="1"/>
  <c r="B4679" i="10"/>
  <c r="E4679" i="10" s="1"/>
  <c r="M4680" i="10" s="1"/>
  <c r="J2346" i="10"/>
  <c r="H2346" i="10" s="1"/>
  <c r="I2346" i="10"/>
  <c r="G2346" i="10" s="1"/>
  <c r="K2347" i="10"/>
  <c r="L2347" i="10"/>
  <c r="D2346" i="10" l="1"/>
  <c r="C2346" i="10"/>
  <c r="A4681" i="10"/>
  <c r="B4680" i="10"/>
  <c r="E4680" i="10" s="1"/>
  <c r="M4681" i="10" s="1"/>
  <c r="A4682" i="10" l="1"/>
  <c r="B4681" i="10"/>
  <c r="E4681" i="10" s="1"/>
  <c r="M4682" i="10" s="1"/>
  <c r="J2347" i="10"/>
  <c r="H2347" i="10" s="1"/>
  <c r="I2347" i="10"/>
  <c r="G2347" i="10" s="1"/>
  <c r="K2348" i="10"/>
  <c r="L2348" i="10"/>
  <c r="D2347" i="10" l="1"/>
  <c r="C2347" i="10"/>
  <c r="A4683" i="10"/>
  <c r="B4682" i="10"/>
  <c r="E4682" i="10" s="1"/>
  <c r="M4683" i="10" s="1"/>
  <c r="A4684" i="10" l="1"/>
  <c r="B4683" i="10"/>
  <c r="E4683" i="10" s="1"/>
  <c r="M4684" i="10" s="1"/>
  <c r="J2348" i="10"/>
  <c r="H2348" i="10" s="1"/>
  <c r="I2348" i="10"/>
  <c r="G2348" i="10" s="1"/>
  <c r="K2349" i="10"/>
  <c r="L2349" i="10"/>
  <c r="D2348" i="10" l="1"/>
  <c r="C2348" i="10"/>
  <c r="A4685" i="10"/>
  <c r="B4684" i="10"/>
  <c r="E4684" i="10" s="1"/>
  <c r="M4685" i="10" s="1"/>
  <c r="B4685" i="10" l="1"/>
  <c r="E4685" i="10" s="1"/>
  <c r="M4686" i="10" s="1"/>
  <c r="A4686" i="10"/>
  <c r="J2349" i="10"/>
  <c r="H2349" i="10" s="1"/>
  <c r="I2349" i="10"/>
  <c r="G2349" i="10" s="1"/>
  <c r="K2350" i="10"/>
  <c r="L2350" i="10"/>
  <c r="A4687" i="10" l="1"/>
  <c r="B4686" i="10"/>
  <c r="E4686" i="10" s="1"/>
  <c r="M4687" i="10" s="1"/>
  <c r="D2349" i="10"/>
  <c r="C2349" i="10"/>
  <c r="J2350" i="10" l="1"/>
  <c r="H2350" i="10" s="1"/>
  <c r="I2350" i="10"/>
  <c r="G2350" i="10" s="1"/>
  <c r="K2351" i="10"/>
  <c r="L2351" i="10"/>
  <c r="A4688" i="10"/>
  <c r="B4687" i="10"/>
  <c r="E4687" i="10" s="1"/>
  <c r="M4688" i="10" s="1"/>
  <c r="D2350" i="10" l="1"/>
  <c r="C2350" i="10"/>
  <c r="A4689" i="10"/>
  <c r="B4688" i="10"/>
  <c r="E4688" i="10" s="1"/>
  <c r="M4689" i="10" s="1"/>
  <c r="J2351" i="10" l="1"/>
  <c r="H2351" i="10" s="1"/>
  <c r="I2351" i="10"/>
  <c r="G2351" i="10" s="1"/>
  <c r="K2352" i="10"/>
  <c r="L2352" i="10"/>
  <c r="A4690" i="10"/>
  <c r="B4689" i="10"/>
  <c r="E4689" i="10" s="1"/>
  <c r="M4690" i="10" s="1"/>
  <c r="D2351" i="10" l="1"/>
  <c r="C2351" i="10"/>
  <c r="A4691" i="10"/>
  <c r="B4690" i="10"/>
  <c r="E4690" i="10" s="1"/>
  <c r="M4691" i="10" s="1"/>
  <c r="A4692" i="10" l="1"/>
  <c r="B4691" i="10"/>
  <c r="E4691" i="10" s="1"/>
  <c r="M4692" i="10" s="1"/>
  <c r="J2352" i="10"/>
  <c r="H2352" i="10" s="1"/>
  <c r="I2352" i="10"/>
  <c r="G2352" i="10" s="1"/>
  <c r="K2353" i="10"/>
  <c r="L2353" i="10"/>
  <c r="D2352" i="10" l="1"/>
  <c r="C2352" i="10"/>
  <c r="A4693" i="10"/>
  <c r="B4692" i="10"/>
  <c r="E4692" i="10" s="1"/>
  <c r="M4693" i="10" s="1"/>
  <c r="A4694" i="10" l="1"/>
  <c r="B4693" i="10"/>
  <c r="E4693" i="10" s="1"/>
  <c r="M4694" i="10" s="1"/>
  <c r="J2353" i="10"/>
  <c r="H2353" i="10" s="1"/>
  <c r="I2353" i="10"/>
  <c r="G2353" i="10" s="1"/>
  <c r="K2354" i="10"/>
  <c r="L2354" i="10"/>
  <c r="D2353" i="10" l="1"/>
  <c r="C2353" i="10"/>
  <c r="A4695" i="10"/>
  <c r="B4694" i="10"/>
  <c r="E4694" i="10" s="1"/>
  <c r="M4695" i="10" s="1"/>
  <c r="A4696" i="10" l="1"/>
  <c r="B4695" i="10"/>
  <c r="E4695" i="10" s="1"/>
  <c r="M4696" i="10" s="1"/>
  <c r="J2354" i="10"/>
  <c r="H2354" i="10" s="1"/>
  <c r="I2354" i="10"/>
  <c r="G2354" i="10" s="1"/>
  <c r="K2355" i="10"/>
  <c r="L2355" i="10"/>
  <c r="D2354" i="10" l="1"/>
  <c r="C2354" i="10"/>
  <c r="A4697" i="10"/>
  <c r="B4696" i="10"/>
  <c r="E4696" i="10" s="1"/>
  <c r="M4697" i="10" s="1"/>
  <c r="B4697" i="10" l="1"/>
  <c r="E4697" i="10" s="1"/>
  <c r="M4698" i="10" s="1"/>
  <c r="A4698" i="10"/>
  <c r="J2355" i="10"/>
  <c r="H2355" i="10" s="1"/>
  <c r="I2355" i="10"/>
  <c r="G2355" i="10" s="1"/>
  <c r="K2356" i="10"/>
  <c r="L2356" i="10"/>
  <c r="A4699" i="10" l="1"/>
  <c r="B4698" i="10"/>
  <c r="E4698" i="10" s="1"/>
  <c r="M4699" i="10" s="1"/>
  <c r="D2355" i="10"/>
  <c r="C2355" i="10"/>
  <c r="J2356" i="10" l="1"/>
  <c r="H2356" i="10" s="1"/>
  <c r="I2356" i="10"/>
  <c r="G2356" i="10" s="1"/>
  <c r="K2357" i="10"/>
  <c r="L2357" i="10"/>
  <c r="A4700" i="10"/>
  <c r="B4699" i="10"/>
  <c r="E4699" i="10" s="1"/>
  <c r="M4700" i="10" s="1"/>
  <c r="D2356" i="10" l="1"/>
  <c r="C2356" i="10"/>
  <c r="A4701" i="10"/>
  <c r="B4700" i="10"/>
  <c r="E4700" i="10" s="1"/>
  <c r="M4701" i="10" s="1"/>
  <c r="J2357" i="10" l="1"/>
  <c r="H2357" i="10" s="1"/>
  <c r="I2357" i="10"/>
  <c r="G2357" i="10" s="1"/>
  <c r="K2358" i="10"/>
  <c r="L2358" i="10"/>
  <c r="A4702" i="10"/>
  <c r="B4701" i="10"/>
  <c r="E4701" i="10" s="1"/>
  <c r="M4702" i="10" s="1"/>
  <c r="A4703" i="10" l="1"/>
  <c r="B4702" i="10"/>
  <c r="E4702" i="10" s="1"/>
  <c r="M4703" i="10" s="1"/>
  <c r="D2357" i="10"/>
  <c r="C2357" i="10"/>
  <c r="J2358" i="10" l="1"/>
  <c r="H2358" i="10" s="1"/>
  <c r="I2358" i="10"/>
  <c r="G2358" i="10" s="1"/>
  <c r="K2359" i="10"/>
  <c r="L2359" i="10"/>
  <c r="A4704" i="10"/>
  <c r="B4703" i="10"/>
  <c r="E4703" i="10" s="1"/>
  <c r="M4704" i="10" s="1"/>
  <c r="D2358" i="10" l="1"/>
  <c r="C2358" i="10"/>
  <c r="A4705" i="10"/>
  <c r="B4704" i="10"/>
  <c r="E4704" i="10" s="1"/>
  <c r="M4705" i="10" s="1"/>
  <c r="A4706" i="10" l="1"/>
  <c r="B4705" i="10"/>
  <c r="E4705" i="10" s="1"/>
  <c r="M4706" i="10" s="1"/>
  <c r="J2359" i="10"/>
  <c r="H2359" i="10" s="1"/>
  <c r="I2359" i="10"/>
  <c r="G2359" i="10" s="1"/>
  <c r="K2360" i="10"/>
  <c r="L2360" i="10"/>
  <c r="D2359" i="10" l="1"/>
  <c r="C2359" i="10"/>
  <c r="A4707" i="10"/>
  <c r="B4706" i="10"/>
  <c r="E4706" i="10" s="1"/>
  <c r="M4707" i="10" s="1"/>
  <c r="A4708" i="10" l="1"/>
  <c r="B4707" i="10"/>
  <c r="E4707" i="10" s="1"/>
  <c r="M4708" i="10" s="1"/>
  <c r="J2360" i="10"/>
  <c r="H2360" i="10" s="1"/>
  <c r="I2360" i="10"/>
  <c r="G2360" i="10" s="1"/>
  <c r="K2361" i="10"/>
  <c r="L2361" i="10"/>
  <c r="D2360" i="10" l="1"/>
  <c r="C2360" i="10"/>
  <c r="A4709" i="10"/>
  <c r="B4708" i="10"/>
  <c r="E4708" i="10" s="1"/>
  <c r="M4709" i="10" s="1"/>
  <c r="B4709" i="10" l="1"/>
  <c r="E4709" i="10" s="1"/>
  <c r="M4710" i="10" s="1"/>
  <c r="A4710" i="10"/>
  <c r="J2361" i="10"/>
  <c r="H2361" i="10" s="1"/>
  <c r="I2361" i="10"/>
  <c r="G2361" i="10" s="1"/>
  <c r="K2362" i="10"/>
  <c r="L2362" i="10"/>
  <c r="A4711" i="10" l="1"/>
  <c r="B4710" i="10"/>
  <c r="E4710" i="10" s="1"/>
  <c r="M4711" i="10" s="1"/>
  <c r="D2361" i="10"/>
  <c r="C2361" i="10"/>
  <c r="J2362" i="10" l="1"/>
  <c r="H2362" i="10" s="1"/>
  <c r="I2362" i="10"/>
  <c r="G2362" i="10" s="1"/>
  <c r="K2363" i="10"/>
  <c r="L2363" i="10"/>
  <c r="A4712" i="10"/>
  <c r="B4711" i="10"/>
  <c r="E4711" i="10" s="1"/>
  <c r="M4712" i="10" s="1"/>
  <c r="A4713" i="10" l="1"/>
  <c r="B4712" i="10"/>
  <c r="E4712" i="10" s="1"/>
  <c r="M4713" i="10" s="1"/>
  <c r="D2362" i="10"/>
  <c r="C2362" i="10"/>
  <c r="J2363" i="10" l="1"/>
  <c r="H2363" i="10" s="1"/>
  <c r="I2363" i="10"/>
  <c r="G2363" i="10" s="1"/>
  <c r="K2364" i="10"/>
  <c r="L2364" i="10"/>
  <c r="A4714" i="10"/>
  <c r="B4713" i="10"/>
  <c r="E4713" i="10" s="1"/>
  <c r="M4714" i="10" s="1"/>
  <c r="D2363" i="10" l="1"/>
  <c r="C2363" i="10"/>
  <c r="A4715" i="10"/>
  <c r="B4714" i="10"/>
  <c r="E4714" i="10" s="1"/>
  <c r="M4715" i="10" s="1"/>
  <c r="J2364" i="10" l="1"/>
  <c r="H2364" i="10" s="1"/>
  <c r="I2364" i="10"/>
  <c r="G2364" i="10" s="1"/>
  <c r="K2365" i="10"/>
  <c r="L2365" i="10"/>
  <c r="A4716" i="10"/>
  <c r="B4715" i="10"/>
  <c r="E4715" i="10" s="1"/>
  <c r="M4716" i="10" s="1"/>
  <c r="D2364" i="10" l="1"/>
  <c r="C2364" i="10"/>
  <c r="A4717" i="10"/>
  <c r="B4716" i="10"/>
  <c r="E4716" i="10" s="1"/>
  <c r="M4717" i="10" s="1"/>
  <c r="J2365" i="10" l="1"/>
  <c r="H2365" i="10" s="1"/>
  <c r="I2365" i="10"/>
  <c r="G2365" i="10" s="1"/>
  <c r="K2366" i="10"/>
  <c r="L2366" i="10"/>
  <c r="A4718" i="10"/>
  <c r="B4717" i="10"/>
  <c r="E4717" i="10" s="1"/>
  <c r="M4718" i="10" s="1"/>
  <c r="D2365" i="10" l="1"/>
  <c r="C2365" i="10"/>
  <c r="A4719" i="10"/>
  <c r="B4718" i="10"/>
  <c r="E4718" i="10" s="1"/>
  <c r="M4719" i="10" s="1"/>
  <c r="J2366" i="10" l="1"/>
  <c r="H2366" i="10" s="1"/>
  <c r="I2366" i="10"/>
  <c r="G2366" i="10" s="1"/>
  <c r="K2367" i="10"/>
  <c r="L2367" i="10"/>
  <c r="A4720" i="10"/>
  <c r="B4719" i="10"/>
  <c r="E4719" i="10" s="1"/>
  <c r="M4720" i="10" s="1"/>
  <c r="D2366" i="10" l="1"/>
  <c r="C2366" i="10"/>
  <c r="A4721" i="10"/>
  <c r="B4720" i="10"/>
  <c r="E4720" i="10" s="1"/>
  <c r="M4721" i="10" s="1"/>
  <c r="B4721" i="10" l="1"/>
  <c r="E4721" i="10" s="1"/>
  <c r="M4722" i="10" s="1"/>
  <c r="A4722" i="10"/>
  <c r="J2367" i="10"/>
  <c r="H2367" i="10" s="1"/>
  <c r="I2367" i="10"/>
  <c r="G2367" i="10" s="1"/>
  <c r="K2368" i="10"/>
  <c r="L2368" i="10"/>
  <c r="B4722" i="10" l="1"/>
  <c r="E4722" i="10" s="1"/>
  <c r="M4723" i="10" s="1"/>
  <c r="A4723" i="10"/>
  <c r="D2367" i="10"/>
  <c r="C2367" i="10"/>
  <c r="A4724" i="10" l="1"/>
  <c r="B4723" i="10"/>
  <c r="E4723" i="10" s="1"/>
  <c r="M4724" i="10" s="1"/>
  <c r="J2368" i="10"/>
  <c r="H2368" i="10" s="1"/>
  <c r="I2368" i="10"/>
  <c r="G2368" i="10" s="1"/>
  <c r="K2369" i="10"/>
  <c r="L2369" i="10"/>
  <c r="D2368" i="10" l="1"/>
  <c r="C2368" i="10"/>
  <c r="A4725" i="10"/>
  <c r="B4724" i="10"/>
  <c r="E4724" i="10" s="1"/>
  <c r="M4725" i="10" s="1"/>
  <c r="B4725" i="10" l="1"/>
  <c r="E4725" i="10" s="1"/>
  <c r="M4726" i="10" s="1"/>
  <c r="A4726" i="10"/>
  <c r="J2369" i="10"/>
  <c r="H2369" i="10" s="1"/>
  <c r="I2369" i="10"/>
  <c r="G2369" i="10" s="1"/>
  <c r="K2370" i="10"/>
  <c r="L2370" i="10"/>
  <c r="A4727" i="10" l="1"/>
  <c r="B4726" i="10"/>
  <c r="E4726" i="10" s="1"/>
  <c r="M4727" i="10" s="1"/>
  <c r="D2369" i="10"/>
  <c r="C2369" i="10"/>
  <c r="J2370" i="10" l="1"/>
  <c r="H2370" i="10" s="1"/>
  <c r="I2370" i="10"/>
  <c r="G2370" i="10" s="1"/>
  <c r="K2371" i="10"/>
  <c r="L2371" i="10"/>
  <c r="A4728" i="10"/>
  <c r="B4727" i="10"/>
  <c r="E4727" i="10" s="1"/>
  <c r="M4728" i="10" s="1"/>
  <c r="D2370" i="10" l="1"/>
  <c r="C2370" i="10"/>
  <c r="B4728" i="10"/>
  <c r="E4728" i="10" s="1"/>
  <c r="M4729" i="10" s="1"/>
  <c r="A4729" i="10"/>
  <c r="J2371" i="10" l="1"/>
  <c r="H2371" i="10" s="1"/>
  <c r="I2371" i="10"/>
  <c r="G2371" i="10" s="1"/>
  <c r="K2372" i="10"/>
  <c r="L2372" i="10"/>
  <c r="A4730" i="10"/>
  <c r="B4729" i="10"/>
  <c r="E4729" i="10" s="1"/>
  <c r="M4730" i="10" s="1"/>
  <c r="A4731" i="10" l="1"/>
  <c r="B4730" i="10"/>
  <c r="E4730" i="10" s="1"/>
  <c r="M4731" i="10" s="1"/>
  <c r="D2371" i="10"/>
  <c r="C2371" i="10"/>
  <c r="J2372" i="10" l="1"/>
  <c r="H2372" i="10" s="1"/>
  <c r="I2372" i="10"/>
  <c r="G2372" i="10" s="1"/>
  <c r="K2373" i="10"/>
  <c r="L2373" i="10"/>
  <c r="A4732" i="10"/>
  <c r="B4731" i="10"/>
  <c r="E4731" i="10" s="1"/>
  <c r="M4732" i="10" s="1"/>
  <c r="D2372" i="10" l="1"/>
  <c r="C2372" i="10"/>
  <c r="A4733" i="10"/>
  <c r="B4732" i="10"/>
  <c r="E4732" i="10" s="1"/>
  <c r="M4733" i="10" s="1"/>
  <c r="B4733" i="10" l="1"/>
  <c r="E4733" i="10" s="1"/>
  <c r="M4734" i="10" s="1"/>
  <c r="A4734" i="10"/>
  <c r="J2373" i="10"/>
  <c r="H2373" i="10" s="1"/>
  <c r="I2373" i="10"/>
  <c r="G2373" i="10" s="1"/>
  <c r="K2374" i="10"/>
  <c r="L2374" i="10"/>
  <c r="B4734" i="10" l="1"/>
  <c r="E4734" i="10" s="1"/>
  <c r="M4735" i="10" s="1"/>
  <c r="A4735" i="10"/>
  <c r="D2373" i="10"/>
  <c r="C2373" i="10"/>
  <c r="A4736" i="10" l="1"/>
  <c r="B4735" i="10"/>
  <c r="E4735" i="10" s="1"/>
  <c r="M4736" i="10" s="1"/>
  <c r="J2374" i="10"/>
  <c r="H2374" i="10" s="1"/>
  <c r="I2374" i="10"/>
  <c r="G2374" i="10" s="1"/>
  <c r="K2375" i="10"/>
  <c r="L2375" i="10"/>
  <c r="D2374" i="10" l="1"/>
  <c r="C2374" i="10"/>
  <c r="A4737" i="10"/>
  <c r="B4736" i="10"/>
  <c r="E4736" i="10" s="1"/>
  <c r="M4737" i="10" s="1"/>
  <c r="B4737" i="10" l="1"/>
  <c r="E4737" i="10" s="1"/>
  <c r="M4738" i="10" s="1"/>
  <c r="A4738" i="10"/>
  <c r="J2375" i="10"/>
  <c r="H2375" i="10" s="1"/>
  <c r="I2375" i="10"/>
  <c r="G2375" i="10" s="1"/>
  <c r="K2376" i="10"/>
  <c r="L2376" i="10"/>
  <c r="A4739" i="10" l="1"/>
  <c r="B4738" i="10"/>
  <c r="E4738" i="10" s="1"/>
  <c r="M4739" i="10" s="1"/>
  <c r="D2375" i="10"/>
  <c r="C2375" i="10"/>
  <c r="J2376" i="10" l="1"/>
  <c r="H2376" i="10" s="1"/>
  <c r="I2376" i="10"/>
  <c r="G2376" i="10" s="1"/>
  <c r="K2377" i="10"/>
  <c r="L2377" i="10"/>
  <c r="A4740" i="10"/>
  <c r="B4739" i="10"/>
  <c r="E4739" i="10" s="1"/>
  <c r="M4740" i="10" s="1"/>
  <c r="D2376" i="10" l="1"/>
  <c r="C2376" i="10"/>
  <c r="B4740" i="10"/>
  <c r="E4740" i="10" s="1"/>
  <c r="M4741" i="10" s="1"/>
  <c r="A4741" i="10"/>
  <c r="A4742" i="10" l="1"/>
  <c r="B4741" i="10"/>
  <c r="E4741" i="10" s="1"/>
  <c r="M4742" i="10" s="1"/>
  <c r="J2377" i="10"/>
  <c r="H2377" i="10" s="1"/>
  <c r="I2377" i="10"/>
  <c r="G2377" i="10" s="1"/>
  <c r="K2378" i="10"/>
  <c r="L2378" i="10"/>
  <c r="D2377" i="10" l="1"/>
  <c r="C2377" i="10"/>
  <c r="A4743" i="10"/>
  <c r="B4742" i="10"/>
  <c r="E4742" i="10" s="1"/>
  <c r="M4743" i="10" s="1"/>
  <c r="A4744" i="10" l="1"/>
  <c r="B4743" i="10"/>
  <c r="E4743" i="10" s="1"/>
  <c r="M4744" i="10" s="1"/>
  <c r="J2378" i="10"/>
  <c r="H2378" i="10" s="1"/>
  <c r="I2378" i="10"/>
  <c r="G2378" i="10" s="1"/>
  <c r="K2379" i="10"/>
  <c r="L2379" i="10"/>
  <c r="D2378" i="10" l="1"/>
  <c r="C2378" i="10"/>
  <c r="A4745" i="10"/>
  <c r="B4744" i="10"/>
  <c r="E4744" i="10" s="1"/>
  <c r="M4745" i="10" s="1"/>
  <c r="B4745" i="10" l="1"/>
  <c r="E4745" i="10" s="1"/>
  <c r="M4746" i="10" s="1"/>
  <c r="A4746" i="10"/>
  <c r="J2379" i="10"/>
  <c r="H2379" i="10" s="1"/>
  <c r="I2379" i="10"/>
  <c r="G2379" i="10" s="1"/>
  <c r="K2380" i="10"/>
  <c r="L2380" i="10"/>
  <c r="D2379" i="10" l="1"/>
  <c r="C2379" i="10"/>
  <c r="B4746" i="10"/>
  <c r="E4746" i="10" s="1"/>
  <c r="M4747" i="10" s="1"/>
  <c r="A4747" i="10"/>
  <c r="J2380" i="10" l="1"/>
  <c r="H2380" i="10" s="1"/>
  <c r="I2380" i="10"/>
  <c r="G2380" i="10" s="1"/>
  <c r="K2381" i="10"/>
  <c r="L2381" i="10"/>
  <c r="A4748" i="10"/>
  <c r="B4747" i="10"/>
  <c r="E4747" i="10" s="1"/>
  <c r="M4748" i="10" s="1"/>
  <c r="D2380" i="10" l="1"/>
  <c r="C2380" i="10"/>
  <c r="A4749" i="10"/>
  <c r="B4748" i="10"/>
  <c r="E4748" i="10" s="1"/>
  <c r="M4749" i="10" s="1"/>
  <c r="B4749" i="10" l="1"/>
  <c r="E4749" i="10" s="1"/>
  <c r="M4750" i="10" s="1"/>
  <c r="A4750" i="10"/>
  <c r="J2381" i="10"/>
  <c r="H2381" i="10" s="1"/>
  <c r="I2381" i="10"/>
  <c r="G2381" i="10" s="1"/>
  <c r="K2382" i="10"/>
  <c r="L2382" i="10"/>
  <c r="A4751" i="10" l="1"/>
  <c r="B4750" i="10"/>
  <c r="E4750" i="10" s="1"/>
  <c r="M4751" i="10" s="1"/>
  <c r="D2381" i="10"/>
  <c r="C2381" i="10"/>
  <c r="J2382" i="10" l="1"/>
  <c r="H2382" i="10" s="1"/>
  <c r="I2382" i="10"/>
  <c r="G2382" i="10" s="1"/>
  <c r="K2383" i="10"/>
  <c r="L2383" i="10"/>
  <c r="A4752" i="10"/>
  <c r="B4751" i="10"/>
  <c r="E4751" i="10" s="1"/>
  <c r="M4752" i="10" s="1"/>
  <c r="D2382" i="10" l="1"/>
  <c r="C2382" i="10"/>
  <c r="A4753" i="10"/>
  <c r="B4752" i="10"/>
  <c r="E4752" i="10" s="1"/>
  <c r="M4753" i="10" s="1"/>
  <c r="A4754" i="10" l="1"/>
  <c r="B4753" i="10"/>
  <c r="E4753" i="10" s="1"/>
  <c r="M4754" i="10" s="1"/>
  <c r="J2383" i="10"/>
  <c r="H2383" i="10" s="1"/>
  <c r="I2383" i="10"/>
  <c r="G2383" i="10" s="1"/>
  <c r="K2384" i="10"/>
  <c r="L2384" i="10"/>
  <c r="D2383" i="10" l="1"/>
  <c r="C2383" i="10"/>
  <c r="A4755" i="10"/>
  <c r="B4754" i="10"/>
  <c r="E4754" i="10" s="1"/>
  <c r="M4755" i="10" s="1"/>
  <c r="A4756" i="10" l="1"/>
  <c r="B4755" i="10"/>
  <c r="E4755" i="10" s="1"/>
  <c r="M4756" i="10" s="1"/>
  <c r="J2384" i="10"/>
  <c r="H2384" i="10" s="1"/>
  <c r="I2384" i="10"/>
  <c r="G2384" i="10" s="1"/>
  <c r="K2385" i="10"/>
  <c r="L2385" i="10"/>
  <c r="D2384" i="10" l="1"/>
  <c r="C2384" i="10"/>
  <c r="A4757" i="10"/>
  <c r="B4756" i="10"/>
  <c r="E4756" i="10" s="1"/>
  <c r="M4757" i="10" s="1"/>
  <c r="J2385" i="10" l="1"/>
  <c r="H2385" i="10" s="1"/>
  <c r="I2385" i="10"/>
  <c r="G2385" i="10" s="1"/>
  <c r="K2386" i="10"/>
  <c r="L2386" i="10"/>
  <c r="A4758" i="10"/>
  <c r="B4757" i="10"/>
  <c r="E4757" i="10" s="1"/>
  <c r="M4758" i="10" s="1"/>
  <c r="D2385" i="10" l="1"/>
  <c r="C2385" i="10"/>
  <c r="B4758" i="10"/>
  <c r="E4758" i="10" s="1"/>
  <c r="M4759" i="10" s="1"/>
  <c r="A4759" i="10"/>
  <c r="B4759" i="10" l="1"/>
  <c r="E4759" i="10" s="1"/>
  <c r="M4760" i="10" s="1"/>
  <c r="A4760" i="10"/>
  <c r="J2386" i="10"/>
  <c r="H2386" i="10" s="1"/>
  <c r="I2386" i="10"/>
  <c r="G2386" i="10" s="1"/>
  <c r="K2387" i="10"/>
  <c r="L2387" i="10"/>
  <c r="A4761" i="10" l="1"/>
  <c r="B4760" i="10"/>
  <c r="E4760" i="10" s="1"/>
  <c r="M4761" i="10" s="1"/>
  <c r="D2386" i="10"/>
  <c r="C2386" i="10"/>
  <c r="J2387" i="10" l="1"/>
  <c r="H2387" i="10" s="1"/>
  <c r="I2387" i="10"/>
  <c r="G2387" i="10" s="1"/>
  <c r="K2388" i="10"/>
  <c r="L2388" i="10"/>
  <c r="B4761" i="10"/>
  <c r="E4761" i="10" s="1"/>
  <c r="M4762" i="10" s="1"/>
  <c r="A4762" i="10"/>
  <c r="D2387" i="10" l="1"/>
  <c r="C2387" i="10"/>
  <c r="A4763" i="10"/>
  <c r="B4762" i="10"/>
  <c r="E4762" i="10" s="1"/>
  <c r="M4763" i="10" s="1"/>
  <c r="A4764" i="10" l="1"/>
  <c r="B4763" i="10"/>
  <c r="E4763" i="10" s="1"/>
  <c r="M4764" i="10" s="1"/>
  <c r="J2388" i="10"/>
  <c r="H2388" i="10" s="1"/>
  <c r="I2388" i="10"/>
  <c r="G2388" i="10" s="1"/>
  <c r="K2389" i="10"/>
  <c r="L2389" i="10"/>
  <c r="D2388" i="10" l="1"/>
  <c r="C2388" i="10"/>
  <c r="A4765" i="10"/>
  <c r="B4764" i="10"/>
  <c r="E4764" i="10" s="1"/>
  <c r="M4765" i="10" s="1"/>
  <c r="J2389" i="10" l="1"/>
  <c r="H2389" i="10" s="1"/>
  <c r="I2389" i="10"/>
  <c r="G2389" i="10" s="1"/>
  <c r="K2390" i="10"/>
  <c r="L2390" i="10"/>
  <c r="A4766" i="10"/>
  <c r="B4765" i="10"/>
  <c r="E4765" i="10" s="1"/>
  <c r="M4766" i="10" s="1"/>
  <c r="D2389" i="10" l="1"/>
  <c r="C2389" i="10"/>
  <c r="A4767" i="10"/>
  <c r="B4766" i="10"/>
  <c r="E4766" i="10" s="1"/>
  <c r="M4767" i="10" s="1"/>
  <c r="A4768" i="10" l="1"/>
  <c r="B4767" i="10"/>
  <c r="E4767" i="10" s="1"/>
  <c r="M4768" i="10" s="1"/>
  <c r="J2390" i="10"/>
  <c r="H2390" i="10" s="1"/>
  <c r="I2390" i="10"/>
  <c r="G2390" i="10" s="1"/>
  <c r="K2391" i="10"/>
  <c r="L2391" i="10"/>
  <c r="D2390" i="10" l="1"/>
  <c r="C2390" i="10"/>
  <c r="A4769" i="10"/>
  <c r="B4768" i="10"/>
  <c r="E4768" i="10" s="1"/>
  <c r="M4769" i="10" s="1"/>
  <c r="A4770" i="10" l="1"/>
  <c r="B4769" i="10"/>
  <c r="E4769" i="10" s="1"/>
  <c r="M4770" i="10" s="1"/>
  <c r="J2391" i="10"/>
  <c r="H2391" i="10" s="1"/>
  <c r="I2391" i="10"/>
  <c r="G2391" i="10" s="1"/>
  <c r="K2392" i="10"/>
  <c r="L2392" i="10"/>
  <c r="D2391" i="10" l="1"/>
  <c r="C2391" i="10"/>
  <c r="B4770" i="10"/>
  <c r="E4770" i="10" s="1"/>
  <c r="M4771" i="10" s="1"/>
  <c r="A4771" i="10"/>
  <c r="J2392" i="10" l="1"/>
  <c r="H2392" i="10" s="1"/>
  <c r="I2392" i="10"/>
  <c r="G2392" i="10" s="1"/>
  <c r="K2393" i="10"/>
  <c r="L2393" i="10"/>
  <c r="B4771" i="10"/>
  <c r="E4771" i="10" s="1"/>
  <c r="M4772" i="10" s="1"/>
  <c r="A4772" i="10"/>
  <c r="A4773" i="10" l="1"/>
  <c r="B4772" i="10"/>
  <c r="E4772" i="10" s="1"/>
  <c r="M4773" i="10" s="1"/>
  <c r="D2392" i="10"/>
  <c r="C2392" i="10"/>
  <c r="J2393" i="10" l="1"/>
  <c r="H2393" i="10" s="1"/>
  <c r="I2393" i="10"/>
  <c r="G2393" i="10" s="1"/>
  <c r="K2394" i="10"/>
  <c r="L2394" i="10"/>
  <c r="B4773" i="10"/>
  <c r="E4773" i="10" s="1"/>
  <c r="M4774" i="10" s="1"/>
  <c r="A4774" i="10"/>
  <c r="D2393" i="10" l="1"/>
  <c r="C2393" i="10"/>
  <c r="A4775" i="10"/>
  <c r="B4774" i="10"/>
  <c r="E4774" i="10" s="1"/>
  <c r="M4775" i="10" s="1"/>
  <c r="J2394" i="10" l="1"/>
  <c r="H2394" i="10" s="1"/>
  <c r="I2394" i="10"/>
  <c r="G2394" i="10" s="1"/>
  <c r="K2395" i="10"/>
  <c r="L2395" i="10"/>
  <c r="A4776" i="10"/>
  <c r="B4775" i="10"/>
  <c r="E4775" i="10" s="1"/>
  <c r="M4776" i="10" s="1"/>
  <c r="D2394" i="10" l="1"/>
  <c r="C2394" i="10"/>
  <c r="A4777" i="10"/>
  <c r="B4776" i="10"/>
  <c r="E4776" i="10" s="1"/>
  <c r="M4777" i="10" s="1"/>
  <c r="J2395" i="10" l="1"/>
  <c r="H2395" i="10" s="1"/>
  <c r="I2395" i="10"/>
  <c r="G2395" i="10" s="1"/>
  <c r="K2396" i="10"/>
  <c r="L2396" i="10"/>
  <c r="A4778" i="10"/>
  <c r="B4777" i="10"/>
  <c r="E4777" i="10" s="1"/>
  <c r="M4778" i="10" s="1"/>
  <c r="D2395" i="10" l="1"/>
  <c r="C2395" i="10"/>
  <c r="A4779" i="10"/>
  <c r="B4778" i="10"/>
  <c r="E4778" i="10" s="1"/>
  <c r="M4779" i="10" s="1"/>
  <c r="J2396" i="10" l="1"/>
  <c r="H2396" i="10" s="1"/>
  <c r="I2396" i="10"/>
  <c r="G2396" i="10" s="1"/>
  <c r="K2397" i="10"/>
  <c r="L2397" i="10"/>
  <c r="A4780" i="10"/>
  <c r="B4779" i="10"/>
  <c r="E4779" i="10" s="1"/>
  <c r="M4780" i="10" s="1"/>
  <c r="A4781" i="10" l="1"/>
  <c r="B4780" i="10"/>
  <c r="E4780" i="10" s="1"/>
  <c r="M4781" i="10" s="1"/>
  <c r="D2396" i="10"/>
  <c r="C2396" i="10"/>
  <c r="J2397" i="10" l="1"/>
  <c r="H2397" i="10" s="1"/>
  <c r="I2397" i="10"/>
  <c r="G2397" i="10" s="1"/>
  <c r="K2398" i="10"/>
  <c r="L2398" i="10"/>
  <c r="A4782" i="10"/>
  <c r="B4781" i="10"/>
  <c r="E4781" i="10" s="1"/>
  <c r="M4782" i="10" s="1"/>
  <c r="D2397" i="10" l="1"/>
  <c r="C2397" i="10"/>
  <c r="B4782" i="10"/>
  <c r="E4782" i="10" s="1"/>
  <c r="M4783" i="10" s="1"/>
  <c r="A4783" i="10"/>
  <c r="B4783" i="10" l="1"/>
  <c r="E4783" i="10" s="1"/>
  <c r="M4784" i="10" s="1"/>
  <c r="A4784" i="10"/>
  <c r="J2398" i="10"/>
  <c r="H2398" i="10" s="1"/>
  <c r="I2398" i="10"/>
  <c r="G2398" i="10" s="1"/>
  <c r="K2399" i="10"/>
  <c r="L2399" i="10"/>
  <c r="D2398" i="10" l="1"/>
  <c r="C2398" i="10"/>
  <c r="A4785" i="10"/>
  <c r="B4784" i="10"/>
  <c r="E4784" i="10" s="1"/>
  <c r="M4785" i="10" s="1"/>
  <c r="J2399" i="10" l="1"/>
  <c r="H2399" i="10" s="1"/>
  <c r="I2399" i="10"/>
  <c r="G2399" i="10" s="1"/>
  <c r="K2400" i="10"/>
  <c r="L2400" i="10"/>
  <c r="B4785" i="10"/>
  <c r="E4785" i="10" s="1"/>
  <c r="M4786" i="10" s="1"/>
  <c r="A4786" i="10"/>
  <c r="A4787" i="10" l="1"/>
  <c r="B4786" i="10"/>
  <c r="E4786" i="10" s="1"/>
  <c r="M4787" i="10" s="1"/>
  <c r="D2399" i="10"/>
  <c r="C2399" i="10"/>
  <c r="J2400" i="10" l="1"/>
  <c r="H2400" i="10" s="1"/>
  <c r="I2400" i="10"/>
  <c r="G2400" i="10" s="1"/>
  <c r="K2401" i="10"/>
  <c r="L2401" i="10"/>
  <c r="A4788" i="10"/>
  <c r="B4787" i="10"/>
  <c r="E4787" i="10" s="1"/>
  <c r="M4788" i="10" s="1"/>
  <c r="D2400" i="10" l="1"/>
  <c r="C2400" i="10"/>
  <c r="A4789" i="10"/>
  <c r="B4788" i="10"/>
  <c r="E4788" i="10" s="1"/>
  <c r="M4789" i="10" s="1"/>
  <c r="A4790" i="10" l="1"/>
  <c r="B4789" i="10"/>
  <c r="E4789" i="10" s="1"/>
  <c r="M4790" i="10" s="1"/>
  <c r="J2401" i="10"/>
  <c r="H2401" i="10" s="1"/>
  <c r="I2401" i="10"/>
  <c r="G2401" i="10" s="1"/>
  <c r="K2402" i="10"/>
  <c r="L2402" i="10"/>
  <c r="D2401" i="10" l="1"/>
  <c r="C2401" i="10"/>
  <c r="A4791" i="10"/>
  <c r="B4790" i="10"/>
  <c r="E4790" i="10" s="1"/>
  <c r="M4791" i="10" s="1"/>
  <c r="J2402" i="10" l="1"/>
  <c r="H2402" i="10" s="1"/>
  <c r="I2402" i="10"/>
  <c r="G2402" i="10" s="1"/>
  <c r="K2403" i="10"/>
  <c r="L2403" i="10"/>
  <c r="A4792" i="10"/>
  <c r="B4791" i="10"/>
  <c r="E4791" i="10" s="1"/>
  <c r="M4792" i="10" s="1"/>
  <c r="D2402" i="10" l="1"/>
  <c r="C2402" i="10"/>
  <c r="A4793" i="10"/>
  <c r="B4792" i="10"/>
  <c r="E4792" i="10" s="1"/>
  <c r="M4793" i="10" s="1"/>
  <c r="A4794" i="10" l="1"/>
  <c r="B4793" i="10"/>
  <c r="E4793" i="10" s="1"/>
  <c r="M4794" i="10" s="1"/>
  <c r="J2403" i="10"/>
  <c r="H2403" i="10" s="1"/>
  <c r="I2403" i="10"/>
  <c r="G2403" i="10" s="1"/>
  <c r="K2404" i="10"/>
  <c r="L2404" i="10"/>
  <c r="D2403" i="10" l="1"/>
  <c r="C2403" i="10"/>
  <c r="B4794" i="10"/>
  <c r="E4794" i="10" s="1"/>
  <c r="M4795" i="10" s="1"/>
  <c r="A4795" i="10"/>
  <c r="B4795" i="10" l="1"/>
  <c r="E4795" i="10" s="1"/>
  <c r="M4796" i="10" s="1"/>
  <c r="A4796" i="10"/>
  <c r="J2404" i="10"/>
  <c r="H2404" i="10" s="1"/>
  <c r="I2404" i="10"/>
  <c r="G2404" i="10" s="1"/>
  <c r="K2405" i="10"/>
  <c r="L2405" i="10"/>
  <c r="D2404" i="10" l="1"/>
  <c r="C2404" i="10"/>
  <c r="A4797" i="10"/>
  <c r="B4796" i="10"/>
  <c r="E4796" i="10" s="1"/>
  <c r="M4797" i="10" s="1"/>
  <c r="J2405" i="10" l="1"/>
  <c r="H2405" i="10" s="1"/>
  <c r="I2405" i="10"/>
  <c r="G2405" i="10" s="1"/>
  <c r="K2406" i="10"/>
  <c r="L2406" i="10"/>
  <c r="B4797" i="10"/>
  <c r="E4797" i="10" s="1"/>
  <c r="M4798" i="10" s="1"/>
  <c r="A4798" i="10"/>
  <c r="D2405" i="10" l="1"/>
  <c r="C2405" i="10"/>
  <c r="A4799" i="10"/>
  <c r="B4798" i="10"/>
  <c r="E4798" i="10" s="1"/>
  <c r="M4799" i="10" s="1"/>
  <c r="J2406" i="10" l="1"/>
  <c r="H2406" i="10" s="1"/>
  <c r="I2406" i="10"/>
  <c r="G2406" i="10" s="1"/>
  <c r="K2407" i="10"/>
  <c r="L2407" i="10"/>
  <c r="A4800" i="10"/>
  <c r="B4799" i="10"/>
  <c r="E4799" i="10" s="1"/>
  <c r="M4800" i="10" s="1"/>
  <c r="A4801" i="10" l="1"/>
  <c r="B4800" i="10"/>
  <c r="E4800" i="10" s="1"/>
  <c r="M4801" i="10" s="1"/>
  <c r="D2406" i="10"/>
  <c r="C2406" i="10"/>
  <c r="J2407" i="10" l="1"/>
  <c r="H2407" i="10" s="1"/>
  <c r="I2407" i="10"/>
  <c r="G2407" i="10" s="1"/>
  <c r="K2408" i="10"/>
  <c r="L2408" i="10"/>
  <c r="A4802" i="10"/>
  <c r="B4801" i="10"/>
  <c r="E4801" i="10" s="1"/>
  <c r="M4802" i="10" s="1"/>
  <c r="D2407" i="10" l="1"/>
  <c r="C2407" i="10"/>
  <c r="A4803" i="10"/>
  <c r="B4802" i="10"/>
  <c r="E4802" i="10" s="1"/>
  <c r="M4803" i="10" s="1"/>
  <c r="J2408" i="10" l="1"/>
  <c r="H2408" i="10" s="1"/>
  <c r="I2408" i="10"/>
  <c r="G2408" i="10" s="1"/>
  <c r="K2409" i="10"/>
  <c r="L2409" i="10"/>
  <c r="A4804" i="10"/>
  <c r="B4803" i="10"/>
  <c r="E4803" i="10" s="1"/>
  <c r="M4804" i="10" s="1"/>
  <c r="D2408" i="10" l="1"/>
  <c r="C2408" i="10"/>
  <c r="A4805" i="10"/>
  <c r="B4804" i="10"/>
  <c r="E4804" i="10" s="1"/>
  <c r="M4805" i="10" s="1"/>
  <c r="A4806" i="10" l="1"/>
  <c r="B4805" i="10"/>
  <c r="E4805" i="10" s="1"/>
  <c r="M4806" i="10" s="1"/>
  <c r="J2409" i="10"/>
  <c r="H2409" i="10" s="1"/>
  <c r="I2409" i="10"/>
  <c r="G2409" i="10" s="1"/>
  <c r="K2410" i="10"/>
  <c r="L2410" i="10"/>
  <c r="D2409" i="10" l="1"/>
  <c r="C2409" i="10"/>
  <c r="B4806" i="10"/>
  <c r="E4806" i="10" s="1"/>
  <c r="M4807" i="10" s="1"/>
  <c r="A4807" i="10"/>
  <c r="B4807" i="10" l="1"/>
  <c r="E4807" i="10" s="1"/>
  <c r="M4808" i="10" s="1"/>
  <c r="A4808" i="10"/>
  <c r="J2410" i="10"/>
  <c r="H2410" i="10" s="1"/>
  <c r="I2410" i="10"/>
  <c r="G2410" i="10" s="1"/>
  <c r="K2411" i="10"/>
  <c r="L2411" i="10"/>
  <c r="A4809" i="10" l="1"/>
  <c r="B4808" i="10"/>
  <c r="E4808" i="10" s="1"/>
  <c r="M4809" i="10" s="1"/>
  <c r="D2410" i="10"/>
  <c r="C2410" i="10"/>
  <c r="J2411" i="10" l="1"/>
  <c r="H2411" i="10" s="1"/>
  <c r="I2411" i="10"/>
  <c r="G2411" i="10" s="1"/>
  <c r="K2412" i="10"/>
  <c r="L2412" i="10"/>
  <c r="B4809" i="10"/>
  <c r="E4809" i="10" s="1"/>
  <c r="M4810" i="10" s="1"/>
  <c r="A4810" i="10"/>
  <c r="A4811" i="10" l="1"/>
  <c r="B4810" i="10"/>
  <c r="E4810" i="10" s="1"/>
  <c r="M4811" i="10" s="1"/>
  <c r="D2411" i="10"/>
  <c r="C2411" i="10"/>
  <c r="J2412" i="10" l="1"/>
  <c r="H2412" i="10" s="1"/>
  <c r="I2412" i="10"/>
  <c r="G2412" i="10" s="1"/>
  <c r="K2413" i="10"/>
  <c r="L2413" i="10"/>
  <c r="A4812" i="10"/>
  <c r="B4811" i="10"/>
  <c r="E4811" i="10" s="1"/>
  <c r="M4812" i="10" s="1"/>
  <c r="D2412" i="10" l="1"/>
  <c r="C2412" i="10"/>
  <c r="A4813" i="10"/>
  <c r="B4812" i="10"/>
  <c r="E4812" i="10" s="1"/>
  <c r="M4813" i="10" s="1"/>
  <c r="A4814" i="10" l="1"/>
  <c r="B4813" i="10"/>
  <c r="E4813" i="10" s="1"/>
  <c r="M4814" i="10" s="1"/>
  <c r="J2413" i="10"/>
  <c r="H2413" i="10" s="1"/>
  <c r="I2413" i="10"/>
  <c r="G2413" i="10" s="1"/>
  <c r="K2414" i="10"/>
  <c r="L2414" i="10"/>
  <c r="D2413" i="10" l="1"/>
  <c r="C2413" i="10"/>
  <c r="A4815" i="10"/>
  <c r="B4814" i="10"/>
  <c r="E4814" i="10" s="1"/>
  <c r="M4815" i="10" s="1"/>
  <c r="J2414" i="10" l="1"/>
  <c r="H2414" i="10" s="1"/>
  <c r="I2414" i="10"/>
  <c r="G2414" i="10" s="1"/>
  <c r="K2415" i="10"/>
  <c r="L2415" i="10"/>
  <c r="A4816" i="10"/>
  <c r="B4815" i="10"/>
  <c r="E4815" i="10" s="1"/>
  <c r="M4816" i="10" s="1"/>
  <c r="D2414" i="10" l="1"/>
  <c r="C2414" i="10"/>
  <c r="A4817" i="10"/>
  <c r="B4816" i="10"/>
  <c r="E4816" i="10" s="1"/>
  <c r="M4817" i="10" s="1"/>
  <c r="J2415" i="10" l="1"/>
  <c r="H2415" i="10" s="1"/>
  <c r="I2415" i="10"/>
  <c r="G2415" i="10" s="1"/>
  <c r="K2416" i="10"/>
  <c r="L2416" i="10"/>
  <c r="A4818" i="10"/>
  <c r="B4817" i="10"/>
  <c r="E4817" i="10" s="1"/>
  <c r="M4818" i="10" s="1"/>
  <c r="D2415" i="10" l="1"/>
  <c r="C2415" i="10"/>
  <c r="B4818" i="10"/>
  <c r="E4818" i="10" s="1"/>
  <c r="M4819" i="10" s="1"/>
  <c r="A4819" i="10"/>
  <c r="B4819" i="10" l="1"/>
  <c r="E4819" i="10" s="1"/>
  <c r="M4820" i="10" s="1"/>
  <c r="A4820" i="10"/>
  <c r="J2416" i="10"/>
  <c r="H2416" i="10" s="1"/>
  <c r="I2416" i="10"/>
  <c r="G2416" i="10" s="1"/>
  <c r="K2417" i="10"/>
  <c r="L2417" i="10"/>
  <c r="D2416" i="10" l="1"/>
  <c r="C2416" i="10"/>
  <c r="A4821" i="10"/>
  <c r="B4820" i="10"/>
  <c r="E4820" i="10" s="1"/>
  <c r="M4821" i="10" s="1"/>
  <c r="J2417" i="10" l="1"/>
  <c r="H2417" i="10" s="1"/>
  <c r="I2417" i="10"/>
  <c r="G2417" i="10" s="1"/>
  <c r="K2418" i="10"/>
  <c r="L2418" i="10"/>
  <c r="B4821" i="10"/>
  <c r="E4821" i="10" s="1"/>
  <c r="M4822" i="10" s="1"/>
  <c r="A4822" i="10"/>
  <c r="A4823" i="10" l="1"/>
  <c r="B4822" i="10"/>
  <c r="E4822" i="10" s="1"/>
  <c r="M4823" i="10" s="1"/>
  <c r="D2417" i="10"/>
  <c r="C2417" i="10"/>
  <c r="J2418" i="10" l="1"/>
  <c r="H2418" i="10" s="1"/>
  <c r="I2418" i="10"/>
  <c r="G2418" i="10" s="1"/>
  <c r="K2419" i="10"/>
  <c r="L2419" i="10"/>
  <c r="A4824" i="10"/>
  <c r="B4823" i="10"/>
  <c r="E4823" i="10" s="1"/>
  <c r="M4824" i="10" s="1"/>
  <c r="D2418" i="10" l="1"/>
  <c r="C2418" i="10"/>
  <c r="A4825" i="10"/>
  <c r="B4824" i="10"/>
  <c r="E4824" i="10" s="1"/>
  <c r="M4825" i="10" s="1"/>
  <c r="A4826" i="10" l="1"/>
  <c r="B4825" i="10"/>
  <c r="E4825" i="10" s="1"/>
  <c r="M4826" i="10" s="1"/>
  <c r="J2419" i="10"/>
  <c r="H2419" i="10" s="1"/>
  <c r="I2419" i="10"/>
  <c r="G2419" i="10" s="1"/>
  <c r="K2420" i="10"/>
  <c r="L2420" i="10"/>
  <c r="D2419" i="10" l="1"/>
  <c r="C2419" i="10"/>
  <c r="A4827" i="10"/>
  <c r="B4826" i="10"/>
  <c r="E4826" i="10" s="1"/>
  <c r="M4827" i="10" s="1"/>
  <c r="J2420" i="10" l="1"/>
  <c r="H2420" i="10" s="1"/>
  <c r="I2420" i="10"/>
  <c r="G2420" i="10" s="1"/>
  <c r="K2421" i="10"/>
  <c r="L2421" i="10"/>
  <c r="A4828" i="10"/>
  <c r="B4827" i="10"/>
  <c r="E4827" i="10" s="1"/>
  <c r="M4828" i="10" s="1"/>
  <c r="D2420" i="10" l="1"/>
  <c r="C2420" i="10"/>
  <c r="A4829" i="10"/>
  <c r="B4828" i="10"/>
  <c r="E4828" i="10" s="1"/>
  <c r="M4829" i="10" s="1"/>
  <c r="A4830" i="10" l="1"/>
  <c r="B4829" i="10"/>
  <c r="E4829" i="10" s="1"/>
  <c r="M4830" i="10" s="1"/>
  <c r="J2421" i="10"/>
  <c r="H2421" i="10" s="1"/>
  <c r="I2421" i="10"/>
  <c r="G2421" i="10" s="1"/>
  <c r="K2422" i="10"/>
  <c r="L2422" i="10"/>
  <c r="D2421" i="10" l="1"/>
  <c r="C2421" i="10"/>
  <c r="B4830" i="10"/>
  <c r="E4830" i="10" s="1"/>
  <c r="M4831" i="10" s="1"/>
  <c r="A4831" i="10"/>
  <c r="J2422" i="10" l="1"/>
  <c r="H2422" i="10" s="1"/>
  <c r="I2422" i="10"/>
  <c r="G2422" i="10" s="1"/>
  <c r="K2423" i="10"/>
  <c r="L2423" i="10"/>
  <c r="B4831" i="10"/>
  <c r="E4831" i="10" s="1"/>
  <c r="M4832" i="10" s="1"/>
  <c r="A4832" i="10"/>
  <c r="A4833" i="10" l="1"/>
  <c r="B4832" i="10"/>
  <c r="E4832" i="10" s="1"/>
  <c r="M4833" i="10" s="1"/>
  <c r="D2422" i="10"/>
  <c r="C2422" i="10"/>
  <c r="J2423" i="10" l="1"/>
  <c r="H2423" i="10" s="1"/>
  <c r="I2423" i="10"/>
  <c r="G2423" i="10" s="1"/>
  <c r="K2424" i="10"/>
  <c r="L2424" i="10"/>
  <c r="B4833" i="10"/>
  <c r="E4833" i="10" s="1"/>
  <c r="M4834" i="10" s="1"/>
  <c r="A4834" i="10"/>
  <c r="A4835" i="10" l="1"/>
  <c r="B4834" i="10"/>
  <c r="E4834" i="10" s="1"/>
  <c r="M4835" i="10" s="1"/>
  <c r="D2423" i="10"/>
  <c r="C2423" i="10"/>
  <c r="J2424" i="10" l="1"/>
  <c r="H2424" i="10" s="1"/>
  <c r="I2424" i="10"/>
  <c r="G2424" i="10" s="1"/>
  <c r="K2425" i="10"/>
  <c r="L2425" i="10"/>
  <c r="A4836" i="10"/>
  <c r="B4835" i="10"/>
  <c r="E4835" i="10" s="1"/>
  <c r="M4836" i="10" s="1"/>
  <c r="D2424" i="10" l="1"/>
  <c r="C2424" i="10"/>
  <c r="A4837" i="10"/>
  <c r="B4836" i="10"/>
  <c r="E4836" i="10" s="1"/>
  <c r="M4837" i="10" s="1"/>
  <c r="A4838" i="10" l="1"/>
  <c r="B4837" i="10"/>
  <c r="E4837" i="10" s="1"/>
  <c r="M4838" i="10" s="1"/>
  <c r="J2425" i="10"/>
  <c r="H2425" i="10" s="1"/>
  <c r="I2425" i="10"/>
  <c r="G2425" i="10" s="1"/>
  <c r="K2426" i="10"/>
  <c r="L2426" i="10"/>
  <c r="D2425" i="10" l="1"/>
  <c r="C2425" i="10"/>
  <c r="A4839" i="10"/>
  <c r="B4838" i="10"/>
  <c r="E4838" i="10" s="1"/>
  <c r="M4839" i="10" s="1"/>
  <c r="A4840" i="10" l="1"/>
  <c r="B4839" i="10"/>
  <c r="E4839" i="10" s="1"/>
  <c r="M4840" i="10" s="1"/>
  <c r="J2426" i="10"/>
  <c r="H2426" i="10" s="1"/>
  <c r="I2426" i="10"/>
  <c r="G2426" i="10" s="1"/>
  <c r="K2427" i="10"/>
  <c r="L2427" i="10"/>
  <c r="D2426" i="10" l="1"/>
  <c r="C2426" i="10"/>
  <c r="A4841" i="10"/>
  <c r="B4840" i="10"/>
  <c r="E4840" i="10" s="1"/>
  <c r="M4841" i="10" s="1"/>
  <c r="A4842" i="10" l="1"/>
  <c r="B4841" i="10"/>
  <c r="E4841" i="10" s="1"/>
  <c r="M4842" i="10" s="1"/>
  <c r="J2427" i="10"/>
  <c r="H2427" i="10" s="1"/>
  <c r="I2427" i="10"/>
  <c r="G2427" i="10" s="1"/>
  <c r="K2428" i="10"/>
  <c r="L2428" i="10"/>
  <c r="D2427" i="10" l="1"/>
  <c r="C2427" i="10"/>
  <c r="B4842" i="10"/>
  <c r="E4842" i="10" s="1"/>
  <c r="M4843" i="10" s="1"/>
  <c r="A4843" i="10"/>
  <c r="J2428" i="10" l="1"/>
  <c r="H2428" i="10" s="1"/>
  <c r="I2428" i="10"/>
  <c r="G2428" i="10" s="1"/>
  <c r="K2429" i="10"/>
  <c r="L2429" i="10"/>
  <c r="B4843" i="10"/>
  <c r="E4843" i="10" s="1"/>
  <c r="M4844" i="10" s="1"/>
  <c r="A4844" i="10"/>
  <c r="A4845" i="10" l="1"/>
  <c r="B4844" i="10"/>
  <c r="E4844" i="10" s="1"/>
  <c r="M4845" i="10" s="1"/>
  <c r="D2428" i="10"/>
  <c r="C2428" i="10"/>
  <c r="J2429" i="10" l="1"/>
  <c r="H2429" i="10" s="1"/>
  <c r="I2429" i="10"/>
  <c r="G2429" i="10" s="1"/>
  <c r="K2430" i="10"/>
  <c r="L2430" i="10"/>
  <c r="B4845" i="10"/>
  <c r="E4845" i="10" s="1"/>
  <c r="M4846" i="10" s="1"/>
  <c r="A4846" i="10"/>
  <c r="A4847" i="10" l="1"/>
  <c r="B4846" i="10"/>
  <c r="E4846" i="10" s="1"/>
  <c r="M4847" i="10" s="1"/>
  <c r="D2429" i="10"/>
  <c r="C2429" i="10"/>
  <c r="J2430" i="10" l="1"/>
  <c r="H2430" i="10" s="1"/>
  <c r="I2430" i="10"/>
  <c r="G2430" i="10" s="1"/>
  <c r="K2431" i="10"/>
  <c r="L2431" i="10"/>
  <c r="A4848" i="10"/>
  <c r="B4847" i="10"/>
  <c r="E4847" i="10" s="1"/>
  <c r="M4848" i="10" s="1"/>
  <c r="A4849" i="10" l="1"/>
  <c r="B4848" i="10"/>
  <c r="E4848" i="10" s="1"/>
  <c r="M4849" i="10" s="1"/>
  <c r="D2430" i="10"/>
  <c r="C2430" i="10"/>
  <c r="J2431" i="10" l="1"/>
  <c r="H2431" i="10" s="1"/>
  <c r="I2431" i="10"/>
  <c r="G2431" i="10" s="1"/>
  <c r="K2432" i="10"/>
  <c r="L2432" i="10"/>
  <c r="A4850" i="10"/>
  <c r="B4849" i="10"/>
  <c r="E4849" i="10" s="1"/>
  <c r="M4850" i="10" s="1"/>
  <c r="A4851" i="10" l="1"/>
  <c r="B4850" i="10"/>
  <c r="E4850" i="10" s="1"/>
  <c r="M4851" i="10" s="1"/>
  <c r="D2431" i="10"/>
  <c r="C2431" i="10"/>
  <c r="J2432" i="10" l="1"/>
  <c r="H2432" i="10" s="1"/>
  <c r="I2432" i="10"/>
  <c r="G2432" i="10" s="1"/>
  <c r="K2433" i="10"/>
  <c r="L2433" i="10"/>
  <c r="A4852" i="10"/>
  <c r="B4851" i="10"/>
  <c r="E4851" i="10" s="1"/>
  <c r="M4852" i="10" s="1"/>
  <c r="A4853" i="10" l="1"/>
  <c r="B4852" i="10"/>
  <c r="E4852" i="10" s="1"/>
  <c r="M4853" i="10" s="1"/>
  <c r="D2432" i="10"/>
  <c r="C2432" i="10"/>
  <c r="J2433" i="10" l="1"/>
  <c r="H2433" i="10" s="1"/>
  <c r="I2433" i="10"/>
  <c r="G2433" i="10" s="1"/>
  <c r="K2434" i="10"/>
  <c r="L2434" i="10"/>
  <c r="A4854" i="10"/>
  <c r="B4853" i="10"/>
  <c r="E4853" i="10" s="1"/>
  <c r="M4854" i="10" s="1"/>
  <c r="D2433" i="10" l="1"/>
  <c r="C2433" i="10"/>
  <c r="B4854" i="10"/>
  <c r="E4854" i="10" s="1"/>
  <c r="M4855" i="10" s="1"/>
  <c r="A4855" i="10"/>
  <c r="J2434" i="10" l="1"/>
  <c r="H2434" i="10" s="1"/>
  <c r="I2434" i="10"/>
  <c r="G2434" i="10" s="1"/>
  <c r="K2435" i="10"/>
  <c r="L2435" i="10"/>
  <c r="A4856" i="10"/>
  <c r="B4855" i="10"/>
  <c r="E4855" i="10" s="1"/>
  <c r="M4856" i="10" s="1"/>
  <c r="D2434" i="10" l="1"/>
  <c r="C2434" i="10"/>
  <c r="A4857" i="10"/>
  <c r="B4856" i="10"/>
  <c r="E4856" i="10" s="1"/>
  <c r="M4857" i="10" s="1"/>
  <c r="J2435" i="10" l="1"/>
  <c r="H2435" i="10" s="1"/>
  <c r="I2435" i="10"/>
  <c r="G2435" i="10" s="1"/>
  <c r="K2436" i="10"/>
  <c r="L2436" i="10"/>
  <c r="A4858" i="10"/>
  <c r="B4857" i="10"/>
  <c r="E4857" i="10" s="1"/>
  <c r="M4858" i="10" s="1"/>
  <c r="D2435" i="10" l="1"/>
  <c r="C2435" i="10"/>
  <c r="A4859" i="10"/>
  <c r="B4858" i="10"/>
  <c r="E4858" i="10" s="1"/>
  <c r="M4859" i="10" s="1"/>
  <c r="J2436" i="10" l="1"/>
  <c r="H2436" i="10" s="1"/>
  <c r="I2436" i="10"/>
  <c r="G2436" i="10" s="1"/>
  <c r="K2437" i="10"/>
  <c r="L2437" i="10"/>
  <c r="A4860" i="10"/>
  <c r="B4859" i="10"/>
  <c r="E4859" i="10" s="1"/>
  <c r="M4860" i="10" s="1"/>
  <c r="D2436" i="10" l="1"/>
  <c r="C2436" i="10"/>
  <c r="A4861" i="10"/>
  <c r="B4860" i="10"/>
  <c r="E4860" i="10" s="1"/>
  <c r="M4861" i="10" s="1"/>
  <c r="J2437" i="10" l="1"/>
  <c r="H2437" i="10" s="1"/>
  <c r="I2437" i="10"/>
  <c r="G2437" i="10" s="1"/>
  <c r="K2438" i="10"/>
  <c r="L2438" i="10"/>
  <c r="A4862" i="10"/>
  <c r="B4861" i="10"/>
  <c r="E4861" i="10" s="1"/>
  <c r="M4862" i="10" s="1"/>
  <c r="D2437" i="10" l="1"/>
  <c r="C2437" i="10"/>
  <c r="A4863" i="10"/>
  <c r="B4862" i="10"/>
  <c r="E4862" i="10" s="1"/>
  <c r="M4863" i="10" s="1"/>
  <c r="A4864" i="10" l="1"/>
  <c r="B4863" i="10"/>
  <c r="E4863" i="10" s="1"/>
  <c r="M4864" i="10" s="1"/>
  <c r="J2438" i="10"/>
  <c r="H2438" i="10" s="1"/>
  <c r="I2438" i="10"/>
  <c r="G2438" i="10" s="1"/>
  <c r="K2439" i="10"/>
  <c r="L2439" i="10"/>
  <c r="D2438" i="10" l="1"/>
  <c r="C2438" i="10"/>
  <c r="A4865" i="10"/>
  <c r="B4864" i="10"/>
  <c r="E4864" i="10" s="1"/>
  <c r="M4865" i="10" s="1"/>
  <c r="J2439" i="10" l="1"/>
  <c r="H2439" i="10" s="1"/>
  <c r="I2439" i="10"/>
  <c r="G2439" i="10" s="1"/>
  <c r="K2440" i="10"/>
  <c r="L2440" i="10"/>
  <c r="A4866" i="10"/>
  <c r="B4865" i="10"/>
  <c r="E4865" i="10" s="1"/>
  <c r="M4866" i="10" s="1"/>
  <c r="D2439" i="10" l="1"/>
  <c r="C2439" i="10"/>
  <c r="A4867" i="10"/>
  <c r="B4866" i="10"/>
  <c r="E4866" i="10" s="1"/>
  <c r="M4867" i="10" s="1"/>
  <c r="J2440" i="10" l="1"/>
  <c r="H2440" i="10" s="1"/>
  <c r="I2440" i="10"/>
  <c r="G2440" i="10" s="1"/>
  <c r="K2441" i="10"/>
  <c r="L2441" i="10"/>
  <c r="A4868" i="10"/>
  <c r="B4867" i="10"/>
  <c r="E4867" i="10" s="1"/>
  <c r="M4868" i="10" s="1"/>
  <c r="D2440" i="10" l="1"/>
  <c r="C2440" i="10"/>
  <c r="A4869" i="10"/>
  <c r="B4868" i="10"/>
  <c r="E4868" i="10" s="1"/>
  <c r="M4869" i="10" s="1"/>
  <c r="J2441" i="10" l="1"/>
  <c r="H2441" i="10" s="1"/>
  <c r="I2441" i="10"/>
  <c r="G2441" i="10" s="1"/>
  <c r="K2442" i="10"/>
  <c r="L2442" i="10"/>
  <c r="A4870" i="10"/>
  <c r="B4869" i="10"/>
  <c r="E4869" i="10" s="1"/>
  <c r="M4870" i="10" s="1"/>
  <c r="D2441" i="10" l="1"/>
  <c r="C2441" i="10"/>
  <c r="A4871" i="10"/>
  <c r="B4870" i="10"/>
  <c r="E4870" i="10" s="1"/>
  <c r="M4871" i="10" s="1"/>
  <c r="J2442" i="10" l="1"/>
  <c r="H2442" i="10" s="1"/>
  <c r="I2442" i="10"/>
  <c r="G2442" i="10" s="1"/>
  <c r="K2443" i="10"/>
  <c r="L2443" i="10"/>
  <c r="A4872" i="10"/>
  <c r="B4871" i="10"/>
  <c r="E4871" i="10" s="1"/>
  <c r="M4872" i="10" s="1"/>
  <c r="D2442" i="10" l="1"/>
  <c r="C2442" i="10"/>
  <c r="A4873" i="10"/>
  <c r="B4872" i="10"/>
  <c r="E4872" i="10" s="1"/>
  <c r="M4873" i="10" s="1"/>
  <c r="J2443" i="10" l="1"/>
  <c r="H2443" i="10" s="1"/>
  <c r="I2443" i="10"/>
  <c r="G2443" i="10" s="1"/>
  <c r="K2444" i="10"/>
  <c r="L2444" i="10"/>
  <c r="A4874" i="10"/>
  <c r="B4873" i="10"/>
  <c r="E4873" i="10" s="1"/>
  <c r="M4874" i="10" s="1"/>
  <c r="D2443" i="10" l="1"/>
  <c r="C2443" i="10"/>
  <c r="A4875" i="10"/>
  <c r="B4874" i="10"/>
  <c r="E4874" i="10" s="1"/>
  <c r="M4875" i="10" s="1"/>
  <c r="J2444" i="10" l="1"/>
  <c r="H2444" i="10" s="1"/>
  <c r="I2444" i="10"/>
  <c r="G2444" i="10" s="1"/>
  <c r="K2445" i="10"/>
  <c r="L2445" i="10"/>
  <c r="A4876" i="10"/>
  <c r="B4875" i="10"/>
  <c r="E4875" i="10" s="1"/>
  <c r="M4876" i="10" s="1"/>
  <c r="D2444" i="10" l="1"/>
  <c r="C2444" i="10"/>
  <c r="A4877" i="10"/>
  <c r="B4876" i="10"/>
  <c r="E4876" i="10" s="1"/>
  <c r="M4877" i="10" s="1"/>
  <c r="J2445" i="10" l="1"/>
  <c r="H2445" i="10" s="1"/>
  <c r="I2445" i="10"/>
  <c r="G2445" i="10" s="1"/>
  <c r="K2446" i="10"/>
  <c r="L2446" i="10"/>
  <c r="A4878" i="10"/>
  <c r="B4877" i="10"/>
  <c r="E4877" i="10" s="1"/>
  <c r="M4878" i="10" s="1"/>
  <c r="A4879" i="10" l="1"/>
  <c r="B4878" i="10"/>
  <c r="E4878" i="10" s="1"/>
  <c r="M4879" i="10" s="1"/>
  <c r="D2445" i="10"/>
  <c r="C2445" i="10"/>
  <c r="J2446" i="10" l="1"/>
  <c r="H2446" i="10" s="1"/>
  <c r="I2446" i="10"/>
  <c r="G2446" i="10" s="1"/>
  <c r="K2447" i="10"/>
  <c r="L2447" i="10"/>
  <c r="A4880" i="10"/>
  <c r="B4879" i="10"/>
  <c r="E4879" i="10" s="1"/>
  <c r="M4880" i="10" s="1"/>
  <c r="D2446" i="10" l="1"/>
  <c r="C2446" i="10"/>
  <c r="A4881" i="10"/>
  <c r="B4880" i="10"/>
  <c r="E4880" i="10" s="1"/>
  <c r="M4881" i="10" s="1"/>
  <c r="J2447" i="10" l="1"/>
  <c r="H2447" i="10" s="1"/>
  <c r="I2447" i="10"/>
  <c r="G2447" i="10" s="1"/>
  <c r="K2448" i="10"/>
  <c r="L2448" i="10"/>
  <c r="A4882" i="10"/>
  <c r="B4881" i="10"/>
  <c r="E4881" i="10" s="1"/>
  <c r="M4882" i="10" s="1"/>
  <c r="A4883" i="10" l="1"/>
  <c r="B4882" i="10"/>
  <c r="E4882" i="10" s="1"/>
  <c r="M4883" i="10" s="1"/>
  <c r="D2447" i="10"/>
  <c r="C2447" i="10"/>
  <c r="J2448" i="10" l="1"/>
  <c r="H2448" i="10" s="1"/>
  <c r="I2448" i="10"/>
  <c r="G2448" i="10" s="1"/>
  <c r="K2449" i="10"/>
  <c r="L2449" i="10"/>
  <c r="A4884" i="10"/>
  <c r="B4883" i="10"/>
  <c r="E4883" i="10" s="1"/>
  <c r="M4884" i="10" s="1"/>
  <c r="D2448" i="10" l="1"/>
  <c r="C2448" i="10"/>
  <c r="A4885" i="10"/>
  <c r="B4884" i="10"/>
  <c r="E4884" i="10" s="1"/>
  <c r="M4885" i="10" s="1"/>
  <c r="J2449" i="10" l="1"/>
  <c r="H2449" i="10" s="1"/>
  <c r="I2449" i="10"/>
  <c r="G2449" i="10" s="1"/>
  <c r="K2450" i="10"/>
  <c r="L2450" i="10"/>
  <c r="A4886" i="10"/>
  <c r="B4885" i="10"/>
  <c r="E4885" i="10" s="1"/>
  <c r="M4886" i="10" s="1"/>
  <c r="D2449" i="10" l="1"/>
  <c r="C2449" i="10"/>
  <c r="A4887" i="10"/>
  <c r="B4886" i="10"/>
  <c r="E4886" i="10" s="1"/>
  <c r="M4887" i="10" s="1"/>
  <c r="J2450" i="10" l="1"/>
  <c r="H2450" i="10" s="1"/>
  <c r="I2450" i="10"/>
  <c r="G2450" i="10" s="1"/>
  <c r="K2451" i="10"/>
  <c r="L2451" i="10"/>
  <c r="A4888" i="10"/>
  <c r="B4887" i="10"/>
  <c r="E4887" i="10" s="1"/>
  <c r="M4888" i="10" s="1"/>
  <c r="D2450" i="10" l="1"/>
  <c r="C2450" i="10"/>
  <c r="A4889" i="10"/>
  <c r="B4888" i="10"/>
  <c r="E4888" i="10" s="1"/>
  <c r="M4889" i="10" s="1"/>
  <c r="J2451" i="10" l="1"/>
  <c r="H2451" i="10" s="1"/>
  <c r="I2451" i="10"/>
  <c r="G2451" i="10" s="1"/>
  <c r="K2452" i="10"/>
  <c r="L2452" i="10"/>
  <c r="A4890" i="10"/>
  <c r="B4889" i="10"/>
  <c r="E4889" i="10" s="1"/>
  <c r="M4890" i="10" s="1"/>
  <c r="D2451" i="10" l="1"/>
  <c r="C2451" i="10"/>
  <c r="A4891" i="10"/>
  <c r="B4890" i="10"/>
  <c r="E4890" i="10" s="1"/>
  <c r="M4891" i="10" s="1"/>
  <c r="J2452" i="10" l="1"/>
  <c r="H2452" i="10" s="1"/>
  <c r="I2452" i="10"/>
  <c r="G2452" i="10" s="1"/>
  <c r="K2453" i="10"/>
  <c r="L2453" i="10"/>
  <c r="B4891" i="10"/>
  <c r="E4891" i="10" s="1"/>
  <c r="M4892" i="10" s="1"/>
  <c r="A4892" i="10"/>
  <c r="A4893" i="10" l="1"/>
  <c r="B4892" i="10"/>
  <c r="E4892" i="10" s="1"/>
  <c r="M4893" i="10" s="1"/>
  <c r="D2452" i="10"/>
  <c r="C2452" i="10"/>
  <c r="J2453" i="10" l="1"/>
  <c r="H2453" i="10" s="1"/>
  <c r="I2453" i="10"/>
  <c r="G2453" i="10" s="1"/>
  <c r="K2454" i="10"/>
  <c r="L2454" i="10"/>
  <c r="B4893" i="10"/>
  <c r="E4893" i="10" s="1"/>
  <c r="M4894" i="10" s="1"/>
  <c r="A4894" i="10"/>
  <c r="B4894" i="10" l="1"/>
  <c r="E4894" i="10" s="1"/>
  <c r="M4895" i="10" s="1"/>
  <c r="A4895" i="10"/>
  <c r="D2453" i="10"/>
  <c r="C2453" i="10"/>
  <c r="J2454" i="10" l="1"/>
  <c r="H2454" i="10" s="1"/>
  <c r="I2454" i="10"/>
  <c r="G2454" i="10" s="1"/>
  <c r="K2455" i="10"/>
  <c r="L2455" i="10"/>
  <c r="A4896" i="10"/>
  <c r="B4895" i="10"/>
  <c r="E4895" i="10" s="1"/>
  <c r="M4896" i="10" s="1"/>
  <c r="D2454" i="10" l="1"/>
  <c r="C2454" i="10"/>
  <c r="A4897" i="10"/>
  <c r="B4896" i="10"/>
  <c r="E4896" i="10" s="1"/>
  <c r="M4897" i="10" s="1"/>
  <c r="J2455" i="10" l="1"/>
  <c r="H2455" i="10" s="1"/>
  <c r="I2455" i="10"/>
  <c r="G2455" i="10" s="1"/>
  <c r="K2456" i="10"/>
  <c r="L2456" i="10"/>
  <c r="B4897" i="10"/>
  <c r="E4897" i="10" s="1"/>
  <c r="M4898" i="10" s="1"/>
  <c r="A4898" i="10"/>
  <c r="A4899" i="10" l="1"/>
  <c r="B4898" i="10"/>
  <c r="E4898" i="10" s="1"/>
  <c r="M4899" i="10" s="1"/>
  <c r="D2455" i="10"/>
  <c r="C2455" i="10"/>
  <c r="J2456" i="10" l="1"/>
  <c r="H2456" i="10" s="1"/>
  <c r="I2456" i="10"/>
  <c r="G2456" i="10" s="1"/>
  <c r="K2457" i="10"/>
  <c r="L2457" i="10"/>
  <c r="A4900" i="10"/>
  <c r="B4899" i="10"/>
  <c r="E4899" i="10" s="1"/>
  <c r="M4900" i="10" s="1"/>
  <c r="D2456" i="10" l="1"/>
  <c r="C2456" i="10"/>
  <c r="B4900" i="10"/>
  <c r="E4900" i="10" s="1"/>
  <c r="M4901" i="10" s="1"/>
  <c r="A4901" i="10"/>
  <c r="A4902" i="10" l="1"/>
  <c r="B4901" i="10"/>
  <c r="E4901" i="10" s="1"/>
  <c r="M4902" i="10" s="1"/>
  <c r="J2457" i="10"/>
  <c r="H2457" i="10" s="1"/>
  <c r="I2457" i="10"/>
  <c r="G2457" i="10" s="1"/>
  <c r="K2458" i="10"/>
  <c r="L2458" i="10"/>
  <c r="D2457" i="10" l="1"/>
  <c r="C2457" i="10"/>
  <c r="A4903" i="10"/>
  <c r="B4902" i="10"/>
  <c r="E4902" i="10" s="1"/>
  <c r="M4903" i="10" s="1"/>
  <c r="A4904" i="10" l="1"/>
  <c r="B4903" i="10"/>
  <c r="E4903" i="10" s="1"/>
  <c r="M4904" i="10" s="1"/>
  <c r="J2458" i="10"/>
  <c r="H2458" i="10" s="1"/>
  <c r="I2458" i="10"/>
  <c r="G2458" i="10" s="1"/>
  <c r="K2459" i="10"/>
  <c r="L2459" i="10"/>
  <c r="D2458" i="10" l="1"/>
  <c r="C2458" i="10"/>
  <c r="A4905" i="10"/>
  <c r="B4904" i="10"/>
  <c r="E4904" i="10" s="1"/>
  <c r="M4905" i="10" s="1"/>
  <c r="A4906" i="10" l="1"/>
  <c r="B4905" i="10"/>
  <c r="E4905" i="10" s="1"/>
  <c r="M4906" i="10" s="1"/>
  <c r="J2459" i="10"/>
  <c r="H2459" i="10" s="1"/>
  <c r="I2459" i="10"/>
  <c r="G2459" i="10" s="1"/>
  <c r="K2460" i="10"/>
  <c r="L2460" i="10"/>
  <c r="D2459" i="10" l="1"/>
  <c r="C2459" i="10"/>
  <c r="B4906" i="10"/>
  <c r="E4906" i="10" s="1"/>
  <c r="M4907" i="10" s="1"/>
  <c r="A4907" i="10"/>
  <c r="J2460" i="10" l="1"/>
  <c r="H2460" i="10" s="1"/>
  <c r="I2460" i="10"/>
  <c r="G2460" i="10" s="1"/>
  <c r="K2461" i="10"/>
  <c r="L2461" i="10"/>
  <c r="B4907" i="10"/>
  <c r="E4907" i="10" s="1"/>
  <c r="M4908" i="10" s="1"/>
  <c r="A4908" i="10"/>
  <c r="A4909" i="10" l="1"/>
  <c r="B4908" i="10"/>
  <c r="E4908" i="10" s="1"/>
  <c r="M4909" i="10" s="1"/>
  <c r="D2460" i="10"/>
  <c r="C2460" i="10"/>
  <c r="J2461" i="10" l="1"/>
  <c r="H2461" i="10" s="1"/>
  <c r="I2461" i="10"/>
  <c r="G2461" i="10" s="1"/>
  <c r="K2462" i="10"/>
  <c r="L2462" i="10"/>
  <c r="B4909" i="10"/>
  <c r="E4909" i="10" s="1"/>
  <c r="M4910" i="10" s="1"/>
  <c r="A4910" i="10"/>
  <c r="A4911" i="10" l="1"/>
  <c r="B4910" i="10"/>
  <c r="E4910" i="10" s="1"/>
  <c r="M4911" i="10" s="1"/>
  <c r="D2461" i="10"/>
  <c r="C2461" i="10"/>
  <c r="J2462" i="10" l="1"/>
  <c r="H2462" i="10" s="1"/>
  <c r="I2462" i="10"/>
  <c r="G2462" i="10" s="1"/>
  <c r="K2463" i="10"/>
  <c r="L2463" i="10"/>
  <c r="A4912" i="10"/>
  <c r="B4911" i="10"/>
  <c r="E4911" i="10" s="1"/>
  <c r="M4912" i="10" s="1"/>
  <c r="D2462" i="10" l="1"/>
  <c r="C2462" i="10"/>
  <c r="B4912" i="10"/>
  <c r="E4912" i="10" s="1"/>
  <c r="M4913" i="10" s="1"/>
  <c r="A4913" i="10"/>
  <c r="J2463" i="10" l="1"/>
  <c r="H2463" i="10" s="1"/>
  <c r="I2463" i="10"/>
  <c r="G2463" i="10" s="1"/>
  <c r="K2464" i="10"/>
  <c r="L2464" i="10"/>
  <c r="A4914" i="10"/>
  <c r="B4913" i="10"/>
  <c r="E4913" i="10" s="1"/>
  <c r="M4914" i="10" s="1"/>
  <c r="D2463" i="10" l="1"/>
  <c r="C2463" i="10"/>
  <c r="A4915" i="10"/>
  <c r="B4914" i="10"/>
  <c r="E4914" i="10" s="1"/>
  <c r="M4915" i="10" s="1"/>
  <c r="A4916" i="10" l="1"/>
  <c r="B4915" i="10"/>
  <c r="E4915" i="10" s="1"/>
  <c r="M4916" i="10" s="1"/>
  <c r="J2464" i="10"/>
  <c r="H2464" i="10" s="1"/>
  <c r="I2464" i="10"/>
  <c r="G2464" i="10" s="1"/>
  <c r="K2465" i="10"/>
  <c r="L2465" i="10"/>
  <c r="D2464" i="10" l="1"/>
  <c r="C2464" i="10"/>
  <c r="A4917" i="10"/>
  <c r="B4916" i="10"/>
  <c r="E4916" i="10" s="1"/>
  <c r="M4917" i="10" s="1"/>
  <c r="J2465" i="10" l="1"/>
  <c r="H2465" i="10" s="1"/>
  <c r="I2465" i="10"/>
  <c r="G2465" i="10" s="1"/>
  <c r="K2466" i="10"/>
  <c r="L2466" i="10"/>
  <c r="A4918" i="10"/>
  <c r="B4917" i="10"/>
  <c r="E4917" i="10" s="1"/>
  <c r="M4918" i="10" s="1"/>
  <c r="D2465" i="10" l="1"/>
  <c r="C2465" i="10"/>
  <c r="B4918" i="10"/>
  <c r="E4918" i="10" s="1"/>
  <c r="M4919" i="10" s="1"/>
  <c r="A4919" i="10"/>
  <c r="J2466" i="10" l="1"/>
  <c r="H2466" i="10" s="1"/>
  <c r="I2466" i="10"/>
  <c r="G2466" i="10" s="1"/>
  <c r="K2467" i="10"/>
  <c r="L2467" i="10"/>
  <c r="B4919" i="10"/>
  <c r="E4919" i="10" s="1"/>
  <c r="M4920" i="10" s="1"/>
  <c r="A4920" i="10"/>
  <c r="A4921" i="10" l="1"/>
  <c r="B4920" i="10"/>
  <c r="E4920" i="10" s="1"/>
  <c r="M4921" i="10" s="1"/>
  <c r="D2466" i="10"/>
  <c r="C2466" i="10"/>
  <c r="J2467" i="10" l="1"/>
  <c r="H2467" i="10" s="1"/>
  <c r="I2467" i="10"/>
  <c r="G2467" i="10" s="1"/>
  <c r="K2468" i="10"/>
  <c r="L2468" i="10"/>
  <c r="B4921" i="10"/>
  <c r="E4921" i="10" s="1"/>
  <c r="M4922" i="10" s="1"/>
  <c r="A4922" i="10"/>
  <c r="D2467" i="10" l="1"/>
  <c r="C2467" i="10"/>
  <c r="A4923" i="10"/>
  <c r="B4922" i="10"/>
  <c r="E4922" i="10" s="1"/>
  <c r="M4923" i="10" s="1"/>
  <c r="J2468" i="10" l="1"/>
  <c r="H2468" i="10" s="1"/>
  <c r="I2468" i="10"/>
  <c r="G2468" i="10" s="1"/>
  <c r="K2469" i="10"/>
  <c r="L2469" i="10"/>
  <c r="A4924" i="10"/>
  <c r="B4923" i="10"/>
  <c r="E4923" i="10" s="1"/>
  <c r="M4924" i="10" s="1"/>
  <c r="D2468" i="10" l="1"/>
  <c r="C2468" i="10"/>
  <c r="A4925" i="10"/>
  <c r="B4924" i="10"/>
  <c r="E4924" i="10" s="1"/>
  <c r="M4925" i="10" s="1"/>
  <c r="J2469" i="10" l="1"/>
  <c r="H2469" i="10" s="1"/>
  <c r="I2469" i="10"/>
  <c r="G2469" i="10" s="1"/>
  <c r="K2470" i="10"/>
  <c r="L2470" i="10"/>
  <c r="A4926" i="10"/>
  <c r="B4925" i="10"/>
  <c r="E4925" i="10" s="1"/>
  <c r="M4926" i="10" s="1"/>
  <c r="D2469" i="10" l="1"/>
  <c r="C2469" i="10"/>
  <c r="A4927" i="10"/>
  <c r="B4926" i="10"/>
  <c r="E4926" i="10" s="1"/>
  <c r="M4927" i="10" s="1"/>
  <c r="J2470" i="10" l="1"/>
  <c r="H2470" i="10" s="1"/>
  <c r="I2470" i="10"/>
  <c r="G2470" i="10" s="1"/>
  <c r="K2471" i="10"/>
  <c r="L2471" i="10"/>
  <c r="A4928" i="10"/>
  <c r="B4927" i="10"/>
  <c r="E4927" i="10" s="1"/>
  <c r="M4928" i="10" s="1"/>
  <c r="D2470" i="10" l="1"/>
  <c r="C2470" i="10"/>
  <c r="A4929" i="10"/>
  <c r="B4928" i="10"/>
  <c r="E4928" i="10" s="1"/>
  <c r="M4929" i="10" s="1"/>
  <c r="A4930" i="10" l="1"/>
  <c r="B4929" i="10"/>
  <c r="E4929" i="10" s="1"/>
  <c r="M4930" i="10" s="1"/>
  <c r="J2471" i="10"/>
  <c r="H2471" i="10" s="1"/>
  <c r="I2471" i="10"/>
  <c r="G2471" i="10" s="1"/>
  <c r="K2472" i="10"/>
  <c r="L2472" i="10"/>
  <c r="D2471" i="10" l="1"/>
  <c r="C2471" i="10"/>
  <c r="A4931" i="10"/>
  <c r="B4930" i="10"/>
  <c r="E4930" i="10" s="1"/>
  <c r="M4931" i="10" s="1"/>
  <c r="J2472" i="10" l="1"/>
  <c r="H2472" i="10" s="1"/>
  <c r="I2472" i="10"/>
  <c r="G2472" i="10" s="1"/>
  <c r="K2473" i="10"/>
  <c r="L2473" i="10"/>
  <c r="B4931" i="10"/>
  <c r="E4931" i="10" s="1"/>
  <c r="M4932" i="10" s="1"/>
  <c r="A4932" i="10"/>
  <c r="A4933" i="10" l="1"/>
  <c r="B4932" i="10"/>
  <c r="E4932" i="10" s="1"/>
  <c r="M4933" i="10" s="1"/>
  <c r="D2472" i="10"/>
  <c r="C2472" i="10"/>
  <c r="J2473" i="10" l="1"/>
  <c r="H2473" i="10" s="1"/>
  <c r="I2473" i="10"/>
  <c r="G2473" i="10" s="1"/>
  <c r="K2474" i="10"/>
  <c r="L2474" i="10"/>
  <c r="A4934" i="10"/>
  <c r="B4933" i="10"/>
  <c r="E4933" i="10" s="1"/>
  <c r="M4934" i="10" s="1"/>
  <c r="D2473" i="10" l="1"/>
  <c r="C2473" i="10"/>
  <c r="A4935" i="10"/>
  <c r="B4934" i="10"/>
  <c r="E4934" i="10" s="1"/>
  <c r="M4935" i="10" s="1"/>
  <c r="J2474" i="10" l="1"/>
  <c r="H2474" i="10" s="1"/>
  <c r="I2474" i="10"/>
  <c r="G2474" i="10" s="1"/>
  <c r="K2475" i="10"/>
  <c r="L2475" i="10"/>
  <c r="A4936" i="10"/>
  <c r="B4935" i="10"/>
  <c r="E4935" i="10" s="1"/>
  <c r="M4936" i="10" s="1"/>
  <c r="D2474" i="10" l="1"/>
  <c r="C2474" i="10"/>
  <c r="A4937" i="10"/>
  <c r="B4936" i="10"/>
  <c r="E4936" i="10" s="1"/>
  <c r="M4937" i="10" s="1"/>
  <c r="J2475" i="10" l="1"/>
  <c r="H2475" i="10" s="1"/>
  <c r="I2475" i="10"/>
  <c r="G2475" i="10" s="1"/>
  <c r="K2476" i="10"/>
  <c r="L2476" i="10"/>
  <c r="A4938" i="10"/>
  <c r="B4937" i="10"/>
  <c r="E4937" i="10" s="1"/>
  <c r="M4938" i="10" s="1"/>
  <c r="D2475" i="10" l="1"/>
  <c r="C2475" i="10"/>
  <c r="A4939" i="10"/>
  <c r="B4938" i="10"/>
  <c r="E4938" i="10" s="1"/>
  <c r="M4939" i="10" s="1"/>
  <c r="A4940" i="10" l="1"/>
  <c r="B4939" i="10"/>
  <c r="E4939" i="10" s="1"/>
  <c r="M4940" i="10" s="1"/>
  <c r="J2476" i="10"/>
  <c r="H2476" i="10" s="1"/>
  <c r="I2476" i="10"/>
  <c r="G2476" i="10" s="1"/>
  <c r="K2477" i="10"/>
  <c r="L2477" i="10"/>
  <c r="D2476" i="10" l="1"/>
  <c r="C2476" i="10"/>
  <c r="A4941" i="10"/>
  <c r="B4940" i="10"/>
  <c r="E4940" i="10" s="1"/>
  <c r="M4941" i="10" s="1"/>
  <c r="A4942" i="10" l="1"/>
  <c r="B4941" i="10"/>
  <c r="E4941" i="10" s="1"/>
  <c r="M4942" i="10" s="1"/>
  <c r="J2477" i="10"/>
  <c r="H2477" i="10" s="1"/>
  <c r="I2477" i="10"/>
  <c r="G2477" i="10" s="1"/>
  <c r="K2478" i="10"/>
  <c r="L2478" i="10"/>
  <c r="D2477" i="10" l="1"/>
  <c r="C2477" i="10"/>
  <c r="A4943" i="10"/>
  <c r="B4942" i="10"/>
  <c r="E4942" i="10" s="1"/>
  <c r="M4943" i="10" s="1"/>
  <c r="B4943" i="10" l="1"/>
  <c r="E4943" i="10" s="1"/>
  <c r="M4944" i="10" s="1"/>
  <c r="A4944" i="10"/>
  <c r="J2478" i="10"/>
  <c r="H2478" i="10" s="1"/>
  <c r="I2478" i="10"/>
  <c r="G2478" i="10" s="1"/>
  <c r="K2479" i="10"/>
  <c r="L2479" i="10"/>
  <c r="A4945" i="10" l="1"/>
  <c r="B4944" i="10"/>
  <c r="E4944" i="10" s="1"/>
  <c r="M4945" i="10" s="1"/>
  <c r="D2478" i="10"/>
  <c r="C2478" i="10"/>
  <c r="J2479" i="10" l="1"/>
  <c r="H2479" i="10" s="1"/>
  <c r="I2479" i="10"/>
  <c r="G2479" i="10" s="1"/>
  <c r="K2480" i="10"/>
  <c r="L2480" i="10"/>
  <c r="A4946" i="10"/>
  <c r="B4945" i="10"/>
  <c r="E4945" i="10" s="1"/>
  <c r="M4946" i="10" s="1"/>
  <c r="D2479" i="10" l="1"/>
  <c r="C2479" i="10"/>
  <c r="A4947" i="10"/>
  <c r="B4946" i="10"/>
  <c r="E4946" i="10" s="1"/>
  <c r="M4947" i="10" s="1"/>
  <c r="A4948" i="10" l="1"/>
  <c r="B4947" i="10"/>
  <c r="E4947" i="10" s="1"/>
  <c r="M4948" i="10" s="1"/>
  <c r="J2480" i="10"/>
  <c r="H2480" i="10" s="1"/>
  <c r="I2480" i="10"/>
  <c r="G2480" i="10" s="1"/>
  <c r="K2481" i="10"/>
  <c r="L2481" i="10"/>
  <c r="D2480" i="10" l="1"/>
  <c r="C2480" i="10"/>
  <c r="A4949" i="10"/>
  <c r="B4948" i="10"/>
  <c r="E4948" i="10" s="1"/>
  <c r="M4949" i="10" s="1"/>
  <c r="J2481" i="10" l="1"/>
  <c r="H2481" i="10" s="1"/>
  <c r="I2481" i="10"/>
  <c r="G2481" i="10" s="1"/>
  <c r="K2482" i="10"/>
  <c r="L2482" i="10"/>
  <c r="A4950" i="10"/>
  <c r="B4949" i="10"/>
  <c r="E4949" i="10" s="1"/>
  <c r="M4950" i="10" s="1"/>
  <c r="D2481" i="10" l="1"/>
  <c r="C2481" i="10"/>
  <c r="A4951" i="10"/>
  <c r="B4950" i="10"/>
  <c r="E4950" i="10" s="1"/>
  <c r="M4951" i="10" s="1"/>
  <c r="J2482" i="10" l="1"/>
  <c r="H2482" i="10" s="1"/>
  <c r="I2482" i="10"/>
  <c r="G2482" i="10" s="1"/>
  <c r="K2483" i="10"/>
  <c r="L2483" i="10"/>
  <c r="A4952" i="10"/>
  <c r="B4951" i="10"/>
  <c r="E4951" i="10" s="1"/>
  <c r="M4952" i="10" s="1"/>
  <c r="D2482" i="10" l="1"/>
  <c r="C2482" i="10"/>
  <c r="A4953" i="10"/>
  <c r="B4952" i="10"/>
  <c r="E4952" i="10" s="1"/>
  <c r="M4953" i="10" s="1"/>
  <c r="J2483" i="10" l="1"/>
  <c r="H2483" i="10" s="1"/>
  <c r="I2483" i="10"/>
  <c r="G2483" i="10" s="1"/>
  <c r="K2484" i="10"/>
  <c r="L2484" i="10"/>
  <c r="A4954" i="10"/>
  <c r="B4953" i="10"/>
  <c r="E4953" i="10" s="1"/>
  <c r="M4954" i="10" s="1"/>
  <c r="D2483" i="10" l="1"/>
  <c r="C2483" i="10"/>
  <c r="A4955" i="10"/>
  <c r="B4954" i="10"/>
  <c r="E4954" i="10" s="1"/>
  <c r="M4955" i="10" s="1"/>
  <c r="J2484" i="10" l="1"/>
  <c r="H2484" i="10" s="1"/>
  <c r="I2484" i="10"/>
  <c r="G2484" i="10" s="1"/>
  <c r="K2485" i="10"/>
  <c r="L2485" i="10"/>
  <c r="B4955" i="10"/>
  <c r="E4955" i="10" s="1"/>
  <c r="M4956" i="10" s="1"/>
  <c r="A4956" i="10"/>
  <c r="A4957" i="10" l="1"/>
  <c r="B4956" i="10"/>
  <c r="E4956" i="10" s="1"/>
  <c r="M4957" i="10" s="1"/>
  <c r="D2484" i="10"/>
  <c r="C2484" i="10"/>
  <c r="J2485" i="10" l="1"/>
  <c r="H2485" i="10" s="1"/>
  <c r="I2485" i="10"/>
  <c r="G2485" i="10" s="1"/>
  <c r="K2486" i="10"/>
  <c r="L2486" i="10"/>
  <c r="A4958" i="10"/>
  <c r="B4957" i="10"/>
  <c r="E4957" i="10" s="1"/>
  <c r="M4958" i="10" s="1"/>
  <c r="D2485" i="10" l="1"/>
  <c r="C2485" i="10"/>
  <c r="A4959" i="10"/>
  <c r="B4958" i="10"/>
  <c r="E4958" i="10" s="1"/>
  <c r="M4959" i="10" s="1"/>
  <c r="J2486" i="10" l="1"/>
  <c r="H2486" i="10" s="1"/>
  <c r="I2486" i="10"/>
  <c r="G2486" i="10" s="1"/>
  <c r="K2487" i="10"/>
  <c r="L2487" i="10"/>
  <c r="A4960" i="10"/>
  <c r="B4959" i="10"/>
  <c r="E4959" i="10" s="1"/>
  <c r="M4960" i="10" s="1"/>
  <c r="D2486" i="10" l="1"/>
  <c r="C2486" i="10"/>
  <c r="A4961" i="10"/>
  <c r="B4960" i="10"/>
  <c r="E4960" i="10" s="1"/>
  <c r="M4961" i="10" s="1"/>
  <c r="J2487" i="10" l="1"/>
  <c r="H2487" i="10" s="1"/>
  <c r="I2487" i="10"/>
  <c r="G2487" i="10" s="1"/>
  <c r="K2488" i="10"/>
  <c r="L2488" i="10"/>
  <c r="A4962" i="10"/>
  <c r="B4961" i="10"/>
  <c r="E4961" i="10" s="1"/>
  <c r="M4962" i="10" s="1"/>
  <c r="D2487" i="10" l="1"/>
  <c r="C2487" i="10"/>
  <c r="A4963" i="10"/>
  <c r="B4962" i="10"/>
  <c r="E4962" i="10" s="1"/>
  <c r="M4963" i="10" s="1"/>
  <c r="J2488" i="10" l="1"/>
  <c r="H2488" i="10" s="1"/>
  <c r="I2488" i="10"/>
  <c r="G2488" i="10" s="1"/>
  <c r="K2489" i="10"/>
  <c r="L2489" i="10"/>
  <c r="A4964" i="10"/>
  <c r="B4963" i="10"/>
  <c r="E4963" i="10" s="1"/>
  <c r="M4964" i="10" s="1"/>
  <c r="A4965" i="10" l="1"/>
  <c r="B4964" i="10"/>
  <c r="E4964" i="10" s="1"/>
  <c r="M4965" i="10" s="1"/>
  <c r="D2488" i="10"/>
  <c r="C2488" i="10"/>
  <c r="J2489" i="10" l="1"/>
  <c r="H2489" i="10" s="1"/>
  <c r="I2489" i="10"/>
  <c r="G2489" i="10" s="1"/>
  <c r="K2490" i="10"/>
  <c r="L2490" i="10"/>
  <c r="A4966" i="10"/>
  <c r="B4965" i="10"/>
  <c r="E4965" i="10" s="1"/>
  <c r="M4966" i="10" s="1"/>
  <c r="A4967" i="10" l="1"/>
  <c r="B4966" i="10"/>
  <c r="E4966" i="10" s="1"/>
  <c r="M4967" i="10" s="1"/>
  <c r="D2489" i="10"/>
  <c r="C2489" i="10"/>
  <c r="J2490" i="10" l="1"/>
  <c r="H2490" i="10" s="1"/>
  <c r="I2490" i="10"/>
  <c r="G2490" i="10" s="1"/>
  <c r="K2491" i="10"/>
  <c r="L2491" i="10"/>
  <c r="B4967" i="10"/>
  <c r="E4967" i="10" s="1"/>
  <c r="M4968" i="10" s="1"/>
  <c r="A4968" i="10"/>
  <c r="D2490" i="10" l="1"/>
  <c r="C2490" i="10"/>
  <c r="A4969" i="10"/>
  <c r="B4968" i="10"/>
  <c r="E4968" i="10" s="1"/>
  <c r="M4969" i="10" s="1"/>
  <c r="J2491" i="10" l="1"/>
  <c r="H2491" i="10" s="1"/>
  <c r="I2491" i="10"/>
  <c r="G2491" i="10" s="1"/>
  <c r="K2492" i="10"/>
  <c r="L2492" i="10"/>
  <c r="A4970" i="10"/>
  <c r="B4969" i="10"/>
  <c r="E4969" i="10" s="1"/>
  <c r="M4970" i="10" s="1"/>
  <c r="D2491" i="10" l="1"/>
  <c r="C2491" i="10"/>
  <c r="A4971" i="10"/>
  <c r="B4970" i="10"/>
  <c r="E4970" i="10" s="1"/>
  <c r="M4971" i="10" s="1"/>
  <c r="J2492" i="10" l="1"/>
  <c r="H2492" i="10" s="1"/>
  <c r="I2492" i="10"/>
  <c r="G2492" i="10" s="1"/>
  <c r="K2493" i="10"/>
  <c r="L2493" i="10"/>
  <c r="A4972" i="10"/>
  <c r="B4971" i="10"/>
  <c r="E4971" i="10" s="1"/>
  <c r="M4972" i="10" s="1"/>
  <c r="A4973" i="10" l="1"/>
  <c r="B4972" i="10"/>
  <c r="E4972" i="10" s="1"/>
  <c r="M4973" i="10" s="1"/>
  <c r="D2492" i="10"/>
  <c r="C2492" i="10"/>
  <c r="J2493" i="10" l="1"/>
  <c r="H2493" i="10" s="1"/>
  <c r="I2493" i="10"/>
  <c r="G2493" i="10" s="1"/>
  <c r="K2494" i="10"/>
  <c r="L2494" i="10"/>
  <c r="A4974" i="10"/>
  <c r="B4973" i="10"/>
  <c r="E4973" i="10" s="1"/>
  <c r="M4974" i="10" s="1"/>
  <c r="D2493" i="10" l="1"/>
  <c r="C2493" i="10"/>
  <c r="A4975" i="10"/>
  <c r="B4974" i="10"/>
  <c r="E4974" i="10" s="1"/>
  <c r="M4975" i="10" s="1"/>
  <c r="A4976" i="10" l="1"/>
  <c r="B4975" i="10"/>
  <c r="E4975" i="10" s="1"/>
  <c r="M4976" i="10" s="1"/>
  <c r="J2494" i="10"/>
  <c r="H2494" i="10" s="1"/>
  <c r="I2494" i="10"/>
  <c r="G2494" i="10" s="1"/>
  <c r="K2495" i="10"/>
  <c r="L2495" i="10"/>
  <c r="D2494" i="10" l="1"/>
  <c r="C2494" i="10"/>
  <c r="A4977" i="10"/>
  <c r="B4976" i="10"/>
  <c r="E4976" i="10" s="1"/>
  <c r="M4977" i="10" s="1"/>
  <c r="A4978" i="10" l="1"/>
  <c r="B4977" i="10"/>
  <c r="E4977" i="10" s="1"/>
  <c r="M4978" i="10" s="1"/>
  <c r="J2495" i="10"/>
  <c r="H2495" i="10" s="1"/>
  <c r="I2495" i="10"/>
  <c r="G2495" i="10" s="1"/>
  <c r="K2496" i="10"/>
  <c r="L2496" i="10"/>
  <c r="D2495" i="10" l="1"/>
  <c r="C2495" i="10"/>
  <c r="B4978" i="10"/>
  <c r="E4978" i="10" s="1"/>
  <c r="M4979" i="10" s="1"/>
  <c r="A4979" i="10"/>
  <c r="J2496" i="10" l="1"/>
  <c r="H2496" i="10" s="1"/>
  <c r="I2496" i="10"/>
  <c r="G2496" i="10" s="1"/>
  <c r="K2497" i="10"/>
  <c r="L2497" i="10"/>
  <c r="B4979" i="10"/>
  <c r="E4979" i="10" s="1"/>
  <c r="M4980" i="10" s="1"/>
  <c r="A4980" i="10"/>
  <c r="B4980" i="10" l="1"/>
  <c r="E4980" i="10" s="1"/>
  <c r="M4981" i="10" s="1"/>
  <c r="A4981" i="10"/>
  <c r="D2496" i="10"/>
  <c r="C2496" i="10"/>
  <c r="B4981" i="10" l="1"/>
  <c r="E4981" i="10" s="1"/>
  <c r="M4982" i="10" s="1"/>
  <c r="A4982" i="10"/>
  <c r="J2497" i="10"/>
  <c r="H2497" i="10" s="1"/>
  <c r="I2497" i="10"/>
  <c r="G2497" i="10" s="1"/>
  <c r="K2498" i="10"/>
  <c r="L2498" i="10"/>
  <c r="B4982" i="10" l="1"/>
  <c r="E4982" i="10" s="1"/>
  <c r="M4983" i="10" s="1"/>
  <c r="A4983" i="10"/>
  <c r="D2497" i="10"/>
  <c r="C2497" i="10"/>
  <c r="A4984" i="10" l="1"/>
  <c r="B4983" i="10"/>
  <c r="E4983" i="10" s="1"/>
  <c r="M4984" i="10" s="1"/>
  <c r="J2498" i="10"/>
  <c r="H2498" i="10" s="1"/>
  <c r="I2498" i="10"/>
  <c r="G2498" i="10" s="1"/>
  <c r="K2499" i="10"/>
  <c r="L2499" i="10"/>
  <c r="D2498" i="10" l="1"/>
  <c r="C2498" i="10"/>
  <c r="A4985" i="10"/>
  <c r="B4984" i="10"/>
  <c r="E4984" i="10" s="1"/>
  <c r="M4985" i="10" s="1"/>
  <c r="J2499" i="10" l="1"/>
  <c r="H2499" i="10" s="1"/>
  <c r="I2499" i="10"/>
  <c r="G2499" i="10" s="1"/>
  <c r="K2500" i="10"/>
  <c r="L2500" i="10"/>
  <c r="B4985" i="10"/>
  <c r="E4985" i="10" s="1"/>
  <c r="M4986" i="10" s="1"/>
  <c r="A4986" i="10"/>
  <c r="A4987" i="10" l="1"/>
  <c r="B4986" i="10"/>
  <c r="E4986" i="10" s="1"/>
  <c r="M4987" i="10" s="1"/>
  <c r="D2499" i="10"/>
  <c r="C2499" i="10"/>
  <c r="J2500" i="10" l="1"/>
  <c r="H2500" i="10" s="1"/>
  <c r="I2500" i="10"/>
  <c r="G2500" i="10" s="1"/>
  <c r="K2501" i="10"/>
  <c r="L2501" i="10"/>
  <c r="A4988" i="10"/>
  <c r="B4987" i="10"/>
  <c r="E4987" i="10" s="1"/>
  <c r="M4988" i="10" s="1"/>
  <c r="D2500" i="10" l="1"/>
  <c r="C2500" i="10"/>
  <c r="A4989" i="10"/>
  <c r="B4988" i="10"/>
  <c r="E4988" i="10" s="1"/>
  <c r="M4989" i="10" s="1"/>
  <c r="J2501" i="10" l="1"/>
  <c r="H2501" i="10" s="1"/>
  <c r="I2501" i="10"/>
  <c r="G2501" i="10" s="1"/>
  <c r="K2502" i="10"/>
  <c r="L2502" i="10"/>
  <c r="A4990" i="10"/>
  <c r="B4989" i="10"/>
  <c r="E4989" i="10" s="1"/>
  <c r="M4990" i="10" s="1"/>
  <c r="D2501" i="10" l="1"/>
  <c r="C2501" i="10"/>
  <c r="B4990" i="10"/>
  <c r="E4990" i="10" s="1"/>
  <c r="M4991" i="10" s="1"/>
  <c r="A4991" i="10"/>
  <c r="J2502" i="10" l="1"/>
  <c r="H2502" i="10" s="1"/>
  <c r="I2502" i="10"/>
  <c r="G2502" i="10" s="1"/>
  <c r="K2503" i="10"/>
  <c r="L2503" i="10"/>
  <c r="B4991" i="10"/>
  <c r="E4991" i="10" s="1"/>
  <c r="M4992" i="10" s="1"/>
  <c r="A4992" i="10"/>
  <c r="A4993" i="10" l="1"/>
  <c r="B4992" i="10"/>
  <c r="E4992" i="10" s="1"/>
  <c r="M4993" i="10" s="1"/>
  <c r="D2502" i="10"/>
  <c r="C2502" i="10"/>
  <c r="J2503" i="10" l="1"/>
  <c r="H2503" i="10" s="1"/>
  <c r="I2503" i="10"/>
  <c r="G2503" i="10" s="1"/>
  <c r="K2504" i="10"/>
  <c r="L2504" i="10"/>
  <c r="B4993" i="10"/>
  <c r="E4993" i="10" s="1"/>
  <c r="M4994" i="10" s="1"/>
  <c r="A4994" i="10"/>
  <c r="B4994" i="10" l="1"/>
  <c r="E4994" i="10" s="1"/>
  <c r="M4995" i="10" s="1"/>
  <c r="A4995" i="10"/>
  <c r="D2503" i="10"/>
  <c r="C2503" i="10"/>
  <c r="A4996" i="10" l="1"/>
  <c r="B4995" i="10"/>
  <c r="E4995" i="10" s="1"/>
  <c r="M4996" i="10" s="1"/>
  <c r="J2504" i="10"/>
  <c r="H2504" i="10" s="1"/>
  <c r="I2504" i="10"/>
  <c r="G2504" i="10" s="1"/>
  <c r="K2505" i="10"/>
  <c r="L2505" i="10"/>
  <c r="D2504" i="10" l="1"/>
  <c r="C2504" i="10"/>
  <c r="A4997" i="10"/>
  <c r="B4996" i="10"/>
  <c r="E4996" i="10" s="1"/>
  <c r="M4997" i="10" s="1"/>
  <c r="J2505" i="10" l="1"/>
  <c r="H2505" i="10" s="1"/>
  <c r="I2505" i="10"/>
  <c r="G2505" i="10" s="1"/>
  <c r="K2506" i="10"/>
  <c r="L2506" i="10"/>
  <c r="B4997" i="10"/>
  <c r="E4997" i="10" s="1"/>
  <c r="M4998" i="10" s="1"/>
  <c r="A4998" i="10"/>
  <c r="A4999" i="10" l="1"/>
  <c r="B4998" i="10"/>
  <c r="E4998" i="10" s="1"/>
  <c r="M4999" i="10" s="1"/>
  <c r="D2505" i="10"/>
  <c r="C2505" i="10"/>
  <c r="J2506" i="10" l="1"/>
  <c r="H2506" i="10" s="1"/>
  <c r="I2506" i="10"/>
  <c r="G2506" i="10" s="1"/>
  <c r="K2507" i="10"/>
  <c r="L2507" i="10"/>
  <c r="A5000" i="10"/>
  <c r="B4999" i="10"/>
  <c r="E4999" i="10" s="1"/>
  <c r="M5000" i="10" s="1"/>
  <c r="A5001" i="10" l="1"/>
  <c r="B5000" i="10"/>
  <c r="E5000" i="10" s="1"/>
  <c r="M5001" i="10" s="1"/>
  <c r="D2506" i="10"/>
  <c r="C2506" i="10"/>
  <c r="J2507" i="10" l="1"/>
  <c r="H2507" i="10" s="1"/>
  <c r="I2507" i="10"/>
  <c r="G2507" i="10" s="1"/>
  <c r="K2508" i="10"/>
  <c r="L2508" i="10"/>
  <c r="A5002" i="10"/>
  <c r="B5001" i="10"/>
  <c r="E5001" i="10" s="1"/>
  <c r="M5002" i="10" s="1"/>
  <c r="D2507" i="10" l="1"/>
  <c r="C2507" i="10"/>
  <c r="B5002" i="10"/>
  <c r="E5002" i="10" s="1"/>
  <c r="M5003" i="10" s="1"/>
  <c r="A5003" i="10"/>
  <c r="J2508" i="10" l="1"/>
  <c r="H2508" i="10" s="1"/>
  <c r="I2508" i="10"/>
  <c r="G2508" i="10" s="1"/>
  <c r="K2509" i="10"/>
  <c r="L2509" i="10"/>
  <c r="B5003" i="10"/>
  <c r="E5003" i="10" s="1"/>
  <c r="M5004" i="10" s="1"/>
  <c r="A5004" i="10"/>
  <c r="A5005" i="10" l="1"/>
  <c r="B5004" i="10"/>
  <c r="E5004" i="10" s="1"/>
  <c r="M5005" i="10" s="1"/>
  <c r="D2508" i="10"/>
  <c r="C2508" i="10"/>
  <c r="J2509" i="10" l="1"/>
  <c r="H2509" i="10" s="1"/>
  <c r="I2509" i="10"/>
  <c r="G2509" i="10" s="1"/>
  <c r="K2510" i="10"/>
  <c r="L2510" i="10"/>
  <c r="B5005" i="10"/>
  <c r="E5005" i="10" s="1"/>
  <c r="M5006" i="10" s="1"/>
  <c r="A5006" i="10"/>
  <c r="D2509" i="10" l="1"/>
  <c r="C2509" i="10"/>
  <c r="B5006" i="10"/>
  <c r="E5006" i="10" s="1"/>
  <c r="M5007" i="10" s="1"/>
  <c r="A5007" i="10"/>
  <c r="J2510" i="10" l="1"/>
  <c r="H2510" i="10" s="1"/>
  <c r="I2510" i="10"/>
  <c r="G2510" i="10" s="1"/>
  <c r="K2511" i="10"/>
  <c r="L2511" i="10"/>
  <c r="A5008" i="10"/>
  <c r="B5007" i="10"/>
  <c r="E5007" i="10" s="1"/>
  <c r="M5008" i="10" s="1"/>
  <c r="D2510" i="10" l="1"/>
  <c r="C2510" i="10"/>
  <c r="A5009" i="10"/>
  <c r="B5008" i="10"/>
  <c r="E5008" i="10" s="1"/>
  <c r="M5009" i="10" s="1"/>
  <c r="J2511" i="10" l="1"/>
  <c r="H2511" i="10" s="1"/>
  <c r="I2511" i="10"/>
  <c r="G2511" i="10" s="1"/>
  <c r="K2512" i="10"/>
  <c r="L2512" i="10"/>
  <c r="B5009" i="10"/>
  <c r="E5009" i="10" s="1"/>
  <c r="M5010" i="10" s="1"/>
  <c r="A5010" i="10"/>
  <c r="A5011" i="10" l="1"/>
  <c r="B5010" i="10"/>
  <c r="E5010" i="10" s="1"/>
  <c r="M5011" i="10" s="1"/>
  <c r="D2511" i="10"/>
  <c r="C2511" i="10"/>
  <c r="J2512" i="10" l="1"/>
  <c r="H2512" i="10" s="1"/>
  <c r="I2512" i="10"/>
  <c r="G2512" i="10" s="1"/>
  <c r="K2513" i="10"/>
  <c r="L2513" i="10"/>
  <c r="A5012" i="10"/>
  <c r="B5011" i="10"/>
  <c r="E5011" i="10" s="1"/>
  <c r="M5012" i="10" s="1"/>
  <c r="D2512" i="10" l="1"/>
  <c r="C2512" i="10"/>
  <c r="A5013" i="10"/>
  <c r="B5012" i="10"/>
  <c r="E5012" i="10" s="1"/>
  <c r="M5013" i="10" s="1"/>
  <c r="A5014" i="10" l="1"/>
  <c r="B5013" i="10"/>
  <c r="E5013" i="10" s="1"/>
  <c r="M5014" i="10" s="1"/>
  <c r="J2513" i="10"/>
  <c r="H2513" i="10" s="1"/>
  <c r="I2513" i="10"/>
  <c r="G2513" i="10" s="1"/>
  <c r="K2514" i="10"/>
  <c r="L2514" i="10"/>
  <c r="D2513" i="10" l="1"/>
  <c r="C2513" i="10"/>
  <c r="B5014" i="10"/>
  <c r="E5014" i="10" s="1"/>
  <c r="M5015" i="10" s="1"/>
  <c r="A5015" i="10"/>
  <c r="J2514" i="10" l="1"/>
  <c r="H2514" i="10" s="1"/>
  <c r="I2514" i="10"/>
  <c r="G2514" i="10" s="1"/>
  <c r="K2515" i="10"/>
  <c r="L2515" i="10"/>
  <c r="B5015" i="10"/>
  <c r="E5015" i="10" s="1"/>
  <c r="M5016" i="10" s="1"/>
  <c r="A5016" i="10"/>
  <c r="A5017" i="10" l="1"/>
  <c r="B5016" i="10"/>
  <c r="E5016" i="10" s="1"/>
  <c r="M5017" i="10" s="1"/>
  <c r="D2514" i="10"/>
  <c r="C2514" i="10"/>
  <c r="J2515" i="10" l="1"/>
  <c r="H2515" i="10" s="1"/>
  <c r="I2515" i="10"/>
  <c r="G2515" i="10" s="1"/>
  <c r="K2516" i="10"/>
  <c r="L2516" i="10"/>
  <c r="B5017" i="10"/>
  <c r="E5017" i="10" s="1"/>
  <c r="M5018" i="10" s="1"/>
  <c r="A5018" i="10"/>
  <c r="B5018" i="10" l="1"/>
  <c r="E5018" i="10" s="1"/>
  <c r="M5019" i="10" s="1"/>
  <c r="A5019" i="10"/>
  <c r="D2515" i="10"/>
  <c r="C2515" i="10"/>
  <c r="A5020" i="10" l="1"/>
  <c r="B5019" i="10"/>
  <c r="E5019" i="10" s="1"/>
  <c r="M5020" i="10" s="1"/>
  <c r="J2516" i="10"/>
  <c r="H2516" i="10" s="1"/>
  <c r="I2516" i="10"/>
  <c r="G2516" i="10" s="1"/>
  <c r="K2517" i="10"/>
  <c r="L2517" i="10"/>
  <c r="D2516" i="10" l="1"/>
  <c r="C2516" i="10"/>
  <c r="A5021" i="10"/>
  <c r="B5020" i="10"/>
  <c r="E5020" i="10" s="1"/>
  <c r="M5021" i="10" s="1"/>
  <c r="J2517" i="10" l="1"/>
  <c r="H2517" i="10" s="1"/>
  <c r="I2517" i="10"/>
  <c r="G2517" i="10" s="1"/>
  <c r="K2518" i="10"/>
  <c r="L2518" i="10"/>
  <c r="B5021" i="10"/>
  <c r="E5021" i="10" s="1"/>
  <c r="M5022" i="10" s="1"/>
  <c r="A5022" i="10"/>
  <c r="A5023" i="10" l="1"/>
  <c r="B5022" i="10"/>
  <c r="E5022" i="10" s="1"/>
  <c r="M5023" i="10" s="1"/>
  <c r="D2517" i="10"/>
  <c r="C2517" i="10"/>
  <c r="J2518" i="10" l="1"/>
  <c r="H2518" i="10" s="1"/>
  <c r="I2518" i="10"/>
  <c r="G2518" i="10" s="1"/>
  <c r="K2519" i="10"/>
  <c r="L2519" i="10"/>
  <c r="A5024" i="10"/>
  <c r="B5023" i="10"/>
  <c r="E5023" i="10" s="1"/>
  <c r="M5024" i="10" s="1"/>
  <c r="D2518" i="10" l="1"/>
  <c r="C2518" i="10"/>
  <c r="A5025" i="10"/>
  <c r="B5024" i="10"/>
  <c r="E5024" i="10" s="1"/>
  <c r="M5025" i="10" s="1"/>
  <c r="J2519" i="10" l="1"/>
  <c r="H2519" i="10" s="1"/>
  <c r="I2519" i="10"/>
  <c r="G2519" i="10" s="1"/>
  <c r="K2520" i="10"/>
  <c r="L2520" i="10"/>
  <c r="A5026" i="10"/>
  <c r="B5025" i="10"/>
  <c r="E5025" i="10" s="1"/>
  <c r="M5026" i="10" s="1"/>
  <c r="D2519" i="10" l="1"/>
  <c r="C2519" i="10"/>
  <c r="B5026" i="10"/>
  <c r="E5026" i="10" s="1"/>
  <c r="M5027" i="10" s="1"/>
  <c r="A5027" i="10"/>
  <c r="J2520" i="10" l="1"/>
  <c r="H2520" i="10" s="1"/>
  <c r="I2520" i="10"/>
  <c r="G2520" i="10" s="1"/>
  <c r="K2521" i="10"/>
  <c r="L2521" i="10"/>
  <c r="B5027" i="10"/>
  <c r="E5027" i="10" s="1"/>
  <c r="M5028" i="10" s="1"/>
  <c r="A5028" i="10"/>
  <c r="A5029" i="10" l="1"/>
  <c r="B5028" i="10"/>
  <c r="E5028" i="10" s="1"/>
  <c r="M5029" i="10" s="1"/>
  <c r="D2520" i="10"/>
  <c r="C2520" i="10"/>
  <c r="J2521" i="10" l="1"/>
  <c r="H2521" i="10" s="1"/>
  <c r="I2521" i="10"/>
  <c r="G2521" i="10" s="1"/>
  <c r="K2522" i="10"/>
  <c r="L2522" i="10"/>
  <c r="B5029" i="10"/>
  <c r="E5029" i="10" s="1"/>
  <c r="M5030" i="10" s="1"/>
  <c r="A5030" i="10"/>
  <c r="B5030" i="10" l="1"/>
  <c r="E5030" i="10" s="1"/>
  <c r="M5031" i="10" s="1"/>
  <c r="A5031" i="10"/>
  <c r="D2521" i="10"/>
  <c r="C2521" i="10"/>
  <c r="A5032" i="10" l="1"/>
  <c r="B5031" i="10"/>
  <c r="E5031" i="10" s="1"/>
  <c r="M5032" i="10" s="1"/>
  <c r="J2522" i="10"/>
  <c r="H2522" i="10" s="1"/>
  <c r="I2522" i="10"/>
  <c r="G2522" i="10" s="1"/>
  <c r="K2523" i="10"/>
  <c r="L2523" i="10"/>
  <c r="D2522" i="10" l="1"/>
  <c r="C2522" i="10"/>
  <c r="A5033" i="10"/>
  <c r="B5032" i="10"/>
  <c r="E5032" i="10" s="1"/>
  <c r="M5033" i="10" s="1"/>
  <c r="A5034" i="10" l="1"/>
  <c r="B5033" i="10"/>
  <c r="E5033" i="10" s="1"/>
  <c r="M5034" i="10" s="1"/>
  <c r="J2523" i="10"/>
  <c r="H2523" i="10" s="1"/>
  <c r="I2523" i="10"/>
  <c r="G2523" i="10" s="1"/>
  <c r="K2524" i="10"/>
  <c r="L2524" i="10"/>
  <c r="D2523" i="10" l="1"/>
  <c r="C2523" i="10"/>
  <c r="A5035" i="10"/>
  <c r="B5034" i="10"/>
  <c r="E5034" i="10" s="1"/>
  <c r="M5035" i="10" s="1"/>
  <c r="J2524" i="10" l="1"/>
  <c r="H2524" i="10" s="1"/>
  <c r="I2524" i="10"/>
  <c r="G2524" i="10" s="1"/>
  <c r="K2525" i="10"/>
  <c r="L2525" i="10"/>
  <c r="A5036" i="10"/>
  <c r="B5035" i="10"/>
  <c r="E5035" i="10" s="1"/>
  <c r="M5036" i="10" s="1"/>
  <c r="D2524" i="10" l="1"/>
  <c r="C2524" i="10"/>
  <c r="A5037" i="10"/>
  <c r="B5036" i="10"/>
  <c r="E5036" i="10" s="1"/>
  <c r="M5037" i="10" s="1"/>
  <c r="J2525" i="10" l="1"/>
  <c r="H2525" i="10" s="1"/>
  <c r="I2525" i="10"/>
  <c r="G2525" i="10" s="1"/>
  <c r="K2526" i="10"/>
  <c r="L2526" i="10"/>
  <c r="A5038" i="10"/>
  <c r="B5037" i="10"/>
  <c r="E5037" i="10" s="1"/>
  <c r="M5038" i="10" s="1"/>
  <c r="D2525" i="10" l="1"/>
  <c r="C2525" i="10"/>
  <c r="A5039" i="10"/>
  <c r="B5038" i="10"/>
  <c r="E5038" i="10" s="1"/>
  <c r="M5039" i="10" s="1"/>
  <c r="J2526" i="10" l="1"/>
  <c r="H2526" i="10" s="1"/>
  <c r="I2526" i="10"/>
  <c r="G2526" i="10" s="1"/>
  <c r="K2527" i="10"/>
  <c r="L2527" i="10"/>
  <c r="B5039" i="10"/>
  <c r="E5039" i="10" s="1"/>
  <c r="M5040" i="10" s="1"/>
  <c r="A5040" i="10"/>
  <c r="B5040" i="10" l="1"/>
  <c r="E5040" i="10" s="1"/>
  <c r="M5041" i="10" s="1"/>
  <c r="A5041" i="10"/>
  <c r="D2526" i="10"/>
  <c r="C2526" i="10"/>
  <c r="A5042" i="10" l="1"/>
  <c r="B5041" i="10"/>
  <c r="E5041" i="10" s="1"/>
  <c r="M5042" i="10" s="1"/>
  <c r="J2527" i="10"/>
  <c r="H2527" i="10" s="1"/>
  <c r="I2527" i="10"/>
  <c r="G2527" i="10" s="1"/>
  <c r="K2528" i="10"/>
  <c r="L2528" i="10"/>
  <c r="D2527" i="10" l="1"/>
  <c r="C2527" i="10"/>
  <c r="B5042" i="10"/>
  <c r="E5042" i="10" s="1"/>
  <c r="M5043" i="10" s="1"/>
  <c r="A5043" i="10"/>
  <c r="J2528" i="10" l="1"/>
  <c r="H2528" i="10" s="1"/>
  <c r="I2528" i="10"/>
  <c r="G2528" i="10" s="1"/>
  <c r="K2529" i="10"/>
  <c r="L2529" i="10"/>
  <c r="A5044" i="10"/>
  <c r="B5043" i="10"/>
  <c r="E5043" i="10" s="1"/>
  <c r="M5044" i="10" s="1"/>
  <c r="D2528" i="10" l="1"/>
  <c r="C2528" i="10"/>
  <c r="A5045" i="10"/>
  <c r="B5044" i="10"/>
  <c r="E5044" i="10" s="1"/>
  <c r="M5045" i="10" s="1"/>
  <c r="J2529" i="10" l="1"/>
  <c r="H2529" i="10" s="1"/>
  <c r="I2529" i="10"/>
  <c r="G2529" i="10" s="1"/>
  <c r="K2530" i="10"/>
  <c r="L2530" i="10"/>
  <c r="A5046" i="10"/>
  <c r="B5045" i="10"/>
  <c r="E5045" i="10" s="1"/>
  <c r="M5046" i="10" s="1"/>
  <c r="D2529" i="10" l="1"/>
  <c r="C2529" i="10"/>
  <c r="A5047" i="10"/>
  <c r="B5046" i="10"/>
  <c r="E5046" i="10" s="1"/>
  <c r="M5047" i="10" s="1"/>
  <c r="J2530" i="10" l="1"/>
  <c r="H2530" i="10" s="1"/>
  <c r="I2530" i="10"/>
  <c r="G2530" i="10" s="1"/>
  <c r="K2531" i="10"/>
  <c r="L2531" i="10"/>
  <c r="A5048" i="10"/>
  <c r="B5047" i="10"/>
  <c r="E5047" i="10" s="1"/>
  <c r="M5048" i="10" s="1"/>
  <c r="D2530" i="10" l="1"/>
  <c r="C2530" i="10"/>
  <c r="A5049" i="10"/>
  <c r="B5048" i="10"/>
  <c r="E5048" i="10" s="1"/>
  <c r="M5049" i="10" s="1"/>
  <c r="J2531" i="10" l="1"/>
  <c r="H2531" i="10" s="1"/>
  <c r="I2531" i="10"/>
  <c r="G2531" i="10" s="1"/>
  <c r="K2532" i="10"/>
  <c r="L2532" i="10"/>
  <c r="A5050" i="10"/>
  <c r="B5049" i="10"/>
  <c r="E5049" i="10" s="1"/>
  <c r="M5050" i="10" s="1"/>
  <c r="D2531" i="10" l="1"/>
  <c r="C2531" i="10"/>
  <c r="A5051" i="10"/>
  <c r="B5050" i="10"/>
  <c r="E5050" i="10" s="1"/>
  <c r="M5051" i="10" s="1"/>
  <c r="J2532" i="10" l="1"/>
  <c r="H2532" i="10" s="1"/>
  <c r="I2532" i="10"/>
  <c r="G2532" i="10" s="1"/>
  <c r="K2533" i="10"/>
  <c r="L2533" i="10"/>
  <c r="B5051" i="10"/>
  <c r="E5051" i="10" s="1"/>
  <c r="M5052" i="10" s="1"/>
  <c r="A5052" i="10"/>
  <c r="B5052" i="10" l="1"/>
  <c r="E5052" i="10" s="1"/>
  <c r="M5053" i="10" s="1"/>
  <c r="A5053" i="10"/>
  <c r="D2532" i="10"/>
  <c r="C2532" i="10"/>
  <c r="A5054" i="10" l="1"/>
  <c r="B5053" i="10"/>
  <c r="E5053" i="10" s="1"/>
  <c r="M5054" i="10" s="1"/>
  <c r="J2533" i="10"/>
  <c r="H2533" i="10" s="1"/>
  <c r="I2533" i="10"/>
  <c r="G2533" i="10" s="1"/>
  <c r="K2534" i="10"/>
  <c r="L2534" i="10"/>
  <c r="D2533" i="10" l="1"/>
  <c r="C2533" i="10"/>
  <c r="B5054" i="10"/>
  <c r="E5054" i="10" s="1"/>
  <c r="M5055" i="10" s="1"/>
  <c r="A5055" i="10"/>
  <c r="J2534" i="10" l="1"/>
  <c r="H2534" i="10" s="1"/>
  <c r="I2534" i="10"/>
  <c r="G2534" i="10" s="1"/>
  <c r="K2535" i="10"/>
  <c r="L2535" i="10"/>
  <c r="A5056" i="10"/>
  <c r="B5055" i="10"/>
  <c r="E5055" i="10" s="1"/>
  <c r="M5056" i="10" s="1"/>
  <c r="D2534" i="10" l="1"/>
  <c r="C2534" i="10"/>
  <c r="A5057" i="10"/>
  <c r="B5056" i="10"/>
  <c r="E5056" i="10" s="1"/>
  <c r="M5057" i="10" s="1"/>
  <c r="J2535" i="10" l="1"/>
  <c r="H2535" i="10" s="1"/>
  <c r="I2535" i="10"/>
  <c r="G2535" i="10" s="1"/>
  <c r="K2536" i="10"/>
  <c r="L2536" i="10"/>
  <c r="A5058" i="10"/>
  <c r="B5057" i="10"/>
  <c r="E5057" i="10" s="1"/>
  <c r="M5058" i="10" s="1"/>
  <c r="D2535" i="10" l="1"/>
  <c r="C2535" i="10"/>
  <c r="A5059" i="10"/>
  <c r="B5058" i="10"/>
  <c r="E5058" i="10" s="1"/>
  <c r="M5059" i="10" s="1"/>
  <c r="J2536" i="10" l="1"/>
  <c r="H2536" i="10" s="1"/>
  <c r="I2536" i="10"/>
  <c r="G2536" i="10" s="1"/>
  <c r="K2537" i="10"/>
  <c r="L2537" i="10"/>
  <c r="A5060" i="10"/>
  <c r="B5059" i="10"/>
  <c r="E5059" i="10" s="1"/>
  <c r="M5060" i="10" s="1"/>
  <c r="D2536" i="10" l="1"/>
  <c r="C2536" i="10"/>
  <c r="A5061" i="10"/>
  <c r="B5060" i="10"/>
  <c r="E5060" i="10" s="1"/>
  <c r="M5061" i="10" s="1"/>
  <c r="A5062" i="10" l="1"/>
  <c r="B5061" i="10"/>
  <c r="E5061" i="10" s="1"/>
  <c r="M5062" i="10" s="1"/>
  <c r="J2537" i="10"/>
  <c r="H2537" i="10" s="1"/>
  <c r="I2537" i="10"/>
  <c r="G2537" i="10" s="1"/>
  <c r="K2538" i="10"/>
  <c r="L2538" i="10"/>
  <c r="D2537" i="10" l="1"/>
  <c r="C2537" i="10"/>
  <c r="A5063" i="10"/>
  <c r="B5062" i="10"/>
  <c r="E5062" i="10" s="1"/>
  <c r="M5063" i="10" s="1"/>
  <c r="J2538" i="10" l="1"/>
  <c r="H2538" i="10" s="1"/>
  <c r="I2538" i="10"/>
  <c r="G2538" i="10" s="1"/>
  <c r="K2539" i="10"/>
  <c r="L2539" i="10"/>
  <c r="B5063" i="10"/>
  <c r="E5063" i="10" s="1"/>
  <c r="M5064" i="10" s="1"/>
  <c r="A5064" i="10"/>
  <c r="B5064" i="10" l="1"/>
  <c r="E5064" i="10" s="1"/>
  <c r="M5065" i="10" s="1"/>
  <c r="A5065" i="10"/>
  <c r="D2538" i="10"/>
  <c r="C2538" i="10"/>
  <c r="A5066" i="10" l="1"/>
  <c r="B5065" i="10"/>
  <c r="E5065" i="10" s="1"/>
  <c r="M5066" i="10" s="1"/>
  <c r="J2539" i="10"/>
  <c r="H2539" i="10" s="1"/>
  <c r="I2539" i="10"/>
  <c r="G2539" i="10" s="1"/>
  <c r="K2540" i="10"/>
  <c r="L2540" i="10"/>
  <c r="D2539" i="10" l="1"/>
  <c r="C2539" i="10"/>
  <c r="B5066" i="10"/>
  <c r="E5066" i="10" s="1"/>
  <c r="M5067" i="10" s="1"/>
  <c r="A5067" i="10"/>
  <c r="J2540" i="10" l="1"/>
  <c r="H2540" i="10" s="1"/>
  <c r="I2540" i="10"/>
  <c r="G2540" i="10" s="1"/>
  <c r="K2541" i="10"/>
  <c r="L2541" i="10"/>
  <c r="A5068" i="10"/>
  <c r="B5067" i="10"/>
  <c r="E5067" i="10" s="1"/>
  <c r="M5068" i="10" s="1"/>
  <c r="D2540" i="10" l="1"/>
  <c r="C2540" i="10"/>
  <c r="A5069" i="10"/>
  <c r="B5068" i="10"/>
  <c r="E5068" i="10" s="1"/>
  <c r="M5069" i="10" s="1"/>
  <c r="J2541" i="10" l="1"/>
  <c r="H2541" i="10" s="1"/>
  <c r="I2541" i="10"/>
  <c r="G2541" i="10" s="1"/>
  <c r="K2542" i="10"/>
  <c r="L2542" i="10"/>
  <c r="A5070" i="10"/>
  <c r="B5069" i="10"/>
  <c r="E5069" i="10" s="1"/>
  <c r="M5070" i="10" s="1"/>
  <c r="D2541" i="10" l="1"/>
  <c r="C2541" i="10"/>
  <c r="A5071" i="10"/>
  <c r="B5070" i="10"/>
  <c r="E5070" i="10" s="1"/>
  <c r="M5071" i="10" s="1"/>
  <c r="A5072" i="10" l="1"/>
  <c r="B5071" i="10"/>
  <c r="E5071" i="10" s="1"/>
  <c r="M5072" i="10" s="1"/>
  <c r="J2542" i="10"/>
  <c r="H2542" i="10" s="1"/>
  <c r="I2542" i="10"/>
  <c r="G2542" i="10" s="1"/>
  <c r="K2543" i="10"/>
  <c r="L2543" i="10"/>
  <c r="D2542" i="10" l="1"/>
  <c r="C2542" i="10"/>
  <c r="A5073" i="10"/>
  <c r="B5072" i="10"/>
  <c r="E5072" i="10" s="1"/>
  <c r="M5073" i="10" s="1"/>
  <c r="A5074" i="10" l="1"/>
  <c r="B5073" i="10"/>
  <c r="E5073" i="10" s="1"/>
  <c r="M5074" i="10" s="1"/>
  <c r="J2543" i="10"/>
  <c r="H2543" i="10" s="1"/>
  <c r="I2543" i="10"/>
  <c r="G2543" i="10" s="1"/>
  <c r="K2544" i="10"/>
  <c r="L2544" i="10"/>
  <c r="D2543" i="10" l="1"/>
  <c r="C2543" i="10"/>
  <c r="A5075" i="10"/>
  <c r="B5074" i="10"/>
  <c r="E5074" i="10" s="1"/>
  <c r="M5075" i="10" s="1"/>
  <c r="B5075" i="10" l="1"/>
  <c r="E5075" i="10" s="1"/>
  <c r="M5076" i="10" s="1"/>
  <c r="A5076" i="10"/>
  <c r="J2544" i="10"/>
  <c r="H2544" i="10" s="1"/>
  <c r="I2544" i="10"/>
  <c r="G2544" i="10" s="1"/>
  <c r="K2545" i="10"/>
  <c r="L2545" i="10"/>
  <c r="B5076" i="10" l="1"/>
  <c r="E5076" i="10" s="1"/>
  <c r="M5077" i="10" s="1"/>
  <c r="A5077" i="10"/>
  <c r="D2544" i="10"/>
  <c r="C2544" i="10"/>
  <c r="J2545" i="10" l="1"/>
  <c r="H2545" i="10" s="1"/>
  <c r="I2545" i="10"/>
  <c r="G2545" i="10" s="1"/>
  <c r="K2546" i="10"/>
  <c r="L2546" i="10"/>
  <c r="A5078" i="10"/>
  <c r="B5077" i="10"/>
  <c r="E5077" i="10" s="1"/>
  <c r="M5078" i="10" s="1"/>
  <c r="D2545" i="10" l="1"/>
  <c r="C2545" i="10"/>
  <c r="B5078" i="10"/>
  <c r="E5078" i="10" s="1"/>
  <c r="M5079" i="10" s="1"/>
  <c r="A5079" i="10"/>
  <c r="A5080" i="10" l="1"/>
  <c r="B5079" i="10"/>
  <c r="E5079" i="10" s="1"/>
  <c r="M5080" i="10" s="1"/>
  <c r="J2546" i="10"/>
  <c r="H2546" i="10" s="1"/>
  <c r="I2546" i="10"/>
  <c r="G2546" i="10" s="1"/>
  <c r="K2547" i="10"/>
  <c r="L2547" i="10"/>
  <c r="D2546" i="10" l="1"/>
  <c r="C2546" i="10"/>
  <c r="A5081" i="10"/>
  <c r="B5080" i="10"/>
  <c r="E5080" i="10" s="1"/>
  <c r="M5081" i="10" s="1"/>
  <c r="J2547" i="10" l="1"/>
  <c r="H2547" i="10" s="1"/>
  <c r="I2547" i="10"/>
  <c r="G2547" i="10" s="1"/>
  <c r="K2548" i="10"/>
  <c r="L2548" i="10"/>
  <c r="A5082" i="10"/>
  <c r="B5081" i="10"/>
  <c r="E5081" i="10" s="1"/>
  <c r="M5082" i="10" s="1"/>
  <c r="D2547" i="10" l="1"/>
  <c r="C2547" i="10"/>
  <c r="A5083" i="10"/>
  <c r="B5082" i="10"/>
  <c r="E5082" i="10" s="1"/>
  <c r="M5083" i="10" s="1"/>
  <c r="J2548" i="10" l="1"/>
  <c r="H2548" i="10" s="1"/>
  <c r="I2548" i="10"/>
  <c r="G2548" i="10" s="1"/>
  <c r="K2549" i="10"/>
  <c r="L2549" i="10"/>
  <c r="A5084" i="10"/>
  <c r="B5083" i="10"/>
  <c r="E5083" i="10" s="1"/>
  <c r="M5084" i="10" s="1"/>
  <c r="D2548" i="10" l="1"/>
  <c r="C2548" i="10"/>
  <c r="A5085" i="10"/>
  <c r="B5084" i="10"/>
  <c r="E5084" i="10" s="1"/>
  <c r="M5085" i="10" s="1"/>
  <c r="A5086" i="10" l="1"/>
  <c r="B5085" i="10"/>
  <c r="E5085" i="10" s="1"/>
  <c r="M5086" i="10" s="1"/>
  <c r="J2549" i="10"/>
  <c r="H2549" i="10" s="1"/>
  <c r="I2549" i="10"/>
  <c r="G2549" i="10" s="1"/>
  <c r="K2550" i="10"/>
  <c r="L2550" i="10"/>
  <c r="D2549" i="10" l="1"/>
  <c r="C2549" i="10"/>
  <c r="A5087" i="10"/>
  <c r="B5086" i="10"/>
  <c r="E5086" i="10" s="1"/>
  <c r="M5087" i="10" s="1"/>
  <c r="B5087" i="10" l="1"/>
  <c r="E5087" i="10" s="1"/>
  <c r="M5088" i="10" s="1"/>
  <c r="A5088" i="10"/>
  <c r="J2550" i="10"/>
  <c r="H2550" i="10" s="1"/>
  <c r="I2550" i="10"/>
  <c r="G2550" i="10" s="1"/>
  <c r="K2551" i="10"/>
  <c r="L2551" i="10"/>
  <c r="B5088" i="10" l="1"/>
  <c r="E5088" i="10" s="1"/>
  <c r="M5089" i="10" s="1"/>
  <c r="A5089" i="10"/>
  <c r="D2550" i="10"/>
  <c r="C2550" i="10"/>
  <c r="J2551" i="10" l="1"/>
  <c r="H2551" i="10" s="1"/>
  <c r="I2551" i="10"/>
  <c r="G2551" i="10" s="1"/>
  <c r="K2552" i="10"/>
  <c r="L2552" i="10"/>
  <c r="A5090" i="10"/>
  <c r="B5089" i="10"/>
  <c r="E5089" i="10" s="1"/>
  <c r="M5090" i="10" s="1"/>
  <c r="B5090" i="10" l="1"/>
  <c r="E5090" i="10" s="1"/>
  <c r="M5091" i="10" s="1"/>
  <c r="A5091" i="10"/>
  <c r="D2551" i="10"/>
  <c r="C2551" i="10"/>
  <c r="J2552" i="10" l="1"/>
  <c r="H2552" i="10" s="1"/>
  <c r="I2552" i="10"/>
  <c r="G2552" i="10" s="1"/>
  <c r="K2553" i="10"/>
  <c r="L2553" i="10"/>
  <c r="A5092" i="10"/>
  <c r="B5091" i="10"/>
  <c r="E5091" i="10" s="1"/>
  <c r="M5092" i="10" s="1"/>
  <c r="D2552" i="10" l="1"/>
  <c r="C2552" i="10"/>
  <c r="A5093" i="10"/>
  <c r="B5092" i="10"/>
  <c r="E5092" i="10" s="1"/>
  <c r="M5093" i="10" s="1"/>
  <c r="J2553" i="10" l="1"/>
  <c r="H2553" i="10" s="1"/>
  <c r="I2553" i="10"/>
  <c r="G2553" i="10" s="1"/>
  <c r="K2554" i="10"/>
  <c r="L2554" i="10"/>
  <c r="A5094" i="10"/>
  <c r="B5093" i="10"/>
  <c r="E5093" i="10" s="1"/>
  <c r="M5094" i="10" s="1"/>
  <c r="D2553" i="10" l="1"/>
  <c r="C2553" i="10"/>
  <c r="A5095" i="10"/>
  <c r="B5094" i="10"/>
  <c r="E5094" i="10" s="1"/>
  <c r="M5095" i="10" s="1"/>
  <c r="A5096" i="10" l="1"/>
  <c r="B5095" i="10"/>
  <c r="E5095" i="10" s="1"/>
  <c r="M5096" i="10" s="1"/>
  <c r="J2554" i="10"/>
  <c r="H2554" i="10" s="1"/>
  <c r="I2554" i="10"/>
  <c r="G2554" i="10" s="1"/>
  <c r="K2555" i="10"/>
  <c r="L2555" i="10"/>
  <c r="D2554" i="10" l="1"/>
  <c r="C2554" i="10"/>
  <c r="A5097" i="10"/>
  <c r="B5096" i="10"/>
  <c r="E5096" i="10" s="1"/>
  <c r="M5097" i="10" s="1"/>
  <c r="J2555" i="10" l="1"/>
  <c r="H2555" i="10" s="1"/>
  <c r="I2555" i="10"/>
  <c r="G2555" i="10" s="1"/>
  <c r="K2556" i="10"/>
  <c r="L2556" i="10"/>
  <c r="B5097" i="10"/>
  <c r="E5097" i="10" s="1"/>
  <c r="M5098" i="10" s="1"/>
  <c r="A5098" i="10"/>
  <c r="B5098" i="10" l="1"/>
  <c r="E5098" i="10" s="1"/>
  <c r="M5099" i="10" s="1"/>
  <c r="A5099" i="10"/>
  <c r="D2555" i="10"/>
  <c r="C2555" i="10"/>
  <c r="J2556" i="10" l="1"/>
  <c r="H2556" i="10" s="1"/>
  <c r="I2556" i="10"/>
  <c r="G2556" i="10" s="1"/>
  <c r="K2557" i="10"/>
  <c r="L2557" i="10"/>
  <c r="A5100" i="10"/>
  <c r="B5099" i="10"/>
  <c r="E5099" i="10" s="1"/>
  <c r="M5100" i="10" s="1"/>
  <c r="D2556" i="10" l="1"/>
  <c r="C2556" i="10"/>
  <c r="B5100" i="10"/>
  <c r="E5100" i="10" s="1"/>
  <c r="M5101" i="10" s="1"/>
  <c r="A5101" i="10"/>
  <c r="B5101" i="10" l="1"/>
  <c r="E5101" i="10" s="1"/>
  <c r="M5102" i="10" s="1"/>
  <c r="A5102" i="10"/>
  <c r="J2557" i="10"/>
  <c r="H2557" i="10" s="1"/>
  <c r="I2557" i="10"/>
  <c r="G2557" i="10" s="1"/>
  <c r="K2558" i="10"/>
  <c r="L2558" i="10"/>
  <c r="D2557" i="10" l="1"/>
  <c r="C2557" i="10"/>
  <c r="B5102" i="10"/>
  <c r="E5102" i="10" s="1"/>
  <c r="M5103" i="10" s="1"/>
  <c r="A5103" i="10"/>
  <c r="A5104" i="10" l="1"/>
  <c r="B5103" i="10"/>
  <c r="E5103" i="10" s="1"/>
  <c r="M5104" i="10" s="1"/>
  <c r="J2558" i="10"/>
  <c r="H2558" i="10" s="1"/>
  <c r="I2558" i="10"/>
  <c r="G2558" i="10" s="1"/>
  <c r="K2559" i="10"/>
  <c r="L2559" i="10"/>
  <c r="D2558" i="10" l="1"/>
  <c r="C2558" i="10"/>
  <c r="B5104" i="10"/>
  <c r="E5104" i="10" s="1"/>
  <c r="M5105" i="10" s="1"/>
  <c r="A5105" i="10"/>
  <c r="A5106" i="10" l="1"/>
  <c r="B5105" i="10"/>
  <c r="E5105" i="10" s="1"/>
  <c r="M5106" i="10" s="1"/>
  <c r="J2559" i="10"/>
  <c r="H2559" i="10" s="1"/>
  <c r="I2559" i="10"/>
  <c r="G2559" i="10" s="1"/>
  <c r="K2560" i="10"/>
  <c r="L2560" i="10"/>
  <c r="D2559" i="10" l="1"/>
  <c r="C2559" i="10"/>
  <c r="A5107" i="10"/>
  <c r="B5106" i="10"/>
  <c r="E5106" i="10" s="1"/>
  <c r="M5107" i="10" s="1"/>
  <c r="J2560" i="10" l="1"/>
  <c r="H2560" i="10" s="1"/>
  <c r="I2560" i="10"/>
  <c r="G2560" i="10" s="1"/>
  <c r="K2561" i="10"/>
  <c r="L2561" i="10"/>
  <c r="A5108" i="10"/>
  <c r="B5107" i="10"/>
  <c r="E5107" i="10" s="1"/>
  <c r="M5108" i="10" s="1"/>
  <c r="D2560" i="10" l="1"/>
  <c r="C2560" i="10"/>
  <c r="A5109" i="10"/>
  <c r="B5108" i="10"/>
  <c r="E5108" i="10" s="1"/>
  <c r="M5109" i="10" s="1"/>
  <c r="B5109" i="10" l="1"/>
  <c r="E5109" i="10" s="1"/>
  <c r="M5110" i="10" s="1"/>
  <c r="A5110" i="10"/>
  <c r="J2561" i="10"/>
  <c r="H2561" i="10" s="1"/>
  <c r="I2561" i="10"/>
  <c r="G2561" i="10" s="1"/>
  <c r="K2562" i="10"/>
  <c r="L2562" i="10"/>
  <c r="B5110" i="10" l="1"/>
  <c r="E5110" i="10" s="1"/>
  <c r="M5111" i="10" s="1"/>
  <c r="A5111" i="10"/>
  <c r="D2561" i="10"/>
  <c r="C2561" i="10"/>
  <c r="A5112" i="10" l="1"/>
  <c r="B5111" i="10"/>
  <c r="E5111" i="10" s="1"/>
  <c r="M5112" i="10" s="1"/>
  <c r="J2562" i="10"/>
  <c r="H2562" i="10" s="1"/>
  <c r="I2562" i="10"/>
  <c r="G2562" i="10" s="1"/>
  <c r="K2563" i="10"/>
  <c r="L2563" i="10"/>
  <c r="D2562" i="10" l="1"/>
  <c r="C2562" i="10"/>
  <c r="B5112" i="10"/>
  <c r="E5112" i="10" s="1"/>
  <c r="M5113" i="10" s="1"/>
  <c r="A5113" i="10"/>
  <c r="B5113" i="10" l="1"/>
  <c r="E5113" i="10" s="1"/>
  <c r="M5114" i="10" s="1"/>
  <c r="A5114" i="10"/>
  <c r="J2563" i="10"/>
  <c r="H2563" i="10" s="1"/>
  <c r="I2563" i="10"/>
  <c r="G2563" i="10" s="1"/>
  <c r="K2564" i="10"/>
  <c r="L2564" i="10"/>
  <c r="B5114" i="10" l="1"/>
  <c r="E5114" i="10" s="1"/>
  <c r="M5115" i="10" s="1"/>
  <c r="A5115" i="10"/>
  <c r="D2563" i="10"/>
  <c r="C2563" i="10"/>
  <c r="A5116" i="10" l="1"/>
  <c r="B5115" i="10"/>
  <c r="E5115" i="10" s="1"/>
  <c r="M5116" i="10" s="1"/>
  <c r="J2564" i="10"/>
  <c r="H2564" i="10" s="1"/>
  <c r="I2564" i="10"/>
  <c r="G2564" i="10" s="1"/>
  <c r="K2565" i="10"/>
  <c r="L2565" i="10"/>
  <c r="D2564" i="10" l="1"/>
  <c r="C2564" i="10"/>
  <c r="A5117" i="10"/>
  <c r="B5116" i="10"/>
  <c r="E5116" i="10" s="1"/>
  <c r="M5117" i="10" s="1"/>
  <c r="A5118" i="10" l="1"/>
  <c r="B5117" i="10"/>
  <c r="E5117" i="10" s="1"/>
  <c r="M5118" i="10" s="1"/>
  <c r="J2565" i="10"/>
  <c r="H2565" i="10" s="1"/>
  <c r="I2565" i="10"/>
  <c r="G2565" i="10" s="1"/>
  <c r="K2566" i="10"/>
  <c r="L2566" i="10"/>
  <c r="D2565" i="10" l="1"/>
  <c r="C2565" i="10"/>
  <c r="A5119" i="10"/>
  <c r="B5118" i="10"/>
  <c r="E5118" i="10" s="1"/>
  <c r="M5119" i="10" s="1"/>
  <c r="A5120" i="10" l="1"/>
  <c r="B5119" i="10"/>
  <c r="E5119" i="10" s="1"/>
  <c r="M5120" i="10" s="1"/>
  <c r="J2566" i="10"/>
  <c r="H2566" i="10" s="1"/>
  <c r="I2566" i="10"/>
  <c r="G2566" i="10" s="1"/>
  <c r="K2567" i="10"/>
  <c r="L2567" i="10"/>
  <c r="D2566" i="10" l="1"/>
  <c r="C2566" i="10"/>
  <c r="A5121" i="10"/>
  <c r="B5120" i="10"/>
  <c r="E5120" i="10" s="1"/>
  <c r="M5121" i="10" s="1"/>
  <c r="A5122" i="10" l="1"/>
  <c r="B5121" i="10"/>
  <c r="E5121" i="10" s="1"/>
  <c r="M5122" i="10" s="1"/>
  <c r="J2567" i="10"/>
  <c r="H2567" i="10" s="1"/>
  <c r="I2567" i="10"/>
  <c r="G2567" i="10" s="1"/>
  <c r="K2568" i="10"/>
  <c r="L2568" i="10"/>
  <c r="D2567" i="10" l="1"/>
  <c r="C2567" i="10"/>
  <c r="B5122" i="10"/>
  <c r="E5122" i="10" s="1"/>
  <c r="M5123" i="10" s="1"/>
  <c r="A5123" i="10"/>
  <c r="B5123" i="10" l="1"/>
  <c r="E5123" i="10" s="1"/>
  <c r="M5124" i="10" s="1"/>
  <c r="A5124" i="10"/>
  <c r="J2568" i="10"/>
  <c r="H2568" i="10" s="1"/>
  <c r="I2568" i="10"/>
  <c r="G2568" i="10" s="1"/>
  <c r="K2569" i="10"/>
  <c r="L2569" i="10"/>
  <c r="A5125" i="10" l="1"/>
  <c r="B5124" i="10"/>
  <c r="E5124" i="10" s="1"/>
  <c r="M5125" i="10" s="1"/>
  <c r="D2568" i="10"/>
  <c r="C2568" i="10"/>
  <c r="J2569" i="10" l="1"/>
  <c r="H2569" i="10" s="1"/>
  <c r="I2569" i="10"/>
  <c r="G2569" i="10" s="1"/>
  <c r="K2570" i="10"/>
  <c r="L2570" i="10"/>
  <c r="B5125" i="10"/>
  <c r="E5125" i="10" s="1"/>
  <c r="M5126" i="10" s="1"/>
  <c r="A5126" i="10"/>
  <c r="B5126" i="10" l="1"/>
  <c r="E5126" i="10" s="1"/>
  <c r="M5127" i="10" s="1"/>
  <c r="A5127" i="10"/>
  <c r="D2569" i="10"/>
  <c r="C2569" i="10"/>
  <c r="A5128" i="10" l="1"/>
  <c r="B5127" i="10"/>
  <c r="E5127" i="10" s="1"/>
  <c r="M5128" i="10" s="1"/>
  <c r="J2570" i="10"/>
  <c r="H2570" i="10" s="1"/>
  <c r="I2570" i="10"/>
  <c r="G2570" i="10" s="1"/>
  <c r="K2571" i="10"/>
  <c r="L2571" i="10"/>
  <c r="D2570" i="10" l="1"/>
  <c r="C2570" i="10"/>
  <c r="A5129" i="10"/>
  <c r="B5128" i="10"/>
  <c r="E5128" i="10" s="1"/>
  <c r="M5129" i="10" s="1"/>
  <c r="A5130" i="10" l="1"/>
  <c r="B5129" i="10"/>
  <c r="E5129" i="10" s="1"/>
  <c r="M5130" i="10" s="1"/>
  <c r="J2571" i="10"/>
  <c r="H2571" i="10" s="1"/>
  <c r="I2571" i="10"/>
  <c r="G2571" i="10" s="1"/>
  <c r="K2572" i="10"/>
  <c r="L2572" i="10"/>
  <c r="D2571" i="10" l="1"/>
  <c r="C2571" i="10"/>
  <c r="A5131" i="10"/>
  <c r="B5130" i="10"/>
  <c r="E5130" i="10" s="1"/>
  <c r="M5131" i="10" s="1"/>
  <c r="A5132" i="10" l="1"/>
  <c r="B5131" i="10"/>
  <c r="E5131" i="10" s="1"/>
  <c r="M5132" i="10" s="1"/>
  <c r="J2572" i="10"/>
  <c r="H2572" i="10" s="1"/>
  <c r="I2572" i="10"/>
  <c r="G2572" i="10" s="1"/>
  <c r="K2573" i="10"/>
  <c r="L2573" i="10"/>
  <c r="D2572" i="10" l="1"/>
  <c r="C2572" i="10"/>
  <c r="A5133" i="10"/>
  <c r="B5132" i="10"/>
  <c r="E5132" i="10" s="1"/>
  <c r="M5133" i="10" s="1"/>
  <c r="A5134" i="10" l="1"/>
  <c r="B5133" i="10"/>
  <c r="E5133" i="10" s="1"/>
  <c r="M5134" i="10" s="1"/>
  <c r="J2573" i="10"/>
  <c r="H2573" i="10" s="1"/>
  <c r="I2573" i="10"/>
  <c r="G2573" i="10" s="1"/>
  <c r="K2574" i="10"/>
  <c r="L2574" i="10"/>
  <c r="D2573" i="10" l="1"/>
  <c r="C2573" i="10"/>
  <c r="B5134" i="10"/>
  <c r="E5134" i="10" s="1"/>
  <c r="M5135" i="10" s="1"/>
  <c r="A5135" i="10"/>
  <c r="J2574" i="10" l="1"/>
  <c r="H2574" i="10" s="1"/>
  <c r="I2574" i="10"/>
  <c r="G2574" i="10" s="1"/>
  <c r="K2575" i="10"/>
  <c r="L2575" i="10"/>
  <c r="B5135" i="10"/>
  <c r="E5135" i="10" s="1"/>
  <c r="M5136" i="10" s="1"/>
  <c r="A5136" i="10"/>
  <c r="A5137" i="10" l="1"/>
  <c r="B5136" i="10"/>
  <c r="E5136" i="10" s="1"/>
  <c r="M5137" i="10" s="1"/>
  <c r="D2574" i="10"/>
  <c r="C2574" i="10"/>
  <c r="J2575" i="10" l="1"/>
  <c r="H2575" i="10" s="1"/>
  <c r="I2575" i="10"/>
  <c r="G2575" i="10" s="1"/>
  <c r="K2576" i="10"/>
  <c r="L2576" i="10"/>
  <c r="B5137" i="10"/>
  <c r="E5137" i="10" s="1"/>
  <c r="M5138" i="10" s="1"/>
  <c r="A5138" i="10"/>
  <c r="B5138" i="10" l="1"/>
  <c r="E5138" i="10" s="1"/>
  <c r="M5139" i="10" s="1"/>
  <c r="A5139" i="10"/>
  <c r="D2575" i="10"/>
  <c r="C2575" i="10"/>
  <c r="A5140" i="10" l="1"/>
  <c r="B5139" i="10"/>
  <c r="E5139" i="10" s="1"/>
  <c r="M5140" i="10" s="1"/>
  <c r="J2576" i="10"/>
  <c r="H2576" i="10" s="1"/>
  <c r="I2576" i="10"/>
  <c r="G2576" i="10" s="1"/>
  <c r="K2577" i="10"/>
  <c r="L2577" i="10"/>
  <c r="D2576" i="10" l="1"/>
  <c r="C2576" i="10"/>
  <c r="A5141" i="10"/>
  <c r="B5140" i="10"/>
  <c r="E5140" i="10" s="1"/>
  <c r="M5141" i="10" s="1"/>
  <c r="J2577" i="10" l="1"/>
  <c r="H2577" i="10" s="1"/>
  <c r="I2577" i="10"/>
  <c r="G2577" i="10" s="1"/>
  <c r="K2578" i="10"/>
  <c r="L2578" i="10"/>
  <c r="A5142" i="10"/>
  <c r="B5141" i="10"/>
  <c r="E5141" i="10" s="1"/>
  <c r="M5142" i="10" s="1"/>
  <c r="D2577" i="10" l="1"/>
  <c r="C2577" i="10"/>
  <c r="A5143" i="10"/>
  <c r="B5142" i="10"/>
  <c r="E5142" i="10" s="1"/>
  <c r="M5143" i="10" s="1"/>
  <c r="A5144" i="10" l="1"/>
  <c r="B5143" i="10"/>
  <c r="E5143" i="10" s="1"/>
  <c r="M5144" i="10" s="1"/>
  <c r="J2578" i="10"/>
  <c r="H2578" i="10" s="1"/>
  <c r="I2578" i="10"/>
  <c r="G2578" i="10" s="1"/>
  <c r="K2579" i="10"/>
  <c r="L2579" i="10"/>
  <c r="D2578" i="10" l="1"/>
  <c r="C2578" i="10"/>
  <c r="A5145" i="10"/>
  <c r="B5144" i="10"/>
  <c r="E5144" i="10" s="1"/>
  <c r="M5145" i="10" s="1"/>
  <c r="J2579" i="10" l="1"/>
  <c r="H2579" i="10" s="1"/>
  <c r="I2579" i="10"/>
  <c r="G2579" i="10" s="1"/>
  <c r="K2580" i="10"/>
  <c r="L2580" i="10"/>
  <c r="A5146" i="10"/>
  <c r="B5145" i="10"/>
  <c r="E5145" i="10" s="1"/>
  <c r="M5146" i="10" s="1"/>
  <c r="D2579" i="10" l="1"/>
  <c r="C2579" i="10"/>
  <c r="B5146" i="10"/>
  <c r="E5146" i="10" s="1"/>
  <c r="M5147" i="10" s="1"/>
  <c r="A5147" i="10"/>
  <c r="J2580" i="10" l="1"/>
  <c r="H2580" i="10" s="1"/>
  <c r="I2580" i="10"/>
  <c r="G2580" i="10" s="1"/>
  <c r="K2581" i="10"/>
  <c r="L2581" i="10"/>
  <c r="B5147" i="10"/>
  <c r="E5147" i="10" s="1"/>
  <c r="M5148" i="10" s="1"/>
  <c r="A5148" i="10"/>
  <c r="A5149" i="10" l="1"/>
  <c r="B5148" i="10"/>
  <c r="E5148" i="10" s="1"/>
  <c r="M5149" i="10" s="1"/>
  <c r="D2580" i="10"/>
  <c r="C2580" i="10"/>
  <c r="J2581" i="10" l="1"/>
  <c r="H2581" i="10" s="1"/>
  <c r="I2581" i="10"/>
  <c r="G2581" i="10" s="1"/>
  <c r="K2582" i="10"/>
  <c r="L2582" i="10"/>
  <c r="B5149" i="10"/>
  <c r="E5149" i="10" s="1"/>
  <c r="M5150" i="10" s="1"/>
  <c r="A5150" i="10"/>
  <c r="B5150" i="10" l="1"/>
  <c r="E5150" i="10" s="1"/>
  <c r="M5151" i="10" s="1"/>
  <c r="A5151" i="10"/>
  <c r="D2581" i="10"/>
  <c r="C2581" i="10"/>
  <c r="A5152" i="10" l="1"/>
  <c r="B5151" i="10"/>
  <c r="E5151" i="10" s="1"/>
  <c r="M5152" i="10" s="1"/>
  <c r="J2582" i="10"/>
  <c r="H2582" i="10" s="1"/>
  <c r="I2582" i="10"/>
  <c r="G2582" i="10" s="1"/>
  <c r="K2583" i="10"/>
  <c r="L2583" i="10"/>
  <c r="D2582" i="10" l="1"/>
  <c r="C2582" i="10"/>
  <c r="A5153" i="10"/>
  <c r="B5152" i="10"/>
  <c r="E5152" i="10" s="1"/>
  <c r="M5153" i="10" s="1"/>
  <c r="J2583" i="10" l="1"/>
  <c r="H2583" i="10" s="1"/>
  <c r="I2583" i="10"/>
  <c r="G2583" i="10" s="1"/>
  <c r="K2584" i="10"/>
  <c r="L2584" i="10"/>
  <c r="A5154" i="10"/>
  <c r="B5153" i="10"/>
  <c r="E5153" i="10" s="1"/>
  <c r="M5154" i="10" s="1"/>
  <c r="D2583" i="10" l="1"/>
  <c r="C2583" i="10"/>
  <c r="A5155" i="10"/>
  <c r="B5154" i="10"/>
  <c r="E5154" i="10" s="1"/>
  <c r="M5155" i="10" s="1"/>
  <c r="J2584" i="10" l="1"/>
  <c r="H2584" i="10" s="1"/>
  <c r="I2584" i="10"/>
  <c r="G2584" i="10" s="1"/>
  <c r="K2585" i="10"/>
  <c r="L2585" i="10"/>
  <c r="A5156" i="10"/>
  <c r="B5155" i="10"/>
  <c r="E5155" i="10" s="1"/>
  <c r="M5156" i="10" s="1"/>
  <c r="D2584" i="10" l="1"/>
  <c r="C2584" i="10"/>
  <c r="A5157" i="10"/>
  <c r="B5156" i="10"/>
  <c r="E5156" i="10" s="1"/>
  <c r="M5157" i="10" s="1"/>
  <c r="J2585" i="10" l="1"/>
  <c r="H2585" i="10" s="1"/>
  <c r="I2585" i="10"/>
  <c r="G2585" i="10" s="1"/>
  <c r="K2586" i="10"/>
  <c r="L2586" i="10"/>
  <c r="A5158" i="10"/>
  <c r="B5157" i="10"/>
  <c r="E5157" i="10" s="1"/>
  <c r="M5158" i="10" s="1"/>
  <c r="D2585" i="10" l="1"/>
  <c r="C2585" i="10"/>
  <c r="B5158" i="10"/>
  <c r="E5158" i="10" s="1"/>
  <c r="M5159" i="10" s="1"/>
  <c r="A5159" i="10"/>
  <c r="B5159" i="10" l="1"/>
  <c r="E5159" i="10" s="1"/>
  <c r="M5160" i="10" s="1"/>
  <c r="A5160" i="10"/>
  <c r="J2586" i="10"/>
  <c r="H2586" i="10" s="1"/>
  <c r="I2586" i="10"/>
  <c r="G2586" i="10" s="1"/>
  <c r="K2587" i="10"/>
  <c r="L2587" i="10"/>
  <c r="D2586" i="10" l="1"/>
  <c r="C2586" i="10"/>
  <c r="A5161" i="10"/>
  <c r="B5160" i="10"/>
  <c r="E5160" i="10" s="1"/>
  <c r="M5161" i="10" s="1"/>
  <c r="B5161" i="10" l="1"/>
  <c r="E5161" i="10" s="1"/>
  <c r="M5162" i="10" s="1"/>
  <c r="A5162" i="10"/>
  <c r="J2587" i="10"/>
  <c r="H2587" i="10" s="1"/>
  <c r="I2587" i="10"/>
  <c r="G2587" i="10" s="1"/>
  <c r="K2588" i="10"/>
  <c r="L2588" i="10"/>
  <c r="B5162" i="10" l="1"/>
  <c r="E5162" i="10" s="1"/>
  <c r="M5163" i="10" s="1"/>
  <c r="A5163" i="10"/>
  <c r="D2587" i="10"/>
  <c r="C2587" i="10"/>
  <c r="A5164" i="10" l="1"/>
  <c r="B5163" i="10"/>
  <c r="E5163" i="10" s="1"/>
  <c r="M5164" i="10" s="1"/>
  <c r="J2588" i="10"/>
  <c r="H2588" i="10" s="1"/>
  <c r="I2588" i="10"/>
  <c r="G2588" i="10" s="1"/>
  <c r="K2589" i="10"/>
  <c r="L2589" i="10"/>
  <c r="D2588" i="10" l="1"/>
  <c r="C2588" i="10"/>
  <c r="A5165" i="10"/>
  <c r="B5164" i="10"/>
  <c r="E5164" i="10" s="1"/>
  <c r="M5165" i="10" s="1"/>
  <c r="J2589" i="10" l="1"/>
  <c r="H2589" i="10" s="1"/>
  <c r="I2589" i="10"/>
  <c r="G2589" i="10" s="1"/>
  <c r="K2590" i="10"/>
  <c r="L2590" i="10"/>
  <c r="A5166" i="10"/>
  <c r="B5165" i="10"/>
  <c r="E5165" i="10" s="1"/>
  <c r="M5166" i="10" s="1"/>
  <c r="D2589" i="10" l="1"/>
  <c r="C2589" i="10"/>
  <c r="A5167" i="10"/>
  <c r="B5166" i="10"/>
  <c r="E5166" i="10" s="1"/>
  <c r="M5167" i="10" s="1"/>
  <c r="J2590" i="10" l="1"/>
  <c r="H2590" i="10" s="1"/>
  <c r="I2590" i="10"/>
  <c r="G2590" i="10" s="1"/>
  <c r="K2591" i="10"/>
  <c r="L2591" i="10"/>
  <c r="A5168" i="10"/>
  <c r="B5167" i="10"/>
  <c r="E5167" i="10" s="1"/>
  <c r="M5168" i="10" s="1"/>
  <c r="D2590" i="10" l="1"/>
  <c r="C2590" i="10"/>
  <c r="A5169" i="10"/>
  <c r="B5168" i="10"/>
  <c r="E5168" i="10" s="1"/>
  <c r="M5169" i="10" s="1"/>
  <c r="A5170" i="10" l="1"/>
  <c r="B5169" i="10"/>
  <c r="E5169" i="10" s="1"/>
  <c r="M5170" i="10" s="1"/>
  <c r="J2591" i="10"/>
  <c r="H2591" i="10" s="1"/>
  <c r="I2591" i="10"/>
  <c r="G2591" i="10" s="1"/>
  <c r="K2592" i="10"/>
  <c r="L2592" i="10"/>
  <c r="D2591" i="10" l="1"/>
  <c r="C2591" i="10"/>
  <c r="B5170" i="10"/>
  <c r="E5170" i="10" s="1"/>
  <c r="M5171" i="10" s="1"/>
  <c r="A5171" i="10"/>
  <c r="J2592" i="10" l="1"/>
  <c r="H2592" i="10" s="1"/>
  <c r="I2592" i="10"/>
  <c r="G2592" i="10" s="1"/>
  <c r="K2593" i="10"/>
  <c r="L2593" i="10"/>
  <c r="B5171" i="10"/>
  <c r="E5171" i="10" s="1"/>
  <c r="M5172" i="10" s="1"/>
  <c r="A5172" i="10"/>
  <c r="D2592" i="10" l="1"/>
  <c r="C2592" i="10"/>
  <c r="A5173" i="10"/>
  <c r="B5172" i="10"/>
  <c r="E5172" i="10" s="1"/>
  <c r="M5173" i="10" s="1"/>
  <c r="B5173" i="10" l="1"/>
  <c r="E5173" i="10" s="1"/>
  <c r="M5174" i="10" s="1"/>
  <c r="A5174" i="10"/>
  <c r="J2593" i="10"/>
  <c r="H2593" i="10" s="1"/>
  <c r="I2593" i="10"/>
  <c r="G2593" i="10" s="1"/>
  <c r="K2594" i="10"/>
  <c r="L2594" i="10"/>
  <c r="D2593" i="10" l="1"/>
  <c r="C2593" i="10"/>
  <c r="B5174" i="10"/>
  <c r="E5174" i="10" s="1"/>
  <c r="M5175" i="10" s="1"/>
  <c r="A5175" i="10"/>
  <c r="A5176" i="10" l="1"/>
  <c r="B5175" i="10"/>
  <c r="E5175" i="10" s="1"/>
  <c r="M5176" i="10" s="1"/>
  <c r="J2594" i="10"/>
  <c r="H2594" i="10" s="1"/>
  <c r="I2594" i="10"/>
  <c r="G2594" i="10" s="1"/>
  <c r="K2595" i="10"/>
  <c r="L2595" i="10"/>
  <c r="D2594" i="10" l="1"/>
  <c r="C2594" i="10"/>
  <c r="A5177" i="10"/>
  <c r="B5176" i="10"/>
  <c r="E5176" i="10" s="1"/>
  <c r="M5177" i="10" s="1"/>
  <c r="B5177" i="10" l="1"/>
  <c r="E5177" i="10" s="1"/>
  <c r="M5178" i="10" s="1"/>
  <c r="A5178" i="10"/>
  <c r="J2595" i="10"/>
  <c r="H2595" i="10" s="1"/>
  <c r="I2595" i="10"/>
  <c r="G2595" i="10" s="1"/>
  <c r="K2596" i="10"/>
  <c r="L2596" i="10"/>
  <c r="B5178" i="10" l="1"/>
  <c r="E5178" i="10" s="1"/>
  <c r="M5179" i="10" s="1"/>
  <c r="A5179" i="10"/>
  <c r="D2595" i="10"/>
  <c r="C2595" i="10"/>
  <c r="A5180" i="10" l="1"/>
  <c r="B5179" i="10"/>
  <c r="E5179" i="10" s="1"/>
  <c r="M5180" i="10" s="1"/>
  <c r="J2596" i="10"/>
  <c r="H2596" i="10" s="1"/>
  <c r="I2596" i="10"/>
  <c r="G2596" i="10" s="1"/>
  <c r="K2597" i="10"/>
  <c r="L2597" i="10"/>
  <c r="D2596" i="10" l="1"/>
  <c r="C2596" i="10"/>
  <c r="A5181" i="10"/>
  <c r="B5180" i="10"/>
  <c r="E5180" i="10" s="1"/>
  <c r="M5181" i="10" s="1"/>
  <c r="J2597" i="10" l="1"/>
  <c r="H2597" i="10" s="1"/>
  <c r="I2597" i="10"/>
  <c r="G2597" i="10" s="1"/>
  <c r="K2598" i="10"/>
  <c r="L2598" i="10"/>
  <c r="B5181" i="10"/>
  <c r="E5181" i="10" s="1"/>
  <c r="M5182" i="10" s="1"/>
  <c r="A5182" i="10"/>
  <c r="B5182" i="10" l="1"/>
  <c r="E5182" i="10" s="1"/>
  <c r="M5183" i="10" s="1"/>
  <c r="A5183" i="10"/>
  <c r="D2597" i="10"/>
  <c r="C2597" i="10"/>
  <c r="B5183" i="10" l="1"/>
  <c r="E5183" i="10" s="1"/>
  <c r="M5184" i="10" s="1"/>
  <c r="A5184" i="10"/>
  <c r="J2598" i="10"/>
  <c r="H2598" i="10" s="1"/>
  <c r="I2598" i="10"/>
  <c r="G2598" i="10" s="1"/>
  <c r="K2599" i="10"/>
  <c r="L2599" i="10"/>
  <c r="B5184" i="10" l="1"/>
  <c r="E5184" i="10" s="1"/>
  <c r="M5185" i="10" s="1"/>
  <c r="A5185" i="10"/>
  <c r="D2598" i="10"/>
  <c r="C2598" i="10"/>
  <c r="A5186" i="10" l="1"/>
  <c r="B5185" i="10"/>
  <c r="E5185" i="10" s="1"/>
  <c r="M5186" i="10" s="1"/>
  <c r="J2599" i="10"/>
  <c r="H2599" i="10" s="1"/>
  <c r="I2599" i="10"/>
  <c r="G2599" i="10" s="1"/>
  <c r="K2600" i="10"/>
  <c r="L2600" i="10"/>
  <c r="D2599" i="10" l="1"/>
  <c r="C2599" i="10"/>
  <c r="A5187" i="10"/>
  <c r="B5186" i="10"/>
  <c r="E5186" i="10" s="1"/>
  <c r="M5187" i="10" s="1"/>
  <c r="A5188" i="10" l="1"/>
  <c r="B5187" i="10"/>
  <c r="E5187" i="10" s="1"/>
  <c r="M5188" i="10" s="1"/>
  <c r="J2600" i="10"/>
  <c r="H2600" i="10" s="1"/>
  <c r="I2600" i="10"/>
  <c r="G2600" i="10" s="1"/>
  <c r="K2601" i="10"/>
  <c r="L2601" i="10"/>
  <c r="D2600" i="10" l="1"/>
  <c r="C2600" i="10"/>
  <c r="A5189" i="10"/>
  <c r="B5188" i="10"/>
  <c r="E5188" i="10" s="1"/>
  <c r="M5189" i="10" s="1"/>
  <c r="B5189" i="10" l="1"/>
  <c r="E5189" i="10" s="1"/>
  <c r="M5190" i="10" s="1"/>
  <c r="A5190" i="10"/>
  <c r="J2601" i="10"/>
  <c r="H2601" i="10" s="1"/>
  <c r="I2601" i="10"/>
  <c r="G2601" i="10" s="1"/>
  <c r="K2602" i="10"/>
  <c r="L2602" i="10"/>
  <c r="D2601" i="10" l="1"/>
  <c r="C2601" i="10"/>
  <c r="A5191" i="10"/>
  <c r="B5190" i="10"/>
  <c r="E5190" i="10" s="1"/>
  <c r="M5191" i="10" s="1"/>
  <c r="A5192" i="10" l="1"/>
  <c r="B5191" i="10"/>
  <c r="E5191" i="10" s="1"/>
  <c r="M5192" i="10" s="1"/>
  <c r="J2602" i="10"/>
  <c r="H2602" i="10" s="1"/>
  <c r="I2602" i="10"/>
  <c r="G2602" i="10" s="1"/>
  <c r="K2603" i="10"/>
  <c r="L2603" i="10"/>
  <c r="D2602" i="10" l="1"/>
  <c r="C2602" i="10"/>
  <c r="A5193" i="10"/>
  <c r="B5192" i="10"/>
  <c r="E5192" i="10" s="1"/>
  <c r="M5193" i="10" s="1"/>
  <c r="A5194" i="10" l="1"/>
  <c r="B5193" i="10"/>
  <c r="E5193" i="10" s="1"/>
  <c r="M5194" i="10" s="1"/>
  <c r="J2603" i="10"/>
  <c r="H2603" i="10" s="1"/>
  <c r="I2603" i="10"/>
  <c r="G2603" i="10" s="1"/>
  <c r="K2604" i="10"/>
  <c r="L2604" i="10"/>
  <c r="D2603" i="10" l="1"/>
  <c r="C2603" i="10"/>
  <c r="A5195" i="10"/>
  <c r="B5194" i="10"/>
  <c r="E5194" i="10" s="1"/>
  <c r="M5195" i="10" s="1"/>
  <c r="B5195" i="10" l="1"/>
  <c r="E5195" i="10" s="1"/>
  <c r="M5196" i="10" s="1"/>
  <c r="A5196" i="10"/>
  <c r="J2604" i="10"/>
  <c r="H2604" i="10" s="1"/>
  <c r="I2604" i="10"/>
  <c r="G2604" i="10" s="1"/>
  <c r="K2605" i="10"/>
  <c r="L2605" i="10"/>
  <c r="D2604" i="10" l="1"/>
  <c r="C2604" i="10"/>
  <c r="B5196" i="10"/>
  <c r="E5196" i="10" s="1"/>
  <c r="M5197" i="10" s="1"/>
  <c r="A5197" i="10"/>
  <c r="A5198" i="10" l="1"/>
  <c r="B5197" i="10"/>
  <c r="E5197" i="10" s="1"/>
  <c r="M5198" i="10" s="1"/>
  <c r="J2605" i="10"/>
  <c r="H2605" i="10" s="1"/>
  <c r="I2605" i="10"/>
  <c r="G2605" i="10" s="1"/>
  <c r="K2606" i="10"/>
  <c r="L2606" i="10"/>
  <c r="D2605" i="10" l="1"/>
  <c r="C2605" i="10"/>
  <c r="A5199" i="10"/>
  <c r="B5198" i="10"/>
  <c r="E5198" i="10" s="1"/>
  <c r="M5199" i="10" s="1"/>
  <c r="B5199" i="10" l="1"/>
  <c r="E5199" i="10" s="1"/>
  <c r="M5200" i="10" s="1"/>
  <c r="A5200" i="10"/>
  <c r="J2606" i="10"/>
  <c r="H2606" i="10" s="1"/>
  <c r="I2606" i="10"/>
  <c r="G2606" i="10" s="1"/>
  <c r="K2607" i="10"/>
  <c r="L2607" i="10"/>
  <c r="A5201" i="10" l="1"/>
  <c r="B5200" i="10"/>
  <c r="E5200" i="10" s="1"/>
  <c r="M5201" i="10" s="1"/>
  <c r="D2606" i="10"/>
  <c r="C2606" i="10"/>
  <c r="J2607" i="10" l="1"/>
  <c r="H2607" i="10" s="1"/>
  <c r="I2607" i="10"/>
  <c r="G2607" i="10" s="1"/>
  <c r="K2608" i="10"/>
  <c r="L2608" i="10"/>
  <c r="A5202" i="10"/>
  <c r="B5201" i="10"/>
  <c r="E5201" i="10" s="1"/>
  <c r="M5202" i="10" s="1"/>
  <c r="D2607" i="10" l="1"/>
  <c r="C2607" i="10"/>
  <c r="A5203" i="10"/>
  <c r="B5202" i="10"/>
  <c r="E5202" i="10" s="1"/>
  <c r="M5203" i="10" s="1"/>
  <c r="J2608" i="10" l="1"/>
  <c r="H2608" i="10" s="1"/>
  <c r="I2608" i="10"/>
  <c r="G2608" i="10" s="1"/>
  <c r="K2609" i="10"/>
  <c r="L2609" i="10"/>
  <c r="A5204" i="10"/>
  <c r="B5203" i="10"/>
  <c r="E5203" i="10" s="1"/>
  <c r="M5204" i="10" s="1"/>
  <c r="D2608" i="10" l="1"/>
  <c r="C2608" i="10"/>
  <c r="A5205" i="10"/>
  <c r="B5204" i="10"/>
  <c r="E5204" i="10" s="1"/>
  <c r="M5205" i="10" s="1"/>
  <c r="A5206" i="10" l="1"/>
  <c r="B5205" i="10"/>
  <c r="E5205" i="10" s="1"/>
  <c r="M5206" i="10" s="1"/>
  <c r="J2609" i="10"/>
  <c r="H2609" i="10" s="1"/>
  <c r="I2609" i="10"/>
  <c r="G2609" i="10" s="1"/>
  <c r="K2610" i="10"/>
  <c r="L2610" i="10"/>
  <c r="D2609" i="10" l="1"/>
  <c r="C2609" i="10"/>
  <c r="B5206" i="10"/>
  <c r="E5206" i="10" s="1"/>
  <c r="M5207" i="10" s="1"/>
  <c r="A5207" i="10"/>
  <c r="B5207" i="10" l="1"/>
  <c r="E5207" i="10" s="1"/>
  <c r="M5208" i="10" s="1"/>
  <c r="A5208" i="10"/>
  <c r="J2610" i="10"/>
  <c r="H2610" i="10" s="1"/>
  <c r="I2610" i="10"/>
  <c r="G2610" i="10" s="1"/>
  <c r="K2611" i="10"/>
  <c r="L2611" i="10"/>
  <c r="A5209" i="10" l="1"/>
  <c r="B5208" i="10"/>
  <c r="E5208" i="10" s="1"/>
  <c r="M5209" i="10" s="1"/>
  <c r="D2610" i="10"/>
  <c r="C2610" i="10"/>
  <c r="J2611" i="10" l="1"/>
  <c r="H2611" i="10" s="1"/>
  <c r="I2611" i="10"/>
  <c r="G2611" i="10" s="1"/>
  <c r="K2612" i="10"/>
  <c r="L2612" i="10"/>
  <c r="B5209" i="10"/>
  <c r="E5209" i="10" s="1"/>
  <c r="M5210" i="10" s="1"/>
  <c r="A5210" i="10"/>
  <c r="A5211" i="10" l="1"/>
  <c r="B5210" i="10"/>
  <c r="E5210" i="10" s="1"/>
  <c r="M5211" i="10" s="1"/>
  <c r="D2611" i="10"/>
  <c r="C2611" i="10"/>
  <c r="J2612" i="10" l="1"/>
  <c r="H2612" i="10" s="1"/>
  <c r="I2612" i="10"/>
  <c r="G2612" i="10" s="1"/>
  <c r="K2613" i="10"/>
  <c r="L2613" i="10"/>
  <c r="A5212" i="10"/>
  <c r="B5211" i="10"/>
  <c r="E5211" i="10" s="1"/>
  <c r="M5212" i="10" s="1"/>
  <c r="D2612" i="10" l="1"/>
  <c r="C2612" i="10"/>
  <c r="A5213" i="10"/>
  <c r="B5212" i="10"/>
  <c r="E5212" i="10" s="1"/>
  <c r="M5213" i="10" s="1"/>
  <c r="A5214" i="10" l="1"/>
  <c r="B5213" i="10"/>
  <c r="E5213" i="10" s="1"/>
  <c r="M5214" i="10" s="1"/>
  <c r="J2613" i="10"/>
  <c r="H2613" i="10" s="1"/>
  <c r="I2613" i="10"/>
  <c r="G2613" i="10" s="1"/>
  <c r="K2614" i="10"/>
  <c r="L2614" i="10"/>
  <c r="D2613" i="10" l="1"/>
  <c r="C2613" i="10"/>
  <c r="A5215" i="10"/>
  <c r="B5214" i="10"/>
  <c r="E5214" i="10" s="1"/>
  <c r="M5215" i="10" s="1"/>
  <c r="A5216" i="10" l="1"/>
  <c r="B5215" i="10"/>
  <c r="E5215" i="10" s="1"/>
  <c r="M5216" i="10" s="1"/>
  <c r="J2614" i="10"/>
  <c r="H2614" i="10" s="1"/>
  <c r="I2614" i="10"/>
  <c r="G2614" i="10" s="1"/>
  <c r="K2615" i="10"/>
  <c r="L2615" i="10"/>
  <c r="D2614" i="10" l="1"/>
  <c r="C2614" i="10"/>
  <c r="A5217" i="10"/>
  <c r="B5216" i="10"/>
  <c r="E5216" i="10" s="1"/>
  <c r="M5217" i="10" s="1"/>
  <c r="J2615" i="10" l="1"/>
  <c r="H2615" i="10" s="1"/>
  <c r="I2615" i="10"/>
  <c r="G2615" i="10" s="1"/>
  <c r="K2616" i="10"/>
  <c r="L2616" i="10"/>
  <c r="A5218" i="10"/>
  <c r="B5217" i="10"/>
  <c r="E5217" i="10" s="1"/>
  <c r="M5218" i="10" s="1"/>
  <c r="B5218" i="10" l="1"/>
  <c r="E5218" i="10" s="1"/>
  <c r="M5219" i="10" s="1"/>
  <c r="A5219" i="10"/>
  <c r="D2615" i="10"/>
  <c r="C2615" i="10"/>
  <c r="B5219" i="10" l="1"/>
  <c r="E5219" i="10" s="1"/>
  <c r="M5220" i="10" s="1"/>
  <c r="A5220" i="10"/>
  <c r="J2616" i="10"/>
  <c r="H2616" i="10" s="1"/>
  <c r="I2616" i="10"/>
  <c r="G2616" i="10" s="1"/>
  <c r="K2617" i="10"/>
  <c r="L2617" i="10"/>
  <c r="A5221" i="10" l="1"/>
  <c r="B5220" i="10"/>
  <c r="E5220" i="10" s="1"/>
  <c r="M5221" i="10" s="1"/>
  <c r="D2616" i="10"/>
  <c r="C2616" i="10"/>
  <c r="J2617" i="10" l="1"/>
  <c r="H2617" i="10" s="1"/>
  <c r="I2617" i="10"/>
  <c r="G2617" i="10" s="1"/>
  <c r="K2618" i="10"/>
  <c r="L2618" i="10"/>
  <c r="B5221" i="10"/>
  <c r="E5221" i="10" s="1"/>
  <c r="M5222" i="10" s="1"/>
  <c r="A5222" i="10"/>
  <c r="A5223" i="10" l="1"/>
  <c r="B5222" i="10"/>
  <c r="E5222" i="10" s="1"/>
  <c r="M5223" i="10" s="1"/>
  <c r="D2617" i="10"/>
  <c r="C2617" i="10"/>
  <c r="J2618" i="10" l="1"/>
  <c r="H2618" i="10" s="1"/>
  <c r="I2618" i="10"/>
  <c r="G2618" i="10" s="1"/>
  <c r="K2619" i="10"/>
  <c r="L2619" i="10"/>
  <c r="A5224" i="10"/>
  <c r="B5223" i="10"/>
  <c r="E5223" i="10" s="1"/>
  <c r="M5224" i="10" s="1"/>
  <c r="D2618" i="10" l="1"/>
  <c r="C2618" i="10"/>
  <c r="A5225" i="10"/>
  <c r="B5224" i="10"/>
  <c r="E5224" i="10" s="1"/>
  <c r="M5225" i="10" s="1"/>
  <c r="A5226" i="10" l="1"/>
  <c r="B5225" i="10"/>
  <c r="E5225" i="10" s="1"/>
  <c r="M5226" i="10" s="1"/>
  <c r="J2619" i="10"/>
  <c r="H2619" i="10" s="1"/>
  <c r="I2619" i="10"/>
  <c r="G2619" i="10" s="1"/>
  <c r="K2620" i="10"/>
  <c r="L2620" i="10"/>
  <c r="D2619" i="10" l="1"/>
  <c r="C2619" i="10"/>
  <c r="A5227" i="10"/>
  <c r="B5226" i="10"/>
  <c r="E5226" i="10" s="1"/>
  <c r="M5227" i="10" s="1"/>
  <c r="J2620" i="10" l="1"/>
  <c r="H2620" i="10" s="1"/>
  <c r="I2620" i="10"/>
  <c r="G2620" i="10" s="1"/>
  <c r="K2621" i="10"/>
  <c r="L2621" i="10"/>
  <c r="A5228" i="10"/>
  <c r="B5227" i="10"/>
  <c r="E5227" i="10" s="1"/>
  <c r="M5228" i="10" s="1"/>
  <c r="A5229" i="10" l="1"/>
  <c r="B5228" i="10"/>
  <c r="E5228" i="10" s="1"/>
  <c r="M5229" i="10" s="1"/>
  <c r="D2620" i="10"/>
  <c r="C2620" i="10"/>
  <c r="J2621" i="10" l="1"/>
  <c r="H2621" i="10" s="1"/>
  <c r="I2621" i="10"/>
  <c r="G2621" i="10" s="1"/>
  <c r="K2622" i="10"/>
  <c r="L2622" i="10"/>
  <c r="A5230" i="10"/>
  <c r="B5229" i="10"/>
  <c r="E5229" i="10" s="1"/>
  <c r="M5230" i="10" s="1"/>
  <c r="D2621" i="10" l="1"/>
  <c r="C2621" i="10"/>
  <c r="B5230" i="10"/>
  <c r="E5230" i="10" s="1"/>
  <c r="M5231" i="10" s="1"/>
  <c r="A5231" i="10"/>
  <c r="B5231" i="10" l="1"/>
  <c r="E5231" i="10" s="1"/>
  <c r="M5232" i="10" s="1"/>
  <c r="A5232" i="10"/>
  <c r="J2622" i="10"/>
  <c r="H2622" i="10" s="1"/>
  <c r="I2622" i="10"/>
  <c r="G2622" i="10" s="1"/>
  <c r="K2623" i="10"/>
  <c r="L2623" i="10"/>
  <c r="A5233" i="10" l="1"/>
  <c r="B5232" i="10"/>
  <c r="E5232" i="10" s="1"/>
  <c r="M5233" i="10" s="1"/>
  <c r="D2622" i="10"/>
  <c r="C2622" i="10"/>
  <c r="J2623" i="10" l="1"/>
  <c r="H2623" i="10" s="1"/>
  <c r="I2623" i="10"/>
  <c r="G2623" i="10" s="1"/>
  <c r="K2624" i="10"/>
  <c r="L2624" i="10"/>
  <c r="B5233" i="10"/>
  <c r="E5233" i="10" s="1"/>
  <c r="M5234" i="10" s="1"/>
  <c r="A5234" i="10"/>
  <c r="A5235" i="10" l="1"/>
  <c r="B5234" i="10"/>
  <c r="E5234" i="10" s="1"/>
  <c r="M5235" i="10" s="1"/>
  <c r="D2623" i="10"/>
  <c r="C2623" i="10"/>
  <c r="J2624" i="10" l="1"/>
  <c r="H2624" i="10" s="1"/>
  <c r="I2624" i="10"/>
  <c r="G2624" i="10" s="1"/>
  <c r="K2625" i="10"/>
  <c r="L2625" i="10"/>
  <c r="A5236" i="10"/>
  <c r="B5235" i="10"/>
  <c r="E5235" i="10" s="1"/>
  <c r="M5236" i="10" s="1"/>
  <c r="A5237" i="10" l="1"/>
  <c r="B5236" i="10"/>
  <c r="E5236" i="10" s="1"/>
  <c r="M5237" i="10" s="1"/>
  <c r="D2624" i="10"/>
  <c r="C2624" i="10"/>
  <c r="J2625" i="10" l="1"/>
  <c r="H2625" i="10" s="1"/>
  <c r="I2625" i="10"/>
  <c r="G2625" i="10" s="1"/>
  <c r="K2626" i="10"/>
  <c r="L2626" i="10"/>
  <c r="A5238" i="10"/>
  <c r="B5237" i="10"/>
  <c r="E5237" i="10" s="1"/>
  <c r="M5238" i="10" s="1"/>
  <c r="A5239" i="10" l="1"/>
  <c r="B5238" i="10"/>
  <c r="E5238" i="10" s="1"/>
  <c r="M5239" i="10" s="1"/>
  <c r="D2625" i="10"/>
  <c r="C2625" i="10"/>
  <c r="J2626" i="10" l="1"/>
  <c r="H2626" i="10" s="1"/>
  <c r="I2626" i="10"/>
  <c r="G2626" i="10" s="1"/>
  <c r="K2627" i="10"/>
  <c r="L2627" i="10"/>
  <c r="A5240" i="10"/>
  <c r="B5239" i="10"/>
  <c r="E5239" i="10" s="1"/>
  <c r="M5240" i="10" s="1"/>
  <c r="D2626" i="10" l="1"/>
  <c r="C2626" i="10"/>
  <c r="A5241" i="10"/>
  <c r="B5240" i="10"/>
  <c r="E5240" i="10" s="1"/>
  <c r="M5241" i="10" s="1"/>
  <c r="A5242" i="10" l="1"/>
  <c r="B5241" i="10"/>
  <c r="E5241" i="10" s="1"/>
  <c r="M5242" i="10" s="1"/>
  <c r="J2627" i="10"/>
  <c r="H2627" i="10" s="1"/>
  <c r="I2627" i="10"/>
  <c r="G2627" i="10" s="1"/>
  <c r="K2628" i="10"/>
  <c r="L2628" i="10"/>
  <c r="D2627" i="10" l="1"/>
  <c r="C2627" i="10"/>
  <c r="A5243" i="10"/>
  <c r="B5242" i="10"/>
  <c r="E5242" i="10" s="1"/>
  <c r="M5243" i="10" s="1"/>
  <c r="A5244" i="10" l="1"/>
  <c r="B5243" i="10"/>
  <c r="E5243" i="10" s="1"/>
  <c r="M5244" i="10" s="1"/>
  <c r="J2628" i="10"/>
  <c r="H2628" i="10" s="1"/>
  <c r="I2628" i="10"/>
  <c r="G2628" i="10" s="1"/>
  <c r="K2629" i="10"/>
  <c r="L2629" i="10"/>
  <c r="D2628" i="10" l="1"/>
  <c r="C2628" i="10"/>
  <c r="A5245" i="10"/>
  <c r="B5244" i="10"/>
  <c r="E5244" i="10" s="1"/>
  <c r="M5245" i="10" s="1"/>
  <c r="J2629" i="10" l="1"/>
  <c r="H2629" i="10" s="1"/>
  <c r="I2629" i="10"/>
  <c r="G2629" i="10" s="1"/>
  <c r="K2630" i="10"/>
  <c r="L2630" i="10"/>
  <c r="A5246" i="10"/>
  <c r="B5245" i="10"/>
  <c r="E5245" i="10" s="1"/>
  <c r="M5246" i="10" s="1"/>
  <c r="A5247" i="10" l="1"/>
  <c r="B5246" i="10"/>
  <c r="E5246" i="10" s="1"/>
  <c r="M5247" i="10" s="1"/>
  <c r="D2629" i="10"/>
  <c r="C2629" i="10"/>
  <c r="J2630" i="10" l="1"/>
  <c r="H2630" i="10" s="1"/>
  <c r="I2630" i="10"/>
  <c r="G2630" i="10" s="1"/>
  <c r="K2631" i="10"/>
  <c r="L2631" i="10"/>
  <c r="A5248" i="10"/>
  <c r="B5247" i="10"/>
  <c r="E5247" i="10" s="1"/>
  <c r="M5248" i="10" s="1"/>
  <c r="A5249" i="10" l="1"/>
  <c r="B5248" i="10"/>
  <c r="E5248" i="10" s="1"/>
  <c r="M5249" i="10" s="1"/>
  <c r="D2630" i="10"/>
  <c r="C2630" i="10"/>
  <c r="J2631" i="10" l="1"/>
  <c r="H2631" i="10" s="1"/>
  <c r="I2631" i="10"/>
  <c r="G2631" i="10" s="1"/>
  <c r="K2632" i="10"/>
  <c r="L2632" i="10"/>
  <c r="A5250" i="10"/>
  <c r="B5249" i="10"/>
  <c r="E5249" i="10" s="1"/>
  <c r="M5250" i="10" s="1"/>
  <c r="A5251" i="10" l="1"/>
  <c r="B5250" i="10"/>
  <c r="E5250" i="10" s="1"/>
  <c r="M5251" i="10" s="1"/>
  <c r="D2631" i="10"/>
  <c r="C2631" i="10"/>
  <c r="J2632" i="10" l="1"/>
  <c r="H2632" i="10" s="1"/>
  <c r="I2632" i="10"/>
  <c r="G2632" i="10" s="1"/>
  <c r="K2633" i="10"/>
  <c r="L2633" i="10"/>
  <c r="A5252" i="10"/>
  <c r="B5251" i="10"/>
  <c r="E5251" i="10" s="1"/>
  <c r="M5252" i="10" s="1"/>
  <c r="D2632" i="10" l="1"/>
  <c r="C2632" i="10"/>
  <c r="A5253" i="10"/>
  <c r="B5252" i="10"/>
  <c r="E5252" i="10" s="1"/>
  <c r="M5253" i="10" s="1"/>
  <c r="J2633" i="10" l="1"/>
  <c r="H2633" i="10" s="1"/>
  <c r="I2633" i="10"/>
  <c r="G2633" i="10" s="1"/>
  <c r="K2634" i="10"/>
  <c r="L2634" i="10"/>
  <c r="A5254" i="10"/>
  <c r="B5253" i="10"/>
  <c r="E5253" i="10" s="1"/>
  <c r="M5254" i="10" s="1"/>
  <c r="D2633" i="10" l="1"/>
  <c r="C2633" i="10"/>
  <c r="A5255" i="10"/>
  <c r="B5254" i="10"/>
  <c r="E5254" i="10" s="1"/>
  <c r="M5255" i="10" s="1"/>
  <c r="J2634" i="10" l="1"/>
  <c r="H2634" i="10" s="1"/>
  <c r="I2634" i="10"/>
  <c r="G2634" i="10" s="1"/>
  <c r="K2635" i="10"/>
  <c r="L2635" i="10"/>
  <c r="A5256" i="10"/>
  <c r="B5255" i="10"/>
  <c r="E5255" i="10" s="1"/>
  <c r="M5256" i="10" s="1"/>
  <c r="D2634" i="10" l="1"/>
  <c r="C2634" i="10"/>
  <c r="A5257" i="10"/>
  <c r="B5256" i="10"/>
  <c r="E5256" i="10" s="1"/>
  <c r="M5257" i="10" s="1"/>
  <c r="A5258" i="10" l="1"/>
  <c r="B5257" i="10"/>
  <c r="E5257" i="10" s="1"/>
  <c r="M5258" i="10" s="1"/>
  <c r="J2635" i="10"/>
  <c r="H2635" i="10" s="1"/>
  <c r="I2635" i="10"/>
  <c r="G2635" i="10" s="1"/>
  <c r="K2636" i="10"/>
  <c r="L2636" i="10"/>
  <c r="D2635" i="10" l="1"/>
  <c r="C2635" i="10"/>
  <c r="A5259" i="10"/>
  <c r="B5258" i="10"/>
  <c r="E5258" i="10" s="1"/>
  <c r="M5259" i="10" s="1"/>
  <c r="J2636" i="10" l="1"/>
  <c r="H2636" i="10" s="1"/>
  <c r="I2636" i="10"/>
  <c r="G2636" i="10" s="1"/>
  <c r="K2637" i="10"/>
  <c r="L2637" i="10"/>
  <c r="A5260" i="10"/>
  <c r="B5259" i="10"/>
  <c r="E5259" i="10" s="1"/>
  <c r="M5260" i="10" s="1"/>
  <c r="D2636" i="10" l="1"/>
  <c r="C2636" i="10"/>
  <c r="A5261" i="10"/>
  <c r="B5260" i="10"/>
  <c r="E5260" i="10" s="1"/>
  <c r="M5261" i="10" s="1"/>
  <c r="J2637" i="10" l="1"/>
  <c r="H2637" i="10" s="1"/>
  <c r="I2637" i="10"/>
  <c r="G2637" i="10" s="1"/>
  <c r="K2638" i="10"/>
  <c r="L2638" i="10"/>
  <c r="A5262" i="10"/>
  <c r="B5261" i="10"/>
  <c r="E5261" i="10" s="1"/>
  <c r="M5262" i="10" s="1"/>
  <c r="D2637" i="10" l="1"/>
  <c r="C2637" i="10"/>
  <c r="A5263" i="10"/>
  <c r="B5262" i="10"/>
  <c r="E5262" i="10" s="1"/>
  <c r="M5263" i="10" s="1"/>
  <c r="J2638" i="10" l="1"/>
  <c r="H2638" i="10" s="1"/>
  <c r="I2638" i="10"/>
  <c r="G2638" i="10" s="1"/>
  <c r="K2639" i="10"/>
  <c r="L2639" i="10"/>
  <c r="A5264" i="10"/>
  <c r="B5263" i="10"/>
  <c r="E5263" i="10" s="1"/>
  <c r="M5264" i="10" s="1"/>
  <c r="A5265" i="10" l="1"/>
  <c r="B5264" i="10"/>
  <c r="E5264" i="10" s="1"/>
  <c r="M5265" i="10" s="1"/>
  <c r="D2638" i="10"/>
  <c r="C2638" i="10"/>
  <c r="J2639" i="10" l="1"/>
  <c r="H2639" i="10" s="1"/>
  <c r="I2639" i="10"/>
  <c r="G2639" i="10" s="1"/>
  <c r="K2640" i="10"/>
  <c r="L2640" i="10"/>
  <c r="A5266" i="10"/>
  <c r="B5265" i="10"/>
  <c r="E5265" i="10" s="1"/>
  <c r="M5266" i="10" s="1"/>
  <c r="D2639" i="10" l="1"/>
  <c r="C2639" i="10"/>
  <c r="A5267" i="10"/>
  <c r="B5266" i="10"/>
  <c r="E5266" i="10" s="1"/>
  <c r="M5267" i="10" s="1"/>
  <c r="J2640" i="10" l="1"/>
  <c r="H2640" i="10" s="1"/>
  <c r="I2640" i="10"/>
  <c r="G2640" i="10" s="1"/>
  <c r="K2641" i="10"/>
  <c r="L2641" i="10"/>
  <c r="A5268" i="10"/>
  <c r="B5267" i="10"/>
  <c r="E5267" i="10" s="1"/>
  <c r="M5268" i="10" s="1"/>
  <c r="D2640" i="10" l="1"/>
  <c r="C2640" i="10"/>
  <c r="A5269" i="10"/>
  <c r="B5268" i="10"/>
  <c r="E5268" i="10" s="1"/>
  <c r="M5269" i="10" s="1"/>
  <c r="J2641" i="10" l="1"/>
  <c r="H2641" i="10" s="1"/>
  <c r="I2641" i="10"/>
  <c r="G2641" i="10" s="1"/>
  <c r="K2642" i="10"/>
  <c r="L2642" i="10"/>
  <c r="A5270" i="10"/>
  <c r="B5269" i="10"/>
  <c r="E5269" i="10" s="1"/>
  <c r="M5270" i="10" s="1"/>
  <c r="D2641" i="10" l="1"/>
  <c r="C2641" i="10"/>
  <c r="A5271" i="10"/>
  <c r="B5270" i="10"/>
  <c r="E5270" i="10" s="1"/>
  <c r="M5271" i="10" s="1"/>
  <c r="J2642" i="10" l="1"/>
  <c r="H2642" i="10" s="1"/>
  <c r="I2642" i="10"/>
  <c r="G2642" i="10" s="1"/>
  <c r="K2643" i="10"/>
  <c r="L2643" i="10"/>
  <c r="A5272" i="10"/>
  <c r="B5271" i="10"/>
  <c r="E5271" i="10" s="1"/>
  <c r="M5272" i="10" s="1"/>
  <c r="D2642" i="10" l="1"/>
  <c r="C2642" i="10"/>
  <c r="A5273" i="10"/>
  <c r="B5272" i="10"/>
  <c r="E5272" i="10" s="1"/>
  <c r="M5273" i="10" s="1"/>
  <c r="A5274" i="10" l="1"/>
  <c r="B5273" i="10"/>
  <c r="E5273" i="10" s="1"/>
  <c r="M5274" i="10" s="1"/>
  <c r="J2643" i="10"/>
  <c r="H2643" i="10" s="1"/>
  <c r="I2643" i="10"/>
  <c r="G2643" i="10" s="1"/>
  <c r="K2644" i="10"/>
  <c r="L2644" i="10"/>
  <c r="D2643" i="10" l="1"/>
  <c r="C2643" i="10"/>
  <c r="A5275" i="10"/>
  <c r="B5274" i="10"/>
  <c r="E5274" i="10" s="1"/>
  <c r="M5275" i="10" s="1"/>
  <c r="J2644" i="10" l="1"/>
  <c r="H2644" i="10" s="1"/>
  <c r="I2644" i="10"/>
  <c r="G2644" i="10" s="1"/>
  <c r="K2645" i="10"/>
  <c r="L2645" i="10"/>
  <c r="A5276" i="10"/>
  <c r="B5275" i="10"/>
  <c r="E5275" i="10" s="1"/>
  <c r="M5276" i="10" s="1"/>
  <c r="D2644" i="10" l="1"/>
  <c r="C2644" i="10"/>
  <c r="A5277" i="10"/>
  <c r="B5276" i="10"/>
  <c r="E5276" i="10" s="1"/>
  <c r="M5277" i="10" s="1"/>
  <c r="J2645" i="10" l="1"/>
  <c r="H2645" i="10" s="1"/>
  <c r="I2645" i="10"/>
  <c r="G2645" i="10" s="1"/>
  <c r="K2646" i="10"/>
  <c r="L2646" i="10"/>
  <c r="A5278" i="10"/>
  <c r="B5277" i="10"/>
  <c r="E5277" i="10" s="1"/>
  <c r="M5278" i="10" s="1"/>
  <c r="D2645" i="10" l="1"/>
  <c r="C2645" i="10"/>
  <c r="A5279" i="10"/>
  <c r="B5278" i="10"/>
  <c r="E5278" i="10" s="1"/>
  <c r="M5279" i="10" s="1"/>
  <c r="A5280" i="10" l="1"/>
  <c r="B5279" i="10"/>
  <c r="E5279" i="10" s="1"/>
  <c r="M5280" i="10" s="1"/>
  <c r="J2646" i="10"/>
  <c r="H2646" i="10" s="1"/>
  <c r="I2646" i="10"/>
  <c r="G2646" i="10" s="1"/>
  <c r="K2647" i="10"/>
  <c r="L2647" i="10"/>
  <c r="D2646" i="10" l="1"/>
  <c r="C2646" i="10"/>
  <c r="A5281" i="10"/>
  <c r="B5280" i="10"/>
  <c r="E5280" i="10" s="1"/>
  <c r="M5281" i="10" s="1"/>
  <c r="J2647" i="10" l="1"/>
  <c r="H2647" i="10" s="1"/>
  <c r="I2647" i="10"/>
  <c r="G2647" i="10" s="1"/>
  <c r="K2648" i="10"/>
  <c r="L2648" i="10"/>
  <c r="A5282" i="10"/>
  <c r="B5281" i="10"/>
  <c r="E5281" i="10" s="1"/>
  <c r="M5282" i="10" s="1"/>
  <c r="D2647" i="10" l="1"/>
  <c r="C2647" i="10"/>
  <c r="B5282" i="10"/>
  <c r="E5282" i="10" s="1"/>
  <c r="M5283" i="10" s="1"/>
  <c r="A5283" i="10"/>
  <c r="B5283" i="10" l="1"/>
  <c r="E5283" i="10" s="1"/>
  <c r="M5284" i="10" s="1"/>
  <c r="A5284" i="10"/>
  <c r="J2648" i="10"/>
  <c r="H2648" i="10" s="1"/>
  <c r="I2648" i="10"/>
  <c r="G2648" i="10" s="1"/>
  <c r="K2649" i="10"/>
  <c r="L2649" i="10"/>
  <c r="D2648" i="10" l="1"/>
  <c r="C2648" i="10"/>
  <c r="B5284" i="10"/>
  <c r="E5284" i="10" s="1"/>
  <c r="M5285" i="10" s="1"/>
  <c r="A5285" i="10"/>
  <c r="B5285" i="10" l="1"/>
  <c r="E5285" i="10" s="1"/>
  <c r="M5286" i="10" s="1"/>
  <c r="A5286" i="10"/>
  <c r="J2649" i="10"/>
  <c r="H2649" i="10" s="1"/>
  <c r="I2649" i="10"/>
  <c r="G2649" i="10" s="1"/>
  <c r="K2650" i="10"/>
  <c r="L2650" i="10"/>
  <c r="D2649" i="10" l="1"/>
  <c r="C2649" i="10"/>
  <c r="B5286" i="10"/>
  <c r="E5286" i="10" s="1"/>
  <c r="M5287" i="10" s="1"/>
  <c r="A5287" i="10"/>
  <c r="B5287" i="10" l="1"/>
  <c r="E5287" i="10" s="1"/>
  <c r="M5288" i="10" s="1"/>
  <c r="A5288" i="10"/>
  <c r="J2650" i="10"/>
  <c r="H2650" i="10" s="1"/>
  <c r="I2650" i="10"/>
  <c r="G2650" i="10" s="1"/>
  <c r="K2651" i="10"/>
  <c r="L2651" i="10"/>
  <c r="D2650" i="10" l="1"/>
  <c r="C2650" i="10"/>
  <c r="A5289" i="10"/>
  <c r="B5288" i="10"/>
  <c r="E5288" i="10" s="1"/>
  <c r="M5289" i="10" s="1"/>
  <c r="J2651" i="10" l="1"/>
  <c r="H2651" i="10" s="1"/>
  <c r="I2651" i="10"/>
  <c r="G2651" i="10" s="1"/>
  <c r="K2652" i="10"/>
  <c r="L2652" i="10"/>
  <c r="A5290" i="10"/>
  <c r="B5289" i="10"/>
  <c r="E5289" i="10" s="1"/>
  <c r="M5290" i="10" s="1"/>
  <c r="B5290" i="10" l="1"/>
  <c r="E5290" i="10" s="1"/>
  <c r="M5291" i="10" s="1"/>
  <c r="A5291" i="10"/>
  <c r="D2651" i="10"/>
  <c r="C2651" i="10"/>
  <c r="J2652" i="10" l="1"/>
  <c r="H2652" i="10" s="1"/>
  <c r="I2652" i="10"/>
  <c r="G2652" i="10" s="1"/>
  <c r="K2653" i="10"/>
  <c r="L2653" i="10"/>
  <c r="A5292" i="10"/>
  <c r="B5291" i="10"/>
  <c r="E5291" i="10" s="1"/>
  <c r="M5292" i="10" s="1"/>
  <c r="D2652" i="10" l="1"/>
  <c r="C2652" i="10"/>
  <c r="A5293" i="10"/>
  <c r="B5292" i="10"/>
  <c r="E5292" i="10" s="1"/>
  <c r="M5293" i="10" s="1"/>
  <c r="A5294" i="10" l="1"/>
  <c r="B5293" i="10"/>
  <c r="E5293" i="10" s="1"/>
  <c r="M5294" i="10" s="1"/>
  <c r="J2653" i="10"/>
  <c r="H2653" i="10" s="1"/>
  <c r="I2653" i="10"/>
  <c r="G2653" i="10" s="1"/>
  <c r="K2654" i="10"/>
  <c r="L2654" i="10"/>
  <c r="D2653" i="10" l="1"/>
  <c r="C2653" i="10"/>
  <c r="B5294" i="10"/>
  <c r="E5294" i="10" s="1"/>
  <c r="M5295" i="10" s="1"/>
  <c r="A5295" i="10"/>
  <c r="B5295" i="10" l="1"/>
  <c r="E5295" i="10" s="1"/>
  <c r="M5296" i="10" s="1"/>
  <c r="A5296" i="10"/>
  <c r="J2654" i="10"/>
  <c r="H2654" i="10" s="1"/>
  <c r="I2654" i="10"/>
  <c r="G2654" i="10" s="1"/>
  <c r="K2655" i="10"/>
  <c r="L2655" i="10"/>
  <c r="D2654" i="10" l="1"/>
  <c r="C2654" i="10"/>
  <c r="B5296" i="10"/>
  <c r="E5296" i="10" s="1"/>
  <c r="M5297" i="10" s="1"/>
  <c r="A5297" i="10"/>
  <c r="J2655" i="10" l="1"/>
  <c r="H2655" i="10" s="1"/>
  <c r="I2655" i="10"/>
  <c r="G2655" i="10" s="1"/>
  <c r="K2656" i="10"/>
  <c r="L2656" i="10"/>
  <c r="A5298" i="10"/>
  <c r="B5297" i="10"/>
  <c r="E5297" i="10" s="1"/>
  <c r="M5298" i="10" s="1"/>
  <c r="D2655" i="10" l="1"/>
  <c r="C2655" i="10"/>
  <c r="B5298" i="10"/>
  <c r="E5298" i="10" s="1"/>
  <c r="M5299" i="10" s="1"/>
  <c r="A5299" i="10"/>
  <c r="B5299" i="10" l="1"/>
  <c r="E5299" i="10" s="1"/>
  <c r="M5300" i="10" s="1"/>
  <c r="A5300" i="10"/>
  <c r="J2656" i="10"/>
  <c r="H2656" i="10" s="1"/>
  <c r="I2656" i="10"/>
  <c r="G2656" i="10" s="1"/>
  <c r="K2657" i="10"/>
  <c r="L2657" i="10"/>
  <c r="D2656" i="10" l="1"/>
  <c r="C2656" i="10"/>
  <c r="A5301" i="10"/>
  <c r="B5300" i="10"/>
  <c r="E5300" i="10" s="1"/>
  <c r="M5301" i="10" s="1"/>
  <c r="J2657" i="10" l="1"/>
  <c r="H2657" i="10" s="1"/>
  <c r="I2657" i="10"/>
  <c r="G2657" i="10" s="1"/>
  <c r="K2658" i="10"/>
  <c r="L2658" i="10"/>
  <c r="A5302" i="10"/>
  <c r="B5301" i="10"/>
  <c r="E5301" i="10" s="1"/>
  <c r="M5302" i="10" s="1"/>
  <c r="D2657" i="10" l="1"/>
  <c r="C2657" i="10"/>
  <c r="B5302" i="10"/>
  <c r="E5302" i="10" s="1"/>
  <c r="M5303" i="10" s="1"/>
  <c r="A5303" i="10"/>
  <c r="J2658" i="10" l="1"/>
  <c r="H2658" i="10" s="1"/>
  <c r="I2658" i="10"/>
  <c r="G2658" i="10" s="1"/>
  <c r="K2659" i="10"/>
  <c r="L2659" i="10"/>
  <c r="A5304" i="10"/>
  <c r="B5303" i="10"/>
  <c r="E5303" i="10" s="1"/>
  <c r="M5304" i="10" s="1"/>
  <c r="D2658" i="10" l="1"/>
  <c r="C2658" i="10"/>
  <c r="B5304" i="10"/>
  <c r="E5304" i="10" s="1"/>
  <c r="M5305" i="10" s="1"/>
  <c r="A5305" i="10"/>
  <c r="A5306" i="10" l="1"/>
  <c r="B5305" i="10"/>
  <c r="E5305" i="10" s="1"/>
  <c r="M5306" i="10" s="1"/>
  <c r="J2659" i="10"/>
  <c r="H2659" i="10" s="1"/>
  <c r="I2659" i="10"/>
  <c r="G2659" i="10" s="1"/>
  <c r="K2660" i="10"/>
  <c r="L2660" i="10"/>
  <c r="D2659" i="10" l="1"/>
  <c r="C2659" i="10"/>
  <c r="B5306" i="10"/>
  <c r="E5306" i="10" s="1"/>
  <c r="M5307" i="10" s="1"/>
  <c r="A5307" i="10"/>
  <c r="B5307" i="10" l="1"/>
  <c r="E5307" i="10" s="1"/>
  <c r="M5308" i="10" s="1"/>
  <c r="A5308" i="10"/>
  <c r="J2660" i="10"/>
  <c r="H2660" i="10" s="1"/>
  <c r="I2660" i="10"/>
  <c r="G2660" i="10" s="1"/>
  <c r="K2661" i="10"/>
  <c r="L2661" i="10"/>
  <c r="D2660" i="10" l="1"/>
  <c r="C2660" i="10"/>
  <c r="B5308" i="10"/>
  <c r="E5308" i="10" s="1"/>
  <c r="M5309" i="10" s="1"/>
  <c r="A5309" i="10"/>
  <c r="A5310" i="10" l="1"/>
  <c r="B5309" i="10"/>
  <c r="E5309" i="10" s="1"/>
  <c r="M5310" i="10" s="1"/>
  <c r="J2661" i="10"/>
  <c r="H2661" i="10" s="1"/>
  <c r="I2661" i="10"/>
  <c r="G2661" i="10" s="1"/>
  <c r="K2662" i="10"/>
  <c r="L2662" i="10"/>
  <c r="D2661" i="10" l="1"/>
  <c r="C2661" i="10"/>
  <c r="B5310" i="10"/>
  <c r="E5310" i="10" s="1"/>
  <c r="M5311" i="10" s="1"/>
  <c r="A5311" i="10"/>
  <c r="A5312" i="10" l="1"/>
  <c r="B5311" i="10"/>
  <c r="E5311" i="10" s="1"/>
  <c r="M5312" i="10" s="1"/>
  <c r="J2662" i="10"/>
  <c r="H2662" i="10" s="1"/>
  <c r="I2662" i="10"/>
  <c r="G2662" i="10" s="1"/>
  <c r="K2663" i="10"/>
  <c r="L2663" i="10"/>
  <c r="D2662" i="10" l="1"/>
  <c r="C2662" i="10"/>
  <c r="A5313" i="10"/>
  <c r="B5312" i="10"/>
  <c r="E5312" i="10" s="1"/>
  <c r="M5313" i="10" s="1"/>
  <c r="B5313" i="10" l="1"/>
  <c r="E5313" i="10" s="1"/>
  <c r="M5314" i="10" s="1"/>
  <c r="A5314" i="10"/>
  <c r="J2663" i="10"/>
  <c r="H2663" i="10" s="1"/>
  <c r="I2663" i="10"/>
  <c r="G2663" i="10" s="1"/>
  <c r="K2664" i="10"/>
  <c r="L2664" i="10"/>
  <c r="D2663" i="10" l="1"/>
  <c r="C2663" i="10"/>
  <c r="B5314" i="10"/>
  <c r="E5314" i="10" s="1"/>
  <c r="M5315" i="10" s="1"/>
  <c r="A5315" i="10"/>
  <c r="A5316" i="10" l="1"/>
  <c r="B5315" i="10"/>
  <c r="E5315" i="10" s="1"/>
  <c r="M5316" i="10" s="1"/>
  <c r="J2664" i="10"/>
  <c r="H2664" i="10" s="1"/>
  <c r="I2664" i="10"/>
  <c r="G2664" i="10" s="1"/>
  <c r="K2665" i="10"/>
  <c r="L2665" i="10"/>
  <c r="D2664" i="10" l="1"/>
  <c r="C2664" i="10"/>
  <c r="B5316" i="10"/>
  <c r="E5316" i="10" s="1"/>
  <c r="M5317" i="10" s="1"/>
  <c r="A5317" i="10"/>
  <c r="J2665" i="10" l="1"/>
  <c r="H2665" i="10" s="1"/>
  <c r="I2665" i="10"/>
  <c r="G2665" i="10" s="1"/>
  <c r="K2666" i="10"/>
  <c r="L2666" i="10"/>
  <c r="B5317" i="10"/>
  <c r="E5317" i="10" s="1"/>
  <c r="M5318" i="10" s="1"/>
  <c r="A5318" i="10"/>
  <c r="B5318" i="10" l="1"/>
  <c r="E5318" i="10" s="1"/>
  <c r="M5319" i="10" s="1"/>
  <c r="A5319" i="10"/>
  <c r="D2665" i="10"/>
  <c r="C2665" i="10"/>
  <c r="J2666" i="10" l="1"/>
  <c r="H2666" i="10" s="1"/>
  <c r="I2666" i="10"/>
  <c r="G2666" i="10" s="1"/>
  <c r="K2667" i="10"/>
  <c r="L2667" i="10"/>
  <c r="B5319" i="10"/>
  <c r="E5319" i="10" s="1"/>
  <c r="M5320" i="10" s="1"/>
  <c r="A5320" i="10"/>
  <c r="B5320" i="10" l="1"/>
  <c r="E5320" i="10" s="1"/>
  <c r="M5321" i="10" s="1"/>
  <c r="A5321" i="10"/>
  <c r="D2666" i="10"/>
  <c r="C2666" i="10"/>
  <c r="B5321" i="10" l="1"/>
  <c r="E5321" i="10" s="1"/>
  <c r="M5322" i="10" s="1"/>
  <c r="A5322" i="10"/>
  <c r="J2667" i="10"/>
  <c r="H2667" i="10" s="1"/>
  <c r="I2667" i="10"/>
  <c r="G2667" i="10" s="1"/>
  <c r="K2668" i="10"/>
  <c r="L2668" i="10"/>
  <c r="B5322" i="10" l="1"/>
  <c r="E5322" i="10" s="1"/>
  <c r="M5323" i="10" s="1"/>
  <c r="A5323" i="10"/>
  <c r="D2667" i="10"/>
  <c r="C2667" i="10"/>
  <c r="B5323" i="10" l="1"/>
  <c r="E5323" i="10" s="1"/>
  <c r="M5324" i="10" s="1"/>
  <c r="A5324" i="10"/>
  <c r="J2668" i="10"/>
  <c r="H2668" i="10" s="1"/>
  <c r="I2668" i="10"/>
  <c r="G2668" i="10" s="1"/>
  <c r="K2669" i="10"/>
  <c r="L2669" i="10"/>
  <c r="B5324" i="10" l="1"/>
  <c r="E5324" i="10" s="1"/>
  <c r="M5325" i="10" s="1"/>
  <c r="A5325" i="10"/>
  <c r="D2668" i="10"/>
  <c r="C2668" i="10"/>
  <c r="B5325" i="10" l="1"/>
  <c r="E5325" i="10" s="1"/>
  <c r="M5326" i="10" s="1"/>
  <c r="A5326" i="10"/>
  <c r="J2669" i="10"/>
  <c r="H2669" i="10" s="1"/>
  <c r="I2669" i="10"/>
  <c r="G2669" i="10" s="1"/>
  <c r="K2670" i="10"/>
  <c r="L2670" i="10"/>
  <c r="B5326" i="10" l="1"/>
  <c r="E5326" i="10" s="1"/>
  <c r="M5327" i="10" s="1"/>
  <c r="A5327" i="10"/>
  <c r="D2669" i="10"/>
  <c r="C2669" i="10"/>
  <c r="A5328" i="10" l="1"/>
  <c r="B5327" i="10"/>
  <c r="E5327" i="10" s="1"/>
  <c r="M5328" i="10" s="1"/>
  <c r="J2670" i="10"/>
  <c r="H2670" i="10" s="1"/>
  <c r="I2670" i="10"/>
  <c r="G2670" i="10" s="1"/>
  <c r="K2671" i="10"/>
  <c r="L2671" i="10"/>
  <c r="D2670" i="10" l="1"/>
  <c r="C2670" i="10"/>
  <c r="B5328" i="10"/>
  <c r="E5328" i="10" s="1"/>
  <c r="M5329" i="10" s="1"/>
  <c r="A5329" i="10"/>
  <c r="B5329" i="10" l="1"/>
  <c r="E5329" i="10" s="1"/>
  <c r="M5330" i="10" s="1"/>
  <c r="A5330" i="10"/>
  <c r="J2671" i="10"/>
  <c r="H2671" i="10" s="1"/>
  <c r="I2671" i="10"/>
  <c r="G2671" i="10" s="1"/>
  <c r="K2672" i="10"/>
  <c r="L2672" i="10"/>
  <c r="D2671" i="10" l="1"/>
  <c r="C2671" i="10"/>
  <c r="B5330" i="10"/>
  <c r="E5330" i="10" s="1"/>
  <c r="M5331" i="10" s="1"/>
  <c r="A5331" i="10"/>
  <c r="A5332" i="10" l="1"/>
  <c r="B5331" i="10"/>
  <c r="E5331" i="10" s="1"/>
  <c r="M5332" i="10" s="1"/>
  <c r="J2672" i="10"/>
  <c r="H2672" i="10" s="1"/>
  <c r="I2672" i="10"/>
  <c r="G2672" i="10" s="1"/>
  <c r="K2673" i="10"/>
  <c r="L2673" i="10"/>
  <c r="D2672" i="10" l="1"/>
  <c r="C2672" i="10"/>
  <c r="B5332" i="10"/>
  <c r="E5332" i="10" s="1"/>
  <c r="M5333" i="10" s="1"/>
  <c r="A5333" i="10"/>
  <c r="A5334" i="10" l="1"/>
  <c r="B5333" i="10"/>
  <c r="E5333" i="10" s="1"/>
  <c r="M5334" i="10" s="1"/>
  <c r="J2673" i="10"/>
  <c r="H2673" i="10" s="1"/>
  <c r="I2673" i="10"/>
  <c r="G2673" i="10" s="1"/>
  <c r="K2674" i="10"/>
  <c r="L2674" i="10"/>
  <c r="D2673" i="10" l="1"/>
  <c r="C2673" i="10"/>
  <c r="A5335" i="10"/>
  <c r="B5334" i="10"/>
  <c r="E5334" i="10" s="1"/>
  <c r="M5335" i="10" s="1"/>
  <c r="J2674" i="10" l="1"/>
  <c r="H2674" i="10" s="1"/>
  <c r="I2674" i="10"/>
  <c r="G2674" i="10" s="1"/>
  <c r="K2675" i="10"/>
  <c r="L2675" i="10"/>
  <c r="A5336" i="10"/>
  <c r="B5335" i="10"/>
  <c r="E5335" i="10" s="1"/>
  <c r="M5336" i="10" s="1"/>
  <c r="D2674" i="10" l="1"/>
  <c r="C2674" i="10"/>
  <c r="B5336" i="10"/>
  <c r="E5336" i="10" s="1"/>
  <c r="M5337" i="10" s="1"/>
  <c r="A5337" i="10"/>
  <c r="B5337" i="10" l="1"/>
  <c r="E5337" i="10" s="1"/>
  <c r="M5338" i="10" s="1"/>
  <c r="A5338" i="10"/>
  <c r="J2675" i="10"/>
  <c r="H2675" i="10" s="1"/>
  <c r="I2675" i="10"/>
  <c r="G2675" i="10" s="1"/>
  <c r="K2676" i="10"/>
  <c r="L2676" i="10"/>
  <c r="D2675" i="10" l="1"/>
  <c r="C2675" i="10"/>
  <c r="A5339" i="10"/>
  <c r="B5338" i="10"/>
  <c r="E5338" i="10" s="1"/>
  <c r="M5339" i="10" s="1"/>
  <c r="J2676" i="10" l="1"/>
  <c r="H2676" i="10" s="1"/>
  <c r="I2676" i="10"/>
  <c r="G2676" i="10" s="1"/>
  <c r="K2677" i="10"/>
  <c r="L2677" i="10"/>
  <c r="B5339" i="10"/>
  <c r="E5339" i="10" s="1"/>
  <c r="M5340" i="10" s="1"/>
  <c r="A5340" i="10"/>
  <c r="A5341" i="10" l="1"/>
  <c r="B5340" i="10"/>
  <c r="E5340" i="10" s="1"/>
  <c r="M5341" i="10" s="1"/>
  <c r="D2676" i="10"/>
  <c r="C2676" i="10"/>
  <c r="J2677" i="10" l="1"/>
  <c r="H2677" i="10" s="1"/>
  <c r="I2677" i="10"/>
  <c r="G2677" i="10" s="1"/>
  <c r="K2678" i="10"/>
  <c r="L2678" i="10"/>
  <c r="A5342" i="10"/>
  <c r="B5341" i="10"/>
  <c r="E5341" i="10" s="1"/>
  <c r="M5342" i="10" s="1"/>
  <c r="D2677" i="10" l="1"/>
  <c r="C2677" i="10"/>
  <c r="B5342" i="10"/>
  <c r="E5342" i="10" s="1"/>
  <c r="M5343" i="10" s="1"/>
  <c r="A5343" i="10"/>
  <c r="J2678" i="10" l="1"/>
  <c r="H2678" i="10" s="1"/>
  <c r="I2678" i="10"/>
  <c r="G2678" i="10" s="1"/>
  <c r="K2679" i="10"/>
  <c r="L2679" i="10"/>
  <c r="A5344" i="10"/>
  <c r="B5343" i="10"/>
  <c r="E5343" i="10" s="1"/>
  <c r="M5344" i="10" s="1"/>
  <c r="D2678" i="10" l="1"/>
  <c r="C2678" i="10"/>
  <c r="B5344" i="10"/>
  <c r="E5344" i="10" s="1"/>
  <c r="M5345" i="10" s="1"/>
  <c r="A5345" i="10"/>
  <c r="J2679" i="10" l="1"/>
  <c r="H2679" i="10" s="1"/>
  <c r="I2679" i="10"/>
  <c r="G2679" i="10" s="1"/>
  <c r="K2680" i="10"/>
  <c r="L2680" i="10"/>
  <c r="A5346" i="10"/>
  <c r="B5345" i="10"/>
  <c r="E5345" i="10" s="1"/>
  <c r="M5346" i="10" s="1"/>
  <c r="D2679" i="10" l="1"/>
  <c r="C2679" i="10"/>
  <c r="A5347" i="10"/>
  <c r="B5346" i="10"/>
  <c r="E5346" i="10" s="1"/>
  <c r="M5347" i="10" s="1"/>
  <c r="J2680" i="10" l="1"/>
  <c r="H2680" i="10" s="1"/>
  <c r="I2680" i="10"/>
  <c r="G2680" i="10" s="1"/>
  <c r="K2681" i="10"/>
  <c r="L2681" i="10"/>
  <c r="A5348" i="10"/>
  <c r="B5347" i="10"/>
  <c r="E5347" i="10" s="1"/>
  <c r="M5348" i="10" s="1"/>
  <c r="D2680" i="10" l="1"/>
  <c r="C2680" i="10"/>
  <c r="B5348" i="10"/>
  <c r="E5348" i="10" s="1"/>
  <c r="M5349" i="10" s="1"/>
  <c r="A5349" i="10"/>
  <c r="J2681" i="10" l="1"/>
  <c r="H2681" i="10" s="1"/>
  <c r="I2681" i="10"/>
  <c r="G2681" i="10" s="1"/>
  <c r="K2682" i="10"/>
  <c r="L2682" i="10"/>
  <c r="B5349" i="10"/>
  <c r="E5349" i="10" s="1"/>
  <c r="M5350" i="10" s="1"/>
  <c r="A5350" i="10"/>
  <c r="A5351" i="10" l="1"/>
  <c r="B5350" i="10"/>
  <c r="E5350" i="10" s="1"/>
  <c r="M5351" i="10" s="1"/>
  <c r="D2681" i="10"/>
  <c r="C2681" i="10"/>
  <c r="J2682" i="10" l="1"/>
  <c r="H2682" i="10" s="1"/>
  <c r="I2682" i="10"/>
  <c r="G2682" i="10" s="1"/>
  <c r="K2683" i="10"/>
  <c r="L2683" i="10"/>
  <c r="B5351" i="10"/>
  <c r="E5351" i="10" s="1"/>
  <c r="M5352" i="10" s="1"/>
  <c r="A5352" i="10"/>
  <c r="D2682" i="10" l="1"/>
  <c r="C2682" i="10"/>
  <c r="B5352" i="10"/>
  <c r="E5352" i="10" s="1"/>
  <c r="M5353" i="10" s="1"/>
  <c r="A5353" i="10"/>
  <c r="J2683" i="10" l="1"/>
  <c r="H2683" i="10" s="1"/>
  <c r="I2683" i="10"/>
  <c r="G2683" i="10" s="1"/>
  <c r="K2684" i="10"/>
  <c r="L2684" i="10"/>
  <c r="A5354" i="10"/>
  <c r="B5353" i="10"/>
  <c r="E5353" i="10" s="1"/>
  <c r="M5354" i="10" s="1"/>
  <c r="D2683" i="10" l="1"/>
  <c r="C2683" i="10"/>
  <c r="B5354" i="10"/>
  <c r="E5354" i="10" s="1"/>
  <c r="M5355" i="10" s="1"/>
  <c r="A5355" i="10"/>
  <c r="J2684" i="10" l="1"/>
  <c r="H2684" i="10" s="1"/>
  <c r="I2684" i="10"/>
  <c r="G2684" i="10" s="1"/>
  <c r="K2685" i="10"/>
  <c r="L2685" i="10"/>
  <c r="A5356" i="10"/>
  <c r="B5355" i="10"/>
  <c r="E5355" i="10" s="1"/>
  <c r="M5356" i="10" s="1"/>
  <c r="D2684" i="10" l="1"/>
  <c r="C2684" i="10"/>
  <c r="B5356" i="10"/>
  <c r="E5356" i="10" s="1"/>
  <c r="M5357" i="10" s="1"/>
  <c r="A5357" i="10"/>
  <c r="J2685" i="10" l="1"/>
  <c r="H2685" i="10" s="1"/>
  <c r="I2685" i="10"/>
  <c r="G2685" i="10" s="1"/>
  <c r="K2686" i="10"/>
  <c r="L2686" i="10"/>
  <c r="A5358" i="10"/>
  <c r="B5357" i="10"/>
  <c r="E5357" i="10" s="1"/>
  <c r="M5358" i="10" s="1"/>
  <c r="D2685" i="10" l="1"/>
  <c r="C2685" i="10"/>
  <c r="A5359" i="10"/>
  <c r="B5358" i="10"/>
  <c r="E5358" i="10" s="1"/>
  <c r="M5359" i="10" s="1"/>
  <c r="J2686" i="10" l="1"/>
  <c r="H2686" i="10" s="1"/>
  <c r="I2686" i="10"/>
  <c r="G2686" i="10" s="1"/>
  <c r="K2687" i="10"/>
  <c r="L2687" i="10"/>
  <c r="A5360" i="10"/>
  <c r="B5359" i="10"/>
  <c r="E5359" i="10" s="1"/>
  <c r="M5360" i="10" s="1"/>
  <c r="D2686" i="10" l="1"/>
  <c r="C2686" i="10"/>
  <c r="B5360" i="10"/>
  <c r="E5360" i="10" s="1"/>
  <c r="M5361" i="10" s="1"/>
  <c r="A5361" i="10"/>
  <c r="J2687" i="10" l="1"/>
  <c r="H2687" i="10" s="1"/>
  <c r="I2687" i="10"/>
  <c r="G2687" i="10" s="1"/>
  <c r="K2688" i="10"/>
  <c r="L2688" i="10"/>
  <c r="B5361" i="10"/>
  <c r="E5361" i="10" s="1"/>
  <c r="M5362" i="10" s="1"/>
  <c r="A5362" i="10"/>
  <c r="A5363" i="10" l="1"/>
  <c r="B5362" i="10"/>
  <c r="E5362" i="10" s="1"/>
  <c r="M5363" i="10" s="1"/>
  <c r="D2687" i="10"/>
  <c r="C2687" i="10"/>
  <c r="J2688" i="10" l="1"/>
  <c r="H2688" i="10" s="1"/>
  <c r="I2688" i="10"/>
  <c r="G2688" i="10" s="1"/>
  <c r="K2689" i="10"/>
  <c r="L2689" i="10"/>
  <c r="B5363" i="10"/>
  <c r="E5363" i="10" s="1"/>
  <c r="M5364" i="10" s="1"/>
  <c r="A5364" i="10"/>
  <c r="B5364" i="10" l="1"/>
  <c r="E5364" i="10" s="1"/>
  <c r="M5365" i="10" s="1"/>
  <c r="A5365" i="10"/>
  <c r="D2688" i="10"/>
  <c r="C2688" i="10"/>
  <c r="A5366" i="10" l="1"/>
  <c r="B5365" i="10"/>
  <c r="E5365" i="10" s="1"/>
  <c r="M5366" i="10" s="1"/>
  <c r="J2689" i="10"/>
  <c r="H2689" i="10" s="1"/>
  <c r="I2689" i="10"/>
  <c r="G2689" i="10" s="1"/>
  <c r="K2690" i="10"/>
  <c r="L2690" i="10"/>
  <c r="D2689" i="10" l="1"/>
  <c r="C2689" i="10"/>
  <c r="B5366" i="10"/>
  <c r="E5366" i="10" s="1"/>
  <c r="M5367" i="10" s="1"/>
  <c r="A5367" i="10"/>
  <c r="J2690" i="10" l="1"/>
  <c r="H2690" i="10" s="1"/>
  <c r="I2690" i="10"/>
  <c r="G2690" i="10" s="1"/>
  <c r="K2691" i="10"/>
  <c r="L2691" i="10"/>
  <c r="A5368" i="10"/>
  <c r="B5367" i="10"/>
  <c r="E5367" i="10" s="1"/>
  <c r="M5368" i="10" s="1"/>
  <c r="D2690" i="10" l="1"/>
  <c r="C2690" i="10"/>
  <c r="B5368" i="10"/>
  <c r="E5368" i="10" s="1"/>
  <c r="M5369" i="10" s="1"/>
  <c r="A5369" i="10"/>
  <c r="J2691" i="10" l="1"/>
  <c r="H2691" i="10" s="1"/>
  <c r="I2691" i="10"/>
  <c r="G2691" i="10" s="1"/>
  <c r="K2692" i="10"/>
  <c r="L2692" i="10"/>
  <c r="A5370" i="10"/>
  <c r="B5369" i="10"/>
  <c r="E5369" i="10" s="1"/>
  <c r="M5370" i="10" s="1"/>
  <c r="D2691" i="10" l="1"/>
  <c r="C2691" i="10"/>
  <c r="A5371" i="10"/>
  <c r="B5370" i="10"/>
  <c r="E5370" i="10" s="1"/>
  <c r="M5371" i="10" s="1"/>
  <c r="J2692" i="10" l="1"/>
  <c r="H2692" i="10" s="1"/>
  <c r="I2692" i="10"/>
  <c r="G2692" i="10" s="1"/>
  <c r="K2693" i="10"/>
  <c r="L2693" i="10"/>
  <c r="A5372" i="10"/>
  <c r="B5371" i="10"/>
  <c r="E5371" i="10" s="1"/>
  <c r="M5372" i="10" s="1"/>
  <c r="B5372" i="10" l="1"/>
  <c r="E5372" i="10" s="1"/>
  <c r="M5373" i="10" s="1"/>
  <c r="A5373" i="10"/>
  <c r="D2692" i="10"/>
  <c r="C2692" i="10"/>
  <c r="B5373" i="10" l="1"/>
  <c r="E5373" i="10" s="1"/>
  <c r="M5374" i="10" s="1"/>
  <c r="A5374" i="10"/>
  <c r="J2693" i="10"/>
  <c r="H2693" i="10" s="1"/>
  <c r="I2693" i="10"/>
  <c r="G2693" i="10" s="1"/>
  <c r="K2694" i="10"/>
  <c r="L2694" i="10"/>
  <c r="D2693" i="10" l="1"/>
  <c r="C2693" i="10"/>
  <c r="A5375" i="10"/>
  <c r="B5374" i="10"/>
  <c r="E5374" i="10" s="1"/>
  <c r="M5375" i="10" s="1"/>
  <c r="J2694" i="10" l="1"/>
  <c r="H2694" i="10" s="1"/>
  <c r="I2694" i="10"/>
  <c r="G2694" i="10" s="1"/>
  <c r="K2695" i="10"/>
  <c r="L2695" i="10"/>
  <c r="B5375" i="10"/>
  <c r="E5375" i="10" s="1"/>
  <c r="M5376" i="10" s="1"/>
  <c r="A5376" i="10"/>
  <c r="B5376" i="10" l="1"/>
  <c r="E5376" i="10" s="1"/>
  <c r="M5377" i="10" s="1"/>
  <c r="A5377" i="10"/>
  <c r="D2694" i="10"/>
  <c r="C2694" i="10"/>
  <c r="B5377" i="10" l="1"/>
  <c r="E5377" i="10" s="1"/>
  <c r="M5378" i="10" s="1"/>
  <c r="A5378" i="10"/>
  <c r="J2695" i="10"/>
  <c r="H2695" i="10" s="1"/>
  <c r="I2695" i="10"/>
  <c r="G2695" i="10" s="1"/>
  <c r="K2696" i="10"/>
  <c r="L2696" i="10"/>
  <c r="B5378" i="10" l="1"/>
  <c r="E5378" i="10" s="1"/>
  <c r="M5379" i="10" s="1"/>
  <c r="A5379" i="10"/>
  <c r="D2695" i="10"/>
  <c r="C2695" i="10"/>
  <c r="A5380" i="10" l="1"/>
  <c r="B5379" i="10"/>
  <c r="E5379" i="10" s="1"/>
  <c r="M5380" i="10" s="1"/>
  <c r="J2696" i="10"/>
  <c r="H2696" i="10" s="1"/>
  <c r="I2696" i="10"/>
  <c r="G2696" i="10" s="1"/>
  <c r="K2697" i="10"/>
  <c r="L2697" i="10"/>
  <c r="D2696" i="10" l="1"/>
  <c r="C2696" i="10"/>
  <c r="A5381" i="10"/>
  <c r="B5380" i="10"/>
  <c r="E5380" i="10" s="1"/>
  <c r="M5381" i="10" s="1"/>
  <c r="J2697" i="10" l="1"/>
  <c r="H2697" i="10" s="1"/>
  <c r="I2697" i="10"/>
  <c r="G2697" i="10" s="1"/>
  <c r="K2698" i="10"/>
  <c r="L2698" i="10"/>
  <c r="A5382" i="10"/>
  <c r="B5381" i="10"/>
  <c r="E5381" i="10" s="1"/>
  <c r="M5382" i="10" s="1"/>
  <c r="D2697" i="10" l="1"/>
  <c r="C2697" i="10"/>
  <c r="A5383" i="10"/>
  <c r="B5382" i="10"/>
  <c r="E5382" i="10" s="1"/>
  <c r="M5383" i="10" s="1"/>
  <c r="J2698" i="10" l="1"/>
  <c r="H2698" i="10" s="1"/>
  <c r="I2698" i="10"/>
  <c r="G2698" i="10" s="1"/>
  <c r="K2699" i="10"/>
  <c r="L2699" i="10"/>
  <c r="A5384" i="10"/>
  <c r="B5383" i="10"/>
  <c r="E5383" i="10" s="1"/>
  <c r="M5384" i="10" s="1"/>
  <c r="D2698" i="10" l="1"/>
  <c r="C2698" i="10"/>
  <c r="B5384" i="10"/>
  <c r="E5384" i="10" s="1"/>
  <c r="M5385" i="10" s="1"/>
  <c r="A5385" i="10"/>
  <c r="J2699" i="10" l="1"/>
  <c r="H2699" i="10" s="1"/>
  <c r="I2699" i="10"/>
  <c r="G2699" i="10" s="1"/>
  <c r="K2700" i="10"/>
  <c r="L2700" i="10"/>
  <c r="B5385" i="10"/>
  <c r="E5385" i="10" s="1"/>
  <c r="M5386" i="10" s="1"/>
  <c r="A5386" i="10"/>
  <c r="A5387" i="10" l="1"/>
  <c r="B5386" i="10"/>
  <c r="E5386" i="10" s="1"/>
  <c r="M5387" i="10" s="1"/>
  <c r="D2699" i="10"/>
  <c r="C2699" i="10"/>
  <c r="J2700" i="10" l="1"/>
  <c r="H2700" i="10" s="1"/>
  <c r="I2700" i="10"/>
  <c r="G2700" i="10" s="1"/>
  <c r="K2701" i="10"/>
  <c r="L2701" i="10"/>
  <c r="B5387" i="10"/>
  <c r="E5387" i="10" s="1"/>
  <c r="M5388" i="10" s="1"/>
  <c r="A5388" i="10"/>
  <c r="B5388" i="10" l="1"/>
  <c r="E5388" i="10" s="1"/>
  <c r="M5389" i="10" s="1"/>
  <c r="A5389" i="10"/>
  <c r="D2700" i="10"/>
  <c r="C2700" i="10"/>
  <c r="B5389" i="10" l="1"/>
  <c r="E5389" i="10" s="1"/>
  <c r="M5390" i="10" s="1"/>
  <c r="A5390" i="10"/>
  <c r="J2701" i="10"/>
  <c r="H2701" i="10" s="1"/>
  <c r="I2701" i="10"/>
  <c r="G2701" i="10" s="1"/>
  <c r="K2702" i="10"/>
  <c r="L2702" i="10"/>
  <c r="D2701" i="10" l="1"/>
  <c r="C2701" i="10"/>
  <c r="B5390" i="10"/>
  <c r="E5390" i="10" s="1"/>
  <c r="M5391" i="10" s="1"/>
  <c r="A5391" i="10"/>
  <c r="J2702" i="10" l="1"/>
  <c r="H2702" i="10" s="1"/>
  <c r="I2702" i="10"/>
  <c r="G2702" i="10" s="1"/>
  <c r="K2703" i="10"/>
  <c r="L2703" i="10"/>
  <c r="B5391" i="10"/>
  <c r="E5391" i="10" s="1"/>
  <c r="M5392" i="10" s="1"/>
  <c r="A5392" i="10"/>
  <c r="A5393" i="10" l="1"/>
  <c r="B5392" i="10"/>
  <c r="E5392" i="10" s="1"/>
  <c r="M5393" i="10" s="1"/>
  <c r="D2702" i="10"/>
  <c r="C2702" i="10"/>
  <c r="J2703" i="10" l="1"/>
  <c r="H2703" i="10" s="1"/>
  <c r="I2703" i="10"/>
  <c r="G2703" i="10" s="1"/>
  <c r="K2704" i="10"/>
  <c r="L2704" i="10"/>
  <c r="A5394" i="10"/>
  <c r="B5393" i="10"/>
  <c r="E5393" i="10" s="1"/>
  <c r="M5394" i="10" s="1"/>
  <c r="D2703" i="10" l="1"/>
  <c r="C2703" i="10"/>
  <c r="A5395" i="10"/>
  <c r="B5394" i="10"/>
  <c r="E5394" i="10" s="1"/>
  <c r="M5395" i="10" s="1"/>
  <c r="J2704" i="10" l="1"/>
  <c r="H2704" i="10" s="1"/>
  <c r="I2704" i="10"/>
  <c r="G2704" i="10" s="1"/>
  <c r="K2705" i="10"/>
  <c r="L2705" i="10"/>
  <c r="A5396" i="10"/>
  <c r="B5395" i="10"/>
  <c r="E5395" i="10" s="1"/>
  <c r="M5396" i="10" s="1"/>
  <c r="D2704" i="10" l="1"/>
  <c r="C2704" i="10"/>
  <c r="B5396" i="10"/>
  <c r="E5396" i="10" s="1"/>
  <c r="M5397" i="10" s="1"/>
  <c r="A5397" i="10"/>
  <c r="J2705" i="10" l="1"/>
  <c r="H2705" i="10" s="1"/>
  <c r="I2705" i="10"/>
  <c r="G2705" i="10" s="1"/>
  <c r="K2706" i="10"/>
  <c r="L2706" i="10"/>
  <c r="B5397" i="10"/>
  <c r="E5397" i="10" s="1"/>
  <c r="M5398" i="10" s="1"/>
  <c r="A5398" i="10"/>
  <c r="A5399" i="10" l="1"/>
  <c r="B5398" i="10"/>
  <c r="E5398" i="10" s="1"/>
  <c r="M5399" i="10" s="1"/>
  <c r="D2705" i="10"/>
  <c r="C2705" i="10"/>
  <c r="J2706" i="10" l="1"/>
  <c r="H2706" i="10" s="1"/>
  <c r="I2706" i="10"/>
  <c r="G2706" i="10" s="1"/>
  <c r="K2707" i="10"/>
  <c r="L2707" i="10"/>
  <c r="B5399" i="10"/>
  <c r="E5399" i="10" s="1"/>
  <c r="M5400" i="10" s="1"/>
  <c r="A5400" i="10"/>
  <c r="B5400" i="10" l="1"/>
  <c r="E5400" i="10" s="1"/>
  <c r="M5401" i="10" s="1"/>
  <c r="A5401" i="10"/>
  <c r="D2706" i="10"/>
  <c r="C2706" i="10"/>
  <c r="B5401" i="10" l="1"/>
  <c r="E5401" i="10" s="1"/>
  <c r="M5402" i="10" s="1"/>
  <c r="A5402" i="10"/>
  <c r="J2707" i="10"/>
  <c r="H2707" i="10" s="1"/>
  <c r="I2707" i="10"/>
  <c r="G2707" i="10" s="1"/>
  <c r="K2708" i="10"/>
  <c r="L2708" i="10"/>
  <c r="B5402" i="10" l="1"/>
  <c r="E5402" i="10" s="1"/>
  <c r="M5403" i="10" s="1"/>
  <c r="A5403" i="10"/>
  <c r="D2707" i="10"/>
  <c r="C2707" i="10"/>
  <c r="B5403" i="10" l="1"/>
  <c r="E5403" i="10" s="1"/>
  <c r="M5404" i="10" s="1"/>
  <c r="A5404" i="10"/>
  <c r="J2708" i="10"/>
  <c r="H2708" i="10" s="1"/>
  <c r="I2708" i="10"/>
  <c r="G2708" i="10" s="1"/>
  <c r="K2709" i="10"/>
  <c r="L2709" i="10"/>
  <c r="D2708" i="10" l="1"/>
  <c r="C2708" i="10"/>
  <c r="A5405" i="10"/>
  <c r="B5404" i="10"/>
  <c r="E5404" i="10" s="1"/>
  <c r="M5405" i="10" s="1"/>
  <c r="J2709" i="10" l="1"/>
  <c r="H2709" i="10" s="1"/>
  <c r="I2709" i="10"/>
  <c r="G2709" i="10" s="1"/>
  <c r="K2710" i="10"/>
  <c r="L2710" i="10"/>
  <c r="B5405" i="10"/>
  <c r="E5405" i="10" s="1"/>
  <c r="M5406" i="10" s="1"/>
  <c r="A5406" i="10"/>
  <c r="A5407" i="10" l="1"/>
  <c r="B5406" i="10"/>
  <c r="E5406" i="10" s="1"/>
  <c r="M5407" i="10" s="1"/>
  <c r="D2709" i="10"/>
  <c r="C2709" i="10"/>
  <c r="J2710" i="10" l="1"/>
  <c r="H2710" i="10" s="1"/>
  <c r="I2710" i="10"/>
  <c r="G2710" i="10" s="1"/>
  <c r="K2711" i="10"/>
  <c r="L2711" i="10"/>
  <c r="A5408" i="10"/>
  <c r="B5407" i="10"/>
  <c r="E5407" i="10" s="1"/>
  <c r="M5408" i="10" s="1"/>
  <c r="D2710" i="10" l="1"/>
  <c r="C2710" i="10"/>
  <c r="B5408" i="10"/>
  <c r="E5408" i="10" s="1"/>
  <c r="M5409" i="10" s="1"/>
  <c r="A5409" i="10"/>
  <c r="J2711" i="10" l="1"/>
  <c r="H2711" i="10" s="1"/>
  <c r="I2711" i="10"/>
  <c r="G2711" i="10" s="1"/>
  <c r="K2712" i="10"/>
  <c r="L2712" i="10"/>
  <c r="B5409" i="10"/>
  <c r="E5409" i="10" s="1"/>
  <c r="M5410" i="10" s="1"/>
  <c r="A5410" i="10"/>
  <c r="A5411" i="10" l="1"/>
  <c r="B5410" i="10"/>
  <c r="E5410" i="10" s="1"/>
  <c r="M5411" i="10" s="1"/>
  <c r="D2711" i="10"/>
  <c r="C2711" i="10"/>
  <c r="J2712" i="10" l="1"/>
  <c r="H2712" i="10" s="1"/>
  <c r="I2712" i="10"/>
  <c r="G2712" i="10" s="1"/>
  <c r="K2713" i="10"/>
  <c r="L2713" i="10"/>
  <c r="B5411" i="10"/>
  <c r="E5411" i="10" s="1"/>
  <c r="M5412" i="10" s="1"/>
  <c r="A5412" i="10"/>
  <c r="B5412" i="10" l="1"/>
  <c r="E5412" i="10" s="1"/>
  <c r="M5413" i="10" s="1"/>
  <c r="A5413" i="10"/>
  <c r="D2712" i="10"/>
  <c r="C2712" i="10"/>
  <c r="A5414" i="10" l="1"/>
  <c r="B5413" i="10"/>
  <c r="E5413" i="10" s="1"/>
  <c r="M5414" i="10" s="1"/>
  <c r="J2713" i="10"/>
  <c r="H2713" i="10" s="1"/>
  <c r="I2713" i="10"/>
  <c r="G2713" i="10" s="1"/>
  <c r="K2714" i="10"/>
  <c r="L2714" i="10"/>
  <c r="D2713" i="10" l="1"/>
  <c r="C2713" i="10"/>
  <c r="B5414" i="10"/>
  <c r="E5414" i="10" s="1"/>
  <c r="M5415" i="10" s="1"/>
  <c r="A5415" i="10"/>
  <c r="J2714" i="10" l="1"/>
  <c r="H2714" i="10" s="1"/>
  <c r="I2714" i="10"/>
  <c r="G2714" i="10" s="1"/>
  <c r="K2715" i="10"/>
  <c r="L2715" i="10"/>
  <c r="B5415" i="10"/>
  <c r="E5415" i="10" s="1"/>
  <c r="M5416" i="10" s="1"/>
  <c r="A5416" i="10"/>
  <c r="A5417" i="10" l="1"/>
  <c r="B5416" i="10"/>
  <c r="E5416" i="10" s="1"/>
  <c r="M5417" i="10" s="1"/>
  <c r="D2714" i="10"/>
  <c r="C2714" i="10"/>
  <c r="J2715" i="10" l="1"/>
  <c r="H2715" i="10" s="1"/>
  <c r="I2715" i="10"/>
  <c r="G2715" i="10" s="1"/>
  <c r="K2716" i="10"/>
  <c r="L2716" i="10"/>
  <c r="A5418" i="10"/>
  <c r="B5417" i="10"/>
  <c r="E5417" i="10" s="1"/>
  <c r="M5418" i="10" s="1"/>
  <c r="D2715" i="10" l="1"/>
  <c r="C2715" i="10"/>
  <c r="B5418" i="10"/>
  <c r="E5418" i="10" s="1"/>
  <c r="M5419" i="10" s="1"/>
  <c r="A5419" i="10"/>
  <c r="J2716" i="10" l="1"/>
  <c r="H2716" i="10" s="1"/>
  <c r="I2716" i="10"/>
  <c r="G2716" i="10" s="1"/>
  <c r="K2717" i="10"/>
  <c r="L2717" i="10"/>
  <c r="B5419" i="10"/>
  <c r="E5419" i="10" s="1"/>
  <c r="M5420" i="10" s="1"/>
  <c r="A5420" i="10"/>
  <c r="B5420" i="10" l="1"/>
  <c r="E5420" i="10" s="1"/>
  <c r="M5421" i="10" s="1"/>
  <c r="A5421" i="10"/>
  <c r="D2716" i="10"/>
  <c r="C2716" i="10"/>
  <c r="A5422" i="10" l="1"/>
  <c r="B5421" i="10"/>
  <c r="E5421" i="10" s="1"/>
  <c r="M5422" i="10" s="1"/>
  <c r="J2717" i="10"/>
  <c r="H2717" i="10" s="1"/>
  <c r="I2717" i="10"/>
  <c r="G2717" i="10" s="1"/>
  <c r="K2718" i="10"/>
  <c r="L2718" i="10"/>
  <c r="D2717" i="10" l="1"/>
  <c r="C2717" i="10"/>
  <c r="A5423" i="10"/>
  <c r="B5422" i="10"/>
  <c r="E5422" i="10" s="1"/>
  <c r="M5423" i="10" s="1"/>
  <c r="B5423" i="10" l="1"/>
  <c r="E5423" i="10" s="1"/>
  <c r="M5424" i="10" s="1"/>
  <c r="A5424" i="10"/>
  <c r="J2718" i="10"/>
  <c r="H2718" i="10" s="1"/>
  <c r="I2718" i="10"/>
  <c r="G2718" i="10" s="1"/>
  <c r="K2719" i="10"/>
  <c r="L2719" i="10"/>
  <c r="B5424" i="10" l="1"/>
  <c r="E5424" i="10" s="1"/>
  <c r="M5425" i="10" s="1"/>
  <c r="A5425" i="10"/>
  <c r="D2718" i="10"/>
  <c r="C2718" i="10"/>
  <c r="J2719" i="10" l="1"/>
  <c r="H2719" i="10" s="1"/>
  <c r="I2719" i="10"/>
  <c r="G2719" i="10" s="1"/>
  <c r="K2720" i="10"/>
  <c r="L2720" i="10"/>
  <c r="A5426" i="10"/>
  <c r="B5425" i="10"/>
  <c r="E5425" i="10" s="1"/>
  <c r="M5426" i="10" s="1"/>
  <c r="D2719" i="10" l="1"/>
  <c r="C2719" i="10"/>
  <c r="A5427" i="10"/>
  <c r="B5426" i="10"/>
  <c r="E5426" i="10" s="1"/>
  <c r="M5427" i="10" s="1"/>
  <c r="J2720" i="10" l="1"/>
  <c r="H2720" i="10" s="1"/>
  <c r="I2720" i="10"/>
  <c r="G2720" i="10" s="1"/>
  <c r="K2721" i="10"/>
  <c r="L2721" i="10"/>
  <c r="B5427" i="10"/>
  <c r="E5427" i="10" s="1"/>
  <c r="M5428" i="10" s="1"/>
  <c r="A5428" i="10"/>
  <c r="A5429" i="10" l="1"/>
  <c r="B5428" i="10"/>
  <c r="E5428" i="10" s="1"/>
  <c r="M5429" i="10" s="1"/>
  <c r="D2720" i="10"/>
  <c r="C2720" i="10"/>
  <c r="J2721" i="10" l="1"/>
  <c r="H2721" i="10" s="1"/>
  <c r="I2721" i="10"/>
  <c r="G2721" i="10" s="1"/>
  <c r="K2722" i="10"/>
  <c r="L2722" i="10"/>
  <c r="B5429" i="10"/>
  <c r="E5429" i="10" s="1"/>
  <c r="M5430" i="10" s="1"/>
  <c r="A5430" i="10"/>
  <c r="A5431" i="10" l="1"/>
  <c r="B5430" i="10"/>
  <c r="E5430" i="10" s="1"/>
  <c r="M5431" i="10" s="1"/>
  <c r="D2721" i="10"/>
  <c r="C2721" i="10"/>
  <c r="J2722" i="10" l="1"/>
  <c r="H2722" i="10" s="1"/>
  <c r="I2722" i="10"/>
  <c r="G2722" i="10" s="1"/>
  <c r="K2723" i="10"/>
  <c r="L2723" i="10"/>
  <c r="B5431" i="10"/>
  <c r="E5431" i="10" s="1"/>
  <c r="M5432" i="10" s="1"/>
  <c r="A5432" i="10"/>
  <c r="D2722" i="10" l="1"/>
  <c r="C2722" i="10"/>
  <c r="B5432" i="10"/>
  <c r="E5432" i="10" s="1"/>
  <c r="M5433" i="10" s="1"/>
  <c r="A5433" i="10"/>
  <c r="A5434" i="10" l="1"/>
  <c r="B5433" i="10"/>
  <c r="E5433" i="10" s="1"/>
  <c r="M5434" i="10" s="1"/>
  <c r="J2723" i="10"/>
  <c r="H2723" i="10" s="1"/>
  <c r="I2723" i="10"/>
  <c r="G2723" i="10" s="1"/>
  <c r="K2724" i="10"/>
  <c r="L2724" i="10"/>
  <c r="D2723" i="10" l="1"/>
  <c r="C2723" i="10"/>
  <c r="A5435" i="10"/>
  <c r="B5434" i="10"/>
  <c r="E5434" i="10" s="1"/>
  <c r="M5435" i="10" s="1"/>
  <c r="J2724" i="10" l="1"/>
  <c r="H2724" i="10" s="1"/>
  <c r="I2724" i="10"/>
  <c r="G2724" i="10" s="1"/>
  <c r="K2725" i="10"/>
  <c r="L2725" i="10"/>
  <c r="B5435" i="10"/>
  <c r="E5435" i="10" s="1"/>
  <c r="M5436" i="10" s="1"/>
  <c r="A5436" i="10"/>
  <c r="B5436" i="10" l="1"/>
  <c r="E5436" i="10" s="1"/>
  <c r="M5437" i="10" s="1"/>
  <c r="A5437" i="10"/>
  <c r="D2724" i="10"/>
  <c r="C2724" i="10"/>
  <c r="A5438" i="10" l="1"/>
  <c r="B5437" i="10"/>
  <c r="E5437" i="10" s="1"/>
  <c r="M5438" i="10" s="1"/>
  <c r="J2725" i="10"/>
  <c r="H2725" i="10" s="1"/>
  <c r="I2725" i="10"/>
  <c r="G2725" i="10" s="1"/>
  <c r="K2726" i="10"/>
  <c r="L2726" i="10"/>
  <c r="D2725" i="10" l="1"/>
  <c r="C2725" i="10"/>
  <c r="A5439" i="10"/>
  <c r="B5438" i="10"/>
  <c r="E5438" i="10" s="1"/>
  <c r="M5439" i="10" s="1"/>
  <c r="J2726" i="10" l="1"/>
  <c r="H2726" i="10" s="1"/>
  <c r="I2726" i="10"/>
  <c r="G2726" i="10" s="1"/>
  <c r="K2727" i="10"/>
  <c r="L2727" i="10"/>
  <c r="B5439" i="10"/>
  <c r="E5439" i="10" s="1"/>
  <c r="M5440" i="10" s="1"/>
  <c r="A5440" i="10"/>
  <c r="A5441" i="10" l="1"/>
  <c r="B5440" i="10"/>
  <c r="E5440" i="10" s="1"/>
  <c r="M5441" i="10" s="1"/>
  <c r="D2726" i="10"/>
  <c r="C2726" i="10"/>
  <c r="J2727" i="10" l="1"/>
  <c r="H2727" i="10" s="1"/>
  <c r="I2727" i="10"/>
  <c r="G2727" i="10" s="1"/>
  <c r="K2728" i="10"/>
  <c r="L2728" i="10"/>
  <c r="A5442" i="10"/>
  <c r="B5441" i="10"/>
  <c r="E5441" i="10" s="1"/>
  <c r="M5442" i="10" s="1"/>
  <c r="B5442" i="10" l="1"/>
  <c r="E5442" i="10" s="1"/>
  <c r="M5443" i="10" s="1"/>
  <c r="A5443" i="10"/>
  <c r="D2727" i="10"/>
  <c r="C2727" i="10"/>
  <c r="J2728" i="10" l="1"/>
  <c r="H2728" i="10" s="1"/>
  <c r="I2728" i="10"/>
  <c r="G2728" i="10" s="1"/>
  <c r="K2729" i="10"/>
  <c r="L2729" i="10"/>
  <c r="A5444" i="10"/>
  <c r="B5443" i="10"/>
  <c r="E5443" i="10" s="1"/>
  <c r="M5444" i="10" s="1"/>
  <c r="B5444" i="10" l="1"/>
  <c r="E5444" i="10" s="1"/>
  <c r="M5445" i="10" s="1"/>
  <c r="A5445" i="10"/>
  <c r="D2728" i="10"/>
  <c r="C2728" i="10"/>
  <c r="J2729" i="10" l="1"/>
  <c r="H2729" i="10" s="1"/>
  <c r="I2729" i="10"/>
  <c r="G2729" i="10" s="1"/>
  <c r="K2730" i="10"/>
  <c r="L2730" i="10"/>
  <c r="A5446" i="10"/>
  <c r="B5445" i="10"/>
  <c r="E5445" i="10" s="1"/>
  <c r="M5446" i="10" s="1"/>
  <c r="A5447" i="10" l="1"/>
  <c r="B5446" i="10"/>
  <c r="E5446" i="10" s="1"/>
  <c r="M5447" i="10" s="1"/>
  <c r="D2729" i="10"/>
  <c r="C2729" i="10"/>
  <c r="J2730" i="10" l="1"/>
  <c r="H2730" i="10" s="1"/>
  <c r="I2730" i="10"/>
  <c r="G2730" i="10" s="1"/>
  <c r="K2731" i="10"/>
  <c r="L2731" i="10"/>
  <c r="B5447" i="10"/>
  <c r="E5447" i="10" s="1"/>
  <c r="M5448" i="10" s="1"/>
  <c r="A5448" i="10"/>
  <c r="B5448" i="10" l="1"/>
  <c r="E5448" i="10" s="1"/>
  <c r="M5449" i="10" s="1"/>
  <c r="A5449" i="10"/>
  <c r="D2730" i="10"/>
  <c r="C2730" i="10"/>
  <c r="J2731" i="10" l="1"/>
  <c r="H2731" i="10" s="1"/>
  <c r="I2731" i="10"/>
  <c r="G2731" i="10" s="1"/>
  <c r="K2732" i="10"/>
  <c r="L2732" i="10"/>
  <c r="B5449" i="10"/>
  <c r="E5449" i="10" s="1"/>
  <c r="M5450" i="10" s="1"/>
  <c r="A5450" i="10"/>
  <c r="D2731" i="10" l="1"/>
  <c r="C2731" i="10"/>
  <c r="B5450" i="10"/>
  <c r="E5450" i="10" s="1"/>
  <c r="M5451" i="10" s="1"/>
  <c r="A5451" i="10"/>
  <c r="A5452" i="10" l="1"/>
  <c r="B5451" i="10"/>
  <c r="E5451" i="10" s="1"/>
  <c r="M5452" i="10" s="1"/>
  <c r="J2732" i="10"/>
  <c r="H2732" i="10" s="1"/>
  <c r="I2732" i="10"/>
  <c r="G2732" i="10" s="1"/>
  <c r="K2733" i="10"/>
  <c r="L2733" i="10"/>
  <c r="D2732" i="10" l="1"/>
  <c r="C2732" i="10"/>
  <c r="A5453" i="10"/>
  <c r="B5452" i="10"/>
  <c r="E5452" i="10" s="1"/>
  <c r="M5453" i="10" s="1"/>
  <c r="A5454" i="10" l="1"/>
  <c r="B5453" i="10"/>
  <c r="E5453" i="10" s="1"/>
  <c r="M5454" i="10" s="1"/>
  <c r="J2733" i="10"/>
  <c r="H2733" i="10" s="1"/>
  <c r="I2733" i="10"/>
  <c r="G2733" i="10" s="1"/>
  <c r="K2734" i="10"/>
  <c r="L2734" i="10"/>
  <c r="D2733" i="10" l="1"/>
  <c r="C2733" i="10"/>
  <c r="B5454" i="10"/>
  <c r="E5454" i="10" s="1"/>
  <c r="M5455" i="10" s="1"/>
  <c r="A5455" i="10"/>
  <c r="B5455" i="10" l="1"/>
  <c r="E5455" i="10" s="1"/>
  <c r="M5456" i="10" s="1"/>
  <c r="A5456" i="10"/>
  <c r="J2734" i="10"/>
  <c r="H2734" i="10" s="1"/>
  <c r="I2734" i="10"/>
  <c r="G2734" i="10" s="1"/>
  <c r="K2735" i="10"/>
  <c r="L2735" i="10"/>
  <c r="D2734" i="10" l="1"/>
  <c r="C2734" i="10"/>
  <c r="B5456" i="10"/>
  <c r="E5456" i="10" s="1"/>
  <c r="M5457" i="10" s="1"/>
  <c r="A5457" i="10"/>
  <c r="B5457" i="10" l="1"/>
  <c r="E5457" i="10" s="1"/>
  <c r="M5458" i="10" s="1"/>
  <c r="A5458" i="10"/>
  <c r="J2735" i="10"/>
  <c r="H2735" i="10" s="1"/>
  <c r="I2735" i="10"/>
  <c r="G2735" i="10" s="1"/>
  <c r="K2736" i="10"/>
  <c r="L2736" i="10"/>
  <c r="D2735" i="10" l="1"/>
  <c r="C2735" i="10"/>
  <c r="A5459" i="10"/>
  <c r="B5458" i="10"/>
  <c r="E5458" i="10" s="1"/>
  <c r="M5459" i="10" s="1"/>
  <c r="B5459" i="10" l="1"/>
  <c r="E5459" i="10" s="1"/>
  <c r="M5460" i="10" s="1"/>
  <c r="A5460" i="10"/>
  <c r="J2736" i="10"/>
  <c r="H2736" i="10" s="1"/>
  <c r="I2736" i="10"/>
  <c r="G2736" i="10" s="1"/>
  <c r="K2737" i="10"/>
  <c r="L2737" i="10"/>
  <c r="D2736" i="10" l="1"/>
  <c r="C2736" i="10"/>
  <c r="B5460" i="10"/>
  <c r="E5460" i="10" s="1"/>
  <c r="M5461" i="10" s="1"/>
  <c r="A5461" i="10"/>
  <c r="J2737" i="10" l="1"/>
  <c r="H2737" i="10" s="1"/>
  <c r="I2737" i="10"/>
  <c r="G2737" i="10" s="1"/>
  <c r="K2738" i="10"/>
  <c r="L2738" i="10"/>
  <c r="B5461" i="10"/>
  <c r="E5461" i="10" s="1"/>
  <c r="M5462" i="10" s="1"/>
  <c r="A5462" i="10"/>
  <c r="D2737" i="10" l="1"/>
  <c r="C2737" i="10"/>
  <c r="B5462" i="10"/>
  <c r="E5462" i="10" s="1"/>
  <c r="M5463" i="10" s="1"/>
  <c r="A5463" i="10"/>
  <c r="J2738" i="10" l="1"/>
  <c r="H2738" i="10" s="1"/>
  <c r="I2738" i="10"/>
  <c r="G2738" i="10" s="1"/>
  <c r="K2739" i="10"/>
  <c r="L2739" i="10"/>
  <c r="A5464" i="10"/>
  <c r="B5463" i="10"/>
  <c r="E5463" i="10" s="1"/>
  <c r="M5464" i="10" s="1"/>
  <c r="A5465" i="10" l="1"/>
  <c r="B5464" i="10"/>
  <c r="E5464" i="10" s="1"/>
  <c r="M5465" i="10" s="1"/>
  <c r="D2738" i="10"/>
  <c r="C2738" i="10"/>
  <c r="J2739" i="10" l="1"/>
  <c r="H2739" i="10" s="1"/>
  <c r="I2739" i="10"/>
  <c r="G2739" i="10" s="1"/>
  <c r="K2740" i="10"/>
  <c r="L2740" i="10"/>
  <c r="A5466" i="10"/>
  <c r="B5465" i="10"/>
  <c r="E5465" i="10" s="1"/>
  <c r="M5466" i="10" s="1"/>
  <c r="D2739" i="10" l="1"/>
  <c r="C2739" i="10"/>
  <c r="B5466" i="10"/>
  <c r="E5466" i="10" s="1"/>
  <c r="M5467" i="10" s="1"/>
  <c r="A5467" i="10"/>
  <c r="B5467" i="10" l="1"/>
  <c r="E5467" i="10" s="1"/>
  <c r="M5468" i="10" s="1"/>
  <c r="A5468" i="10"/>
  <c r="J2740" i="10"/>
  <c r="H2740" i="10" s="1"/>
  <c r="I2740" i="10"/>
  <c r="G2740" i="10" s="1"/>
  <c r="K2741" i="10"/>
  <c r="L2741" i="10"/>
  <c r="D2740" i="10" l="1"/>
  <c r="C2740" i="10"/>
  <c r="B5468" i="10"/>
  <c r="E5468" i="10" s="1"/>
  <c r="M5469" i="10" s="1"/>
  <c r="A5469" i="10"/>
  <c r="A5470" i="10" l="1"/>
  <c r="B5469" i="10"/>
  <c r="E5469" i="10" s="1"/>
  <c r="M5470" i="10" s="1"/>
  <c r="J2741" i="10"/>
  <c r="H2741" i="10" s="1"/>
  <c r="I2741" i="10"/>
  <c r="G2741" i="10" s="1"/>
  <c r="K2742" i="10"/>
  <c r="L2742" i="10"/>
  <c r="D2741" i="10" l="1"/>
  <c r="C2741" i="10"/>
  <c r="A5471" i="10"/>
  <c r="B5470" i="10"/>
  <c r="E5470" i="10" s="1"/>
  <c r="M5471" i="10" s="1"/>
  <c r="J2742" i="10" l="1"/>
  <c r="H2742" i="10" s="1"/>
  <c r="I2742" i="10"/>
  <c r="G2742" i="10" s="1"/>
  <c r="K2743" i="10"/>
  <c r="L2743" i="10"/>
  <c r="B5471" i="10"/>
  <c r="E5471" i="10" s="1"/>
  <c r="M5472" i="10" s="1"/>
  <c r="A5472" i="10"/>
  <c r="B5472" i="10" l="1"/>
  <c r="E5472" i="10" s="1"/>
  <c r="M5473" i="10" s="1"/>
  <c r="A5473" i="10"/>
  <c r="D2742" i="10"/>
  <c r="C2742" i="10"/>
  <c r="B5473" i="10" l="1"/>
  <c r="E5473" i="10" s="1"/>
  <c r="M5474" i="10" s="1"/>
  <c r="A5474" i="10"/>
  <c r="J2743" i="10"/>
  <c r="H2743" i="10" s="1"/>
  <c r="I2743" i="10"/>
  <c r="G2743" i="10" s="1"/>
  <c r="K2744" i="10"/>
  <c r="L2744" i="10"/>
  <c r="B5474" i="10" l="1"/>
  <c r="E5474" i="10" s="1"/>
  <c r="M5475" i="10" s="1"/>
  <c r="A5475" i="10"/>
  <c r="D2743" i="10"/>
  <c r="C2743" i="10"/>
  <c r="B5475" i="10" l="1"/>
  <c r="E5475" i="10" s="1"/>
  <c r="M5476" i="10" s="1"/>
  <c r="A5476" i="10"/>
  <c r="J2744" i="10"/>
  <c r="H2744" i="10" s="1"/>
  <c r="I2744" i="10"/>
  <c r="G2744" i="10" s="1"/>
  <c r="K2745" i="10"/>
  <c r="L2745" i="10"/>
  <c r="A5477" i="10" l="1"/>
  <c r="B5476" i="10"/>
  <c r="E5476" i="10" s="1"/>
  <c r="M5477" i="10" s="1"/>
  <c r="D2744" i="10"/>
  <c r="C2744" i="10"/>
  <c r="J2745" i="10" l="1"/>
  <c r="H2745" i="10" s="1"/>
  <c r="I2745" i="10"/>
  <c r="G2745" i="10" s="1"/>
  <c r="K2746" i="10"/>
  <c r="L2746" i="10"/>
  <c r="A5478" i="10"/>
  <c r="B5477" i="10"/>
  <c r="E5477" i="10" s="1"/>
  <c r="M5478" i="10" s="1"/>
  <c r="D2745" i="10" l="1"/>
  <c r="C2745" i="10"/>
  <c r="B5478" i="10"/>
  <c r="E5478" i="10" s="1"/>
  <c r="M5479" i="10" s="1"/>
  <c r="A5479" i="10"/>
  <c r="B5479" i="10" l="1"/>
  <c r="E5479" i="10" s="1"/>
  <c r="M5480" i="10" s="1"/>
  <c r="A5480" i="10"/>
  <c r="J2746" i="10"/>
  <c r="H2746" i="10" s="1"/>
  <c r="I2746" i="10"/>
  <c r="G2746" i="10" s="1"/>
  <c r="K2747" i="10"/>
  <c r="L2747" i="10"/>
  <c r="B5480" i="10" l="1"/>
  <c r="E5480" i="10" s="1"/>
  <c r="M5481" i="10" s="1"/>
  <c r="A5481" i="10"/>
  <c r="D2746" i="10"/>
  <c r="C2746" i="10"/>
  <c r="A5482" i="10" l="1"/>
  <c r="B5481" i="10"/>
  <c r="E5481" i="10" s="1"/>
  <c r="M5482" i="10" s="1"/>
  <c r="J2747" i="10"/>
  <c r="H2747" i="10" s="1"/>
  <c r="I2747" i="10"/>
  <c r="G2747" i="10" s="1"/>
  <c r="K2748" i="10"/>
  <c r="L2748" i="10"/>
  <c r="D2747" i="10" l="1"/>
  <c r="C2747" i="10"/>
  <c r="A5483" i="10"/>
  <c r="B5482" i="10"/>
  <c r="E5482" i="10" s="1"/>
  <c r="M5483" i="10" s="1"/>
  <c r="B5483" i="10" l="1"/>
  <c r="E5483" i="10" s="1"/>
  <c r="M5484" i="10" s="1"/>
  <c r="A5484" i="10"/>
  <c r="J2748" i="10"/>
  <c r="H2748" i="10" s="1"/>
  <c r="I2748" i="10"/>
  <c r="G2748" i="10" s="1"/>
  <c r="K2749" i="10"/>
  <c r="L2749" i="10"/>
  <c r="B5484" i="10" l="1"/>
  <c r="E5484" i="10" s="1"/>
  <c r="M5485" i="10" s="1"/>
  <c r="A5485" i="10"/>
  <c r="D2748" i="10"/>
  <c r="C2748" i="10"/>
  <c r="B5485" i="10" l="1"/>
  <c r="E5485" i="10" s="1"/>
  <c r="M5486" i="10" s="1"/>
  <c r="A5486" i="10"/>
  <c r="J2749" i="10"/>
  <c r="H2749" i="10" s="1"/>
  <c r="I2749" i="10"/>
  <c r="G2749" i="10" s="1"/>
  <c r="K2750" i="10"/>
  <c r="L2750" i="10"/>
  <c r="B5486" i="10" l="1"/>
  <c r="E5486" i="10" s="1"/>
  <c r="M5487" i="10" s="1"/>
  <c r="A5487" i="10"/>
  <c r="D2749" i="10"/>
  <c r="C2749" i="10"/>
  <c r="A5488" i="10" l="1"/>
  <c r="B5487" i="10"/>
  <c r="E5487" i="10" s="1"/>
  <c r="M5488" i="10" s="1"/>
  <c r="J2750" i="10"/>
  <c r="H2750" i="10" s="1"/>
  <c r="I2750" i="10"/>
  <c r="G2750" i="10" s="1"/>
  <c r="K2751" i="10"/>
  <c r="L2751" i="10"/>
  <c r="D2750" i="10" l="1"/>
  <c r="C2750" i="10"/>
  <c r="A5489" i="10"/>
  <c r="B5488" i="10"/>
  <c r="E5488" i="10" s="1"/>
  <c r="M5489" i="10" s="1"/>
  <c r="J2751" i="10" l="1"/>
  <c r="H2751" i="10" s="1"/>
  <c r="I2751" i="10"/>
  <c r="G2751" i="10" s="1"/>
  <c r="K2752" i="10"/>
  <c r="L2752" i="10"/>
  <c r="A5490" i="10"/>
  <c r="B5489" i="10"/>
  <c r="E5489" i="10" s="1"/>
  <c r="M5490" i="10" s="1"/>
  <c r="D2751" i="10" l="1"/>
  <c r="C2751" i="10"/>
  <c r="B5490" i="10"/>
  <c r="E5490" i="10" s="1"/>
  <c r="M5491" i="10" s="1"/>
  <c r="A5491" i="10"/>
  <c r="B5491" i="10" l="1"/>
  <c r="E5491" i="10" s="1"/>
  <c r="M5492" i="10" s="1"/>
  <c r="A5492" i="10"/>
  <c r="J2752" i="10"/>
  <c r="H2752" i="10" s="1"/>
  <c r="I2752" i="10"/>
  <c r="G2752" i="10" s="1"/>
  <c r="K2753" i="10"/>
  <c r="L2753" i="10"/>
  <c r="B5492" i="10" l="1"/>
  <c r="E5492" i="10" s="1"/>
  <c r="M5493" i="10" s="1"/>
  <c r="A5493" i="10"/>
  <c r="D2752" i="10"/>
  <c r="C2752" i="10"/>
  <c r="B5493" i="10" l="1"/>
  <c r="E5493" i="10" s="1"/>
  <c r="M5494" i="10" s="1"/>
  <c r="A5494" i="10"/>
  <c r="J2753" i="10"/>
  <c r="H2753" i="10" s="1"/>
  <c r="I2753" i="10"/>
  <c r="G2753" i="10" s="1"/>
  <c r="K2754" i="10"/>
  <c r="L2754" i="10"/>
  <c r="D2753" i="10" l="1"/>
  <c r="C2753" i="10"/>
  <c r="A5495" i="10"/>
  <c r="B5494" i="10"/>
  <c r="E5494" i="10" s="1"/>
  <c r="M5495" i="10" s="1"/>
  <c r="J2754" i="10" l="1"/>
  <c r="H2754" i="10" s="1"/>
  <c r="I2754" i="10"/>
  <c r="G2754" i="10" s="1"/>
  <c r="K2755" i="10"/>
  <c r="L2755" i="10"/>
  <c r="B5495" i="10"/>
  <c r="E5495" i="10" s="1"/>
  <c r="M5496" i="10" s="1"/>
  <c r="A5496" i="10"/>
  <c r="B5496" i="10" l="1"/>
  <c r="E5496" i="10" s="1"/>
  <c r="M5497" i="10" s="1"/>
  <c r="A5497" i="10"/>
  <c r="D2754" i="10"/>
  <c r="C2754" i="10"/>
  <c r="B5497" i="10" l="1"/>
  <c r="E5497" i="10" s="1"/>
  <c r="M5498" i="10" s="1"/>
  <c r="A5498" i="10"/>
  <c r="J2755" i="10"/>
  <c r="H2755" i="10" s="1"/>
  <c r="I2755" i="10"/>
  <c r="G2755" i="10" s="1"/>
  <c r="K2756" i="10"/>
  <c r="L2756" i="10"/>
  <c r="B5498" i="10" l="1"/>
  <c r="E5498" i="10" s="1"/>
  <c r="M5499" i="10" s="1"/>
  <c r="A5499" i="10"/>
  <c r="D2755" i="10"/>
  <c r="C2755" i="10"/>
  <c r="B5499" i="10" l="1"/>
  <c r="E5499" i="10" s="1"/>
  <c r="M5500" i="10" s="1"/>
  <c r="A5500" i="10"/>
  <c r="J2756" i="10"/>
  <c r="H2756" i="10" s="1"/>
  <c r="I2756" i="10"/>
  <c r="G2756" i="10" s="1"/>
  <c r="K2757" i="10"/>
  <c r="L2757" i="10"/>
  <c r="D2756" i="10" l="1"/>
  <c r="C2756" i="10"/>
  <c r="A5501" i="10"/>
  <c r="B5500" i="10"/>
  <c r="E5500" i="10" s="1"/>
  <c r="M5501" i="10" s="1"/>
  <c r="A5502" i="10" l="1"/>
  <c r="B5501" i="10"/>
  <c r="E5501" i="10" s="1"/>
  <c r="M5502" i="10" s="1"/>
  <c r="J2757" i="10"/>
  <c r="H2757" i="10" s="1"/>
  <c r="I2757" i="10"/>
  <c r="G2757" i="10" s="1"/>
  <c r="K2758" i="10"/>
  <c r="L2758" i="10"/>
  <c r="D2757" i="10" l="1"/>
  <c r="C2757" i="10"/>
  <c r="B5502" i="10"/>
  <c r="E5502" i="10" s="1"/>
  <c r="M5503" i="10" s="1"/>
  <c r="A5503" i="10"/>
  <c r="J2758" i="10" l="1"/>
  <c r="H2758" i="10" s="1"/>
  <c r="I2758" i="10"/>
  <c r="G2758" i="10" s="1"/>
  <c r="K2759" i="10"/>
  <c r="L2759" i="10"/>
  <c r="B5503" i="10"/>
  <c r="E5503" i="10" s="1"/>
  <c r="M5504" i="10" s="1"/>
  <c r="A5504" i="10"/>
  <c r="B5504" i="10" l="1"/>
  <c r="E5504" i="10" s="1"/>
  <c r="M5505" i="10" s="1"/>
  <c r="A5505" i="10"/>
  <c r="D2758" i="10"/>
  <c r="C2758" i="10"/>
  <c r="A5506" i="10" l="1"/>
  <c r="B5505" i="10"/>
  <c r="E5505" i="10" s="1"/>
  <c r="M5506" i="10" s="1"/>
  <c r="J2759" i="10"/>
  <c r="H2759" i="10" s="1"/>
  <c r="I2759" i="10"/>
  <c r="G2759" i="10" s="1"/>
  <c r="K2760" i="10"/>
  <c r="L2760" i="10"/>
  <c r="D2759" i="10" l="1"/>
  <c r="C2759" i="10"/>
  <c r="A5507" i="10"/>
  <c r="B5506" i="10"/>
  <c r="E5506" i="10" s="1"/>
  <c r="M5507" i="10" s="1"/>
  <c r="J2760" i="10" l="1"/>
  <c r="H2760" i="10" s="1"/>
  <c r="I2760" i="10"/>
  <c r="G2760" i="10" s="1"/>
  <c r="K2761" i="10"/>
  <c r="L2761" i="10"/>
  <c r="A5508" i="10"/>
  <c r="B5507" i="10"/>
  <c r="E5507" i="10" s="1"/>
  <c r="M5508" i="10" s="1"/>
  <c r="B5508" i="10" l="1"/>
  <c r="E5508" i="10" s="1"/>
  <c r="M5509" i="10" s="1"/>
  <c r="A5509" i="10"/>
  <c r="D2760" i="10"/>
  <c r="C2760" i="10"/>
  <c r="B5509" i="10" l="1"/>
  <c r="E5509" i="10" s="1"/>
  <c r="M5510" i="10" s="1"/>
  <c r="A5510" i="10"/>
  <c r="J2761" i="10"/>
  <c r="H2761" i="10" s="1"/>
  <c r="I2761" i="10"/>
  <c r="G2761" i="10" s="1"/>
  <c r="K2762" i="10"/>
  <c r="L2762" i="10"/>
  <c r="D2761" i="10" l="1"/>
  <c r="C2761" i="10"/>
  <c r="B5510" i="10"/>
  <c r="E5510" i="10" s="1"/>
  <c r="M5511" i="10" s="1"/>
  <c r="A5511" i="10"/>
  <c r="J2762" i="10" l="1"/>
  <c r="H2762" i="10" s="1"/>
  <c r="I2762" i="10"/>
  <c r="G2762" i="10" s="1"/>
  <c r="K2763" i="10"/>
  <c r="L2763" i="10"/>
  <c r="B5511" i="10"/>
  <c r="E5511" i="10" s="1"/>
  <c r="M5512" i="10" s="1"/>
  <c r="A5512" i="10"/>
  <c r="A5513" i="10" l="1"/>
  <c r="B5512" i="10"/>
  <c r="E5512" i="10" s="1"/>
  <c r="M5513" i="10" s="1"/>
  <c r="D2762" i="10"/>
  <c r="C2762" i="10"/>
  <c r="J2763" i="10" l="1"/>
  <c r="H2763" i="10" s="1"/>
  <c r="I2763" i="10"/>
  <c r="G2763" i="10" s="1"/>
  <c r="K2764" i="10"/>
  <c r="L2764" i="10"/>
  <c r="A5514" i="10"/>
  <c r="B5513" i="10"/>
  <c r="E5513" i="10" s="1"/>
  <c r="M5514" i="10" s="1"/>
  <c r="D2763" i="10" l="1"/>
  <c r="C2763" i="10"/>
  <c r="B5514" i="10"/>
  <c r="E5514" i="10" s="1"/>
  <c r="M5515" i="10" s="1"/>
  <c r="A5515" i="10"/>
  <c r="J2764" i="10" l="1"/>
  <c r="H2764" i="10" s="1"/>
  <c r="I2764" i="10"/>
  <c r="G2764" i="10" s="1"/>
  <c r="K2765" i="10"/>
  <c r="L2765" i="10"/>
  <c r="B5515" i="10"/>
  <c r="E5515" i="10" s="1"/>
  <c r="M5516" i="10" s="1"/>
  <c r="A5516" i="10"/>
  <c r="B5516" i="10" l="1"/>
  <c r="E5516" i="10" s="1"/>
  <c r="M5517" i="10" s="1"/>
  <c r="A5517" i="10"/>
  <c r="D2764" i="10"/>
  <c r="C2764" i="10"/>
  <c r="A5518" i="10" l="1"/>
  <c r="B5517" i="10"/>
  <c r="E5517" i="10" s="1"/>
  <c r="M5518" i="10" s="1"/>
  <c r="J2765" i="10"/>
  <c r="H2765" i="10" s="1"/>
  <c r="I2765" i="10"/>
  <c r="G2765" i="10" s="1"/>
  <c r="K2766" i="10"/>
  <c r="L2766" i="10"/>
  <c r="D2765" i="10" l="1"/>
  <c r="C2765" i="10"/>
  <c r="A5519" i="10"/>
  <c r="B5518" i="10"/>
  <c r="E5518" i="10" s="1"/>
  <c r="M5519" i="10" s="1"/>
  <c r="J2766" i="10" l="1"/>
  <c r="H2766" i="10" s="1"/>
  <c r="I2766" i="10"/>
  <c r="G2766" i="10" s="1"/>
  <c r="K2767" i="10"/>
  <c r="L2767" i="10"/>
  <c r="A5520" i="10"/>
  <c r="B5519" i="10"/>
  <c r="E5519" i="10" s="1"/>
  <c r="M5520" i="10" s="1"/>
  <c r="D2766" i="10" l="1"/>
  <c r="C2766" i="10"/>
  <c r="B5520" i="10"/>
  <c r="E5520" i="10" s="1"/>
  <c r="M5521" i="10" s="1"/>
  <c r="A5521" i="10"/>
  <c r="B5521" i="10" l="1"/>
  <c r="E5521" i="10" s="1"/>
  <c r="M5522" i="10" s="1"/>
  <c r="A5522" i="10"/>
  <c r="J2767" i="10"/>
  <c r="H2767" i="10" s="1"/>
  <c r="I2767" i="10"/>
  <c r="G2767" i="10" s="1"/>
  <c r="K2768" i="10"/>
  <c r="L2768" i="10"/>
  <c r="D2767" i="10" l="1"/>
  <c r="C2767" i="10"/>
  <c r="B5522" i="10"/>
  <c r="E5522" i="10" s="1"/>
  <c r="M5523" i="10" s="1"/>
  <c r="A5523" i="10"/>
  <c r="J2768" i="10" l="1"/>
  <c r="H2768" i="10" s="1"/>
  <c r="I2768" i="10"/>
  <c r="G2768" i="10" s="1"/>
  <c r="K2769" i="10"/>
  <c r="L2769" i="10"/>
  <c r="A5524" i="10"/>
  <c r="B5523" i="10"/>
  <c r="E5523" i="10" s="1"/>
  <c r="M5524" i="10" s="1"/>
  <c r="D2768" i="10" l="1"/>
  <c r="C2768" i="10"/>
  <c r="A5525" i="10"/>
  <c r="B5524" i="10"/>
  <c r="E5524" i="10" s="1"/>
  <c r="M5525" i="10" s="1"/>
  <c r="J2769" i="10" l="1"/>
  <c r="H2769" i="10" s="1"/>
  <c r="I2769" i="10"/>
  <c r="G2769" i="10" s="1"/>
  <c r="K2770" i="10"/>
  <c r="L2770" i="10"/>
  <c r="A5526" i="10"/>
  <c r="B5525" i="10"/>
  <c r="E5525" i="10" s="1"/>
  <c r="M5526" i="10" s="1"/>
  <c r="D2769" i="10" l="1"/>
  <c r="C2769" i="10"/>
  <c r="B5526" i="10"/>
  <c r="E5526" i="10" s="1"/>
  <c r="M5527" i="10" s="1"/>
  <c r="A5527" i="10"/>
  <c r="J2770" i="10" l="1"/>
  <c r="H2770" i="10" s="1"/>
  <c r="I2770" i="10"/>
  <c r="G2770" i="10" s="1"/>
  <c r="K2771" i="10"/>
  <c r="L2771" i="10"/>
  <c r="B5527" i="10"/>
  <c r="E5527" i="10" s="1"/>
  <c r="M5528" i="10" s="1"/>
  <c r="A5528" i="10"/>
  <c r="D2770" i="10" l="1"/>
  <c r="C2770" i="10"/>
  <c r="B5528" i="10"/>
  <c r="E5528" i="10" s="1"/>
  <c r="M5529" i="10" s="1"/>
  <c r="A5529" i="10"/>
  <c r="A5530" i="10" l="1"/>
  <c r="B5529" i="10"/>
  <c r="E5529" i="10" s="1"/>
  <c r="M5530" i="10" s="1"/>
  <c r="J2771" i="10"/>
  <c r="H2771" i="10" s="1"/>
  <c r="I2771" i="10"/>
  <c r="G2771" i="10" s="1"/>
  <c r="K2772" i="10"/>
  <c r="L2772" i="10"/>
  <c r="D2771" i="10" l="1"/>
  <c r="C2771" i="10"/>
  <c r="A5531" i="10"/>
  <c r="B5530" i="10"/>
  <c r="E5530" i="10" s="1"/>
  <c r="M5531" i="10" s="1"/>
  <c r="J2772" i="10" l="1"/>
  <c r="H2772" i="10" s="1"/>
  <c r="I2772" i="10"/>
  <c r="G2772" i="10" s="1"/>
  <c r="K2773" i="10"/>
  <c r="L2773" i="10"/>
  <c r="A5532" i="10"/>
  <c r="B5531" i="10"/>
  <c r="E5531" i="10" s="1"/>
  <c r="M5532" i="10" s="1"/>
  <c r="D2772" i="10" l="1"/>
  <c r="C2772" i="10"/>
  <c r="B5532" i="10"/>
  <c r="E5532" i="10" s="1"/>
  <c r="M5533" i="10" s="1"/>
  <c r="A5533" i="10"/>
  <c r="J2773" i="10" l="1"/>
  <c r="H2773" i="10" s="1"/>
  <c r="I2773" i="10"/>
  <c r="G2773" i="10" s="1"/>
  <c r="K2774" i="10"/>
  <c r="L2774" i="10"/>
  <c r="B5533" i="10"/>
  <c r="E5533" i="10" s="1"/>
  <c r="M5534" i="10" s="1"/>
  <c r="A5534" i="10"/>
  <c r="B5534" i="10" l="1"/>
  <c r="E5534" i="10" s="1"/>
  <c r="M5535" i="10" s="1"/>
  <c r="A5535" i="10"/>
  <c r="D2773" i="10"/>
  <c r="C2773" i="10"/>
  <c r="A5536" i="10" l="1"/>
  <c r="B5535" i="10"/>
  <c r="E5535" i="10" s="1"/>
  <c r="M5536" i="10" s="1"/>
  <c r="J2774" i="10"/>
  <c r="H2774" i="10" s="1"/>
  <c r="I2774" i="10"/>
  <c r="G2774" i="10" s="1"/>
  <c r="K2775" i="10"/>
  <c r="L2775" i="10"/>
  <c r="D2774" i="10" l="1"/>
  <c r="C2774" i="10"/>
  <c r="A5537" i="10"/>
  <c r="B5536" i="10"/>
  <c r="E5536" i="10" s="1"/>
  <c r="M5537" i="10" s="1"/>
  <c r="A5538" i="10" l="1"/>
  <c r="B5537" i="10"/>
  <c r="E5537" i="10" s="1"/>
  <c r="M5538" i="10" s="1"/>
  <c r="J2775" i="10"/>
  <c r="H2775" i="10" s="1"/>
  <c r="I2775" i="10"/>
  <c r="G2775" i="10" s="1"/>
  <c r="K2776" i="10"/>
  <c r="L2776" i="10"/>
  <c r="D2775" i="10" l="1"/>
  <c r="C2775" i="10"/>
  <c r="B5538" i="10"/>
  <c r="E5538" i="10" s="1"/>
  <c r="M5539" i="10" s="1"/>
  <c r="A5539" i="10"/>
  <c r="B5539" i="10" l="1"/>
  <c r="E5539" i="10" s="1"/>
  <c r="M5540" i="10" s="1"/>
  <c r="A5540" i="10"/>
  <c r="J2776" i="10"/>
  <c r="H2776" i="10" s="1"/>
  <c r="I2776" i="10"/>
  <c r="G2776" i="10" s="1"/>
  <c r="K2777" i="10"/>
  <c r="L2777" i="10"/>
  <c r="D2776" i="10" l="1"/>
  <c r="C2776" i="10"/>
  <c r="B5540" i="10"/>
  <c r="E5540" i="10" s="1"/>
  <c r="M5541" i="10" s="1"/>
  <c r="A5541" i="10"/>
  <c r="J2777" i="10" l="1"/>
  <c r="H2777" i="10" s="1"/>
  <c r="I2777" i="10"/>
  <c r="G2777" i="10" s="1"/>
  <c r="K2778" i="10"/>
  <c r="L2778" i="10"/>
  <c r="A5542" i="10"/>
  <c r="B5541" i="10"/>
  <c r="E5541" i="10" s="1"/>
  <c r="M5542" i="10" s="1"/>
  <c r="D2777" i="10" l="1"/>
  <c r="C2777" i="10"/>
  <c r="A5543" i="10"/>
  <c r="B5542" i="10"/>
  <c r="E5542" i="10" s="1"/>
  <c r="M5543" i="10" s="1"/>
  <c r="A5544" i="10" l="1"/>
  <c r="B5543" i="10"/>
  <c r="E5543" i="10" s="1"/>
  <c r="M5544" i="10" s="1"/>
  <c r="J2778" i="10"/>
  <c r="H2778" i="10" s="1"/>
  <c r="I2778" i="10"/>
  <c r="G2778" i="10" s="1"/>
  <c r="K2779" i="10"/>
  <c r="L2779" i="10"/>
  <c r="D2778" i="10" l="1"/>
  <c r="C2778" i="10"/>
  <c r="B5544" i="10"/>
  <c r="E5544" i="10" s="1"/>
  <c r="M5545" i="10" s="1"/>
  <c r="A5545" i="10"/>
  <c r="B5545" i="10" l="1"/>
  <c r="E5545" i="10" s="1"/>
  <c r="M5546" i="10" s="1"/>
  <c r="A5546" i="10"/>
  <c r="J2779" i="10"/>
  <c r="H2779" i="10" s="1"/>
  <c r="I2779" i="10"/>
  <c r="G2779" i="10" s="1"/>
  <c r="K2780" i="10"/>
  <c r="L2780" i="10"/>
  <c r="B5546" i="10" l="1"/>
  <c r="E5546" i="10" s="1"/>
  <c r="M5547" i="10" s="1"/>
  <c r="A5547" i="10"/>
  <c r="D2779" i="10"/>
  <c r="C2779" i="10"/>
  <c r="J2780" i="10" l="1"/>
  <c r="H2780" i="10" s="1"/>
  <c r="I2780" i="10"/>
  <c r="G2780" i="10" s="1"/>
  <c r="K2781" i="10"/>
  <c r="L2781" i="10"/>
  <c r="B5547" i="10"/>
  <c r="E5547" i="10" s="1"/>
  <c r="M5548" i="10" s="1"/>
  <c r="A5548" i="10"/>
  <c r="A5549" i="10" l="1"/>
  <c r="B5548" i="10"/>
  <c r="E5548" i="10" s="1"/>
  <c r="M5549" i="10" s="1"/>
  <c r="D2780" i="10"/>
  <c r="C2780" i="10"/>
  <c r="J2781" i="10" l="1"/>
  <c r="H2781" i="10" s="1"/>
  <c r="I2781" i="10"/>
  <c r="G2781" i="10" s="1"/>
  <c r="K2782" i="10"/>
  <c r="L2782" i="10"/>
  <c r="A5550" i="10"/>
  <c r="B5549" i="10"/>
  <c r="E5549" i="10" s="1"/>
  <c r="M5550" i="10" s="1"/>
  <c r="D2781" i="10" l="1"/>
  <c r="C2781" i="10"/>
  <c r="B5550" i="10"/>
  <c r="E5550" i="10" s="1"/>
  <c r="M5551" i="10" s="1"/>
  <c r="A5551" i="10"/>
  <c r="B5551" i="10" l="1"/>
  <c r="E5551" i="10" s="1"/>
  <c r="M5552" i="10" s="1"/>
  <c r="A5552" i="10"/>
  <c r="J2782" i="10"/>
  <c r="H2782" i="10" s="1"/>
  <c r="I2782" i="10"/>
  <c r="G2782" i="10" s="1"/>
  <c r="K2783" i="10"/>
  <c r="L2783" i="10"/>
  <c r="D2782" i="10" l="1"/>
  <c r="C2782" i="10"/>
  <c r="B5552" i="10"/>
  <c r="E5552" i="10" s="1"/>
  <c r="M5553" i="10" s="1"/>
  <c r="A5553" i="10"/>
  <c r="J2783" i="10" l="1"/>
  <c r="H2783" i="10" s="1"/>
  <c r="I2783" i="10"/>
  <c r="G2783" i="10" s="1"/>
  <c r="K2784" i="10"/>
  <c r="L2784" i="10"/>
  <c r="A5554" i="10"/>
  <c r="B5553" i="10"/>
  <c r="E5553" i="10" s="1"/>
  <c r="M5554" i="10" s="1"/>
  <c r="D2783" i="10" l="1"/>
  <c r="C2783" i="10"/>
  <c r="A5555" i="10"/>
  <c r="B5554" i="10"/>
  <c r="E5554" i="10" s="1"/>
  <c r="M5555" i="10" s="1"/>
  <c r="J2784" i="10" l="1"/>
  <c r="H2784" i="10" s="1"/>
  <c r="I2784" i="10"/>
  <c r="G2784" i="10" s="1"/>
  <c r="K2785" i="10"/>
  <c r="L2785" i="10"/>
  <c r="A5556" i="10"/>
  <c r="B5555" i="10"/>
  <c r="E5555" i="10" s="1"/>
  <c r="M5556" i="10" s="1"/>
  <c r="D2784" i="10" l="1"/>
  <c r="C2784" i="10"/>
  <c r="B5556" i="10"/>
  <c r="E5556" i="10" s="1"/>
  <c r="M5557" i="10" s="1"/>
  <c r="A5557" i="10"/>
  <c r="J2785" i="10" l="1"/>
  <c r="H2785" i="10" s="1"/>
  <c r="I2785" i="10"/>
  <c r="G2785" i="10" s="1"/>
  <c r="K2786" i="10"/>
  <c r="L2786" i="10"/>
  <c r="A5558" i="10"/>
  <c r="B5557" i="10"/>
  <c r="E5557" i="10" s="1"/>
  <c r="M5558" i="10" s="1"/>
  <c r="D2785" i="10" l="1"/>
  <c r="C2785" i="10"/>
  <c r="B5558" i="10"/>
  <c r="E5558" i="10" s="1"/>
  <c r="M5559" i="10" s="1"/>
  <c r="A5559" i="10"/>
  <c r="J2786" i="10" l="1"/>
  <c r="H2786" i="10" s="1"/>
  <c r="I2786" i="10"/>
  <c r="G2786" i="10" s="1"/>
  <c r="K2787" i="10"/>
  <c r="L2787" i="10"/>
  <c r="B5559" i="10"/>
  <c r="E5559" i="10" s="1"/>
  <c r="M5560" i="10" s="1"/>
  <c r="A5560" i="10"/>
  <c r="B5560" i="10" l="1"/>
  <c r="E5560" i="10" s="1"/>
  <c r="M5561" i="10" s="1"/>
  <c r="A5561" i="10"/>
  <c r="D2786" i="10"/>
  <c r="C2786" i="10"/>
  <c r="J2787" i="10" l="1"/>
  <c r="H2787" i="10" s="1"/>
  <c r="I2787" i="10"/>
  <c r="G2787" i="10" s="1"/>
  <c r="K2788" i="10"/>
  <c r="L2788" i="10"/>
  <c r="A5562" i="10"/>
  <c r="B5561" i="10"/>
  <c r="E5561" i="10" s="1"/>
  <c r="M5562" i="10" s="1"/>
  <c r="D2787" i="10" l="1"/>
  <c r="C2787" i="10"/>
  <c r="B5562" i="10"/>
  <c r="E5562" i="10" s="1"/>
  <c r="M5563" i="10" s="1"/>
  <c r="A5563" i="10"/>
  <c r="J2788" i="10" l="1"/>
  <c r="H2788" i="10" s="1"/>
  <c r="I2788" i="10"/>
  <c r="G2788" i="10" s="1"/>
  <c r="K2789" i="10"/>
  <c r="L2789" i="10"/>
  <c r="A5564" i="10"/>
  <c r="B5563" i="10"/>
  <c r="E5563" i="10" s="1"/>
  <c r="M5564" i="10" s="1"/>
  <c r="D2788" i="10" l="1"/>
  <c r="C2788" i="10"/>
  <c r="B5564" i="10"/>
  <c r="E5564" i="10" s="1"/>
  <c r="M5565" i="10" s="1"/>
  <c r="A5565" i="10"/>
  <c r="J2789" i="10" l="1"/>
  <c r="H2789" i="10" s="1"/>
  <c r="I2789" i="10"/>
  <c r="G2789" i="10" s="1"/>
  <c r="K2790" i="10"/>
  <c r="L2790" i="10"/>
  <c r="A5566" i="10"/>
  <c r="B5565" i="10"/>
  <c r="E5565" i="10" s="1"/>
  <c r="M5566" i="10" s="1"/>
  <c r="D2789" i="10" l="1"/>
  <c r="C2789" i="10"/>
  <c r="B5566" i="10"/>
  <c r="E5566" i="10" s="1"/>
  <c r="M5567" i="10" s="1"/>
  <c r="A5567" i="10"/>
  <c r="A5568" i="10" l="1"/>
  <c r="B5567" i="10"/>
  <c r="E5567" i="10" s="1"/>
  <c r="M5568" i="10" s="1"/>
  <c r="J2790" i="10"/>
  <c r="H2790" i="10" s="1"/>
  <c r="I2790" i="10"/>
  <c r="G2790" i="10" s="1"/>
  <c r="K2791" i="10"/>
  <c r="L2791" i="10"/>
  <c r="D2790" i="10" l="1"/>
  <c r="C2790" i="10"/>
  <c r="B5568" i="10"/>
  <c r="E5568" i="10" s="1"/>
  <c r="M5569" i="10" s="1"/>
  <c r="A5569" i="10"/>
  <c r="J2791" i="10" l="1"/>
  <c r="H2791" i="10" s="1"/>
  <c r="I2791" i="10"/>
  <c r="G2791" i="10" s="1"/>
  <c r="K2792" i="10"/>
  <c r="L2792" i="10"/>
  <c r="A5570" i="10"/>
  <c r="B5569" i="10"/>
  <c r="E5569" i="10" s="1"/>
  <c r="M5570" i="10" s="1"/>
  <c r="D2791" i="10" l="1"/>
  <c r="C2791" i="10"/>
  <c r="B5570" i="10"/>
  <c r="E5570" i="10" s="1"/>
  <c r="M5571" i="10" s="1"/>
  <c r="A5571" i="10"/>
  <c r="J2792" i="10" l="1"/>
  <c r="H2792" i="10" s="1"/>
  <c r="I2792" i="10"/>
  <c r="G2792" i="10" s="1"/>
  <c r="K2793" i="10"/>
  <c r="L2793" i="10"/>
  <c r="B5571" i="10"/>
  <c r="E5571" i="10" s="1"/>
  <c r="M5572" i="10" s="1"/>
  <c r="A5572" i="10"/>
  <c r="B5572" i="10" l="1"/>
  <c r="E5572" i="10" s="1"/>
  <c r="M5573" i="10" s="1"/>
  <c r="A5573" i="10"/>
  <c r="D2792" i="10"/>
  <c r="C2792" i="10"/>
  <c r="B5573" i="10" l="1"/>
  <c r="E5573" i="10" s="1"/>
  <c r="M5574" i="10" s="1"/>
  <c r="A5574" i="10"/>
  <c r="J2793" i="10"/>
  <c r="H2793" i="10" s="1"/>
  <c r="I2793" i="10"/>
  <c r="G2793" i="10" s="1"/>
  <c r="K2794" i="10"/>
  <c r="L2794" i="10"/>
  <c r="A5575" i="10" l="1"/>
  <c r="B5574" i="10"/>
  <c r="E5574" i="10" s="1"/>
  <c r="M5575" i="10" s="1"/>
  <c r="D2793" i="10"/>
  <c r="C2793" i="10"/>
  <c r="J2794" i="10" l="1"/>
  <c r="H2794" i="10" s="1"/>
  <c r="I2794" i="10"/>
  <c r="G2794" i="10" s="1"/>
  <c r="K2795" i="10"/>
  <c r="L2795" i="10"/>
  <c r="A5576" i="10"/>
  <c r="B5575" i="10"/>
  <c r="E5575" i="10" s="1"/>
  <c r="M5576" i="10" s="1"/>
  <c r="D2794" i="10" l="1"/>
  <c r="C2794" i="10"/>
  <c r="B5576" i="10"/>
  <c r="E5576" i="10" s="1"/>
  <c r="M5577" i="10" s="1"/>
  <c r="A5577" i="10"/>
  <c r="J2795" i="10" l="1"/>
  <c r="H2795" i="10" s="1"/>
  <c r="I2795" i="10"/>
  <c r="G2795" i="10" s="1"/>
  <c r="K2796" i="10"/>
  <c r="L2796" i="10"/>
  <c r="A5578" i="10"/>
  <c r="B5577" i="10"/>
  <c r="E5577" i="10" s="1"/>
  <c r="M5578" i="10" s="1"/>
  <c r="D2795" i="10" l="1"/>
  <c r="C2795" i="10"/>
  <c r="B5578" i="10"/>
  <c r="E5578" i="10" s="1"/>
  <c r="M5579" i="10" s="1"/>
  <c r="A5579" i="10"/>
  <c r="A5580" i="10" l="1"/>
  <c r="B5579" i="10"/>
  <c r="E5579" i="10" s="1"/>
  <c r="M5580" i="10" s="1"/>
  <c r="J2796" i="10"/>
  <c r="H2796" i="10" s="1"/>
  <c r="I2796" i="10"/>
  <c r="G2796" i="10" s="1"/>
  <c r="K2797" i="10"/>
  <c r="L2797" i="10"/>
  <c r="D2796" i="10" l="1"/>
  <c r="C2796" i="10"/>
  <c r="B5580" i="10"/>
  <c r="E5580" i="10" s="1"/>
  <c r="M5581" i="10" s="1"/>
  <c r="A5581" i="10"/>
  <c r="J2797" i="10" l="1"/>
  <c r="H2797" i="10" s="1"/>
  <c r="I2797" i="10"/>
  <c r="G2797" i="10" s="1"/>
  <c r="K2798" i="10"/>
  <c r="L2798" i="10"/>
  <c r="A5582" i="10"/>
  <c r="B5581" i="10"/>
  <c r="E5581" i="10" s="1"/>
  <c r="M5582" i="10" s="1"/>
  <c r="D2797" i="10" l="1"/>
  <c r="C2797" i="10"/>
  <c r="B5582" i="10"/>
  <c r="E5582" i="10" s="1"/>
  <c r="M5583" i="10" s="1"/>
  <c r="A5583" i="10"/>
  <c r="J2798" i="10" l="1"/>
  <c r="H2798" i="10" s="1"/>
  <c r="I2798" i="10"/>
  <c r="G2798" i="10" s="1"/>
  <c r="K2799" i="10"/>
  <c r="L2799" i="10"/>
  <c r="B5583" i="10"/>
  <c r="E5583" i="10" s="1"/>
  <c r="M5584" i="10" s="1"/>
  <c r="A5584" i="10"/>
  <c r="B5584" i="10" l="1"/>
  <c r="E5584" i="10" s="1"/>
  <c r="M5585" i="10" s="1"/>
  <c r="A5585" i="10"/>
  <c r="D2798" i="10"/>
  <c r="C2798" i="10"/>
  <c r="B5585" i="10" l="1"/>
  <c r="E5585" i="10" s="1"/>
  <c r="M5586" i="10" s="1"/>
  <c r="A5586" i="10"/>
  <c r="J2799" i="10"/>
  <c r="H2799" i="10" s="1"/>
  <c r="I2799" i="10"/>
  <c r="G2799" i="10" s="1"/>
  <c r="K2800" i="10"/>
  <c r="L2800" i="10"/>
  <c r="B5586" i="10" l="1"/>
  <c r="E5586" i="10" s="1"/>
  <c r="M5587" i="10" s="1"/>
  <c r="A5587" i="10"/>
  <c r="D2799" i="10"/>
  <c r="C2799" i="10"/>
  <c r="A5588" i="10" l="1"/>
  <c r="B5587" i="10"/>
  <c r="E5587" i="10" s="1"/>
  <c r="M5588" i="10" s="1"/>
  <c r="J2800" i="10"/>
  <c r="H2800" i="10" s="1"/>
  <c r="I2800" i="10"/>
  <c r="G2800" i="10" s="1"/>
  <c r="K2801" i="10"/>
  <c r="L2801" i="10"/>
  <c r="D2800" i="10" l="1"/>
  <c r="C2800" i="10"/>
  <c r="B5588" i="10"/>
  <c r="E5588" i="10" s="1"/>
  <c r="M5589" i="10" s="1"/>
  <c r="A5589" i="10"/>
  <c r="J2801" i="10" l="1"/>
  <c r="H2801" i="10" s="1"/>
  <c r="I2801" i="10"/>
  <c r="G2801" i="10" s="1"/>
  <c r="K2802" i="10"/>
  <c r="L2802" i="10"/>
  <c r="A5590" i="10"/>
  <c r="B5589" i="10"/>
  <c r="E5589" i="10" s="1"/>
  <c r="M5590" i="10" s="1"/>
  <c r="D2801" i="10" l="1"/>
  <c r="C2801" i="10"/>
  <c r="B5590" i="10"/>
  <c r="E5590" i="10" s="1"/>
  <c r="M5591" i="10" s="1"/>
  <c r="A5591" i="10"/>
  <c r="B5591" i="10" l="1"/>
  <c r="E5591" i="10" s="1"/>
  <c r="M5592" i="10" s="1"/>
  <c r="A5592" i="10"/>
  <c r="J2802" i="10"/>
  <c r="H2802" i="10" s="1"/>
  <c r="I2802" i="10"/>
  <c r="G2802" i="10" s="1"/>
  <c r="K2803" i="10"/>
  <c r="L2803" i="10"/>
  <c r="D2802" i="10" l="1"/>
  <c r="C2802" i="10"/>
  <c r="A5593" i="10"/>
  <c r="B5592" i="10"/>
  <c r="E5592" i="10" s="1"/>
  <c r="M5593" i="10" s="1"/>
  <c r="J2803" i="10" l="1"/>
  <c r="H2803" i="10" s="1"/>
  <c r="I2803" i="10"/>
  <c r="G2803" i="10" s="1"/>
  <c r="K2804" i="10"/>
  <c r="L2804" i="10"/>
  <c r="A5594" i="10"/>
  <c r="B5593" i="10"/>
  <c r="E5593" i="10" s="1"/>
  <c r="M5594" i="10" s="1"/>
  <c r="D2803" i="10" l="1"/>
  <c r="C2803" i="10"/>
  <c r="B5594" i="10"/>
  <c r="E5594" i="10" s="1"/>
  <c r="M5595" i="10" s="1"/>
  <c r="A5595" i="10"/>
  <c r="J2804" i="10" l="1"/>
  <c r="H2804" i="10" s="1"/>
  <c r="I2804" i="10"/>
  <c r="G2804" i="10" s="1"/>
  <c r="K2805" i="10"/>
  <c r="L2805" i="10"/>
  <c r="B5595" i="10"/>
  <c r="E5595" i="10" s="1"/>
  <c r="M5596" i="10" s="1"/>
  <c r="A5596" i="10"/>
  <c r="B5596" i="10" l="1"/>
  <c r="E5596" i="10" s="1"/>
  <c r="M5597" i="10" s="1"/>
  <c r="A5597" i="10"/>
  <c r="D2804" i="10"/>
  <c r="C2804" i="10"/>
  <c r="B5597" i="10" l="1"/>
  <c r="E5597" i="10" s="1"/>
  <c r="M5598" i="10" s="1"/>
  <c r="A5598" i="10"/>
  <c r="J2805" i="10"/>
  <c r="H2805" i="10" s="1"/>
  <c r="I2805" i="10"/>
  <c r="G2805" i="10" s="1"/>
  <c r="K2806" i="10"/>
  <c r="L2806" i="10"/>
  <c r="D2805" i="10" l="1"/>
  <c r="C2805" i="10"/>
  <c r="A5599" i="10"/>
  <c r="B5598" i="10"/>
  <c r="E5598" i="10" s="1"/>
  <c r="M5599" i="10" s="1"/>
  <c r="J2806" i="10" l="1"/>
  <c r="H2806" i="10" s="1"/>
  <c r="I2806" i="10"/>
  <c r="G2806" i="10" s="1"/>
  <c r="K2807" i="10"/>
  <c r="L2807" i="10"/>
  <c r="A5600" i="10"/>
  <c r="B5599" i="10"/>
  <c r="E5599" i="10" s="1"/>
  <c r="M5600" i="10" s="1"/>
  <c r="D2806" i="10" l="1"/>
  <c r="C2806" i="10"/>
  <c r="B5600" i="10"/>
  <c r="E5600" i="10" s="1"/>
  <c r="M5601" i="10" s="1"/>
  <c r="A5601" i="10"/>
  <c r="J2807" i="10" l="1"/>
  <c r="H2807" i="10" s="1"/>
  <c r="I2807" i="10"/>
  <c r="G2807" i="10" s="1"/>
  <c r="K2808" i="10"/>
  <c r="L2808" i="10"/>
  <c r="A5602" i="10"/>
  <c r="B5601" i="10"/>
  <c r="E5601" i="10" s="1"/>
  <c r="M5602" i="10" s="1"/>
  <c r="B5602" i="10" l="1"/>
  <c r="E5602" i="10" s="1"/>
  <c r="M5603" i="10" s="1"/>
  <c r="A5603" i="10"/>
  <c r="D2807" i="10"/>
  <c r="C2807" i="10"/>
  <c r="B5603" i="10" l="1"/>
  <c r="E5603" i="10" s="1"/>
  <c r="M5604" i="10" s="1"/>
  <c r="A5604" i="10"/>
  <c r="J2808" i="10"/>
  <c r="H2808" i="10" s="1"/>
  <c r="I2808" i="10"/>
  <c r="G2808" i="10" s="1"/>
  <c r="K2809" i="10"/>
  <c r="L2809" i="10"/>
  <c r="A5605" i="10" l="1"/>
  <c r="B5604" i="10"/>
  <c r="E5604" i="10" s="1"/>
  <c r="M5605" i="10" s="1"/>
  <c r="D2808" i="10"/>
  <c r="C2808" i="10"/>
  <c r="J2809" i="10" l="1"/>
  <c r="H2809" i="10" s="1"/>
  <c r="I2809" i="10"/>
  <c r="G2809" i="10" s="1"/>
  <c r="K2810" i="10"/>
  <c r="L2810" i="10"/>
  <c r="A5606" i="10"/>
  <c r="B5605" i="10"/>
  <c r="E5605" i="10" s="1"/>
  <c r="M5606" i="10" s="1"/>
  <c r="D2809" i="10" l="1"/>
  <c r="C2809" i="10"/>
  <c r="B5606" i="10"/>
  <c r="E5606" i="10" s="1"/>
  <c r="M5607" i="10" s="1"/>
  <c r="A5607" i="10"/>
  <c r="B5607" i="10" l="1"/>
  <c r="E5607" i="10" s="1"/>
  <c r="M5608" i="10" s="1"/>
  <c r="A5608" i="10"/>
  <c r="J2810" i="10"/>
  <c r="H2810" i="10" s="1"/>
  <c r="I2810" i="10"/>
  <c r="G2810" i="10" s="1"/>
  <c r="K2811" i="10"/>
  <c r="L2811" i="10"/>
  <c r="D2810" i="10" l="1"/>
  <c r="C2810" i="10"/>
  <c r="B5608" i="10"/>
  <c r="E5608" i="10" s="1"/>
  <c r="M5609" i="10" s="1"/>
  <c r="A5609" i="10"/>
  <c r="J2811" i="10" l="1"/>
  <c r="H2811" i="10" s="1"/>
  <c r="I2811" i="10"/>
  <c r="G2811" i="10" s="1"/>
  <c r="K2812" i="10"/>
  <c r="L2812" i="10"/>
  <c r="B5609" i="10"/>
  <c r="E5609" i="10" s="1"/>
  <c r="M5610" i="10" s="1"/>
  <c r="A5610" i="10"/>
  <c r="A5611" i="10" l="1"/>
  <c r="B5610" i="10"/>
  <c r="E5610" i="10" s="1"/>
  <c r="M5611" i="10" s="1"/>
  <c r="D2811" i="10"/>
  <c r="C2811" i="10"/>
  <c r="J2812" i="10" l="1"/>
  <c r="H2812" i="10" s="1"/>
  <c r="I2812" i="10"/>
  <c r="G2812" i="10" s="1"/>
  <c r="K2813" i="10"/>
  <c r="L2813" i="10"/>
  <c r="A5612" i="10"/>
  <c r="B5611" i="10"/>
  <c r="E5611" i="10" s="1"/>
  <c r="M5612" i="10" s="1"/>
  <c r="D2812" i="10" l="1"/>
  <c r="C2812" i="10"/>
  <c r="B5612" i="10"/>
  <c r="E5612" i="10" s="1"/>
  <c r="M5613" i="10" s="1"/>
  <c r="A5613" i="10"/>
  <c r="J2813" i="10" l="1"/>
  <c r="H2813" i="10" s="1"/>
  <c r="I2813" i="10"/>
  <c r="G2813" i="10" s="1"/>
  <c r="K2814" i="10"/>
  <c r="L2814" i="10"/>
  <c r="A5614" i="10"/>
  <c r="B5613" i="10"/>
  <c r="E5613" i="10" s="1"/>
  <c r="M5614" i="10" s="1"/>
  <c r="D2813" i="10" l="1"/>
  <c r="C2813" i="10"/>
  <c r="B5614" i="10"/>
  <c r="E5614" i="10" s="1"/>
  <c r="M5615" i="10" s="1"/>
  <c r="A5615" i="10"/>
  <c r="J2814" i="10" l="1"/>
  <c r="H2814" i="10" s="1"/>
  <c r="I2814" i="10"/>
  <c r="G2814" i="10" s="1"/>
  <c r="K2815" i="10"/>
  <c r="L2815" i="10"/>
  <c r="B5615" i="10"/>
  <c r="E5615" i="10" s="1"/>
  <c r="M5616" i="10" s="1"/>
  <c r="A5616" i="10"/>
  <c r="A5617" i="10" l="1"/>
  <c r="B5616" i="10"/>
  <c r="E5616" i="10" s="1"/>
  <c r="M5617" i="10" s="1"/>
  <c r="D2814" i="10"/>
  <c r="C2814" i="10"/>
  <c r="J2815" i="10" l="1"/>
  <c r="H2815" i="10" s="1"/>
  <c r="I2815" i="10"/>
  <c r="G2815" i="10" s="1"/>
  <c r="K2816" i="10"/>
  <c r="L2816" i="10"/>
  <c r="A5618" i="10"/>
  <c r="B5617" i="10"/>
  <c r="E5617" i="10" s="1"/>
  <c r="M5618" i="10" s="1"/>
  <c r="D2815" i="10" l="1"/>
  <c r="C2815" i="10"/>
  <c r="B5618" i="10"/>
  <c r="E5618" i="10" s="1"/>
  <c r="M5619" i="10" s="1"/>
  <c r="A5619" i="10"/>
  <c r="J2816" i="10" l="1"/>
  <c r="H2816" i="10" s="1"/>
  <c r="I2816" i="10"/>
  <c r="G2816" i="10" s="1"/>
  <c r="K2817" i="10"/>
  <c r="L2817" i="10"/>
  <c r="B5619" i="10"/>
  <c r="E5619" i="10" s="1"/>
  <c r="M5620" i="10" s="1"/>
  <c r="A5620" i="10"/>
  <c r="B5620" i="10" l="1"/>
  <c r="E5620" i="10" s="1"/>
  <c r="M5621" i="10" s="1"/>
  <c r="A5621" i="10"/>
  <c r="D2816" i="10"/>
  <c r="C2816" i="10"/>
  <c r="A5622" i="10" l="1"/>
  <c r="B5621" i="10"/>
  <c r="E5621" i="10" s="1"/>
  <c r="M5622" i="10" s="1"/>
  <c r="J2817" i="10"/>
  <c r="H2817" i="10" s="1"/>
  <c r="I2817" i="10"/>
  <c r="G2817" i="10" s="1"/>
  <c r="K2818" i="10"/>
  <c r="L2818" i="10"/>
  <c r="D2817" i="10" l="1"/>
  <c r="C2817" i="10"/>
  <c r="A5623" i="10"/>
  <c r="B5622" i="10"/>
  <c r="E5622" i="10" s="1"/>
  <c r="M5623" i="10" s="1"/>
  <c r="J2818" i="10" l="1"/>
  <c r="H2818" i="10" s="1"/>
  <c r="I2818" i="10"/>
  <c r="G2818" i="10" s="1"/>
  <c r="K2819" i="10"/>
  <c r="L2819" i="10"/>
  <c r="B5623" i="10"/>
  <c r="E5623" i="10" s="1"/>
  <c r="M5624" i="10" s="1"/>
  <c r="A5624" i="10"/>
  <c r="B5624" i="10" l="1"/>
  <c r="E5624" i="10" s="1"/>
  <c r="M5625" i="10" s="1"/>
  <c r="A5625" i="10"/>
  <c r="D2818" i="10"/>
  <c r="C2818" i="10"/>
  <c r="B5625" i="10" l="1"/>
  <c r="E5625" i="10" s="1"/>
  <c r="M5626" i="10" s="1"/>
  <c r="A5626" i="10"/>
  <c r="J2819" i="10"/>
  <c r="H2819" i="10" s="1"/>
  <c r="I2819" i="10"/>
  <c r="G2819" i="10" s="1"/>
  <c r="K2820" i="10"/>
  <c r="L2820" i="10"/>
  <c r="A5627" i="10" l="1"/>
  <c r="B5626" i="10"/>
  <c r="E5626" i="10" s="1"/>
  <c r="M5627" i="10" s="1"/>
  <c r="D2819" i="10"/>
  <c r="C2819" i="10"/>
  <c r="J2820" i="10" l="1"/>
  <c r="H2820" i="10" s="1"/>
  <c r="I2820" i="10"/>
  <c r="G2820" i="10" s="1"/>
  <c r="K2821" i="10"/>
  <c r="L2821" i="10"/>
  <c r="B5627" i="10"/>
  <c r="E5627" i="10" s="1"/>
  <c r="M5628" i="10" s="1"/>
  <c r="A5628" i="10"/>
  <c r="D2820" i="10" l="1"/>
  <c r="C2820" i="10"/>
  <c r="B5628" i="10"/>
  <c r="E5628" i="10" s="1"/>
  <c r="M5629" i="10" s="1"/>
  <c r="A5629" i="10"/>
  <c r="A5630" i="10" l="1"/>
  <c r="B5629" i="10"/>
  <c r="E5629" i="10" s="1"/>
  <c r="M5630" i="10" s="1"/>
  <c r="J2821" i="10"/>
  <c r="H2821" i="10" s="1"/>
  <c r="I2821" i="10"/>
  <c r="G2821" i="10" s="1"/>
  <c r="K2822" i="10"/>
  <c r="L2822" i="10"/>
  <c r="D2821" i="10" l="1"/>
  <c r="C2821" i="10"/>
  <c r="A5631" i="10"/>
  <c r="B5630" i="10"/>
  <c r="E5630" i="10" s="1"/>
  <c r="M5631" i="10" s="1"/>
  <c r="J2822" i="10" l="1"/>
  <c r="H2822" i="10" s="1"/>
  <c r="I2822" i="10"/>
  <c r="G2822" i="10" s="1"/>
  <c r="K2823" i="10"/>
  <c r="L2823" i="10"/>
  <c r="B5631" i="10"/>
  <c r="E5631" i="10" s="1"/>
  <c r="M5632" i="10" s="1"/>
  <c r="A5632" i="10"/>
  <c r="A5633" i="10" l="1"/>
  <c r="B5632" i="10"/>
  <c r="E5632" i="10" s="1"/>
  <c r="M5633" i="10" s="1"/>
  <c r="D2822" i="10"/>
  <c r="C2822" i="10"/>
  <c r="J2823" i="10" l="1"/>
  <c r="H2823" i="10" s="1"/>
  <c r="I2823" i="10"/>
  <c r="G2823" i="10" s="1"/>
  <c r="K2824" i="10"/>
  <c r="L2824" i="10"/>
  <c r="A5634" i="10"/>
  <c r="B5633" i="10"/>
  <c r="E5633" i="10" s="1"/>
  <c r="M5634" i="10" s="1"/>
  <c r="D2823" i="10" l="1"/>
  <c r="C2823" i="10"/>
  <c r="A5635" i="10"/>
  <c r="B5634" i="10"/>
  <c r="E5634" i="10" s="1"/>
  <c r="M5635" i="10" s="1"/>
  <c r="J2824" i="10" l="1"/>
  <c r="H2824" i="10" s="1"/>
  <c r="I2824" i="10"/>
  <c r="G2824" i="10" s="1"/>
  <c r="K2825" i="10"/>
  <c r="L2825" i="10"/>
  <c r="B5635" i="10"/>
  <c r="E5635" i="10" s="1"/>
  <c r="M5636" i="10" s="1"/>
  <c r="A5636" i="10"/>
  <c r="B5636" i="10" l="1"/>
  <c r="E5636" i="10" s="1"/>
  <c r="M5637" i="10" s="1"/>
  <c r="A5637" i="10"/>
  <c r="D2824" i="10"/>
  <c r="C2824" i="10"/>
  <c r="B5637" i="10" l="1"/>
  <c r="E5637" i="10" s="1"/>
  <c r="M5638" i="10" s="1"/>
  <c r="A5638" i="10"/>
  <c r="J2825" i="10"/>
  <c r="H2825" i="10" s="1"/>
  <c r="I2825" i="10"/>
  <c r="G2825" i="10" s="1"/>
  <c r="K2826" i="10"/>
  <c r="L2826" i="10"/>
  <c r="D2825" i="10" l="1"/>
  <c r="C2825" i="10"/>
  <c r="B5638" i="10"/>
  <c r="E5638" i="10" s="1"/>
  <c r="M5639" i="10" s="1"/>
  <c r="A5639" i="10"/>
  <c r="A5640" i="10" l="1"/>
  <c r="B5639" i="10"/>
  <c r="E5639" i="10" s="1"/>
  <c r="M5640" i="10" s="1"/>
  <c r="J2826" i="10"/>
  <c r="H2826" i="10" s="1"/>
  <c r="I2826" i="10"/>
  <c r="G2826" i="10" s="1"/>
  <c r="K2827" i="10"/>
  <c r="L2827" i="10"/>
  <c r="D2826" i="10" l="1"/>
  <c r="C2826" i="10"/>
  <c r="A5641" i="10"/>
  <c r="B5640" i="10"/>
  <c r="E5640" i="10" s="1"/>
  <c r="M5641" i="10" s="1"/>
  <c r="J2827" i="10" l="1"/>
  <c r="H2827" i="10" s="1"/>
  <c r="I2827" i="10"/>
  <c r="G2827" i="10" s="1"/>
  <c r="K2828" i="10"/>
  <c r="L2828" i="10"/>
  <c r="B5641" i="10"/>
  <c r="E5641" i="10" s="1"/>
  <c r="M5642" i="10" s="1"/>
  <c r="A5642" i="10"/>
  <c r="A5643" i="10" l="1"/>
  <c r="B5642" i="10"/>
  <c r="E5642" i="10" s="1"/>
  <c r="M5643" i="10" s="1"/>
  <c r="D2827" i="10"/>
  <c r="C2827" i="10"/>
  <c r="J2828" i="10" l="1"/>
  <c r="H2828" i="10" s="1"/>
  <c r="I2828" i="10"/>
  <c r="G2828" i="10" s="1"/>
  <c r="K2829" i="10"/>
  <c r="L2829" i="10"/>
  <c r="B5643" i="10"/>
  <c r="E5643" i="10" s="1"/>
  <c r="M5644" i="10" s="1"/>
  <c r="A5644" i="10"/>
  <c r="B5644" i="10" l="1"/>
  <c r="E5644" i="10" s="1"/>
  <c r="M5645" i="10" s="1"/>
  <c r="A5645" i="10"/>
  <c r="D2828" i="10"/>
  <c r="C2828" i="10"/>
  <c r="A5646" i="10" l="1"/>
  <c r="B5645" i="10"/>
  <c r="E5645" i="10" s="1"/>
  <c r="M5646" i="10" s="1"/>
  <c r="J2829" i="10"/>
  <c r="H2829" i="10" s="1"/>
  <c r="I2829" i="10"/>
  <c r="G2829" i="10" s="1"/>
  <c r="K2830" i="10"/>
  <c r="L2830" i="10"/>
  <c r="D2829" i="10" l="1"/>
  <c r="C2829" i="10"/>
  <c r="A5647" i="10"/>
  <c r="B5646" i="10"/>
  <c r="E5646" i="10" s="1"/>
  <c r="M5647" i="10" s="1"/>
  <c r="J2830" i="10" l="1"/>
  <c r="H2830" i="10" s="1"/>
  <c r="I2830" i="10"/>
  <c r="G2830" i="10" s="1"/>
  <c r="K2831" i="10"/>
  <c r="L2831" i="10"/>
  <c r="B5647" i="10"/>
  <c r="E5647" i="10" s="1"/>
  <c r="M5648" i="10" s="1"/>
  <c r="A5648" i="10"/>
  <c r="B5648" i="10" l="1"/>
  <c r="E5648" i="10" s="1"/>
  <c r="M5649" i="10" s="1"/>
  <c r="A5649" i="10"/>
  <c r="D2830" i="10"/>
  <c r="C2830" i="10"/>
  <c r="J2831" i="10" l="1"/>
  <c r="H2831" i="10" s="1"/>
  <c r="I2831" i="10"/>
  <c r="G2831" i="10" s="1"/>
  <c r="K2832" i="10"/>
  <c r="L2832" i="10"/>
  <c r="B5649" i="10"/>
  <c r="E5649" i="10" s="1"/>
  <c r="M5650" i="10" s="1"/>
  <c r="A5650" i="10"/>
  <c r="A5651" i="10" l="1"/>
  <c r="B5650" i="10"/>
  <c r="E5650" i="10" s="1"/>
  <c r="M5651" i="10" s="1"/>
  <c r="D2831" i="10"/>
  <c r="C2831" i="10"/>
  <c r="J2832" i="10" l="1"/>
  <c r="H2832" i="10" s="1"/>
  <c r="I2832" i="10"/>
  <c r="G2832" i="10" s="1"/>
  <c r="K2833" i="10"/>
  <c r="L2833" i="10"/>
  <c r="A5652" i="10"/>
  <c r="B5651" i="10"/>
  <c r="E5651" i="10" s="1"/>
  <c r="M5652" i="10" s="1"/>
  <c r="D2832" i="10" l="1"/>
  <c r="C2832" i="10"/>
  <c r="A5653" i="10"/>
  <c r="B5652" i="10"/>
  <c r="E5652" i="10" s="1"/>
  <c r="M5653" i="10" s="1"/>
  <c r="J2833" i="10" l="1"/>
  <c r="H2833" i="10" s="1"/>
  <c r="I2833" i="10"/>
  <c r="G2833" i="10" s="1"/>
  <c r="K2834" i="10"/>
  <c r="L2834" i="10"/>
  <c r="B5653" i="10"/>
  <c r="E5653" i="10" s="1"/>
  <c r="M5654" i="10" s="1"/>
  <c r="A5654" i="10"/>
  <c r="A5655" i="10" l="1"/>
  <c r="B5654" i="10"/>
  <c r="E5654" i="10" s="1"/>
  <c r="M5655" i="10" s="1"/>
  <c r="D2833" i="10"/>
  <c r="C2833" i="10"/>
  <c r="J2834" i="10" l="1"/>
  <c r="H2834" i="10" s="1"/>
  <c r="I2834" i="10"/>
  <c r="G2834" i="10" s="1"/>
  <c r="K2835" i="10"/>
  <c r="L2835" i="10"/>
  <c r="A5656" i="10"/>
  <c r="B5655" i="10"/>
  <c r="E5655" i="10" s="1"/>
  <c r="M5656" i="10" s="1"/>
  <c r="B5656" i="10" l="1"/>
  <c r="E5656" i="10" s="1"/>
  <c r="M5657" i="10" s="1"/>
  <c r="A5657" i="10"/>
  <c r="D2834" i="10"/>
  <c r="C2834" i="10"/>
  <c r="B5657" i="10" l="1"/>
  <c r="E5657" i="10" s="1"/>
  <c r="M5658" i="10" s="1"/>
  <c r="A5658" i="10"/>
  <c r="J2835" i="10"/>
  <c r="H2835" i="10" s="1"/>
  <c r="I2835" i="10"/>
  <c r="G2835" i="10" s="1"/>
  <c r="K2836" i="10"/>
  <c r="L2836" i="10"/>
  <c r="D2835" i="10" l="1"/>
  <c r="C2835" i="10"/>
  <c r="B5658" i="10"/>
  <c r="E5658" i="10" s="1"/>
  <c r="M5659" i="10" s="1"/>
  <c r="A5659" i="10"/>
  <c r="A5660" i="10" l="1"/>
  <c r="B5659" i="10"/>
  <c r="E5659" i="10" s="1"/>
  <c r="M5660" i="10" s="1"/>
  <c r="J2836" i="10"/>
  <c r="H2836" i="10" s="1"/>
  <c r="I2836" i="10"/>
  <c r="G2836" i="10" s="1"/>
  <c r="K2837" i="10"/>
  <c r="L2837" i="10"/>
  <c r="D2836" i="10" l="1"/>
  <c r="C2836" i="10"/>
  <c r="B5660" i="10"/>
  <c r="E5660" i="10" s="1"/>
  <c r="M5661" i="10" s="1"/>
  <c r="A5661" i="10"/>
  <c r="J2837" i="10" l="1"/>
  <c r="H2837" i="10" s="1"/>
  <c r="I2837" i="10"/>
  <c r="G2837" i="10" s="1"/>
  <c r="K2838" i="10"/>
  <c r="L2838" i="10"/>
  <c r="B5661" i="10"/>
  <c r="E5661" i="10" s="1"/>
  <c r="M5662" i="10" s="1"/>
  <c r="A5662" i="10"/>
  <c r="A5663" i="10" l="1"/>
  <c r="B5662" i="10"/>
  <c r="E5662" i="10" s="1"/>
  <c r="M5663" i="10" s="1"/>
  <c r="D2837" i="10"/>
  <c r="C2837" i="10"/>
  <c r="J2838" i="10" l="1"/>
  <c r="H2838" i="10" s="1"/>
  <c r="I2838" i="10"/>
  <c r="G2838" i="10" s="1"/>
  <c r="K2839" i="10"/>
  <c r="L2839" i="10"/>
  <c r="A5664" i="10"/>
  <c r="B5663" i="10"/>
  <c r="E5663" i="10" s="1"/>
  <c r="M5664" i="10" s="1"/>
  <c r="D2838" i="10" l="1"/>
  <c r="C2838" i="10"/>
  <c r="A5665" i="10"/>
  <c r="B5664" i="10"/>
  <c r="E5664" i="10" s="1"/>
  <c r="M5665" i="10" s="1"/>
  <c r="J2839" i="10" l="1"/>
  <c r="H2839" i="10" s="1"/>
  <c r="I2839" i="10"/>
  <c r="G2839" i="10" s="1"/>
  <c r="K2840" i="10"/>
  <c r="L2840" i="10"/>
  <c r="B5665" i="10"/>
  <c r="E5665" i="10" s="1"/>
  <c r="M5666" i="10" s="1"/>
  <c r="A5666" i="10"/>
  <c r="A5667" i="10" l="1"/>
  <c r="B5666" i="10"/>
  <c r="E5666" i="10" s="1"/>
  <c r="M5667" i="10" s="1"/>
  <c r="D2839" i="10"/>
  <c r="C2839" i="10"/>
  <c r="J2840" i="10" l="1"/>
  <c r="H2840" i="10" s="1"/>
  <c r="I2840" i="10"/>
  <c r="G2840" i="10" s="1"/>
  <c r="K2841" i="10"/>
  <c r="L2841" i="10"/>
  <c r="A5668" i="10"/>
  <c r="B5667" i="10"/>
  <c r="E5667" i="10" s="1"/>
  <c r="M5668" i="10" s="1"/>
  <c r="D2840" i="10" l="1"/>
  <c r="C2840" i="10"/>
  <c r="A5669" i="10"/>
  <c r="B5668" i="10"/>
  <c r="E5668" i="10" s="1"/>
  <c r="M5669" i="10" s="1"/>
  <c r="J2841" i="10" l="1"/>
  <c r="H2841" i="10" s="1"/>
  <c r="I2841" i="10"/>
  <c r="G2841" i="10" s="1"/>
  <c r="K2842" i="10"/>
  <c r="L2842" i="10"/>
  <c r="B5669" i="10"/>
  <c r="E5669" i="10" s="1"/>
  <c r="M5670" i="10" s="1"/>
  <c r="A5670" i="10"/>
  <c r="B5670" i="10" l="1"/>
  <c r="E5670" i="10" s="1"/>
  <c r="M5671" i="10" s="1"/>
  <c r="A5671" i="10"/>
  <c r="D2841" i="10"/>
  <c r="C2841" i="10"/>
  <c r="A5672" i="10" l="1"/>
  <c r="B5671" i="10"/>
  <c r="E5671" i="10" s="1"/>
  <c r="M5672" i="10" s="1"/>
  <c r="J2842" i="10"/>
  <c r="H2842" i="10" s="1"/>
  <c r="I2842" i="10"/>
  <c r="G2842" i="10" s="1"/>
  <c r="K2843" i="10"/>
  <c r="L2843" i="10"/>
  <c r="D2842" i="10" l="1"/>
  <c r="C2842" i="10"/>
  <c r="A5673" i="10"/>
  <c r="B5672" i="10"/>
  <c r="E5672" i="10" s="1"/>
  <c r="M5673" i="10" s="1"/>
  <c r="B5673" i="10" l="1"/>
  <c r="E5673" i="10" s="1"/>
  <c r="M5674" i="10" s="1"/>
  <c r="A5674" i="10"/>
  <c r="J2843" i="10"/>
  <c r="H2843" i="10" s="1"/>
  <c r="I2843" i="10"/>
  <c r="G2843" i="10" s="1"/>
  <c r="K2844" i="10"/>
  <c r="L2844" i="10"/>
  <c r="B5674" i="10" l="1"/>
  <c r="E5674" i="10" s="1"/>
  <c r="M5675" i="10" s="1"/>
  <c r="A5675" i="10"/>
  <c r="D2843" i="10"/>
  <c r="C2843" i="10"/>
  <c r="A5676" i="10" l="1"/>
  <c r="B5675" i="10"/>
  <c r="E5675" i="10" s="1"/>
  <c r="M5676" i="10" s="1"/>
  <c r="J2844" i="10"/>
  <c r="H2844" i="10" s="1"/>
  <c r="I2844" i="10"/>
  <c r="G2844" i="10" s="1"/>
  <c r="K2845" i="10"/>
  <c r="L2845" i="10"/>
  <c r="D2844" i="10" l="1"/>
  <c r="C2844" i="10"/>
  <c r="A5677" i="10"/>
  <c r="B5676" i="10"/>
  <c r="E5676" i="10" s="1"/>
  <c r="M5677" i="10" s="1"/>
  <c r="B5677" i="10" l="1"/>
  <c r="E5677" i="10" s="1"/>
  <c r="M5678" i="10" s="1"/>
  <c r="A5678" i="10"/>
  <c r="J2845" i="10"/>
  <c r="H2845" i="10" s="1"/>
  <c r="I2845" i="10"/>
  <c r="G2845" i="10" s="1"/>
  <c r="K2846" i="10"/>
  <c r="L2846" i="10"/>
  <c r="A5679" i="10" l="1"/>
  <c r="B5678" i="10"/>
  <c r="E5678" i="10" s="1"/>
  <c r="M5679" i="10" s="1"/>
  <c r="D2845" i="10"/>
  <c r="C2845" i="10"/>
  <c r="J2846" i="10" l="1"/>
  <c r="H2846" i="10" s="1"/>
  <c r="I2846" i="10"/>
  <c r="G2846" i="10" s="1"/>
  <c r="K2847" i="10"/>
  <c r="L2847" i="10"/>
  <c r="A5680" i="10"/>
  <c r="B5679" i="10"/>
  <c r="E5679" i="10" s="1"/>
  <c r="M5680" i="10" s="1"/>
  <c r="A5681" i="10" l="1"/>
  <c r="B5680" i="10"/>
  <c r="E5680" i="10" s="1"/>
  <c r="M5681" i="10" s="1"/>
  <c r="D2846" i="10"/>
  <c r="C2846" i="10"/>
  <c r="J2847" i="10" l="1"/>
  <c r="H2847" i="10" s="1"/>
  <c r="I2847" i="10"/>
  <c r="G2847" i="10" s="1"/>
  <c r="K2848" i="10"/>
  <c r="L2848" i="10"/>
  <c r="B5681" i="10"/>
  <c r="E5681" i="10" s="1"/>
  <c r="M5682" i="10" s="1"/>
  <c r="A5682" i="10"/>
  <c r="A5683" i="10" l="1"/>
  <c r="B5682" i="10"/>
  <c r="E5682" i="10" s="1"/>
  <c r="M5683" i="10" s="1"/>
  <c r="D2847" i="10"/>
  <c r="C2847" i="10"/>
  <c r="J2848" i="10" l="1"/>
  <c r="H2848" i="10" s="1"/>
  <c r="I2848" i="10"/>
  <c r="G2848" i="10" s="1"/>
  <c r="K2849" i="10"/>
  <c r="L2849" i="10"/>
  <c r="A5684" i="10"/>
  <c r="B5683" i="10"/>
  <c r="E5683" i="10" s="1"/>
  <c r="M5684" i="10" s="1"/>
  <c r="D2848" i="10" l="1"/>
  <c r="C2848" i="10"/>
  <c r="A5685" i="10"/>
  <c r="B5684" i="10"/>
  <c r="E5684" i="10" s="1"/>
  <c r="M5685" i="10" s="1"/>
  <c r="A5686" i="10" l="1"/>
  <c r="B5685" i="10"/>
  <c r="E5685" i="10" s="1"/>
  <c r="M5686" i="10" s="1"/>
  <c r="J2849" i="10"/>
  <c r="H2849" i="10" s="1"/>
  <c r="I2849" i="10"/>
  <c r="G2849" i="10" s="1"/>
  <c r="K2850" i="10"/>
  <c r="L2850" i="10"/>
  <c r="D2849" i="10" l="1"/>
  <c r="C2849" i="10"/>
  <c r="B5686" i="10"/>
  <c r="E5686" i="10" s="1"/>
  <c r="M5687" i="10" s="1"/>
  <c r="A5687" i="10"/>
  <c r="J2850" i="10" l="1"/>
  <c r="H2850" i="10" s="1"/>
  <c r="I2850" i="10"/>
  <c r="G2850" i="10" s="1"/>
  <c r="K2851" i="10"/>
  <c r="L2851" i="10"/>
  <c r="B5687" i="10"/>
  <c r="E5687" i="10" s="1"/>
  <c r="M5688" i="10" s="1"/>
  <c r="A5688" i="10"/>
  <c r="A5689" i="10" l="1"/>
  <c r="B5688" i="10"/>
  <c r="E5688" i="10" s="1"/>
  <c r="M5689" i="10" s="1"/>
  <c r="D2850" i="10"/>
  <c r="C2850" i="10"/>
  <c r="J2851" i="10" l="1"/>
  <c r="H2851" i="10" s="1"/>
  <c r="I2851" i="10"/>
  <c r="G2851" i="10" s="1"/>
  <c r="K2852" i="10"/>
  <c r="L2852" i="10"/>
  <c r="A5690" i="10"/>
  <c r="B5689" i="10"/>
  <c r="E5689" i="10" s="1"/>
  <c r="M5690" i="10" s="1"/>
  <c r="D2851" i="10" l="1"/>
  <c r="C2851" i="10"/>
  <c r="B5690" i="10"/>
  <c r="E5690" i="10" s="1"/>
  <c r="M5691" i="10" s="1"/>
  <c r="A5691" i="10"/>
  <c r="A5692" i="10" l="1"/>
  <c r="B5691" i="10"/>
  <c r="E5691" i="10" s="1"/>
  <c r="M5692" i="10" s="1"/>
  <c r="J2852" i="10"/>
  <c r="H2852" i="10" s="1"/>
  <c r="I2852" i="10"/>
  <c r="G2852" i="10" s="1"/>
  <c r="K2853" i="10"/>
  <c r="L2853" i="10"/>
  <c r="D2852" i="10" l="1"/>
  <c r="C2852" i="10"/>
  <c r="A5693" i="10"/>
  <c r="B5692" i="10"/>
  <c r="E5692" i="10" s="1"/>
  <c r="M5693" i="10" s="1"/>
  <c r="J2853" i="10" l="1"/>
  <c r="H2853" i="10" s="1"/>
  <c r="I2853" i="10"/>
  <c r="G2853" i="10" s="1"/>
  <c r="K2854" i="10"/>
  <c r="L2854" i="10"/>
  <c r="A5694" i="10"/>
  <c r="B5693" i="10"/>
  <c r="E5693" i="10" s="1"/>
  <c r="M5694" i="10" s="1"/>
  <c r="D2853" i="10" l="1"/>
  <c r="C2853" i="10"/>
  <c r="B5694" i="10"/>
  <c r="E5694" i="10" s="1"/>
  <c r="M5695" i="10" s="1"/>
  <c r="A5695" i="10"/>
  <c r="A5696" i="10" l="1"/>
  <c r="B5695" i="10"/>
  <c r="E5695" i="10" s="1"/>
  <c r="M5696" i="10" s="1"/>
  <c r="J2854" i="10"/>
  <c r="H2854" i="10" s="1"/>
  <c r="I2854" i="10"/>
  <c r="G2854" i="10" s="1"/>
  <c r="K2855" i="10"/>
  <c r="L2855" i="10"/>
  <c r="D2854" i="10" l="1"/>
  <c r="C2854" i="10"/>
  <c r="B5696" i="10"/>
  <c r="E5696" i="10" s="1"/>
  <c r="M5697" i="10" s="1"/>
  <c r="A5697" i="10"/>
  <c r="A5698" i="10" l="1"/>
  <c r="B5697" i="10"/>
  <c r="E5697" i="10" s="1"/>
  <c r="M5698" i="10" s="1"/>
  <c r="J2855" i="10"/>
  <c r="H2855" i="10" s="1"/>
  <c r="I2855" i="10"/>
  <c r="G2855" i="10" s="1"/>
  <c r="K2856" i="10"/>
  <c r="L2856" i="10"/>
  <c r="D2855" i="10" l="1"/>
  <c r="C2855" i="10"/>
  <c r="B5698" i="10"/>
  <c r="E5698" i="10" s="1"/>
  <c r="M5699" i="10" s="1"/>
  <c r="A5699" i="10"/>
  <c r="B5699" i="10" l="1"/>
  <c r="E5699" i="10" s="1"/>
  <c r="M5700" i="10" s="1"/>
  <c r="A5700" i="10"/>
  <c r="J2856" i="10"/>
  <c r="H2856" i="10" s="1"/>
  <c r="I2856" i="10"/>
  <c r="G2856" i="10" s="1"/>
  <c r="K2857" i="10"/>
  <c r="L2857" i="10"/>
  <c r="D2856" i="10" l="1"/>
  <c r="C2856" i="10"/>
  <c r="A5701" i="10"/>
  <c r="B5700" i="10"/>
  <c r="E5700" i="10" s="1"/>
  <c r="M5701" i="10" s="1"/>
  <c r="A5702" i="10" l="1"/>
  <c r="B5701" i="10"/>
  <c r="E5701" i="10" s="1"/>
  <c r="M5702" i="10" s="1"/>
  <c r="J2857" i="10"/>
  <c r="H2857" i="10" s="1"/>
  <c r="I2857" i="10"/>
  <c r="G2857" i="10" s="1"/>
  <c r="K2858" i="10"/>
  <c r="L2858" i="10"/>
  <c r="D2857" i="10" l="1"/>
  <c r="C2857" i="10"/>
  <c r="B5702" i="10"/>
  <c r="E5702" i="10" s="1"/>
  <c r="M5703" i="10" s="1"/>
  <c r="A5703" i="10"/>
  <c r="A5704" i="10" l="1"/>
  <c r="B5703" i="10"/>
  <c r="E5703" i="10" s="1"/>
  <c r="M5704" i="10" s="1"/>
  <c r="J2858" i="10"/>
  <c r="H2858" i="10" s="1"/>
  <c r="I2858" i="10"/>
  <c r="G2858" i="10" s="1"/>
  <c r="K2859" i="10"/>
  <c r="L2859" i="10"/>
  <c r="D2858" i="10" l="1"/>
  <c r="C2858" i="10"/>
  <c r="A5705" i="10"/>
  <c r="B5704" i="10"/>
  <c r="E5704" i="10" s="1"/>
  <c r="M5705" i="10" s="1"/>
  <c r="J2859" i="10" l="1"/>
  <c r="H2859" i="10" s="1"/>
  <c r="I2859" i="10"/>
  <c r="G2859" i="10" s="1"/>
  <c r="K2860" i="10"/>
  <c r="L2860" i="10"/>
  <c r="A5706" i="10"/>
  <c r="B5705" i="10"/>
  <c r="E5705" i="10" s="1"/>
  <c r="M5706" i="10" s="1"/>
  <c r="D2859" i="10" l="1"/>
  <c r="C2859" i="10"/>
  <c r="B5706" i="10"/>
  <c r="E5706" i="10" s="1"/>
  <c r="M5707" i="10" s="1"/>
  <c r="A5707" i="10"/>
  <c r="A5708" i="10" l="1"/>
  <c r="B5707" i="10"/>
  <c r="E5707" i="10" s="1"/>
  <c r="M5708" i="10" s="1"/>
  <c r="J2860" i="10"/>
  <c r="H2860" i="10" s="1"/>
  <c r="I2860" i="10"/>
  <c r="G2860" i="10" s="1"/>
  <c r="K2861" i="10"/>
  <c r="L2861" i="10"/>
  <c r="D2860" i="10" l="1"/>
  <c r="C2860" i="10"/>
  <c r="B5708" i="10"/>
  <c r="E5708" i="10" s="1"/>
  <c r="M5709" i="10" s="1"/>
  <c r="A5709" i="10"/>
  <c r="A5710" i="10" l="1"/>
  <c r="B5709" i="10"/>
  <c r="E5709" i="10" s="1"/>
  <c r="M5710" i="10" s="1"/>
  <c r="J2861" i="10"/>
  <c r="H2861" i="10" s="1"/>
  <c r="I2861" i="10"/>
  <c r="G2861" i="10" s="1"/>
  <c r="K2862" i="10"/>
  <c r="L2862" i="10"/>
  <c r="D2861" i="10" l="1"/>
  <c r="C2861" i="10"/>
  <c r="B5710" i="10"/>
  <c r="E5710" i="10" s="1"/>
  <c r="M5711" i="10" s="1"/>
  <c r="A5711" i="10"/>
  <c r="J2862" i="10" l="1"/>
  <c r="H2862" i="10" s="1"/>
  <c r="I2862" i="10"/>
  <c r="G2862" i="10" s="1"/>
  <c r="K2863" i="10"/>
  <c r="L2863" i="10"/>
  <c r="B5711" i="10"/>
  <c r="E5711" i="10" s="1"/>
  <c r="M5712" i="10" s="1"/>
  <c r="A5712" i="10"/>
  <c r="D2862" i="10" l="1"/>
  <c r="C2862" i="10"/>
  <c r="A5713" i="10"/>
  <c r="B5712" i="10"/>
  <c r="E5712" i="10" s="1"/>
  <c r="M5713" i="10" s="1"/>
  <c r="A5714" i="10" l="1"/>
  <c r="B5713" i="10"/>
  <c r="E5713" i="10" s="1"/>
  <c r="M5714" i="10" s="1"/>
  <c r="J2863" i="10"/>
  <c r="H2863" i="10" s="1"/>
  <c r="I2863" i="10"/>
  <c r="G2863" i="10" s="1"/>
  <c r="K2864" i="10"/>
  <c r="L2864" i="10"/>
  <c r="D2863" i="10" l="1"/>
  <c r="C2863" i="10"/>
  <c r="B5714" i="10"/>
  <c r="E5714" i="10" s="1"/>
  <c r="M5715" i="10" s="1"/>
  <c r="A5715" i="10"/>
  <c r="A5716" i="10" l="1"/>
  <c r="B5715" i="10"/>
  <c r="E5715" i="10" s="1"/>
  <c r="M5716" i="10" s="1"/>
  <c r="J2864" i="10"/>
  <c r="H2864" i="10" s="1"/>
  <c r="I2864" i="10"/>
  <c r="G2864" i="10" s="1"/>
  <c r="K2865" i="10"/>
  <c r="L2865" i="10"/>
  <c r="D2864" i="10" l="1"/>
  <c r="C2864" i="10"/>
  <c r="A5717" i="10"/>
  <c r="B5716" i="10"/>
  <c r="E5716" i="10" s="1"/>
  <c r="M5717" i="10" s="1"/>
  <c r="A5718" i="10" l="1"/>
  <c r="B5717" i="10"/>
  <c r="E5717" i="10" s="1"/>
  <c r="M5718" i="10" s="1"/>
  <c r="J2865" i="10"/>
  <c r="H2865" i="10" s="1"/>
  <c r="I2865" i="10"/>
  <c r="G2865" i="10" s="1"/>
  <c r="K2866" i="10"/>
  <c r="L2866" i="10"/>
  <c r="D2865" i="10" l="1"/>
  <c r="C2865" i="10"/>
  <c r="B5718" i="10"/>
  <c r="E5718" i="10" s="1"/>
  <c r="M5719" i="10" s="1"/>
  <c r="A5719" i="10"/>
  <c r="J2866" i="10" l="1"/>
  <c r="H2866" i="10" s="1"/>
  <c r="I2866" i="10"/>
  <c r="G2866" i="10" s="1"/>
  <c r="K2867" i="10"/>
  <c r="L2867" i="10"/>
  <c r="A5720" i="10"/>
  <c r="B5719" i="10"/>
  <c r="E5719" i="10" s="1"/>
  <c r="M5720" i="10" s="1"/>
  <c r="D2866" i="10" l="1"/>
  <c r="C2866" i="10"/>
  <c r="B5720" i="10"/>
  <c r="E5720" i="10" s="1"/>
  <c r="M5721" i="10" s="1"/>
  <c r="A5721" i="10"/>
  <c r="A5722" i="10" l="1"/>
  <c r="B5721" i="10"/>
  <c r="E5721" i="10" s="1"/>
  <c r="M5722" i="10" s="1"/>
  <c r="J2867" i="10"/>
  <c r="H2867" i="10" s="1"/>
  <c r="I2867" i="10"/>
  <c r="G2867" i="10" s="1"/>
  <c r="K2868" i="10"/>
  <c r="L2868" i="10"/>
  <c r="D2867" i="10" l="1"/>
  <c r="C2867" i="10"/>
  <c r="B5722" i="10"/>
  <c r="E5722" i="10" s="1"/>
  <c r="M5723" i="10" s="1"/>
  <c r="A5723" i="10"/>
  <c r="B5723" i="10" l="1"/>
  <c r="E5723" i="10" s="1"/>
  <c r="M5724" i="10" s="1"/>
  <c r="A5724" i="10"/>
  <c r="J2868" i="10"/>
  <c r="H2868" i="10" s="1"/>
  <c r="I2868" i="10"/>
  <c r="G2868" i="10" s="1"/>
  <c r="K2869" i="10"/>
  <c r="L2869" i="10"/>
  <c r="A5725" i="10" l="1"/>
  <c r="B5724" i="10"/>
  <c r="E5724" i="10" s="1"/>
  <c r="M5725" i="10" s="1"/>
  <c r="D2868" i="10"/>
  <c r="C2868" i="10"/>
  <c r="J2869" i="10" l="1"/>
  <c r="H2869" i="10" s="1"/>
  <c r="I2869" i="10"/>
  <c r="G2869" i="10" s="1"/>
  <c r="K2870" i="10"/>
  <c r="L2870" i="10"/>
  <c r="A5726" i="10"/>
  <c r="B5725" i="10"/>
  <c r="E5725" i="10" s="1"/>
  <c r="M5726" i="10" s="1"/>
  <c r="D2869" i="10" l="1"/>
  <c r="C2869" i="10"/>
  <c r="B5726" i="10"/>
  <c r="E5726" i="10" s="1"/>
  <c r="M5727" i="10" s="1"/>
  <c r="A5727" i="10"/>
  <c r="A5728" i="10" l="1"/>
  <c r="B5727" i="10"/>
  <c r="E5727" i="10" s="1"/>
  <c r="M5728" i="10" s="1"/>
  <c r="J2870" i="10"/>
  <c r="H2870" i="10" s="1"/>
  <c r="I2870" i="10"/>
  <c r="G2870" i="10" s="1"/>
  <c r="K2871" i="10"/>
  <c r="L2871" i="10"/>
  <c r="D2870" i="10" l="1"/>
  <c r="C2870" i="10"/>
  <c r="A5729" i="10"/>
  <c r="B5728" i="10"/>
  <c r="E5728" i="10" s="1"/>
  <c r="M5729" i="10" s="1"/>
  <c r="J2871" i="10" l="1"/>
  <c r="H2871" i="10" s="1"/>
  <c r="I2871" i="10"/>
  <c r="G2871" i="10" s="1"/>
  <c r="K2872" i="10"/>
  <c r="L2872" i="10"/>
  <c r="A5730" i="10"/>
  <c r="B5729" i="10"/>
  <c r="E5729" i="10" s="1"/>
  <c r="M5730" i="10" s="1"/>
  <c r="D2871" i="10" l="1"/>
  <c r="C2871" i="10"/>
  <c r="B5730" i="10"/>
  <c r="E5730" i="10" s="1"/>
  <c r="M5731" i="10" s="1"/>
  <c r="A5731" i="10"/>
  <c r="A5732" i="10" l="1"/>
  <c r="B5731" i="10"/>
  <c r="E5731" i="10" s="1"/>
  <c r="M5732" i="10" s="1"/>
  <c r="J2872" i="10"/>
  <c r="H2872" i="10" s="1"/>
  <c r="I2872" i="10"/>
  <c r="G2872" i="10" s="1"/>
  <c r="K2873" i="10"/>
  <c r="L2873" i="10"/>
  <c r="D2872" i="10" l="1"/>
  <c r="C2872" i="10"/>
  <c r="B5732" i="10"/>
  <c r="E5732" i="10" s="1"/>
  <c r="M5733" i="10" s="1"/>
  <c r="A5733" i="10"/>
  <c r="A5734" i="10" l="1"/>
  <c r="B5733" i="10"/>
  <c r="E5733" i="10" s="1"/>
  <c r="M5734" i="10" s="1"/>
  <c r="J2873" i="10"/>
  <c r="H2873" i="10" s="1"/>
  <c r="I2873" i="10"/>
  <c r="G2873" i="10" s="1"/>
  <c r="K2874" i="10"/>
  <c r="L2874" i="10"/>
  <c r="D2873" i="10" l="1"/>
  <c r="C2873" i="10"/>
  <c r="B5734" i="10"/>
  <c r="E5734" i="10" s="1"/>
  <c r="M5735" i="10" s="1"/>
  <c r="A5735" i="10"/>
  <c r="J2874" i="10" l="1"/>
  <c r="H2874" i="10" s="1"/>
  <c r="I2874" i="10"/>
  <c r="G2874" i="10" s="1"/>
  <c r="K2875" i="10"/>
  <c r="L2875" i="10"/>
  <c r="B5735" i="10"/>
  <c r="E5735" i="10" s="1"/>
  <c r="M5736" i="10" s="1"/>
  <c r="A5736" i="10"/>
  <c r="A5737" i="10" l="1"/>
  <c r="B5736" i="10"/>
  <c r="E5736" i="10" s="1"/>
  <c r="M5737" i="10" s="1"/>
  <c r="D2874" i="10"/>
  <c r="C2874" i="10"/>
  <c r="J2875" i="10" l="1"/>
  <c r="H2875" i="10" s="1"/>
  <c r="I2875" i="10"/>
  <c r="G2875" i="10" s="1"/>
  <c r="K2876" i="10"/>
  <c r="L2876" i="10"/>
  <c r="A5738" i="10"/>
  <c r="B5737" i="10"/>
  <c r="E5737" i="10" s="1"/>
  <c r="M5738" i="10" s="1"/>
  <c r="D2875" i="10" l="1"/>
  <c r="C2875" i="10"/>
  <c r="B5738" i="10"/>
  <c r="E5738" i="10" s="1"/>
  <c r="M5739" i="10" s="1"/>
  <c r="A5739" i="10"/>
  <c r="A5740" i="10" l="1"/>
  <c r="B5739" i="10"/>
  <c r="E5739" i="10" s="1"/>
  <c r="M5740" i="10" s="1"/>
  <c r="J2876" i="10"/>
  <c r="H2876" i="10" s="1"/>
  <c r="I2876" i="10"/>
  <c r="G2876" i="10" s="1"/>
  <c r="K2877" i="10"/>
  <c r="L2877" i="10"/>
  <c r="D2876" i="10" l="1"/>
  <c r="C2876" i="10"/>
  <c r="A5741" i="10"/>
  <c r="B5740" i="10"/>
  <c r="E5740" i="10" s="1"/>
  <c r="M5741" i="10" s="1"/>
  <c r="A5742" i="10" l="1"/>
  <c r="B5741" i="10"/>
  <c r="E5741" i="10" s="1"/>
  <c r="M5742" i="10" s="1"/>
  <c r="J2877" i="10"/>
  <c r="H2877" i="10" s="1"/>
  <c r="I2877" i="10"/>
  <c r="G2877" i="10" s="1"/>
  <c r="K2878" i="10"/>
  <c r="L2878" i="10"/>
  <c r="D2877" i="10" l="1"/>
  <c r="C2877" i="10"/>
  <c r="B5742" i="10"/>
  <c r="E5742" i="10" s="1"/>
  <c r="M5743" i="10" s="1"/>
  <c r="A5743" i="10"/>
  <c r="A5744" i="10" l="1"/>
  <c r="B5743" i="10"/>
  <c r="E5743" i="10" s="1"/>
  <c r="M5744" i="10" s="1"/>
  <c r="J2878" i="10"/>
  <c r="H2878" i="10" s="1"/>
  <c r="I2878" i="10"/>
  <c r="G2878" i="10" s="1"/>
  <c r="K2879" i="10"/>
  <c r="L2879" i="10"/>
  <c r="D2878" i="10" l="1"/>
  <c r="C2878" i="10"/>
  <c r="B5744" i="10"/>
  <c r="E5744" i="10" s="1"/>
  <c r="M5745" i="10" s="1"/>
  <c r="A5745" i="10"/>
  <c r="A5746" i="10" l="1"/>
  <c r="B5745" i="10"/>
  <c r="E5745" i="10" s="1"/>
  <c r="M5746" i="10" s="1"/>
  <c r="J2879" i="10"/>
  <c r="H2879" i="10" s="1"/>
  <c r="I2879" i="10"/>
  <c r="G2879" i="10" s="1"/>
  <c r="K2880" i="10"/>
  <c r="L2880" i="10"/>
  <c r="D2879" i="10" l="1"/>
  <c r="C2879" i="10"/>
  <c r="B5746" i="10"/>
  <c r="E5746" i="10" s="1"/>
  <c r="M5747" i="10" s="1"/>
  <c r="A5747" i="10"/>
  <c r="B5747" i="10" l="1"/>
  <c r="E5747" i="10" s="1"/>
  <c r="M5748" i="10" s="1"/>
  <c r="A5748" i="10"/>
  <c r="J2880" i="10"/>
  <c r="H2880" i="10" s="1"/>
  <c r="I2880" i="10"/>
  <c r="G2880" i="10" s="1"/>
  <c r="K2881" i="10"/>
  <c r="L2881" i="10"/>
  <c r="D2880" i="10" l="1"/>
  <c r="C2880" i="10"/>
  <c r="A5749" i="10"/>
  <c r="B5748" i="10"/>
  <c r="E5748" i="10" s="1"/>
  <c r="M5749" i="10" s="1"/>
  <c r="A5750" i="10" l="1"/>
  <c r="B5749" i="10"/>
  <c r="E5749" i="10" s="1"/>
  <c r="M5750" i="10" s="1"/>
  <c r="J2881" i="10"/>
  <c r="H2881" i="10" s="1"/>
  <c r="I2881" i="10"/>
  <c r="G2881" i="10" s="1"/>
  <c r="K2882" i="10"/>
  <c r="L2882" i="10"/>
  <c r="D2881" i="10" l="1"/>
  <c r="C2881" i="10"/>
  <c r="B5750" i="10"/>
  <c r="E5750" i="10" s="1"/>
  <c r="M5751" i="10" s="1"/>
  <c r="A5751" i="10"/>
  <c r="A5752" i="10" l="1"/>
  <c r="B5751" i="10"/>
  <c r="E5751" i="10" s="1"/>
  <c r="M5752" i="10" s="1"/>
  <c r="J2882" i="10"/>
  <c r="H2882" i="10" s="1"/>
  <c r="I2882" i="10"/>
  <c r="G2882" i="10" s="1"/>
  <c r="K2883" i="10"/>
  <c r="L2883" i="10"/>
  <c r="D2882" i="10" l="1"/>
  <c r="C2882" i="10"/>
  <c r="A5753" i="10"/>
  <c r="B5752" i="10"/>
  <c r="E5752" i="10" s="1"/>
  <c r="M5753" i="10" s="1"/>
  <c r="J2883" i="10" l="1"/>
  <c r="H2883" i="10" s="1"/>
  <c r="I2883" i="10"/>
  <c r="G2883" i="10" s="1"/>
  <c r="K2884" i="10"/>
  <c r="L2884" i="10"/>
  <c r="A5754" i="10"/>
  <c r="B5753" i="10"/>
  <c r="E5753" i="10" s="1"/>
  <c r="M5754" i="10" s="1"/>
  <c r="B5754" i="10" l="1"/>
  <c r="E5754" i="10" s="1"/>
  <c r="M5755" i="10" s="1"/>
  <c r="A5755" i="10"/>
  <c r="D2883" i="10"/>
  <c r="C2883" i="10"/>
  <c r="A5756" i="10" l="1"/>
  <c r="B5755" i="10"/>
  <c r="E5755" i="10" s="1"/>
  <c r="M5756" i="10" s="1"/>
  <c r="J2884" i="10"/>
  <c r="H2884" i="10" s="1"/>
  <c r="I2884" i="10"/>
  <c r="G2884" i="10" s="1"/>
  <c r="K2885" i="10"/>
  <c r="L2885" i="10"/>
  <c r="D2884" i="10" l="1"/>
  <c r="C2884" i="10"/>
  <c r="B5756" i="10"/>
  <c r="E5756" i="10" s="1"/>
  <c r="M5757" i="10" s="1"/>
  <c r="A5757" i="10"/>
  <c r="A5758" i="10" l="1"/>
  <c r="B5757" i="10"/>
  <c r="E5757" i="10" s="1"/>
  <c r="M5758" i="10" s="1"/>
  <c r="J2885" i="10"/>
  <c r="H2885" i="10" s="1"/>
  <c r="I2885" i="10"/>
  <c r="G2885" i="10" s="1"/>
  <c r="K2886" i="10"/>
  <c r="L2886" i="10"/>
  <c r="D2885" i="10" l="1"/>
  <c r="C2885" i="10"/>
  <c r="B5758" i="10"/>
  <c r="E5758" i="10" s="1"/>
  <c r="M5759" i="10" s="1"/>
  <c r="A5759" i="10"/>
  <c r="J2886" i="10" l="1"/>
  <c r="H2886" i="10" s="1"/>
  <c r="I2886" i="10"/>
  <c r="G2886" i="10" s="1"/>
  <c r="K2887" i="10"/>
  <c r="L2887" i="10"/>
  <c r="B5759" i="10"/>
  <c r="E5759" i="10" s="1"/>
  <c r="M5760" i="10" s="1"/>
  <c r="A5760" i="10"/>
  <c r="A5761" i="10" l="1"/>
  <c r="B5760" i="10"/>
  <c r="E5760" i="10" s="1"/>
  <c r="M5761" i="10" s="1"/>
  <c r="D2886" i="10"/>
  <c r="C2886" i="10"/>
  <c r="J2887" i="10" l="1"/>
  <c r="H2887" i="10" s="1"/>
  <c r="I2887" i="10"/>
  <c r="G2887" i="10" s="1"/>
  <c r="K2888" i="10"/>
  <c r="L2888" i="10"/>
  <c r="A5762" i="10"/>
  <c r="B5761" i="10"/>
  <c r="E5761" i="10" s="1"/>
  <c r="M5762" i="10" s="1"/>
  <c r="D2887" i="10" l="1"/>
  <c r="C2887" i="10"/>
  <c r="B5762" i="10"/>
  <c r="E5762" i="10" s="1"/>
  <c r="M5763" i="10" s="1"/>
  <c r="A5763" i="10"/>
  <c r="J2888" i="10" l="1"/>
  <c r="H2888" i="10" s="1"/>
  <c r="I2888" i="10"/>
  <c r="G2888" i="10" s="1"/>
  <c r="K2889" i="10"/>
  <c r="L2889" i="10"/>
  <c r="B5763" i="10"/>
  <c r="E5763" i="10" s="1"/>
  <c r="M5764" i="10" s="1"/>
  <c r="A5764" i="10"/>
  <c r="B5764" i="10" l="1"/>
  <c r="E5764" i="10" s="1"/>
  <c r="M5765" i="10" s="1"/>
  <c r="A5765" i="10"/>
  <c r="D2888" i="10"/>
  <c r="C2888" i="10"/>
  <c r="A5766" i="10" l="1"/>
  <c r="B5765" i="10"/>
  <c r="E5765" i="10" s="1"/>
  <c r="M5766" i="10" s="1"/>
  <c r="J2889" i="10"/>
  <c r="H2889" i="10" s="1"/>
  <c r="I2889" i="10"/>
  <c r="G2889" i="10" s="1"/>
  <c r="K2890" i="10"/>
  <c r="L2890" i="10"/>
  <c r="D2889" i="10" l="1"/>
  <c r="C2889" i="10"/>
  <c r="B5766" i="10"/>
  <c r="E5766" i="10" s="1"/>
  <c r="M5767" i="10" s="1"/>
  <c r="A5767" i="10"/>
  <c r="B5767" i="10" l="1"/>
  <c r="E5767" i="10" s="1"/>
  <c r="M5768" i="10" s="1"/>
  <c r="A5768" i="10"/>
  <c r="J2890" i="10"/>
  <c r="H2890" i="10" s="1"/>
  <c r="I2890" i="10"/>
  <c r="G2890" i="10" s="1"/>
  <c r="K2891" i="10"/>
  <c r="L2891" i="10"/>
  <c r="D2890" i="10" l="1"/>
  <c r="C2890" i="10"/>
  <c r="B5768" i="10"/>
  <c r="E5768" i="10" s="1"/>
  <c r="M5769" i="10" s="1"/>
  <c r="A5769" i="10"/>
  <c r="J2891" i="10" l="1"/>
  <c r="H2891" i="10" s="1"/>
  <c r="I2891" i="10"/>
  <c r="G2891" i="10" s="1"/>
  <c r="K2892" i="10"/>
  <c r="L2892" i="10"/>
  <c r="A5770" i="10"/>
  <c r="B5769" i="10"/>
  <c r="E5769" i="10" s="1"/>
  <c r="M5770" i="10" s="1"/>
  <c r="D2891" i="10" l="1"/>
  <c r="C2891" i="10"/>
  <c r="B5770" i="10"/>
  <c r="E5770" i="10" s="1"/>
  <c r="M5771" i="10" s="1"/>
  <c r="A5771" i="10"/>
  <c r="B5771" i="10" l="1"/>
  <c r="E5771" i="10" s="1"/>
  <c r="M5772" i="10" s="1"/>
  <c r="A5772" i="10"/>
  <c r="J2892" i="10"/>
  <c r="H2892" i="10" s="1"/>
  <c r="I2892" i="10"/>
  <c r="G2892" i="10" s="1"/>
  <c r="K2893" i="10"/>
  <c r="L2893" i="10"/>
  <c r="B5772" i="10" l="1"/>
  <c r="E5772" i="10" s="1"/>
  <c r="M5773" i="10" s="1"/>
  <c r="A5773" i="10"/>
  <c r="D2892" i="10"/>
  <c r="C2892" i="10"/>
  <c r="A5774" i="10" l="1"/>
  <c r="B5773" i="10"/>
  <c r="E5773" i="10" s="1"/>
  <c r="M5774" i="10" s="1"/>
  <c r="J2893" i="10"/>
  <c r="H2893" i="10" s="1"/>
  <c r="I2893" i="10"/>
  <c r="G2893" i="10" s="1"/>
  <c r="K2894" i="10"/>
  <c r="L2894" i="10"/>
  <c r="D2893" i="10" l="1"/>
  <c r="C2893" i="10"/>
  <c r="B5774" i="10"/>
  <c r="E5774" i="10" s="1"/>
  <c r="M5775" i="10" s="1"/>
  <c r="A5775" i="10"/>
  <c r="B5775" i="10" l="1"/>
  <c r="E5775" i="10" s="1"/>
  <c r="M5776" i="10" s="1"/>
  <c r="A5776" i="10"/>
  <c r="J2894" i="10"/>
  <c r="H2894" i="10" s="1"/>
  <c r="I2894" i="10"/>
  <c r="G2894" i="10" s="1"/>
  <c r="K2895" i="10"/>
  <c r="L2895" i="10"/>
  <c r="D2894" i="10" l="1"/>
  <c r="C2894" i="10"/>
  <c r="B5776" i="10"/>
  <c r="E5776" i="10" s="1"/>
  <c r="M5777" i="10" s="1"/>
  <c r="A5777" i="10"/>
  <c r="A5778" i="10" l="1"/>
  <c r="B5777" i="10"/>
  <c r="E5777" i="10" s="1"/>
  <c r="M5778" i="10" s="1"/>
  <c r="J2895" i="10"/>
  <c r="H2895" i="10" s="1"/>
  <c r="I2895" i="10"/>
  <c r="G2895" i="10" s="1"/>
  <c r="K2896" i="10"/>
  <c r="L2896" i="10"/>
  <c r="D2895" i="10" l="1"/>
  <c r="C2895" i="10"/>
  <c r="B5778" i="10"/>
  <c r="E5778" i="10" s="1"/>
  <c r="M5779" i="10" s="1"/>
  <c r="A5779" i="10"/>
  <c r="J2896" i="10" l="1"/>
  <c r="H2896" i="10" s="1"/>
  <c r="I2896" i="10"/>
  <c r="G2896" i="10" s="1"/>
  <c r="K2897" i="10"/>
  <c r="L2897" i="10"/>
  <c r="B5779" i="10"/>
  <c r="E5779" i="10" s="1"/>
  <c r="M5780" i="10" s="1"/>
  <c r="A5780" i="10"/>
  <c r="D2896" i="10" l="1"/>
  <c r="C2896" i="10"/>
  <c r="B5780" i="10"/>
  <c r="E5780" i="10" s="1"/>
  <c r="M5781" i="10" s="1"/>
  <c r="A5781" i="10"/>
  <c r="A5782" i="10" l="1"/>
  <c r="B5781" i="10"/>
  <c r="E5781" i="10" s="1"/>
  <c r="M5782" i="10" s="1"/>
  <c r="J2897" i="10"/>
  <c r="H2897" i="10" s="1"/>
  <c r="I2897" i="10"/>
  <c r="G2897" i="10" s="1"/>
  <c r="K2898" i="10"/>
  <c r="L2898" i="10"/>
  <c r="D2897" i="10" l="1"/>
  <c r="C2897" i="10"/>
  <c r="B5782" i="10"/>
  <c r="E5782" i="10" s="1"/>
  <c r="M5783" i="10" s="1"/>
  <c r="A5783" i="10"/>
  <c r="B5783" i="10" l="1"/>
  <c r="E5783" i="10" s="1"/>
  <c r="M5784" i="10" s="1"/>
  <c r="A5784" i="10"/>
  <c r="J2898" i="10"/>
  <c r="H2898" i="10" s="1"/>
  <c r="I2898" i="10"/>
  <c r="G2898" i="10" s="1"/>
  <c r="K2899" i="10"/>
  <c r="L2899" i="10"/>
  <c r="B5784" i="10" l="1"/>
  <c r="E5784" i="10" s="1"/>
  <c r="M5785" i="10" s="1"/>
  <c r="A5785" i="10"/>
  <c r="D2898" i="10"/>
  <c r="C2898" i="10"/>
  <c r="A5786" i="10" l="1"/>
  <c r="B5785" i="10"/>
  <c r="E5785" i="10" s="1"/>
  <c r="M5786" i="10" s="1"/>
  <c r="J2899" i="10"/>
  <c r="H2899" i="10" s="1"/>
  <c r="I2899" i="10"/>
  <c r="G2899" i="10" s="1"/>
  <c r="K2900" i="10"/>
  <c r="L2900" i="10"/>
  <c r="D2899" i="10" l="1"/>
  <c r="C2899" i="10"/>
  <c r="B5786" i="10"/>
  <c r="E5786" i="10" s="1"/>
  <c r="M5787" i="10" s="1"/>
  <c r="A5787" i="10"/>
  <c r="B5787" i="10" l="1"/>
  <c r="E5787" i="10" s="1"/>
  <c r="M5788" i="10" s="1"/>
  <c r="A5788" i="10"/>
  <c r="J2900" i="10"/>
  <c r="H2900" i="10" s="1"/>
  <c r="I2900" i="10"/>
  <c r="G2900" i="10" s="1"/>
  <c r="K2901" i="10"/>
  <c r="L2901" i="10"/>
  <c r="B5788" i="10" l="1"/>
  <c r="E5788" i="10" s="1"/>
  <c r="M5789" i="10" s="1"/>
  <c r="A5789" i="10"/>
  <c r="D2900" i="10"/>
  <c r="C2900" i="10"/>
  <c r="J2901" i="10" l="1"/>
  <c r="H2901" i="10" s="1"/>
  <c r="I2901" i="10"/>
  <c r="G2901" i="10" s="1"/>
  <c r="K2902" i="10"/>
  <c r="L2902" i="10"/>
  <c r="A5790" i="10"/>
  <c r="B5789" i="10"/>
  <c r="E5789" i="10" s="1"/>
  <c r="M5790" i="10" s="1"/>
  <c r="D2901" i="10" l="1"/>
  <c r="C2901" i="10"/>
  <c r="B5790" i="10"/>
  <c r="E5790" i="10" s="1"/>
  <c r="M5791" i="10" s="1"/>
  <c r="A5791" i="10"/>
  <c r="B5791" i="10" l="1"/>
  <c r="E5791" i="10" s="1"/>
  <c r="M5792" i="10" s="1"/>
  <c r="A5792" i="10"/>
  <c r="J2902" i="10"/>
  <c r="H2902" i="10" s="1"/>
  <c r="I2902" i="10"/>
  <c r="G2902" i="10" s="1"/>
  <c r="K2903" i="10"/>
  <c r="L2903" i="10"/>
  <c r="D2902" i="10" l="1"/>
  <c r="C2902" i="10"/>
  <c r="B5792" i="10"/>
  <c r="E5792" i="10" s="1"/>
  <c r="M5793" i="10" s="1"/>
  <c r="A5793" i="10"/>
  <c r="A5794" i="10" l="1"/>
  <c r="B5793" i="10"/>
  <c r="E5793" i="10" s="1"/>
  <c r="M5794" i="10" s="1"/>
  <c r="J2903" i="10"/>
  <c r="H2903" i="10" s="1"/>
  <c r="I2903" i="10"/>
  <c r="G2903" i="10" s="1"/>
  <c r="K2904" i="10"/>
  <c r="L2904" i="10"/>
  <c r="D2903" i="10" l="1"/>
  <c r="C2903" i="10"/>
  <c r="B5794" i="10"/>
  <c r="E5794" i="10" s="1"/>
  <c r="M5795" i="10" s="1"/>
  <c r="A5795" i="10"/>
  <c r="J2904" i="10" l="1"/>
  <c r="H2904" i="10" s="1"/>
  <c r="I2904" i="10"/>
  <c r="G2904" i="10" s="1"/>
  <c r="K2905" i="10"/>
  <c r="L2905" i="10"/>
  <c r="B5795" i="10"/>
  <c r="E5795" i="10" s="1"/>
  <c r="M5796" i="10" s="1"/>
  <c r="A5796" i="10"/>
  <c r="B5796" i="10" l="1"/>
  <c r="E5796" i="10" s="1"/>
  <c r="M5797" i="10" s="1"/>
  <c r="A5797" i="10"/>
  <c r="D2904" i="10"/>
  <c r="C2904" i="10"/>
  <c r="A5798" i="10" l="1"/>
  <c r="B5797" i="10"/>
  <c r="E5797" i="10" s="1"/>
  <c r="M5798" i="10" s="1"/>
  <c r="J2905" i="10"/>
  <c r="H2905" i="10" s="1"/>
  <c r="I2905" i="10"/>
  <c r="G2905" i="10" s="1"/>
  <c r="K2906" i="10"/>
  <c r="L2906" i="10"/>
  <c r="D2905" i="10" l="1"/>
  <c r="C2905" i="10"/>
  <c r="B5798" i="10"/>
  <c r="E5798" i="10" s="1"/>
  <c r="M5799" i="10" s="1"/>
  <c r="A5799" i="10"/>
  <c r="A5800" i="10" l="1"/>
  <c r="B5799" i="10"/>
  <c r="E5799" i="10" s="1"/>
  <c r="M5800" i="10" s="1"/>
  <c r="J2906" i="10"/>
  <c r="H2906" i="10" s="1"/>
  <c r="I2906" i="10"/>
  <c r="G2906" i="10" s="1"/>
  <c r="K2907" i="10"/>
  <c r="L2907" i="10"/>
  <c r="D2906" i="10" l="1"/>
  <c r="C2906" i="10"/>
  <c r="B5800" i="10"/>
  <c r="E5800" i="10" s="1"/>
  <c r="M5801" i="10" s="1"/>
  <c r="A5801" i="10"/>
  <c r="A5802" i="10" l="1"/>
  <c r="B5801" i="10"/>
  <c r="E5801" i="10" s="1"/>
  <c r="M5802" i="10" s="1"/>
  <c r="J2907" i="10"/>
  <c r="H2907" i="10" s="1"/>
  <c r="I2907" i="10"/>
  <c r="G2907" i="10" s="1"/>
  <c r="K2908" i="10"/>
  <c r="L2908" i="10"/>
  <c r="D2907" i="10" l="1"/>
  <c r="C2907" i="10"/>
  <c r="B5802" i="10"/>
  <c r="E5802" i="10" s="1"/>
  <c r="M5803" i="10" s="1"/>
  <c r="A5803" i="10"/>
  <c r="B5803" i="10" l="1"/>
  <c r="E5803" i="10" s="1"/>
  <c r="M5804" i="10" s="1"/>
  <c r="A5804" i="10"/>
  <c r="J2908" i="10"/>
  <c r="H2908" i="10" s="1"/>
  <c r="I2908" i="10"/>
  <c r="G2908" i="10" s="1"/>
  <c r="K2909" i="10"/>
  <c r="L2909" i="10"/>
  <c r="A5805" i="10" l="1"/>
  <c r="B5804" i="10"/>
  <c r="E5804" i="10" s="1"/>
  <c r="M5805" i="10" s="1"/>
  <c r="D2908" i="10"/>
  <c r="C2908" i="10"/>
  <c r="J2909" i="10" l="1"/>
  <c r="H2909" i="10" s="1"/>
  <c r="I2909" i="10"/>
  <c r="G2909" i="10" s="1"/>
  <c r="K2910" i="10"/>
  <c r="L2910" i="10"/>
  <c r="A5806" i="10"/>
  <c r="B5805" i="10"/>
  <c r="E5805" i="10" s="1"/>
  <c r="M5806" i="10" s="1"/>
  <c r="D2909" i="10" l="1"/>
  <c r="C2909" i="10"/>
  <c r="A5807" i="10"/>
  <c r="B5806" i="10"/>
  <c r="E5806" i="10" s="1"/>
  <c r="M5807" i="10" s="1"/>
  <c r="B5807" i="10" l="1"/>
  <c r="E5807" i="10" s="1"/>
  <c r="M5808" i="10" s="1"/>
  <c r="A5808" i="10"/>
  <c r="J2910" i="10"/>
  <c r="H2910" i="10" s="1"/>
  <c r="I2910" i="10"/>
  <c r="G2910" i="10" s="1"/>
  <c r="K2911" i="10"/>
  <c r="L2911" i="10"/>
  <c r="D2910" i="10" l="1"/>
  <c r="C2910" i="10"/>
  <c r="B5808" i="10"/>
  <c r="E5808" i="10" s="1"/>
  <c r="M5809" i="10" s="1"/>
  <c r="A5809" i="10"/>
  <c r="B5809" i="10" l="1"/>
  <c r="E5809" i="10" s="1"/>
  <c r="M5810" i="10" s="1"/>
  <c r="A5810" i="10"/>
  <c r="J2911" i="10"/>
  <c r="H2911" i="10" s="1"/>
  <c r="I2911" i="10"/>
  <c r="G2911" i="10" s="1"/>
  <c r="K2912" i="10"/>
  <c r="L2912" i="10"/>
  <c r="B5810" i="10" l="1"/>
  <c r="E5810" i="10" s="1"/>
  <c r="M5811" i="10" s="1"/>
  <c r="A5811" i="10"/>
  <c r="D2911" i="10"/>
  <c r="C2911" i="10"/>
  <c r="J2912" i="10" l="1"/>
  <c r="H2912" i="10" s="1"/>
  <c r="I2912" i="10"/>
  <c r="G2912" i="10" s="1"/>
  <c r="K2913" i="10"/>
  <c r="L2913" i="10"/>
  <c r="A5812" i="10"/>
  <c r="B5811" i="10"/>
  <c r="E5811" i="10" s="1"/>
  <c r="M5812" i="10" s="1"/>
  <c r="D2912" i="10" l="1"/>
  <c r="C2912" i="10"/>
  <c r="B5812" i="10"/>
  <c r="E5812" i="10" s="1"/>
  <c r="M5813" i="10" s="1"/>
  <c r="A5813" i="10"/>
  <c r="J2913" i="10" l="1"/>
  <c r="H2913" i="10" s="1"/>
  <c r="I2913" i="10"/>
  <c r="G2913" i="10" s="1"/>
  <c r="K2914" i="10"/>
  <c r="L2914" i="10"/>
  <c r="B5813" i="10"/>
  <c r="E5813" i="10" s="1"/>
  <c r="M5814" i="10" s="1"/>
  <c r="A5814" i="10"/>
  <c r="A5815" i="10" l="1"/>
  <c r="B5814" i="10"/>
  <c r="E5814" i="10" s="1"/>
  <c r="M5815" i="10" s="1"/>
  <c r="D2913" i="10"/>
  <c r="C2913" i="10"/>
  <c r="J2914" i="10" l="1"/>
  <c r="H2914" i="10" s="1"/>
  <c r="I2914" i="10"/>
  <c r="G2914" i="10" s="1"/>
  <c r="K2915" i="10"/>
  <c r="L2915" i="10"/>
  <c r="B5815" i="10"/>
  <c r="E5815" i="10" s="1"/>
  <c r="M5816" i="10" s="1"/>
  <c r="A5816" i="10"/>
  <c r="D2914" i="10" l="1"/>
  <c r="C2914" i="10"/>
  <c r="A5817" i="10"/>
  <c r="B5816" i="10"/>
  <c r="E5816" i="10" s="1"/>
  <c r="M5817" i="10" s="1"/>
  <c r="B5817" i="10" l="1"/>
  <c r="E5817" i="10" s="1"/>
  <c r="M5818" i="10" s="1"/>
  <c r="A5818" i="10"/>
  <c r="J2915" i="10"/>
  <c r="H2915" i="10" s="1"/>
  <c r="I2915" i="10"/>
  <c r="G2915" i="10" s="1"/>
  <c r="K2916" i="10"/>
  <c r="L2916" i="10"/>
  <c r="A5819" i="10" l="1"/>
  <c r="B5818" i="10"/>
  <c r="E5818" i="10" s="1"/>
  <c r="M5819" i="10" s="1"/>
  <c r="D2915" i="10"/>
  <c r="C2915" i="10"/>
  <c r="J2916" i="10" l="1"/>
  <c r="H2916" i="10" s="1"/>
  <c r="I2916" i="10"/>
  <c r="G2916" i="10" s="1"/>
  <c r="K2917" i="10"/>
  <c r="L2917" i="10"/>
  <c r="B5819" i="10"/>
  <c r="E5819" i="10" s="1"/>
  <c r="M5820" i="10" s="1"/>
  <c r="A5820" i="10"/>
  <c r="B5820" i="10" l="1"/>
  <c r="E5820" i="10" s="1"/>
  <c r="M5821" i="10" s="1"/>
  <c r="A5821" i="10"/>
  <c r="D2916" i="10"/>
  <c r="C2916" i="10"/>
  <c r="A5822" i="10" l="1"/>
  <c r="B5821" i="10"/>
  <c r="E5821" i="10" s="1"/>
  <c r="M5822" i="10" s="1"/>
  <c r="J2917" i="10"/>
  <c r="H2917" i="10" s="1"/>
  <c r="I2917" i="10"/>
  <c r="G2917" i="10" s="1"/>
  <c r="K2918" i="10"/>
  <c r="L2918" i="10"/>
  <c r="D2917" i="10" l="1"/>
  <c r="C2917" i="10"/>
  <c r="A5823" i="10"/>
  <c r="B5822" i="10"/>
  <c r="E5822" i="10" s="1"/>
  <c r="M5823" i="10" s="1"/>
  <c r="A5824" i="10" l="1"/>
  <c r="B5823" i="10"/>
  <c r="E5823" i="10" s="1"/>
  <c r="M5824" i="10" s="1"/>
  <c r="J2918" i="10"/>
  <c r="H2918" i="10" s="1"/>
  <c r="I2918" i="10"/>
  <c r="G2918" i="10" s="1"/>
  <c r="K2919" i="10"/>
  <c r="L2919" i="10"/>
  <c r="D2918" i="10" l="1"/>
  <c r="C2918" i="10"/>
  <c r="B5824" i="10"/>
  <c r="E5824" i="10" s="1"/>
  <c r="M5825" i="10" s="1"/>
  <c r="A5825" i="10"/>
  <c r="J2919" i="10" l="1"/>
  <c r="H2919" i="10" s="1"/>
  <c r="I2919" i="10"/>
  <c r="G2919" i="10" s="1"/>
  <c r="K2920" i="10"/>
  <c r="L2920" i="10"/>
  <c r="B5825" i="10"/>
  <c r="E5825" i="10" s="1"/>
  <c r="M5826" i="10" s="1"/>
  <c r="A5826" i="10"/>
  <c r="A5827" i="10" l="1"/>
  <c r="B5826" i="10"/>
  <c r="E5826" i="10" s="1"/>
  <c r="M5827" i="10" s="1"/>
  <c r="D2919" i="10"/>
  <c r="C2919" i="10"/>
  <c r="J2920" i="10" l="1"/>
  <c r="H2920" i="10" s="1"/>
  <c r="I2920" i="10"/>
  <c r="G2920" i="10" s="1"/>
  <c r="K2921" i="10"/>
  <c r="L2921" i="10"/>
  <c r="B5827" i="10"/>
  <c r="E5827" i="10" s="1"/>
  <c r="M5828" i="10" s="1"/>
  <c r="A5828" i="10"/>
  <c r="D2920" i="10" l="1"/>
  <c r="C2920" i="10"/>
  <c r="A5829" i="10"/>
  <c r="B5828" i="10"/>
  <c r="E5828" i="10" s="1"/>
  <c r="M5829" i="10" s="1"/>
  <c r="B5829" i="10" l="1"/>
  <c r="E5829" i="10" s="1"/>
  <c r="M5830" i="10" s="1"/>
  <c r="A5830" i="10"/>
  <c r="J2921" i="10"/>
  <c r="H2921" i="10" s="1"/>
  <c r="I2921" i="10"/>
  <c r="G2921" i="10" s="1"/>
  <c r="K2922" i="10"/>
  <c r="L2922" i="10"/>
  <c r="D2921" i="10" l="1"/>
  <c r="C2921" i="10"/>
  <c r="A5831" i="10"/>
  <c r="B5830" i="10"/>
  <c r="E5830" i="10" s="1"/>
  <c r="M5831" i="10" s="1"/>
  <c r="B5831" i="10" l="1"/>
  <c r="E5831" i="10" s="1"/>
  <c r="M5832" i="10" s="1"/>
  <c r="A5832" i="10"/>
  <c r="J2922" i="10"/>
  <c r="H2922" i="10" s="1"/>
  <c r="I2922" i="10"/>
  <c r="G2922" i="10" s="1"/>
  <c r="K2923" i="10"/>
  <c r="L2923" i="10"/>
  <c r="B5832" i="10" l="1"/>
  <c r="E5832" i="10" s="1"/>
  <c r="M5833" i="10" s="1"/>
  <c r="A5833" i="10"/>
  <c r="D2922" i="10"/>
  <c r="C2922" i="10"/>
  <c r="A5834" i="10" l="1"/>
  <c r="B5833" i="10"/>
  <c r="E5833" i="10" s="1"/>
  <c r="M5834" i="10" s="1"/>
  <c r="J2923" i="10"/>
  <c r="H2923" i="10" s="1"/>
  <c r="I2923" i="10"/>
  <c r="G2923" i="10" s="1"/>
  <c r="K2924" i="10"/>
  <c r="L2924" i="10"/>
  <c r="D2923" i="10" l="1"/>
  <c r="C2923" i="10"/>
  <c r="A5835" i="10"/>
  <c r="B5834" i="10"/>
  <c r="E5834" i="10" s="1"/>
  <c r="M5835" i="10" s="1"/>
  <c r="A5836" i="10" l="1"/>
  <c r="B5835" i="10"/>
  <c r="E5835" i="10" s="1"/>
  <c r="M5836" i="10" s="1"/>
  <c r="J2924" i="10"/>
  <c r="H2924" i="10" s="1"/>
  <c r="I2924" i="10"/>
  <c r="G2924" i="10" s="1"/>
  <c r="K2925" i="10"/>
  <c r="L2925" i="10"/>
  <c r="D2924" i="10" l="1"/>
  <c r="C2924" i="10"/>
  <c r="B5836" i="10"/>
  <c r="E5836" i="10" s="1"/>
  <c r="M5837" i="10" s="1"/>
  <c r="A5837" i="10"/>
  <c r="A5838" i="10" l="1"/>
  <c r="B5837" i="10"/>
  <c r="E5837" i="10" s="1"/>
  <c r="M5838" i="10" s="1"/>
  <c r="J2925" i="10"/>
  <c r="H2925" i="10" s="1"/>
  <c r="I2925" i="10"/>
  <c r="G2925" i="10" s="1"/>
  <c r="K2926" i="10"/>
  <c r="L2926" i="10"/>
  <c r="D2925" i="10" l="1"/>
  <c r="C2925" i="10"/>
  <c r="A5839" i="10"/>
  <c r="B5838" i="10"/>
  <c r="E5838" i="10" s="1"/>
  <c r="M5839" i="10" s="1"/>
  <c r="B5839" i="10" l="1"/>
  <c r="E5839" i="10" s="1"/>
  <c r="M5840" i="10" s="1"/>
  <c r="A5840" i="10"/>
  <c r="J2926" i="10"/>
  <c r="H2926" i="10" s="1"/>
  <c r="I2926" i="10"/>
  <c r="G2926" i="10" s="1"/>
  <c r="K2927" i="10"/>
  <c r="L2927" i="10"/>
  <c r="D2926" i="10" l="1"/>
  <c r="C2926" i="10"/>
  <c r="B5840" i="10"/>
  <c r="E5840" i="10" s="1"/>
  <c r="M5841" i="10" s="1"/>
  <c r="A5841" i="10"/>
  <c r="J2927" i="10" l="1"/>
  <c r="H2927" i="10" s="1"/>
  <c r="I2927" i="10"/>
  <c r="G2927" i="10" s="1"/>
  <c r="K2928" i="10"/>
  <c r="L2928" i="10"/>
  <c r="A5842" i="10"/>
  <c r="B5841" i="10"/>
  <c r="E5841" i="10" s="1"/>
  <c r="M5842" i="10" s="1"/>
  <c r="D2927" i="10" l="1"/>
  <c r="C2927" i="10"/>
  <c r="A5843" i="10"/>
  <c r="B5842" i="10"/>
  <c r="E5842" i="10" s="1"/>
  <c r="M5843" i="10" s="1"/>
  <c r="B5843" i="10" l="1"/>
  <c r="E5843" i="10" s="1"/>
  <c r="M5844" i="10" s="1"/>
  <c r="A5844" i="10"/>
  <c r="J2928" i="10"/>
  <c r="H2928" i="10" s="1"/>
  <c r="I2928" i="10"/>
  <c r="G2928" i="10" s="1"/>
  <c r="K2929" i="10"/>
  <c r="L2929" i="10"/>
  <c r="B5844" i="10" l="1"/>
  <c r="E5844" i="10" s="1"/>
  <c r="M5845" i="10" s="1"/>
  <c r="A5845" i="10"/>
  <c r="D2928" i="10"/>
  <c r="C2928" i="10"/>
  <c r="A5846" i="10" l="1"/>
  <c r="B5845" i="10"/>
  <c r="E5845" i="10" s="1"/>
  <c r="M5846" i="10" s="1"/>
  <c r="J2929" i="10"/>
  <c r="H2929" i="10" s="1"/>
  <c r="I2929" i="10"/>
  <c r="G2929" i="10" s="1"/>
  <c r="K2930" i="10"/>
  <c r="L2930" i="10"/>
  <c r="D2929" i="10" l="1"/>
  <c r="C2929" i="10"/>
  <c r="A5847" i="10"/>
  <c r="B5846" i="10"/>
  <c r="E5846" i="10" s="1"/>
  <c r="M5847" i="10" s="1"/>
  <c r="A5848" i="10" l="1"/>
  <c r="B5847" i="10"/>
  <c r="E5847" i="10" s="1"/>
  <c r="M5848" i="10" s="1"/>
  <c r="J2930" i="10"/>
  <c r="H2930" i="10" s="1"/>
  <c r="I2930" i="10"/>
  <c r="G2930" i="10" s="1"/>
  <c r="K2931" i="10"/>
  <c r="L2931" i="10"/>
  <c r="D2930" i="10" l="1"/>
  <c r="C2930" i="10"/>
  <c r="B5848" i="10"/>
  <c r="E5848" i="10" s="1"/>
  <c r="M5849" i="10" s="1"/>
  <c r="A5849" i="10"/>
  <c r="B5849" i="10" l="1"/>
  <c r="E5849" i="10" s="1"/>
  <c r="M5850" i="10" s="1"/>
  <c r="A5850" i="10"/>
  <c r="J2931" i="10"/>
  <c r="H2931" i="10" s="1"/>
  <c r="I2931" i="10"/>
  <c r="G2931" i="10" s="1"/>
  <c r="K2932" i="10"/>
  <c r="L2932" i="10"/>
  <c r="A5851" i="10" l="1"/>
  <c r="B5850" i="10"/>
  <c r="E5850" i="10" s="1"/>
  <c r="M5851" i="10" s="1"/>
  <c r="D2931" i="10"/>
  <c r="C2931" i="10"/>
  <c r="J2932" i="10" l="1"/>
  <c r="H2932" i="10" s="1"/>
  <c r="I2932" i="10"/>
  <c r="G2932" i="10" s="1"/>
  <c r="K2933" i="10"/>
  <c r="L2933" i="10"/>
  <c r="B5851" i="10"/>
  <c r="E5851" i="10" s="1"/>
  <c r="M5852" i="10" s="1"/>
  <c r="A5852" i="10"/>
  <c r="B5852" i="10" l="1"/>
  <c r="E5852" i="10" s="1"/>
  <c r="M5853" i="10" s="1"/>
  <c r="A5853" i="10"/>
  <c r="D2932" i="10"/>
  <c r="C2932" i="10"/>
  <c r="J2933" i="10" l="1"/>
  <c r="H2933" i="10" s="1"/>
  <c r="I2933" i="10"/>
  <c r="G2933" i="10" s="1"/>
  <c r="K2934" i="10"/>
  <c r="L2934" i="10"/>
  <c r="B5853" i="10"/>
  <c r="E5853" i="10" s="1"/>
  <c r="M5854" i="10" s="1"/>
  <c r="A5854" i="10"/>
  <c r="A5855" i="10" l="1"/>
  <c r="B5854" i="10"/>
  <c r="E5854" i="10" s="1"/>
  <c r="M5855" i="10" s="1"/>
  <c r="D2933" i="10"/>
  <c r="C2933" i="10"/>
  <c r="J2934" i="10" l="1"/>
  <c r="H2934" i="10" s="1"/>
  <c r="I2934" i="10"/>
  <c r="G2934" i="10" s="1"/>
  <c r="K2935" i="10"/>
  <c r="L2935" i="10"/>
  <c r="B5855" i="10"/>
  <c r="E5855" i="10" s="1"/>
  <c r="M5856" i="10" s="1"/>
  <c r="A5856" i="10"/>
  <c r="B5856" i="10" l="1"/>
  <c r="E5856" i="10" s="1"/>
  <c r="M5857" i="10" s="1"/>
  <c r="A5857" i="10"/>
  <c r="D2934" i="10"/>
  <c r="C2934" i="10"/>
  <c r="B5857" i="10" l="1"/>
  <c r="E5857" i="10" s="1"/>
  <c r="M5858" i="10" s="1"/>
  <c r="A5858" i="10"/>
  <c r="J2935" i="10"/>
  <c r="H2935" i="10" s="1"/>
  <c r="I2935" i="10"/>
  <c r="G2935" i="10" s="1"/>
  <c r="K2936" i="10"/>
  <c r="L2936" i="10"/>
  <c r="D2935" i="10" l="1"/>
  <c r="C2935" i="10"/>
  <c r="A5859" i="10"/>
  <c r="B5858" i="10"/>
  <c r="E5858" i="10" s="1"/>
  <c r="M5859" i="10" s="1"/>
  <c r="A5860" i="10" l="1"/>
  <c r="B5859" i="10"/>
  <c r="E5859" i="10" s="1"/>
  <c r="M5860" i="10" s="1"/>
  <c r="J2936" i="10"/>
  <c r="H2936" i="10" s="1"/>
  <c r="I2936" i="10"/>
  <c r="G2936" i="10" s="1"/>
  <c r="K2937" i="10"/>
  <c r="L2937" i="10"/>
  <c r="D2936" i="10" l="1"/>
  <c r="C2936" i="10"/>
  <c r="B5860" i="10"/>
  <c r="E5860" i="10" s="1"/>
  <c r="M5861" i="10" s="1"/>
  <c r="A5861" i="10"/>
  <c r="B5861" i="10" l="1"/>
  <c r="E5861" i="10" s="1"/>
  <c r="M5862" i="10" s="1"/>
  <c r="A5862" i="10"/>
  <c r="J2937" i="10"/>
  <c r="H2937" i="10" s="1"/>
  <c r="I2937" i="10"/>
  <c r="G2937" i="10" s="1"/>
  <c r="K2938" i="10"/>
  <c r="L2938" i="10"/>
  <c r="A5863" i="10" l="1"/>
  <c r="B5862" i="10"/>
  <c r="E5862" i="10" s="1"/>
  <c r="M5863" i="10" s="1"/>
  <c r="D2937" i="10"/>
  <c r="C2937" i="10"/>
  <c r="J2938" i="10" l="1"/>
  <c r="H2938" i="10" s="1"/>
  <c r="I2938" i="10"/>
  <c r="G2938" i="10" s="1"/>
  <c r="K2939" i="10"/>
  <c r="L2939" i="10"/>
  <c r="B5863" i="10"/>
  <c r="E5863" i="10" s="1"/>
  <c r="M5864" i="10" s="1"/>
  <c r="A5864" i="10"/>
  <c r="B5864" i="10" l="1"/>
  <c r="E5864" i="10" s="1"/>
  <c r="M5865" i="10" s="1"/>
  <c r="A5865" i="10"/>
  <c r="D2938" i="10"/>
  <c r="C2938" i="10"/>
  <c r="B5865" i="10" l="1"/>
  <c r="E5865" i="10" s="1"/>
  <c r="M5866" i="10" s="1"/>
  <c r="A5866" i="10"/>
  <c r="J2939" i="10"/>
  <c r="H2939" i="10" s="1"/>
  <c r="I2939" i="10"/>
  <c r="G2939" i="10" s="1"/>
  <c r="K2940" i="10"/>
  <c r="L2940" i="10"/>
  <c r="A5867" i="10" l="1"/>
  <c r="B5866" i="10"/>
  <c r="E5866" i="10" s="1"/>
  <c r="M5867" i="10" s="1"/>
  <c r="D2939" i="10"/>
  <c r="C2939" i="10"/>
  <c r="J2940" i="10" l="1"/>
  <c r="H2940" i="10" s="1"/>
  <c r="I2940" i="10"/>
  <c r="G2940" i="10" s="1"/>
  <c r="K2941" i="10"/>
  <c r="L2941" i="10"/>
  <c r="B5867" i="10"/>
  <c r="E5867" i="10" s="1"/>
  <c r="M5868" i="10" s="1"/>
  <c r="A5868" i="10"/>
  <c r="D2940" i="10" l="1"/>
  <c r="C2940" i="10"/>
  <c r="B5868" i="10"/>
  <c r="E5868" i="10" s="1"/>
  <c r="M5869" i="10" s="1"/>
  <c r="A5869" i="10"/>
  <c r="J2941" i="10" l="1"/>
  <c r="H2941" i="10" s="1"/>
  <c r="I2941" i="10"/>
  <c r="G2941" i="10" s="1"/>
  <c r="K2942" i="10"/>
  <c r="L2942" i="10"/>
  <c r="B5869" i="10"/>
  <c r="E5869" i="10" s="1"/>
  <c r="M5870" i="10" s="1"/>
  <c r="A5870" i="10"/>
  <c r="A5871" i="10" l="1"/>
  <c r="B5870" i="10"/>
  <c r="E5870" i="10" s="1"/>
  <c r="M5871" i="10" s="1"/>
  <c r="D2941" i="10"/>
  <c r="C2941" i="10"/>
  <c r="J2942" i="10" l="1"/>
  <c r="H2942" i="10" s="1"/>
  <c r="I2942" i="10"/>
  <c r="G2942" i="10" s="1"/>
  <c r="K2943" i="10"/>
  <c r="L2943" i="10"/>
  <c r="A5872" i="10"/>
  <c r="B5871" i="10"/>
  <c r="E5871" i="10" s="1"/>
  <c r="M5872" i="10" s="1"/>
  <c r="D2942" i="10" l="1"/>
  <c r="C2942" i="10"/>
  <c r="B5872" i="10"/>
  <c r="E5872" i="10" s="1"/>
  <c r="M5873" i="10" s="1"/>
  <c r="A5873" i="10"/>
  <c r="J2943" i="10" l="1"/>
  <c r="H2943" i="10" s="1"/>
  <c r="I2943" i="10"/>
  <c r="G2943" i="10" s="1"/>
  <c r="K2944" i="10"/>
  <c r="L2944" i="10"/>
  <c r="B5873" i="10"/>
  <c r="E5873" i="10" s="1"/>
  <c r="M5874" i="10" s="1"/>
  <c r="A5874" i="10"/>
  <c r="A5875" i="10" l="1"/>
  <c r="B5874" i="10"/>
  <c r="E5874" i="10" s="1"/>
  <c r="M5875" i="10" s="1"/>
  <c r="D2943" i="10"/>
  <c r="C2943" i="10"/>
  <c r="J2944" i="10" l="1"/>
  <c r="H2944" i="10" s="1"/>
  <c r="I2944" i="10"/>
  <c r="G2944" i="10" s="1"/>
  <c r="K2945" i="10"/>
  <c r="L2945" i="10"/>
  <c r="B5875" i="10"/>
  <c r="E5875" i="10" s="1"/>
  <c r="M5876" i="10" s="1"/>
  <c r="A5876" i="10"/>
  <c r="B5876" i="10" l="1"/>
  <c r="E5876" i="10" s="1"/>
  <c r="M5877" i="10" s="1"/>
  <c r="A5877" i="10"/>
  <c r="D2944" i="10"/>
  <c r="C2944" i="10"/>
  <c r="B5877" i="10" l="1"/>
  <c r="E5877" i="10" s="1"/>
  <c r="M5878" i="10" s="1"/>
  <c r="A5878" i="10"/>
  <c r="J2945" i="10"/>
  <c r="H2945" i="10" s="1"/>
  <c r="I2945" i="10"/>
  <c r="G2945" i="10" s="1"/>
  <c r="K2946" i="10"/>
  <c r="L2946" i="10"/>
  <c r="A5879" i="10" l="1"/>
  <c r="B5878" i="10"/>
  <c r="E5878" i="10" s="1"/>
  <c r="M5879" i="10" s="1"/>
  <c r="D2945" i="10"/>
  <c r="C2945" i="10"/>
  <c r="J2946" i="10" l="1"/>
  <c r="H2946" i="10" s="1"/>
  <c r="I2946" i="10"/>
  <c r="G2946" i="10" s="1"/>
  <c r="K2947" i="10"/>
  <c r="L2947" i="10"/>
  <c r="B5879" i="10"/>
  <c r="E5879" i="10" s="1"/>
  <c r="M5880" i="10" s="1"/>
  <c r="A5880" i="10"/>
  <c r="B5880" i="10" l="1"/>
  <c r="E5880" i="10" s="1"/>
  <c r="M5881" i="10" s="1"/>
  <c r="A5881" i="10"/>
  <c r="D2946" i="10"/>
  <c r="C2946" i="10"/>
  <c r="B5881" i="10" l="1"/>
  <c r="E5881" i="10" s="1"/>
  <c r="M5882" i="10" s="1"/>
  <c r="A5882" i="10"/>
  <c r="J2947" i="10"/>
  <c r="H2947" i="10" s="1"/>
  <c r="I2947" i="10"/>
  <c r="G2947" i="10" s="1"/>
  <c r="K2948" i="10"/>
  <c r="L2948" i="10"/>
  <c r="A5883" i="10" l="1"/>
  <c r="B5882" i="10"/>
  <c r="E5882" i="10" s="1"/>
  <c r="M5883" i="10" s="1"/>
  <c r="D2947" i="10"/>
  <c r="C2947" i="10"/>
  <c r="J2948" i="10" l="1"/>
  <c r="H2948" i="10" s="1"/>
  <c r="I2948" i="10"/>
  <c r="G2948" i="10" s="1"/>
  <c r="K2949" i="10"/>
  <c r="L2949" i="10"/>
  <c r="A5884" i="10"/>
  <c r="B5883" i="10"/>
  <c r="E5883" i="10" s="1"/>
  <c r="M5884" i="10" s="1"/>
  <c r="D2948" i="10" l="1"/>
  <c r="C2948" i="10"/>
  <c r="B5884" i="10"/>
  <c r="E5884" i="10" s="1"/>
  <c r="M5885" i="10" s="1"/>
  <c r="A5885" i="10"/>
  <c r="J2949" i="10" l="1"/>
  <c r="H2949" i="10" s="1"/>
  <c r="I2949" i="10"/>
  <c r="G2949" i="10" s="1"/>
  <c r="K2950" i="10"/>
  <c r="L2950" i="10"/>
  <c r="B5885" i="10"/>
  <c r="E5885" i="10" s="1"/>
  <c r="M5886" i="10" s="1"/>
  <c r="A5886" i="10"/>
  <c r="A5887" i="10" l="1"/>
  <c r="B5886" i="10"/>
  <c r="E5886" i="10" s="1"/>
  <c r="M5887" i="10" s="1"/>
  <c r="D2949" i="10"/>
  <c r="C2949" i="10"/>
  <c r="J2950" i="10" l="1"/>
  <c r="H2950" i="10" s="1"/>
  <c r="I2950" i="10"/>
  <c r="G2950" i="10" s="1"/>
  <c r="K2951" i="10"/>
  <c r="L2951" i="10"/>
  <c r="B5887" i="10"/>
  <c r="E5887" i="10" s="1"/>
  <c r="M5888" i="10" s="1"/>
  <c r="A5888" i="10"/>
  <c r="B5888" i="10" l="1"/>
  <c r="E5888" i="10" s="1"/>
  <c r="M5889" i="10" s="1"/>
  <c r="A5889" i="10"/>
  <c r="D2950" i="10"/>
  <c r="C2950" i="10"/>
  <c r="A5890" i="10" l="1"/>
  <c r="B5889" i="10"/>
  <c r="E5889" i="10" s="1"/>
  <c r="M5890" i="10" s="1"/>
  <c r="J2951" i="10"/>
  <c r="H2951" i="10" s="1"/>
  <c r="I2951" i="10"/>
  <c r="G2951" i="10" s="1"/>
  <c r="K2952" i="10"/>
  <c r="L2952" i="10"/>
  <c r="D2951" i="10" l="1"/>
  <c r="C2951" i="10"/>
  <c r="B5890" i="10"/>
  <c r="E5890" i="10" s="1"/>
  <c r="M5891" i="10" s="1"/>
  <c r="A5891" i="10"/>
  <c r="J2952" i="10" l="1"/>
  <c r="H2952" i="10" s="1"/>
  <c r="I2952" i="10"/>
  <c r="G2952" i="10" s="1"/>
  <c r="K2953" i="10"/>
  <c r="L2953" i="10"/>
  <c r="A5892" i="10"/>
  <c r="B5891" i="10"/>
  <c r="E5891" i="10" s="1"/>
  <c r="M5892" i="10" s="1"/>
  <c r="D2952" i="10" l="1"/>
  <c r="C2952" i="10"/>
  <c r="A5893" i="10"/>
  <c r="B5892" i="10"/>
  <c r="E5892" i="10" s="1"/>
  <c r="M5893" i="10" s="1"/>
  <c r="J2953" i="10" l="1"/>
  <c r="H2953" i="10" s="1"/>
  <c r="I2953" i="10"/>
  <c r="G2953" i="10" s="1"/>
  <c r="K2954" i="10"/>
  <c r="L2954" i="10"/>
  <c r="B5893" i="10"/>
  <c r="E5893" i="10" s="1"/>
  <c r="M5894" i="10" s="1"/>
  <c r="A5894" i="10"/>
  <c r="A5895" i="10" l="1"/>
  <c r="B5894" i="10"/>
  <c r="E5894" i="10" s="1"/>
  <c r="M5895" i="10" s="1"/>
  <c r="D2953" i="10"/>
  <c r="C2953" i="10"/>
  <c r="J2954" i="10" l="1"/>
  <c r="H2954" i="10" s="1"/>
  <c r="I2954" i="10"/>
  <c r="G2954" i="10" s="1"/>
  <c r="K2955" i="10"/>
  <c r="L2955" i="10"/>
  <c r="B5895" i="10"/>
  <c r="E5895" i="10" s="1"/>
  <c r="M5896" i="10" s="1"/>
  <c r="A5896" i="10"/>
  <c r="B5896" i="10" l="1"/>
  <c r="E5896" i="10" s="1"/>
  <c r="M5897" i="10" s="1"/>
  <c r="A5897" i="10"/>
  <c r="D2954" i="10"/>
  <c r="C2954" i="10"/>
  <c r="B5897" i="10" l="1"/>
  <c r="E5897" i="10" s="1"/>
  <c r="M5898" i="10" s="1"/>
  <c r="A5898" i="10"/>
  <c r="J2955" i="10"/>
  <c r="H2955" i="10" s="1"/>
  <c r="I2955" i="10"/>
  <c r="G2955" i="10" s="1"/>
  <c r="K2956" i="10"/>
  <c r="L2956" i="10"/>
  <c r="B5898" i="10" l="1"/>
  <c r="E5898" i="10" s="1"/>
  <c r="M5899" i="10" s="1"/>
  <c r="A5899" i="10"/>
  <c r="D2955" i="10"/>
  <c r="C2955" i="10"/>
  <c r="B5899" i="10" l="1"/>
  <c r="E5899" i="10" s="1"/>
  <c r="M5900" i="10" s="1"/>
  <c r="A5900" i="10"/>
  <c r="J2956" i="10"/>
  <c r="H2956" i="10" s="1"/>
  <c r="I2956" i="10"/>
  <c r="G2956" i="10" s="1"/>
  <c r="K2957" i="10"/>
  <c r="L2957" i="10"/>
  <c r="B5900" i="10" l="1"/>
  <c r="E5900" i="10" s="1"/>
  <c r="M5901" i="10" s="1"/>
  <c r="A5901" i="10"/>
  <c r="D2956" i="10"/>
  <c r="C2956" i="10"/>
  <c r="B5901" i="10" l="1"/>
  <c r="E5901" i="10" s="1"/>
  <c r="M5902" i="10" s="1"/>
  <c r="A5902" i="10"/>
  <c r="J2957" i="10"/>
  <c r="H2957" i="10" s="1"/>
  <c r="I2957" i="10"/>
  <c r="G2957" i="10" s="1"/>
  <c r="K2958" i="10"/>
  <c r="L2958" i="10"/>
  <c r="D2957" i="10" l="1"/>
  <c r="C2957" i="10"/>
  <c r="B5902" i="10"/>
  <c r="E5902" i="10" s="1"/>
  <c r="M5903" i="10" s="1"/>
  <c r="A5903" i="10"/>
  <c r="B5903" i="10" l="1"/>
  <c r="E5903" i="10" s="1"/>
  <c r="M5904" i="10" s="1"/>
  <c r="A5904" i="10"/>
  <c r="J2958" i="10"/>
  <c r="H2958" i="10" s="1"/>
  <c r="I2958" i="10"/>
  <c r="G2958" i="10" s="1"/>
  <c r="K2959" i="10"/>
  <c r="L2959" i="10"/>
  <c r="D2958" i="10" l="1"/>
  <c r="C2958" i="10"/>
  <c r="A5905" i="10"/>
  <c r="B5904" i="10"/>
  <c r="E5904" i="10" s="1"/>
  <c r="M5905" i="10" s="1"/>
  <c r="J2959" i="10" l="1"/>
  <c r="H2959" i="10" s="1"/>
  <c r="I2959" i="10"/>
  <c r="G2959" i="10" s="1"/>
  <c r="K2960" i="10"/>
  <c r="L2960" i="10"/>
  <c r="A5906" i="10"/>
  <c r="B5905" i="10"/>
  <c r="E5905" i="10" s="1"/>
  <c r="M5906" i="10" s="1"/>
  <c r="D2959" i="10" l="1"/>
  <c r="C2959" i="10"/>
  <c r="B5906" i="10"/>
  <c r="E5906" i="10" s="1"/>
  <c r="M5907" i="10" s="1"/>
  <c r="A5907" i="10"/>
  <c r="B5907" i="10" l="1"/>
  <c r="E5907" i="10" s="1"/>
  <c r="M5908" i="10" s="1"/>
  <c r="A5908" i="10"/>
  <c r="J2960" i="10"/>
  <c r="H2960" i="10" s="1"/>
  <c r="I2960" i="10"/>
  <c r="G2960" i="10" s="1"/>
  <c r="K2961" i="10"/>
  <c r="L2961" i="10"/>
  <c r="B5908" i="10" l="1"/>
  <c r="E5908" i="10" s="1"/>
  <c r="M5909" i="10" s="1"/>
  <c r="A5909" i="10"/>
  <c r="D2960" i="10"/>
  <c r="C2960" i="10"/>
  <c r="B5909" i="10" l="1"/>
  <c r="E5909" i="10" s="1"/>
  <c r="M5910" i="10" s="1"/>
  <c r="A5910" i="10"/>
  <c r="J2961" i="10"/>
  <c r="H2961" i="10" s="1"/>
  <c r="I2961" i="10"/>
  <c r="G2961" i="10" s="1"/>
  <c r="K2962" i="10"/>
  <c r="L2962" i="10"/>
  <c r="B5910" i="10" l="1"/>
  <c r="E5910" i="10" s="1"/>
  <c r="M5911" i="10" s="1"/>
  <c r="A5911" i="10"/>
  <c r="D2961" i="10"/>
  <c r="C2961" i="10"/>
  <c r="B5911" i="10" l="1"/>
  <c r="E5911" i="10" s="1"/>
  <c r="M5912" i="10" s="1"/>
  <c r="A5912" i="10"/>
  <c r="J2962" i="10"/>
  <c r="H2962" i="10" s="1"/>
  <c r="I2962" i="10"/>
  <c r="G2962" i="10" s="1"/>
  <c r="K2963" i="10"/>
  <c r="L2963" i="10"/>
  <c r="B5912" i="10" l="1"/>
  <c r="E5912" i="10" s="1"/>
  <c r="M5913" i="10" s="1"/>
  <c r="A5913" i="10"/>
  <c r="D2962" i="10"/>
  <c r="C2962" i="10"/>
  <c r="B5913" i="10" l="1"/>
  <c r="E5913" i="10" s="1"/>
  <c r="M5914" i="10" s="1"/>
  <c r="A5914" i="10"/>
  <c r="J2963" i="10"/>
  <c r="H2963" i="10" s="1"/>
  <c r="I2963" i="10"/>
  <c r="G2963" i="10" s="1"/>
  <c r="K2964" i="10"/>
  <c r="L2964" i="10"/>
  <c r="B5914" i="10" l="1"/>
  <c r="E5914" i="10" s="1"/>
  <c r="M5915" i="10" s="1"/>
  <c r="A5915" i="10"/>
  <c r="D2963" i="10"/>
  <c r="C2963" i="10"/>
  <c r="B5915" i="10" l="1"/>
  <c r="E5915" i="10" s="1"/>
  <c r="M5916" i="10" s="1"/>
  <c r="A5916" i="10"/>
  <c r="J2964" i="10"/>
  <c r="H2964" i="10" s="1"/>
  <c r="I2964" i="10"/>
  <c r="G2964" i="10" s="1"/>
  <c r="K2965" i="10"/>
  <c r="L2965" i="10"/>
  <c r="A5917" i="10" l="1"/>
  <c r="B5916" i="10"/>
  <c r="E5916" i="10" s="1"/>
  <c r="M5917" i="10" s="1"/>
  <c r="D2964" i="10"/>
  <c r="C2964" i="10"/>
  <c r="J2965" i="10" l="1"/>
  <c r="H2965" i="10" s="1"/>
  <c r="I2965" i="10"/>
  <c r="G2965" i="10" s="1"/>
  <c r="K2966" i="10"/>
  <c r="L2966" i="10"/>
  <c r="A5918" i="10"/>
  <c r="B5917" i="10"/>
  <c r="E5917" i="10" s="1"/>
  <c r="M5918" i="10" s="1"/>
  <c r="D2965" i="10" l="1"/>
  <c r="C2965" i="10"/>
  <c r="B5918" i="10"/>
  <c r="E5918" i="10" s="1"/>
  <c r="M5919" i="10" s="1"/>
  <c r="A5919" i="10"/>
  <c r="J2966" i="10" l="1"/>
  <c r="H2966" i="10" s="1"/>
  <c r="I2966" i="10"/>
  <c r="G2966" i="10" s="1"/>
  <c r="K2967" i="10"/>
  <c r="L2967" i="10"/>
  <c r="B5919" i="10"/>
  <c r="E5919" i="10" s="1"/>
  <c r="M5920" i="10" s="1"/>
  <c r="A5920" i="10"/>
  <c r="B5920" i="10" l="1"/>
  <c r="E5920" i="10" s="1"/>
  <c r="M5921" i="10" s="1"/>
  <c r="A5921" i="10"/>
  <c r="D2966" i="10"/>
  <c r="C2966" i="10"/>
  <c r="B5921" i="10" l="1"/>
  <c r="E5921" i="10" s="1"/>
  <c r="M5922" i="10" s="1"/>
  <c r="A5922" i="10"/>
  <c r="J2967" i="10"/>
  <c r="H2967" i="10" s="1"/>
  <c r="I2967" i="10"/>
  <c r="G2967" i="10" s="1"/>
  <c r="K2968" i="10"/>
  <c r="L2968" i="10"/>
  <c r="D2967" i="10" l="1"/>
  <c r="C2967" i="10"/>
  <c r="B5922" i="10"/>
  <c r="E5922" i="10" s="1"/>
  <c r="M5923" i="10" s="1"/>
  <c r="A5923" i="10"/>
  <c r="B5923" i="10" l="1"/>
  <c r="E5923" i="10" s="1"/>
  <c r="M5924" i="10" s="1"/>
  <c r="A5924" i="10"/>
  <c r="J2968" i="10"/>
  <c r="H2968" i="10" s="1"/>
  <c r="I2968" i="10"/>
  <c r="G2968" i="10" s="1"/>
  <c r="K2969" i="10"/>
  <c r="L2969" i="10"/>
  <c r="B5924" i="10" l="1"/>
  <c r="E5924" i="10" s="1"/>
  <c r="M5925" i="10" s="1"/>
  <c r="A5925" i="10"/>
  <c r="D2968" i="10"/>
  <c r="C2968" i="10"/>
  <c r="J2969" i="10" l="1"/>
  <c r="H2969" i="10" s="1"/>
  <c r="I2969" i="10"/>
  <c r="G2969" i="10" s="1"/>
  <c r="K2970" i="10"/>
  <c r="L2970" i="10"/>
  <c r="B5925" i="10"/>
  <c r="E5925" i="10" s="1"/>
  <c r="M5926" i="10" s="1"/>
  <c r="A5926" i="10"/>
  <c r="B5926" i="10" l="1"/>
  <c r="E5926" i="10" s="1"/>
  <c r="M5927" i="10" s="1"/>
  <c r="A5927" i="10"/>
  <c r="D2969" i="10"/>
  <c r="C2969" i="10"/>
  <c r="J2970" i="10" l="1"/>
  <c r="H2970" i="10" s="1"/>
  <c r="I2970" i="10"/>
  <c r="G2970" i="10" s="1"/>
  <c r="K2971" i="10"/>
  <c r="L2971" i="10"/>
  <c r="B5927" i="10"/>
  <c r="E5927" i="10" s="1"/>
  <c r="M5928" i="10" s="1"/>
  <c r="A5928" i="10"/>
  <c r="A5929" i="10" l="1"/>
  <c r="B5928" i="10"/>
  <c r="E5928" i="10" s="1"/>
  <c r="M5929" i="10" s="1"/>
  <c r="D2970" i="10"/>
  <c r="C2970" i="10"/>
  <c r="J2971" i="10" l="1"/>
  <c r="H2971" i="10" s="1"/>
  <c r="I2971" i="10"/>
  <c r="G2971" i="10" s="1"/>
  <c r="K2972" i="10"/>
  <c r="L2972" i="10"/>
  <c r="A5930" i="10"/>
  <c r="B5929" i="10"/>
  <c r="E5929" i="10" s="1"/>
  <c r="M5930" i="10" s="1"/>
  <c r="D2971" i="10" l="1"/>
  <c r="C2971" i="10"/>
  <c r="B5930" i="10"/>
  <c r="E5930" i="10" s="1"/>
  <c r="M5931" i="10" s="1"/>
  <c r="A5931" i="10"/>
  <c r="B5931" i="10" l="1"/>
  <c r="E5931" i="10" s="1"/>
  <c r="M5932" i="10" s="1"/>
  <c r="A5932" i="10"/>
  <c r="J2972" i="10"/>
  <c r="H2972" i="10" s="1"/>
  <c r="I2972" i="10"/>
  <c r="G2972" i="10" s="1"/>
  <c r="K2973" i="10"/>
  <c r="L2973" i="10"/>
  <c r="B5932" i="10" l="1"/>
  <c r="E5932" i="10" s="1"/>
  <c r="M5933" i="10" s="1"/>
  <c r="A5933" i="10"/>
  <c r="D2972" i="10"/>
  <c r="C2972" i="10"/>
  <c r="B5933" i="10" l="1"/>
  <c r="E5933" i="10" s="1"/>
  <c r="M5934" i="10" s="1"/>
  <c r="A5934" i="10"/>
  <c r="J2973" i="10"/>
  <c r="H2973" i="10" s="1"/>
  <c r="I2973" i="10"/>
  <c r="G2973" i="10" s="1"/>
  <c r="K2974" i="10"/>
  <c r="L2974" i="10"/>
  <c r="B5934" i="10" l="1"/>
  <c r="E5934" i="10" s="1"/>
  <c r="M5935" i="10" s="1"/>
  <c r="A5935" i="10"/>
  <c r="D2973" i="10"/>
  <c r="C2973" i="10"/>
  <c r="B5935" i="10" l="1"/>
  <c r="E5935" i="10" s="1"/>
  <c r="M5936" i="10" s="1"/>
  <c r="A5936" i="10"/>
  <c r="J2974" i="10"/>
  <c r="H2974" i="10" s="1"/>
  <c r="I2974" i="10"/>
  <c r="G2974" i="10" s="1"/>
  <c r="K2975" i="10"/>
  <c r="L2975" i="10"/>
  <c r="B5936" i="10" l="1"/>
  <c r="E5936" i="10" s="1"/>
  <c r="M5937" i="10" s="1"/>
  <c r="A5937" i="10"/>
  <c r="D2974" i="10"/>
  <c r="C2974" i="10"/>
  <c r="J2975" i="10" l="1"/>
  <c r="H2975" i="10" s="1"/>
  <c r="I2975" i="10"/>
  <c r="G2975" i="10" s="1"/>
  <c r="K2976" i="10"/>
  <c r="L2976" i="10"/>
  <c r="B5937" i="10"/>
  <c r="E5937" i="10" s="1"/>
  <c r="M5938" i="10" s="1"/>
  <c r="A5938" i="10"/>
  <c r="B5938" i="10" l="1"/>
  <c r="E5938" i="10" s="1"/>
  <c r="M5939" i="10" s="1"/>
  <c r="A5939" i="10"/>
  <c r="D2975" i="10"/>
  <c r="C2975" i="10"/>
  <c r="B5939" i="10" l="1"/>
  <c r="E5939" i="10" s="1"/>
  <c r="M5940" i="10" s="1"/>
  <c r="A5940" i="10"/>
  <c r="J2976" i="10"/>
  <c r="H2976" i="10" s="1"/>
  <c r="I2976" i="10"/>
  <c r="G2976" i="10" s="1"/>
  <c r="K2977" i="10"/>
  <c r="L2977" i="10"/>
  <c r="A5941" i="10" l="1"/>
  <c r="B5940" i="10"/>
  <c r="E5940" i="10" s="1"/>
  <c r="M5941" i="10" s="1"/>
  <c r="D2976" i="10"/>
  <c r="C2976" i="10"/>
  <c r="J2977" i="10" l="1"/>
  <c r="H2977" i="10" s="1"/>
  <c r="I2977" i="10"/>
  <c r="G2977" i="10" s="1"/>
  <c r="K2978" i="10"/>
  <c r="L2978" i="10"/>
  <c r="A5942" i="10"/>
  <c r="B5941" i="10"/>
  <c r="E5941" i="10" s="1"/>
  <c r="M5942" i="10" s="1"/>
  <c r="D2977" i="10" l="1"/>
  <c r="C2977" i="10"/>
  <c r="B5942" i="10"/>
  <c r="E5942" i="10" s="1"/>
  <c r="M5943" i="10" s="1"/>
  <c r="A5943" i="10"/>
  <c r="B5943" i="10" l="1"/>
  <c r="E5943" i="10" s="1"/>
  <c r="M5944" i="10" s="1"/>
  <c r="A5944" i="10"/>
  <c r="J2978" i="10"/>
  <c r="H2978" i="10" s="1"/>
  <c r="I2978" i="10"/>
  <c r="G2978" i="10" s="1"/>
  <c r="K2979" i="10"/>
  <c r="L2979" i="10"/>
  <c r="B5944" i="10" l="1"/>
  <c r="E5944" i="10" s="1"/>
  <c r="M5945" i="10" s="1"/>
  <c r="A5945" i="10"/>
  <c r="D2978" i="10"/>
  <c r="C2978" i="10"/>
  <c r="B5945" i="10" l="1"/>
  <c r="E5945" i="10" s="1"/>
  <c r="M5946" i="10" s="1"/>
  <c r="A5946" i="10"/>
  <c r="J2979" i="10"/>
  <c r="H2979" i="10" s="1"/>
  <c r="I2979" i="10"/>
  <c r="G2979" i="10" s="1"/>
  <c r="K2980" i="10"/>
  <c r="L2980" i="10"/>
  <c r="D2979" i="10" l="1"/>
  <c r="C2979" i="10"/>
  <c r="B5946" i="10"/>
  <c r="E5946" i="10" s="1"/>
  <c r="M5947" i="10" s="1"/>
  <c r="A5947" i="10"/>
  <c r="B5947" i="10" l="1"/>
  <c r="E5947" i="10" s="1"/>
  <c r="M5948" i="10" s="1"/>
  <c r="A5948" i="10"/>
  <c r="J2980" i="10"/>
  <c r="H2980" i="10" s="1"/>
  <c r="I2980" i="10"/>
  <c r="G2980" i="10" s="1"/>
  <c r="K2981" i="10"/>
  <c r="L2981" i="10"/>
  <c r="B5948" i="10" l="1"/>
  <c r="E5948" i="10" s="1"/>
  <c r="M5949" i="10" s="1"/>
  <c r="A5949" i="10"/>
  <c r="D2980" i="10"/>
  <c r="C2980" i="10"/>
  <c r="B5949" i="10" l="1"/>
  <c r="E5949" i="10" s="1"/>
  <c r="M5950" i="10" s="1"/>
  <c r="A5950" i="10"/>
  <c r="J2981" i="10"/>
  <c r="H2981" i="10" s="1"/>
  <c r="I2981" i="10"/>
  <c r="G2981" i="10" s="1"/>
  <c r="K2982" i="10"/>
  <c r="L2982" i="10"/>
  <c r="B5950" i="10" l="1"/>
  <c r="E5950" i="10" s="1"/>
  <c r="M5951" i="10" s="1"/>
  <c r="A5951" i="10"/>
  <c r="D2981" i="10"/>
  <c r="C2981" i="10"/>
  <c r="A5952" i="10" l="1"/>
  <c r="B5951" i="10"/>
  <c r="E5951" i="10" s="1"/>
  <c r="M5952" i="10" s="1"/>
  <c r="J2982" i="10"/>
  <c r="H2982" i="10" s="1"/>
  <c r="I2982" i="10"/>
  <c r="G2982" i="10" s="1"/>
  <c r="K2983" i="10"/>
  <c r="L2983" i="10"/>
  <c r="D2982" i="10" l="1"/>
  <c r="C2982" i="10"/>
  <c r="B5952" i="10"/>
  <c r="E5952" i="10" s="1"/>
  <c r="M5953" i="10" s="1"/>
  <c r="A5953" i="10"/>
  <c r="J2983" i="10" l="1"/>
  <c r="H2983" i="10" s="1"/>
  <c r="I2983" i="10"/>
  <c r="G2983" i="10" s="1"/>
  <c r="K2984" i="10"/>
  <c r="L2984" i="10"/>
  <c r="B5953" i="10"/>
  <c r="E5953" i="10" s="1"/>
  <c r="M5954" i="10" s="1"/>
  <c r="A5954" i="10"/>
  <c r="A5955" i="10" l="1"/>
  <c r="B5954" i="10"/>
  <c r="E5954" i="10" s="1"/>
  <c r="M5955" i="10" s="1"/>
  <c r="D2983" i="10"/>
  <c r="C2983" i="10"/>
  <c r="J2984" i="10" l="1"/>
  <c r="H2984" i="10" s="1"/>
  <c r="I2984" i="10"/>
  <c r="G2984" i="10" s="1"/>
  <c r="K2985" i="10"/>
  <c r="L2985" i="10"/>
  <c r="A5956" i="10"/>
  <c r="B5955" i="10"/>
  <c r="E5955" i="10" s="1"/>
  <c r="M5956" i="10" s="1"/>
  <c r="D2984" i="10" l="1"/>
  <c r="C2984" i="10"/>
  <c r="A5957" i="10"/>
  <c r="B5956" i="10"/>
  <c r="E5956" i="10" s="1"/>
  <c r="M5957" i="10" s="1"/>
  <c r="J2985" i="10" l="1"/>
  <c r="H2985" i="10" s="1"/>
  <c r="I2985" i="10"/>
  <c r="G2985" i="10" s="1"/>
  <c r="K2986" i="10"/>
  <c r="L2986" i="10"/>
  <c r="B5957" i="10"/>
  <c r="E5957" i="10" s="1"/>
  <c r="M5958" i="10" s="1"/>
  <c r="A5958" i="10"/>
  <c r="B5958" i="10" l="1"/>
  <c r="E5958" i="10" s="1"/>
  <c r="M5959" i="10" s="1"/>
  <c r="A5959" i="10"/>
  <c r="D2985" i="10"/>
  <c r="C2985" i="10"/>
  <c r="J2986" i="10" l="1"/>
  <c r="H2986" i="10" s="1"/>
  <c r="I2986" i="10"/>
  <c r="G2986" i="10" s="1"/>
  <c r="K2987" i="10"/>
  <c r="L2987" i="10"/>
  <c r="B5959" i="10"/>
  <c r="E5959" i="10" s="1"/>
  <c r="M5960" i="10" s="1"/>
  <c r="A5960" i="10"/>
  <c r="B5960" i="10" l="1"/>
  <c r="E5960" i="10" s="1"/>
  <c r="M5961" i="10" s="1"/>
  <c r="A5961" i="10"/>
  <c r="D2986" i="10"/>
  <c r="C2986" i="10"/>
  <c r="J2987" i="10" l="1"/>
  <c r="H2987" i="10" s="1"/>
  <c r="I2987" i="10"/>
  <c r="G2987" i="10" s="1"/>
  <c r="K2988" i="10"/>
  <c r="L2988" i="10"/>
  <c r="A5962" i="10"/>
  <c r="B5961" i="10"/>
  <c r="E5961" i="10" s="1"/>
  <c r="M5962" i="10" s="1"/>
  <c r="D2987" i="10" l="1"/>
  <c r="C2987" i="10"/>
  <c r="B5962" i="10"/>
  <c r="E5962" i="10" s="1"/>
  <c r="M5963" i="10" s="1"/>
  <c r="A5963" i="10"/>
  <c r="B5963" i="10" l="1"/>
  <c r="E5963" i="10" s="1"/>
  <c r="M5964" i="10" s="1"/>
  <c r="A5964" i="10"/>
  <c r="J2988" i="10"/>
  <c r="H2988" i="10" s="1"/>
  <c r="I2988" i="10"/>
  <c r="G2988" i="10" s="1"/>
  <c r="K2989" i="10"/>
  <c r="L2989" i="10"/>
  <c r="D2988" i="10" l="1"/>
  <c r="C2988" i="10"/>
  <c r="B5964" i="10"/>
  <c r="E5964" i="10" s="1"/>
  <c r="M5965" i="10" s="1"/>
  <c r="A5965" i="10"/>
  <c r="A5966" i="10" l="1"/>
  <c r="B5965" i="10"/>
  <c r="E5965" i="10" s="1"/>
  <c r="M5966" i="10" s="1"/>
  <c r="J2989" i="10"/>
  <c r="H2989" i="10" s="1"/>
  <c r="I2989" i="10"/>
  <c r="G2989" i="10" s="1"/>
  <c r="K2990" i="10"/>
  <c r="L2990" i="10"/>
  <c r="D2989" i="10" l="1"/>
  <c r="C2989" i="10"/>
  <c r="B5966" i="10"/>
  <c r="E5966" i="10" s="1"/>
  <c r="M5967" i="10" s="1"/>
  <c r="A5967" i="10"/>
  <c r="J2990" i="10" l="1"/>
  <c r="H2990" i="10" s="1"/>
  <c r="I2990" i="10"/>
  <c r="G2990" i="10" s="1"/>
  <c r="K2991" i="10"/>
  <c r="L2991" i="10"/>
  <c r="A5968" i="10"/>
  <c r="B5967" i="10"/>
  <c r="E5967" i="10" s="1"/>
  <c r="M5968" i="10" s="1"/>
  <c r="A5969" i="10" l="1"/>
  <c r="B5968" i="10"/>
  <c r="E5968" i="10" s="1"/>
  <c r="M5969" i="10" s="1"/>
  <c r="D2990" i="10"/>
  <c r="C2990" i="10"/>
  <c r="J2991" i="10" l="1"/>
  <c r="H2991" i="10" s="1"/>
  <c r="I2991" i="10"/>
  <c r="G2991" i="10" s="1"/>
  <c r="K2992" i="10"/>
  <c r="L2992" i="10"/>
  <c r="B5969" i="10"/>
  <c r="E5969" i="10" s="1"/>
  <c r="M5970" i="10" s="1"/>
  <c r="A5970" i="10"/>
  <c r="B5970" i="10" l="1"/>
  <c r="E5970" i="10" s="1"/>
  <c r="M5971" i="10" s="1"/>
  <c r="A5971" i="10"/>
  <c r="D2991" i="10"/>
  <c r="C2991" i="10"/>
  <c r="B5971" i="10" l="1"/>
  <c r="E5971" i="10" s="1"/>
  <c r="M5972" i="10" s="1"/>
  <c r="A5972" i="10"/>
  <c r="J2992" i="10"/>
  <c r="H2992" i="10" s="1"/>
  <c r="I2992" i="10"/>
  <c r="G2992" i="10" s="1"/>
  <c r="K2993" i="10"/>
  <c r="L2993" i="10"/>
  <c r="A5973" i="10" l="1"/>
  <c r="B5972" i="10"/>
  <c r="E5972" i="10" s="1"/>
  <c r="M5973" i="10" s="1"/>
  <c r="D2992" i="10"/>
  <c r="C2992" i="10"/>
  <c r="J2993" i="10" l="1"/>
  <c r="H2993" i="10" s="1"/>
  <c r="I2993" i="10"/>
  <c r="G2993" i="10" s="1"/>
  <c r="K2994" i="10"/>
  <c r="L2994" i="10"/>
  <c r="B5973" i="10"/>
  <c r="E5973" i="10" s="1"/>
  <c r="M5974" i="10" s="1"/>
  <c r="A5974" i="10"/>
  <c r="A5975" i="10" l="1"/>
  <c r="B5974" i="10"/>
  <c r="E5974" i="10" s="1"/>
  <c r="M5975" i="10" s="1"/>
  <c r="D2993" i="10"/>
  <c r="C2993" i="10"/>
  <c r="J2994" i="10" l="1"/>
  <c r="H2994" i="10" s="1"/>
  <c r="I2994" i="10"/>
  <c r="G2994" i="10" s="1"/>
  <c r="K2995" i="10"/>
  <c r="L2995" i="10"/>
  <c r="B5975" i="10"/>
  <c r="E5975" i="10" s="1"/>
  <c r="M5976" i="10" s="1"/>
  <c r="A5976" i="10"/>
  <c r="D2994" i="10" l="1"/>
  <c r="C2994" i="10"/>
  <c r="B5976" i="10"/>
  <c r="E5976" i="10" s="1"/>
  <c r="M5977" i="10" s="1"/>
  <c r="A5977" i="10"/>
  <c r="J2995" i="10" l="1"/>
  <c r="H2995" i="10" s="1"/>
  <c r="I2995" i="10"/>
  <c r="G2995" i="10" s="1"/>
  <c r="K2996" i="10"/>
  <c r="L2996" i="10"/>
  <c r="B5977" i="10"/>
  <c r="E5977" i="10" s="1"/>
  <c r="M5978" i="10" s="1"/>
  <c r="A5978" i="10"/>
  <c r="D2995" i="10" l="1"/>
  <c r="C2995" i="10"/>
  <c r="A5979" i="10"/>
  <c r="B5978" i="10"/>
  <c r="E5978" i="10" s="1"/>
  <c r="M5979" i="10" s="1"/>
  <c r="A5980" i="10" l="1"/>
  <c r="B5979" i="10"/>
  <c r="E5979" i="10" s="1"/>
  <c r="M5980" i="10" s="1"/>
  <c r="J2996" i="10"/>
  <c r="H2996" i="10" s="1"/>
  <c r="I2996" i="10"/>
  <c r="G2996" i="10" s="1"/>
  <c r="K2997" i="10"/>
  <c r="L2997" i="10"/>
  <c r="D2996" i="10" l="1"/>
  <c r="C2996" i="10"/>
  <c r="A5981" i="10"/>
  <c r="B5980" i="10"/>
  <c r="E5980" i="10" s="1"/>
  <c r="M5981" i="10" s="1"/>
  <c r="B5981" i="10" l="1"/>
  <c r="E5981" i="10" s="1"/>
  <c r="M5982" i="10" s="1"/>
  <c r="A5982" i="10"/>
  <c r="J2997" i="10"/>
  <c r="H2997" i="10" s="1"/>
  <c r="I2997" i="10"/>
  <c r="G2997" i="10" s="1"/>
  <c r="K2998" i="10"/>
  <c r="L2998" i="10"/>
  <c r="B5982" i="10" l="1"/>
  <c r="E5982" i="10" s="1"/>
  <c r="M5983" i="10" s="1"/>
  <c r="A5983" i="10"/>
  <c r="D2997" i="10"/>
  <c r="C2997" i="10"/>
  <c r="B5983" i="10" l="1"/>
  <c r="E5983" i="10" s="1"/>
  <c r="M5984" i="10" s="1"/>
  <c r="A5984" i="10"/>
  <c r="J2998" i="10"/>
  <c r="H2998" i="10" s="1"/>
  <c r="I2998" i="10"/>
  <c r="G2998" i="10" s="1"/>
  <c r="K2999" i="10"/>
  <c r="L2999" i="10"/>
  <c r="B5984" i="10" l="1"/>
  <c r="E5984" i="10" s="1"/>
  <c r="M5985" i="10" s="1"/>
  <c r="A5985" i="10"/>
  <c r="D2998" i="10"/>
  <c r="C2998" i="10"/>
  <c r="J2999" i="10" l="1"/>
  <c r="H2999" i="10" s="1"/>
  <c r="I2999" i="10"/>
  <c r="G2999" i="10" s="1"/>
  <c r="K3000" i="10"/>
  <c r="L3000" i="10"/>
  <c r="A5986" i="10"/>
  <c r="B5985" i="10"/>
  <c r="E5985" i="10" s="1"/>
  <c r="M5986" i="10" s="1"/>
  <c r="D2999" i="10" l="1"/>
  <c r="C2999" i="10"/>
  <c r="B5986" i="10"/>
  <c r="E5986" i="10" s="1"/>
  <c r="M5987" i="10" s="1"/>
  <c r="A5987" i="10"/>
  <c r="A5988" i="10" l="1"/>
  <c r="B5987" i="10"/>
  <c r="E5987" i="10" s="1"/>
  <c r="M5988" i="10" s="1"/>
  <c r="J3000" i="10"/>
  <c r="H3000" i="10" s="1"/>
  <c r="I3000" i="10"/>
  <c r="G3000" i="10" s="1"/>
  <c r="K3001" i="10"/>
  <c r="L3001" i="10"/>
  <c r="D3000" i="10" l="1"/>
  <c r="C3000" i="10"/>
  <c r="B5988" i="10"/>
  <c r="E5988" i="10" s="1"/>
  <c r="M5989" i="10" s="1"/>
  <c r="A5989" i="10"/>
  <c r="B5989" i="10" l="1"/>
  <c r="E5989" i="10" s="1"/>
  <c r="M5990" i="10" s="1"/>
  <c r="A5990" i="10"/>
  <c r="J3001" i="10"/>
  <c r="H3001" i="10" s="1"/>
  <c r="I3001" i="10"/>
  <c r="G3001" i="10" s="1"/>
  <c r="K3002" i="10"/>
  <c r="L3002" i="10"/>
  <c r="B5990" i="10" l="1"/>
  <c r="E5990" i="10" s="1"/>
  <c r="M5991" i="10" s="1"/>
  <c r="A5991" i="10"/>
  <c r="D3001" i="10"/>
  <c r="C3001" i="10"/>
  <c r="A5992" i="10" l="1"/>
  <c r="B5991" i="10"/>
  <c r="E5991" i="10" s="1"/>
  <c r="M5992" i="10" s="1"/>
  <c r="J3002" i="10"/>
  <c r="H3002" i="10" s="1"/>
  <c r="I3002" i="10"/>
  <c r="G3002" i="10" s="1"/>
  <c r="K3003" i="10"/>
  <c r="L3003" i="10"/>
  <c r="D3002" i="10" l="1"/>
  <c r="C3002" i="10"/>
  <c r="A5993" i="10"/>
  <c r="B5992" i="10"/>
  <c r="E5992" i="10" s="1"/>
  <c r="M5993" i="10" s="1"/>
  <c r="J3003" i="10" l="1"/>
  <c r="H3003" i="10" s="1"/>
  <c r="I3003" i="10"/>
  <c r="G3003" i="10" s="1"/>
  <c r="K3004" i="10"/>
  <c r="L3004" i="10"/>
  <c r="B5993" i="10"/>
  <c r="E5993" i="10" s="1"/>
  <c r="M5994" i="10" s="1"/>
  <c r="A5994" i="10"/>
  <c r="B5994" i="10" l="1"/>
  <c r="E5994" i="10" s="1"/>
  <c r="M5995" i="10" s="1"/>
  <c r="A5995" i="10"/>
  <c r="D3003" i="10"/>
  <c r="C3003" i="10"/>
  <c r="B5995" i="10" l="1"/>
  <c r="E5995" i="10" s="1"/>
  <c r="M5996" i="10" s="1"/>
  <c r="A5996" i="10"/>
  <c r="J3004" i="10"/>
  <c r="H3004" i="10" s="1"/>
  <c r="I3004" i="10"/>
  <c r="G3004" i="10" s="1"/>
  <c r="K3005" i="10"/>
  <c r="L3005" i="10"/>
  <c r="B5996" i="10" l="1"/>
  <c r="E5996" i="10" s="1"/>
  <c r="M5997" i="10" s="1"/>
  <c r="A5997" i="10"/>
  <c r="D3004" i="10"/>
  <c r="C3004" i="10"/>
  <c r="B5997" i="10" l="1"/>
  <c r="E5997" i="10" s="1"/>
  <c r="M5998" i="10" s="1"/>
  <c r="A5998" i="10"/>
  <c r="J3005" i="10"/>
  <c r="H3005" i="10" s="1"/>
  <c r="I3005" i="10"/>
  <c r="G3005" i="10" s="1"/>
  <c r="K3006" i="10"/>
  <c r="L3006" i="10"/>
  <c r="B5998" i="10" l="1"/>
  <c r="E5998" i="10" s="1"/>
  <c r="M5999" i="10" s="1"/>
  <c r="A5999" i="10"/>
  <c r="D3005" i="10"/>
  <c r="C3005" i="10"/>
  <c r="J3006" i="10" l="1"/>
  <c r="H3006" i="10" s="1"/>
  <c r="I3006" i="10"/>
  <c r="G3006" i="10" s="1"/>
  <c r="K3007" i="10"/>
  <c r="L3007" i="10"/>
  <c r="A6000" i="10"/>
  <c r="B5999" i="10"/>
  <c r="E5999" i="10" s="1"/>
  <c r="M6000" i="10" s="1"/>
  <c r="D3006" i="10" l="1"/>
  <c r="C3006" i="10"/>
  <c r="A6001" i="10"/>
  <c r="B6000" i="10"/>
  <c r="E6000" i="10" s="1"/>
  <c r="M6001" i="10" s="1"/>
  <c r="B6001" i="10" l="1"/>
  <c r="E6001" i="10" s="1"/>
  <c r="M6002" i="10" s="1"/>
  <c r="A6002" i="10"/>
  <c r="J3007" i="10"/>
  <c r="H3007" i="10" s="1"/>
  <c r="I3007" i="10"/>
  <c r="G3007" i="10" s="1"/>
  <c r="K3008" i="10"/>
  <c r="L3008" i="10"/>
  <c r="B6002" i="10" l="1"/>
  <c r="E6002" i="10" s="1"/>
  <c r="M6003" i="10" s="1"/>
  <c r="A6003" i="10"/>
  <c r="D3007" i="10"/>
  <c r="C3007" i="10"/>
  <c r="A6004" i="10" l="1"/>
  <c r="B6003" i="10"/>
  <c r="E6003" i="10" s="1"/>
  <c r="M6004" i="10" s="1"/>
  <c r="J3008" i="10"/>
  <c r="H3008" i="10" s="1"/>
  <c r="I3008" i="10"/>
  <c r="G3008" i="10" s="1"/>
  <c r="K3009" i="10"/>
  <c r="L3009" i="10"/>
  <c r="D3008" i="10" l="1"/>
  <c r="C3008" i="10"/>
  <c r="A6005" i="10"/>
  <c r="B6004" i="10"/>
  <c r="E6004" i="10" s="1"/>
  <c r="M6005" i="10" s="1"/>
  <c r="B6005" i="10" l="1"/>
  <c r="E6005" i="10" s="1"/>
  <c r="M6006" i="10" s="1"/>
  <c r="A6006" i="10"/>
  <c r="J3009" i="10"/>
  <c r="H3009" i="10" s="1"/>
  <c r="I3009" i="10"/>
  <c r="G3009" i="10" s="1"/>
  <c r="K3010" i="10"/>
  <c r="L3010" i="10"/>
  <c r="D3009" i="10" l="1"/>
  <c r="C3009" i="10"/>
  <c r="B6006" i="10"/>
  <c r="E6006" i="10" s="1"/>
  <c r="M6007" i="10" s="1"/>
  <c r="A6007" i="10"/>
  <c r="J3010" i="10" l="1"/>
  <c r="H3010" i="10" s="1"/>
  <c r="I3010" i="10"/>
  <c r="G3010" i="10" s="1"/>
  <c r="K3011" i="10"/>
  <c r="L3011" i="10"/>
  <c r="A6008" i="10"/>
  <c r="B6007" i="10"/>
  <c r="E6007" i="10" s="1"/>
  <c r="M6008" i="10" s="1"/>
  <c r="D3010" i="10" l="1"/>
  <c r="C3010" i="10"/>
  <c r="B6008" i="10"/>
  <c r="E6008" i="10" s="1"/>
  <c r="M6009" i="10" s="1"/>
  <c r="A6009" i="10"/>
  <c r="B6009" i="10" l="1"/>
  <c r="E6009" i="10" s="1"/>
  <c r="M6010" i="10" s="1"/>
  <c r="A6010" i="10"/>
  <c r="J3011" i="10"/>
  <c r="H3011" i="10" s="1"/>
  <c r="I3011" i="10"/>
  <c r="G3011" i="10" s="1"/>
  <c r="K3012" i="10"/>
  <c r="L3012" i="10"/>
  <c r="D3011" i="10" l="1"/>
  <c r="C3011" i="10"/>
  <c r="B6010" i="10"/>
  <c r="E6010" i="10" s="1"/>
  <c r="M6011" i="10" s="1"/>
  <c r="A6011" i="10"/>
  <c r="J3012" i="10" l="1"/>
  <c r="H3012" i="10" s="1"/>
  <c r="I3012" i="10"/>
  <c r="G3012" i="10" s="1"/>
  <c r="K3013" i="10"/>
  <c r="L3013" i="10"/>
  <c r="B6011" i="10"/>
  <c r="E6011" i="10" s="1"/>
  <c r="M6012" i="10" s="1"/>
  <c r="A6012" i="10"/>
  <c r="A6013" i="10" l="1"/>
  <c r="B6012" i="10"/>
  <c r="E6012" i="10" s="1"/>
  <c r="M6013" i="10" s="1"/>
  <c r="D3012" i="10"/>
  <c r="C3012" i="10"/>
  <c r="J3013" i="10" l="1"/>
  <c r="H3013" i="10" s="1"/>
  <c r="I3013" i="10"/>
  <c r="G3013" i="10" s="1"/>
  <c r="K3014" i="10"/>
  <c r="L3014" i="10"/>
  <c r="A6014" i="10"/>
  <c r="B6013" i="10"/>
  <c r="E6013" i="10" s="1"/>
  <c r="M6014" i="10" s="1"/>
  <c r="D3013" i="10" l="1"/>
  <c r="C3013" i="10"/>
  <c r="B6014" i="10"/>
  <c r="E6014" i="10" s="1"/>
  <c r="M6015" i="10" s="1"/>
  <c r="A6015" i="10"/>
  <c r="A6016" i="10" l="1"/>
  <c r="B6015" i="10"/>
  <c r="E6015" i="10" s="1"/>
  <c r="M6016" i="10" s="1"/>
  <c r="J3014" i="10"/>
  <c r="H3014" i="10" s="1"/>
  <c r="I3014" i="10"/>
  <c r="G3014" i="10" s="1"/>
  <c r="K3015" i="10"/>
  <c r="L3015" i="10"/>
  <c r="D3014" i="10" l="1"/>
  <c r="C3014" i="10"/>
  <c r="A6017" i="10"/>
  <c r="B6016" i="10"/>
  <c r="E6016" i="10" s="1"/>
  <c r="M6017" i="10" s="1"/>
  <c r="B6017" i="10" l="1"/>
  <c r="E6017" i="10" s="1"/>
  <c r="M6018" i="10" s="1"/>
  <c r="A6018" i="10"/>
  <c r="J3015" i="10"/>
  <c r="H3015" i="10" s="1"/>
  <c r="I3015" i="10"/>
  <c r="G3015" i="10" s="1"/>
  <c r="K3016" i="10"/>
  <c r="L3016" i="10"/>
  <c r="D3015" i="10" l="1"/>
  <c r="C3015" i="10"/>
  <c r="B6018" i="10"/>
  <c r="E6018" i="10" s="1"/>
  <c r="M6019" i="10" s="1"/>
  <c r="A6019" i="10"/>
  <c r="A6020" i="10" l="1"/>
  <c r="B6019" i="10"/>
  <c r="E6019" i="10" s="1"/>
  <c r="M6020" i="10" s="1"/>
  <c r="J3016" i="10"/>
  <c r="H3016" i="10" s="1"/>
  <c r="I3016" i="10"/>
  <c r="G3016" i="10" s="1"/>
  <c r="K3017" i="10"/>
  <c r="L3017" i="10"/>
  <c r="D3016" i="10" l="1"/>
  <c r="C3016" i="10"/>
  <c r="A6021" i="10"/>
  <c r="B6020" i="10"/>
  <c r="E6020" i="10" s="1"/>
  <c r="M6021" i="10" s="1"/>
  <c r="B6021" i="10" l="1"/>
  <c r="E6021" i="10" s="1"/>
  <c r="M6022" i="10" s="1"/>
  <c r="A6022" i="10"/>
  <c r="J3017" i="10"/>
  <c r="H3017" i="10" s="1"/>
  <c r="I3017" i="10"/>
  <c r="G3017" i="10" s="1"/>
  <c r="K3018" i="10"/>
  <c r="L3018" i="10"/>
  <c r="B6022" i="10" l="1"/>
  <c r="E6022" i="10" s="1"/>
  <c r="M6023" i="10" s="1"/>
  <c r="A6023" i="10"/>
  <c r="D3017" i="10"/>
  <c r="C3017" i="10"/>
  <c r="B6023" i="10" l="1"/>
  <c r="E6023" i="10" s="1"/>
  <c r="M6024" i="10" s="1"/>
  <c r="A6024" i="10"/>
  <c r="J3018" i="10"/>
  <c r="H3018" i="10" s="1"/>
  <c r="I3018" i="10"/>
  <c r="G3018" i="10" s="1"/>
  <c r="K3019" i="10"/>
  <c r="L3019" i="10"/>
  <c r="D3018" i="10" l="1"/>
  <c r="C3018" i="10"/>
  <c r="A6025" i="10"/>
  <c r="B6024" i="10"/>
  <c r="E6024" i="10" s="1"/>
  <c r="M6025" i="10" s="1"/>
  <c r="J3019" i="10" l="1"/>
  <c r="H3019" i="10" s="1"/>
  <c r="I3019" i="10"/>
  <c r="G3019" i="10" s="1"/>
  <c r="K3020" i="10"/>
  <c r="L3020" i="10"/>
  <c r="A6026" i="10"/>
  <c r="B6025" i="10"/>
  <c r="E6025" i="10" s="1"/>
  <c r="M6026" i="10" s="1"/>
  <c r="D3019" i="10" l="1"/>
  <c r="C3019" i="10"/>
  <c r="A6027" i="10"/>
  <c r="B6026" i="10"/>
  <c r="E6026" i="10" s="1"/>
  <c r="M6027" i="10" s="1"/>
  <c r="J3020" i="10" l="1"/>
  <c r="H3020" i="10" s="1"/>
  <c r="I3020" i="10"/>
  <c r="G3020" i="10" s="1"/>
  <c r="K3021" i="10"/>
  <c r="L3021" i="10"/>
  <c r="A6028" i="10"/>
  <c r="B6027" i="10"/>
  <c r="E6027" i="10" s="1"/>
  <c r="M6028" i="10" s="1"/>
  <c r="D3020" i="10" l="1"/>
  <c r="C3020" i="10"/>
  <c r="A6029" i="10"/>
  <c r="B6028" i="10"/>
  <c r="E6028" i="10" s="1"/>
  <c r="M6029" i="10" s="1"/>
  <c r="J3021" i="10" l="1"/>
  <c r="H3021" i="10" s="1"/>
  <c r="I3021" i="10"/>
  <c r="G3021" i="10" s="1"/>
  <c r="K3022" i="10"/>
  <c r="L3022" i="10"/>
  <c r="B6029" i="10"/>
  <c r="E6029" i="10" s="1"/>
  <c r="M6030" i="10" s="1"/>
  <c r="A6030" i="10"/>
  <c r="B6030" i="10" l="1"/>
  <c r="E6030" i="10" s="1"/>
  <c r="M6031" i="10" s="1"/>
  <c r="A6031" i="10"/>
  <c r="D3021" i="10"/>
  <c r="C3021" i="10"/>
  <c r="A6032" i="10" l="1"/>
  <c r="B6031" i="10"/>
  <c r="E6031" i="10" s="1"/>
  <c r="M6032" i="10" s="1"/>
  <c r="J3022" i="10"/>
  <c r="H3022" i="10" s="1"/>
  <c r="I3022" i="10"/>
  <c r="G3022" i="10" s="1"/>
  <c r="K3023" i="10"/>
  <c r="L3023" i="10"/>
  <c r="D3022" i="10" l="1"/>
  <c r="C3022" i="10"/>
  <c r="A6033" i="10"/>
  <c r="B6032" i="10"/>
  <c r="E6032" i="10" s="1"/>
  <c r="M6033" i="10" s="1"/>
  <c r="B6033" i="10" l="1"/>
  <c r="E6033" i="10" s="1"/>
  <c r="M6034" i="10" s="1"/>
  <c r="A6034" i="10"/>
  <c r="J3023" i="10"/>
  <c r="H3023" i="10" s="1"/>
  <c r="I3023" i="10"/>
  <c r="G3023" i="10" s="1"/>
  <c r="K3024" i="10"/>
  <c r="L3024" i="10"/>
  <c r="D3023" i="10" l="1"/>
  <c r="C3023" i="10"/>
  <c r="B6034" i="10"/>
  <c r="E6034" i="10" s="1"/>
  <c r="M6035" i="10" s="1"/>
  <c r="A6035" i="10"/>
  <c r="A6036" i="10" l="1"/>
  <c r="B6035" i="10"/>
  <c r="E6035" i="10" s="1"/>
  <c r="M6036" i="10" s="1"/>
  <c r="J3024" i="10"/>
  <c r="H3024" i="10" s="1"/>
  <c r="I3024" i="10"/>
  <c r="G3024" i="10" s="1"/>
  <c r="K3025" i="10"/>
  <c r="L3025" i="10"/>
  <c r="D3024" i="10" l="1"/>
  <c r="C3024" i="10"/>
  <c r="B6036" i="10"/>
  <c r="E6036" i="10" s="1"/>
  <c r="M6037" i="10" s="1"/>
  <c r="A6037" i="10"/>
  <c r="A6038" i="10" l="1"/>
  <c r="B6037" i="10"/>
  <c r="E6037" i="10" s="1"/>
  <c r="M6038" i="10" s="1"/>
  <c r="J3025" i="10"/>
  <c r="H3025" i="10" s="1"/>
  <c r="I3025" i="10"/>
  <c r="G3025" i="10" s="1"/>
  <c r="K3026" i="10"/>
  <c r="L3026" i="10"/>
  <c r="D3025" i="10" l="1"/>
  <c r="C3025" i="10"/>
  <c r="A6039" i="10"/>
  <c r="B6038" i="10"/>
  <c r="E6038" i="10" s="1"/>
  <c r="M6039" i="10" s="1"/>
  <c r="J3026" i="10" l="1"/>
  <c r="H3026" i="10" s="1"/>
  <c r="I3026" i="10"/>
  <c r="G3026" i="10" s="1"/>
  <c r="K3027" i="10"/>
  <c r="L3027" i="10"/>
  <c r="B6039" i="10"/>
  <c r="E6039" i="10" s="1"/>
  <c r="M6040" i="10" s="1"/>
  <c r="A6040" i="10"/>
  <c r="B6040" i="10" l="1"/>
  <c r="E6040" i="10" s="1"/>
  <c r="M6041" i="10" s="1"/>
  <c r="A6041" i="10"/>
  <c r="D3026" i="10"/>
  <c r="C3026" i="10"/>
  <c r="A6042" i="10" l="1"/>
  <c r="B6041" i="10"/>
  <c r="E6041" i="10" s="1"/>
  <c r="M6042" i="10" s="1"/>
  <c r="J3027" i="10"/>
  <c r="H3027" i="10" s="1"/>
  <c r="I3027" i="10"/>
  <c r="G3027" i="10" s="1"/>
  <c r="K3028" i="10"/>
  <c r="L3028" i="10"/>
  <c r="D3027" i="10" l="1"/>
  <c r="C3027" i="10"/>
  <c r="B6042" i="10"/>
  <c r="E6042" i="10" s="1"/>
  <c r="M6043" i="10" s="1"/>
  <c r="A6043" i="10"/>
  <c r="A6044" i="10" l="1"/>
  <c r="B6043" i="10"/>
  <c r="E6043" i="10" s="1"/>
  <c r="M6044" i="10" s="1"/>
  <c r="J3028" i="10"/>
  <c r="H3028" i="10" s="1"/>
  <c r="I3028" i="10"/>
  <c r="G3028" i="10" s="1"/>
  <c r="K3029" i="10"/>
  <c r="L3029" i="10"/>
  <c r="D3028" i="10" l="1"/>
  <c r="C3028" i="10"/>
  <c r="A6045" i="10"/>
  <c r="B6044" i="10"/>
  <c r="E6044" i="10" s="1"/>
  <c r="M6045" i="10" s="1"/>
  <c r="B6045" i="10" l="1"/>
  <c r="E6045" i="10" s="1"/>
  <c r="M6046" i="10" s="1"/>
  <c r="A6046" i="10"/>
  <c r="J3029" i="10"/>
  <c r="H3029" i="10" s="1"/>
  <c r="I3029" i="10"/>
  <c r="G3029" i="10" s="1"/>
  <c r="K3030" i="10"/>
  <c r="L3030" i="10"/>
  <c r="B6046" i="10" l="1"/>
  <c r="E6046" i="10" s="1"/>
  <c r="M6047" i="10" s="1"/>
  <c r="A6047" i="10"/>
  <c r="D3029" i="10"/>
  <c r="C3029" i="10"/>
  <c r="A6048" i="10" l="1"/>
  <c r="B6047" i="10"/>
  <c r="E6047" i="10" s="1"/>
  <c r="M6048" i="10" s="1"/>
  <c r="J3030" i="10"/>
  <c r="H3030" i="10" s="1"/>
  <c r="I3030" i="10"/>
  <c r="G3030" i="10" s="1"/>
  <c r="K3031" i="10"/>
  <c r="L3031" i="10"/>
  <c r="D3030" i="10" l="1"/>
  <c r="C3030" i="10"/>
  <c r="B6048" i="10"/>
  <c r="E6048" i="10" s="1"/>
  <c r="M6049" i="10" s="1"/>
  <c r="A6049" i="10"/>
  <c r="A6050" i="10" l="1"/>
  <c r="B6049" i="10"/>
  <c r="E6049" i="10" s="1"/>
  <c r="M6050" i="10" s="1"/>
  <c r="J3031" i="10"/>
  <c r="H3031" i="10" s="1"/>
  <c r="I3031" i="10"/>
  <c r="G3031" i="10" s="1"/>
  <c r="K3032" i="10"/>
  <c r="L3032" i="10"/>
  <c r="D3031" i="10" l="1"/>
  <c r="C3031" i="10"/>
  <c r="A6051" i="10"/>
  <c r="B6050" i="10"/>
  <c r="E6050" i="10" s="1"/>
  <c r="M6051" i="10" s="1"/>
  <c r="B6051" i="10" l="1"/>
  <c r="E6051" i="10" s="1"/>
  <c r="M6052" i="10" s="1"/>
  <c r="A6052" i="10"/>
  <c r="J3032" i="10"/>
  <c r="H3032" i="10" s="1"/>
  <c r="I3032" i="10"/>
  <c r="G3032" i="10" s="1"/>
  <c r="K3033" i="10"/>
  <c r="L3033" i="10"/>
  <c r="A6053" i="10" l="1"/>
  <c r="B6052" i="10"/>
  <c r="E6052" i="10" s="1"/>
  <c r="M6053" i="10" s="1"/>
  <c r="D3032" i="10"/>
  <c r="C3032" i="10"/>
  <c r="J3033" i="10" l="1"/>
  <c r="H3033" i="10" s="1"/>
  <c r="I3033" i="10"/>
  <c r="G3033" i="10" s="1"/>
  <c r="K3034" i="10"/>
  <c r="L3034" i="10"/>
  <c r="B6053" i="10"/>
  <c r="E6053" i="10" s="1"/>
  <c r="M6054" i="10" s="1"/>
  <c r="A6054" i="10"/>
  <c r="A6055" i="10" l="1"/>
  <c r="B6054" i="10"/>
  <c r="E6054" i="10" s="1"/>
  <c r="M6055" i="10" s="1"/>
  <c r="D3033" i="10"/>
  <c r="C3033" i="10"/>
  <c r="J3034" i="10" l="1"/>
  <c r="H3034" i="10" s="1"/>
  <c r="I3034" i="10"/>
  <c r="G3034" i="10" s="1"/>
  <c r="K3035" i="10"/>
  <c r="L3035" i="10"/>
  <c r="A6056" i="10"/>
  <c r="B6055" i="10"/>
  <c r="E6055" i="10" s="1"/>
  <c r="M6056" i="10" s="1"/>
  <c r="D3034" i="10" l="1"/>
  <c r="C3034" i="10"/>
  <c r="A6057" i="10"/>
  <c r="B6056" i="10"/>
  <c r="E6056" i="10" s="1"/>
  <c r="M6057" i="10" s="1"/>
  <c r="J3035" i="10" l="1"/>
  <c r="H3035" i="10" s="1"/>
  <c r="I3035" i="10"/>
  <c r="G3035" i="10" s="1"/>
  <c r="K3036" i="10"/>
  <c r="L3036" i="10"/>
  <c r="B6057" i="10"/>
  <c r="E6057" i="10" s="1"/>
  <c r="M6058" i="10" s="1"/>
  <c r="A6058" i="10"/>
  <c r="B6058" i="10" l="1"/>
  <c r="E6058" i="10" s="1"/>
  <c r="M6059" i="10" s="1"/>
  <c r="A6059" i="10"/>
  <c r="D3035" i="10"/>
  <c r="C3035" i="10"/>
  <c r="B6059" i="10" l="1"/>
  <c r="E6059" i="10" s="1"/>
  <c r="M6060" i="10" s="1"/>
  <c r="A6060" i="10"/>
  <c r="J3036" i="10"/>
  <c r="H3036" i="10" s="1"/>
  <c r="I3036" i="10"/>
  <c r="G3036" i="10" s="1"/>
  <c r="K3037" i="10"/>
  <c r="L3037" i="10"/>
  <c r="A6061" i="10" l="1"/>
  <c r="B6060" i="10"/>
  <c r="E6060" i="10" s="1"/>
  <c r="M6061" i="10" s="1"/>
  <c r="D3036" i="10"/>
  <c r="C3036" i="10"/>
  <c r="J3037" i="10" l="1"/>
  <c r="H3037" i="10" s="1"/>
  <c r="I3037" i="10"/>
  <c r="G3037" i="10" s="1"/>
  <c r="K3038" i="10"/>
  <c r="L3038" i="10"/>
  <c r="A6062" i="10"/>
  <c r="B6061" i="10"/>
  <c r="E6061" i="10" s="1"/>
  <c r="M6062" i="10" s="1"/>
  <c r="D3037" i="10" l="1"/>
  <c r="C3037" i="10"/>
  <c r="A6063" i="10"/>
  <c r="B6062" i="10"/>
  <c r="E6062" i="10" s="1"/>
  <c r="M6063" i="10" s="1"/>
  <c r="J3038" i="10" l="1"/>
  <c r="H3038" i="10" s="1"/>
  <c r="I3038" i="10"/>
  <c r="G3038" i="10" s="1"/>
  <c r="K3039" i="10"/>
  <c r="L3039" i="10"/>
  <c r="A6064" i="10"/>
  <c r="B6063" i="10"/>
  <c r="E6063" i="10" s="1"/>
  <c r="M6064" i="10" s="1"/>
  <c r="A6065" i="10" l="1"/>
  <c r="B6064" i="10"/>
  <c r="E6064" i="10" s="1"/>
  <c r="M6065" i="10" s="1"/>
  <c r="D3038" i="10"/>
  <c r="C3038" i="10"/>
  <c r="J3039" i="10" l="1"/>
  <c r="H3039" i="10" s="1"/>
  <c r="I3039" i="10"/>
  <c r="G3039" i="10" s="1"/>
  <c r="K3040" i="10"/>
  <c r="L3040" i="10"/>
  <c r="A6066" i="10"/>
  <c r="B6065" i="10"/>
  <c r="E6065" i="10" s="1"/>
  <c r="M6066" i="10" s="1"/>
  <c r="D3039" i="10" l="1"/>
  <c r="C3039" i="10"/>
  <c r="B6066" i="10"/>
  <c r="E6066" i="10" s="1"/>
  <c r="M6067" i="10" s="1"/>
  <c r="A6067" i="10"/>
  <c r="J3040" i="10" l="1"/>
  <c r="H3040" i="10" s="1"/>
  <c r="I3040" i="10"/>
  <c r="G3040" i="10" s="1"/>
  <c r="K3041" i="10"/>
  <c r="L3041" i="10"/>
  <c r="A6068" i="10"/>
  <c r="B6067" i="10"/>
  <c r="E6067" i="10" s="1"/>
  <c r="M6068" i="10" s="1"/>
  <c r="D3040" i="10" l="1"/>
  <c r="C3040" i="10"/>
  <c r="B6068" i="10"/>
  <c r="E6068" i="10" s="1"/>
  <c r="M6069" i="10" s="1"/>
  <c r="A6069" i="10"/>
  <c r="A6070" i="10" l="1"/>
  <c r="B6069" i="10"/>
  <c r="E6069" i="10" s="1"/>
  <c r="M6070" i="10" s="1"/>
  <c r="J3041" i="10"/>
  <c r="H3041" i="10" s="1"/>
  <c r="I3041" i="10"/>
  <c r="G3041" i="10" s="1"/>
  <c r="K3042" i="10"/>
  <c r="L3042" i="10"/>
  <c r="D3041" i="10" l="1"/>
  <c r="C3041" i="10"/>
  <c r="B6070" i="10"/>
  <c r="E6070" i="10" s="1"/>
  <c r="M6071" i="10" s="1"/>
  <c r="A6071" i="10"/>
  <c r="J3042" i="10" l="1"/>
  <c r="H3042" i="10" s="1"/>
  <c r="I3042" i="10"/>
  <c r="G3042" i="10" s="1"/>
  <c r="K3043" i="10"/>
  <c r="L3043" i="10"/>
  <c r="B6071" i="10"/>
  <c r="E6071" i="10" s="1"/>
  <c r="M6072" i="10" s="1"/>
  <c r="A6072" i="10"/>
  <c r="A6073" i="10" l="1"/>
  <c r="B6072" i="10"/>
  <c r="E6072" i="10" s="1"/>
  <c r="M6073" i="10" s="1"/>
  <c r="D3042" i="10"/>
  <c r="C3042" i="10"/>
  <c r="J3043" i="10" l="1"/>
  <c r="H3043" i="10" s="1"/>
  <c r="I3043" i="10"/>
  <c r="G3043" i="10" s="1"/>
  <c r="K3044" i="10"/>
  <c r="L3044" i="10"/>
  <c r="A6074" i="10"/>
  <c r="B6073" i="10"/>
  <c r="E6073" i="10" s="1"/>
  <c r="M6074" i="10" s="1"/>
  <c r="D3043" i="10" l="1"/>
  <c r="C3043" i="10"/>
  <c r="A6075" i="10"/>
  <c r="B6074" i="10"/>
  <c r="E6074" i="10" s="1"/>
  <c r="M6075" i="10" s="1"/>
  <c r="B6075" i="10" l="1"/>
  <c r="E6075" i="10" s="1"/>
  <c r="M6076" i="10" s="1"/>
  <c r="A6076" i="10"/>
  <c r="J3044" i="10"/>
  <c r="H3044" i="10" s="1"/>
  <c r="I3044" i="10"/>
  <c r="G3044" i="10" s="1"/>
  <c r="K3045" i="10"/>
  <c r="L3045" i="10"/>
  <c r="A6077" i="10" l="1"/>
  <c r="B6076" i="10"/>
  <c r="E6076" i="10" s="1"/>
  <c r="M6077" i="10" s="1"/>
  <c r="D3044" i="10"/>
  <c r="C3044" i="10"/>
  <c r="J3045" i="10" l="1"/>
  <c r="H3045" i="10" s="1"/>
  <c r="I3045" i="10"/>
  <c r="G3045" i="10" s="1"/>
  <c r="K3046" i="10"/>
  <c r="L3046" i="10"/>
  <c r="A6078" i="10"/>
  <c r="B6077" i="10"/>
  <c r="E6077" i="10" s="1"/>
  <c r="M6078" i="10" s="1"/>
  <c r="D3045" i="10" l="1"/>
  <c r="C3045" i="10"/>
  <c r="B6078" i="10"/>
  <c r="E6078" i="10" s="1"/>
  <c r="M6079" i="10" s="1"/>
  <c r="A6079" i="10"/>
  <c r="A6080" i="10" l="1"/>
  <c r="B6079" i="10"/>
  <c r="E6079" i="10" s="1"/>
  <c r="M6080" i="10" s="1"/>
  <c r="J3046" i="10"/>
  <c r="H3046" i="10" s="1"/>
  <c r="I3046" i="10"/>
  <c r="G3046" i="10" s="1"/>
  <c r="K3047" i="10"/>
  <c r="L3047" i="10"/>
  <c r="D3046" i="10" l="1"/>
  <c r="C3046" i="10"/>
  <c r="A6081" i="10"/>
  <c r="B6080" i="10"/>
  <c r="E6080" i="10" s="1"/>
  <c r="M6081" i="10" s="1"/>
  <c r="A6082" i="10" l="1"/>
  <c r="B6081" i="10"/>
  <c r="E6081" i="10" s="1"/>
  <c r="M6082" i="10" s="1"/>
  <c r="J3047" i="10"/>
  <c r="H3047" i="10" s="1"/>
  <c r="I3047" i="10"/>
  <c r="G3047" i="10" s="1"/>
  <c r="K3048" i="10"/>
  <c r="L3048" i="10"/>
  <c r="D3047" i="10" l="1"/>
  <c r="C3047" i="10"/>
  <c r="A6083" i="10"/>
  <c r="B6082" i="10"/>
  <c r="E6082" i="10" s="1"/>
  <c r="M6083" i="10" s="1"/>
  <c r="B6083" i="10" l="1"/>
  <c r="E6083" i="10" s="1"/>
  <c r="M6084" i="10" s="1"/>
  <c r="A6084" i="10"/>
  <c r="J3048" i="10"/>
  <c r="H3048" i="10" s="1"/>
  <c r="I3048" i="10"/>
  <c r="G3048" i="10" s="1"/>
  <c r="K3049" i="10"/>
  <c r="L3049" i="10"/>
  <c r="D3048" i="10" l="1"/>
  <c r="C3048" i="10"/>
  <c r="A6085" i="10"/>
  <c r="B6084" i="10"/>
  <c r="E6084" i="10" s="1"/>
  <c r="M6085" i="10" s="1"/>
  <c r="A6086" i="10" l="1"/>
  <c r="B6085" i="10"/>
  <c r="E6085" i="10" s="1"/>
  <c r="M6086" i="10" s="1"/>
  <c r="J3049" i="10"/>
  <c r="H3049" i="10" s="1"/>
  <c r="I3049" i="10"/>
  <c r="G3049" i="10" s="1"/>
  <c r="K3050" i="10"/>
  <c r="L3050" i="10"/>
  <c r="D3049" i="10" l="1"/>
  <c r="C3049" i="10"/>
  <c r="A6087" i="10"/>
  <c r="B6086" i="10"/>
  <c r="E6086" i="10" s="1"/>
  <c r="M6087" i="10" s="1"/>
  <c r="B6087" i="10" l="1"/>
  <c r="E6087" i="10" s="1"/>
  <c r="M6088" i="10" s="1"/>
  <c r="A6088" i="10"/>
  <c r="J3050" i="10"/>
  <c r="H3050" i="10" s="1"/>
  <c r="I3050" i="10"/>
  <c r="G3050" i="10" s="1"/>
  <c r="K3051" i="10"/>
  <c r="L3051" i="10"/>
  <c r="B6088" i="10" l="1"/>
  <c r="E6088" i="10" s="1"/>
  <c r="M6089" i="10" s="1"/>
  <c r="A6089" i="10"/>
  <c r="D3050" i="10"/>
  <c r="C3050" i="10"/>
  <c r="A6090" i="10" l="1"/>
  <c r="B6089" i="10"/>
  <c r="E6089" i="10" s="1"/>
  <c r="M6090" i="10" s="1"/>
  <c r="J3051" i="10"/>
  <c r="H3051" i="10" s="1"/>
  <c r="I3051" i="10"/>
  <c r="G3051" i="10" s="1"/>
  <c r="K3052" i="10"/>
  <c r="L3052" i="10"/>
  <c r="D3051" i="10" l="1"/>
  <c r="C3051" i="10"/>
  <c r="A6091" i="10"/>
  <c r="B6090" i="10"/>
  <c r="E6090" i="10" s="1"/>
  <c r="M6091" i="10" s="1"/>
  <c r="J3052" i="10" l="1"/>
  <c r="H3052" i="10" s="1"/>
  <c r="I3052" i="10"/>
  <c r="G3052" i="10" s="1"/>
  <c r="K3053" i="10"/>
  <c r="L3053" i="10"/>
  <c r="A6092" i="10"/>
  <c r="B6091" i="10"/>
  <c r="E6091" i="10" s="1"/>
  <c r="M6092" i="10" s="1"/>
  <c r="D3052" i="10" l="1"/>
  <c r="C3052" i="10"/>
  <c r="B6092" i="10"/>
  <c r="E6092" i="10" s="1"/>
  <c r="M6093" i="10" s="1"/>
  <c r="A6093" i="10"/>
  <c r="A6094" i="10" l="1"/>
  <c r="B6093" i="10"/>
  <c r="E6093" i="10" s="1"/>
  <c r="M6094" i="10" s="1"/>
  <c r="J3053" i="10"/>
  <c r="H3053" i="10" s="1"/>
  <c r="I3053" i="10"/>
  <c r="G3053" i="10" s="1"/>
  <c r="K3054" i="10"/>
  <c r="L3054" i="10"/>
  <c r="D3053" i="10" l="1"/>
  <c r="C3053" i="10"/>
  <c r="A6095" i="10"/>
  <c r="B6094" i="10"/>
  <c r="E6094" i="10" s="1"/>
  <c r="M6095" i="10" s="1"/>
  <c r="B6095" i="10" l="1"/>
  <c r="E6095" i="10" s="1"/>
  <c r="M6096" i="10" s="1"/>
  <c r="A6096" i="10"/>
  <c r="J3054" i="10"/>
  <c r="H3054" i="10" s="1"/>
  <c r="I3054" i="10"/>
  <c r="G3054" i="10" s="1"/>
  <c r="K3055" i="10"/>
  <c r="L3055" i="10"/>
  <c r="A6097" i="10" l="1"/>
  <c r="B6096" i="10"/>
  <c r="E6096" i="10" s="1"/>
  <c r="M6097" i="10" s="1"/>
  <c r="D3054" i="10"/>
  <c r="C3054" i="10"/>
  <c r="J3055" i="10" l="1"/>
  <c r="H3055" i="10" s="1"/>
  <c r="I3055" i="10"/>
  <c r="G3055" i="10" s="1"/>
  <c r="K3056" i="10"/>
  <c r="L3056" i="10"/>
  <c r="A6098" i="10"/>
  <c r="B6097" i="10"/>
  <c r="E6097" i="10" s="1"/>
  <c r="M6098" i="10" s="1"/>
  <c r="D3055" i="10" l="1"/>
  <c r="C3055" i="10"/>
  <c r="A6099" i="10"/>
  <c r="B6098" i="10"/>
  <c r="E6098" i="10" s="1"/>
  <c r="M6099" i="10" s="1"/>
  <c r="B6099" i="10" l="1"/>
  <c r="E6099" i="10" s="1"/>
  <c r="M6100" i="10" s="1"/>
  <c r="A6100" i="10"/>
  <c r="J3056" i="10"/>
  <c r="H3056" i="10" s="1"/>
  <c r="I3056" i="10"/>
  <c r="G3056" i="10" s="1"/>
  <c r="K3057" i="10"/>
  <c r="L3057" i="10"/>
  <c r="B6100" i="10" l="1"/>
  <c r="E6100" i="10" s="1"/>
  <c r="M6101" i="10" s="1"/>
  <c r="A6101" i="10"/>
  <c r="D3056" i="10"/>
  <c r="C3056" i="10"/>
  <c r="B6101" i="10" l="1"/>
  <c r="E6101" i="10" s="1"/>
  <c r="M6102" i="10" s="1"/>
  <c r="A6102" i="10"/>
  <c r="J3057" i="10"/>
  <c r="H3057" i="10" s="1"/>
  <c r="I3057" i="10"/>
  <c r="G3057" i="10" s="1"/>
  <c r="K3058" i="10"/>
  <c r="L3058" i="10"/>
  <c r="A6103" i="10" l="1"/>
  <c r="B6102" i="10"/>
  <c r="E6102" i="10" s="1"/>
  <c r="M6103" i="10" s="1"/>
  <c r="D3057" i="10"/>
  <c r="C3057" i="10"/>
  <c r="J3058" i="10" l="1"/>
  <c r="H3058" i="10" s="1"/>
  <c r="I3058" i="10"/>
  <c r="G3058" i="10" s="1"/>
  <c r="K3059" i="10"/>
  <c r="L3059" i="10"/>
  <c r="A6104" i="10"/>
  <c r="B6103" i="10"/>
  <c r="E6103" i="10" s="1"/>
  <c r="M6104" i="10" s="1"/>
  <c r="B6104" i="10" l="1"/>
  <c r="E6104" i="10" s="1"/>
  <c r="M6105" i="10" s="1"/>
  <c r="A6105" i="10"/>
  <c r="D3058" i="10"/>
  <c r="C3058" i="10"/>
  <c r="A6106" i="10" l="1"/>
  <c r="B6105" i="10"/>
  <c r="E6105" i="10" s="1"/>
  <c r="M6106" i="10" s="1"/>
  <c r="J3059" i="10"/>
  <c r="H3059" i="10" s="1"/>
  <c r="I3059" i="10"/>
  <c r="G3059" i="10" s="1"/>
  <c r="K3060" i="10"/>
  <c r="L3060" i="10"/>
  <c r="D3059" i="10" l="1"/>
  <c r="C3059" i="10"/>
  <c r="A6107" i="10"/>
  <c r="B6106" i="10"/>
  <c r="E6106" i="10" s="1"/>
  <c r="M6107" i="10" s="1"/>
  <c r="A6108" i="10" l="1"/>
  <c r="B6107" i="10"/>
  <c r="E6107" i="10" s="1"/>
  <c r="M6108" i="10" s="1"/>
  <c r="J3060" i="10"/>
  <c r="H3060" i="10" s="1"/>
  <c r="I3060" i="10"/>
  <c r="G3060" i="10" s="1"/>
  <c r="K3061" i="10"/>
  <c r="L3061" i="10"/>
  <c r="D3060" i="10" l="1"/>
  <c r="C3060" i="10"/>
  <c r="A6109" i="10"/>
  <c r="B6108" i="10"/>
  <c r="E6108" i="10" s="1"/>
  <c r="M6109" i="10" s="1"/>
  <c r="J3061" i="10" l="1"/>
  <c r="H3061" i="10" s="1"/>
  <c r="I3061" i="10"/>
  <c r="G3061" i="10" s="1"/>
  <c r="K3062" i="10"/>
  <c r="L3062" i="10"/>
  <c r="A6110" i="10"/>
  <c r="B6109" i="10"/>
  <c r="E6109" i="10" s="1"/>
  <c r="M6110" i="10" s="1"/>
  <c r="D3061" i="10" l="1"/>
  <c r="C3061" i="10"/>
  <c r="A6111" i="10"/>
  <c r="B6110" i="10"/>
  <c r="E6110" i="10" s="1"/>
  <c r="M6111" i="10" s="1"/>
  <c r="J3062" i="10" l="1"/>
  <c r="H3062" i="10" s="1"/>
  <c r="I3062" i="10"/>
  <c r="G3062" i="10" s="1"/>
  <c r="K3063" i="10"/>
  <c r="L3063" i="10"/>
  <c r="A6112" i="10"/>
  <c r="B6111" i="10"/>
  <c r="E6111" i="10" s="1"/>
  <c r="M6112" i="10" s="1"/>
  <c r="D3062" i="10" l="1"/>
  <c r="C3062" i="10"/>
  <c r="B6112" i="10"/>
  <c r="E6112" i="10" s="1"/>
  <c r="M6113" i="10" s="1"/>
  <c r="A6113" i="10"/>
  <c r="J3063" i="10" l="1"/>
  <c r="H3063" i="10" s="1"/>
  <c r="I3063" i="10"/>
  <c r="G3063" i="10" s="1"/>
  <c r="K3064" i="10"/>
  <c r="L3064" i="10"/>
  <c r="B6113" i="10"/>
  <c r="E6113" i="10" s="1"/>
  <c r="M6114" i="10" s="1"/>
  <c r="A6114" i="10"/>
  <c r="B6114" i="10" l="1"/>
  <c r="E6114" i="10" s="1"/>
  <c r="M6115" i="10" s="1"/>
  <c r="A6115" i="10"/>
  <c r="D3063" i="10"/>
  <c r="C3063" i="10"/>
  <c r="A6116" i="10" l="1"/>
  <c r="B6115" i="10"/>
  <c r="E6115" i="10" s="1"/>
  <c r="M6116" i="10" s="1"/>
  <c r="J3064" i="10"/>
  <c r="H3064" i="10" s="1"/>
  <c r="I3064" i="10"/>
  <c r="G3064" i="10" s="1"/>
  <c r="K3065" i="10"/>
  <c r="L3065" i="10"/>
  <c r="D3064" i="10" l="1"/>
  <c r="C3064" i="10"/>
  <c r="B6116" i="10"/>
  <c r="E6116" i="10" s="1"/>
  <c r="M6117" i="10" s="1"/>
  <c r="A6117" i="10"/>
  <c r="B6117" i="10" l="1"/>
  <c r="E6117" i="10" s="1"/>
  <c r="M6118" i="10" s="1"/>
  <c r="A6118" i="10"/>
  <c r="J3065" i="10"/>
  <c r="H3065" i="10" s="1"/>
  <c r="I3065" i="10"/>
  <c r="G3065" i="10" s="1"/>
  <c r="K3066" i="10"/>
  <c r="L3066" i="10"/>
  <c r="D3065" i="10" l="1"/>
  <c r="C3065" i="10"/>
  <c r="A6119" i="10"/>
  <c r="B6118" i="10"/>
  <c r="E6118" i="10" s="1"/>
  <c r="M6119" i="10" s="1"/>
  <c r="J3066" i="10" l="1"/>
  <c r="H3066" i="10" s="1"/>
  <c r="I3066" i="10"/>
  <c r="G3066" i="10" s="1"/>
  <c r="K3067" i="10"/>
  <c r="L3067" i="10"/>
  <c r="A6120" i="10"/>
  <c r="B6119" i="10"/>
  <c r="E6119" i="10" s="1"/>
  <c r="M6120" i="10" s="1"/>
  <c r="D3066" i="10" l="1"/>
  <c r="C3066" i="10"/>
  <c r="A6121" i="10"/>
  <c r="B6120" i="10"/>
  <c r="E6120" i="10" s="1"/>
  <c r="M6121" i="10" s="1"/>
  <c r="A6122" i="10" l="1"/>
  <c r="B6121" i="10"/>
  <c r="E6121" i="10" s="1"/>
  <c r="M6122" i="10" s="1"/>
  <c r="J3067" i="10"/>
  <c r="H3067" i="10" s="1"/>
  <c r="I3067" i="10"/>
  <c r="G3067" i="10" s="1"/>
  <c r="K3068" i="10"/>
  <c r="L3068" i="10"/>
  <c r="D3067" i="10" l="1"/>
  <c r="C3067" i="10"/>
  <c r="A6123" i="10"/>
  <c r="B6122" i="10"/>
  <c r="E6122" i="10" s="1"/>
  <c r="M6123" i="10" s="1"/>
  <c r="A6124" i="10" l="1"/>
  <c r="B6123" i="10"/>
  <c r="E6123" i="10" s="1"/>
  <c r="M6124" i="10" s="1"/>
  <c r="J3068" i="10"/>
  <c r="H3068" i="10" s="1"/>
  <c r="I3068" i="10"/>
  <c r="G3068" i="10" s="1"/>
  <c r="K3069" i="10"/>
  <c r="L3069" i="10"/>
  <c r="D3068" i="10" l="1"/>
  <c r="C3068" i="10"/>
  <c r="A6125" i="10"/>
  <c r="B6124" i="10"/>
  <c r="E6124" i="10" s="1"/>
  <c r="M6125" i="10" s="1"/>
  <c r="J3069" i="10" l="1"/>
  <c r="H3069" i="10" s="1"/>
  <c r="I3069" i="10"/>
  <c r="G3069" i="10" s="1"/>
  <c r="K3070" i="10"/>
  <c r="L3070" i="10"/>
  <c r="B6125" i="10"/>
  <c r="E6125" i="10" s="1"/>
  <c r="M6126" i="10" s="1"/>
  <c r="A6126" i="10"/>
  <c r="B6126" i="10" l="1"/>
  <c r="E6126" i="10" s="1"/>
  <c r="M6127" i="10" s="1"/>
  <c r="A6127" i="10"/>
  <c r="D3069" i="10"/>
  <c r="C3069" i="10"/>
  <c r="J3070" i="10" l="1"/>
  <c r="H3070" i="10" s="1"/>
  <c r="I3070" i="10"/>
  <c r="G3070" i="10" s="1"/>
  <c r="K3071" i="10"/>
  <c r="L3071" i="10"/>
  <c r="B6127" i="10"/>
  <c r="E6127" i="10" s="1"/>
  <c r="M6128" i="10" s="1"/>
  <c r="A6128" i="10"/>
  <c r="B6128" i="10" l="1"/>
  <c r="E6128" i="10" s="1"/>
  <c r="M6129" i="10" s="1"/>
  <c r="A6129" i="10"/>
  <c r="D3070" i="10"/>
  <c r="C3070" i="10"/>
  <c r="A6130" i="10" l="1"/>
  <c r="B6129" i="10"/>
  <c r="E6129" i="10" s="1"/>
  <c r="M6130" i="10" s="1"/>
  <c r="J3071" i="10"/>
  <c r="H3071" i="10" s="1"/>
  <c r="I3071" i="10"/>
  <c r="G3071" i="10" s="1"/>
  <c r="K3072" i="10"/>
  <c r="L3072" i="10"/>
  <c r="D3071" i="10" l="1"/>
  <c r="C3071" i="10"/>
  <c r="A6131" i="10"/>
  <c r="B6130" i="10"/>
  <c r="E6130" i="10" s="1"/>
  <c r="M6131" i="10" s="1"/>
  <c r="A6132" i="10" l="1"/>
  <c r="B6131" i="10"/>
  <c r="E6131" i="10" s="1"/>
  <c r="M6132" i="10" s="1"/>
  <c r="J3072" i="10"/>
  <c r="H3072" i="10" s="1"/>
  <c r="I3072" i="10"/>
  <c r="G3072" i="10" s="1"/>
  <c r="K3073" i="10"/>
  <c r="L3073" i="10"/>
  <c r="D3072" i="10" l="1"/>
  <c r="C3072" i="10"/>
  <c r="A6133" i="10"/>
  <c r="B6132" i="10"/>
  <c r="E6132" i="10" s="1"/>
  <c r="M6133" i="10" s="1"/>
  <c r="A6134" i="10" l="1"/>
  <c r="B6133" i="10"/>
  <c r="E6133" i="10" s="1"/>
  <c r="M6134" i="10" s="1"/>
  <c r="J3073" i="10"/>
  <c r="H3073" i="10" s="1"/>
  <c r="I3073" i="10"/>
  <c r="G3073" i="10" s="1"/>
  <c r="K3074" i="10"/>
  <c r="L3074" i="10"/>
  <c r="D3073" i="10" l="1"/>
  <c r="C3073" i="10"/>
  <c r="A6135" i="10"/>
  <c r="B6135" i="10" s="1"/>
  <c r="E6135" i="10" s="1"/>
  <c r="B6134" i="10"/>
  <c r="E6134" i="10" s="1"/>
  <c r="M6135" i="10" s="1"/>
  <c r="J3074" i="10" l="1"/>
  <c r="H3074" i="10" s="1"/>
  <c r="I3074" i="10"/>
  <c r="G3074" i="10" s="1"/>
  <c r="K3075" i="10"/>
  <c r="L3075" i="10"/>
  <c r="D3074" i="10" l="1"/>
  <c r="C3074" i="10"/>
  <c r="J3075" i="10" l="1"/>
  <c r="H3075" i="10" s="1"/>
  <c r="I3075" i="10"/>
  <c r="G3075" i="10" s="1"/>
  <c r="K3076" i="10"/>
  <c r="L3076" i="10"/>
  <c r="D3075" i="10" l="1"/>
  <c r="C3075" i="10"/>
  <c r="J3076" i="10" l="1"/>
  <c r="H3076" i="10" s="1"/>
  <c r="I3076" i="10"/>
  <c r="G3076" i="10" s="1"/>
  <c r="K3077" i="10"/>
  <c r="L3077" i="10"/>
  <c r="D3076" i="10" l="1"/>
  <c r="C3076" i="10"/>
  <c r="J3077" i="10" l="1"/>
  <c r="H3077" i="10" s="1"/>
  <c r="I3077" i="10"/>
  <c r="G3077" i="10" s="1"/>
  <c r="K3078" i="10"/>
  <c r="L3078" i="10"/>
  <c r="D3077" i="10" l="1"/>
  <c r="C3077" i="10"/>
  <c r="J3078" i="10" l="1"/>
  <c r="H3078" i="10" s="1"/>
  <c r="I3078" i="10"/>
  <c r="G3078" i="10" s="1"/>
  <c r="K3079" i="10"/>
  <c r="L3079" i="10"/>
  <c r="D3078" i="10" l="1"/>
  <c r="C3078" i="10"/>
  <c r="J3079" i="10" l="1"/>
  <c r="H3079" i="10" s="1"/>
  <c r="I3079" i="10"/>
  <c r="G3079" i="10" s="1"/>
  <c r="K3080" i="10"/>
  <c r="L3080" i="10"/>
  <c r="D3079" i="10" l="1"/>
  <c r="C3079" i="10"/>
  <c r="J3080" i="10" l="1"/>
  <c r="H3080" i="10" s="1"/>
  <c r="I3080" i="10"/>
  <c r="G3080" i="10" s="1"/>
  <c r="K3081" i="10"/>
  <c r="L3081" i="10"/>
  <c r="D3080" i="10" l="1"/>
  <c r="C3080" i="10"/>
  <c r="J3081" i="10" l="1"/>
  <c r="H3081" i="10" s="1"/>
  <c r="I3081" i="10"/>
  <c r="G3081" i="10" s="1"/>
  <c r="K3082" i="10"/>
  <c r="L3082" i="10"/>
  <c r="D3081" i="10" l="1"/>
  <c r="C3081" i="10"/>
  <c r="J3082" i="10" l="1"/>
  <c r="H3082" i="10" s="1"/>
  <c r="I3082" i="10"/>
  <c r="G3082" i="10" s="1"/>
  <c r="K3083" i="10"/>
  <c r="L3083" i="10"/>
  <c r="D3082" i="10" l="1"/>
  <c r="C3082" i="10"/>
  <c r="J3083" i="10" l="1"/>
  <c r="H3083" i="10" s="1"/>
  <c r="I3083" i="10"/>
  <c r="G3083" i="10" s="1"/>
  <c r="K3084" i="10"/>
  <c r="L3084" i="10"/>
  <c r="D3083" i="10" l="1"/>
  <c r="C3083" i="10"/>
  <c r="J3084" i="10" l="1"/>
  <c r="H3084" i="10" s="1"/>
  <c r="I3084" i="10"/>
  <c r="G3084" i="10" s="1"/>
  <c r="K3085" i="10"/>
  <c r="L3085" i="10"/>
  <c r="D3084" i="10" l="1"/>
  <c r="C3084" i="10"/>
  <c r="J3085" i="10" l="1"/>
  <c r="H3085" i="10" s="1"/>
  <c r="I3085" i="10"/>
  <c r="G3085" i="10" s="1"/>
  <c r="K3086" i="10"/>
  <c r="L3086" i="10"/>
  <c r="D3085" i="10" l="1"/>
  <c r="C3085" i="10"/>
  <c r="J3086" i="10" l="1"/>
  <c r="H3086" i="10" s="1"/>
  <c r="I3086" i="10"/>
  <c r="G3086" i="10" s="1"/>
  <c r="K3087" i="10"/>
  <c r="L3087" i="10"/>
  <c r="D3086" i="10" l="1"/>
  <c r="C3086" i="10"/>
  <c r="J3087" i="10" l="1"/>
  <c r="H3087" i="10" s="1"/>
  <c r="I3087" i="10"/>
  <c r="G3087" i="10" s="1"/>
  <c r="K3088" i="10"/>
  <c r="L3088" i="10"/>
  <c r="D3087" i="10" l="1"/>
  <c r="C3087" i="10"/>
  <c r="J3088" i="10" l="1"/>
  <c r="H3088" i="10" s="1"/>
  <c r="I3088" i="10"/>
  <c r="G3088" i="10" s="1"/>
  <c r="K3089" i="10"/>
  <c r="L3089" i="10"/>
  <c r="D3088" i="10" l="1"/>
  <c r="C3088" i="10"/>
  <c r="J3089" i="10" l="1"/>
  <c r="H3089" i="10" s="1"/>
  <c r="I3089" i="10"/>
  <c r="G3089" i="10" s="1"/>
  <c r="K3090" i="10"/>
  <c r="L3090" i="10"/>
  <c r="D3089" i="10" l="1"/>
  <c r="C3089" i="10"/>
  <c r="J3090" i="10" l="1"/>
  <c r="H3090" i="10" s="1"/>
  <c r="I3090" i="10"/>
  <c r="G3090" i="10" s="1"/>
  <c r="K3091" i="10"/>
  <c r="L3091" i="10"/>
  <c r="D3090" i="10" l="1"/>
  <c r="C3090" i="10"/>
  <c r="J3091" i="10" l="1"/>
  <c r="H3091" i="10" s="1"/>
  <c r="I3091" i="10"/>
  <c r="G3091" i="10" s="1"/>
  <c r="K3092" i="10"/>
  <c r="L3092" i="10"/>
  <c r="D3091" i="10" l="1"/>
  <c r="C3091" i="10"/>
  <c r="J3092" i="10" l="1"/>
  <c r="H3092" i="10" s="1"/>
  <c r="I3092" i="10"/>
  <c r="G3092" i="10" s="1"/>
  <c r="K3093" i="10"/>
  <c r="L3093" i="10"/>
  <c r="D3092" i="10" l="1"/>
  <c r="C3092" i="10"/>
  <c r="J3093" i="10" l="1"/>
  <c r="H3093" i="10" s="1"/>
  <c r="I3093" i="10"/>
  <c r="G3093" i="10" s="1"/>
  <c r="K3094" i="10"/>
  <c r="L3094" i="10"/>
  <c r="D3093" i="10" l="1"/>
  <c r="C3093" i="10"/>
  <c r="J3094" i="10" l="1"/>
  <c r="H3094" i="10" s="1"/>
  <c r="I3094" i="10"/>
  <c r="G3094" i="10" s="1"/>
  <c r="K3095" i="10"/>
  <c r="L3095" i="10"/>
  <c r="D3094" i="10" l="1"/>
  <c r="C3094" i="10"/>
  <c r="J3095" i="10" l="1"/>
  <c r="H3095" i="10" s="1"/>
  <c r="I3095" i="10"/>
  <c r="G3095" i="10" s="1"/>
  <c r="K3096" i="10"/>
  <c r="L3096" i="10"/>
  <c r="D3095" i="10" l="1"/>
  <c r="C3095" i="10"/>
  <c r="J3096" i="10" l="1"/>
  <c r="H3096" i="10" s="1"/>
  <c r="I3096" i="10"/>
  <c r="G3096" i="10" s="1"/>
  <c r="K3097" i="10"/>
  <c r="L3097" i="10"/>
  <c r="D3096" i="10" l="1"/>
  <c r="C3096" i="10"/>
  <c r="J3097" i="10" l="1"/>
  <c r="H3097" i="10" s="1"/>
  <c r="I3097" i="10"/>
  <c r="G3097" i="10" s="1"/>
  <c r="K3098" i="10"/>
  <c r="L3098" i="10"/>
  <c r="D3097" i="10" l="1"/>
  <c r="C3097" i="10"/>
  <c r="J3098" i="10" l="1"/>
  <c r="H3098" i="10" s="1"/>
  <c r="I3098" i="10"/>
  <c r="G3098" i="10" s="1"/>
  <c r="K3099" i="10"/>
  <c r="L3099" i="10"/>
  <c r="D3098" i="10" l="1"/>
  <c r="C3098" i="10"/>
  <c r="J3099" i="10" l="1"/>
  <c r="H3099" i="10" s="1"/>
  <c r="I3099" i="10"/>
  <c r="G3099" i="10" s="1"/>
  <c r="K3100" i="10"/>
  <c r="L3100" i="10"/>
  <c r="D3099" i="10" l="1"/>
  <c r="C3099" i="10"/>
  <c r="J3100" i="10" l="1"/>
  <c r="H3100" i="10" s="1"/>
  <c r="I3100" i="10"/>
  <c r="G3100" i="10" s="1"/>
  <c r="K3101" i="10"/>
  <c r="L3101" i="10"/>
  <c r="D3100" i="10" l="1"/>
  <c r="C3100" i="10"/>
  <c r="J3101" i="10" l="1"/>
  <c r="H3101" i="10" s="1"/>
  <c r="I3101" i="10"/>
  <c r="G3101" i="10" s="1"/>
  <c r="K3102" i="10"/>
  <c r="L3102" i="10"/>
  <c r="D3101" i="10" l="1"/>
  <c r="C3101" i="10"/>
  <c r="J3102" i="10" l="1"/>
  <c r="H3102" i="10" s="1"/>
  <c r="I3102" i="10"/>
  <c r="G3102" i="10" s="1"/>
  <c r="K3103" i="10"/>
  <c r="L3103" i="10"/>
  <c r="D3102" i="10" l="1"/>
  <c r="C3102" i="10"/>
  <c r="J3103" i="10" l="1"/>
  <c r="H3103" i="10" s="1"/>
  <c r="I3103" i="10"/>
  <c r="G3103" i="10" s="1"/>
  <c r="K3104" i="10"/>
  <c r="L3104" i="10"/>
  <c r="D3103" i="10" l="1"/>
  <c r="C3103" i="10"/>
  <c r="J3104" i="10" l="1"/>
  <c r="H3104" i="10" s="1"/>
  <c r="I3104" i="10"/>
  <c r="G3104" i="10" s="1"/>
  <c r="K3105" i="10"/>
  <c r="L3105" i="10"/>
  <c r="D3104" i="10" l="1"/>
  <c r="C3104" i="10"/>
  <c r="J3105" i="10" l="1"/>
  <c r="H3105" i="10" s="1"/>
  <c r="I3105" i="10"/>
  <c r="G3105" i="10" s="1"/>
  <c r="K3106" i="10"/>
  <c r="L3106" i="10"/>
  <c r="D3105" i="10" l="1"/>
  <c r="C3105" i="10"/>
  <c r="J3106" i="10" l="1"/>
  <c r="H3106" i="10" s="1"/>
  <c r="I3106" i="10"/>
  <c r="G3106" i="10" s="1"/>
  <c r="K3107" i="10"/>
  <c r="L3107" i="10"/>
  <c r="D3106" i="10" l="1"/>
  <c r="C3106" i="10"/>
  <c r="J3107" i="10" l="1"/>
  <c r="H3107" i="10" s="1"/>
  <c r="I3107" i="10"/>
  <c r="G3107" i="10" s="1"/>
  <c r="K3108" i="10"/>
  <c r="L3108" i="10"/>
  <c r="D3107" i="10" l="1"/>
  <c r="C3107" i="10"/>
  <c r="J3108" i="10" l="1"/>
  <c r="H3108" i="10" s="1"/>
  <c r="I3108" i="10"/>
  <c r="G3108" i="10" s="1"/>
  <c r="K3109" i="10"/>
  <c r="L3109" i="10"/>
  <c r="D3108" i="10" l="1"/>
  <c r="C3108" i="10"/>
  <c r="J3109" i="10" l="1"/>
  <c r="H3109" i="10" s="1"/>
  <c r="I3109" i="10"/>
  <c r="G3109" i="10" s="1"/>
  <c r="K3110" i="10"/>
  <c r="L3110" i="10"/>
  <c r="D3109" i="10" l="1"/>
  <c r="C3109" i="10"/>
  <c r="J3110" i="10" l="1"/>
  <c r="H3110" i="10" s="1"/>
  <c r="I3110" i="10"/>
  <c r="G3110" i="10" s="1"/>
  <c r="K3111" i="10"/>
  <c r="L3111" i="10"/>
  <c r="D3110" i="10" l="1"/>
  <c r="C3110" i="10"/>
  <c r="J3111" i="10" l="1"/>
  <c r="H3111" i="10" s="1"/>
  <c r="I3111" i="10"/>
  <c r="G3111" i="10" s="1"/>
  <c r="K3112" i="10"/>
  <c r="L3112" i="10"/>
  <c r="D3111" i="10" l="1"/>
  <c r="C3111" i="10"/>
  <c r="J3112" i="10" l="1"/>
  <c r="H3112" i="10" s="1"/>
  <c r="I3112" i="10"/>
  <c r="G3112" i="10" s="1"/>
  <c r="K3113" i="10"/>
  <c r="L3113" i="10"/>
  <c r="D3112" i="10" l="1"/>
  <c r="C3112" i="10"/>
  <c r="J3113" i="10" l="1"/>
  <c r="H3113" i="10" s="1"/>
  <c r="I3113" i="10"/>
  <c r="G3113" i="10" s="1"/>
  <c r="K3114" i="10"/>
  <c r="L3114" i="10"/>
  <c r="D3113" i="10" l="1"/>
  <c r="C3113" i="10"/>
  <c r="J3114" i="10" l="1"/>
  <c r="H3114" i="10" s="1"/>
  <c r="I3114" i="10"/>
  <c r="G3114" i="10" s="1"/>
  <c r="K3115" i="10"/>
  <c r="L3115" i="10"/>
  <c r="D3114" i="10" l="1"/>
  <c r="C3114" i="10"/>
  <c r="J3115" i="10" l="1"/>
  <c r="H3115" i="10" s="1"/>
  <c r="I3115" i="10"/>
  <c r="G3115" i="10" s="1"/>
  <c r="K3116" i="10"/>
  <c r="L3116" i="10"/>
  <c r="D3115" i="10" l="1"/>
  <c r="C3115" i="10"/>
  <c r="J3116" i="10" l="1"/>
  <c r="H3116" i="10" s="1"/>
  <c r="I3116" i="10"/>
  <c r="G3116" i="10" s="1"/>
  <c r="K3117" i="10"/>
  <c r="L3117" i="10"/>
  <c r="D3116" i="10" l="1"/>
  <c r="C3116" i="10"/>
  <c r="J3117" i="10" l="1"/>
  <c r="H3117" i="10" s="1"/>
  <c r="I3117" i="10"/>
  <c r="G3117" i="10" s="1"/>
  <c r="K3118" i="10"/>
  <c r="L3118" i="10"/>
  <c r="D3117" i="10" l="1"/>
  <c r="C3117" i="10"/>
  <c r="J3118" i="10" l="1"/>
  <c r="H3118" i="10" s="1"/>
  <c r="I3118" i="10"/>
  <c r="G3118" i="10" s="1"/>
  <c r="K3119" i="10"/>
  <c r="L3119" i="10"/>
  <c r="D3118" i="10" l="1"/>
  <c r="C3118" i="10"/>
  <c r="J3119" i="10" l="1"/>
  <c r="H3119" i="10" s="1"/>
  <c r="I3119" i="10"/>
  <c r="G3119" i="10" s="1"/>
  <c r="K3120" i="10"/>
  <c r="L3120" i="10"/>
  <c r="D3119" i="10" l="1"/>
  <c r="C3119" i="10"/>
  <c r="J3120" i="10" l="1"/>
  <c r="H3120" i="10" s="1"/>
  <c r="I3120" i="10"/>
  <c r="G3120" i="10" s="1"/>
  <c r="K3121" i="10"/>
  <c r="L3121" i="10"/>
  <c r="D3120" i="10" l="1"/>
  <c r="C3120" i="10"/>
  <c r="J3121" i="10" l="1"/>
  <c r="H3121" i="10" s="1"/>
  <c r="I3121" i="10"/>
  <c r="G3121" i="10" s="1"/>
  <c r="K3122" i="10"/>
  <c r="L3122" i="10"/>
  <c r="D3121" i="10" l="1"/>
  <c r="C3121" i="10"/>
  <c r="J3122" i="10" l="1"/>
  <c r="H3122" i="10" s="1"/>
  <c r="I3122" i="10"/>
  <c r="G3122" i="10" s="1"/>
  <c r="K3123" i="10"/>
  <c r="L3123" i="10"/>
  <c r="D3122" i="10" l="1"/>
  <c r="C3122" i="10"/>
  <c r="J3123" i="10" l="1"/>
  <c r="H3123" i="10" s="1"/>
  <c r="I3123" i="10"/>
  <c r="G3123" i="10" s="1"/>
  <c r="K3124" i="10"/>
  <c r="L3124" i="10"/>
  <c r="D3123" i="10" l="1"/>
  <c r="C3123" i="10"/>
  <c r="J3124" i="10" l="1"/>
  <c r="H3124" i="10" s="1"/>
  <c r="I3124" i="10"/>
  <c r="G3124" i="10" s="1"/>
  <c r="K3125" i="10"/>
  <c r="L3125" i="10"/>
  <c r="D3124" i="10" l="1"/>
  <c r="C3124" i="10"/>
  <c r="J3125" i="10" l="1"/>
  <c r="H3125" i="10" s="1"/>
  <c r="I3125" i="10"/>
  <c r="G3125" i="10" s="1"/>
  <c r="K3126" i="10"/>
  <c r="L3126" i="10"/>
  <c r="D3125" i="10" l="1"/>
  <c r="C3125" i="10"/>
  <c r="J3126" i="10" l="1"/>
  <c r="H3126" i="10" s="1"/>
  <c r="I3126" i="10"/>
  <c r="G3126" i="10" s="1"/>
  <c r="K3127" i="10"/>
  <c r="L3127" i="10"/>
  <c r="D3126" i="10" l="1"/>
  <c r="C3126" i="10"/>
  <c r="J3127" i="10" l="1"/>
  <c r="H3127" i="10" s="1"/>
  <c r="I3127" i="10"/>
  <c r="G3127" i="10" s="1"/>
  <c r="K3128" i="10"/>
  <c r="L3128" i="10"/>
  <c r="D3127" i="10" l="1"/>
  <c r="C3127" i="10"/>
  <c r="J3128" i="10" l="1"/>
  <c r="H3128" i="10" s="1"/>
  <c r="I3128" i="10"/>
  <c r="G3128" i="10" s="1"/>
  <c r="K3129" i="10"/>
  <c r="L3129" i="10"/>
  <c r="D3128" i="10" l="1"/>
  <c r="C3128" i="10"/>
  <c r="J3129" i="10" l="1"/>
  <c r="H3129" i="10" s="1"/>
  <c r="I3129" i="10"/>
  <c r="G3129" i="10" s="1"/>
  <c r="K3130" i="10"/>
  <c r="L3130" i="10"/>
  <c r="D3129" i="10" l="1"/>
  <c r="C3129" i="10"/>
  <c r="J3130" i="10" l="1"/>
  <c r="H3130" i="10" s="1"/>
  <c r="I3130" i="10"/>
  <c r="G3130" i="10" s="1"/>
  <c r="K3131" i="10"/>
  <c r="L3131" i="10"/>
  <c r="D3130" i="10" l="1"/>
  <c r="C3130" i="10"/>
  <c r="J3131" i="10" l="1"/>
  <c r="H3131" i="10" s="1"/>
  <c r="I3131" i="10"/>
  <c r="G3131" i="10" s="1"/>
  <c r="K3132" i="10"/>
  <c r="L3132" i="10"/>
  <c r="D3131" i="10" l="1"/>
  <c r="C3131" i="10"/>
  <c r="J3132" i="10" l="1"/>
  <c r="H3132" i="10" s="1"/>
  <c r="I3132" i="10"/>
  <c r="G3132" i="10" s="1"/>
  <c r="K3133" i="10"/>
  <c r="L3133" i="10"/>
  <c r="D3132" i="10" l="1"/>
  <c r="C3132" i="10"/>
  <c r="J3133" i="10" l="1"/>
  <c r="H3133" i="10" s="1"/>
  <c r="I3133" i="10"/>
  <c r="G3133" i="10" s="1"/>
  <c r="K3134" i="10"/>
  <c r="L3134" i="10"/>
  <c r="D3133" i="10" l="1"/>
  <c r="C3133" i="10"/>
  <c r="J3134" i="10" l="1"/>
  <c r="H3134" i="10" s="1"/>
  <c r="I3134" i="10"/>
  <c r="G3134" i="10" s="1"/>
  <c r="K3135" i="10"/>
  <c r="L3135" i="10"/>
  <c r="D3134" i="10" l="1"/>
  <c r="C3134" i="10"/>
  <c r="J3135" i="10" l="1"/>
  <c r="H3135" i="10" s="1"/>
  <c r="I3135" i="10"/>
  <c r="G3135" i="10" s="1"/>
  <c r="K3136" i="10"/>
  <c r="L3136" i="10"/>
  <c r="D3135" i="10" l="1"/>
  <c r="C3135" i="10"/>
  <c r="J3136" i="10" l="1"/>
  <c r="H3136" i="10" s="1"/>
  <c r="I3136" i="10"/>
  <c r="G3136" i="10" s="1"/>
  <c r="K3137" i="10"/>
  <c r="L3137" i="10"/>
  <c r="D3136" i="10" l="1"/>
  <c r="C3136" i="10"/>
  <c r="J3137" i="10" l="1"/>
  <c r="H3137" i="10" s="1"/>
  <c r="I3137" i="10"/>
  <c r="G3137" i="10" s="1"/>
  <c r="K3138" i="10"/>
  <c r="L3138" i="10"/>
  <c r="D3137" i="10" l="1"/>
  <c r="C3137" i="10"/>
  <c r="J3138" i="10" l="1"/>
  <c r="H3138" i="10" s="1"/>
  <c r="I3138" i="10"/>
  <c r="G3138" i="10" s="1"/>
  <c r="K3139" i="10"/>
  <c r="L3139" i="10"/>
  <c r="D3138" i="10" l="1"/>
  <c r="C3138" i="10"/>
  <c r="J3139" i="10" l="1"/>
  <c r="H3139" i="10" s="1"/>
  <c r="I3139" i="10"/>
  <c r="G3139" i="10" s="1"/>
  <c r="K3140" i="10"/>
  <c r="L3140" i="10"/>
  <c r="D3139" i="10" l="1"/>
  <c r="C3139" i="10"/>
  <c r="J3140" i="10" l="1"/>
  <c r="H3140" i="10" s="1"/>
  <c r="I3140" i="10"/>
  <c r="G3140" i="10" s="1"/>
  <c r="K3141" i="10"/>
  <c r="L3141" i="10"/>
  <c r="D3140" i="10" l="1"/>
  <c r="C3140" i="10"/>
  <c r="J3141" i="10" l="1"/>
  <c r="H3141" i="10" s="1"/>
  <c r="I3141" i="10"/>
  <c r="G3141" i="10" s="1"/>
  <c r="K3142" i="10"/>
  <c r="L3142" i="10"/>
  <c r="D3141" i="10" l="1"/>
  <c r="C3141" i="10"/>
  <c r="J3142" i="10" l="1"/>
  <c r="H3142" i="10" s="1"/>
  <c r="I3142" i="10"/>
  <c r="G3142" i="10" s="1"/>
  <c r="K3143" i="10"/>
  <c r="L3143" i="10"/>
  <c r="D3142" i="10" l="1"/>
  <c r="C3142" i="10"/>
  <c r="J3143" i="10" l="1"/>
  <c r="H3143" i="10" s="1"/>
  <c r="I3143" i="10"/>
  <c r="G3143" i="10" s="1"/>
  <c r="K3144" i="10"/>
  <c r="L3144" i="10"/>
  <c r="D3143" i="10" l="1"/>
  <c r="C3143" i="10"/>
  <c r="J3144" i="10" l="1"/>
  <c r="H3144" i="10" s="1"/>
  <c r="I3144" i="10"/>
  <c r="G3144" i="10" s="1"/>
  <c r="K3145" i="10"/>
  <c r="L3145" i="10"/>
  <c r="D3144" i="10" l="1"/>
  <c r="C3144" i="10"/>
  <c r="J3145" i="10" l="1"/>
  <c r="H3145" i="10" s="1"/>
  <c r="I3145" i="10"/>
  <c r="G3145" i="10" s="1"/>
  <c r="K3146" i="10"/>
  <c r="L3146" i="10"/>
  <c r="D3145" i="10" l="1"/>
  <c r="C3145" i="10"/>
  <c r="J3146" i="10" l="1"/>
  <c r="H3146" i="10" s="1"/>
  <c r="I3146" i="10"/>
  <c r="G3146" i="10" s="1"/>
  <c r="K3147" i="10"/>
  <c r="L3147" i="10"/>
  <c r="D3146" i="10" l="1"/>
  <c r="C3146" i="10"/>
  <c r="J3147" i="10" l="1"/>
  <c r="H3147" i="10" s="1"/>
  <c r="I3147" i="10"/>
  <c r="G3147" i="10" s="1"/>
  <c r="K3148" i="10"/>
  <c r="L3148" i="10"/>
  <c r="D3147" i="10" l="1"/>
  <c r="C3147" i="10"/>
  <c r="J3148" i="10" l="1"/>
  <c r="H3148" i="10" s="1"/>
  <c r="I3148" i="10"/>
  <c r="G3148" i="10" s="1"/>
  <c r="K3149" i="10"/>
  <c r="L3149" i="10"/>
  <c r="D3148" i="10" l="1"/>
  <c r="C3148" i="10"/>
  <c r="J3149" i="10" l="1"/>
  <c r="H3149" i="10" s="1"/>
  <c r="I3149" i="10"/>
  <c r="G3149" i="10" s="1"/>
  <c r="K3150" i="10"/>
  <c r="L3150" i="10"/>
  <c r="D3149" i="10" l="1"/>
  <c r="C3149" i="10"/>
  <c r="J3150" i="10" l="1"/>
  <c r="H3150" i="10" s="1"/>
  <c r="I3150" i="10"/>
  <c r="G3150" i="10" s="1"/>
  <c r="K3151" i="10"/>
  <c r="L3151" i="10"/>
  <c r="D3150" i="10" l="1"/>
  <c r="C3150" i="10"/>
  <c r="J3151" i="10" l="1"/>
  <c r="H3151" i="10" s="1"/>
  <c r="I3151" i="10"/>
  <c r="G3151" i="10" s="1"/>
  <c r="K3152" i="10"/>
  <c r="L3152" i="10"/>
  <c r="D3151" i="10" l="1"/>
  <c r="C3151" i="10"/>
  <c r="J3152" i="10" l="1"/>
  <c r="H3152" i="10" s="1"/>
  <c r="I3152" i="10"/>
  <c r="G3152" i="10" s="1"/>
  <c r="K3153" i="10"/>
  <c r="L3153" i="10"/>
  <c r="D3152" i="10" l="1"/>
  <c r="C3152" i="10"/>
  <c r="J3153" i="10" l="1"/>
  <c r="H3153" i="10" s="1"/>
  <c r="I3153" i="10"/>
  <c r="G3153" i="10" s="1"/>
  <c r="K3154" i="10"/>
  <c r="L3154" i="10"/>
  <c r="D3153" i="10" l="1"/>
  <c r="C3153" i="10"/>
  <c r="J3154" i="10" l="1"/>
  <c r="H3154" i="10" s="1"/>
  <c r="I3154" i="10"/>
  <c r="G3154" i="10" s="1"/>
  <c r="K3155" i="10"/>
  <c r="L3155" i="10"/>
  <c r="D3154" i="10" l="1"/>
  <c r="C3154" i="10"/>
  <c r="J3155" i="10" l="1"/>
  <c r="H3155" i="10" s="1"/>
  <c r="I3155" i="10"/>
  <c r="G3155" i="10" s="1"/>
  <c r="K3156" i="10"/>
  <c r="L3156" i="10"/>
  <c r="D3155" i="10" l="1"/>
  <c r="C3155" i="10"/>
  <c r="J3156" i="10" l="1"/>
  <c r="H3156" i="10" s="1"/>
  <c r="I3156" i="10"/>
  <c r="G3156" i="10" s="1"/>
  <c r="K3157" i="10"/>
  <c r="L3157" i="10"/>
  <c r="D3156" i="10" l="1"/>
  <c r="C3156" i="10"/>
  <c r="J3157" i="10" l="1"/>
  <c r="H3157" i="10" s="1"/>
  <c r="I3157" i="10"/>
  <c r="G3157" i="10" s="1"/>
  <c r="K3158" i="10"/>
  <c r="L3158" i="10"/>
  <c r="D3157" i="10" l="1"/>
  <c r="C3157" i="10"/>
  <c r="J3158" i="10" l="1"/>
  <c r="H3158" i="10" s="1"/>
  <c r="I3158" i="10"/>
  <c r="G3158" i="10" s="1"/>
  <c r="K3159" i="10"/>
  <c r="L3159" i="10"/>
  <c r="D3158" i="10" l="1"/>
  <c r="C3158" i="10"/>
  <c r="J3159" i="10" l="1"/>
  <c r="H3159" i="10" s="1"/>
  <c r="I3159" i="10"/>
  <c r="G3159" i="10" s="1"/>
  <c r="K3160" i="10"/>
  <c r="L3160" i="10"/>
  <c r="D3159" i="10" l="1"/>
  <c r="C3159" i="10"/>
  <c r="J3160" i="10" l="1"/>
  <c r="H3160" i="10" s="1"/>
  <c r="I3160" i="10"/>
  <c r="G3160" i="10" s="1"/>
  <c r="K3161" i="10"/>
  <c r="L3161" i="10"/>
  <c r="D3160" i="10" l="1"/>
  <c r="C3160" i="10"/>
  <c r="J3161" i="10" l="1"/>
  <c r="H3161" i="10" s="1"/>
  <c r="I3161" i="10"/>
  <c r="G3161" i="10" s="1"/>
  <c r="K3162" i="10"/>
  <c r="L3162" i="10"/>
  <c r="D3161" i="10" l="1"/>
  <c r="C3161" i="10"/>
  <c r="J3162" i="10" l="1"/>
  <c r="H3162" i="10" s="1"/>
  <c r="I3162" i="10"/>
  <c r="G3162" i="10" s="1"/>
  <c r="K3163" i="10"/>
  <c r="L3163" i="10"/>
  <c r="D3162" i="10" l="1"/>
  <c r="C3162" i="10"/>
  <c r="J3163" i="10" l="1"/>
  <c r="H3163" i="10" s="1"/>
  <c r="I3163" i="10"/>
  <c r="G3163" i="10" s="1"/>
  <c r="K3164" i="10"/>
  <c r="L3164" i="10"/>
  <c r="D3163" i="10" l="1"/>
  <c r="C3163" i="10"/>
  <c r="J3164" i="10" l="1"/>
  <c r="H3164" i="10" s="1"/>
  <c r="I3164" i="10"/>
  <c r="G3164" i="10" s="1"/>
  <c r="K3165" i="10"/>
  <c r="L3165" i="10"/>
  <c r="D3164" i="10" l="1"/>
  <c r="C3164" i="10"/>
  <c r="J3165" i="10" l="1"/>
  <c r="H3165" i="10" s="1"/>
  <c r="I3165" i="10"/>
  <c r="G3165" i="10" s="1"/>
  <c r="K3166" i="10"/>
  <c r="L3166" i="10"/>
  <c r="D3165" i="10" l="1"/>
  <c r="C3165" i="10"/>
  <c r="J3166" i="10" l="1"/>
  <c r="H3166" i="10" s="1"/>
  <c r="I3166" i="10"/>
  <c r="G3166" i="10" s="1"/>
  <c r="K3167" i="10"/>
  <c r="L3167" i="10"/>
  <c r="D3166" i="10" l="1"/>
  <c r="C3166" i="10"/>
  <c r="J3167" i="10" l="1"/>
  <c r="H3167" i="10" s="1"/>
  <c r="I3167" i="10"/>
  <c r="G3167" i="10" s="1"/>
  <c r="K3168" i="10"/>
  <c r="L3168" i="10"/>
  <c r="D3167" i="10" l="1"/>
  <c r="C3167" i="10"/>
  <c r="J3168" i="10" l="1"/>
  <c r="H3168" i="10" s="1"/>
  <c r="I3168" i="10"/>
  <c r="G3168" i="10" s="1"/>
  <c r="K3169" i="10"/>
  <c r="L3169" i="10"/>
  <c r="D3168" i="10" l="1"/>
  <c r="C3168" i="10"/>
  <c r="J3169" i="10" l="1"/>
  <c r="H3169" i="10" s="1"/>
  <c r="I3169" i="10"/>
  <c r="G3169" i="10" s="1"/>
  <c r="K3170" i="10"/>
  <c r="L3170" i="10"/>
  <c r="D3169" i="10" l="1"/>
  <c r="C3169" i="10"/>
  <c r="J3170" i="10" l="1"/>
  <c r="H3170" i="10" s="1"/>
  <c r="I3170" i="10"/>
  <c r="G3170" i="10" s="1"/>
  <c r="K3171" i="10"/>
  <c r="L3171" i="10"/>
  <c r="D3170" i="10" l="1"/>
  <c r="C3170" i="10"/>
  <c r="J3171" i="10" l="1"/>
  <c r="H3171" i="10" s="1"/>
  <c r="I3171" i="10"/>
  <c r="G3171" i="10" s="1"/>
  <c r="K3172" i="10"/>
  <c r="L3172" i="10"/>
  <c r="D3171" i="10" l="1"/>
  <c r="C3171" i="10"/>
  <c r="J3172" i="10" l="1"/>
  <c r="H3172" i="10" s="1"/>
  <c r="I3172" i="10"/>
  <c r="G3172" i="10" s="1"/>
  <c r="K3173" i="10"/>
  <c r="L3173" i="10"/>
  <c r="D3172" i="10" l="1"/>
  <c r="C3172" i="10"/>
  <c r="J3173" i="10" l="1"/>
  <c r="H3173" i="10" s="1"/>
  <c r="I3173" i="10"/>
  <c r="G3173" i="10" s="1"/>
  <c r="K3174" i="10"/>
  <c r="L3174" i="10"/>
  <c r="D3173" i="10" l="1"/>
  <c r="C3173" i="10"/>
  <c r="J3174" i="10" l="1"/>
  <c r="H3174" i="10" s="1"/>
  <c r="I3174" i="10"/>
  <c r="G3174" i="10" s="1"/>
  <c r="K3175" i="10"/>
  <c r="L3175" i="10"/>
  <c r="D3174" i="10" l="1"/>
  <c r="C3174" i="10"/>
  <c r="J3175" i="10" l="1"/>
  <c r="H3175" i="10" s="1"/>
  <c r="I3175" i="10"/>
  <c r="G3175" i="10" s="1"/>
  <c r="K3176" i="10"/>
  <c r="L3176" i="10"/>
  <c r="D3175" i="10" l="1"/>
  <c r="C3175" i="10"/>
  <c r="J3176" i="10" l="1"/>
  <c r="H3176" i="10" s="1"/>
  <c r="I3176" i="10"/>
  <c r="G3176" i="10" s="1"/>
  <c r="K3177" i="10"/>
  <c r="L3177" i="10"/>
  <c r="D3176" i="10" l="1"/>
  <c r="C3176" i="10"/>
  <c r="J3177" i="10" l="1"/>
  <c r="H3177" i="10" s="1"/>
  <c r="I3177" i="10"/>
  <c r="G3177" i="10" s="1"/>
  <c r="K3178" i="10"/>
  <c r="L3178" i="10"/>
  <c r="D3177" i="10" l="1"/>
  <c r="C3177" i="10"/>
  <c r="J3178" i="10" l="1"/>
  <c r="H3178" i="10" s="1"/>
  <c r="I3178" i="10"/>
  <c r="G3178" i="10" s="1"/>
  <c r="K3179" i="10"/>
  <c r="L3179" i="10"/>
  <c r="D3178" i="10" l="1"/>
  <c r="C3178" i="10"/>
  <c r="J3179" i="10" l="1"/>
  <c r="H3179" i="10" s="1"/>
  <c r="I3179" i="10"/>
  <c r="G3179" i="10" s="1"/>
  <c r="K3180" i="10"/>
  <c r="L3180" i="10"/>
  <c r="D3179" i="10" l="1"/>
  <c r="C3179" i="10"/>
  <c r="J3180" i="10" l="1"/>
  <c r="H3180" i="10" s="1"/>
  <c r="I3180" i="10"/>
  <c r="G3180" i="10" s="1"/>
  <c r="K3181" i="10"/>
  <c r="L3181" i="10"/>
  <c r="D3180" i="10" l="1"/>
  <c r="C3180" i="10"/>
  <c r="J3181" i="10" l="1"/>
  <c r="H3181" i="10" s="1"/>
  <c r="I3181" i="10"/>
  <c r="G3181" i="10" s="1"/>
  <c r="K3182" i="10"/>
  <c r="L3182" i="10"/>
  <c r="D3181" i="10" l="1"/>
  <c r="C3181" i="10"/>
  <c r="J3182" i="10" l="1"/>
  <c r="H3182" i="10" s="1"/>
  <c r="I3182" i="10"/>
  <c r="G3182" i="10" s="1"/>
  <c r="K3183" i="10"/>
  <c r="L3183" i="10"/>
  <c r="D3182" i="10" l="1"/>
  <c r="C3182" i="10"/>
  <c r="J3183" i="10" l="1"/>
  <c r="H3183" i="10" s="1"/>
  <c r="I3183" i="10"/>
  <c r="G3183" i="10" s="1"/>
  <c r="K3184" i="10"/>
  <c r="L3184" i="10"/>
  <c r="D3183" i="10" l="1"/>
  <c r="C3183" i="10"/>
  <c r="J3184" i="10" l="1"/>
  <c r="H3184" i="10" s="1"/>
  <c r="I3184" i="10"/>
  <c r="G3184" i="10" s="1"/>
  <c r="K3185" i="10"/>
  <c r="L3185" i="10"/>
  <c r="D3184" i="10" l="1"/>
  <c r="C3184" i="10"/>
  <c r="J3185" i="10" l="1"/>
  <c r="H3185" i="10" s="1"/>
  <c r="I3185" i="10"/>
  <c r="G3185" i="10" s="1"/>
  <c r="K3186" i="10"/>
  <c r="L3186" i="10"/>
  <c r="D3185" i="10" l="1"/>
  <c r="C3185" i="10"/>
  <c r="J3186" i="10" l="1"/>
  <c r="H3186" i="10" s="1"/>
  <c r="I3186" i="10"/>
  <c r="G3186" i="10" s="1"/>
  <c r="K3187" i="10"/>
  <c r="L3187" i="10"/>
  <c r="D3186" i="10" l="1"/>
  <c r="C3186" i="10"/>
  <c r="J3187" i="10" l="1"/>
  <c r="H3187" i="10" s="1"/>
  <c r="I3187" i="10"/>
  <c r="G3187" i="10" s="1"/>
  <c r="K3188" i="10"/>
  <c r="L3188" i="10"/>
  <c r="D3187" i="10" l="1"/>
  <c r="C3187" i="10"/>
  <c r="J3188" i="10" l="1"/>
  <c r="H3188" i="10" s="1"/>
  <c r="I3188" i="10"/>
  <c r="G3188" i="10" s="1"/>
  <c r="K3189" i="10"/>
  <c r="L3189" i="10"/>
  <c r="D3188" i="10" l="1"/>
  <c r="C3188" i="10"/>
  <c r="J3189" i="10" l="1"/>
  <c r="H3189" i="10" s="1"/>
  <c r="I3189" i="10"/>
  <c r="G3189" i="10" s="1"/>
  <c r="K3190" i="10"/>
  <c r="L3190" i="10"/>
  <c r="D3189" i="10" l="1"/>
  <c r="C3189" i="10"/>
  <c r="J3190" i="10" l="1"/>
  <c r="H3190" i="10" s="1"/>
  <c r="I3190" i="10"/>
  <c r="G3190" i="10" s="1"/>
  <c r="K3191" i="10"/>
  <c r="L3191" i="10"/>
  <c r="D3190" i="10" l="1"/>
  <c r="C3190" i="10"/>
  <c r="J3191" i="10" l="1"/>
  <c r="H3191" i="10" s="1"/>
  <c r="I3191" i="10"/>
  <c r="G3191" i="10" s="1"/>
  <c r="K3192" i="10"/>
  <c r="L3192" i="10"/>
  <c r="D3191" i="10" l="1"/>
  <c r="C3191" i="10"/>
  <c r="J3192" i="10" l="1"/>
  <c r="H3192" i="10" s="1"/>
  <c r="I3192" i="10"/>
  <c r="G3192" i="10" s="1"/>
  <c r="K3193" i="10"/>
  <c r="L3193" i="10"/>
  <c r="D3192" i="10" l="1"/>
  <c r="C3192" i="10"/>
  <c r="J3193" i="10" l="1"/>
  <c r="H3193" i="10" s="1"/>
  <c r="I3193" i="10"/>
  <c r="G3193" i="10" s="1"/>
  <c r="K3194" i="10"/>
  <c r="L3194" i="10"/>
  <c r="D3193" i="10" l="1"/>
  <c r="C3193" i="10"/>
  <c r="J3194" i="10" l="1"/>
  <c r="H3194" i="10" s="1"/>
  <c r="I3194" i="10"/>
  <c r="G3194" i="10" s="1"/>
  <c r="K3195" i="10"/>
  <c r="L3195" i="10"/>
  <c r="D3194" i="10" l="1"/>
  <c r="C3194" i="10"/>
  <c r="J3195" i="10" l="1"/>
  <c r="H3195" i="10" s="1"/>
  <c r="I3195" i="10"/>
  <c r="G3195" i="10" s="1"/>
  <c r="K3196" i="10"/>
  <c r="L3196" i="10"/>
  <c r="D3195" i="10" l="1"/>
  <c r="C3195" i="10"/>
  <c r="J3196" i="10" l="1"/>
  <c r="H3196" i="10" s="1"/>
  <c r="I3196" i="10"/>
  <c r="G3196" i="10" s="1"/>
  <c r="K3197" i="10"/>
  <c r="L3197" i="10"/>
  <c r="D3196" i="10" l="1"/>
  <c r="C3196" i="10"/>
  <c r="J3197" i="10" l="1"/>
  <c r="H3197" i="10" s="1"/>
  <c r="I3197" i="10"/>
  <c r="G3197" i="10" s="1"/>
  <c r="K3198" i="10"/>
  <c r="L3198" i="10"/>
  <c r="D3197" i="10" l="1"/>
  <c r="C3197" i="10"/>
  <c r="J3198" i="10" l="1"/>
  <c r="H3198" i="10" s="1"/>
  <c r="I3198" i="10"/>
  <c r="G3198" i="10" s="1"/>
  <c r="K3199" i="10"/>
  <c r="L3199" i="10"/>
  <c r="D3198" i="10" l="1"/>
  <c r="C3198" i="10"/>
  <c r="J3199" i="10" l="1"/>
  <c r="H3199" i="10" s="1"/>
  <c r="I3199" i="10"/>
  <c r="G3199" i="10" s="1"/>
  <c r="K3200" i="10"/>
  <c r="L3200" i="10"/>
  <c r="D3199" i="10" l="1"/>
  <c r="C3199" i="10"/>
  <c r="J3200" i="10" l="1"/>
  <c r="H3200" i="10" s="1"/>
  <c r="I3200" i="10"/>
  <c r="G3200" i="10" s="1"/>
  <c r="K3201" i="10"/>
  <c r="L3201" i="10"/>
  <c r="D3200" i="10" l="1"/>
  <c r="C3200" i="10"/>
  <c r="J3201" i="10" l="1"/>
  <c r="H3201" i="10" s="1"/>
  <c r="I3201" i="10"/>
  <c r="G3201" i="10" s="1"/>
  <c r="K3202" i="10"/>
  <c r="L3202" i="10"/>
  <c r="D3201" i="10" l="1"/>
  <c r="C3201" i="10"/>
  <c r="J3202" i="10" l="1"/>
  <c r="H3202" i="10" s="1"/>
  <c r="I3202" i="10"/>
  <c r="G3202" i="10" s="1"/>
  <c r="K3203" i="10"/>
  <c r="L3203" i="10"/>
  <c r="D3202" i="10" l="1"/>
  <c r="C3202" i="10"/>
  <c r="J3203" i="10" l="1"/>
  <c r="H3203" i="10" s="1"/>
  <c r="I3203" i="10"/>
  <c r="G3203" i="10" s="1"/>
  <c r="K3204" i="10"/>
  <c r="L3204" i="10"/>
  <c r="D3203" i="10" l="1"/>
  <c r="C3203" i="10"/>
  <c r="J3204" i="10" l="1"/>
  <c r="H3204" i="10" s="1"/>
  <c r="I3204" i="10"/>
  <c r="G3204" i="10" s="1"/>
  <c r="K3205" i="10"/>
  <c r="L3205" i="10"/>
  <c r="D3204" i="10" l="1"/>
  <c r="C3204" i="10"/>
  <c r="J3205" i="10" l="1"/>
  <c r="H3205" i="10" s="1"/>
  <c r="I3205" i="10"/>
  <c r="G3205" i="10" s="1"/>
  <c r="K3206" i="10"/>
  <c r="L3206" i="10"/>
  <c r="D3205" i="10" l="1"/>
  <c r="C3205" i="10"/>
  <c r="J3206" i="10" l="1"/>
  <c r="H3206" i="10" s="1"/>
  <c r="I3206" i="10"/>
  <c r="G3206" i="10" s="1"/>
  <c r="K3207" i="10"/>
  <c r="L3207" i="10"/>
  <c r="D3206" i="10" l="1"/>
  <c r="C3206" i="10"/>
  <c r="J3207" i="10" l="1"/>
  <c r="H3207" i="10" s="1"/>
  <c r="I3207" i="10"/>
  <c r="G3207" i="10" s="1"/>
  <c r="K3208" i="10"/>
  <c r="L3208" i="10"/>
  <c r="D3207" i="10" l="1"/>
  <c r="C3207" i="10"/>
  <c r="J3208" i="10" l="1"/>
  <c r="H3208" i="10" s="1"/>
  <c r="I3208" i="10"/>
  <c r="G3208" i="10" s="1"/>
  <c r="K3209" i="10"/>
  <c r="L3209" i="10"/>
  <c r="D3208" i="10" l="1"/>
  <c r="C3208" i="10"/>
  <c r="J3209" i="10" l="1"/>
  <c r="H3209" i="10" s="1"/>
  <c r="I3209" i="10"/>
  <c r="G3209" i="10" s="1"/>
  <c r="K3210" i="10"/>
  <c r="L3210" i="10"/>
  <c r="D3209" i="10" l="1"/>
  <c r="C3209" i="10"/>
  <c r="J3210" i="10" l="1"/>
  <c r="H3210" i="10" s="1"/>
  <c r="I3210" i="10"/>
  <c r="G3210" i="10" s="1"/>
  <c r="K3211" i="10"/>
  <c r="L3211" i="10"/>
  <c r="D3210" i="10" l="1"/>
  <c r="C3210" i="10"/>
  <c r="J3211" i="10" l="1"/>
  <c r="H3211" i="10" s="1"/>
  <c r="I3211" i="10"/>
  <c r="G3211" i="10" s="1"/>
  <c r="K3212" i="10"/>
  <c r="L3212" i="10"/>
  <c r="D3211" i="10" l="1"/>
  <c r="C3211" i="10"/>
  <c r="J3212" i="10" l="1"/>
  <c r="H3212" i="10" s="1"/>
  <c r="I3212" i="10"/>
  <c r="G3212" i="10" s="1"/>
  <c r="K3213" i="10"/>
  <c r="L3213" i="10"/>
  <c r="D3212" i="10" l="1"/>
  <c r="C3212" i="10"/>
  <c r="J3213" i="10" l="1"/>
  <c r="H3213" i="10" s="1"/>
  <c r="I3213" i="10"/>
  <c r="G3213" i="10" s="1"/>
  <c r="K3214" i="10"/>
  <c r="L3214" i="10"/>
  <c r="D3213" i="10" l="1"/>
  <c r="C3213" i="10"/>
  <c r="J3214" i="10" l="1"/>
  <c r="H3214" i="10" s="1"/>
  <c r="I3214" i="10"/>
  <c r="G3214" i="10" s="1"/>
  <c r="K3215" i="10"/>
  <c r="L3215" i="10"/>
  <c r="D3214" i="10" l="1"/>
  <c r="C3214" i="10"/>
  <c r="J3215" i="10" l="1"/>
  <c r="H3215" i="10" s="1"/>
  <c r="I3215" i="10"/>
  <c r="G3215" i="10" s="1"/>
  <c r="K3216" i="10"/>
  <c r="L3216" i="10"/>
  <c r="D3215" i="10" l="1"/>
  <c r="C3215" i="10"/>
  <c r="J3216" i="10" l="1"/>
  <c r="H3216" i="10" s="1"/>
  <c r="I3216" i="10"/>
  <c r="G3216" i="10" s="1"/>
  <c r="K3217" i="10"/>
  <c r="L3217" i="10"/>
  <c r="D3216" i="10" l="1"/>
  <c r="C3216" i="10"/>
  <c r="J3217" i="10" l="1"/>
  <c r="H3217" i="10" s="1"/>
  <c r="I3217" i="10"/>
  <c r="G3217" i="10" s="1"/>
  <c r="K3218" i="10"/>
  <c r="L3218" i="10"/>
  <c r="D3217" i="10" l="1"/>
  <c r="C3217" i="10"/>
  <c r="J3218" i="10" l="1"/>
  <c r="H3218" i="10" s="1"/>
  <c r="I3218" i="10"/>
  <c r="G3218" i="10" s="1"/>
  <c r="K3219" i="10"/>
  <c r="L3219" i="10"/>
  <c r="D3218" i="10" l="1"/>
  <c r="C3218" i="10"/>
  <c r="J3219" i="10" l="1"/>
  <c r="H3219" i="10" s="1"/>
  <c r="I3219" i="10"/>
  <c r="G3219" i="10" s="1"/>
  <c r="K3220" i="10"/>
  <c r="L3220" i="10"/>
  <c r="D3219" i="10" l="1"/>
  <c r="C3219" i="10"/>
  <c r="J3220" i="10" l="1"/>
  <c r="H3220" i="10" s="1"/>
  <c r="I3220" i="10"/>
  <c r="G3220" i="10" s="1"/>
  <c r="K3221" i="10"/>
  <c r="L3221" i="10"/>
  <c r="D3220" i="10" l="1"/>
  <c r="C3220" i="10"/>
  <c r="J3221" i="10" l="1"/>
  <c r="H3221" i="10" s="1"/>
  <c r="I3221" i="10"/>
  <c r="G3221" i="10" s="1"/>
  <c r="K3222" i="10"/>
  <c r="L3222" i="10"/>
  <c r="D3221" i="10" l="1"/>
  <c r="C3221" i="10"/>
  <c r="J3222" i="10" l="1"/>
  <c r="H3222" i="10" s="1"/>
  <c r="I3222" i="10"/>
  <c r="G3222" i="10" s="1"/>
  <c r="K3223" i="10"/>
  <c r="L3223" i="10"/>
  <c r="D3222" i="10" l="1"/>
  <c r="C3222" i="10"/>
  <c r="J3223" i="10" l="1"/>
  <c r="H3223" i="10" s="1"/>
  <c r="I3223" i="10"/>
  <c r="G3223" i="10" s="1"/>
  <c r="K3224" i="10"/>
  <c r="L3224" i="10"/>
  <c r="D3223" i="10" l="1"/>
  <c r="C3223" i="10"/>
  <c r="J3224" i="10" l="1"/>
  <c r="H3224" i="10" s="1"/>
  <c r="I3224" i="10"/>
  <c r="G3224" i="10" s="1"/>
  <c r="K3225" i="10"/>
  <c r="L3225" i="10"/>
  <c r="D3224" i="10" l="1"/>
  <c r="C3224" i="10"/>
  <c r="J3225" i="10" l="1"/>
  <c r="H3225" i="10" s="1"/>
  <c r="I3225" i="10"/>
  <c r="G3225" i="10" s="1"/>
  <c r="K3226" i="10"/>
  <c r="L3226" i="10"/>
  <c r="D3225" i="10" l="1"/>
  <c r="C3225" i="10"/>
  <c r="J3226" i="10" l="1"/>
  <c r="H3226" i="10" s="1"/>
  <c r="I3226" i="10"/>
  <c r="G3226" i="10" s="1"/>
  <c r="K3227" i="10"/>
  <c r="L3227" i="10"/>
  <c r="D3226" i="10" l="1"/>
  <c r="C3226" i="10"/>
  <c r="J3227" i="10" l="1"/>
  <c r="H3227" i="10" s="1"/>
  <c r="I3227" i="10"/>
  <c r="G3227" i="10" s="1"/>
  <c r="K3228" i="10"/>
  <c r="L3228" i="10"/>
  <c r="D3227" i="10" l="1"/>
  <c r="C3227" i="10"/>
  <c r="J3228" i="10" l="1"/>
  <c r="H3228" i="10" s="1"/>
  <c r="I3228" i="10"/>
  <c r="G3228" i="10" s="1"/>
  <c r="K3229" i="10"/>
  <c r="L3229" i="10"/>
  <c r="D3228" i="10" l="1"/>
  <c r="C3228" i="10"/>
  <c r="J3229" i="10" l="1"/>
  <c r="H3229" i="10" s="1"/>
  <c r="I3229" i="10"/>
  <c r="G3229" i="10" s="1"/>
  <c r="K3230" i="10"/>
  <c r="L3230" i="10"/>
  <c r="D3229" i="10" l="1"/>
  <c r="C3229" i="10"/>
  <c r="J3230" i="10" l="1"/>
  <c r="H3230" i="10" s="1"/>
  <c r="I3230" i="10"/>
  <c r="G3230" i="10" s="1"/>
  <c r="K3231" i="10"/>
  <c r="L3231" i="10"/>
  <c r="D3230" i="10" l="1"/>
  <c r="C3230" i="10"/>
  <c r="J3231" i="10" l="1"/>
  <c r="H3231" i="10" s="1"/>
  <c r="I3231" i="10"/>
  <c r="G3231" i="10" s="1"/>
  <c r="K3232" i="10"/>
  <c r="L3232" i="10"/>
  <c r="D3231" i="10" l="1"/>
  <c r="C3231" i="10"/>
  <c r="J3232" i="10" l="1"/>
  <c r="H3232" i="10" s="1"/>
  <c r="I3232" i="10"/>
  <c r="G3232" i="10" s="1"/>
  <c r="K3233" i="10"/>
  <c r="L3233" i="10"/>
  <c r="D3232" i="10" l="1"/>
  <c r="C3232" i="10"/>
  <c r="J3233" i="10" l="1"/>
  <c r="H3233" i="10" s="1"/>
  <c r="I3233" i="10"/>
  <c r="G3233" i="10" s="1"/>
  <c r="K3234" i="10"/>
  <c r="L3234" i="10"/>
  <c r="D3233" i="10" l="1"/>
  <c r="C3233" i="10"/>
  <c r="J3234" i="10" l="1"/>
  <c r="H3234" i="10" s="1"/>
  <c r="I3234" i="10"/>
  <c r="G3234" i="10" s="1"/>
  <c r="K3235" i="10"/>
  <c r="L3235" i="10"/>
  <c r="D3234" i="10" l="1"/>
  <c r="C3234" i="10"/>
  <c r="J3235" i="10" l="1"/>
  <c r="H3235" i="10" s="1"/>
  <c r="I3235" i="10"/>
  <c r="G3235" i="10" s="1"/>
  <c r="K3236" i="10"/>
  <c r="L3236" i="10"/>
  <c r="D3235" i="10" l="1"/>
  <c r="C3235" i="10"/>
  <c r="J3236" i="10" l="1"/>
  <c r="H3236" i="10" s="1"/>
  <c r="I3236" i="10"/>
  <c r="G3236" i="10" s="1"/>
  <c r="K3237" i="10"/>
  <c r="L3237" i="10"/>
  <c r="D3236" i="10" l="1"/>
  <c r="C3236" i="10"/>
  <c r="J3237" i="10" l="1"/>
  <c r="H3237" i="10" s="1"/>
  <c r="I3237" i="10"/>
  <c r="G3237" i="10" s="1"/>
  <c r="K3238" i="10"/>
  <c r="L3238" i="10"/>
  <c r="D3237" i="10" l="1"/>
  <c r="C3237" i="10"/>
  <c r="J3238" i="10" l="1"/>
  <c r="H3238" i="10" s="1"/>
  <c r="I3238" i="10"/>
  <c r="G3238" i="10" s="1"/>
  <c r="K3239" i="10"/>
  <c r="L3239" i="10"/>
  <c r="D3238" i="10" l="1"/>
  <c r="C3238" i="10"/>
  <c r="J3239" i="10" l="1"/>
  <c r="H3239" i="10" s="1"/>
  <c r="I3239" i="10"/>
  <c r="G3239" i="10" s="1"/>
  <c r="K3240" i="10"/>
  <c r="L3240" i="10"/>
  <c r="D3239" i="10" l="1"/>
  <c r="C3239" i="10"/>
  <c r="J3240" i="10" l="1"/>
  <c r="H3240" i="10" s="1"/>
  <c r="I3240" i="10"/>
  <c r="G3240" i="10" s="1"/>
  <c r="K3241" i="10"/>
  <c r="L3241" i="10"/>
  <c r="D3240" i="10" l="1"/>
  <c r="C3240" i="10"/>
  <c r="J3241" i="10" l="1"/>
  <c r="H3241" i="10" s="1"/>
  <c r="I3241" i="10"/>
  <c r="G3241" i="10" s="1"/>
  <c r="K3242" i="10"/>
  <c r="L3242" i="10"/>
  <c r="D3241" i="10" l="1"/>
  <c r="C3241" i="10"/>
  <c r="J3242" i="10" l="1"/>
  <c r="H3242" i="10" s="1"/>
  <c r="I3242" i="10"/>
  <c r="G3242" i="10" s="1"/>
  <c r="K3243" i="10"/>
  <c r="L3243" i="10"/>
  <c r="D3242" i="10" l="1"/>
  <c r="C3242" i="10"/>
  <c r="J3243" i="10" l="1"/>
  <c r="H3243" i="10" s="1"/>
  <c r="I3243" i="10"/>
  <c r="G3243" i="10" s="1"/>
  <c r="K3244" i="10"/>
  <c r="L3244" i="10"/>
  <c r="D3243" i="10" l="1"/>
  <c r="C3243" i="10"/>
  <c r="J3244" i="10" l="1"/>
  <c r="H3244" i="10" s="1"/>
  <c r="I3244" i="10"/>
  <c r="G3244" i="10" s="1"/>
  <c r="K3245" i="10"/>
  <c r="L3245" i="10"/>
  <c r="D3244" i="10" l="1"/>
  <c r="C3244" i="10"/>
  <c r="J3245" i="10" l="1"/>
  <c r="H3245" i="10" s="1"/>
  <c r="I3245" i="10"/>
  <c r="G3245" i="10" s="1"/>
  <c r="K3246" i="10"/>
  <c r="L3246" i="10"/>
  <c r="D3245" i="10" l="1"/>
  <c r="C3245" i="10"/>
  <c r="J3246" i="10" l="1"/>
  <c r="H3246" i="10" s="1"/>
  <c r="I3246" i="10"/>
  <c r="G3246" i="10" s="1"/>
  <c r="K3247" i="10"/>
  <c r="L3247" i="10"/>
  <c r="D3246" i="10" l="1"/>
  <c r="C3246" i="10"/>
  <c r="J3247" i="10" l="1"/>
  <c r="H3247" i="10" s="1"/>
  <c r="I3247" i="10"/>
  <c r="G3247" i="10" s="1"/>
  <c r="K3248" i="10"/>
  <c r="L3248" i="10"/>
  <c r="D3247" i="10" l="1"/>
  <c r="C3247" i="10"/>
  <c r="J3248" i="10" l="1"/>
  <c r="H3248" i="10" s="1"/>
  <c r="I3248" i="10"/>
  <c r="G3248" i="10" s="1"/>
  <c r="K3249" i="10"/>
  <c r="L3249" i="10"/>
  <c r="D3248" i="10" l="1"/>
  <c r="C3248" i="10"/>
  <c r="J3249" i="10" l="1"/>
  <c r="H3249" i="10" s="1"/>
  <c r="I3249" i="10"/>
  <c r="G3249" i="10" s="1"/>
  <c r="K3250" i="10"/>
  <c r="L3250" i="10"/>
  <c r="D3249" i="10" l="1"/>
  <c r="C3249" i="10"/>
  <c r="J3250" i="10" l="1"/>
  <c r="H3250" i="10" s="1"/>
  <c r="I3250" i="10"/>
  <c r="G3250" i="10" s="1"/>
  <c r="K3251" i="10"/>
  <c r="L3251" i="10"/>
  <c r="D3250" i="10" l="1"/>
  <c r="C3250" i="10"/>
  <c r="J3251" i="10" l="1"/>
  <c r="H3251" i="10" s="1"/>
  <c r="I3251" i="10"/>
  <c r="G3251" i="10" s="1"/>
  <c r="K3252" i="10"/>
  <c r="L3252" i="10"/>
  <c r="D3251" i="10" l="1"/>
  <c r="C3251" i="10"/>
  <c r="J3252" i="10" l="1"/>
  <c r="H3252" i="10" s="1"/>
  <c r="I3252" i="10"/>
  <c r="G3252" i="10" s="1"/>
  <c r="K3253" i="10"/>
  <c r="L3253" i="10"/>
  <c r="D3252" i="10" l="1"/>
  <c r="C3252" i="10"/>
  <c r="J3253" i="10" l="1"/>
  <c r="H3253" i="10" s="1"/>
  <c r="I3253" i="10"/>
  <c r="G3253" i="10" s="1"/>
  <c r="K3254" i="10"/>
  <c r="L3254" i="10"/>
  <c r="D3253" i="10" l="1"/>
  <c r="C3253" i="10"/>
  <c r="J3254" i="10" l="1"/>
  <c r="H3254" i="10" s="1"/>
  <c r="I3254" i="10"/>
  <c r="G3254" i="10" s="1"/>
  <c r="K3255" i="10"/>
  <c r="L3255" i="10"/>
  <c r="D3254" i="10" l="1"/>
  <c r="C3254" i="10"/>
  <c r="J3255" i="10" l="1"/>
  <c r="H3255" i="10" s="1"/>
  <c r="I3255" i="10"/>
  <c r="G3255" i="10" s="1"/>
  <c r="K3256" i="10"/>
  <c r="L3256" i="10"/>
  <c r="D3255" i="10" l="1"/>
  <c r="C3255" i="10"/>
  <c r="J3256" i="10" l="1"/>
  <c r="H3256" i="10" s="1"/>
  <c r="I3256" i="10"/>
  <c r="G3256" i="10" s="1"/>
  <c r="K3257" i="10"/>
  <c r="L3257" i="10"/>
  <c r="D3256" i="10" l="1"/>
  <c r="C3256" i="10"/>
  <c r="J3257" i="10" l="1"/>
  <c r="H3257" i="10" s="1"/>
  <c r="I3257" i="10"/>
  <c r="G3257" i="10" s="1"/>
  <c r="K3258" i="10"/>
  <c r="L3258" i="10"/>
  <c r="D3257" i="10" l="1"/>
  <c r="C3257" i="10"/>
  <c r="J3258" i="10" l="1"/>
  <c r="H3258" i="10" s="1"/>
  <c r="I3258" i="10"/>
  <c r="G3258" i="10" s="1"/>
  <c r="K3259" i="10"/>
  <c r="L3259" i="10"/>
  <c r="D3258" i="10" l="1"/>
  <c r="C3258" i="10"/>
  <c r="J3259" i="10" l="1"/>
  <c r="H3259" i="10" s="1"/>
  <c r="I3259" i="10"/>
  <c r="G3259" i="10" s="1"/>
  <c r="K3260" i="10"/>
  <c r="L3260" i="10"/>
  <c r="D3259" i="10" l="1"/>
  <c r="C3259" i="10"/>
  <c r="J3260" i="10" l="1"/>
  <c r="H3260" i="10" s="1"/>
  <c r="I3260" i="10"/>
  <c r="G3260" i="10" s="1"/>
  <c r="K3261" i="10"/>
  <c r="L3261" i="10"/>
  <c r="D3260" i="10" l="1"/>
  <c r="C3260" i="10"/>
  <c r="J3261" i="10" l="1"/>
  <c r="H3261" i="10" s="1"/>
  <c r="I3261" i="10"/>
  <c r="G3261" i="10" s="1"/>
  <c r="K3262" i="10"/>
  <c r="L3262" i="10"/>
  <c r="D3261" i="10" l="1"/>
  <c r="C3261" i="10"/>
  <c r="J3262" i="10" l="1"/>
  <c r="H3262" i="10" s="1"/>
  <c r="I3262" i="10"/>
  <c r="G3262" i="10" s="1"/>
  <c r="K3263" i="10"/>
  <c r="L3263" i="10"/>
  <c r="D3262" i="10" l="1"/>
  <c r="C3262" i="10"/>
  <c r="J3263" i="10" l="1"/>
  <c r="H3263" i="10" s="1"/>
  <c r="I3263" i="10"/>
  <c r="G3263" i="10" s="1"/>
  <c r="K3264" i="10"/>
  <c r="L3264" i="10"/>
  <c r="D3263" i="10" l="1"/>
  <c r="C3263" i="10"/>
  <c r="J3264" i="10" l="1"/>
  <c r="H3264" i="10" s="1"/>
  <c r="I3264" i="10"/>
  <c r="G3264" i="10" s="1"/>
  <c r="K3265" i="10"/>
  <c r="L3265" i="10"/>
  <c r="D3264" i="10" l="1"/>
  <c r="C3264" i="10"/>
  <c r="J3265" i="10" l="1"/>
  <c r="H3265" i="10" s="1"/>
  <c r="I3265" i="10"/>
  <c r="G3265" i="10" s="1"/>
  <c r="K3266" i="10"/>
  <c r="L3266" i="10"/>
  <c r="D3265" i="10" l="1"/>
  <c r="C3265" i="10"/>
  <c r="J3266" i="10" l="1"/>
  <c r="H3266" i="10" s="1"/>
  <c r="I3266" i="10"/>
  <c r="G3266" i="10" s="1"/>
  <c r="K3267" i="10"/>
  <c r="L3267" i="10"/>
  <c r="D3266" i="10" l="1"/>
  <c r="C3266" i="10"/>
  <c r="J3267" i="10" l="1"/>
  <c r="H3267" i="10" s="1"/>
  <c r="I3267" i="10"/>
  <c r="G3267" i="10" s="1"/>
  <c r="K3268" i="10"/>
  <c r="L3268" i="10"/>
  <c r="D3267" i="10" l="1"/>
  <c r="C3267" i="10"/>
  <c r="J3268" i="10" l="1"/>
  <c r="H3268" i="10" s="1"/>
  <c r="I3268" i="10"/>
  <c r="G3268" i="10" s="1"/>
  <c r="K3269" i="10"/>
  <c r="L3269" i="10"/>
  <c r="D3268" i="10" l="1"/>
  <c r="C3268" i="10"/>
  <c r="J3269" i="10" l="1"/>
  <c r="H3269" i="10" s="1"/>
  <c r="I3269" i="10"/>
  <c r="G3269" i="10" s="1"/>
  <c r="K3270" i="10"/>
  <c r="L3270" i="10"/>
  <c r="D3269" i="10" l="1"/>
  <c r="C3269" i="10"/>
  <c r="J3270" i="10" l="1"/>
  <c r="H3270" i="10" s="1"/>
  <c r="I3270" i="10"/>
  <c r="G3270" i="10" s="1"/>
  <c r="K3271" i="10"/>
  <c r="L3271" i="10"/>
  <c r="D3270" i="10" l="1"/>
  <c r="C3270" i="10"/>
  <c r="J3271" i="10" l="1"/>
  <c r="H3271" i="10" s="1"/>
  <c r="I3271" i="10"/>
  <c r="G3271" i="10" s="1"/>
  <c r="K3272" i="10"/>
  <c r="L3272" i="10"/>
  <c r="D3271" i="10" l="1"/>
  <c r="C3271" i="10"/>
  <c r="J3272" i="10" l="1"/>
  <c r="H3272" i="10" s="1"/>
  <c r="I3272" i="10"/>
  <c r="G3272" i="10" s="1"/>
  <c r="K3273" i="10"/>
  <c r="L3273" i="10"/>
  <c r="D3272" i="10" l="1"/>
  <c r="C3272" i="10"/>
  <c r="J3273" i="10" l="1"/>
  <c r="H3273" i="10" s="1"/>
  <c r="I3273" i="10"/>
  <c r="G3273" i="10" s="1"/>
  <c r="K3274" i="10"/>
  <c r="L3274" i="10"/>
  <c r="D3273" i="10" l="1"/>
  <c r="C3273" i="10"/>
  <c r="J3274" i="10" l="1"/>
  <c r="H3274" i="10" s="1"/>
  <c r="I3274" i="10"/>
  <c r="G3274" i="10" s="1"/>
  <c r="K3275" i="10"/>
  <c r="L3275" i="10"/>
  <c r="D3274" i="10" l="1"/>
  <c r="C3274" i="10"/>
  <c r="J3275" i="10" l="1"/>
  <c r="H3275" i="10" s="1"/>
  <c r="I3275" i="10"/>
  <c r="G3275" i="10" s="1"/>
  <c r="K3276" i="10"/>
  <c r="L3276" i="10"/>
  <c r="D3275" i="10" l="1"/>
  <c r="C3275" i="10"/>
  <c r="J3276" i="10" l="1"/>
  <c r="H3276" i="10" s="1"/>
  <c r="I3276" i="10"/>
  <c r="G3276" i="10" s="1"/>
  <c r="K3277" i="10"/>
  <c r="L3277" i="10"/>
  <c r="D3276" i="10" l="1"/>
  <c r="C3276" i="10"/>
  <c r="J3277" i="10" l="1"/>
  <c r="H3277" i="10" s="1"/>
  <c r="I3277" i="10"/>
  <c r="G3277" i="10" s="1"/>
  <c r="K3278" i="10"/>
  <c r="L3278" i="10"/>
  <c r="D3277" i="10" l="1"/>
  <c r="C3277" i="10"/>
  <c r="J3278" i="10" l="1"/>
  <c r="H3278" i="10" s="1"/>
  <c r="I3278" i="10"/>
  <c r="G3278" i="10" s="1"/>
  <c r="K3279" i="10"/>
  <c r="L3279" i="10"/>
  <c r="D3278" i="10" l="1"/>
  <c r="C3278" i="10"/>
  <c r="J3279" i="10" l="1"/>
  <c r="H3279" i="10" s="1"/>
  <c r="I3279" i="10"/>
  <c r="G3279" i="10" s="1"/>
  <c r="K3280" i="10"/>
  <c r="L3280" i="10"/>
  <c r="D3279" i="10" l="1"/>
  <c r="C3279" i="10"/>
  <c r="J3280" i="10" l="1"/>
  <c r="H3280" i="10" s="1"/>
  <c r="I3280" i="10"/>
  <c r="G3280" i="10" s="1"/>
  <c r="K3281" i="10"/>
  <c r="L3281" i="10"/>
  <c r="D3280" i="10" l="1"/>
  <c r="C3280" i="10"/>
  <c r="J3281" i="10" l="1"/>
  <c r="H3281" i="10" s="1"/>
  <c r="I3281" i="10"/>
  <c r="G3281" i="10" s="1"/>
  <c r="K3282" i="10"/>
  <c r="L3282" i="10"/>
  <c r="D3281" i="10" l="1"/>
  <c r="C3281" i="10"/>
  <c r="J3282" i="10" l="1"/>
  <c r="H3282" i="10" s="1"/>
  <c r="I3282" i="10"/>
  <c r="G3282" i="10" s="1"/>
  <c r="K3283" i="10"/>
  <c r="L3283" i="10"/>
  <c r="D3282" i="10" l="1"/>
  <c r="C3282" i="10"/>
  <c r="J3283" i="10" l="1"/>
  <c r="H3283" i="10" s="1"/>
  <c r="I3283" i="10"/>
  <c r="G3283" i="10" s="1"/>
  <c r="K3284" i="10"/>
  <c r="L3284" i="10"/>
  <c r="D3283" i="10" l="1"/>
  <c r="C3283" i="10"/>
  <c r="J3284" i="10" l="1"/>
  <c r="H3284" i="10" s="1"/>
  <c r="I3284" i="10"/>
  <c r="G3284" i="10" s="1"/>
  <c r="K3285" i="10"/>
  <c r="L3285" i="10"/>
  <c r="D3284" i="10" l="1"/>
  <c r="C3284" i="10"/>
  <c r="J3285" i="10" l="1"/>
  <c r="H3285" i="10" s="1"/>
  <c r="I3285" i="10"/>
  <c r="G3285" i="10" s="1"/>
  <c r="K3286" i="10"/>
  <c r="L3286" i="10"/>
  <c r="D3285" i="10" l="1"/>
  <c r="C3285" i="10"/>
  <c r="J3286" i="10" l="1"/>
  <c r="H3286" i="10" s="1"/>
  <c r="I3286" i="10"/>
  <c r="G3286" i="10" s="1"/>
  <c r="K3287" i="10"/>
  <c r="L3287" i="10"/>
  <c r="D3286" i="10" l="1"/>
  <c r="C3286" i="10"/>
  <c r="J3287" i="10" l="1"/>
  <c r="H3287" i="10" s="1"/>
  <c r="I3287" i="10"/>
  <c r="G3287" i="10" s="1"/>
  <c r="K3288" i="10"/>
  <c r="L3288" i="10"/>
  <c r="D3287" i="10" l="1"/>
  <c r="C3287" i="10"/>
  <c r="J3288" i="10" l="1"/>
  <c r="H3288" i="10" s="1"/>
  <c r="I3288" i="10"/>
  <c r="G3288" i="10" s="1"/>
  <c r="K3289" i="10"/>
  <c r="L3289" i="10"/>
  <c r="D3288" i="10" l="1"/>
  <c r="C3288" i="10"/>
  <c r="J3289" i="10" l="1"/>
  <c r="H3289" i="10" s="1"/>
  <c r="I3289" i="10"/>
  <c r="G3289" i="10" s="1"/>
  <c r="K3290" i="10"/>
  <c r="L3290" i="10"/>
  <c r="D3289" i="10" l="1"/>
  <c r="C3289" i="10"/>
  <c r="J3290" i="10" l="1"/>
  <c r="H3290" i="10" s="1"/>
  <c r="I3290" i="10"/>
  <c r="G3290" i="10" s="1"/>
  <c r="K3291" i="10"/>
  <c r="L3291" i="10"/>
  <c r="D3290" i="10" l="1"/>
  <c r="C3290" i="10"/>
  <c r="J3291" i="10" l="1"/>
  <c r="H3291" i="10" s="1"/>
  <c r="I3291" i="10"/>
  <c r="G3291" i="10" s="1"/>
  <c r="K3292" i="10"/>
  <c r="L3292" i="10"/>
  <c r="D3291" i="10" l="1"/>
  <c r="C3291" i="10"/>
  <c r="J3292" i="10" l="1"/>
  <c r="H3292" i="10" s="1"/>
  <c r="I3292" i="10"/>
  <c r="G3292" i="10" s="1"/>
  <c r="K3293" i="10"/>
  <c r="L3293" i="10"/>
  <c r="D3292" i="10" l="1"/>
  <c r="C3292" i="10"/>
  <c r="J3293" i="10" l="1"/>
  <c r="H3293" i="10" s="1"/>
  <c r="I3293" i="10"/>
  <c r="G3293" i="10" s="1"/>
  <c r="K3294" i="10"/>
  <c r="L3294" i="10"/>
  <c r="D3293" i="10" l="1"/>
  <c r="C3293" i="10"/>
  <c r="J3294" i="10" l="1"/>
  <c r="H3294" i="10" s="1"/>
  <c r="I3294" i="10"/>
  <c r="G3294" i="10" s="1"/>
  <c r="K3295" i="10"/>
  <c r="L3295" i="10"/>
  <c r="D3294" i="10" l="1"/>
  <c r="C3294" i="10"/>
  <c r="J3295" i="10" l="1"/>
  <c r="H3295" i="10" s="1"/>
  <c r="I3295" i="10"/>
  <c r="G3295" i="10" s="1"/>
  <c r="K3296" i="10"/>
  <c r="L3296" i="10"/>
  <c r="D3295" i="10" l="1"/>
  <c r="C3295" i="10"/>
  <c r="J3296" i="10" l="1"/>
  <c r="H3296" i="10" s="1"/>
  <c r="I3296" i="10"/>
  <c r="G3296" i="10" s="1"/>
  <c r="K3297" i="10"/>
  <c r="L3297" i="10"/>
  <c r="D3296" i="10" l="1"/>
  <c r="C3296" i="10"/>
  <c r="J3297" i="10" l="1"/>
  <c r="H3297" i="10" s="1"/>
  <c r="I3297" i="10"/>
  <c r="G3297" i="10" s="1"/>
  <c r="K3298" i="10"/>
  <c r="L3298" i="10"/>
  <c r="D3297" i="10" l="1"/>
  <c r="C3297" i="10"/>
  <c r="J3298" i="10" l="1"/>
  <c r="H3298" i="10" s="1"/>
  <c r="I3298" i="10"/>
  <c r="G3298" i="10" s="1"/>
  <c r="K3299" i="10"/>
  <c r="L3299" i="10"/>
  <c r="D3298" i="10" l="1"/>
  <c r="C3298" i="10"/>
  <c r="J3299" i="10" l="1"/>
  <c r="H3299" i="10" s="1"/>
  <c r="I3299" i="10"/>
  <c r="G3299" i="10" s="1"/>
  <c r="K3300" i="10"/>
  <c r="L3300" i="10"/>
  <c r="D3299" i="10" l="1"/>
  <c r="C3299" i="10"/>
  <c r="J3300" i="10" l="1"/>
  <c r="H3300" i="10" s="1"/>
  <c r="I3300" i="10"/>
  <c r="G3300" i="10" s="1"/>
  <c r="K3301" i="10"/>
  <c r="L3301" i="10"/>
  <c r="D3300" i="10" l="1"/>
  <c r="C3300" i="10"/>
  <c r="J3301" i="10" l="1"/>
  <c r="H3301" i="10" s="1"/>
  <c r="I3301" i="10"/>
  <c r="G3301" i="10" s="1"/>
  <c r="K3302" i="10"/>
  <c r="L3302" i="10"/>
  <c r="D3301" i="10" l="1"/>
  <c r="C3301" i="10"/>
  <c r="J3302" i="10" l="1"/>
  <c r="H3302" i="10" s="1"/>
  <c r="I3302" i="10"/>
  <c r="G3302" i="10" s="1"/>
  <c r="K3303" i="10"/>
  <c r="L3303" i="10"/>
  <c r="D3302" i="10" l="1"/>
  <c r="C3302" i="10"/>
  <c r="J3303" i="10" l="1"/>
  <c r="H3303" i="10" s="1"/>
  <c r="I3303" i="10"/>
  <c r="G3303" i="10" s="1"/>
  <c r="K3304" i="10"/>
  <c r="L3304" i="10"/>
  <c r="D3303" i="10" l="1"/>
  <c r="C3303" i="10"/>
  <c r="J3304" i="10" l="1"/>
  <c r="H3304" i="10" s="1"/>
  <c r="I3304" i="10"/>
  <c r="G3304" i="10" s="1"/>
  <c r="K3305" i="10"/>
  <c r="L3305" i="10"/>
  <c r="D3304" i="10" l="1"/>
  <c r="C3304" i="10"/>
  <c r="J3305" i="10" l="1"/>
  <c r="H3305" i="10" s="1"/>
  <c r="I3305" i="10"/>
  <c r="G3305" i="10" s="1"/>
  <c r="K3306" i="10"/>
  <c r="L3306" i="10"/>
  <c r="D3305" i="10" l="1"/>
  <c r="C3305" i="10"/>
  <c r="J3306" i="10" l="1"/>
  <c r="H3306" i="10" s="1"/>
  <c r="I3306" i="10"/>
  <c r="G3306" i="10" s="1"/>
  <c r="K3307" i="10"/>
  <c r="L3307" i="10"/>
  <c r="D3306" i="10" l="1"/>
  <c r="C3306" i="10"/>
  <c r="J3307" i="10" l="1"/>
  <c r="H3307" i="10" s="1"/>
  <c r="I3307" i="10"/>
  <c r="G3307" i="10" s="1"/>
  <c r="K3308" i="10"/>
  <c r="L3308" i="10"/>
  <c r="D3307" i="10" l="1"/>
  <c r="C3307" i="10"/>
  <c r="J3308" i="10" l="1"/>
  <c r="H3308" i="10" s="1"/>
  <c r="I3308" i="10"/>
  <c r="G3308" i="10" s="1"/>
  <c r="K3309" i="10"/>
  <c r="L3309" i="10"/>
  <c r="D3308" i="10" l="1"/>
  <c r="C3308" i="10"/>
  <c r="J3309" i="10" l="1"/>
  <c r="H3309" i="10" s="1"/>
  <c r="I3309" i="10"/>
  <c r="G3309" i="10" s="1"/>
  <c r="K3310" i="10"/>
  <c r="L3310" i="10"/>
  <c r="D3309" i="10" l="1"/>
  <c r="C3309" i="10"/>
  <c r="J3310" i="10" l="1"/>
  <c r="H3310" i="10" s="1"/>
  <c r="I3310" i="10"/>
  <c r="G3310" i="10" s="1"/>
  <c r="K3311" i="10"/>
  <c r="L3311" i="10"/>
  <c r="D3310" i="10" l="1"/>
  <c r="C3310" i="10"/>
  <c r="J3311" i="10" l="1"/>
  <c r="H3311" i="10" s="1"/>
  <c r="I3311" i="10"/>
  <c r="G3311" i="10" s="1"/>
  <c r="K3312" i="10"/>
  <c r="L3312" i="10"/>
  <c r="D3311" i="10" l="1"/>
  <c r="C3311" i="10"/>
  <c r="J3312" i="10" l="1"/>
  <c r="H3312" i="10" s="1"/>
  <c r="I3312" i="10"/>
  <c r="G3312" i="10" s="1"/>
  <c r="K3313" i="10"/>
  <c r="L3313" i="10"/>
  <c r="D3312" i="10" l="1"/>
  <c r="C3312" i="10"/>
  <c r="J3313" i="10" l="1"/>
  <c r="H3313" i="10" s="1"/>
  <c r="I3313" i="10"/>
  <c r="G3313" i="10" s="1"/>
  <c r="K3314" i="10"/>
  <c r="L3314" i="10"/>
  <c r="D3313" i="10" l="1"/>
  <c r="C3313" i="10"/>
  <c r="J3314" i="10" l="1"/>
  <c r="H3314" i="10" s="1"/>
  <c r="I3314" i="10"/>
  <c r="G3314" i="10" s="1"/>
  <c r="K3315" i="10"/>
  <c r="L3315" i="10"/>
  <c r="D3314" i="10" l="1"/>
  <c r="C3314" i="10"/>
  <c r="J3315" i="10" l="1"/>
  <c r="H3315" i="10" s="1"/>
  <c r="I3315" i="10"/>
  <c r="G3315" i="10" s="1"/>
  <c r="K3316" i="10"/>
  <c r="L3316" i="10"/>
  <c r="D3315" i="10" l="1"/>
  <c r="C3315" i="10"/>
  <c r="J3316" i="10" l="1"/>
  <c r="H3316" i="10" s="1"/>
  <c r="I3316" i="10"/>
  <c r="G3316" i="10" s="1"/>
  <c r="K3317" i="10"/>
  <c r="L3317" i="10"/>
  <c r="D3316" i="10" l="1"/>
  <c r="C3316" i="10"/>
  <c r="J3317" i="10" l="1"/>
  <c r="H3317" i="10" s="1"/>
  <c r="I3317" i="10"/>
  <c r="G3317" i="10" s="1"/>
  <c r="K3318" i="10"/>
  <c r="L3318" i="10"/>
  <c r="D3317" i="10" l="1"/>
  <c r="C3317" i="10"/>
  <c r="J3318" i="10" l="1"/>
  <c r="H3318" i="10" s="1"/>
  <c r="I3318" i="10"/>
  <c r="G3318" i="10" s="1"/>
  <c r="K3319" i="10"/>
  <c r="L3319" i="10"/>
  <c r="D3318" i="10" l="1"/>
  <c r="C3318" i="10"/>
  <c r="J3319" i="10" l="1"/>
  <c r="H3319" i="10" s="1"/>
  <c r="I3319" i="10"/>
  <c r="G3319" i="10" s="1"/>
  <c r="K3320" i="10"/>
  <c r="L3320" i="10"/>
  <c r="D3319" i="10" l="1"/>
  <c r="C3319" i="10"/>
  <c r="J3320" i="10" l="1"/>
  <c r="H3320" i="10" s="1"/>
  <c r="I3320" i="10"/>
  <c r="G3320" i="10" s="1"/>
  <c r="K3321" i="10"/>
  <c r="L3321" i="10"/>
  <c r="D3320" i="10" l="1"/>
  <c r="C3320" i="10"/>
  <c r="J3321" i="10" l="1"/>
  <c r="H3321" i="10" s="1"/>
  <c r="I3321" i="10"/>
  <c r="G3321" i="10" s="1"/>
  <c r="K3322" i="10"/>
  <c r="L3322" i="10"/>
  <c r="D3321" i="10" l="1"/>
  <c r="C3321" i="10"/>
  <c r="J3322" i="10" l="1"/>
  <c r="H3322" i="10" s="1"/>
  <c r="I3322" i="10"/>
  <c r="G3322" i="10" s="1"/>
  <c r="K3323" i="10"/>
  <c r="L3323" i="10"/>
  <c r="D3322" i="10" l="1"/>
  <c r="C3322" i="10"/>
  <c r="J3323" i="10" l="1"/>
  <c r="H3323" i="10" s="1"/>
  <c r="I3323" i="10"/>
  <c r="G3323" i="10" s="1"/>
  <c r="K3324" i="10"/>
  <c r="L3324" i="10"/>
  <c r="D3323" i="10" l="1"/>
  <c r="C3323" i="10"/>
  <c r="J3324" i="10" l="1"/>
  <c r="H3324" i="10" s="1"/>
  <c r="I3324" i="10"/>
  <c r="G3324" i="10" s="1"/>
  <c r="K3325" i="10"/>
  <c r="L3325" i="10"/>
  <c r="D3324" i="10" l="1"/>
  <c r="C3324" i="10"/>
  <c r="J3325" i="10" l="1"/>
  <c r="H3325" i="10" s="1"/>
  <c r="I3325" i="10"/>
  <c r="G3325" i="10" s="1"/>
  <c r="K3326" i="10"/>
  <c r="L3326" i="10"/>
  <c r="D3325" i="10" l="1"/>
  <c r="C3325" i="10"/>
  <c r="J3326" i="10" l="1"/>
  <c r="H3326" i="10" s="1"/>
  <c r="I3326" i="10"/>
  <c r="G3326" i="10" s="1"/>
  <c r="K3327" i="10"/>
  <c r="L3327" i="10"/>
  <c r="D3326" i="10" l="1"/>
  <c r="C3326" i="10"/>
  <c r="J3327" i="10" l="1"/>
  <c r="H3327" i="10" s="1"/>
  <c r="I3327" i="10"/>
  <c r="G3327" i="10" s="1"/>
  <c r="K3328" i="10"/>
  <c r="L3328" i="10"/>
  <c r="D3327" i="10" l="1"/>
  <c r="C3327" i="10"/>
  <c r="J3328" i="10" l="1"/>
  <c r="H3328" i="10" s="1"/>
  <c r="I3328" i="10"/>
  <c r="G3328" i="10" s="1"/>
  <c r="K3329" i="10"/>
  <c r="L3329" i="10"/>
  <c r="D3328" i="10" l="1"/>
  <c r="C3328" i="10"/>
  <c r="J3329" i="10" l="1"/>
  <c r="H3329" i="10" s="1"/>
  <c r="I3329" i="10"/>
  <c r="G3329" i="10" s="1"/>
  <c r="K3330" i="10"/>
  <c r="L3330" i="10"/>
  <c r="D3329" i="10" l="1"/>
  <c r="C3329" i="10"/>
  <c r="J3330" i="10" l="1"/>
  <c r="H3330" i="10" s="1"/>
  <c r="I3330" i="10"/>
  <c r="G3330" i="10" s="1"/>
  <c r="K3331" i="10"/>
  <c r="L3331" i="10"/>
  <c r="D3330" i="10" l="1"/>
  <c r="C3330" i="10"/>
  <c r="J3331" i="10" l="1"/>
  <c r="H3331" i="10" s="1"/>
  <c r="I3331" i="10"/>
  <c r="G3331" i="10" s="1"/>
  <c r="K3332" i="10"/>
  <c r="L3332" i="10"/>
  <c r="D3331" i="10" l="1"/>
  <c r="C3331" i="10"/>
  <c r="J3332" i="10" l="1"/>
  <c r="H3332" i="10" s="1"/>
  <c r="I3332" i="10"/>
  <c r="G3332" i="10" s="1"/>
  <c r="K3333" i="10"/>
  <c r="L3333" i="10"/>
  <c r="D3332" i="10" l="1"/>
  <c r="C3332" i="10"/>
  <c r="J3333" i="10" l="1"/>
  <c r="H3333" i="10" s="1"/>
  <c r="I3333" i="10"/>
  <c r="G3333" i="10" s="1"/>
  <c r="K3334" i="10"/>
  <c r="L3334" i="10"/>
  <c r="D3333" i="10" l="1"/>
  <c r="C3333" i="10"/>
  <c r="J3334" i="10" l="1"/>
  <c r="H3334" i="10" s="1"/>
  <c r="I3334" i="10"/>
  <c r="G3334" i="10" s="1"/>
  <c r="K3335" i="10"/>
  <c r="L3335" i="10"/>
  <c r="D3334" i="10" l="1"/>
  <c r="C3334" i="10"/>
  <c r="J3335" i="10" l="1"/>
  <c r="H3335" i="10" s="1"/>
  <c r="I3335" i="10"/>
  <c r="G3335" i="10" s="1"/>
  <c r="K3336" i="10"/>
  <c r="L3336" i="10"/>
  <c r="D3335" i="10" l="1"/>
  <c r="C3335" i="10"/>
  <c r="J3336" i="10" l="1"/>
  <c r="H3336" i="10" s="1"/>
  <c r="I3336" i="10"/>
  <c r="G3336" i="10" s="1"/>
  <c r="K3337" i="10"/>
  <c r="L3337" i="10"/>
  <c r="D3336" i="10" l="1"/>
  <c r="C3336" i="10"/>
  <c r="J3337" i="10" l="1"/>
  <c r="H3337" i="10" s="1"/>
  <c r="I3337" i="10"/>
  <c r="G3337" i="10" s="1"/>
  <c r="K3338" i="10"/>
  <c r="L3338" i="10"/>
  <c r="D3337" i="10" l="1"/>
  <c r="C3337" i="10"/>
  <c r="J3338" i="10" l="1"/>
  <c r="H3338" i="10" s="1"/>
  <c r="I3338" i="10"/>
  <c r="G3338" i="10" s="1"/>
  <c r="K3339" i="10"/>
  <c r="L3339" i="10"/>
  <c r="D3338" i="10" l="1"/>
  <c r="C3338" i="10"/>
  <c r="J3339" i="10" l="1"/>
  <c r="H3339" i="10" s="1"/>
  <c r="I3339" i="10"/>
  <c r="G3339" i="10" s="1"/>
  <c r="K3340" i="10"/>
  <c r="L3340" i="10"/>
  <c r="D3339" i="10" l="1"/>
  <c r="C3339" i="10"/>
  <c r="J3340" i="10" l="1"/>
  <c r="H3340" i="10" s="1"/>
  <c r="I3340" i="10"/>
  <c r="G3340" i="10" s="1"/>
  <c r="K3341" i="10"/>
  <c r="L3341" i="10"/>
  <c r="D3340" i="10" l="1"/>
  <c r="C3340" i="10"/>
  <c r="J3341" i="10" l="1"/>
  <c r="H3341" i="10" s="1"/>
  <c r="I3341" i="10"/>
  <c r="G3341" i="10" s="1"/>
  <c r="K3342" i="10"/>
  <c r="L3342" i="10"/>
  <c r="D3341" i="10" l="1"/>
  <c r="C3341" i="10"/>
  <c r="J3342" i="10" l="1"/>
  <c r="H3342" i="10" s="1"/>
  <c r="I3342" i="10"/>
  <c r="G3342" i="10" s="1"/>
  <c r="K3343" i="10"/>
  <c r="L3343" i="10"/>
  <c r="D3342" i="10" l="1"/>
  <c r="C3342" i="10"/>
  <c r="J3343" i="10" l="1"/>
  <c r="H3343" i="10" s="1"/>
  <c r="I3343" i="10"/>
  <c r="G3343" i="10" s="1"/>
  <c r="K3344" i="10"/>
  <c r="L3344" i="10"/>
  <c r="D3343" i="10" l="1"/>
  <c r="C3343" i="10"/>
  <c r="J3344" i="10" l="1"/>
  <c r="H3344" i="10" s="1"/>
  <c r="I3344" i="10"/>
  <c r="G3344" i="10" s="1"/>
  <c r="K3345" i="10"/>
  <c r="L3345" i="10"/>
  <c r="D3344" i="10" l="1"/>
  <c r="C3344" i="10"/>
  <c r="J3345" i="10" l="1"/>
  <c r="H3345" i="10" s="1"/>
  <c r="I3345" i="10"/>
  <c r="G3345" i="10" s="1"/>
  <c r="K3346" i="10"/>
  <c r="L3346" i="10"/>
  <c r="D3345" i="10" l="1"/>
  <c r="C3345" i="10"/>
  <c r="J3346" i="10" l="1"/>
  <c r="H3346" i="10" s="1"/>
  <c r="I3346" i="10"/>
  <c r="G3346" i="10" s="1"/>
  <c r="K3347" i="10"/>
  <c r="L3347" i="10"/>
  <c r="D3346" i="10" l="1"/>
  <c r="C3346" i="10"/>
  <c r="J3347" i="10" l="1"/>
  <c r="H3347" i="10" s="1"/>
  <c r="I3347" i="10"/>
  <c r="G3347" i="10" s="1"/>
  <c r="K3348" i="10"/>
  <c r="L3348" i="10"/>
  <c r="D3347" i="10" l="1"/>
  <c r="C3347" i="10"/>
  <c r="J3348" i="10" l="1"/>
  <c r="H3348" i="10" s="1"/>
  <c r="I3348" i="10"/>
  <c r="G3348" i="10" s="1"/>
  <c r="K3349" i="10"/>
  <c r="L3349" i="10"/>
  <c r="D3348" i="10" l="1"/>
  <c r="C3348" i="10"/>
  <c r="J3349" i="10" l="1"/>
  <c r="H3349" i="10" s="1"/>
  <c r="I3349" i="10"/>
  <c r="G3349" i="10" s="1"/>
  <c r="K3350" i="10"/>
  <c r="L3350" i="10"/>
  <c r="D3349" i="10" l="1"/>
  <c r="C3349" i="10"/>
  <c r="J3350" i="10" l="1"/>
  <c r="H3350" i="10" s="1"/>
  <c r="I3350" i="10"/>
  <c r="G3350" i="10" s="1"/>
  <c r="K3351" i="10"/>
  <c r="L3351" i="10"/>
  <c r="D3350" i="10" l="1"/>
  <c r="C3350" i="10"/>
  <c r="J3351" i="10" l="1"/>
  <c r="H3351" i="10" s="1"/>
  <c r="I3351" i="10"/>
  <c r="G3351" i="10" s="1"/>
  <c r="K3352" i="10"/>
  <c r="L3352" i="10"/>
  <c r="D3351" i="10" l="1"/>
  <c r="C3351" i="10"/>
  <c r="J3352" i="10" l="1"/>
  <c r="H3352" i="10" s="1"/>
  <c r="I3352" i="10"/>
  <c r="G3352" i="10" s="1"/>
  <c r="K3353" i="10"/>
  <c r="L3353" i="10"/>
  <c r="D3352" i="10" l="1"/>
  <c r="C3352" i="10"/>
  <c r="J3353" i="10" l="1"/>
  <c r="H3353" i="10" s="1"/>
  <c r="I3353" i="10"/>
  <c r="G3353" i="10" s="1"/>
  <c r="K3354" i="10"/>
  <c r="L3354" i="10"/>
  <c r="D3353" i="10" l="1"/>
  <c r="C3353" i="10"/>
  <c r="J3354" i="10" l="1"/>
  <c r="H3354" i="10" s="1"/>
  <c r="I3354" i="10"/>
  <c r="G3354" i="10" s="1"/>
  <c r="K3355" i="10"/>
  <c r="L3355" i="10"/>
  <c r="D3354" i="10" l="1"/>
  <c r="C3354" i="10"/>
  <c r="J3355" i="10" l="1"/>
  <c r="H3355" i="10" s="1"/>
  <c r="I3355" i="10"/>
  <c r="G3355" i="10" s="1"/>
  <c r="K3356" i="10"/>
  <c r="L3356" i="10"/>
  <c r="D3355" i="10" l="1"/>
  <c r="C3355" i="10"/>
  <c r="J3356" i="10" l="1"/>
  <c r="H3356" i="10" s="1"/>
  <c r="I3356" i="10"/>
  <c r="G3356" i="10" s="1"/>
  <c r="K3357" i="10"/>
  <c r="L3357" i="10"/>
  <c r="D3356" i="10" l="1"/>
  <c r="C3356" i="10"/>
  <c r="J3357" i="10" l="1"/>
  <c r="H3357" i="10" s="1"/>
  <c r="I3357" i="10"/>
  <c r="G3357" i="10" s="1"/>
  <c r="K3358" i="10"/>
  <c r="L3358" i="10"/>
  <c r="D3357" i="10" l="1"/>
  <c r="C3357" i="10"/>
  <c r="J3358" i="10" l="1"/>
  <c r="H3358" i="10" s="1"/>
  <c r="I3358" i="10"/>
  <c r="G3358" i="10" s="1"/>
  <c r="K3359" i="10"/>
  <c r="L3359" i="10"/>
  <c r="D3358" i="10" l="1"/>
  <c r="C3358" i="10"/>
  <c r="J3359" i="10" l="1"/>
  <c r="H3359" i="10" s="1"/>
  <c r="I3359" i="10"/>
  <c r="G3359" i="10" s="1"/>
  <c r="K3360" i="10"/>
  <c r="L3360" i="10"/>
  <c r="D3359" i="10" l="1"/>
  <c r="C3359" i="10"/>
  <c r="J3360" i="10" l="1"/>
  <c r="H3360" i="10" s="1"/>
  <c r="I3360" i="10"/>
  <c r="G3360" i="10" s="1"/>
  <c r="K3361" i="10"/>
  <c r="L3361" i="10"/>
  <c r="D3360" i="10" l="1"/>
  <c r="C3360" i="10"/>
  <c r="J3361" i="10" l="1"/>
  <c r="H3361" i="10" s="1"/>
  <c r="I3361" i="10"/>
  <c r="G3361" i="10" s="1"/>
  <c r="K3362" i="10"/>
  <c r="L3362" i="10"/>
  <c r="D3361" i="10" l="1"/>
  <c r="C3361" i="10"/>
  <c r="J3362" i="10" l="1"/>
  <c r="H3362" i="10" s="1"/>
  <c r="I3362" i="10"/>
  <c r="G3362" i="10" s="1"/>
  <c r="K3363" i="10"/>
  <c r="L3363" i="10"/>
  <c r="D3362" i="10" l="1"/>
  <c r="C3362" i="10"/>
  <c r="J3363" i="10" l="1"/>
  <c r="H3363" i="10" s="1"/>
  <c r="I3363" i="10"/>
  <c r="G3363" i="10" s="1"/>
  <c r="K3364" i="10"/>
  <c r="L3364" i="10"/>
  <c r="D3363" i="10" l="1"/>
  <c r="C3363" i="10"/>
  <c r="J3364" i="10" l="1"/>
  <c r="H3364" i="10" s="1"/>
  <c r="I3364" i="10"/>
  <c r="G3364" i="10" s="1"/>
  <c r="K3365" i="10"/>
  <c r="L3365" i="10"/>
  <c r="D3364" i="10" l="1"/>
  <c r="C3364" i="10"/>
  <c r="J3365" i="10" l="1"/>
  <c r="H3365" i="10" s="1"/>
  <c r="I3365" i="10"/>
  <c r="G3365" i="10" s="1"/>
  <c r="K3366" i="10"/>
  <c r="L3366" i="10"/>
  <c r="D3365" i="10" l="1"/>
  <c r="C3365" i="10"/>
  <c r="J3366" i="10" l="1"/>
  <c r="H3366" i="10" s="1"/>
  <c r="I3366" i="10"/>
  <c r="G3366" i="10" s="1"/>
  <c r="K3367" i="10"/>
  <c r="L3367" i="10"/>
  <c r="D3366" i="10" l="1"/>
  <c r="C3366" i="10"/>
  <c r="J3367" i="10" l="1"/>
  <c r="H3367" i="10" s="1"/>
  <c r="I3367" i="10"/>
  <c r="G3367" i="10" s="1"/>
  <c r="K3368" i="10"/>
  <c r="L3368" i="10"/>
  <c r="D3367" i="10" l="1"/>
  <c r="C3367" i="10"/>
  <c r="J3368" i="10" l="1"/>
  <c r="H3368" i="10" s="1"/>
  <c r="I3368" i="10"/>
  <c r="G3368" i="10" s="1"/>
  <c r="K3369" i="10"/>
  <c r="L3369" i="10"/>
  <c r="D3368" i="10" l="1"/>
  <c r="C3368" i="10"/>
  <c r="J3369" i="10" l="1"/>
  <c r="H3369" i="10" s="1"/>
  <c r="I3369" i="10"/>
  <c r="G3369" i="10" s="1"/>
  <c r="K3370" i="10"/>
  <c r="L3370" i="10"/>
  <c r="D3369" i="10" l="1"/>
  <c r="C3369" i="10"/>
  <c r="J3370" i="10" l="1"/>
  <c r="H3370" i="10" s="1"/>
  <c r="I3370" i="10"/>
  <c r="G3370" i="10" s="1"/>
  <c r="K3371" i="10"/>
  <c r="L3371" i="10"/>
  <c r="D3370" i="10" l="1"/>
  <c r="C3370" i="10"/>
  <c r="J3371" i="10" l="1"/>
  <c r="H3371" i="10" s="1"/>
  <c r="I3371" i="10"/>
  <c r="G3371" i="10" s="1"/>
  <c r="K3372" i="10"/>
  <c r="L3372" i="10"/>
  <c r="D3371" i="10" l="1"/>
  <c r="C3371" i="10"/>
  <c r="J3372" i="10" l="1"/>
  <c r="H3372" i="10" s="1"/>
  <c r="I3372" i="10"/>
  <c r="G3372" i="10" s="1"/>
  <c r="K3373" i="10"/>
  <c r="L3373" i="10"/>
  <c r="D3372" i="10" l="1"/>
  <c r="C3372" i="10"/>
  <c r="J3373" i="10" l="1"/>
  <c r="H3373" i="10" s="1"/>
  <c r="I3373" i="10"/>
  <c r="G3373" i="10" s="1"/>
  <c r="K3374" i="10"/>
  <c r="L3374" i="10"/>
  <c r="D3373" i="10" l="1"/>
  <c r="C3373" i="10"/>
  <c r="J3374" i="10" l="1"/>
  <c r="H3374" i="10" s="1"/>
  <c r="I3374" i="10"/>
  <c r="G3374" i="10" s="1"/>
  <c r="K3375" i="10"/>
  <c r="L3375" i="10"/>
  <c r="D3374" i="10" l="1"/>
  <c r="C3374" i="10"/>
  <c r="J3375" i="10" l="1"/>
  <c r="H3375" i="10" s="1"/>
  <c r="I3375" i="10"/>
  <c r="G3375" i="10" s="1"/>
  <c r="K3376" i="10"/>
  <c r="L3376" i="10"/>
  <c r="D3375" i="10" l="1"/>
  <c r="C3375" i="10"/>
  <c r="J3376" i="10" l="1"/>
  <c r="H3376" i="10" s="1"/>
  <c r="I3376" i="10"/>
  <c r="G3376" i="10" s="1"/>
  <c r="K3377" i="10"/>
  <c r="L3377" i="10"/>
  <c r="D3376" i="10" l="1"/>
  <c r="C3376" i="10"/>
  <c r="J3377" i="10" l="1"/>
  <c r="H3377" i="10" s="1"/>
  <c r="I3377" i="10"/>
  <c r="G3377" i="10" s="1"/>
  <c r="K3378" i="10"/>
  <c r="L3378" i="10"/>
  <c r="D3377" i="10" l="1"/>
  <c r="C3377" i="10"/>
  <c r="J3378" i="10" l="1"/>
  <c r="H3378" i="10" s="1"/>
  <c r="I3378" i="10"/>
  <c r="G3378" i="10" s="1"/>
  <c r="K3379" i="10"/>
  <c r="L3379" i="10"/>
  <c r="D3378" i="10" l="1"/>
  <c r="C3378" i="10"/>
  <c r="J3379" i="10" l="1"/>
  <c r="H3379" i="10" s="1"/>
  <c r="I3379" i="10"/>
  <c r="G3379" i="10" s="1"/>
  <c r="K3380" i="10"/>
  <c r="L3380" i="10"/>
  <c r="D3379" i="10" l="1"/>
  <c r="C3379" i="10"/>
  <c r="J3380" i="10" l="1"/>
  <c r="H3380" i="10" s="1"/>
  <c r="I3380" i="10"/>
  <c r="G3380" i="10" s="1"/>
  <c r="K3381" i="10"/>
  <c r="L3381" i="10"/>
  <c r="D3380" i="10" l="1"/>
  <c r="C3380" i="10"/>
  <c r="J3381" i="10" l="1"/>
  <c r="H3381" i="10" s="1"/>
  <c r="I3381" i="10"/>
  <c r="G3381" i="10" s="1"/>
  <c r="K3382" i="10"/>
  <c r="L3382" i="10"/>
  <c r="D3381" i="10" l="1"/>
  <c r="C3381" i="10"/>
  <c r="J3382" i="10" l="1"/>
  <c r="H3382" i="10" s="1"/>
  <c r="I3382" i="10"/>
  <c r="G3382" i="10" s="1"/>
  <c r="K3383" i="10"/>
  <c r="L3383" i="10"/>
  <c r="D3382" i="10" l="1"/>
  <c r="C3382" i="10"/>
  <c r="J3383" i="10" l="1"/>
  <c r="H3383" i="10" s="1"/>
  <c r="I3383" i="10"/>
  <c r="G3383" i="10" s="1"/>
  <c r="K3384" i="10"/>
  <c r="L3384" i="10"/>
  <c r="D3383" i="10" l="1"/>
  <c r="C3383" i="10"/>
  <c r="J3384" i="10" l="1"/>
  <c r="H3384" i="10" s="1"/>
  <c r="I3384" i="10"/>
  <c r="G3384" i="10" s="1"/>
  <c r="K3385" i="10"/>
  <c r="L3385" i="10"/>
  <c r="D3384" i="10" l="1"/>
  <c r="C3384" i="10"/>
  <c r="J3385" i="10" l="1"/>
  <c r="H3385" i="10" s="1"/>
  <c r="I3385" i="10"/>
  <c r="G3385" i="10" s="1"/>
  <c r="K3386" i="10"/>
  <c r="L3386" i="10"/>
  <c r="D3385" i="10" l="1"/>
  <c r="C3385" i="10"/>
  <c r="J3386" i="10" l="1"/>
  <c r="H3386" i="10" s="1"/>
  <c r="I3386" i="10"/>
  <c r="G3386" i="10" s="1"/>
  <c r="K3387" i="10"/>
  <c r="L3387" i="10"/>
  <c r="D3386" i="10" l="1"/>
  <c r="C3386" i="10"/>
  <c r="J3387" i="10" l="1"/>
  <c r="H3387" i="10" s="1"/>
  <c r="I3387" i="10"/>
  <c r="G3387" i="10" s="1"/>
  <c r="K3388" i="10"/>
  <c r="L3388" i="10"/>
  <c r="D3387" i="10" l="1"/>
  <c r="C3387" i="10"/>
  <c r="J3388" i="10" l="1"/>
  <c r="H3388" i="10" s="1"/>
  <c r="I3388" i="10"/>
  <c r="G3388" i="10" s="1"/>
  <c r="K3389" i="10"/>
  <c r="L3389" i="10"/>
  <c r="D3388" i="10" l="1"/>
  <c r="C3388" i="10"/>
  <c r="J3389" i="10" l="1"/>
  <c r="H3389" i="10" s="1"/>
  <c r="I3389" i="10"/>
  <c r="G3389" i="10" s="1"/>
  <c r="K3390" i="10"/>
  <c r="L3390" i="10"/>
  <c r="D3389" i="10" l="1"/>
  <c r="C3389" i="10"/>
  <c r="J3390" i="10" l="1"/>
  <c r="H3390" i="10" s="1"/>
  <c r="I3390" i="10"/>
  <c r="G3390" i="10" s="1"/>
  <c r="K3391" i="10"/>
  <c r="L3391" i="10"/>
  <c r="D3390" i="10" l="1"/>
  <c r="C3390" i="10"/>
  <c r="J3391" i="10" l="1"/>
  <c r="H3391" i="10" s="1"/>
  <c r="I3391" i="10"/>
  <c r="G3391" i="10" s="1"/>
  <c r="K3392" i="10"/>
  <c r="L3392" i="10"/>
  <c r="D3391" i="10" l="1"/>
  <c r="C3391" i="10"/>
  <c r="J3392" i="10" l="1"/>
  <c r="H3392" i="10" s="1"/>
  <c r="I3392" i="10"/>
  <c r="G3392" i="10" s="1"/>
  <c r="K3393" i="10"/>
  <c r="L3393" i="10"/>
  <c r="D3392" i="10" l="1"/>
  <c r="C3392" i="10"/>
  <c r="J3393" i="10" l="1"/>
  <c r="H3393" i="10" s="1"/>
  <c r="I3393" i="10"/>
  <c r="G3393" i="10" s="1"/>
  <c r="K3394" i="10"/>
  <c r="L3394" i="10"/>
  <c r="D3393" i="10" l="1"/>
  <c r="C3393" i="10"/>
  <c r="J3394" i="10" l="1"/>
  <c r="H3394" i="10" s="1"/>
  <c r="I3394" i="10"/>
  <c r="G3394" i="10" s="1"/>
  <c r="K3395" i="10"/>
  <c r="L3395" i="10"/>
  <c r="D3394" i="10" l="1"/>
  <c r="C3394" i="10"/>
  <c r="J3395" i="10" l="1"/>
  <c r="H3395" i="10" s="1"/>
  <c r="I3395" i="10"/>
  <c r="G3395" i="10" s="1"/>
  <c r="K3396" i="10"/>
  <c r="L3396" i="10"/>
  <c r="D3395" i="10" l="1"/>
  <c r="C3395" i="10"/>
  <c r="J3396" i="10" l="1"/>
  <c r="H3396" i="10" s="1"/>
  <c r="I3396" i="10"/>
  <c r="G3396" i="10" s="1"/>
  <c r="K3397" i="10"/>
  <c r="L3397" i="10"/>
  <c r="D3396" i="10" l="1"/>
  <c r="C3396" i="10"/>
  <c r="J3397" i="10" l="1"/>
  <c r="H3397" i="10" s="1"/>
  <c r="I3397" i="10"/>
  <c r="G3397" i="10" s="1"/>
  <c r="K3398" i="10"/>
  <c r="L3398" i="10"/>
  <c r="D3397" i="10" l="1"/>
  <c r="C3397" i="10"/>
  <c r="J3398" i="10" l="1"/>
  <c r="H3398" i="10" s="1"/>
  <c r="I3398" i="10"/>
  <c r="G3398" i="10" s="1"/>
  <c r="K3399" i="10"/>
  <c r="L3399" i="10"/>
  <c r="D3398" i="10" l="1"/>
  <c r="C3398" i="10"/>
  <c r="J3399" i="10" l="1"/>
  <c r="H3399" i="10" s="1"/>
  <c r="I3399" i="10"/>
  <c r="G3399" i="10" s="1"/>
  <c r="K3400" i="10"/>
  <c r="L3400" i="10"/>
  <c r="D3399" i="10" l="1"/>
  <c r="C3399" i="10"/>
  <c r="J3400" i="10" l="1"/>
  <c r="H3400" i="10" s="1"/>
  <c r="I3400" i="10"/>
  <c r="G3400" i="10" s="1"/>
  <c r="K3401" i="10"/>
  <c r="L3401" i="10"/>
  <c r="D3400" i="10" l="1"/>
  <c r="C3400" i="10"/>
  <c r="J3401" i="10" l="1"/>
  <c r="H3401" i="10" s="1"/>
  <c r="I3401" i="10"/>
  <c r="G3401" i="10" s="1"/>
  <c r="K3402" i="10"/>
  <c r="L3402" i="10"/>
  <c r="D3401" i="10" l="1"/>
  <c r="C3401" i="10"/>
  <c r="J3402" i="10" l="1"/>
  <c r="H3402" i="10" s="1"/>
  <c r="I3402" i="10"/>
  <c r="G3402" i="10" s="1"/>
  <c r="K3403" i="10"/>
  <c r="L3403" i="10"/>
  <c r="D3402" i="10" l="1"/>
  <c r="C3402" i="10"/>
  <c r="J3403" i="10" l="1"/>
  <c r="H3403" i="10" s="1"/>
  <c r="I3403" i="10"/>
  <c r="G3403" i="10" s="1"/>
  <c r="K3404" i="10"/>
  <c r="L3404" i="10"/>
  <c r="D3403" i="10" l="1"/>
  <c r="C3403" i="10"/>
  <c r="J3404" i="10" l="1"/>
  <c r="H3404" i="10" s="1"/>
  <c r="I3404" i="10"/>
  <c r="G3404" i="10" s="1"/>
  <c r="K3405" i="10"/>
  <c r="L3405" i="10"/>
  <c r="D3404" i="10" l="1"/>
  <c r="C3404" i="10"/>
  <c r="J3405" i="10" l="1"/>
  <c r="H3405" i="10" s="1"/>
  <c r="I3405" i="10"/>
  <c r="G3405" i="10" s="1"/>
  <c r="K3406" i="10"/>
  <c r="L3406" i="10"/>
  <c r="D3405" i="10" l="1"/>
  <c r="C3405" i="10"/>
  <c r="J3406" i="10" l="1"/>
  <c r="H3406" i="10" s="1"/>
  <c r="I3406" i="10"/>
  <c r="G3406" i="10" s="1"/>
  <c r="K3407" i="10"/>
  <c r="L3407" i="10"/>
  <c r="D3406" i="10" l="1"/>
  <c r="C3406" i="10"/>
  <c r="J3407" i="10" l="1"/>
  <c r="H3407" i="10" s="1"/>
  <c r="I3407" i="10"/>
  <c r="G3407" i="10" s="1"/>
  <c r="K3408" i="10"/>
  <c r="L3408" i="10"/>
  <c r="D3407" i="10" l="1"/>
  <c r="C3407" i="10"/>
  <c r="J3408" i="10" l="1"/>
  <c r="H3408" i="10" s="1"/>
  <c r="I3408" i="10"/>
  <c r="G3408" i="10" s="1"/>
  <c r="K3409" i="10"/>
  <c r="L3409" i="10"/>
  <c r="D3408" i="10" l="1"/>
  <c r="C3408" i="10"/>
  <c r="J3409" i="10" l="1"/>
  <c r="H3409" i="10" s="1"/>
  <c r="I3409" i="10"/>
  <c r="G3409" i="10" s="1"/>
  <c r="K3410" i="10"/>
  <c r="L3410" i="10"/>
  <c r="D3409" i="10" l="1"/>
  <c r="C3409" i="10"/>
  <c r="J3410" i="10" l="1"/>
  <c r="H3410" i="10" s="1"/>
  <c r="I3410" i="10"/>
  <c r="G3410" i="10" s="1"/>
  <c r="K3411" i="10"/>
  <c r="L3411" i="10"/>
  <c r="D3410" i="10" l="1"/>
  <c r="C3410" i="10"/>
  <c r="J3411" i="10" l="1"/>
  <c r="H3411" i="10" s="1"/>
  <c r="I3411" i="10"/>
  <c r="G3411" i="10" s="1"/>
  <c r="K3412" i="10"/>
  <c r="L3412" i="10"/>
  <c r="D3411" i="10" l="1"/>
  <c r="C3411" i="10"/>
  <c r="J3412" i="10" l="1"/>
  <c r="H3412" i="10" s="1"/>
  <c r="I3412" i="10"/>
  <c r="G3412" i="10" s="1"/>
  <c r="K3413" i="10"/>
  <c r="L3413" i="10"/>
  <c r="D3412" i="10" l="1"/>
  <c r="C3412" i="10"/>
  <c r="J3413" i="10" l="1"/>
  <c r="H3413" i="10" s="1"/>
  <c r="I3413" i="10"/>
  <c r="G3413" i="10" s="1"/>
  <c r="K3414" i="10"/>
  <c r="L3414" i="10"/>
  <c r="D3413" i="10" l="1"/>
  <c r="C3413" i="10"/>
  <c r="J3414" i="10" l="1"/>
  <c r="H3414" i="10" s="1"/>
  <c r="I3414" i="10"/>
  <c r="G3414" i="10" s="1"/>
  <c r="K3415" i="10"/>
  <c r="L3415" i="10"/>
  <c r="D3414" i="10" l="1"/>
  <c r="C3414" i="10"/>
  <c r="J3415" i="10" l="1"/>
  <c r="H3415" i="10" s="1"/>
  <c r="I3415" i="10"/>
  <c r="G3415" i="10" s="1"/>
  <c r="K3416" i="10"/>
  <c r="L3416" i="10"/>
  <c r="D3415" i="10" l="1"/>
  <c r="C3415" i="10"/>
  <c r="J3416" i="10" l="1"/>
  <c r="H3416" i="10" s="1"/>
  <c r="I3416" i="10"/>
  <c r="G3416" i="10" s="1"/>
  <c r="K3417" i="10"/>
  <c r="L3417" i="10"/>
  <c r="D3416" i="10" l="1"/>
  <c r="C3416" i="10"/>
  <c r="J3417" i="10" l="1"/>
  <c r="H3417" i="10" s="1"/>
  <c r="I3417" i="10"/>
  <c r="G3417" i="10" s="1"/>
  <c r="K3418" i="10"/>
  <c r="L3418" i="10"/>
  <c r="D3417" i="10" l="1"/>
  <c r="C3417" i="10"/>
  <c r="J3418" i="10" l="1"/>
  <c r="H3418" i="10" s="1"/>
  <c r="I3418" i="10"/>
  <c r="G3418" i="10" s="1"/>
  <c r="K3419" i="10"/>
  <c r="L3419" i="10"/>
  <c r="D3418" i="10" l="1"/>
  <c r="C3418" i="10"/>
  <c r="J3419" i="10" l="1"/>
  <c r="H3419" i="10" s="1"/>
  <c r="I3419" i="10"/>
  <c r="G3419" i="10" s="1"/>
  <c r="K3420" i="10"/>
  <c r="L3420" i="10"/>
  <c r="D3419" i="10" l="1"/>
  <c r="C3419" i="10"/>
  <c r="J3420" i="10" l="1"/>
  <c r="H3420" i="10" s="1"/>
  <c r="I3420" i="10"/>
  <c r="G3420" i="10" s="1"/>
  <c r="K3421" i="10"/>
  <c r="L3421" i="10"/>
  <c r="D3420" i="10" l="1"/>
  <c r="C3420" i="10"/>
  <c r="J3421" i="10" l="1"/>
  <c r="H3421" i="10" s="1"/>
  <c r="I3421" i="10"/>
  <c r="G3421" i="10" s="1"/>
  <c r="K3422" i="10"/>
  <c r="L3422" i="10"/>
  <c r="D3421" i="10" l="1"/>
  <c r="C3421" i="10"/>
  <c r="J3422" i="10" l="1"/>
  <c r="H3422" i="10" s="1"/>
  <c r="I3422" i="10"/>
  <c r="G3422" i="10" s="1"/>
  <c r="K3423" i="10"/>
  <c r="L3423" i="10"/>
  <c r="D3422" i="10" l="1"/>
  <c r="C3422" i="10"/>
  <c r="J3423" i="10" l="1"/>
  <c r="H3423" i="10" s="1"/>
  <c r="I3423" i="10"/>
  <c r="G3423" i="10" s="1"/>
  <c r="K3424" i="10"/>
  <c r="L3424" i="10"/>
  <c r="D3423" i="10" l="1"/>
  <c r="C3423" i="10"/>
  <c r="J3424" i="10" l="1"/>
  <c r="H3424" i="10" s="1"/>
  <c r="I3424" i="10"/>
  <c r="G3424" i="10" s="1"/>
  <c r="K3425" i="10"/>
  <c r="L3425" i="10"/>
  <c r="D3424" i="10" l="1"/>
  <c r="C3424" i="10"/>
  <c r="J3425" i="10" l="1"/>
  <c r="H3425" i="10" s="1"/>
  <c r="I3425" i="10"/>
  <c r="G3425" i="10" s="1"/>
  <c r="K3426" i="10"/>
  <c r="L3426" i="10"/>
  <c r="D3425" i="10" l="1"/>
  <c r="C3425" i="10"/>
  <c r="J3426" i="10" l="1"/>
  <c r="H3426" i="10" s="1"/>
  <c r="I3426" i="10"/>
  <c r="G3426" i="10" s="1"/>
  <c r="K3427" i="10"/>
  <c r="L3427" i="10"/>
  <c r="D3426" i="10" l="1"/>
  <c r="C3426" i="10"/>
  <c r="J3427" i="10" l="1"/>
  <c r="H3427" i="10" s="1"/>
  <c r="I3427" i="10"/>
  <c r="G3427" i="10" s="1"/>
  <c r="K3428" i="10"/>
  <c r="L3428" i="10"/>
  <c r="D3427" i="10" l="1"/>
  <c r="C3427" i="10"/>
  <c r="J3428" i="10" l="1"/>
  <c r="H3428" i="10" s="1"/>
  <c r="I3428" i="10"/>
  <c r="G3428" i="10" s="1"/>
  <c r="K3429" i="10"/>
  <c r="L3429" i="10"/>
  <c r="D3428" i="10" l="1"/>
  <c r="C3428" i="10"/>
  <c r="J3429" i="10" l="1"/>
  <c r="H3429" i="10" s="1"/>
  <c r="I3429" i="10"/>
  <c r="G3429" i="10" s="1"/>
  <c r="K3430" i="10"/>
  <c r="L3430" i="10"/>
  <c r="D3429" i="10" l="1"/>
  <c r="C3429" i="10"/>
  <c r="J3430" i="10" l="1"/>
  <c r="H3430" i="10" s="1"/>
  <c r="I3430" i="10"/>
  <c r="G3430" i="10" s="1"/>
  <c r="K3431" i="10"/>
  <c r="L3431" i="10"/>
  <c r="D3430" i="10" l="1"/>
  <c r="C3430" i="10"/>
  <c r="J3431" i="10" l="1"/>
  <c r="H3431" i="10" s="1"/>
  <c r="I3431" i="10"/>
  <c r="G3431" i="10" s="1"/>
  <c r="K3432" i="10"/>
  <c r="L3432" i="10"/>
  <c r="D3431" i="10" l="1"/>
  <c r="C3431" i="10"/>
  <c r="J3432" i="10" l="1"/>
  <c r="H3432" i="10" s="1"/>
  <c r="I3432" i="10"/>
  <c r="G3432" i="10" s="1"/>
  <c r="K3433" i="10"/>
  <c r="L3433" i="10"/>
  <c r="D3432" i="10" l="1"/>
  <c r="C3432" i="10"/>
  <c r="J3433" i="10" l="1"/>
  <c r="H3433" i="10" s="1"/>
  <c r="I3433" i="10"/>
  <c r="G3433" i="10" s="1"/>
  <c r="K3434" i="10"/>
  <c r="L3434" i="10"/>
  <c r="D3433" i="10" l="1"/>
  <c r="C3433" i="10"/>
  <c r="J3434" i="10" l="1"/>
  <c r="H3434" i="10" s="1"/>
  <c r="I3434" i="10"/>
  <c r="G3434" i="10" s="1"/>
  <c r="K3435" i="10"/>
  <c r="L3435" i="10"/>
  <c r="D3434" i="10" l="1"/>
  <c r="C3434" i="10"/>
  <c r="J3435" i="10" l="1"/>
  <c r="H3435" i="10" s="1"/>
  <c r="I3435" i="10"/>
  <c r="G3435" i="10" s="1"/>
  <c r="K3436" i="10"/>
  <c r="L3436" i="10"/>
  <c r="D3435" i="10" l="1"/>
  <c r="C3435" i="10"/>
  <c r="J3436" i="10" l="1"/>
  <c r="H3436" i="10" s="1"/>
  <c r="I3436" i="10"/>
  <c r="G3436" i="10" s="1"/>
  <c r="K3437" i="10"/>
  <c r="L3437" i="10"/>
  <c r="D3436" i="10" l="1"/>
  <c r="C3436" i="10"/>
  <c r="J3437" i="10" l="1"/>
  <c r="H3437" i="10" s="1"/>
  <c r="I3437" i="10"/>
  <c r="G3437" i="10" s="1"/>
  <c r="K3438" i="10"/>
  <c r="L3438" i="10"/>
  <c r="D3437" i="10" l="1"/>
  <c r="C3437" i="10"/>
  <c r="J3438" i="10" l="1"/>
  <c r="H3438" i="10" s="1"/>
  <c r="I3438" i="10"/>
  <c r="G3438" i="10" s="1"/>
  <c r="K3439" i="10"/>
  <c r="L3439" i="10"/>
  <c r="D3438" i="10" l="1"/>
  <c r="C3438" i="10"/>
  <c r="J3439" i="10" l="1"/>
  <c r="H3439" i="10" s="1"/>
  <c r="I3439" i="10"/>
  <c r="G3439" i="10" s="1"/>
  <c r="K3440" i="10"/>
  <c r="L3440" i="10"/>
  <c r="D3439" i="10" l="1"/>
  <c r="C3439" i="10"/>
  <c r="J3440" i="10" l="1"/>
  <c r="H3440" i="10" s="1"/>
  <c r="I3440" i="10"/>
  <c r="G3440" i="10" s="1"/>
  <c r="K3441" i="10"/>
  <c r="L3441" i="10"/>
  <c r="D3440" i="10" l="1"/>
  <c r="C3440" i="10"/>
  <c r="J3441" i="10" l="1"/>
  <c r="H3441" i="10" s="1"/>
  <c r="I3441" i="10"/>
  <c r="G3441" i="10" s="1"/>
  <c r="K3442" i="10"/>
  <c r="L3442" i="10"/>
  <c r="D3441" i="10" l="1"/>
  <c r="C3441" i="10"/>
  <c r="J3442" i="10" l="1"/>
  <c r="H3442" i="10" s="1"/>
  <c r="I3442" i="10"/>
  <c r="G3442" i="10" s="1"/>
  <c r="K3443" i="10"/>
  <c r="L3443" i="10"/>
  <c r="D3442" i="10" l="1"/>
  <c r="C3442" i="10"/>
  <c r="J3443" i="10" l="1"/>
  <c r="H3443" i="10" s="1"/>
  <c r="I3443" i="10"/>
  <c r="G3443" i="10" s="1"/>
  <c r="K3444" i="10"/>
  <c r="L3444" i="10"/>
  <c r="D3443" i="10" l="1"/>
  <c r="C3443" i="10"/>
  <c r="J3444" i="10" l="1"/>
  <c r="H3444" i="10" s="1"/>
  <c r="I3444" i="10"/>
  <c r="G3444" i="10" s="1"/>
  <c r="K3445" i="10"/>
  <c r="L3445" i="10"/>
  <c r="D3444" i="10" l="1"/>
  <c r="C3444" i="10"/>
  <c r="J3445" i="10" l="1"/>
  <c r="H3445" i="10" s="1"/>
  <c r="I3445" i="10"/>
  <c r="G3445" i="10" s="1"/>
  <c r="K3446" i="10"/>
  <c r="L3446" i="10"/>
  <c r="D3445" i="10" l="1"/>
  <c r="C3445" i="10"/>
  <c r="J3446" i="10" l="1"/>
  <c r="H3446" i="10" s="1"/>
  <c r="I3446" i="10"/>
  <c r="G3446" i="10" s="1"/>
  <c r="K3447" i="10"/>
  <c r="L3447" i="10"/>
  <c r="D3446" i="10" l="1"/>
  <c r="C3446" i="10"/>
  <c r="J3447" i="10" l="1"/>
  <c r="H3447" i="10" s="1"/>
  <c r="I3447" i="10"/>
  <c r="G3447" i="10" s="1"/>
  <c r="K3448" i="10"/>
  <c r="L3448" i="10"/>
  <c r="D3447" i="10" l="1"/>
  <c r="C3447" i="10"/>
  <c r="J3448" i="10" l="1"/>
  <c r="H3448" i="10" s="1"/>
  <c r="I3448" i="10"/>
  <c r="G3448" i="10" s="1"/>
  <c r="K3449" i="10"/>
  <c r="L3449" i="10"/>
  <c r="D3448" i="10" l="1"/>
  <c r="C3448" i="10"/>
  <c r="J3449" i="10" l="1"/>
  <c r="H3449" i="10" s="1"/>
  <c r="I3449" i="10"/>
  <c r="G3449" i="10" s="1"/>
  <c r="K3450" i="10"/>
  <c r="L3450" i="10"/>
  <c r="D3449" i="10" l="1"/>
  <c r="C3449" i="10"/>
  <c r="J3450" i="10" l="1"/>
  <c r="H3450" i="10" s="1"/>
  <c r="I3450" i="10"/>
  <c r="G3450" i="10" s="1"/>
  <c r="K3451" i="10"/>
  <c r="L3451" i="10"/>
  <c r="D3450" i="10" l="1"/>
  <c r="C3450" i="10"/>
  <c r="J3451" i="10" l="1"/>
  <c r="H3451" i="10" s="1"/>
  <c r="I3451" i="10"/>
  <c r="G3451" i="10" s="1"/>
  <c r="K3452" i="10"/>
  <c r="L3452" i="10"/>
  <c r="D3451" i="10" l="1"/>
  <c r="C3451" i="10"/>
  <c r="J3452" i="10" l="1"/>
  <c r="H3452" i="10" s="1"/>
  <c r="I3452" i="10"/>
  <c r="G3452" i="10" s="1"/>
  <c r="K3453" i="10"/>
  <c r="L3453" i="10"/>
  <c r="D3452" i="10" l="1"/>
  <c r="C3452" i="10"/>
  <c r="J3453" i="10" l="1"/>
  <c r="H3453" i="10" s="1"/>
  <c r="I3453" i="10"/>
  <c r="G3453" i="10" s="1"/>
  <c r="K3454" i="10"/>
  <c r="L3454" i="10"/>
  <c r="D3453" i="10" l="1"/>
  <c r="C3453" i="10"/>
  <c r="J3454" i="10" l="1"/>
  <c r="H3454" i="10" s="1"/>
  <c r="I3454" i="10"/>
  <c r="G3454" i="10" s="1"/>
  <c r="K3455" i="10"/>
  <c r="L3455" i="10"/>
  <c r="D3454" i="10" l="1"/>
  <c r="C3454" i="10"/>
  <c r="J3455" i="10" l="1"/>
  <c r="H3455" i="10" s="1"/>
  <c r="I3455" i="10"/>
  <c r="G3455" i="10" s="1"/>
  <c r="K3456" i="10"/>
  <c r="L3456" i="10"/>
  <c r="D3455" i="10" l="1"/>
  <c r="C3455" i="10"/>
  <c r="J3456" i="10" l="1"/>
  <c r="H3456" i="10" s="1"/>
  <c r="I3456" i="10"/>
  <c r="G3456" i="10" s="1"/>
  <c r="K3457" i="10"/>
  <c r="L3457" i="10"/>
  <c r="D3456" i="10" l="1"/>
  <c r="C3456" i="10"/>
  <c r="J3457" i="10" l="1"/>
  <c r="H3457" i="10" s="1"/>
  <c r="I3457" i="10"/>
  <c r="G3457" i="10" s="1"/>
  <c r="K3458" i="10"/>
  <c r="L3458" i="10"/>
  <c r="D3457" i="10" l="1"/>
  <c r="C3457" i="10"/>
  <c r="J3458" i="10" l="1"/>
  <c r="H3458" i="10" s="1"/>
  <c r="I3458" i="10"/>
  <c r="G3458" i="10" s="1"/>
  <c r="K3459" i="10"/>
  <c r="L3459" i="10"/>
  <c r="D3458" i="10" l="1"/>
  <c r="C3458" i="10"/>
  <c r="J3459" i="10" l="1"/>
  <c r="H3459" i="10" s="1"/>
  <c r="I3459" i="10"/>
  <c r="G3459" i="10" s="1"/>
  <c r="K3460" i="10"/>
  <c r="L3460" i="10"/>
  <c r="D3459" i="10" l="1"/>
  <c r="C3459" i="10"/>
  <c r="J3460" i="10" l="1"/>
  <c r="H3460" i="10" s="1"/>
  <c r="I3460" i="10"/>
  <c r="G3460" i="10" s="1"/>
  <c r="K3461" i="10"/>
  <c r="L3461" i="10"/>
  <c r="D3460" i="10" l="1"/>
  <c r="C3460" i="10"/>
  <c r="J3461" i="10" l="1"/>
  <c r="H3461" i="10" s="1"/>
  <c r="I3461" i="10"/>
  <c r="G3461" i="10" s="1"/>
  <c r="K3462" i="10"/>
  <c r="L3462" i="10"/>
  <c r="D3461" i="10" l="1"/>
  <c r="C3461" i="10"/>
  <c r="J3462" i="10" l="1"/>
  <c r="H3462" i="10" s="1"/>
  <c r="I3462" i="10"/>
  <c r="G3462" i="10" s="1"/>
  <c r="K3463" i="10"/>
  <c r="L3463" i="10"/>
  <c r="D3462" i="10" l="1"/>
  <c r="C3462" i="10"/>
  <c r="J3463" i="10" l="1"/>
  <c r="H3463" i="10" s="1"/>
  <c r="I3463" i="10"/>
  <c r="G3463" i="10" s="1"/>
  <c r="K3464" i="10"/>
  <c r="L3464" i="10"/>
  <c r="D3463" i="10" l="1"/>
  <c r="C3463" i="10"/>
  <c r="J3464" i="10" l="1"/>
  <c r="H3464" i="10" s="1"/>
  <c r="I3464" i="10"/>
  <c r="G3464" i="10" s="1"/>
  <c r="K3465" i="10"/>
  <c r="L3465" i="10"/>
  <c r="D3464" i="10" l="1"/>
  <c r="C3464" i="10"/>
  <c r="J3465" i="10" l="1"/>
  <c r="H3465" i="10" s="1"/>
  <c r="I3465" i="10"/>
  <c r="G3465" i="10" s="1"/>
  <c r="K3466" i="10"/>
  <c r="L3466" i="10"/>
  <c r="D3465" i="10" l="1"/>
  <c r="C3465" i="10"/>
  <c r="J3466" i="10" l="1"/>
  <c r="H3466" i="10" s="1"/>
  <c r="I3466" i="10"/>
  <c r="G3466" i="10" s="1"/>
  <c r="K3467" i="10"/>
  <c r="L3467" i="10"/>
  <c r="D3466" i="10" l="1"/>
  <c r="C3466" i="10"/>
  <c r="J3467" i="10" l="1"/>
  <c r="H3467" i="10" s="1"/>
  <c r="I3467" i="10"/>
  <c r="G3467" i="10" s="1"/>
  <c r="K3468" i="10"/>
  <c r="L3468" i="10"/>
  <c r="D3467" i="10" l="1"/>
  <c r="C3467" i="10"/>
  <c r="J3468" i="10" l="1"/>
  <c r="H3468" i="10" s="1"/>
  <c r="I3468" i="10"/>
  <c r="G3468" i="10" s="1"/>
  <c r="K3469" i="10"/>
  <c r="L3469" i="10"/>
  <c r="D3468" i="10" l="1"/>
  <c r="C3468" i="10"/>
  <c r="J3469" i="10" l="1"/>
  <c r="H3469" i="10" s="1"/>
  <c r="I3469" i="10"/>
  <c r="G3469" i="10" s="1"/>
  <c r="K3470" i="10"/>
  <c r="L3470" i="10"/>
  <c r="D3469" i="10" l="1"/>
  <c r="C3469" i="10"/>
  <c r="J3470" i="10" l="1"/>
  <c r="H3470" i="10" s="1"/>
  <c r="I3470" i="10"/>
  <c r="G3470" i="10" s="1"/>
  <c r="K3471" i="10"/>
  <c r="L3471" i="10"/>
  <c r="D3470" i="10" l="1"/>
  <c r="C3470" i="10"/>
  <c r="J3471" i="10" l="1"/>
  <c r="H3471" i="10" s="1"/>
  <c r="I3471" i="10"/>
  <c r="G3471" i="10" s="1"/>
  <c r="K3472" i="10"/>
  <c r="L3472" i="10"/>
  <c r="D3471" i="10" l="1"/>
  <c r="C3471" i="10"/>
  <c r="J3472" i="10" l="1"/>
  <c r="H3472" i="10" s="1"/>
  <c r="I3472" i="10"/>
  <c r="G3472" i="10" s="1"/>
  <c r="K3473" i="10"/>
  <c r="L3473" i="10"/>
  <c r="D3472" i="10" l="1"/>
  <c r="C3472" i="10"/>
  <c r="J3473" i="10" l="1"/>
  <c r="H3473" i="10" s="1"/>
  <c r="I3473" i="10"/>
  <c r="G3473" i="10" s="1"/>
  <c r="K3474" i="10"/>
  <c r="L3474" i="10"/>
  <c r="D3473" i="10" l="1"/>
  <c r="C3473" i="10"/>
  <c r="J3474" i="10" l="1"/>
  <c r="H3474" i="10" s="1"/>
  <c r="I3474" i="10"/>
  <c r="G3474" i="10" s="1"/>
  <c r="K3475" i="10"/>
  <c r="L3475" i="10"/>
  <c r="D3474" i="10" l="1"/>
  <c r="C3474" i="10"/>
  <c r="J3475" i="10" l="1"/>
  <c r="H3475" i="10" s="1"/>
  <c r="I3475" i="10"/>
  <c r="G3475" i="10" s="1"/>
  <c r="K3476" i="10"/>
  <c r="L3476" i="10"/>
  <c r="D3475" i="10" l="1"/>
  <c r="C3475" i="10"/>
  <c r="J3476" i="10" l="1"/>
  <c r="H3476" i="10" s="1"/>
  <c r="I3476" i="10"/>
  <c r="G3476" i="10" s="1"/>
  <c r="K3477" i="10"/>
  <c r="L3477" i="10"/>
  <c r="D3476" i="10" l="1"/>
  <c r="C3476" i="10"/>
  <c r="J3477" i="10" l="1"/>
  <c r="H3477" i="10" s="1"/>
  <c r="I3477" i="10"/>
  <c r="G3477" i="10" s="1"/>
  <c r="K3478" i="10"/>
  <c r="L3478" i="10"/>
  <c r="D3477" i="10" l="1"/>
  <c r="C3477" i="10"/>
  <c r="J3478" i="10" l="1"/>
  <c r="H3478" i="10" s="1"/>
  <c r="I3478" i="10"/>
  <c r="G3478" i="10" s="1"/>
  <c r="K3479" i="10"/>
  <c r="L3479" i="10"/>
  <c r="D3478" i="10" l="1"/>
  <c r="C3478" i="10"/>
  <c r="J3479" i="10" l="1"/>
  <c r="H3479" i="10" s="1"/>
  <c r="I3479" i="10"/>
  <c r="G3479" i="10" s="1"/>
  <c r="K3480" i="10"/>
  <c r="L3480" i="10"/>
  <c r="D3479" i="10" l="1"/>
  <c r="C3479" i="10"/>
  <c r="J3480" i="10" l="1"/>
  <c r="H3480" i="10" s="1"/>
  <c r="I3480" i="10"/>
  <c r="G3480" i="10" s="1"/>
  <c r="K3481" i="10"/>
  <c r="L3481" i="10"/>
  <c r="D3480" i="10" l="1"/>
  <c r="C3480" i="10"/>
  <c r="J3481" i="10" l="1"/>
  <c r="H3481" i="10" s="1"/>
  <c r="I3481" i="10"/>
  <c r="G3481" i="10" s="1"/>
  <c r="K3482" i="10"/>
  <c r="L3482" i="10"/>
  <c r="D3481" i="10" l="1"/>
  <c r="C3481" i="10"/>
  <c r="J3482" i="10" l="1"/>
  <c r="H3482" i="10" s="1"/>
  <c r="I3482" i="10"/>
  <c r="G3482" i="10" s="1"/>
  <c r="K3483" i="10"/>
  <c r="L3483" i="10"/>
  <c r="D3482" i="10" l="1"/>
  <c r="C3482" i="10"/>
  <c r="J3483" i="10" l="1"/>
  <c r="H3483" i="10" s="1"/>
  <c r="I3483" i="10"/>
  <c r="G3483" i="10" s="1"/>
  <c r="K3484" i="10"/>
  <c r="L3484" i="10"/>
  <c r="D3483" i="10" l="1"/>
  <c r="C3483" i="10"/>
  <c r="J3484" i="10" l="1"/>
  <c r="H3484" i="10" s="1"/>
  <c r="I3484" i="10"/>
  <c r="G3484" i="10" s="1"/>
  <c r="K3485" i="10"/>
  <c r="L3485" i="10"/>
  <c r="D3484" i="10" l="1"/>
  <c r="C3484" i="10"/>
  <c r="J3485" i="10" l="1"/>
  <c r="H3485" i="10" s="1"/>
  <c r="I3485" i="10"/>
  <c r="G3485" i="10" s="1"/>
  <c r="K3486" i="10"/>
  <c r="L3486" i="10"/>
  <c r="D3485" i="10" l="1"/>
  <c r="C3485" i="10"/>
  <c r="J3486" i="10" l="1"/>
  <c r="H3486" i="10" s="1"/>
  <c r="I3486" i="10"/>
  <c r="G3486" i="10" s="1"/>
  <c r="K3487" i="10"/>
  <c r="L3487" i="10"/>
  <c r="D3486" i="10" l="1"/>
  <c r="C3486" i="10"/>
  <c r="J3487" i="10" l="1"/>
  <c r="H3487" i="10" s="1"/>
  <c r="I3487" i="10"/>
  <c r="G3487" i="10" s="1"/>
  <c r="K3488" i="10"/>
  <c r="L3488" i="10"/>
  <c r="D3487" i="10" l="1"/>
  <c r="C3487" i="10"/>
  <c r="J3488" i="10" l="1"/>
  <c r="H3488" i="10" s="1"/>
  <c r="I3488" i="10"/>
  <c r="G3488" i="10" s="1"/>
  <c r="K3489" i="10"/>
  <c r="L3489" i="10"/>
  <c r="D3488" i="10" l="1"/>
  <c r="C3488" i="10"/>
  <c r="J3489" i="10" l="1"/>
  <c r="H3489" i="10" s="1"/>
  <c r="I3489" i="10"/>
  <c r="G3489" i="10" s="1"/>
  <c r="K3490" i="10"/>
  <c r="L3490" i="10"/>
  <c r="D3489" i="10" l="1"/>
  <c r="C3489" i="10"/>
  <c r="J3490" i="10" l="1"/>
  <c r="H3490" i="10" s="1"/>
  <c r="I3490" i="10"/>
  <c r="G3490" i="10" s="1"/>
  <c r="K3491" i="10"/>
  <c r="L3491" i="10"/>
  <c r="D3490" i="10" l="1"/>
  <c r="C3490" i="10"/>
  <c r="J3491" i="10" l="1"/>
  <c r="H3491" i="10" s="1"/>
  <c r="I3491" i="10"/>
  <c r="G3491" i="10" s="1"/>
  <c r="K3492" i="10"/>
  <c r="L3492" i="10"/>
  <c r="D3491" i="10" l="1"/>
  <c r="C3491" i="10"/>
  <c r="J3492" i="10" l="1"/>
  <c r="H3492" i="10" s="1"/>
  <c r="I3492" i="10"/>
  <c r="G3492" i="10" s="1"/>
  <c r="K3493" i="10"/>
  <c r="L3493" i="10"/>
  <c r="D3492" i="10" l="1"/>
  <c r="C3492" i="10"/>
  <c r="J3493" i="10" l="1"/>
  <c r="H3493" i="10" s="1"/>
  <c r="I3493" i="10"/>
  <c r="G3493" i="10" s="1"/>
  <c r="K3494" i="10"/>
  <c r="L3494" i="10"/>
  <c r="D3493" i="10" l="1"/>
  <c r="C3493" i="10"/>
  <c r="J3494" i="10" l="1"/>
  <c r="H3494" i="10" s="1"/>
  <c r="I3494" i="10"/>
  <c r="G3494" i="10" s="1"/>
  <c r="K3495" i="10"/>
  <c r="L3495" i="10"/>
  <c r="D3494" i="10" l="1"/>
  <c r="C3494" i="10"/>
  <c r="J3495" i="10" l="1"/>
  <c r="H3495" i="10" s="1"/>
  <c r="I3495" i="10"/>
  <c r="G3495" i="10" s="1"/>
  <c r="K3496" i="10"/>
  <c r="L3496" i="10"/>
  <c r="D3495" i="10" l="1"/>
  <c r="C3495" i="10"/>
  <c r="J3496" i="10" l="1"/>
  <c r="H3496" i="10" s="1"/>
  <c r="I3496" i="10"/>
  <c r="G3496" i="10" s="1"/>
  <c r="K3497" i="10"/>
  <c r="L3497" i="10"/>
  <c r="D3496" i="10" l="1"/>
  <c r="C3496" i="10"/>
  <c r="J3497" i="10" l="1"/>
  <c r="H3497" i="10" s="1"/>
  <c r="I3497" i="10"/>
  <c r="G3497" i="10" s="1"/>
  <c r="K3498" i="10"/>
  <c r="L3498" i="10"/>
  <c r="D3497" i="10" l="1"/>
  <c r="C3497" i="10"/>
  <c r="J3498" i="10" l="1"/>
  <c r="H3498" i="10" s="1"/>
  <c r="I3498" i="10"/>
  <c r="G3498" i="10" s="1"/>
  <c r="K3499" i="10"/>
  <c r="L3499" i="10"/>
  <c r="D3498" i="10" l="1"/>
  <c r="C3498" i="10"/>
  <c r="J3499" i="10" l="1"/>
  <c r="H3499" i="10" s="1"/>
  <c r="I3499" i="10"/>
  <c r="G3499" i="10" s="1"/>
  <c r="K3500" i="10"/>
  <c r="L3500" i="10"/>
  <c r="D3499" i="10" l="1"/>
  <c r="C3499" i="10"/>
  <c r="J3500" i="10" l="1"/>
  <c r="H3500" i="10" s="1"/>
  <c r="I3500" i="10"/>
  <c r="G3500" i="10" s="1"/>
  <c r="K3501" i="10"/>
  <c r="L3501" i="10"/>
  <c r="D3500" i="10" l="1"/>
  <c r="C3500" i="10"/>
  <c r="J3501" i="10" l="1"/>
  <c r="H3501" i="10" s="1"/>
  <c r="I3501" i="10"/>
  <c r="G3501" i="10" s="1"/>
  <c r="K3502" i="10"/>
  <c r="L3502" i="10"/>
  <c r="D3501" i="10" l="1"/>
  <c r="C3501" i="10"/>
  <c r="J3502" i="10" l="1"/>
  <c r="H3502" i="10" s="1"/>
  <c r="I3502" i="10"/>
  <c r="G3502" i="10" s="1"/>
  <c r="K3503" i="10"/>
  <c r="L3503" i="10"/>
  <c r="D3502" i="10" l="1"/>
  <c r="C3502" i="10"/>
  <c r="J3503" i="10" l="1"/>
  <c r="H3503" i="10" s="1"/>
  <c r="I3503" i="10"/>
  <c r="G3503" i="10" s="1"/>
  <c r="K3504" i="10"/>
  <c r="L3504" i="10"/>
  <c r="D3503" i="10" l="1"/>
  <c r="C3503" i="10"/>
  <c r="J3504" i="10" l="1"/>
  <c r="H3504" i="10" s="1"/>
  <c r="I3504" i="10"/>
  <c r="G3504" i="10" s="1"/>
  <c r="K3505" i="10"/>
  <c r="L3505" i="10"/>
  <c r="D3504" i="10" l="1"/>
  <c r="C3504" i="10"/>
  <c r="J3505" i="10" l="1"/>
  <c r="H3505" i="10" s="1"/>
  <c r="I3505" i="10"/>
  <c r="G3505" i="10" s="1"/>
  <c r="K3506" i="10"/>
  <c r="L3506" i="10"/>
  <c r="D3505" i="10" l="1"/>
  <c r="C3505" i="10"/>
  <c r="J3506" i="10" l="1"/>
  <c r="H3506" i="10" s="1"/>
  <c r="I3506" i="10"/>
  <c r="G3506" i="10" s="1"/>
  <c r="K3507" i="10"/>
  <c r="L3507" i="10"/>
  <c r="D3506" i="10" l="1"/>
  <c r="C3506" i="10"/>
  <c r="J3507" i="10" l="1"/>
  <c r="H3507" i="10" s="1"/>
  <c r="I3507" i="10"/>
  <c r="G3507" i="10" s="1"/>
  <c r="K3508" i="10"/>
  <c r="L3508" i="10"/>
  <c r="D3507" i="10" l="1"/>
  <c r="C3507" i="10"/>
  <c r="J3508" i="10" l="1"/>
  <c r="H3508" i="10" s="1"/>
  <c r="I3508" i="10"/>
  <c r="G3508" i="10" s="1"/>
  <c r="K3509" i="10"/>
  <c r="L3509" i="10"/>
  <c r="D3508" i="10" l="1"/>
  <c r="C3508" i="10"/>
  <c r="J3509" i="10" l="1"/>
  <c r="H3509" i="10" s="1"/>
  <c r="I3509" i="10"/>
  <c r="G3509" i="10" s="1"/>
  <c r="K3510" i="10"/>
  <c r="L3510" i="10"/>
  <c r="D3509" i="10" l="1"/>
  <c r="C3509" i="10"/>
  <c r="J3510" i="10" l="1"/>
  <c r="H3510" i="10" s="1"/>
  <c r="I3510" i="10"/>
  <c r="G3510" i="10" s="1"/>
  <c r="K3511" i="10"/>
  <c r="L3511" i="10"/>
  <c r="D3510" i="10" l="1"/>
  <c r="C3510" i="10"/>
  <c r="J3511" i="10" l="1"/>
  <c r="H3511" i="10" s="1"/>
  <c r="I3511" i="10"/>
  <c r="G3511" i="10" s="1"/>
  <c r="K3512" i="10"/>
  <c r="L3512" i="10"/>
  <c r="D3511" i="10" l="1"/>
  <c r="C3511" i="10"/>
  <c r="J3512" i="10" l="1"/>
  <c r="H3512" i="10" s="1"/>
  <c r="I3512" i="10"/>
  <c r="G3512" i="10" s="1"/>
  <c r="K3513" i="10"/>
  <c r="L3513" i="10"/>
  <c r="D3512" i="10" l="1"/>
  <c r="C3512" i="10"/>
  <c r="J3513" i="10" l="1"/>
  <c r="H3513" i="10" s="1"/>
  <c r="I3513" i="10"/>
  <c r="G3513" i="10" s="1"/>
  <c r="K3514" i="10"/>
  <c r="L3514" i="10"/>
  <c r="D3513" i="10" l="1"/>
  <c r="C3513" i="10"/>
  <c r="J3514" i="10" l="1"/>
  <c r="H3514" i="10" s="1"/>
  <c r="I3514" i="10"/>
  <c r="G3514" i="10" s="1"/>
  <c r="K3515" i="10"/>
  <c r="L3515" i="10"/>
  <c r="D3514" i="10" l="1"/>
  <c r="C3514" i="10"/>
  <c r="J3515" i="10" l="1"/>
  <c r="H3515" i="10" s="1"/>
  <c r="I3515" i="10"/>
  <c r="G3515" i="10" s="1"/>
  <c r="K3516" i="10"/>
  <c r="L3516" i="10"/>
  <c r="D3515" i="10" l="1"/>
  <c r="C3515" i="10"/>
  <c r="J3516" i="10" l="1"/>
  <c r="H3516" i="10" s="1"/>
  <c r="I3516" i="10"/>
  <c r="G3516" i="10" s="1"/>
  <c r="K3517" i="10"/>
  <c r="L3517" i="10"/>
  <c r="D3516" i="10" l="1"/>
  <c r="C3516" i="10"/>
  <c r="J3517" i="10" l="1"/>
  <c r="H3517" i="10" s="1"/>
  <c r="I3517" i="10"/>
  <c r="G3517" i="10" s="1"/>
  <c r="K3518" i="10"/>
  <c r="L3518" i="10"/>
  <c r="D3517" i="10" l="1"/>
  <c r="C3517" i="10"/>
  <c r="J3518" i="10" l="1"/>
  <c r="H3518" i="10" s="1"/>
  <c r="I3518" i="10"/>
  <c r="G3518" i="10" s="1"/>
  <c r="K3519" i="10"/>
  <c r="L3519" i="10"/>
  <c r="D3518" i="10" l="1"/>
  <c r="C3518" i="10"/>
  <c r="J3519" i="10" l="1"/>
  <c r="H3519" i="10" s="1"/>
  <c r="I3519" i="10"/>
  <c r="G3519" i="10" s="1"/>
  <c r="K3520" i="10"/>
  <c r="L3520" i="10"/>
  <c r="D3519" i="10" l="1"/>
  <c r="C3519" i="10"/>
  <c r="J3520" i="10" l="1"/>
  <c r="H3520" i="10" s="1"/>
  <c r="I3520" i="10"/>
  <c r="G3520" i="10" s="1"/>
  <c r="K3521" i="10"/>
  <c r="L3521" i="10"/>
  <c r="D3520" i="10" l="1"/>
  <c r="C3520" i="10"/>
  <c r="J3521" i="10" l="1"/>
  <c r="H3521" i="10" s="1"/>
  <c r="I3521" i="10"/>
  <c r="G3521" i="10" s="1"/>
  <c r="K3522" i="10"/>
  <c r="L3522" i="10"/>
  <c r="D3521" i="10" l="1"/>
  <c r="C3521" i="10"/>
  <c r="J3522" i="10" l="1"/>
  <c r="H3522" i="10" s="1"/>
  <c r="I3522" i="10"/>
  <c r="G3522" i="10" s="1"/>
  <c r="K3523" i="10"/>
  <c r="L3523" i="10"/>
  <c r="D3522" i="10" l="1"/>
  <c r="C3522" i="10"/>
  <c r="J3523" i="10" l="1"/>
  <c r="H3523" i="10" s="1"/>
  <c r="I3523" i="10"/>
  <c r="G3523" i="10" s="1"/>
  <c r="K3524" i="10"/>
  <c r="L3524" i="10"/>
  <c r="D3523" i="10" l="1"/>
  <c r="C3523" i="10"/>
  <c r="J3524" i="10" l="1"/>
  <c r="H3524" i="10" s="1"/>
  <c r="I3524" i="10"/>
  <c r="G3524" i="10" s="1"/>
  <c r="K3525" i="10"/>
  <c r="L3525" i="10"/>
  <c r="D3524" i="10" l="1"/>
  <c r="C3524" i="10"/>
  <c r="J3525" i="10" l="1"/>
  <c r="H3525" i="10" s="1"/>
  <c r="I3525" i="10"/>
  <c r="G3525" i="10" s="1"/>
  <c r="K3526" i="10"/>
  <c r="L3526" i="10"/>
  <c r="D3525" i="10" l="1"/>
  <c r="C3525" i="10"/>
  <c r="J3526" i="10" l="1"/>
  <c r="H3526" i="10" s="1"/>
  <c r="I3526" i="10"/>
  <c r="G3526" i="10" s="1"/>
  <c r="K3527" i="10"/>
  <c r="L3527" i="10"/>
  <c r="D3526" i="10" l="1"/>
  <c r="C3526" i="10"/>
  <c r="J3527" i="10" l="1"/>
  <c r="H3527" i="10" s="1"/>
  <c r="I3527" i="10"/>
  <c r="G3527" i="10" s="1"/>
  <c r="K3528" i="10"/>
  <c r="L3528" i="10"/>
  <c r="D3527" i="10" l="1"/>
  <c r="C3527" i="10"/>
  <c r="J3528" i="10" l="1"/>
  <c r="H3528" i="10" s="1"/>
  <c r="I3528" i="10"/>
  <c r="G3528" i="10" s="1"/>
  <c r="K3529" i="10"/>
  <c r="L3529" i="10"/>
  <c r="D3528" i="10" l="1"/>
  <c r="C3528" i="10"/>
  <c r="J3529" i="10" l="1"/>
  <c r="H3529" i="10" s="1"/>
  <c r="I3529" i="10"/>
  <c r="G3529" i="10" s="1"/>
  <c r="K3530" i="10"/>
  <c r="L3530" i="10"/>
  <c r="D3529" i="10" l="1"/>
  <c r="C3529" i="10"/>
  <c r="J3530" i="10" l="1"/>
  <c r="H3530" i="10" s="1"/>
  <c r="I3530" i="10"/>
  <c r="G3530" i="10" s="1"/>
  <c r="K3531" i="10"/>
  <c r="L3531" i="10"/>
  <c r="D3530" i="10" l="1"/>
  <c r="C3530" i="10"/>
  <c r="J3531" i="10" l="1"/>
  <c r="H3531" i="10" s="1"/>
  <c r="I3531" i="10"/>
  <c r="G3531" i="10" s="1"/>
  <c r="K3532" i="10"/>
  <c r="L3532" i="10"/>
  <c r="D3531" i="10" l="1"/>
  <c r="C3531" i="10"/>
  <c r="J3532" i="10" l="1"/>
  <c r="H3532" i="10" s="1"/>
  <c r="I3532" i="10"/>
  <c r="G3532" i="10" s="1"/>
  <c r="K3533" i="10"/>
  <c r="L3533" i="10"/>
  <c r="D3532" i="10" l="1"/>
  <c r="C3532" i="10"/>
  <c r="J3533" i="10" l="1"/>
  <c r="H3533" i="10" s="1"/>
  <c r="I3533" i="10"/>
  <c r="G3533" i="10" s="1"/>
  <c r="K3534" i="10"/>
  <c r="L3534" i="10"/>
  <c r="D3533" i="10" l="1"/>
  <c r="C3533" i="10"/>
  <c r="J3534" i="10" l="1"/>
  <c r="H3534" i="10" s="1"/>
  <c r="I3534" i="10"/>
  <c r="G3534" i="10" s="1"/>
  <c r="K3535" i="10"/>
  <c r="L3535" i="10"/>
  <c r="D3534" i="10" l="1"/>
  <c r="C3534" i="10"/>
  <c r="J3535" i="10" l="1"/>
  <c r="H3535" i="10" s="1"/>
  <c r="I3535" i="10"/>
  <c r="G3535" i="10" s="1"/>
  <c r="K3536" i="10"/>
  <c r="L3536" i="10"/>
  <c r="D3535" i="10" l="1"/>
  <c r="C3535" i="10"/>
  <c r="J3536" i="10" l="1"/>
  <c r="H3536" i="10" s="1"/>
  <c r="I3536" i="10"/>
  <c r="G3536" i="10" s="1"/>
  <c r="K3537" i="10"/>
  <c r="L3537" i="10"/>
  <c r="D3536" i="10" l="1"/>
  <c r="C3536" i="10"/>
  <c r="J3537" i="10" l="1"/>
  <c r="H3537" i="10" s="1"/>
  <c r="I3537" i="10"/>
  <c r="G3537" i="10" s="1"/>
  <c r="K3538" i="10"/>
  <c r="L3538" i="10"/>
  <c r="D3537" i="10" l="1"/>
  <c r="C3537" i="10"/>
  <c r="J3538" i="10" l="1"/>
  <c r="H3538" i="10" s="1"/>
  <c r="I3538" i="10"/>
  <c r="G3538" i="10" s="1"/>
  <c r="K3539" i="10"/>
  <c r="L3539" i="10"/>
  <c r="D3538" i="10" l="1"/>
  <c r="C3538" i="10"/>
  <c r="J3539" i="10" l="1"/>
  <c r="H3539" i="10" s="1"/>
  <c r="I3539" i="10"/>
  <c r="G3539" i="10" s="1"/>
  <c r="K3540" i="10"/>
  <c r="L3540" i="10"/>
  <c r="D3539" i="10" l="1"/>
  <c r="C3539" i="10"/>
  <c r="J3540" i="10" l="1"/>
  <c r="H3540" i="10" s="1"/>
  <c r="I3540" i="10"/>
  <c r="G3540" i="10" s="1"/>
  <c r="K3541" i="10"/>
  <c r="L3541" i="10"/>
  <c r="D3540" i="10" l="1"/>
  <c r="C3540" i="10"/>
  <c r="J3541" i="10" l="1"/>
  <c r="H3541" i="10" s="1"/>
  <c r="I3541" i="10"/>
  <c r="G3541" i="10" s="1"/>
  <c r="K3542" i="10"/>
  <c r="L3542" i="10"/>
  <c r="D3541" i="10" l="1"/>
  <c r="C3541" i="10"/>
  <c r="J3542" i="10" l="1"/>
  <c r="H3542" i="10" s="1"/>
  <c r="I3542" i="10"/>
  <c r="G3542" i="10" s="1"/>
  <c r="K3543" i="10"/>
  <c r="L3543" i="10"/>
  <c r="D3542" i="10" l="1"/>
  <c r="C3542" i="10"/>
  <c r="J3543" i="10" l="1"/>
  <c r="H3543" i="10" s="1"/>
  <c r="I3543" i="10"/>
  <c r="G3543" i="10" s="1"/>
  <c r="K3544" i="10"/>
  <c r="L3544" i="10"/>
  <c r="D3543" i="10" l="1"/>
  <c r="C3543" i="10"/>
  <c r="J3544" i="10" l="1"/>
  <c r="H3544" i="10" s="1"/>
  <c r="I3544" i="10"/>
  <c r="G3544" i="10" s="1"/>
  <c r="K3545" i="10"/>
  <c r="L3545" i="10"/>
  <c r="D3544" i="10" l="1"/>
  <c r="C3544" i="10"/>
  <c r="J3545" i="10" l="1"/>
  <c r="H3545" i="10" s="1"/>
  <c r="I3545" i="10"/>
  <c r="G3545" i="10" s="1"/>
  <c r="K3546" i="10"/>
  <c r="L3546" i="10"/>
  <c r="D3545" i="10" l="1"/>
  <c r="C3545" i="10"/>
  <c r="J3546" i="10" l="1"/>
  <c r="H3546" i="10" s="1"/>
  <c r="I3546" i="10"/>
  <c r="G3546" i="10" s="1"/>
  <c r="K3547" i="10"/>
  <c r="L3547" i="10"/>
  <c r="D3546" i="10" l="1"/>
  <c r="C3546" i="10"/>
  <c r="J3547" i="10" l="1"/>
  <c r="H3547" i="10" s="1"/>
  <c r="I3547" i="10"/>
  <c r="G3547" i="10" s="1"/>
  <c r="K3548" i="10"/>
  <c r="L3548" i="10"/>
  <c r="D3547" i="10" l="1"/>
  <c r="C3547" i="10"/>
  <c r="J3548" i="10" l="1"/>
  <c r="H3548" i="10" s="1"/>
  <c r="I3548" i="10"/>
  <c r="G3548" i="10" s="1"/>
  <c r="K3549" i="10"/>
  <c r="L3549" i="10"/>
  <c r="D3548" i="10" l="1"/>
  <c r="C3548" i="10"/>
  <c r="J3549" i="10" l="1"/>
  <c r="H3549" i="10" s="1"/>
  <c r="I3549" i="10"/>
  <c r="G3549" i="10" s="1"/>
  <c r="K3550" i="10"/>
  <c r="L3550" i="10"/>
  <c r="D3549" i="10" l="1"/>
  <c r="C3549" i="10"/>
  <c r="J3550" i="10" l="1"/>
  <c r="H3550" i="10" s="1"/>
  <c r="I3550" i="10"/>
  <c r="G3550" i="10" s="1"/>
  <c r="K3551" i="10"/>
  <c r="L3551" i="10"/>
  <c r="D3550" i="10" l="1"/>
  <c r="C3550" i="10"/>
  <c r="J3551" i="10" l="1"/>
  <c r="H3551" i="10" s="1"/>
  <c r="I3551" i="10"/>
  <c r="G3551" i="10" s="1"/>
  <c r="K3552" i="10"/>
  <c r="L3552" i="10"/>
  <c r="D3551" i="10" l="1"/>
  <c r="C3551" i="10"/>
  <c r="J3552" i="10" l="1"/>
  <c r="H3552" i="10" s="1"/>
  <c r="I3552" i="10"/>
  <c r="G3552" i="10" s="1"/>
  <c r="K3553" i="10"/>
  <c r="L3553" i="10"/>
  <c r="D3552" i="10" l="1"/>
  <c r="C3552" i="10"/>
  <c r="J3553" i="10" l="1"/>
  <c r="H3553" i="10" s="1"/>
  <c r="I3553" i="10"/>
  <c r="G3553" i="10" s="1"/>
  <c r="K3554" i="10"/>
  <c r="L3554" i="10"/>
  <c r="D3553" i="10" l="1"/>
  <c r="C3553" i="10"/>
  <c r="J3554" i="10" l="1"/>
  <c r="H3554" i="10" s="1"/>
  <c r="I3554" i="10"/>
  <c r="G3554" i="10" s="1"/>
  <c r="K3555" i="10"/>
  <c r="L3555" i="10"/>
  <c r="D3554" i="10" l="1"/>
  <c r="C3554" i="10"/>
  <c r="J3555" i="10" l="1"/>
  <c r="H3555" i="10" s="1"/>
  <c r="I3555" i="10"/>
  <c r="G3555" i="10" s="1"/>
  <c r="K3556" i="10"/>
  <c r="L3556" i="10"/>
  <c r="D3555" i="10" l="1"/>
  <c r="C3555" i="10"/>
  <c r="J3556" i="10" l="1"/>
  <c r="H3556" i="10" s="1"/>
  <c r="I3556" i="10"/>
  <c r="G3556" i="10" s="1"/>
  <c r="K3557" i="10"/>
  <c r="L3557" i="10"/>
  <c r="D3556" i="10" l="1"/>
  <c r="C3556" i="10"/>
  <c r="J3557" i="10" l="1"/>
  <c r="H3557" i="10" s="1"/>
  <c r="I3557" i="10"/>
  <c r="G3557" i="10" s="1"/>
  <c r="K3558" i="10"/>
  <c r="L3558" i="10"/>
  <c r="D3557" i="10" l="1"/>
  <c r="C3557" i="10"/>
  <c r="J3558" i="10" l="1"/>
  <c r="H3558" i="10" s="1"/>
  <c r="I3558" i="10"/>
  <c r="G3558" i="10" s="1"/>
  <c r="K3559" i="10"/>
  <c r="L3559" i="10"/>
  <c r="D3558" i="10" l="1"/>
  <c r="C3558" i="10"/>
  <c r="J3559" i="10" l="1"/>
  <c r="H3559" i="10" s="1"/>
  <c r="I3559" i="10"/>
  <c r="G3559" i="10" s="1"/>
  <c r="K3560" i="10"/>
  <c r="L3560" i="10"/>
  <c r="D3559" i="10" l="1"/>
  <c r="C3559" i="10"/>
  <c r="J3560" i="10" l="1"/>
  <c r="H3560" i="10" s="1"/>
  <c r="I3560" i="10"/>
  <c r="G3560" i="10" s="1"/>
  <c r="K3561" i="10"/>
  <c r="L3561" i="10"/>
  <c r="D3560" i="10" l="1"/>
  <c r="C3560" i="10"/>
  <c r="J3561" i="10" l="1"/>
  <c r="H3561" i="10" s="1"/>
  <c r="I3561" i="10"/>
  <c r="G3561" i="10" s="1"/>
  <c r="K3562" i="10"/>
  <c r="L3562" i="10"/>
  <c r="D3561" i="10" l="1"/>
  <c r="C3561" i="10"/>
  <c r="J3562" i="10" l="1"/>
  <c r="H3562" i="10" s="1"/>
  <c r="I3562" i="10"/>
  <c r="G3562" i="10" s="1"/>
  <c r="K3563" i="10"/>
  <c r="L3563" i="10"/>
  <c r="D3562" i="10" l="1"/>
  <c r="C3562" i="10"/>
  <c r="J3563" i="10" l="1"/>
  <c r="H3563" i="10" s="1"/>
  <c r="I3563" i="10"/>
  <c r="G3563" i="10" s="1"/>
  <c r="K3564" i="10"/>
  <c r="L3564" i="10"/>
  <c r="D3563" i="10" l="1"/>
  <c r="C3563" i="10"/>
  <c r="J3564" i="10" l="1"/>
  <c r="H3564" i="10" s="1"/>
  <c r="I3564" i="10"/>
  <c r="G3564" i="10" s="1"/>
  <c r="K3565" i="10"/>
  <c r="L3565" i="10"/>
  <c r="D3564" i="10" l="1"/>
  <c r="C3564" i="10"/>
  <c r="J3565" i="10" l="1"/>
  <c r="H3565" i="10" s="1"/>
  <c r="I3565" i="10"/>
  <c r="G3565" i="10" s="1"/>
  <c r="K3566" i="10"/>
  <c r="L3566" i="10"/>
  <c r="D3565" i="10" l="1"/>
  <c r="C3565" i="10"/>
  <c r="J3566" i="10" l="1"/>
  <c r="H3566" i="10" s="1"/>
  <c r="I3566" i="10"/>
  <c r="G3566" i="10" s="1"/>
  <c r="K3567" i="10"/>
  <c r="L3567" i="10"/>
  <c r="D3566" i="10" l="1"/>
  <c r="C3566" i="10"/>
  <c r="J3567" i="10" l="1"/>
  <c r="H3567" i="10" s="1"/>
  <c r="I3567" i="10"/>
  <c r="G3567" i="10" s="1"/>
  <c r="K3568" i="10"/>
  <c r="L3568" i="10"/>
  <c r="D3567" i="10" l="1"/>
  <c r="C3567" i="10"/>
  <c r="J3568" i="10" l="1"/>
  <c r="H3568" i="10" s="1"/>
  <c r="I3568" i="10"/>
  <c r="G3568" i="10" s="1"/>
  <c r="K3569" i="10"/>
  <c r="L3569" i="10"/>
  <c r="D3568" i="10" l="1"/>
  <c r="C3568" i="10"/>
  <c r="J3569" i="10" l="1"/>
  <c r="H3569" i="10" s="1"/>
  <c r="I3569" i="10"/>
  <c r="G3569" i="10" s="1"/>
  <c r="K3570" i="10"/>
  <c r="L3570" i="10"/>
  <c r="D3569" i="10" l="1"/>
  <c r="C3569" i="10"/>
  <c r="J3570" i="10" l="1"/>
  <c r="H3570" i="10" s="1"/>
  <c r="I3570" i="10"/>
  <c r="G3570" i="10" s="1"/>
  <c r="K3571" i="10"/>
  <c r="L3571" i="10"/>
  <c r="D3570" i="10" l="1"/>
  <c r="C3570" i="10"/>
  <c r="J3571" i="10" l="1"/>
  <c r="H3571" i="10" s="1"/>
  <c r="I3571" i="10"/>
  <c r="G3571" i="10" s="1"/>
  <c r="K3572" i="10"/>
  <c r="L3572" i="10"/>
  <c r="D3571" i="10" l="1"/>
  <c r="C3571" i="10"/>
  <c r="J3572" i="10" l="1"/>
  <c r="H3572" i="10" s="1"/>
  <c r="I3572" i="10"/>
  <c r="G3572" i="10" s="1"/>
  <c r="K3573" i="10"/>
  <c r="L3573" i="10"/>
  <c r="D3572" i="10" l="1"/>
  <c r="C3572" i="10"/>
  <c r="J3573" i="10" l="1"/>
  <c r="H3573" i="10" s="1"/>
  <c r="I3573" i="10"/>
  <c r="G3573" i="10" s="1"/>
  <c r="K3574" i="10"/>
  <c r="L3574" i="10"/>
  <c r="D3573" i="10" l="1"/>
  <c r="C3573" i="10"/>
  <c r="J3574" i="10" l="1"/>
  <c r="H3574" i="10" s="1"/>
  <c r="I3574" i="10"/>
  <c r="G3574" i="10" s="1"/>
  <c r="K3575" i="10"/>
  <c r="L3575" i="10"/>
  <c r="D3574" i="10" l="1"/>
  <c r="C3574" i="10"/>
  <c r="J3575" i="10" l="1"/>
  <c r="H3575" i="10" s="1"/>
  <c r="I3575" i="10"/>
  <c r="G3575" i="10" s="1"/>
  <c r="K3576" i="10"/>
  <c r="L3576" i="10"/>
  <c r="D3575" i="10" l="1"/>
  <c r="C3575" i="10"/>
  <c r="J3576" i="10" l="1"/>
  <c r="H3576" i="10" s="1"/>
  <c r="I3576" i="10"/>
  <c r="G3576" i="10" s="1"/>
  <c r="K3577" i="10"/>
  <c r="L3577" i="10"/>
  <c r="D3576" i="10" l="1"/>
  <c r="C3576" i="10"/>
  <c r="J3577" i="10" l="1"/>
  <c r="H3577" i="10" s="1"/>
  <c r="I3577" i="10"/>
  <c r="G3577" i="10" s="1"/>
  <c r="K3578" i="10"/>
  <c r="L3578" i="10"/>
  <c r="D3577" i="10" l="1"/>
  <c r="C3577" i="10"/>
  <c r="J3578" i="10" l="1"/>
  <c r="H3578" i="10" s="1"/>
  <c r="I3578" i="10"/>
  <c r="G3578" i="10" s="1"/>
  <c r="K3579" i="10"/>
  <c r="L3579" i="10"/>
  <c r="D3578" i="10" l="1"/>
  <c r="C3578" i="10"/>
  <c r="J3579" i="10" l="1"/>
  <c r="H3579" i="10" s="1"/>
  <c r="I3579" i="10"/>
  <c r="G3579" i="10" s="1"/>
  <c r="K3580" i="10"/>
  <c r="L3580" i="10"/>
  <c r="D3579" i="10" l="1"/>
  <c r="C3579" i="10"/>
  <c r="J3580" i="10" l="1"/>
  <c r="H3580" i="10" s="1"/>
  <c r="I3580" i="10"/>
  <c r="G3580" i="10" s="1"/>
  <c r="K3581" i="10"/>
  <c r="L3581" i="10"/>
  <c r="D3580" i="10" l="1"/>
  <c r="C3580" i="10"/>
  <c r="J3581" i="10" l="1"/>
  <c r="H3581" i="10" s="1"/>
  <c r="I3581" i="10"/>
  <c r="G3581" i="10" s="1"/>
  <c r="K3582" i="10"/>
  <c r="L3582" i="10"/>
  <c r="D3581" i="10" l="1"/>
  <c r="C3581" i="10"/>
  <c r="J3582" i="10" l="1"/>
  <c r="H3582" i="10" s="1"/>
  <c r="I3582" i="10"/>
  <c r="G3582" i="10" s="1"/>
  <c r="K3583" i="10"/>
  <c r="L3583" i="10"/>
  <c r="D3582" i="10" l="1"/>
  <c r="C3582" i="10"/>
  <c r="J3583" i="10" l="1"/>
  <c r="H3583" i="10" s="1"/>
  <c r="I3583" i="10"/>
  <c r="G3583" i="10" s="1"/>
  <c r="K3584" i="10"/>
  <c r="L3584" i="10"/>
  <c r="D3583" i="10" l="1"/>
  <c r="C3583" i="10"/>
  <c r="J3584" i="10" l="1"/>
  <c r="H3584" i="10" s="1"/>
  <c r="I3584" i="10"/>
  <c r="G3584" i="10" s="1"/>
  <c r="K3585" i="10"/>
  <c r="L3585" i="10"/>
  <c r="D3584" i="10" l="1"/>
  <c r="C3584" i="10"/>
  <c r="J3585" i="10" l="1"/>
  <c r="H3585" i="10" s="1"/>
  <c r="I3585" i="10"/>
  <c r="G3585" i="10" s="1"/>
  <c r="K3586" i="10"/>
  <c r="L3586" i="10"/>
  <c r="D3585" i="10" l="1"/>
  <c r="C3585" i="10"/>
  <c r="J3586" i="10" l="1"/>
  <c r="H3586" i="10" s="1"/>
  <c r="I3586" i="10"/>
  <c r="G3586" i="10" s="1"/>
  <c r="K3587" i="10"/>
  <c r="L3587" i="10"/>
  <c r="D3586" i="10" l="1"/>
  <c r="C3586" i="10"/>
  <c r="J3587" i="10" l="1"/>
  <c r="H3587" i="10" s="1"/>
  <c r="I3587" i="10"/>
  <c r="G3587" i="10" s="1"/>
  <c r="K3588" i="10"/>
  <c r="L3588" i="10"/>
  <c r="D3587" i="10" l="1"/>
  <c r="C3587" i="10"/>
  <c r="J3588" i="10" l="1"/>
  <c r="H3588" i="10" s="1"/>
  <c r="I3588" i="10"/>
  <c r="G3588" i="10" s="1"/>
  <c r="K3589" i="10"/>
  <c r="L3589" i="10"/>
  <c r="D3588" i="10" l="1"/>
  <c r="C3588" i="10"/>
  <c r="J3589" i="10" l="1"/>
  <c r="H3589" i="10" s="1"/>
  <c r="I3589" i="10"/>
  <c r="G3589" i="10" s="1"/>
  <c r="K3590" i="10"/>
  <c r="L3590" i="10"/>
  <c r="D3589" i="10" l="1"/>
  <c r="C3589" i="10"/>
  <c r="J3590" i="10" l="1"/>
  <c r="H3590" i="10" s="1"/>
  <c r="I3590" i="10"/>
  <c r="G3590" i="10" s="1"/>
  <c r="K3591" i="10"/>
  <c r="L3591" i="10"/>
  <c r="D3590" i="10" l="1"/>
  <c r="C3590" i="10"/>
  <c r="J3591" i="10" l="1"/>
  <c r="H3591" i="10" s="1"/>
  <c r="I3591" i="10"/>
  <c r="G3591" i="10" s="1"/>
  <c r="K3592" i="10"/>
  <c r="L3592" i="10"/>
  <c r="D3591" i="10" l="1"/>
  <c r="C3591" i="10"/>
  <c r="J3592" i="10" l="1"/>
  <c r="H3592" i="10" s="1"/>
  <c r="I3592" i="10"/>
  <c r="G3592" i="10" s="1"/>
  <c r="K3593" i="10"/>
  <c r="L3593" i="10"/>
  <c r="D3592" i="10" l="1"/>
  <c r="C3592" i="10"/>
  <c r="J3593" i="10" l="1"/>
  <c r="H3593" i="10" s="1"/>
  <c r="I3593" i="10"/>
  <c r="G3593" i="10" s="1"/>
  <c r="K3594" i="10"/>
  <c r="L3594" i="10"/>
  <c r="D3593" i="10" l="1"/>
  <c r="C3593" i="10"/>
  <c r="J3594" i="10" l="1"/>
  <c r="H3594" i="10" s="1"/>
  <c r="I3594" i="10"/>
  <c r="G3594" i="10" s="1"/>
  <c r="K3595" i="10"/>
  <c r="L3595" i="10"/>
  <c r="D3594" i="10" l="1"/>
  <c r="C3594" i="10"/>
  <c r="J3595" i="10" l="1"/>
  <c r="H3595" i="10" s="1"/>
  <c r="I3595" i="10"/>
  <c r="G3595" i="10" s="1"/>
  <c r="K3596" i="10"/>
  <c r="L3596" i="10"/>
  <c r="D3595" i="10" l="1"/>
  <c r="C3595" i="10"/>
  <c r="J3596" i="10" l="1"/>
  <c r="H3596" i="10" s="1"/>
  <c r="I3596" i="10"/>
  <c r="G3596" i="10" s="1"/>
  <c r="K3597" i="10"/>
  <c r="L3597" i="10"/>
  <c r="D3596" i="10" l="1"/>
  <c r="C3596" i="10"/>
  <c r="J3597" i="10" l="1"/>
  <c r="H3597" i="10" s="1"/>
  <c r="I3597" i="10"/>
  <c r="G3597" i="10" s="1"/>
  <c r="K3598" i="10"/>
  <c r="L3598" i="10"/>
  <c r="D3597" i="10" l="1"/>
  <c r="C3597" i="10"/>
  <c r="J3598" i="10" l="1"/>
  <c r="H3598" i="10" s="1"/>
  <c r="I3598" i="10"/>
  <c r="G3598" i="10" s="1"/>
  <c r="K3599" i="10"/>
  <c r="L3599" i="10"/>
  <c r="D3598" i="10" l="1"/>
  <c r="C3598" i="10"/>
  <c r="J3599" i="10" l="1"/>
  <c r="H3599" i="10" s="1"/>
  <c r="I3599" i="10"/>
  <c r="G3599" i="10" s="1"/>
  <c r="K3600" i="10"/>
  <c r="L3600" i="10"/>
  <c r="D3599" i="10" l="1"/>
  <c r="C3599" i="10"/>
  <c r="J3600" i="10" l="1"/>
  <c r="H3600" i="10" s="1"/>
  <c r="I3600" i="10"/>
  <c r="G3600" i="10" s="1"/>
  <c r="K3601" i="10"/>
  <c r="L3601" i="10"/>
  <c r="D3600" i="10" l="1"/>
  <c r="C3600" i="10"/>
  <c r="J3601" i="10" l="1"/>
  <c r="H3601" i="10" s="1"/>
  <c r="I3601" i="10"/>
  <c r="G3601" i="10" s="1"/>
  <c r="K3602" i="10"/>
  <c r="L3602" i="10"/>
  <c r="D3601" i="10" l="1"/>
  <c r="C3601" i="10"/>
  <c r="J3602" i="10" l="1"/>
  <c r="H3602" i="10" s="1"/>
  <c r="I3602" i="10"/>
  <c r="G3602" i="10" s="1"/>
  <c r="K3603" i="10"/>
  <c r="L3603" i="10"/>
  <c r="D3602" i="10" l="1"/>
  <c r="C3602" i="10"/>
  <c r="J3603" i="10" l="1"/>
  <c r="H3603" i="10" s="1"/>
  <c r="I3603" i="10"/>
  <c r="G3603" i="10" s="1"/>
  <c r="K3604" i="10"/>
  <c r="L3604" i="10"/>
  <c r="D3603" i="10" l="1"/>
  <c r="C3603" i="10"/>
  <c r="J3604" i="10" l="1"/>
  <c r="H3604" i="10" s="1"/>
  <c r="I3604" i="10"/>
  <c r="G3604" i="10" s="1"/>
  <c r="K3605" i="10"/>
  <c r="L3605" i="10"/>
  <c r="D3604" i="10" l="1"/>
  <c r="C3604" i="10"/>
  <c r="J3605" i="10" l="1"/>
  <c r="H3605" i="10" s="1"/>
  <c r="I3605" i="10"/>
  <c r="G3605" i="10" s="1"/>
  <c r="K3606" i="10"/>
  <c r="L3606" i="10"/>
  <c r="D3605" i="10" l="1"/>
  <c r="C3605" i="10"/>
  <c r="J3606" i="10" l="1"/>
  <c r="H3606" i="10" s="1"/>
  <c r="I3606" i="10"/>
  <c r="G3606" i="10" s="1"/>
  <c r="K3607" i="10"/>
  <c r="L3607" i="10"/>
  <c r="D3606" i="10" l="1"/>
  <c r="C3606" i="10"/>
  <c r="J3607" i="10" l="1"/>
  <c r="H3607" i="10" s="1"/>
  <c r="I3607" i="10"/>
  <c r="G3607" i="10" s="1"/>
  <c r="K3608" i="10"/>
  <c r="L3608" i="10"/>
  <c r="D3607" i="10" l="1"/>
  <c r="C3607" i="10"/>
  <c r="J3608" i="10" l="1"/>
  <c r="H3608" i="10" s="1"/>
  <c r="I3608" i="10"/>
  <c r="G3608" i="10" s="1"/>
  <c r="K3609" i="10"/>
  <c r="L3609" i="10"/>
  <c r="D3608" i="10" l="1"/>
  <c r="C3608" i="10"/>
  <c r="J3609" i="10" l="1"/>
  <c r="H3609" i="10" s="1"/>
  <c r="I3609" i="10"/>
  <c r="G3609" i="10" s="1"/>
  <c r="K3610" i="10"/>
  <c r="L3610" i="10"/>
  <c r="D3609" i="10" l="1"/>
  <c r="C3609" i="10"/>
  <c r="J3610" i="10" l="1"/>
  <c r="H3610" i="10" s="1"/>
  <c r="I3610" i="10"/>
  <c r="G3610" i="10" s="1"/>
  <c r="K3611" i="10"/>
  <c r="L3611" i="10"/>
  <c r="D3610" i="10" l="1"/>
  <c r="C3610" i="10"/>
  <c r="J3611" i="10" l="1"/>
  <c r="H3611" i="10" s="1"/>
  <c r="I3611" i="10"/>
  <c r="G3611" i="10" s="1"/>
  <c r="K3612" i="10"/>
  <c r="L3612" i="10"/>
  <c r="D3611" i="10" l="1"/>
  <c r="C3611" i="10"/>
  <c r="J3612" i="10" l="1"/>
  <c r="H3612" i="10" s="1"/>
  <c r="I3612" i="10"/>
  <c r="G3612" i="10" s="1"/>
  <c r="K3613" i="10"/>
  <c r="L3613" i="10"/>
  <c r="D3612" i="10" l="1"/>
  <c r="C3612" i="10"/>
  <c r="J3613" i="10" l="1"/>
  <c r="H3613" i="10" s="1"/>
  <c r="I3613" i="10"/>
  <c r="G3613" i="10" s="1"/>
  <c r="K3614" i="10"/>
  <c r="L3614" i="10"/>
  <c r="D3613" i="10" l="1"/>
  <c r="C3613" i="10"/>
  <c r="J3614" i="10" l="1"/>
  <c r="H3614" i="10" s="1"/>
  <c r="I3614" i="10"/>
  <c r="G3614" i="10" s="1"/>
  <c r="K3615" i="10"/>
  <c r="L3615" i="10"/>
  <c r="D3614" i="10" l="1"/>
  <c r="C3614" i="10"/>
  <c r="J3615" i="10" l="1"/>
  <c r="H3615" i="10" s="1"/>
  <c r="I3615" i="10"/>
  <c r="G3615" i="10" s="1"/>
  <c r="K3616" i="10"/>
  <c r="L3616" i="10"/>
  <c r="D3615" i="10" l="1"/>
  <c r="C3615" i="10"/>
  <c r="J3616" i="10" l="1"/>
  <c r="H3616" i="10" s="1"/>
  <c r="I3616" i="10"/>
  <c r="G3616" i="10" s="1"/>
  <c r="K3617" i="10"/>
  <c r="L3617" i="10"/>
  <c r="D3616" i="10" l="1"/>
  <c r="C3616" i="10"/>
  <c r="J3617" i="10" l="1"/>
  <c r="H3617" i="10" s="1"/>
  <c r="I3617" i="10"/>
  <c r="G3617" i="10" s="1"/>
  <c r="K3618" i="10"/>
  <c r="L3618" i="10"/>
  <c r="D3617" i="10" l="1"/>
  <c r="C3617" i="10"/>
  <c r="J3618" i="10" l="1"/>
  <c r="H3618" i="10" s="1"/>
  <c r="I3618" i="10"/>
  <c r="G3618" i="10" s="1"/>
  <c r="K3619" i="10"/>
  <c r="L3619" i="10"/>
  <c r="D3618" i="10" l="1"/>
  <c r="C3618" i="10"/>
  <c r="J3619" i="10" l="1"/>
  <c r="H3619" i="10" s="1"/>
  <c r="I3619" i="10"/>
  <c r="G3619" i="10" s="1"/>
  <c r="K3620" i="10"/>
  <c r="L3620" i="10"/>
  <c r="D3619" i="10" l="1"/>
  <c r="C3619" i="10"/>
  <c r="J3620" i="10" l="1"/>
  <c r="H3620" i="10" s="1"/>
  <c r="I3620" i="10"/>
  <c r="G3620" i="10" s="1"/>
  <c r="K3621" i="10"/>
  <c r="L3621" i="10"/>
  <c r="D3620" i="10" l="1"/>
  <c r="C3620" i="10"/>
  <c r="J3621" i="10" l="1"/>
  <c r="H3621" i="10" s="1"/>
  <c r="I3621" i="10"/>
  <c r="G3621" i="10" s="1"/>
  <c r="K3622" i="10"/>
  <c r="L3622" i="10"/>
  <c r="D3621" i="10" l="1"/>
  <c r="C3621" i="10"/>
  <c r="J3622" i="10" l="1"/>
  <c r="H3622" i="10" s="1"/>
  <c r="I3622" i="10"/>
  <c r="G3622" i="10" s="1"/>
  <c r="K3623" i="10"/>
  <c r="L3623" i="10"/>
  <c r="D3622" i="10" l="1"/>
  <c r="C3622" i="10"/>
  <c r="J3623" i="10" l="1"/>
  <c r="H3623" i="10" s="1"/>
  <c r="I3623" i="10"/>
  <c r="G3623" i="10" s="1"/>
  <c r="K3624" i="10"/>
  <c r="L3624" i="10"/>
  <c r="D3623" i="10" l="1"/>
  <c r="C3623" i="10"/>
  <c r="J3624" i="10" l="1"/>
  <c r="H3624" i="10" s="1"/>
  <c r="I3624" i="10"/>
  <c r="G3624" i="10" s="1"/>
  <c r="K3625" i="10"/>
  <c r="L3625" i="10"/>
  <c r="D3624" i="10" l="1"/>
  <c r="C3624" i="10"/>
  <c r="J3625" i="10" l="1"/>
  <c r="H3625" i="10" s="1"/>
  <c r="I3625" i="10"/>
  <c r="G3625" i="10" s="1"/>
  <c r="K3626" i="10"/>
  <c r="L3626" i="10"/>
  <c r="D3625" i="10" l="1"/>
  <c r="C3625" i="10"/>
  <c r="J3626" i="10" l="1"/>
  <c r="H3626" i="10" s="1"/>
  <c r="I3626" i="10"/>
  <c r="G3626" i="10" s="1"/>
  <c r="K3627" i="10"/>
  <c r="L3627" i="10"/>
  <c r="D3626" i="10" l="1"/>
  <c r="C3626" i="10"/>
  <c r="J3627" i="10" l="1"/>
  <c r="H3627" i="10" s="1"/>
  <c r="I3627" i="10"/>
  <c r="G3627" i="10" s="1"/>
  <c r="K3628" i="10"/>
  <c r="L3628" i="10"/>
  <c r="D3627" i="10" l="1"/>
  <c r="C3627" i="10"/>
  <c r="J3628" i="10" l="1"/>
  <c r="H3628" i="10" s="1"/>
  <c r="I3628" i="10"/>
  <c r="G3628" i="10" s="1"/>
  <c r="K3629" i="10"/>
  <c r="L3629" i="10"/>
  <c r="D3628" i="10" l="1"/>
  <c r="C3628" i="10"/>
  <c r="J3629" i="10" l="1"/>
  <c r="H3629" i="10" s="1"/>
  <c r="I3629" i="10"/>
  <c r="G3629" i="10" s="1"/>
  <c r="K3630" i="10"/>
  <c r="L3630" i="10"/>
  <c r="D3629" i="10" l="1"/>
  <c r="C3629" i="10"/>
  <c r="J3630" i="10" l="1"/>
  <c r="H3630" i="10" s="1"/>
  <c r="I3630" i="10"/>
  <c r="G3630" i="10" s="1"/>
  <c r="K3631" i="10"/>
  <c r="L3631" i="10"/>
  <c r="D3630" i="10" l="1"/>
  <c r="C3630" i="10"/>
  <c r="J3631" i="10" l="1"/>
  <c r="H3631" i="10" s="1"/>
  <c r="I3631" i="10"/>
  <c r="G3631" i="10" s="1"/>
  <c r="K3632" i="10"/>
  <c r="L3632" i="10"/>
  <c r="D3631" i="10" l="1"/>
  <c r="C3631" i="10"/>
  <c r="J3632" i="10" l="1"/>
  <c r="H3632" i="10" s="1"/>
  <c r="I3632" i="10"/>
  <c r="G3632" i="10" s="1"/>
  <c r="K3633" i="10"/>
  <c r="L3633" i="10"/>
  <c r="D3632" i="10" l="1"/>
  <c r="C3632" i="10"/>
  <c r="J3633" i="10" l="1"/>
  <c r="H3633" i="10" s="1"/>
  <c r="I3633" i="10"/>
  <c r="G3633" i="10" s="1"/>
  <c r="K3634" i="10"/>
  <c r="L3634" i="10"/>
  <c r="D3633" i="10" l="1"/>
  <c r="C3633" i="10"/>
  <c r="J3634" i="10" l="1"/>
  <c r="H3634" i="10" s="1"/>
  <c r="I3634" i="10"/>
  <c r="G3634" i="10" s="1"/>
  <c r="K3635" i="10"/>
  <c r="L3635" i="10"/>
  <c r="D3634" i="10" l="1"/>
  <c r="C3634" i="10"/>
  <c r="J3635" i="10" l="1"/>
  <c r="H3635" i="10" s="1"/>
  <c r="I3635" i="10"/>
  <c r="G3635" i="10" s="1"/>
  <c r="K3636" i="10"/>
  <c r="L3636" i="10"/>
  <c r="D3635" i="10" l="1"/>
  <c r="C3635" i="10"/>
  <c r="J3636" i="10" l="1"/>
  <c r="H3636" i="10" s="1"/>
  <c r="I3636" i="10"/>
  <c r="G3636" i="10" s="1"/>
  <c r="K3637" i="10"/>
  <c r="L3637" i="10"/>
  <c r="D3636" i="10" l="1"/>
  <c r="C3636" i="10"/>
  <c r="J3637" i="10" l="1"/>
  <c r="H3637" i="10" s="1"/>
  <c r="I3637" i="10"/>
  <c r="G3637" i="10" s="1"/>
  <c r="K3638" i="10"/>
  <c r="L3638" i="10"/>
  <c r="D3637" i="10" l="1"/>
  <c r="C3637" i="10"/>
  <c r="J3638" i="10" l="1"/>
  <c r="H3638" i="10" s="1"/>
  <c r="I3638" i="10"/>
  <c r="G3638" i="10" s="1"/>
  <c r="K3639" i="10"/>
  <c r="L3639" i="10"/>
  <c r="D3638" i="10" l="1"/>
  <c r="C3638" i="10"/>
  <c r="J3639" i="10" l="1"/>
  <c r="H3639" i="10" s="1"/>
  <c r="I3639" i="10"/>
  <c r="G3639" i="10" s="1"/>
  <c r="K3640" i="10"/>
  <c r="L3640" i="10"/>
  <c r="D3639" i="10" l="1"/>
  <c r="C3639" i="10"/>
  <c r="J3640" i="10" l="1"/>
  <c r="H3640" i="10" s="1"/>
  <c r="I3640" i="10"/>
  <c r="G3640" i="10" s="1"/>
  <c r="K3641" i="10"/>
  <c r="L3641" i="10"/>
  <c r="D3640" i="10" l="1"/>
  <c r="C3640" i="10"/>
  <c r="J3641" i="10" l="1"/>
  <c r="H3641" i="10" s="1"/>
  <c r="I3641" i="10"/>
  <c r="G3641" i="10" s="1"/>
  <c r="K3642" i="10"/>
  <c r="L3642" i="10"/>
  <c r="D3641" i="10" l="1"/>
  <c r="C3641" i="10"/>
  <c r="J3642" i="10" l="1"/>
  <c r="H3642" i="10" s="1"/>
  <c r="I3642" i="10"/>
  <c r="G3642" i="10" s="1"/>
  <c r="K3643" i="10"/>
  <c r="L3643" i="10"/>
  <c r="D3642" i="10" l="1"/>
  <c r="C3642" i="10"/>
  <c r="J3643" i="10" l="1"/>
  <c r="H3643" i="10" s="1"/>
  <c r="I3643" i="10"/>
  <c r="G3643" i="10" s="1"/>
  <c r="K3644" i="10"/>
  <c r="L3644" i="10"/>
  <c r="D3643" i="10" l="1"/>
  <c r="C3643" i="10"/>
  <c r="J3644" i="10" l="1"/>
  <c r="H3644" i="10" s="1"/>
  <c r="I3644" i="10"/>
  <c r="G3644" i="10" s="1"/>
  <c r="K3645" i="10"/>
  <c r="L3645" i="10"/>
  <c r="D3644" i="10" l="1"/>
  <c r="C3644" i="10"/>
  <c r="J3645" i="10" l="1"/>
  <c r="H3645" i="10" s="1"/>
  <c r="I3645" i="10"/>
  <c r="G3645" i="10" s="1"/>
  <c r="K3646" i="10"/>
  <c r="L3646" i="10"/>
  <c r="D3645" i="10" l="1"/>
  <c r="C3645" i="10"/>
  <c r="J3646" i="10" l="1"/>
  <c r="H3646" i="10" s="1"/>
  <c r="I3646" i="10"/>
  <c r="G3646" i="10" s="1"/>
  <c r="K3647" i="10"/>
  <c r="L3647" i="10"/>
  <c r="D3646" i="10" l="1"/>
  <c r="C3646" i="10"/>
  <c r="J3647" i="10" l="1"/>
  <c r="H3647" i="10" s="1"/>
  <c r="I3647" i="10"/>
  <c r="G3647" i="10" s="1"/>
  <c r="K3648" i="10"/>
  <c r="L3648" i="10"/>
  <c r="D3647" i="10" l="1"/>
  <c r="C3647" i="10"/>
  <c r="J3648" i="10" l="1"/>
  <c r="H3648" i="10" s="1"/>
  <c r="I3648" i="10"/>
  <c r="G3648" i="10" s="1"/>
  <c r="K3649" i="10"/>
  <c r="L3649" i="10"/>
  <c r="D3648" i="10" l="1"/>
  <c r="C3648" i="10"/>
  <c r="J3649" i="10" l="1"/>
  <c r="H3649" i="10" s="1"/>
  <c r="I3649" i="10"/>
  <c r="G3649" i="10" s="1"/>
  <c r="K3650" i="10"/>
  <c r="L3650" i="10"/>
  <c r="D3649" i="10" l="1"/>
  <c r="C3649" i="10"/>
  <c r="J3650" i="10" l="1"/>
  <c r="H3650" i="10" s="1"/>
  <c r="I3650" i="10"/>
  <c r="G3650" i="10" s="1"/>
  <c r="K3651" i="10"/>
  <c r="L3651" i="10"/>
  <c r="D3650" i="10" l="1"/>
  <c r="C3650" i="10"/>
  <c r="J3651" i="10" l="1"/>
  <c r="H3651" i="10" s="1"/>
  <c r="I3651" i="10"/>
  <c r="G3651" i="10" s="1"/>
  <c r="K3652" i="10"/>
  <c r="L3652" i="10"/>
  <c r="D3651" i="10" l="1"/>
  <c r="C3651" i="10"/>
  <c r="J3652" i="10" l="1"/>
  <c r="H3652" i="10" s="1"/>
  <c r="I3652" i="10"/>
  <c r="G3652" i="10" s="1"/>
  <c r="K3653" i="10"/>
  <c r="L3653" i="10"/>
  <c r="D3652" i="10" l="1"/>
  <c r="C3652" i="10"/>
  <c r="J3653" i="10" l="1"/>
  <c r="H3653" i="10" s="1"/>
  <c r="I3653" i="10"/>
  <c r="G3653" i="10" s="1"/>
  <c r="K3654" i="10"/>
  <c r="L3654" i="10"/>
  <c r="D3653" i="10" l="1"/>
  <c r="C3653" i="10"/>
  <c r="J3654" i="10" l="1"/>
  <c r="H3654" i="10" s="1"/>
  <c r="I3654" i="10"/>
  <c r="G3654" i="10" s="1"/>
  <c r="K3655" i="10"/>
  <c r="L3655" i="10"/>
  <c r="D3654" i="10" l="1"/>
  <c r="C3654" i="10"/>
  <c r="J3655" i="10" l="1"/>
  <c r="H3655" i="10" s="1"/>
  <c r="I3655" i="10"/>
  <c r="G3655" i="10" s="1"/>
  <c r="K3656" i="10"/>
  <c r="L3656" i="10"/>
  <c r="D3655" i="10" l="1"/>
  <c r="C3655" i="10"/>
  <c r="J3656" i="10" l="1"/>
  <c r="H3656" i="10" s="1"/>
  <c r="I3656" i="10"/>
  <c r="G3656" i="10" s="1"/>
  <c r="K3657" i="10"/>
  <c r="L3657" i="10"/>
  <c r="D3656" i="10" l="1"/>
  <c r="C3656" i="10"/>
  <c r="J3657" i="10" l="1"/>
  <c r="H3657" i="10" s="1"/>
  <c r="I3657" i="10"/>
  <c r="G3657" i="10" s="1"/>
  <c r="K3658" i="10"/>
  <c r="L3658" i="10"/>
  <c r="D3657" i="10" l="1"/>
  <c r="C3657" i="10"/>
  <c r="J3658" i="10" l="1"/>
  <c r="H3658" i="10" s="1"/>
  <c r="I3658" i="10"/>
  <c r="G3658" i="10" s="1"/>
  <c r="K3659" i="10"/>
  <c r="L3659" i="10"/>
  <c r="D3658" i="10" l="1"/>
  <c r="C3658" i="10"/>
  <c r="J3659" i="10" l="1"/>
  <c r="H3659" i="10" s="1"/>
  <c r="I3659" i="10"/>
  <c r="G3659" i="10" s="1"/>
  <c r="K3660" i="10"/>
  <c r="L3660" i="10"/>
  <c r="D3659" i="10" l="1"/>
  <c r="C3659" i="10"/>
  <c r="J3660" i="10" l="1"/>
  <c r="H3660" i="10" s="1"/>
  <c r="I3660" i="10"/>
  <c r="G3660" i="10" s="1"/>
  <c r="K3661" i="10"/>
  <c r="L3661" i="10"/>
  <c r="D3660" i="10" l="1"/>
  <c r="C3660" i="10"/>
  <c r="J3661" i="10" l="1"/>
  <c r="H3661" i="10" s="1"/>
  <c r="I3661" i="10"/>
  <c r="G3661" i="10" s="1"/>
  <c r="K3662" i="10"/>
  <c r="L3662" i="10"/>
  <c r="D3661" i="10" l="1"/>
  <c r="C3661" i="10"/>
  <c r="J3662" i="10" l="1"/>
  <c r="H3662" i="10" s="1"/>
  <c r="I3662" i="10"/>
  <c r="G3662" i="10" s="1"/>
  <c r="K3663" i="10"/>
  <c r="L3663" i="10"/>
  <c r="D3662" i="10" l="1"/>
  <c r="C3662" i="10"/>
  <c r="J3663" i="10" l="1"/>
  <c r="H3663" i="10" s="1"/>
  <c r="I3663" i="10"/>
  <c r="G3663" i="10" s="1"/>
  <c r="K3664" i="10"/>
  <c r="L3664" i="10"/>
  <c r="D3663" i="10" l="1"/>
  <c r="C3663" i="10"/>
  <c r="J3664" i="10" l="1"/>
  <c r="H3664" i="10" s="1"/>
  <c r="I3664" i="10"/>
  <c r="G3664" i="10" s="1"/>
  <c r="K3665" i="10"/>
  <c r="L3665" i="10"/>
  <c r="D3664" i="10" l="1"/>
  <c r="C3664" i="10"/>
  <c r="J3665" i="10" l="1"/>
  <c r="H3665" i="10" s="1"/>
  <c r="I3665" i="10"/>
  <c r="G3665" i="10" s="1"/>
  <c r="K3666" i="10"/>
  <c r="L3666" i="10"/>
  <c r="D3665" i="10" l="1"/>
  <c r="C3665" i="10"/>
  <c r="J3666" i="10" l="1"/>
  <c r="H3666" i="10" s="1"/>
  <c r="I3666" i="10"/>
  <c r="G3666" i="10" s="1"/>
  <c r="K3667" i="10"/>
  <c r="L3667" i="10"/>
  <c r="D3666" i="10" l="1"/>
  <c r="C3666" i="10"/>
  <c r="J3667" i="10" l="1"/>
  <c r="H3667" i="10" s="1"/>
  <c r="I3667" i="10"/>
  <c r="G3667" i="10" s="1"/>
  <c r="K3668" i="10"/>
  <c r="L3668" i="10"/>
  <c r="D3667" i="10" l="1"/>
  <c r="C3667" i="10"/>
  <c r="J3668" i="10" l="1"/>
  <c r="H3668" i="10" s="1"/>
  <c r="I3668" i="10"/>
  <c r="G3668" i="10" s="1"/>
  <c r="K3669" i="10"/>
  <c r="L3669" i="10"/>
  <c r="D3668" i="10" l="1"/>
  <c r="C3668" i="10"/>
  <c r="J3669" i="10" l="1"/>
  <c r="H3669" i="10" s="1"/>
  <c r="I3669" i="10"/>
  <c r="G3669" i="10" s="1"/>
  <c r="K3670" i="10"/>
  <c r="L3670" i="10"/>
  <c r="D3669" i="10" l="1"/>
  <c r="C3669" i="10"/>
  <c r="J3670" i="10" l="1"/>
  <c r="H3670" i="10" s="1"/>
  <c r="I3670" i="10"/>
  <c r="G3670" i="10" s="1"/>
  <c r="K3671" i="10"/>
  <c r="L3671" i="10"/>
  <c r="D3670" i="10" l="1"/>
  <c r="C3670" i="10"/>
  <c r="J3671" i="10" l="1"/>
  <c r="H3671" i="10" s="1"/>
  <c r="I3671" i="10"/>
  <c r="G3671" i="10" s="1"/>
  <c r="K3672" i="10"/>
  <c r="L3672" i="10"/>
  <c r="D3671" i="10" l="1"/>
  <c r="C3671" i="10"/>
  <c r="J3672" i="10" l="1"/>
  <c r="H3672" i="10" s="1"/>
  <c r="I3672" i="10"/>
  <c r="G3672" i="10" s="1"/>
  <c r="K3673" i="10"/>
  <c r="L3673" i="10"/>
  <c r="D3672" i="10" l="1"/>
  <c r="C3672" i="10"/>
  <c r="J3673" i="10" l="1"/>
  <c r="H3673" i="10" s="1"/>
  <c r="I3673" i="10"/>
  <c r="G3673" i="10" s="1"/>
  <c r="K3674" i="10"/>
  <c r="L3674" i="10"/>
  <c r="D3673" i="10" l="1"/>
  <c r="C3673" i="10"/>
  <c r="J3674" i="10" l="1"/>
  <c r="H3674" i="10" s="1"/>
  <c r="I3674" i="10"/>
  <c r="G3674" i="10" s="1"/>
  <c r="K3675" i="10"/>
  <c r="L3675" i="10"/>
  <c r="D3674" i="10" l="1"/>
  <c r="C3674" i="10"/>
  <c r="J3675" i="10" l="1"/>
  <c r="H3675" i="10" s="1"/>
  <c r="I3675" i="10"/>
  <c r="G3675" i="10" s="1"/>
  <c r="K3676" i="10"/>
  <c r="L3676" i="10"/>
  <c r="D3675" i="10" l="1"/>
  <c r="C3675" i="10"/>
  <c r="J3676" i="10" l="1"/>
  <c r="H3676" i="10" s="1"/>
  <c r="I3676" i="10"/>
  <c r="G3676" i="10" s="1"/>
  <c r="K3677" i="10"/>
  <c r="L3677" i="10"/>
  <c r="D3676" i="10" l="1"/>
  <c r="C3676" i="10"/>
  <c r="J3677" i="10" l="1"/>
  <c r="H3677" i="10" s="1"/>
  <c r="I3677" i="10"/>
  <c r="G3677" i="10" s="1"/>
  <c r="K3678" i="10"/>
  <c r="L3678" i="10"/>
  <c r="D3677" i="10" l="1"/>
  <c r="C3677" i="10"/>
  <c r="J3678" i="10" l="1"/>
  <c r="H3678" i="10" s="1"/>
  <c r="I3678" i="10"/>
  <c r="G3678" i="10" s="1"/>
  <c r="K3679" i="10"/>
  <c r="L3679" i="10"/>
  <c r="D3678" i="10" l="1"/>
  <c r="C3678" i="10"/>
  <c r="J3679" i="10" l="1"/>
  <c r="H3679" i="10" s="1"/>
  <c r="I3679" i="10"/>
  <c r="G3679" i="10" s="1"/>
  <c r="K3680" i="10"/>
  <c r="L3680" i="10"/>
  <c r="D3679" i="10" l="1"/>
  <c r="C3679" i="10"/>
  <c r="J3680" i="10" l="1"/>
  <c r="H3680" i="10" s="1"/>
  <c r="I3680" i="10"/>
  <c r="G3680" i="10" s="1"/>
  <c r="K3681" i="10"/>
  <c r="L3681" i="10"/>
  <c r="D3680" i="10" l="1"/>
  <c r="C3680" i="10"/>
  <c r="J3681" i="10" l="1"/>
  <c r="H3681" i="10" s="1"/>
  <c r="I3681" i="10"/>
  <c r="G3681" i="10" s="1"/>
  <c r="K3682" i="10"/>
  <c r="L3682" i="10"/>
  <c r="D3681" i="10" l="1"/>
  <c r="C3681" i="10"/>
  <c r="J3682" i="10" l="1"/>
  <c r="H3682" i="10" s="1"/>
  <c r="I3682" i="10"/>
  <c r="G3682" i="10" s="1"/>
  <c r="K3683" i="10"/>
  <c r="L3683" i="10"/>
  <c r="D3682" i="10" l="1"/>
  <c r="C3682" i="10"/>
  <c r="J3683" i="10" l="1"/>
  <c r="H3683" i="10" s="1"/>
  <c r="I3683" i="10"/>
  <c r="G3683" i="10" s="1"/>
  <c r="K3684" i="10"/>
  <c r="L3684" i="10"/>
  <c r="D3683" i="10" l="1"/>
  <c r="C3683" i="10"/>
  <c r="J3684" i="10" l="1"/>
  <c r="H3684" i="10" s="1"/>
  <c r="I3684" i="10"/>
  <c r="G3684" i="10" s="1"/>
  <c r="K3685" i="10"/>
  <c r="L3685" i="10"/>
  <c r="D3684" i="10" l="1"/>
  <c r="C3684" i="10"/>
  <c r="J3685" i="10" l="1"/>
  <c r="H3685" i="10" s="1"/>
  <c r="I3685" i="10"/>
  <c r="G3685" i="10" s="1"/>
  <c r="K3686" i="10"/>
  <c r="L3686" i="10"/>
  <c r="D3685" i="10" l="1"/>
  <c r="C3685" i="10"/>
  <c r="J3686" i="10" l="1"/>
  <c r="H3686" i="10" s="1"/>
  <c r="I3686" i="10"/>
  <c r="G3686" i="10" s="1"/>
  <c r="K3687" i="10"/>
  <c r="L3687" i="10"/>
  <c r="D3686" i="10" l="1"/>
  <c r="C3686" i="10"/>
  <c r="J3687" i="10" l="1"/>
  <c r="H3687" i="10" s="1"/>
  <c r="I3687" i="10"/>
  <c r="G3687" i="10" s="1"/>
  <c r="K3688" i="10"/>
  <c r="L3688" i="10"/>
  <c r="D3687" i="10" l="1"/>
  <c r="C3687" i="10"/>
  <c r="J3688" i="10" l="1"/>
  <c r="H3688" i="10" s="1"/>
  <c r="I3688" i="10"/>
  <c r="G3688" i="10" s="1"/>
  <c r="K3689" i="10"/>
  <c r="L3689" i="10"/>
  <c r="D3688" i="10" l="1"/>
  <c r="C3688" i="10"/>
  <c r="J3689" i="10" l="1"/>
  <c r="H3689" i="10" s="1"/>
  <c r="I3689" i="10"/>
  <c r="G3689" i="10" s="1"/>
  <c r="K3690" i="10"/>
  <c r="L3690" i="10"/>
  <c r="D3689" i="10" l="1"/>
  <c r="C3689" i="10"/>
  <c r="J3690" i="10" l="1"/>
  <c r="H3690" i="10" s="1"/>
  <c r="I3690" i="10"/>
  <c r="G3690" i="10" s="1"/>
  <c r="K3691" i="10"/>
  <c r="L3691" i="10"/>
  <c r="D3690" i="10" l="1"/>
  <c r="C3690" i="10"/>
  <c r="J3691" i="10" l="1"/>
  <c r="H3691" i="10" s="1"/>
  <c r="I3691" i="10"/>
  <c r="G3691" i="10" s="1"/>
  <c r="K3692" i="10"/>
  <c r="L3692" i="10"/>
  <c r="D3691" i="10" l="1"/>
  <c r="C3691" i="10"/>
  <c r="J3692" i="10" l="1"/>
  <c r="H3692" i="10" s="1"/>
  <c r="I3692" i="10"/>
  <c r="G3692" i="10" s="1"/>
  <c r="K3693" i="10"/>
  <c r="L3693" i="10"/>
  <c r="D3692" i="10" l="1"/>
  <c r="C3692" i="10"/>
  <c r="J3693" i="10" l="1"/>
  <c r="H3693" i="10" s="1"/>
  <c r="I3693" i="10"/>
  <c r="G3693" i="10" s="1"/>
  <c r="K3694" i="10"/>
  <c r="L3694" i="10"/>
  <c r="D3693" i="10" l="1"/>
  <c r="C3693" i="10"/>
  <c r="J3694" i="10" l="1"/>
  <c r="H3694" i="10" s="1"/>
  <c r="I3694" i="10"/>
  <c r="G3694" i="10" s="1"/>
  <c r="K3695" i="10"/>
  <c r="L3695" i="10"/>
  <c r="D3694" i="10" l="1"/>
  <c r="C3694" i="10"/>
  <c r="J3695" i="10" l="1"/>
  <c r="H3695" i="10" s="1"/>
  <c r="I3695" i="10"/>
  <c r="G3695" i="10" s="1"/>
  <c r="K3696" i="10"/>
  <c r="L3696" i="10"/>
  <c r="D3695" i="10" l="1"/>
  <c r="C3695" i="10"/>
  <c r="J3696" i="10" l="1"/>
  <c r="H3696" i="10" s="1"/>
  <c r="I3696" i="10"/>
  <c r="G3696" i="10" s="1"/>
  <c r="K3697" i="10"/>
  <c r="L3697" i="10"/>
  <c r="D3696" i="10" l="1"/>
  <c r="C3696" i="10"/>
  <c r="J3697" i="10" l="1"/>
  <c r="H3697" i="10" s="1"/>
  <c r="I3697" i="10"/>
  <c r="G3697" i="10" s="1"/>
  <c r="K3698" i="10"/>
  <c r="L3698" i="10"/>
  <c r="D3697" i="10" l="1"/>
  <c r="C3697" i="10"/>
  <c r="J3698" i="10" l="1"/>
  <c r="H3698" i="10" s="1"/>
  <c r="I3698" i="10"/>
  <c r="G3698" i="10" s="1"/>
  <c r="K3699" i="10"/>
  <c r="L3699" i="10"/>
  <c r="D3698" i="10" l="1"/>
  <c r="C3698" i="10"/>
  <c r="J3699" i="10" l="1"/>
  <c r="H3699" i="10" s="1"/>
  <c r="I3699" i="10"/>
  <c r="G3699" i="10" s="1"/>
  <c r="K3700" i="10"/>
  <c r="L3700" i="10"/>
  <c r="D3699" i="10" l="1"/>
  <c r="C3699" i="10"/>
  <c r="J3700" i="10" l="1"/>
  <c r="H3700" i="10" s="1"/>
  <c r="I3700" i="10"/>
  <c r="G3700" i="10" s="1"/>
  <c r="K3701" i="10"/>
  <c r="L3701" i="10"/>
  <c r="D3700" i="10" l="1"/>
  <c r="C3700" i="10"/>
  <c r="J3701" i="10" l="1"/>
  <c r="H3701" i="10" s="1"/>
  <c r="I3701" i="10"/>
  <c r="G3701" i="10" s="1"/>
  <c r="K3702" i="10"/>
  <c r="L3702" i="10"/>
  <c r="D3701" i="10" l="1"/>
  <c r="C3701" i="10"/>
  <c r="J3702" i="10" l="1"/>
  <c r="H3702" i="10" s="1"/>
  <c r="I3702" i="10"/>
  <c r="G3702" i="10" s="1"/>
  <c r="K3703" i="10"/>
  <c r="L3703" i="10"/>
  <c r="D3702" i="10" l="1"/>
  <c r="C3702" i="10"/>
  <c r="J3703" i="10" l="1"/>
  <c r="H3703" i="10" s="1"/>
  <c r="I3703" i="10"/>
  <c r="G3703" i="10" s="1"/>
  <c r="K3704" i="10"/>
  <c r="L3704" i="10"/>
  <c r="D3703" i="10" l="1"/>
  <c r="C3703" i="10"/>
  <c r="J3704" i="10" l="1"/>
  <c r="H3704" i="10" s="1"/>
  <c r="I3704" i="10"/>
  <c r="G3704" i="10" s="1"/>
  <c r="K3705" i="10"/>
  <c r="L3705" i="10"/>
  <c r="D3704" i="10" l="1"/>
  <c r="C3704" i="10"/>
  <c r="J3705" i="10" l="1"/>
  <c r="H3705" i="10" s="1"/>
  <c r="I3705" i="10"/>
  <c r="G3705" i="10" s="1"/>
  <c r="K3706" i="10"/>
  <c r="L3706" i="10"/>
  <c r="D3705" i="10" l="1"/>
  <c r="C3705" i="10"/>
  <c r="J3706" i="10" l="1"/>
  <c r="H3706" i="10" s="1"/>
  <c r="I3706" i="10"/>
  <c r="G3706" i="10" s="1"/>
  <c r="K3707" i="10"/>
  <c r="L3707" i="10"/>
  <c r="D3706" i="10" l="1"/>
  <c r="C3706" i="10"/>
  <c r="J3707" i="10" l="1"/>
  <c r="H3707" i="10" s="1"/>
  <c r="I3707" i="10"/>
  <c r="G3707" i="10" s="1"/>
  <c r="K3708" i="10"/>
  <c r="L3708" i="10"/>
  <c r="D3707" i="10" l="1"/>
  <c r="C3707" i="10"/>
  <c r="J3708" i="10" l="1"/>
  <c r="H3708" i="10" s="1"/>
  <c r="I3708" i="10"/>
  <c r="G3708" i="10" s="1"/>
  <c r="K3709" i="10"/>
  <c r="L3709" i="10"/>
  <c r="D3708" i="10" l="1"/>
  <c r="C3708" i="10"/>
  <c r="J3709" i="10" l="1"/>
  <c r="H3709" i="10" s="1"/>
  <c r="I3709" i="10"/>
  <c r="G3709" i="10" s="1"/>
  <c r="K3710" i="10"/>
  <c r="L3710" i="10"/>
  <c r="D3709" i="10" l="1"/>
  <c r="C3709" i="10"/>
  <c r="J3710" i="10" l="1"/>
  <c r="H3710" i="10" s="1"/>
  <c r="I3710" i="10"/>
  <c r="G3710" i="10" s="1"/>
  <c r="K3711" i="10"/>
  <c r="L3711" i="10"/>
  <c r="D3710" i="10" l="1"/>
  <c r="C3710" i="10"/>
  <c r="J3711" i="10" l="1"/>
  <c r="H3711" i="10" s="1"/>
  <c r="I3711" i="10"/>
  <c r="G3711" i="10" s="1"/>
  <c r="K3712" i="10"/>
  <c r="L3712" i="10"/>
  <c r="D3711" i="10" l="1"/>
  <c r="C3711" i="10"/>
  <c r="J3712" i="10" l="1"/>
  <c r="H3712" i="10" s="1"/>
  <c r="I3712" i="10"/>
  <c r="G3712" i="10" s="1"/>
  <c r="K3713" i="10"/>
  <c r="L3713" i="10"/>
  <c r="D3712" i="10" l="1"/>
  <c r="C3712" i="10"/>
  <c r="J3713" i="10" l="1"/>
  <c r="H3713" i="10" s="1"/>
  <c r="I3713" i="10"/>
  <c r="G3713" i="10" s="1"/>
  <c r="K3714" i="10"/>
  <c r="L3714" i="10"/>
  <c r="D3713" i="10" l="1"/>
  <c r="C3713" i="10"/>
  <c r="J3714" i="10" l="1"/>
  <c r="H3714" i="10" s="1"/>
  <c r="I3714" i="10"/>
  <c r="G3714" i="10" s="1"/>
  <c r="K3715" i="10"/>
  <c r="L3715" i="10"/>
  <c r="D3714" i="10" l="1"/>
  <c r="C3714" i="10"/>
  <c r="J3715" i="10" l="1"/>
  <c r="H3715" i="10" s="1"/>
  <c r="I3715" i="10"/>
  <c r="G3715" i="10" s="1"/>
  <c r="K3716" i="10"/>
  <c r="L3716" i="10"/>
  <c r="D3715" i="10" l="1"/>
  <c r="C3715" i="10"/>
  <c r="J3716" i="10" l="1"/>
  <c r="H3716" i="10" s="1"/>
  <c r="I3716" i="10"/>
  <c r="G3716" i="10" s="1"/>
  <c r="K3717" i="10"/>
  <c r="L3717" i="10"/>
  <c r="D3716" i="10" l="1"/>
  <c r="C3716" i="10"/>
  <c r="J3717" i="10" l="1"/>
  <c r="H3717" i="10" s="1"/>
  <c r="I3717" i="10"/>
  <c r="G3717" i="10" s="1"/>
  <c r="K3718" i="10"/>
  <c r="L3718" i="10"/>
  <c r="D3717" i="10" l="1"/>
  <c r="C3717" i="10"/>
  <c r="J3718" i="10" l="1"/>
  <c r="H3718" i="10" s="1"/>
  <c r="I3718" i="10"/>
  <c r="G3718" i="10" s="1"/>
  <c r="K3719" i="10"/>
  <c r="L3719" i="10"/>
  <c r="D3718" i="10" l="1"/>
  <c r="C3718" i="10"/>
  <c r="J3719" i="10" l="1"/>
  <c r="H3719" i="10" s="1"/>
  <c r="I3719" i="10"/>
  <c r="G3719" i="10" s="1"/>
  <c r="K3720" i="10"/>
  <c r="L3720" i="10"/>
  <c r="D3719" i="10" l="1"/>
  <c r="C3719" i="10"/>
  <c r="J3720" i="10" l="1"/>
  <c r="H3720" i="10" s="1"/>
  <c r="I3720" i="10"/>
  <c r="G3720" i="10" s="1"/>
  <c r="K3721" i="10"/>
  <c r="L3721" i="10"/>
  <c r="D3720" i="10" l="1"/>
  <c r="C3720" i="10"/>
  <c r="J3721" i="10" l="1"/>
  <c r="H3721" i="10" s="1"/>
  <c r="I3721" i="10"/>
  <c r="G3721" i="10" s="1"/>
  <c r="K3722" i="10"/>
  <c r="L3722" i="10"/>
  <c r="D3721" i="10" l="1"/>
  <c r="C3721" i="10"/>
  <c r="J3722" i="10" l="1"/>
  <c r="H3722" i="10" s="1"/>
  <c r="I3722" i="10"/>
  <c r="G3722" i="10" s="1"/>
  <c r="K3723" i="10"/>
  <c r="L3723" i="10"/>
  <c r="D3722" i="10" l="1"/>
  <c r="C3722" i="10"/>
  <c r="J3723" i="10" l="1"/>
  <c r="H3723" i="10" s="1"/>
  <c r="I3723" i="10"/>
  <c r="G3723" i="10" s="1"/>
  <c r="K3724" i="10"/>
  <c r="L3724" i="10"/>
  <c r="D3723" i="10" l="1"/>
  <c r="C3723" i="10"/>
  <c r="J3724" i="10" l="1"/>
  <c r="H3724" i="10" s="1"/>
  <c r="I3724" i="10"/>
  <c r="G3724" i="10" s="1"/>
  <c r="K3725" i="10"/>
  <c r="L3725" i="10"/>
  <c r="D3724" i="10" l="1"/>
  <c r="C3724" i="10"/>
  <c r="J3725" i="10" l="1"/>
  <c r="H3725" i="10" s="1"/>
  <c r="I3725" i="10"/>
  <c r="G3725" i="10" s="1"/>
  <c r="K3726" i="10"/>
  <c r="L3726" i="10"/>
  <c r="D3725" i="10" l="1"/>
  <c r="C3725" i="10"/>
  <c r="J3726" i="10" l="1"/>
  <c r="H3726" i="10" s="1"/>
  <c r="I3726" i="10"/>
  <c r="G3726" i="10" s="1"/>
  <c r="K3727" i="10"/>
  <c r="L3727" i="10"/>
  <c r="D3726" i="10" l="1"/>
  <c r="C3726" i="10"/>
  <c r="J3727" i="10" l="1"/>
  <c r="H3727" i="10" s="1"/>
  <c r="I3727" i="10"/>
  <c r="G3727" i="10" s="1"/>
  <c r="K3728" i="10"/>
  <c r="L3728" i="10"/>
  <c r="D3727" i="10" l="1"/>
  <c r="C3727" i="10"/>
  <c r="J3728" i="10" l="1"/>
  <c r="H3728" i="10" s="1"/>
  <c r="I3728" i="10"/>
  <c r="G3728" i="10" s="1"/>
  <c r="K3729" i="10"/>
  <c r="L3729" i="10"/>
  <c r="D3728" i="10" l="1"/>
  <c r="C3728" i="10"/>
  <c r="J3729" i="10" l="1"/>
  <c r="H3729" i="10" s="1"/>
  <c r="I3729" i="10"/>
  <c r="G3729" i="10" s="1"/>
  <c r="K3730" i="10"/>
  <c r="L3730" i="10"/>
  <c r="D3729" i="10" l="1"/>
  <c r="C3729" i="10"/>
  <c r="J3730" i="10" l="1"/>
  <c r="H3730" i="10" s="1"/>
  <c r="I3730" i="10"/>
  <c r="G3730" i="10" s="1"/>
  <c r="K3731" i="10"/>
  <c r="L3731" i="10"/>
  <c r="D3730" i="10" l="1"/>
  <c r="C3730" i="10"/>
  <c r="J3731" i="10" l="1"/>
  <c r="H3731" i="10" s="1"/>
  <c r="I3731" i="10"/>
  <c r="G3731" i="10" s="1"/>
  <c r="K3732" i="10"/>
  <c r="L3732" i="10"/>
  <c r="D3731" i="10" l="1"/>
  <c r="C3731" i="10"/>
  <c r="J3732" i="10" l="1"/>
  <c r="H3732" i="10" s="1"/>
  <c r="I3732" i="10"/>
  <c r="G3732" i="10" s="1"/>
  <c r="K3733" i="10"/>
  <c r="L3733" i="10"/>
  <c r="D3732" i="10" l="1"/>
  <c r="C3732" i="10"/>
  <c r="J3733" i="10" l="1"/>
  <c r="H3733" i="10" s="1"/>
  <c r="I3733" i="10"/>
  <c r="G3733" i="10" s="1"/>
  <c r="K3734" i="10"/>
  <c r="L3734" i="10"/>
  <c r="D3733" i="10" l="1"/>
  <c r="C3733" i="10"/>
  <c r="J3734" i="10" l="1"/>
  <c r="H3734" i="10" s="1"/>
  <c r="I3734" i="10"/>
  <c r="G3734" i="10" s="1"/>
  <c r="K3735" i="10"/>
  <c r="L3735" i="10"/>
  <c r="D3734" i="10" l="1"/>
  <c r="C3734" i="10"/>
  <c r="J3735" i="10" l="1"/>
  <c r="H3735" i="10" s="1"/>
  <c r="I3735" i="10"/>
  <c r="G3735" i="10" s="1"/>
  <c r="K3736" i="10"/>
  <c r="L3736" i="10"/>
  <c r="D3735" i="10" l="1"/>
  <c r="C3735" i="10"/>
  <c r="J3736" i="10" l="1"/>
  <c r="H3736" i="10" s="1"/>
  <c r="I3736" i="10"/>
  <c r="G3736" i="10" s="1"/>
  <c r="K3737" i="10"/>
  <c r="L3737" i="10"/>
  <c r="D3736" i="10" l="1"/>
  <c r="C3736" i="10"/>
  <c r="J3737" i="10" l="1"/>
  <c r="H3737" i="10" s="1"/>
  <c r="I3737" i="10"/>
  <c r="G3737" i="10" s="1"/>
  <c r="K3738" i="10"/>
  <c r="L3738" i="10"/>
  <c r="D3737" i="10" l="1"/>
  <c r="C3737" i="10"/>
  <c r="J3738" i="10" l="1"/>
  <c r="H3738" i="10" s="1"/>
  <c r="I3738" i="10"/>
  <c r="G3738" i="10" s="1"/>
  <c r="K3739" i="10"/>
  <c r="L3739" i="10"/>
  <c r="D3738" i="10" l="1"/>
  <c r="C3738" i="10"/>
  <c r="J3739" i="10" l="1"/>
  <c r="H3739" i="10" s="1"/>
  <c r="I3739" i="10"/>
  <c r="G3739" i="10" s="1"/>
  <c r="K3740" i="10"/>
  <c r="L3740" i="10"/>
  <c r="D3739" i="10" l="1"/>
  <c r="C3739" i="10"/>
  <c r="J3740" i="10" l="1"/>
  <c r="H3740" i="10" s="1"/>
  <c r="I3740" i="10"/>
  <c r="G3740" i="10" s="1"/>
  <c r="K3741" i="10"/>
  <c r="L3741" i="10"/>
  <c r="D3740" i="10" l="1"/>
  <c r="C3740" i="10"/>
  <c r="J3741" i="10" l="1"/>
  <c r="H3741" i="10" s="1"/>
  <c r="I3741" i="10"/>
  <c r="G3741" i="10" s="1"/>
  <c r="K3742" i="10"/>
  <c r="L3742" i="10"/>
  <c r="D3741" i="10" l="1"/>
  <c r="C3741" i="10"/>
  <c r="J3742" i="10" l="1"/>
  <c r="H3742" i="10" s="1"/>
  <c r="I3742" i="10"/>
  <c r="G3742" i="10" s="1"/>
  <c r="K3743" i="10"/>
  <c r="L3743" i="10"/>
  <c r="D3742" i="10" l="1"/>
  <c r="C3742" i="10"/>
  <c r="J3743" i="10" l="1"/>
  <c r="H3743" i="10" s="1"/>
  <c r="I3743" i="10"/>
  <c r="G3743" i="10" s="1"/>
  <c r="K3744" i="10"/>
  <c r="L3744" i="10"/>
  <c r="D3743" i="10" l="1"/>
  <c r="C3743" i="10"/>
  <c r="J3744" i="10" l="1"/>
  <c r="H3744" i="10" s="1"/>
  <c r="I3744" i="10"/>
  <c r="G3744" i="10" s="1"/>
  <c r="K3745" i="10"/>
  <c r="L3745" i="10"/>
  <c r="D3744" i="10" l="1"/>
  <c r="C3744" i="10"/>
  <c r="J3745" i="10" l="1"/>
  <c r="H3745" i="10" s="1"/>
  <c r="I3745" i="10"/>
  <c r="G3745" i="10" s="1"/>
  <c r="K3746" i="10"/>
  <c r="L3746" i="10"/>
  <c r="D3745" i="10" l="1"/>
  <c r="C3745" i="10"/>
  <c r="J3746" i="10" l="1"/>
  <c r="H3746" i="10" s="1"/>
  <c r="I3746" i="10"/>
  <c r="G3746" i="10" s="1"/>
  <c r="K3747" i="10"/>
  <c r="L3747" i="10"/>
  <c r="D3746" i="10" l="1"/>
  <c r="C3746" i="10"/>
  <c r="J3747" i="10" l="1"/>
  <c r="H3747" i="10" s="1"/>
  <c r="I3747" i="10"/>
  <c r="G3747" i="10" s="1"/>
  <c r="K3748" i="10"/>
  <c r="L3748" i="10"/>
  <c r="D3747" i="10" l="1"/>
  <c r="C3747" i="10"/>
  <c r="J3748" i="10" l="1"/>
  <c r="H3748" i="10" s="1"/>
  <c r="I3748" i="10"/>
  <c r="G3748" i="10" s="1"/>
  <c r="K3749" i="10"/>
  <c r="L3749" i="10"/>
  <c r="D3748" i="10" l="1"/>
  <c r="C3748" i="10"/>
  <c r="J3749" i="10" l="1"/>
  <c r="H3749" i="10" s="1"/>
  <c r="I3749" i="10"/>
  <c r="G3749" i="10" s="1"/>
  <c r="K3750" i="10"/>
  <c r="L3750" i="10"/>
  <c r="D3749" i="10" l="1"/>
  <c r="C3749" i="10"/>
  <c r="J3750" i="10" l="1"/>
  <c r="H3750" i="10" s="1"/>
  <c r="I3750" i="10"/>
  <c r="G3750" i="10" s="1"/>
  <c r="K3751" i="10"/>
  <c r="L3751" i="10"/>
  <c r="D3750" i="10" l="1"/>
  <c r="C3750" i="10"/>
  <c r="J3751" i="10" l="1"/>
  <c r="H3751" i="10" s="1"/>
  <c r="I3751" i="10"/>
  <c r="G3751" i="10" s="1"/>
  <c r="K3752" i="10"/>
  <c r="L3752" i="10"/>
  <c r="D3751" i="10" l="1"/>
  <c r="C3751" i="10"/>
  <c r="J3752" i="10" l="1"/>
  <c r="H3752" i="10" s="1"/>
  <c r="I3752" i="10"/>
  <c r="G3752" i="10" s="1"/>
  <c r="K3753" i="10"/>
  <c r="L3753" i="10"/>
  <c r="D3752" i="10" l="1"/>
  <c r="C3752" i="10"/>
  <c r="J3753" i="10" l="1"/>
  <c r="H3753" i="10" s="1"/>
  <c r="I3753" i="10"/>
  <c r="G3753" i="10" s="1"/>
  <c r="K3754" i="10"/>
  <c r="L3754" i="10"/>
  <c r="D3753" i="10" l="1"/>
  <c r="C3753" i="10"/>
  <c r="J3754" i="10" l="1"/>
  <c r="H3754" i="10" s="1"/>
  <c r="I3754" i="10"/>
  <c r="G3754" i="10" s="1"/>
  <c r="K3755" i="10"/>
  <c r="L3755" i="10"/>
  <c r="D3754" i="10" l="1"/>
  <c r="C3754" i="10"/>
  <c r="J3755" i="10" l="1"/>
  <c r="H3755" i="10" s="1"/>
  <c r="I3755" i="10"/>
  <c r="G3755" i="10" s="1"/>
  <c r="K3756" i="10"/>
  <c r="L3756" i="10"/>
  <c r="D3755" i="10" l="1"/>
  <c r="C3755" i="10"/>
  <c r="J3756" i="10" l="1"/>
  <c r="H3756" i="10" s="1"/>
  <c r="I3756" i="10"/>
  <c r="G3756" i="10" s="1"/>
  <c r="K3757" i="10"/>
  <c r="L3757" i="10"/>
  <c r="D3756" i="10" l="1"/>
  <c r="C3756" i="10"/>
  <c r="J3757" i="10" l="1"/>
  <c r="H3757" i="10" s="1"/>
  <c r="I3757" i="10"/>
  <c r="G3757" i="10" s="1"/>
  <c r="K3758" i="10"/>
  <c r="L3758" i="10"/>
  <c r="D3757" i="10" l="1"/>
  <c r="C3757" i="10"/>
  <c r="J3758" i="10" l="1"/>
  <c r="H3758" i="10" s="1"/>
  <c r="I3758" i="10"/>
  <c r="G3758" i="10" s="1"/>
  <c r="K3759" i="10"/>
  <c r="L3759" i="10"/>
  <c r="D3758" i="10" l="1"/>
  <c r="C3758" i="10"/>
  <c r="J3759" i="10" l="1"/>
  <c r="H3759" i="10" s="1"/>
  <c r="I3759" i="10"/>
  <c r="G3759" i="10" s="1"/>
  <c r="K3760" i="10"/>
  <c r="L3760" i="10"/>
  <c r="D3759" i="10" l="1"/>
  <c r="C3759" i="10"/>
  <c r="J3760" i="10" l="1"/>
  <c r="H3760" i="10" s="1"/>
  <c r="I3760" i="10"/>
  <c r="G3760" i="10" s="1"/>
  <c r="K3761" i="10"/>
  <c r="L3761" i="10"/>
  <c r="D3760" i="10" l="1"/>
  <c r="C3760" i="10"/>
  <c r="J3761" i="10" l="1"/>
  <c r="H3761" i="10" s="1"/>
  <c r="I3761" i="10"/>
  <c r="G3761" i="10" s="1"/>
  <c r="K3762" i="10"/>
  <c r="L3762" i="10"/>
  <c r="D3761" i="10" l="1"/>
  <c r="C3761" i="10"/>
  <c r="J3762" i="10" l="1"/>
  <c r="H3762" i="10" s="1"/>
  <c r="I3762" i="10"/>
  <c r="G3762" i="10" s="1"/>
  <c r="K3763" i="10"/>
  <c r="L3763" i="10"/>
  <c r="D3762" i="10" l="1"/>
  <c r="C3762" i="10"/>
  <c r="J3763" i="10" l="1"/>
  <c r="H3763" i="10" s="1"/>
  <c r="I3763" i="10"/>
  <c r="G3763" i="10" s="1"/>
  <c r="K3764" i="10"/>
  <c r="L3764" i="10"/>
  <c r="D3763" i="10" l="1"/>
  <c r="C3763" i="10"/>
  <c r="J3764" i="10" l="1"/>
  <c r="H3764" i="10" s="1"/>
  <c r="I3764" i="10"/>
  <c r="G3764" i="10" s="1"/>
  <c r="K3765" i="10"/>
  <c r="L3765" i="10"/>
  <c r="D3764" i="10" l="1"/>
  <c r="C3764" i="10"/>
  <c r="J3765" i="10" l="1"/>
  <c r="H3765" i="10" s="1"/>
  <c r="I3765" i="10"/>
  <c r="G3765" i="10" s="1"/>
  <c r="K3766" i="10"/>
  <c r="L3766" i="10"/>
  <c r="D3765" i="10" l="1"/>
  <c r="C3765" i="10"/>
  <c r="J3766" i="10" l="1"/>
  <c r="H3766" i="10" s="1"/>
  <c r="I3766" i="10"/>
  <c r="G3766" i="10" s="1"/>
  <c r="K3767" i="10"/>
  <c r="L3767" i="10"/>
  <c r="D3766" i="10" l="1"/>
  <c r="C3766" i="10"/>
  <c r="J3767" i="10" l="1"/>
  <c r="H3767" i="10" s="1"/>
  <c r="I3767" i="10"/>
  <c r="G3767" i="10" s="1"/>
  <c r="K3768" i="10"/>
  <c r="L3768" i="10"/>
  <c r="D3767" i="10" l="1"/>
  <c r="C3767" i="10"/>
  <c r="J3768" i="10" l="1"/>
  <c r="H3768" i="10" s="1"/>
  <c r="I3768" i="10"/>
  <c r="G3768" i="10" s="1"/>
  <c r="K3769" i="10"/>
  <c r="L3769" i="10"/>
  <c r="D3768" i="10" l="1"/>
  <c r="C3768" i="10"/>
  <c r="J3769" i="10" l="1"/>
  <c r="H3769" i="10" s="1"/>
  <c r="I3769" i="10"/>
  <c r="G3769" i="10" s="1"/>
  <c r="K3770" i="10"/>
  <c r="L3770" i="10"/>
  <c r="D3769" i="10" l="1"/>
  <c r="C3769" i="10"/>
  <c r="J3770" i="10" l="1"/>
  <c r="H3770" i="10" s="1"/>
  <c r="I3770" i="10"/>
  <c r="G3770" i="10" s="1"/>
  <c r="K3771" i="10"/>
  <c r="L3771" i="10"/>
  <c r="D3770" i="10" l="1"/>
  <c r="C3770" i="10"/>
  <c r="J3771" i="10" l="1"/>
  <c r="H3771" i="10" s="1"/>
  <c r="I3771" i="10"/>
  <c r="G3771" i="10" s="1"/>
  <c r="K3772" i="10"/>
  <c r="L3772" i="10"/>
  <c r="D3771" i="10" l="1"/>
  <c r="C3771" i="10"/>
  <c r="J3772" i="10" l="1"/>
  <c r="H3772" i="10" s="1"/>
  <c r="I3772" i="10"/>
  <c r="G3772" i="10" s="1"/>
  <c r="K3773" i="10"/>
  <c r="L3773" i="10"/>
  <c r="D3772" i="10" l="1"/>
  <c r="C3772" i="10"/>
  <c r="J3773" i="10" l="1"/>
  <c r="H3773" i="10" s="1"/>
  <c r="I3773" i="10"/>
  <c r="G3773" i="10" s="1"/>
  <c r="K3774" i="10"/>
  <c r="L3774" i="10"/>
  <c r="D3773" i="10" l="1"/>
  <c r="C3773" i="10"/>
  <c r="J3774" i="10" l="1"/>
  <c r="H3774" i="10" s="1"/>
  <c r="I3774" i="10"/>
  <c r="G3774" i="10" s="1"/>
  <c r="K3775" i="10"/>
  <c r="L3775" i="10"/>
  <c r="D3774" i="10" l="1"/>
  <c r="C3774" i="10"/>
  <c r="J3775" i="10" l="1"/>
  <c r="H3775" i="10" s="1"/>
  <c r="I3775" i="10"/>
  <c r="G3775" i="10" s="1"/>
  <c r="K3776" i="10"/>
  <c r="L3776" i="10"/>
  <c r="D3775" i="10" l="1"/>
  <c r="C3775" i="10"/>
  <c r="J3776" i="10" l="1"/>
  <c r="H3776" i="10" s="1"/>
  <c r="I3776" i="10"/>
  <c r="G3776" i="10" s="1"/>
  <c r="K3777" i="10"/>
  <c r="L3777" i="10"/>
  <c r="D3776" i="10" l="1"/>
  <c r="C3776" i="10"/>
  <c r="J3777" i="10" l="1"/>
  <c r="H3777" i="10" s="1"/>
  <c r="I3777" i="10"/>
  <c r="G3777" i="10" s="1"/>
  <c r="K3778" i="10"/>
  <c r="L3778" i="10"/>
  <c r="D3777" i="10" l="1"/>
  <c r="C3777" i="10"/>
  <c r="J3778" i="10" l="1"/>
  <c r="H3778" i="10" s="1"/>
  <c r="I3778" i="10"/>
  <c r="G3778" i="10" s="1"/>
  <c r="K3779" i="10"/>
  <c r="L3779" i="10"/>
  <c r="D3778" i="10" l="1"/>
  <c r="C3778" i="10"/>
  <c r="J3779" i="10" l="1"/>
  <c r="H3779" i="10" s="1"/>
  <c r="I3779" i="10"/>
  <c r="G3779" i="10" s="1"/>
  <c r="K3780" i="10"/>
  <c r="L3780" i="10"/>
  <c r="D3779" i="10" l="1"/>
  <c r="C3779" i="10"/>
  <c r="J3780" i="10" l="1"/>
  <c r="H3780" i="10" s="1"/>
  <c r="I3780" i="10"/>
  <c r="G3780" i="10" s="1"/>
  <c r="K3781" i="10"/>
  <c r="L3781" i="10"/>
  <c r="D3780" i="10" l="1"/>
  <c r="C3780" i="10"/>
  <c r="J3781" i="10" l="1"/>
  <c r="H3781" i="10" s="1"/>
  <c r="I3781" i="10"/>
  <c r="G3781" i="10" s="1"/>
  <c r="K3782" i="10"/>
  <c r="L3782" i="10"/>
  <c r="D3781" i="10" l="1"/>
  <c r="C3781" i="10"/>
  <c r="J3782" i="10" l="1"/>
  <c r="H3782" i="10" s="1"/>
  <c r="I3782" i="10"/>
  <c r="G3782" i="10" s="1"/>
  <c r="K3783" i="10"/>
  <c r="L3783" i="10"/>
  <c r="D3782" i="10" l="1"/>
  <c r="C3782" i="10"/>
  <c r="J3783" i="10" l="1"/>
  <c r="H3783" i="10" s="1"/>
  <c r="I3783" i="10"/>
  <c r="G3783" i="10" s="1"/>
  <c r="K3784" i="10"/>
  <c r="L3784" i="10"/>
  <c r="D3783" i="10" l="1"/>
  <c r="C3783" i="10"/>
  <c r="J3784" i="10" l="1"/>
  <c r="H3784" i="10" s="1"/>
  <c r="I3784" i="10"/>
  <c r="G3784" i="10" s="1"/>
  <c r="K3785" i="10"/>
  <c r="L3785" i="10"/>
  <c r="D3784" i="10" l="1"/>
  <c r="C3784" i="10"/>
  <c r="J3785" i="10" l="1"/>
  <c r="H3785" i="10" s="1"/>
  <c r="I3785" i="10"/>
  <c r="G3785" i="10" s="1"/>
  <c r="K3786" i="10"/>
  <c r="L3786" i="10"/>
  <c r="D3785" i="10" l="1"/>
  <c r="C3785" i="10"/>
  <c r="J3786" i="10" l="1"/>
  <c r="H3786" i="10" s="1"/>
  <c r="I3786" i="10"/>
  <c r="G3786" i="10" s="1"/>
  <c r="K3787" i="10"/>
  <c r="L3787" i="10"/>
  <c r="D3786" i="10" l="1"/>
  <c r="C3786" i="10"/>
  <c r="J3787" i="10" l="1"/>
  <c r="H3787" i="10" s="1"/>
  <c r="I3787" i="10"/>
  <c r="G3787" i="10" s="1"/>
  <c r="K3788" i="10"/>
  <c r="L3788" i="10"/>
  <c r="D3787" i="10" l="1"/>
  <c r="C3787" i="10"/>
  <c r="J3788" i="10" l="1"/>
  <c r="H3788" i="10" s="1"/>
  <c r="I3788" i="10"/>
  <c r="G3788" i="10" s="1"/>
  <c r="K3789" i="10"/>
  <c r="L3789" i="10"/>
  <c r="D3788" i="10" l="1"/>
  <c r="C3788" i="10"/>
  <c r="J3789" i="10" l="1"/>
  <c r="H3789" i="10" s="1"/>
  <c r="I3789" i="10"/>
  <c r="G3789" i="10" s="1"/>
  <c r="K3790" i="10"/>
  <c r="L3790" i="10"/>
  <c r="D3789" i="10" l="1"/>
  <c r="C3789" i="10"/>
  <c r="J3790" i="10" l="1"/>
  <c r="H3790" i="10" s="1"/>
  <c r="I3790" i="10"/>
  <c r="G3790" i="10" s="1"/>
  <c r="K3791" i="10"/>
  <c r="L3791" i="10"/>
  <c r="D3790" i="10" l="1"/>
  <c r="C3790" i="10"/>
  <c r="J3791" i="10" l="1"/>
  <c r="H3791" i="10" s="1"/>
  <c r="I3791" i="10"/>
  <c r="G3791" i="10" s="1"/>
  <c r="K3792" i="10"/>
  <c r="L3792" i="10"/>
  <c r="D3791" i="10" l="1"/>
  <c r="C3791" i="10"/>
  <c r="J3792" i="10" l="1"/>
  <c r="H3792" i="10" s="1"/>
  <c r="I3792" i="10"/>
  <c r="G3792" i="10" s="1"/>
  <c r="K3793" i="10"/>
  <c r="L3793" i="10"/>
  <c r="D3792" i="10" l="1"/>
  <c r="C3792" i="10"/>
  <c r="J3793" i="10" l="1"/>
  <c r="H3793" i="10" s="1"/>
  <c r="I3793" i="10"/>
  <c r="G3793" i="10" s="1"/>
  <c r="K3794" i="10"/>
  <c r="L3794" i="10"/>
  <c r="D3793" i="10" l="1"/>
  <c r="C3793" i="10"/>
  <c r="J3794" i="10" l="1"/>
  <c r="H3794" i="10" s="1"/>
  <c r="I3794" i="10"/>
  <c r="G3794" i="10" s="1"/>
  <c r="K3795" i="10"/>
  <c r="L3795" i="10"/>
  <c r="D3794" i="10" l="1"/>
  <c r="C3794" i="10"/>
  <c r="J3795" i="10" l="1"/>
  <c r="H3795" i="10" s="1"/>
  <c r="I3795" i="10"/>
  <c r="G3795" i="10" s="1"/>
  <c r="K3796" i="10"/>
  <c r="L3796" i="10"/>
  <c r="D3795" i="10" l="1"/>
  <c r="C3795" i="10"/>
  <c r="J3796" i="10" l="1"/>
  <c r="H3796" i="10" s="1"/>
  <c r="I3796" i="10"/>
  <c r="G3796" i="10" s="1"/>
  <c r="K3797" i="10"/>
  <c r="L3797" i="10"/>
  <c r="D3796" i="10" l="1"/>
  <c r="C3796" i="10"/>
  <c r="J3797" i="10" l="1"/>
  <c r="H3797" i="10" s="1"/>
  <c r="I3797" i="10"/>
  <c r="G3797" i="10" s="1"/>
  <c r="K3798" i="10"/>
  <c r="L3798" i="10"/>
  <c r="D3797" i="10" l="1"/>
  <c r="C3797" i="10"/>
  <c r="J3798" i="10" l="1"/>
  <c r="H3798" i="10" s="1"/>
  <c r="I3798" i="10"/>
  <c r="G3798" i="10" s="1"/>
  <c r="K3799" i="10"/>
  <c r="L3799" i="10"/>
  <c r="D3798" i="10" l="1"/>
  <c r="C3798" i="10"/>
  <c r="J3799" i="10" l="1"/>
  <c r="H3799" i="10" s="1"/>
  <c r="I3799" i="10"/>
  <c r="G3799" i="10" s="1"/>
  <c r="K3800" i="10"/>
  <c r="L3800" i="10"/>
  <c r="D3799" i="10" l="1"/>
  <c r="C3799" i="10"/>
  <c r="J3800" i="10" l="1"/>
  <c r="H3800" i="10" s="1"/>
  <c r="I3800" i="10"/>
  <c r="G3800" i="10" s="1"/>
  <c r="K3801" i="10"/>
  <c r="L3801" i="10"/>
  <c r="D3800" i="10" l="1"/>
  <c r="C3800" i="10"/>
  <c r="J3801" i="10" l="1"/>
  <c r="H3801" i="10" s="1"/>
  <c r="I3801" i="10"/>
  <c r="G3801" i="10" s="1"/>
  <c r="K3802" i="10"/>
  <c r="L3802" i="10"/>
  <c r="D3801" i="10" l="1"/>
  <c r="C3801" i="10"/>
  <c r="J3802" i="10" l="1"/>
  <c r="H3802" i="10" s="1"/>
  <c r="I3802" i="10"/>
  <c r="G3802" i="10" s="1"/>
  <c r="K3803" i="10"/>
  <c r="L3803" i="10"/>
  <c r="D3802" i="10" l="1"/>
  <c r="C3802" i="10"/>
  <c r="J3803" i="10" l="1"/>
  <c r="H3803" i="10" s="1"/>
  <c r="I3803" i="10"/>
  <c r="G3803" i="10" s="1"/>
  <c r="K3804" i="10"/>
  <c r="L3804" i="10"/>
  <c r="D3803" i="10" l="1"/>
  <c r="C3803" i="10"/>
  <c r="J3804" i="10" l="1"/>
  <c r="H3804" i="10" s="1"/>
  <c r="I3804" i="10"/>
  <c r="G3804" i="10" s="1"/>
  <c r="K3805" i="10"/>
  <c r="L3805" i="10"/>
  <c r="D3804" i="10" l="1"/>
  <c r="C3804" i="10"/>
  <c r="J3805" i="10" l="1"/>
  <c r="H3805" i="10" s="1"/>
  <c r="I3805" i="10"/>
  <c r="G3805" i="10" s="1"/>
  <c r="K3806" i="10"/>
  <c r="L3806" i="10"/>
  <c r="D3805" i="10" l="1"/>
  <c r="C3805" i="10"/>
  <c r="J3806" i="10" l="1"/>
  <c r="H3806" i="10" s="1"/>
  <c r="I3806" i="10"/>
  <c r="G3806" i="10" s="1"/>
  <c r="K3807" i="10"/>
  <c r="L3807" i="10"/>
  <c r="D3806" i="10" l="1"/>
  <c r="C3806" i="10"/>
  <c r="J3807" i="10" l="1"/>
  <c r="H3807" i="10" s="1"/>
  <c r="I3807" i="10"/>
  <c r="G3807" i="10" s="1"/>
  <c r="K3808" i="10"/>
  <c r="L3808" i="10"/>
  <c r="D3807" i="10" l="1"/>
  <c r="C3807" i="10"/>
  <c r="J3808" i="10" l="1"/>
  <c r="H3808" i="10" s="1"/>
  <c r="I3808" i="10"/>
  <c r="G3808" i="10" s="1"/>
  <c r="K3809" i="10"/>
  <c r="L3809" i="10"/>
  <c r="D3808" i="10" l="1"/>
  <c r="C3808" i="10"/>
  <c r="J3809" i="10" l="1"/>
  <c r="H3809" i="10" s="1"/>
  <c r="I3809" i="10"/>
  <c r="G3809" i="10" s="1"/>
  <c r="K3810" i="10"/>
  <c r="L3810" i="10"/>
  <c r="D3809" i="10" l="1"/>
  <c r="C3809" i="10"/>
  <c r="J3810" i="10" l="1"/>
  <c r="H3810" i="10" s="1"/>
  <c r="I3810" i="10"/>
  <c r="G3810" i="10" s="1"/>
  <c r="K3811" i="10"/>
  <c r="L3811" i="10"/>
  <c r="D3810" i="10" l="1"/>
  <c r="C3810" i="10"/>
  <c r="J3811" i="10" l="1"/>
  <c r="H3811" i="10" s="1"/>
  <c r="I3811" i="10"/>
  <c r="G3811" i="10" s="1"/>
  <c r="K3812" i="10"/>
  <c r="L3812" i="10"/>
  <c r="D3811" i="10" l="1"/>
  <c r="C3811" i="10"/>
  <c r="J3812" i="10" l="1"/>
  <c r="H3812" i="10" s="1"/>
  <c r="I3812" i="10"/>
  <c r="G3812" i="10" s="1"/>
  <c r="K3813" i="10"/>
  <c r="L3813" i="10"/>
  <c r="D3812" i="10" l="1"/>
  <c r="C3812" i="10"/>
  <c r="J3813" i="10" l="1"/>
  <c r="H3813" i="10" s="1"/>
  <c r="I3813" i="10"/>
  <c r="G3813" i="10" s="1"/>
  <c r="K3814" i="10"/>
  <c r="L3814" i="10"/>
  <c r="D3813" i="10" l="1"/>
  <c r="C3813" i="10"/>
  <c r="J3814" i="10" l="1"/>
  <c r="H3814" i="10" s="1"/>
  <c r="I3814" i="10"/>
  <c r="G3814" i="10" s="1"/>
  <c r="K3815" i="10"/>
  <c r="L3815" i="10"/>
  <c r="D3814" i="10" l="1"/>
  <c r="C3814" i="10"/>
  <c r="J3815" i="10" l="1"/>
  <c r="H3815" i="10" s="1"/>
  <c r="I3815" i="10"/>
  <c r="G3815" i="10" s="1"/>
  <c r="K3816" i="10"/>
  <c r="L3816" i="10"/>
  <c r="D3815" i="10" l="1"/>
  <c r="C3815" i="10"/>
  <c r="J3816" i="10" l="1"/>
  <c r="H3816" i="10" s="1"/>
  <c r="I3816" i="10"/>
  <c r="G3816" i="10" s="1"/>
  <c r="K3817" i="10"/>
  <c r="L3817" i="10"/>
  <c r="D3816" i="10" l="1"/>
  <c r="C3816" i="10"/>
  <c r="J3817" i="10" l="1"/>
  <c r="H3817" i="10" s="1"/>
  <c r="I3817" i="10"/>
  <c r="G3817" i="10" s="1"/>
  <c r="K3818" i="10"/>
  <c r="L3818" i="10"/>
  <c r="D3817" i="10" l="1"/>
  <c r="C3817" i="10"/>
  <c r="J3818" i="10" l="1"/>
  <c r="H3818" i="10" s="1"/>
  <c r="I3818" i="10"/>
  <c r="G3818" i="10" s="1"/>
  <c r="K3819" i="10"/>
  <c r="L3819" i="10"/>
  <c r="D3818" i="10" l="1"/>
  <c r="C3818" i="10"/>
  <c r="J3819" i="10" l="1"/>
  <c r="H3819" i="10" s="1"/>
  <c r="I3819" i="10"/>
  <c r="G3819" i="10" s="1"/>
  <c r="K3820" i="10"/>
  <c r="L3820" i="10"/>
  <c r="D3819" i="10" l="1"/>
  <c r="C3819" i="10"/>
  <c r="J3820" i="10" l="1"/>
  <c r="H3820" i="10" s="1"/>
  <c r="I3820" i="10"/>
  <c r="G3820" i="10" s="1"/>
  <c r="K3821" i="10"/>
  <c r="L3821" i="10"/>
  <c r="D3820" i="10" l="1"/>
  <c r="C3820" i="10"/>
  <c r="J3821" i="10" l="1"/>
  <c r="H3821" i="10" s="1"/>
  <c r="I3821" i="10"/>
  <c r="G3821" i="10" s="1"/>
  <c r="K3822" i="10"/>
  <c r="L3822" i="10"/>
  <c r="D3821" i="10" l="1"/>
  <c r="C3821" i="10"/>
  <c r="J3822" i="10" l="1"/>
  <c r="H3822" i="10" s="1"/>
  <c r="I3822" i="10"/>
  <c r="G3822" i="10" s="1"/>
  <c r="K3823" i="10"/>
  <c r="L3823" i="10"/>
  <c r="D3822" i="10" l="1"/>
  <c r="C3822" i="10"/>
  <c r="J3823" i="10" l="1"/>
  <c r="H3823" i="10" s="1"/>
  <c r="I3823" i="10"/>
  <c r="G3823" i="10" s="1"/>
  <c r="K3824" i="10"/>
  <c r="L3824" i="10"/>
  <c r="D3823" i="10" l="1"/>
  <c r="C3823" i="10"/>
  <c r="J3824" i="10" l="1"/>
  <c r="H3824" i="10" s="1"/>
  <c r="I3824" i="10"/>
  <c r="G3824" i="10" s="1"/>
  <c r="K3825" i="10"/>
  <c r="L3825" i="10"/>
  <c r="D3824" i="10" l="1"/>
  <c r="C3824" i="10"/>
  <c r="J3825" i="10" l="1"/>
  <c r="H3825" i="10" s="1"/>
  <c r="I3825" i="10"/>
  <c r="G3825" i="10" s="1"/>
  <c r="K3826" i="10"/>
  <c r="L3826" i="10"/>
  <c r="D3825" i="10" l="1"/>
  <c r="C3825" i="10"/>
  <c r="J3826" i="10" l="1"/>
  <c r="H3826" i="10" s="1"/>
  <c r="I3826" i="10"/>
  <c r="G3826" i="10" s="1"/>
  <c r="K3827" i="10"/>
  <c r="L3827" i="10"/>
  <c r="D3826" i="10" l="1"/>
  <c r="C3826" i="10"/>
  <c r="J3827" i="10" l="1"/>
  <c r="H3827" i="10" s="1"/>
  <c r="I3827" i="10"/>
  <c r="G3827" i="10" s="1"/>
  <c r="K3828" i="10"/>
  <c r="L3828" i="10"/>
  <c r="D3827" i="10" l="1"/>
  <c r="C3827" i="10"/>
  <c r="J3828" i="10" l="1"/>
  <c r="H3828" i="10" s="1"/>
  <c r="I3828" i="10"/>
  <c r="G3828" i="10" s="1"/>
  <c r="K3829" i="10"/>
  <c r="L3829" i="10"/>
  <c r="D3828" i="10" l="1"/>
  <c r="C3828" i="10"/>
  <c r="J3829" i="10" l="1"/>
  <c r="H3829" i="10" s="1"/>
  <c r="I3829" i="10"/>
  <c r="G3829" i="10" s="1"/>
  <c r="K3830" i="10"/>
  <c r="L3830" i="10"/>
  <c r="D3829" i="10" l="1"/>
  <c r="C3829" i="10"/>
  <c r="J3830" i="10" l="1"/>
  <c r="H3830" i="10" s="1"/>
  <c r="I3830" i="10"/>
  <c r="G3830" i="10" s="1"/>
  <c r="K3831" i="10"/>
  <c r="L3831" i="10"/>
  <c r="D3830" i="10" l="1"/>
  <c r="C3830" i="10"/>
  <c r="J3831" i="10" l="1"/>
  <c r="H3831" i="10" s="1"/>
  <c r="I3831" i="10"/>
  <c r="G3831" i="10" s="1"/>
  <c r="K3832" i="10"/>
  <c r="L3832" i="10"/>
  <c r="D3831" i="10" l="1"/>
  <c r="C3831" i="10"/>
  <c r="J3832" i="10" l="1"/>
  <c r="H3832" i="10" s="1"/>
  <c r="I3832" i="10"/>
  <c r="G3832" i="10" s="1"/>
  <c r="K3833" i="10"/>
  <c r="L3833" i="10"/>
  <c r="D3832" i="10" l="1"/>
  <c r="C3832" i="10"/>
  <c r="J3833" i="10" l="1"/>
  <c r="H3833" i="10" s="1"/>
  <c r="I3833" i="10"/>
  <c r="G3833" i="10" s="1"/>
  <c r="K3834" i="10"/>
  <c r="L3834" i="10"/>
  <c r="D3833" i="10" l="1"/>
  <c r="C3833" i="10"/>
  <c r="J3834" i="10" l="1"/>
  <c r="H3834" i="10" s="1"/>
  <c r="I3834" i="10"/>
  <c r="G3834" i="10" s="1"/>
  <c r="K3835" i="10"/>
  <c r="L3835" i="10"/>
  <c r="D3834" i="10" l="1"/>
  <c r="C3834" i="10"/>
  <c r="J3835" i="10" l="1"/>
  <c r="H3835" i="10" s="1"/>
  <c r="I3835" i="10"/>
  <c r="G3835" i="10" s="1"/>
  <c r="K3836" i="10"/>
  <c r="L3836" i="10"/>
  <c r="D3835" i="10" l="1"/>
  <c r="C3835" i="10"/>
  <c r="J3836" i="10" l="1"/>
  <c r="H3836" i="10" s="1"/>
  <c r="I3836" i="10"/>
  <c r="G3836" i="10" s="1"/>
  <c r="K3837" i="10"/>
  <c r="L3837" i="10"/>
  <c r="D3836" i="10" l="1"/>
  <c r="C3836" i="10"/>
  <c r="J3837" i="10" l="1"/>
  <c r="H3837" i="10" s="1"/>
  <c r="I3837" i="10"/>
  <c r="G3837" i="10" s="1"/>
  <c r="K3838" i="10"/>
  <c r="L3838" i="10"/>
  <c r="D3837" i="10" l="1"/>
  <c r="C3837" i="10"/>
  <c r="J3838" i="10" l="1"/>
  <c r="H3838" i="10" s="1"/>
  <c r="I3838" i="10"/>
  <c r="G3838" i="10" s="1"/>
  <c r="K3839" i="10"/>
  <c r="L3839" i="10"/>
  <c r="D3838" i="10" l="1"/>
  <c r="C3838" i="10"/>
  <c r="J3839" i="10" l="1"/>
  <c r="H3839" i="10" s="1"/>
  <c r="I3839" i="10"/>
  <c r="G3839" i="10" s="1"/>
  <c r="K3840" i="10"/>
  <c r="L3840" i="10"/>
  <c r="D3839" i="10" l="1"/>
  <c r="C3839" i="10"/>
  <c r="J3840" i="10" l="1"/>
  <c r="H3840" i="10" s="1"/>
  <c r="I3840" i="10"/>
  <c r="G3840" i="10" s="1"/>
  <c r="K3841" i="10"/>
  <c r="L3841" i="10"/>
  <c r="D3840" i="10" l="1"/>
  <c r="C3840" i="10"/>
  <c r="J3841" i="10" l="1"/>
  <c r="H3841" i="10" s="1"/>
  <c r="I3841" i="10"/>
  <c r="G3841" i="10" s="1"/>
  <c r="K3842" i="10"/>
  <c r="L3842" i="10"/>
  <c r="D3841" i="10" l="1"/>
  <c r="C3841" i="10"/>
  <c r="J3842" i="10" l="1"/>
  <c r="H3842" i="10" s="1"/>
  <c r="I3842" i="10"/>
  <c r="G3842" i="10" s="1"/>
  <c r="K3843" i="10"/>
  <c r="L3843" i="10"/>
  <c r="D3842" i="10" l="1"/>
  <c r="C3842" i="10"/>
  <c r="J3843" i="10" l="1"/>
  <c r="H3843" i="10" s="1"/>
  <c r="I3843" i="10"/>
  <c r="G3843" i="10" s="1"/>
  <c r="K3844" i="10"/>
  <c r="L3844" i="10"/>
  <c r="D3843" i="10" l="1"/>
  <c r="C3843" i="10"/>
  <c r="J3844" i="10" l="1"/>
  <c r="H3844" i="10" s="1"/>
  <c r="I3844" i="10"/>
  <c r="G3844" i="10" s="1"/>
  <c r="K3845" i="10"/>
  <c r="L3845" i="10"/>
  <c r="D3844" i="10" l="1"/>
  <c r="C3844" i="10"/>
  <c r="J3845" i="10" l="1"/>
  <c r="H3845" i="10" s="1"/>
  <c r="I3845" i="10"/>
  <c r="G3845" i="10" s="1"/>
  <c r="K3846" i="10"/>
  <c r="L3846" i="10"/>
  <c r="D3845" i="10" l="1"/>
  <c r="C3845" i="10"/>
  <c r="J3846" i="10" l="1"/>
  <c r="H3846" i="10" s="1"/>
  <c r="I3846" i="10"/>
  <c r="G3846" i="10" s="1"/>
  <c r="K3847" i="10"/>
  <c r="L3847" i="10"/>
  <c r="D3846" i="10" l="1"/>
  <c r="C3846" i="10"/>
  <c r="J3847" i="10" l="1"/>
  <c r="H3847" i="10" s="1"/>
  <c r="I3847" i="10"/>
  <c r="G3847" i="10" s="1"/>
  <c r="K3848" i="10"/>
  <c r="L3848" i="10"/>
  <c r="D3847" i="10" l="1"/>
  <c r="C3847" i="10"/>
  <c r="J3848" i="10" l="1"/>
  <c r="H3848" i="10" s="1"/>
  <c r="I3848" i="10"/>
  <c r="G3848" i="10" s="1"/>
  <c r="K3849" i="10"/>
  <c r="L3849" i="10"/>
  <c r="D3848" i="10" l="1"/>
  <c r="C3848" i="10"/>
  <c r="J3849" i="10" l="1"/>
  <c r="H3849" i="10" s="1"/>
  <c r="I3849" i="10"/>
  <c r="G3849" i="10" s="1"/>
  <c r="K3850" i="10"/>
  <c r="L3850" i="10"/>
  <c r="D3849" i="10" l="1"/>
  <c r="C3849" i="10"/>
  <c r="J3850" i="10" l="1"/>
  <c r="H3850" i="10" s="1"/>
  <c r="I3850" i="10"/>
  <c r="G3850" i="10" s="1"/>
  <c r="K3851" i="10"/>
  <c r="L3851" i="10"/>
  <c r="D3850" i="10" l="1"/>
  <c r="C3850" i="10"/>
  <c r="J3851" i="10" l="1"/>
  <c r="H3851" i="10" s="1"/>
  <c r="I3851" i="10"/>
  <c r="G3851" i="10" s="1"/>
  <c r="K3852" i="10"/>
  <c r="L3852" i="10"/>
  <c r="D3851" i="10" l="1"/>
  <c r="C3851" i="10"/>
  <c r="J3852" i="10" l="1"/>
  <c r="H3852" i="10" s="1"/>
  <c r="I3852" i="10"/>
  <c r="G3852" i="10" s="1"/>
  <c r="K3853" i="10"/>
  <c r="L3853" i="10"/>
  <c r="D3852" i="10" l="1"/>
  <c r="C3852" i="10"/>
  <c r="J3853" i="10" l="1"/>
  <c r="H3853" i="10" s="1"/>
  <c r="I3853" i="10"/>
  <c r="G3853" i="10" s="1"/>
  <c r="K3854" i="10"/>
  <c r="L3854" i="10"/>
  <c r="D3853" i="10" l="1"/>
  <c r="C3853" i="10"/>
  <c r="J3854" i="10" l="1"/>
  <c r="H3854" i="10" s="1"/>
  <c r="I3854" i="10"/>
  <c r="G3854" i="10" s="1"/>
  <c r="K3855" i="10"/>
  <c r="L3855" i="10"/>
  <c r="D3854" i="10" l="1"/>
  <c r="C3854" i="10"/>
  <c r="J3855" i="10" l="1"/>
  <c r="H3855" i="10" s="1"/>
  <c r="I3855" i="10"/>
  <c r="G3855" i="10" s="1"/>
  <c r="K3856" i="10"/>
  <c r="L3856" i="10"/>
  <c r="D3855" i="10" l="1"/>
  <c r="C3855" i="10"/>
  <c r="J3856" i="10" l="1"/>
  <c r="H3856" i="10" s="1"/>
  <c r="I3856" i="10"/>
  <c r="G3856" i="10" s="1"/>
  <c r="K3857" i="10"/>
  <c r="L3857" i="10"/>
  <c r="D3856" i="10" l="1"/>
  <c r="C3856" i="10"/>
  <c r="J3857" i="10" l="1"/>
  <c r="H3857" i="10" s="1"/>
  <c r="I3857" i="10"/>
  <c r="G3857" i="10" s="1"/>
  <c r="K3858" i="10"/>
  <c r="L3858" i="10"/>
  <c r="D3857" i="10" l="1"/>
  <c r="C3857" i="10"/>
  <c r="J3858" i="10" l="1"/>
  <c r="H3858" i="10" s="1"/>
  <c r="I3858" i="10"/>
  <c r="G3858" i="10" s="1"/>
  <c r="K3859" i="10"/>
  <c r="L3859" i="10"/>
  <c r="D3858" i="10" l="1"/>
  <c r="C3858" i="10"/>
  <c r="J3859" i="10" l="1"/>
  <c r="H3859" i="10" s="1"/>
  <c r="I3859" i="10"/>
  <c r="G3859" i="10" s="1"/>
  <c r="K3860" i="10"/>
  <c r="L3860" i="10"/>
  <c r="D3859" i="10" l="1"/>
  <c r="C3859" i="10"/>
  <c r="J3860" i="10" l="1"/>
  <c r="H3860" i="10" s="1"/>
  <c r="I3860" i="10"/>
  <c r="G3860" i="10" s="1"/>
  <c r="K3861" i="10"/>
  <c r="L3861" i="10"/>
  <c r="D3860" i="10" l="1"/>
  <c r="C3860" i="10"/>
  <c r="J3861" i="10" l="1"/>
  <c r="H3861" i="10" s="1"/>
  <c r="I3861" i="10"/>
  <c r="G3861" i="10" s="1"/>
  <c r="K3862" i="10"/>
  <c r="L3862" i="10"/>
  <c r="D3861" i="10" l="1"/>
  <c r="C3861" i="10"/>
  <c r="J3862" i="10" l="1"/>
  <c r="H3862" i="10" s="1"/>
  <c r="I3862" i="10"/>
  <c r="G3862" i="10" s="1"/>
  <c r="K3863" i="10"/>
  <c r="L3863" i="10"/>
  <c r="D3862" i="10" l="1"/>
  <c r="C3862" i="10"/>
  <c r="J3863" i="10" l="1"/>
  <c r="H3863" i="10" s="1"/>
  <c r="I3863" i="10"/>
  <c r="G3863" i="10" s="1"/>
  <c r="K3864" i="10"/>
  <c r="L3864" i="10"/>
  <c r="D3863" i="10" l="1"/>
  <c r="C3863" i="10"/>
  <c r="J3864" i="10" l="1"/>
  <c r="H3864" i="10" s="1"/>
  <c r="I3864" i="10"/>
  <c r="G3864" i="10" s="1"/>
  <c r="K3865" i="10"/>
  <c r="L3865" i="10"/>
  <c r="D3864" i="10" l="1"/>
  <c r="C3864" i="10"/>
  <c r="J3865" i="10" l="1"/>
  <c r="H3865" i="10" s="1"/>
  <c r="I3865" i="10"/>
  <c r="G3865" i="10" s="1"/>
  <c r="K3866" i="10"/>
  <c r="L3866" i="10"/>
  <c r="D3865" i="10" l="1"/>
  <c r="C3865" i="10"/>
  <c r="J3866" i="10" l="1"/>
  <c r="H3866" i="10" s="1"/>
  <c r="I3866" i="10"/>
  <c r="G3866" i="10" s="1"/>
  <c r="K3867" i="10"/>
  <c r="L3867" i="10"/>
  <c r="D3866" i="10" l="1"/>
  <c r="C3866" i="10"/>
  <c r="J3867" i="10" l="1"/>
  <c r="H3867" i="10" s="1"/>
  <c r="I3867" i="10"/>
  <c r="G3867" i="10" s="1"/>
  <c r="K3868" i="10"/>
  <c r="L3868" i="10"/>
  <c r="D3867" i="10" l="1"/>
  <c r="C3867" i="10"/>
  <c r="J3868" i="10" l="1"/>
  <c r="H3868" i="10" s="1"/>
  <c r="I3868" i="10"/>
  <c r="G3868" i="10" s="1"/>
  <c r="K3869" i="10"/>
  <c r="L3869" i="10"/>
  <c r="D3868" i="10" l="1"/>
  <c r="C3868" i="10"/>
  <c r="J3869" i="10" l="1"/>
  <c r="H3869" i="10" s="1"/>
  <c r="I3869" i="10"/>
  <c r="G3869" i="10" s="1"/>
  <c r="K3870" i="10"/>
  <c r="L3870" i="10"/>
  <c r="D3869" i="10" l="1"/>
  <c r="C3869" i="10"/>
  <c r="J3870" i="10" l="1"/>
  <c r="H3870" i="10" s="1"/>
  <c r="I3870" i="10"/>
  <c r="G3870" i="10" s="1"/>
  <c r="K3871" i="10"/>
  <c r="L3871" i="10"/>
  <c r="D3870" i="10" l="1"/>
  <c r="C3870" i="10"/>
  <c r="J3871" i="10" l="1"/>
  <c r="H3871" i="10" s="1"/>
  <c r="I3871" i="10"/>
  <c r="G3871" i="10" s="1"/>
  <c r="K3872" i="10"/>
  <c r="L3872" i="10"/>
  <c r="D3871" i="10" l="1"/>
  <c r="C3871" i="10"/>
  <c r="J3872" i="10" l="1"/>
  <c r="H3872" i="10" s="1"/>
  <c r="I3872" i="10"/>
  <c r="G3872" i="10" s="1"/>
  <c r="K3873" i="10"/>
  <c r="L3873" i="10"/>
  <c r="D3872" i="10" l="1"/>
  <c r="C3872" i="10"/>
  <c r="J3873" i="10" l="1"/>
  <c r="H3873" i="10" s="1"/>
  <c r="I3873" i="10"/>
  <c r="G3873" i="10" s="1"/>
  <c r="K3874" i="10"/>
  <c r="L3874" i="10"/>
  <c r="D3873" i="10" l="1"/>
  <c r="C3873" i="10"/>
  <c r="J3874" i="10" l="1"/>
  <c r="H3874" i="10" s="1"/>
  <c r="I3874" i="10"/>
  <c r="G3874" i="10" s="1"/>
  <c r="K3875" i="10"/>
  <c r="L3875" i="10"/>
  <c r="D3874" i="10" l="1"/>
  <c r="C3874" i="10"/>
  <c r="J3875" i="10" l="1"/>
  <c r="H3875" i="10" s="1"/>
  <c r="I3875" i="10"/>
  <c r="G3875" i="10" s="1"/>
  <c r="K3876" i="10"/>
  <c r="L3876" i="10"/>
  <c r="D3875" i="10" l="1"/>
  <c r="C3875" i="10"/>
  <c r="J3876" i="10" l="1"/>
  <c r="H3876" i="10" s="1"/>
  <c r="I3876" i="10"/>
  <c r="G3876" i="10" s="1"/>
  <c r="K3877" i="10"/>
  <c r="L3877" i="10"/>
  <c r="D3876" i="10" l="1"/>
  <c r="C3876" i="10"/>
  <c r="J3877" i="10" l="1"/>
  <c r="H3877" i="10" s="1"/>
  <c r="I3877" i="10"/>
  <c r="G3877" i="10" s="1"/>
  <c r="K3878" i="10"/>
  <c r="L3878" i="10"/>
  <c r="D3877" i="10" l="1"/>
  <c r="C3877" i="10"/>
  <c r="J3878" i="10" l="1"/>
  <c r="H3878" i="10" s="1"/>
  <c r="I3878" i="10"/>
  <c r="G3878" i="10" s="1"/>
  <c r="K3879" i="10"/>
  <c r="L3879" i="10"/>
  <c r="D3878" i="10" l="1"/>
  <c r="C3878" i="10"/>
  <c r="J3879" i="10" l="1"/>
  <c r="H3879" i="10" s="1"/>
  <c r="I3879" i="10"/>
  <c r="G3879" i="10" s="1"/>
  <c r="K3880" i="10"/>
  <c r="L3880" i="10"/>
  <c r="D3879" i="10" l="1"/>
  <c r="C3879" i="10"/>
  <c r="J3880" i="10" l="1"/>
  <c r="H3880" i="10" s="1"/>
  <c r="I3880" i="10"/>
  <c r="G3880" i="10" s="1"/>
  <c r="K3881" i="10"/>
  <c r="L3881" i="10"/>
  <c r="D3880" i="10" l="1"/>
  <c r="C3880" i="10"/>
  <c r="J3881" i="10" l="1"/>
  <c r="H3881" i="10" s="1"/>
  <c r="I3881" i="10"/>
  <c r="G3881" i="10" s="1"/>
  <c r="K3882" i="10"/>
  <c r="L3882" i="10"/>
  <c r="D3881" i="10" l="1"/>
  <c r="C3881" i="10"/>
  <c r="J3882" i="10" l="1"/>
  <c r="H3882" i="10" s="1"/>
  <c r="I3882" i="10"/>
  <c r="G3882" i="10" s="1"/>
  <c r="K3883" i="10"/>
  <c r="L3883" i="10"/>
  <c r="D3882" i="10" l="1"/>
  <c r="C3882" i="10"/>
  <c r="J3883" i="10" l="1"/>
  <c r="H3883" i="10" s="1"/>
  <c r="I3883" i="10"/>
  <c r="G3883" i="10" s="1"/>
  <c r="K3884" i="10"/>
  <c r="L3884" i="10"/>
  <c r="D3883" i="10" l="1"/>
  <c r="C3883" i="10"/>
  <c r="J3884" i="10" l="1"/>
  <c r="H3884" i="10" s="1"/>
  <c r="I3884" i="10"/>
  <c r="G3884" i="10" s="1"/>
  <c r="K3885" i="10"/>
  <c r="L3885" i="10"/>
  <c r="D3884" i="10" l="1"/>
  <c r="C3884" i="10"/>
  <c r="J3885" i="10" l="1"/>
  <c r="H3885" i="10" s="1"/>
  <c r="I3885" i="10"/>
  <c r="G3885" i="10" s="1"/>
  <c r="K3886" i="10"/>
  <c r="L3886" i="10"/>
  <c r="D3885" i="10" l="1"/>
  <c r="C3885" i="10"/>
  <c r="J3886" i="10" l="1"/>
  <c r="H3886" i="10" s="1"/>
  <c r="I3886" i="10"/>
  <c r="G3886" i="10" s="1"/>
  <c r="K3887" i="10"/>
  <c r="L3887" i="10"/>
  <c r="D3886" i="10" l="1"/>
  <c r="C3886" i="10"/>
  <c r="J3887" i="10" l="1"/>
  <c r="H3887" i="10" s="1"/>
  <c r="I3887" i="10"/>
  <c r="G3887" i="10" s="1"/>
  <c r="K3888" i="10"/>
  <c r="L3888" i="10"/>
  <c r="D3887" i="10" l="1"/>
  <c r="C3887" i="10"/>
  <c r="J3888" i="10" l="1"/>
  <c r="H3888" i="10" s="1"/>
  <c r="I3888" i="10"/>
  <c r="G3888" i="10" s="1"/>
  <c r="K3889" i="10"/>
  <c r="L3889" i="10"/>
  <c r="D3888" i="10" l="1"/>
  <c r="C3888" i="10"/>
  <c r="J3889" i="10" l="1"/>
  <c r="H3889" i="10" s="1"/>
  <c r="I3889" i="10"/>
  <c r="G3889" i="10" s="1"/>
  <c r="K3890" i="10"/>
  <c r="L3890" i="10"/>
  <c r="D3889" i="10" l="1"/>
  <c r="C3889" i="10"/>
  <c r="J3890" i="10" l="1"/>
  <c r="H3890" i="10" s="1"/>
  <c r="I3890" i="10"/>
  <c r="G3890" i="10" s="1"/>
  <c r="K3891" i="10"/>
  <c r="L3891" i="10"/>
  <c r="D3890" i="10" l="1"/>
  <c r="C3890" i="10"/>
  <c r="J3891" i="10" l="1"/>
  <c r="H3891" i="10" s="1"/>
  <c r="I3891" i="10"/>
  <c r="G3891" i="10" s="1"/>
  <c r="K3892" i="10"/>
  <c r="L3892" i="10"/>
  <c r="D3891" i="10" l="1"/>
  <c r="C3891" i="10"/>
  <c r="J3892" i="10" l="1"/>
  <c r="H3892" i="10" s="1"/>
  <c r="I3892" i="10"/>
  <c r="G3892" i="10" s="1"/>
  <c r="K3893" i="10"/>
  <c r="L3893" i="10"/>
  <c r="D3892" i="10" l="1"/>
  <c r="C3892" i="10"/>
  <c r="J3893" i="10" l="1"/>
  <c r="H3893" i="10" s="1"/>
  <c r="I3893" i="10"/>
  <c r="G3893" i="10" s="1"/>
  <c r="K3894" i="10"/>
  <c r="L3894" i="10"/>
  <c r="D3893" i="10" l="1"/>
  <c r="C3893" i="10"/>
  <c r="J3894" i="10" l="1"/>
  <c r="H3894" i="10" s="1"/>
  <c r="I3894" i="10"/>
  <c r="G3894" i="10" s="1"/>
  <c r="K3895" i="10"/>
  <c r="L3895" i="10"/>
  <c r="D3894" i="10" l="1"/>
  <c r="C3894" i="10"/>
  <c r="J3895" i="10" l="1"/>
  <c r="H3895" i="10" s="1"/>
  <c r="I3895" i="10"/>
  <c r="G3895" i="10" s="1"/>
  <c r="K3896" i="10"/>
  <c r="L3896" i="10"/>
  <c r="D3895" i="10" l="1"/>
  <c r="C3895" i="10"/>
  <c r="J3896" i="10" l="1"/>
  <c r="H3896" i="10" s="1"/>
  <c r="I3896" i="10"/>
  <c r="G3896" i="10" s="1"/>
  <c r="K3897" i="10"/>
  <c r="L3897" i="10"/>
  <c r="D3896" i="10" l="1"/>
  <c r="C3896" i="10"/>
  <c r="J3897" i="10" l="1"/>
  <c r="H3897" i="10" s="1"/>
  <c r="I3897" i="10"/>
  <c r="G3897" i="10" s="1"/>
  <c r="K3898" i="10"/>
  <c r="L3898" i="10"/>
  <c r="D3897" i="10" l="1"/>
  <c r="C3897" i="10"/>
  <c r="J3898" i="10" l="1"/>
  <c r="H3898" i="10" s="1"/>
  <c r="I3898" i="10"/>
  <c r="G3898" i="10" s="1"/>
  <c r="K3899" i="10"/>
  <c r="L3899" i="10"/>
  <c r="D3898" i="10" l="1"/>
  <c r="C3898" i="10"/>
  <c r="J3899" i="10" l="1"/>
  <c r="H3899" i="10" s="1"/>
  <c r="I3899" i="10"/>
  <c r="G3899" i="10" s="1"/>
  <c r="K3900" i="10"/>
  <c r="L3900" i="10"/>
  <c r="D3899" i="10" l="1"/>
  <c r="C3899" i="10"/>
  <c r="J3900" i="10" l="1"/>
  <c r="H3900" i="10" s="1"/>
  <c r="I3900" i="10"/>
  <c r="G3900" i="10" s="1"/>
  <c r="K3901" i="10"/>
  <c r="L3901" i="10"/>
  <c r="D3900" i="10" l="1"/>
  <c r="C3900" i="10"/>
  <c r="J3901" i="10" l="1"/>
  <c r="H3901" i="10" s="1"/>
  <c r="I3901" i="10"/>
  <c r="G3901" i="10" s="1"/>
  <c r="K3902" i="10"/>
  <c r="L3902" i="10"/>
  <c r="D3901" i="10" l="1"/>
  <c r="C3901" i="10"/>
  <c r="J3902" i="10" l="1"/>
  <c r="H3902" i="10" s="1"/>
  <c r="I3902" i="10"/>
  <c r="G3902" i="10" s="1"/>
  <c r="K3903" i="10"/>
  <c r="L3903" i="10"/>
  <c r="D3902" i="10" l="1"/>
  <c r="C3902" i="10"/>
  <c r="J3903" i="10" l="1"/>
  <c r="H3903" i="10" s="1"/>
  <c r="I3903" i="10"/>
  <c r="G3903" i="10" s="1"/>
  <c r="K3904" i="10"/>
  <c r="L3904" i="10"/>
  <c r="D3903" i="10" l="1"/>
  <c r="C3903" i="10"/>
  <c r="J3904" i="10" l="1"/>
  <c r="H3904" i="10" s="1"/>
  <c r="I3904" i="10"/>
  <c r="G3904" i="10" s="1"/>
  <c r="K3905" i="10"/>
  <c r="L3905" i="10"/>
  <c r="D3904" i="10" l="1"/>
  <c r="C3904" i="10"/>
  <c r="J3905" i="10" l="1"/>
  <c r="H3905" i="10" s="1"/>
  <c r="I3905" i="10"/>
  <c r="G3905" i="10" s="1"/>
  <c r="K3906" i="10"/>
  <c r="L3906" i="10"/>
  <c r="D3905" i="10" l="1"/>
  <c r="C3905" i="10"/>
  <c r="J3906" i="10" l="1"/>
  <c r="H3906" i="10" s="1"/>
  <c r="I3906" i="10"/>
  <c r="G3906" i="10" s="1"/>
  <c r="K3907" i="10"/>
  <c r="L3907" i="10"/>
  <c r="D3906" i="10" l="1"/>
  <c r="C3906" i="10"/>
  <c r="J3907" i="10" l="1"/>
  <c r="H3907" i="10" s="1"/>
  <c r="I3907" i="10"/>
  <c r="G3907" i="10" s="1"/>
  <c r="K3908" i="10"/>
  <c r="L3908" i="10"/>
  <c r="D3907" i="10" l="1"/>
  <c r="C3907" i="10"/>
  <c r="J3908" i="10" l="1"/>
  <c r="H3908" i="10" s="1"/>
  <c r="I3908" i="10"/>
  <c r="G3908" i="10" s="1"/>
  <c r="K3909" i="10"/>
  <c r="L3909" i="10"/>
  <c r="D3908" i="10" l="1"/>
  <c r="C3908" i="10"/>
  <c r="J3909" i="10" l="1"/>
  <c r="H3909" i="10" s="1"/>
  <c r="I3909" i="10"/>
  <c r="G3909" i="10" s="1"/>
  <c r="K3910" i="10"/>
  <c r="L3910" i="10"/>
  <c r="D3909" i="10" l="1"/>
  <c r="C3909" i="10"/>
  <c r="J3910" i="10" l="1"/>
  <c r="H3910" i="10" s="1"/>
  <c r="I3910" i="10"/>
  <c r="G3910" i="10" s="1"/>
  <c r="K3911" i="10"/>
  <c r="L3911" i="10"/>
  <c r="D3910" i="10" l="1"/>
  <c r="C3910" i="10"/>
  <c r="J3911" i="10" l="1"/>
  <c r="H3911" i="10" s="1"/>
  <c r="I3911" i="10"/>
  <c r="G3911" i="10" s="1"/>
  <c r="K3912" i="10"/>
  <c r="L3912" i="10"/>
  <c r="D3911" i="10" l="1"/>
  <c r="C3911" i="10"/>
  <c r="J3912" i="10" l="1"/>
  <c r="H3912" i="10" s="1"/>
  <c r="I3912" i="10"/>
  <c r="G3912" i="10" s="1"/>
  <c r="K3913" i="10"/>
  <c r="L3913" i="10"/>
  <c r="D3912" i="10" l="1"/>
  <c r="C3912" i="10"/>
  <c r="J3913" i="10" l="1"/>
  <c r="H3913" i="10" s="1"/>
  <c r="I3913" i="10"/>
  <c r="G3913" i="10" s="1"/>
  <c r="K3914" i="10"/>
  <c r="L3914" i="10"/>
  <c r="D3913" i="10" l="1"/>
  <c r="C3913" i="10"/>
  <c r="J3914" i="10" l="1"/>
  <c r="H3914" i="10" s="1"/>
  <c r="I3914" i="10"/>
  <c r="G3914" i="10" s="1"/>
  <c r="K3915" i="10"/>
  <c r="L3915" i="10"/>
  <c r="D3914" i="10" l="1"/>
  <c r="C3914" i="10"/>
  <c r="J3915" i="10" l="1"/>
  <c r="H3915" i="10" s="1"/>
  <c r="I3915" i="10"/>
  <c r="G3915" i="10" s="1"/>
  <c r="K3916" i="10"/>
  <c r="L3916" i="10"/>
  <c r="D3915" i="10" l="1"/>
  <c r="C3915" i="10"/>
  <c r="J3916" i="10" l="1"/>
  <c r="H3916" i="10" s="1"/>
  <c r="I3916" i="10"/>
  <c r="G3916" i="10" s="1"/>
  <c r="K3917" i="10"/>
  <c r="L3917" i="10"/>
  <c r="D3916" i="10" l="1"/>
  <c r="C3916" i="10"/>
  <c r="J3917" i="10" l="1"/>
  <c r="H3917" i="10" s="1"/>
  <c r="I3917" i="10"/>
  <c r="G3917" i="10" s="1"/>
  <c r="K3918" i="10"/>
  <c r="L3918" i="10"/>
  <c r="D3917" i="10" l="1"/>
  <c r="C3917" i="10"/>
  <c r="J3918" i="10" l="1"/>
  <c r="H3918" i="10" s="1"/>
  <c r="I3918" i="10"/>
  <c r="G3918" i="10" s="1"/>
  <c r="K3919" i="10"/>
  <c r="L3919" i="10"/>
  <c r="D3918" i="10" l="1"/>
  <c r="C3918" i="10"/>
  <c r="J3919" i="10" l="1"/>
  <c r="H3919" i="10" s="1"/>
  <c r="I3919" i="10"/>
  <c r="G3919" i="10" s="1"/>
  <c r="K3920" i="10"/>
  <c r="L3920" i="10"/>
  <c r="D3919" i="10" l="1"/>
  <c r="C3919" i="10"/>
  <c r="J3920" i="10" l="1"/>
  <c r="H3920" i="10" s="1"/>
  <c r="I3920" i="10"/>
  <c r="G3920" i="10" s="1"/>
  <c r="K3921" i="10"/>
  <c r="L3921" i="10"/>
  <c r="D3920" i="10" l="1"/>
  <c r="C3920" i="10"/>
  <c r="J3921" i="10" l="1"/>
  <c r="H3921" i="10" s="1"/>
  <c r="I3921" i="10"/>
  <c r="G3921" i="10" s="1"/>
  <c r="K3922" i="10"/>
  <c r="L3922" i="10"/>
  <c r="D3921" i="10" l="1"/>
  <c r="C3921" i="10"/>
  <c r="J3922" i="10" l="1"/>
  <c r="H3922" i="10" s="1"/>
  <c r="I3922" i="10"/>
  <c r="G3922" i="10" s="1"/>
  <c r="K3923" i="10"/>
  <c r="L3923" i="10"/>
  <c r="D3922" i="10" l="1"/>
  <c r="C3922" i="10"/>
  <c r="J3923" i="10" l="1"/>
  <c r="H3923" i="10" s="1"/>
  <c r="I3923" i="10"/>
  <c r="G3923" i="10" s="1"/>
  <c r="K3924" i="10"/>
  <c r="L3924" i="10"/>
  <c r="D3923" i="10" l="1"/>
  <c r="C3923" i="10"/>
  <c r="J3924" i="10" l="1"/>
  <c r="H3924" i="10" s="1"/>
  <c r="I3924" i="10"/>
  <c r="G3924" i="10" s="1"/>
  <c r="K3925" i="10"/>
  <c r="L3925" i="10"/>
  <c r="D3924" i="10" l="1"/>
  <c r="C3924" i="10"/>
  <c r="J3925" i="10" l="1"/>
  <c r="H3925" i="10" s="1"/>
  <c r="I3925" i="10"/>
  <c r="G3925" i="10" s="1"/>
  <c r="K3926" i="10"/>
  <c r="L3926" i="10"/>
  <c r="D3925" i="10" l="1"/>
  <c r="C3925" i="10"/>
  <c r="J3926" i="10" l="1"/>
  <c r="H3926" i="10" s="1"/>
  <c r="I3926" i="10"/>
  <c r="G3926" i="10" s="1"/>
  <c r="K3927" i="10"/>
  <c r="L3927" i="10"/>
  <c r="D3926" i="10" l="1"/>
  <c r="C3926" i="10"/>
  <c r="J3927" i="10" l="1"/>
  <c r="H3927" i="10" s="1"/>
  <c r="I3927" i="10"/>
  <c r="G3927" i="10" s="1"/>
  <c r="K3928" i="10"/>
  <c r="L3928" i="10"/>
  <c r="D3927" i="10" l="1"/>
  <c r="C3927" i="10"/>
  <c r="J3928" i="10" l="1"/>
  <c r="H3928" i="10" s="1"/>
  <c r="I3928" i="10"/>
  <c r="G3928" i="10" s="1"/>
  <c r="K3929" i="10"/>
  <c r="L3929" i="10"/>
  <c r="D3928" i="10" l="1"/>
  <c r="C3928" i="10"/>
  <c r="J3929" i="10" l="1"/>
  <c r="H3929" i="10" s="1"/>
  <c r="I3929" i="10"/>
  <c r="G3929" i="10" s="1"/>
  <c r="K3930" i="10"/>
  <c r="L3930" i="10"/>
  <c r="D3929" i="10" l="1"/>
  <c r="C3929" i="10"/>
  <c r="J3930" i="10" l="1"/>
  <c r="H3930" i="10" s="1"/>
  <c r="I3930" i="10"/>
  <c r="G3930" i="10" s="1"/>
  <c r="K3931" i="10"/>
  <c r="L3931" i="10"/>
  <c r="D3930" i="10" l="1"/>
  <c r="C3930" i="10"/>
  <c r="J3931" i="10" l="1"/>
  <c r="H3931" i="10" s="1"/>
  <c r="I3931" i="10"/>
  <c r="G3931" i="10" s="1"/>
  <c r="K3932" i="10"/>
  <c r="L3932" i="10"/>
  <c r="D3931" i="10" l="1"/>
  <c r="C3931" i="10"/>
  <c r="J3932" i="10" l="1"/>
  <c r="H3932" i="10" s="1"/>
  <c r="I3932" i="10"/>
  <c r="G3932" i="10" s="1"/>
  <c r="K3933" i="10"/>
  <c r="L3933" i="10"/>
  <c r="D3932" i="10" l="1"/>
  <c r="C3932" i="10"/>
  <c r="J3933" i="10" l="1"/>
  <c r="H3933" i="10" s="1"/>
  <c r="I3933" i="10"/>
  <c r="G3933" i="10" s="1"/>
  <c r="K3934" i="10"/>
  <c r="L3934" i="10"/>
  <c r="D3933" i="10" l="1"/>
  <c r="C3933" i="10"/>
  <c r="J3934" i="10" l="1"/>
  <c r="H3934" i="10" s="1"/>
  <c r="I3934" i="10"/>
  <c r="G3934" i="10" s="1"/>
  <c r="K3935" i="10"/>
  <c r="L3935" i="10"/>
  <c r="D3934" i="10" l="1"/>
  <c r="C3934" i="10"/>
  <c r="J3935" i="10" l="1"/>
  <c r="H3935" i="10" s="1"/>
  <c r="I3935" i="10"/>
  <c r="G3935" i="10" s="1"/>
  <c r="K3936" i="10"/>
  <c r="L3936" i="10"/>
  <c r="D3935" i="10" l="1"/>
  <c r="C3935" i="10"/>
  <c r="J3936" i="10" l="1"/>
  <c r="H3936" i="10" s="1"/>
  <c r="I3936" i="10"/>
  <c r="G3936" i="10" s="1"/>
  <c r="K3937" i="10"/>
  <c r="L3937" i="10"/>
  <c r="D3936" i="10" l="1"/>
  <c r="C3936" i="10"/>
  <c r="J3937" i="10" l="1"/>
  <c r="H3937" i="10" s="1"/>
  <c r="I3937" i="10"/>
  <c r="G3937" i="10" s="1"/>
  <c r="K3938" i="10"/>
  <c r="L3938" i="10"/>
  <c r="D3937" i="10" l="1"/>
  <c r="C3937" i="10"/>
  <c r="J3938" i="10" l="1"/>
  <c r="H3938" i="10" s="1"/>
  <c r="I3938" i="10"/>
  <c r="G3938" i="10" s="1"/>
  <c r="K3939" i="10"/>
  <c r="L3939" i="10"/>
  <c r="D3938" i="10" l="1"/>
  <c r="C3938" i="10"/>
  <c r="J3939" i="10" l="1"/>
  <c r="H3939" i="10" s="1"/>
  <c r="I3939" i="10"/>
  <c r="G3939" i="10" s="1"/>
  <c r="K3940" i="10"/>
  <c r="L3940" i="10"/>
  <c r="D3939" i="10" l="1"/>
  <c r="C3939" i="10"/>
  <c r="J3940" i="10" l="1"/>
  <c r="H3940" i="10" s="1"/>
  <c r="I3940" i="10"/>
  <c r="G3940" i="10" s="1"/>
  <c r="K3941" i="10"/>
  <c r="L3941" i="10"/>
  <c r="D3940" i="10" l="1"/>
  <c r="C3940" i="10"/>
  <c r="J3941" i="10" l="1"/>
  <c r="H3941" i="10" s="1"/>
  <c r="I3941" i="10"/>
  <c r="G3941" i="10" s="1"/>
  <c r="K3942" i="10"/>
  <c r="L3942" i="10"/>
  <c r="D3941" i="10" l="1"/>
  <c r="C3941" i="10"/>
  <c r="J3942" i="10" l="1"/>
  <c r="H3942" i="10" s="1"/>
  <c r="I3942" i="10"/>
  <c r="G3942" i="10" s="1"/>
  <c r="K3943" i="10"/>
  <c r="L3943" i="10"/>
  <c r="D3942" i="10" l="1"/>
  <c r="C3942" i="10"/>
  <c r="J3943" i="10" l="1"/>
  <c r="H3943" i="10" s="1"/>
  <c r="I3943" i="10"/>
  <c r="G3943" i="10" s="1"/>
  <c r="K3944" i="10"/>
  <c r="L3944" i="10"/>
  <c r="D3943" i="10" l="1"/>
  <c r="C3943" i="10"/>
  <c r="J3944" i="10" l="1"/>
  <c r="H3944" i="10" s="1"/>
  <c r="I3944" i="10"/>
  <c r="G3944" i="10" s="1"/>
  <c r="K3945" i="10"/>
  <c r="L3945" i="10"/>
  <c r="D3944" i="10" l="1"/>
  <c r="C3944" i="10"/>
  <c r="J3945" i="10" l="1"/>
  <c r="H3945" i="10" s="1"/>
  <c r="I3945" i="10"/>
  <c r="G3945" i="10" s="1"/>
  <c r="K3946" i="10"/>
  <c r="L3946" i="10"/>
  <c r="D3945" i="10" l="1"/>
  <c r="C3945" i="10"/>
  <c r="J3946" i="10" l="1"/>
  <c r="H3946" i="10" s="1"/>
  <c r="I3946" i="10"/>
  <c r="G3946" i="10" s="1"/>
  <c r="K3947" i="10"/>
  <c r="L3947" i="10"/>
  <c r="D3946" i="10" l="1"/>
  <c r="C3946" i="10"/>
  <c r="J3947" i="10" l="1"/>
  <c r="H3947" i="10" s="1"/>
  <c r="I3947" i="10"/>
  <c r="G3947" i="10" s="1"/>
  <c r="K3948" i="10"/>
  <c r="L3948" i="10"/>
  <c r="D3947" i="10" l="1"/>
  <c r="C3947" i="10"/>
  <c r="J3948" i="10" l="1"/>
  <c r="H3948" i="10" s="1"/>
  <c r="I3948" i="10"/>
  <c r="G3948" i="10" s="1"/>
  <c r="K3949" i="10"/>
  <c r="L3949" i="10"/>
  <c r="D3948" i="10" l="1"/>
  <c r="C3948" i="10"/>
  <c r="J3949" i="10" l="1"/>
  <c r="H3949" i="10" s="1"/>
  <c r="I3949" i="10"/>
  <c r="G3949" i="10" s="1"/>
  <c r="K3950" i="10"/>
  <c r="L3950" i="10"/>
  <c r="D3949" i="10" l="1"/>
  <c r="C3949" i="10"/>
  <c r="J3950" i="10" l="1"/>
  <c r="H3950" i="10" s="1"/>
  <c r="I3950" i="10"/>
  <c r="G3950" i="10" s="1"/>
  <c r="K3951" i="10"/>
  <c r="L3951" i="10"/>
  <c r="D3950" i="10" l="1"/>
  <c r="C3950" i="10"/>
  <c r="J3951" i="10" l="1"/>
  <c r="H3951" i="10" s="1"/>
  <c r="I3951" i="10"/>
  <c r="G3951" i="10" s="1"/>
  <c r="K3952" i="10"/>
  <c r="L3952" i="10"/>
  <c r="D3951" i="10" l="1"/>
  <c r="C3951" i="10"/>
  <c r="J3952" i="10" l="1"/>
  <c r="H3952" i="10" s="1"/>
  <c r="I3952" i="10"/>
  <c r="G3952" i="10" s="1"/>
  <c r="K3953" i="10"/>
  <c r="L3953" i="10"/>
  <c r="D3952" i="10" l="1"/>
  <c r="C3952" i="10"/>
  <c r="J3953" i="10" l="1"/>
  <c r="H3953" i="10" s="1"/>
  <c r="I3953" i="10"/>
  <c r="G3953" i="10" s="1"/>
  <c r="K3954" i="10"/>
  <c r="L3954" i="10"/>
  <c r="D3953" i="10" l="1"/>
  <c r="C3953" i="10"/>
  <c r="J3954" i="10" l="1"/>
  <c r="H3954" i="10" s="1"/>
  <c r="I3954" i="10"/>
  <c r="G3954" i="10" s="1"/>
  <c r="K3955" i="10"/>
  <c r="L3955" i="10"/>
  <c r="D3954" i="10" l="1"/>
  <c r="C3954" i="10"/>
  <c r="J3955" i="10" l="1"/>
  <c r="H3955" i="10" s="1"/>
  <c r="I3955" i="10"/>
  <c r="G3955" i="10" s="1"/>
  <c r="K3956" i="10"/>
  <c r="L3956" i="10"/>
  <c r="D3955" i="10" l="1"/>
  <c r="C3955" i="10"/>
  <c r="J3956" i="10" l="1"/>
  <c r="H3956" i="10" s="1"/>
  <c r="I3956" i="10"/>
  <c r="G3956" i="10" s="1"/>
  <c r="K3957" i="10"/>
  <c r="L3957" i="10"/>
  <c r="D3956" i="10" l="1"/>
  <c r="C3956" i="10"/>
  <c r="J3957" i="10" l="1"/>
  <c r="H3957" i="10" s="1"/>
  <c r="I3957" i="10"/>
  <c r="G3957" i="10" s="1"/>
  <c r="K3958" i="10"/>
  <c r="L3958" i="10"/>
  <c r="D3957" i="10" l="1"/>
  <c r="C3957" i="10"/>
  <c r="J3958" i="10" l="1"/>
  <c r="H3958" i="10" s="1"/>
  <c r="I3958" i="10"/>
  <c r="G3958" i="10" s="1"/>
  <c r="K3959" i="10"/>
  <c r="L3959" i="10"/>
  <c r="D3958" i="10" l="1"/>
  <c r="C3958" i="10"/>
  <c r="J3959" i="10" l="1"/>
  <c r="H3959" i="10" s="1"/>
  <c r="I3959" i="10"/>
  <c r="G3959" i="10" s="1"/>
  <c r="K3960" i="10"/>
  <c r="L3960" i="10"/>
  <c r="D3959" i="10" l="1"/>
  <c r="C3959" i="10"/>
  <c r="J3960" i="10" l="1"/>
  <c r="H3960" i="10" s="1"/>
  <c r="I3960" i="10"/>
  <c r="G3960" i="10" s="1"/>
  <c r="K3961" i="10"/>
  <c r="L3961" i="10"/>
  <c r="D3960" i="10" l="1"/>
  <c r="C3960" i="10"/>
  <c r="J3961" i="10" l="1"/>
  <c r="H3961" i="10" s="1"/>
  <c r="I3961" i="10"/>
  <c r="G3961" i="10" s="1"/>
  <c r="K3962" i="10"/>
  <c r="L3962" i="10"/>
  <c r="D3961" i="10" l="1"/>
  <c r="C3961" i="10"/>
  <c r="J3962" i="10" l="1"/>
  <c r="H3962" i="10" s="1"/>
  <c r="I3962" i="10"/>
  <c r="G3962" i="10" s="1"/>
  <c r="K3963" i="10"/>
  <c r="L3963" i="10"/>
  <c r="D3962" i="10" l="1"/>
  <c r="C3962" i="10"/>
  <c r="J3963" i="10" l="1"/>
  <c r="H3963" i="10" s="1"/>
  <c r="I3963" i="10"/>
  <c r="G3963" i="10" s="1"/>
  <c r="K3964" i="10"/>
  <c r="L3964" i="10"/>
  <c r="D3963" i="10" l="1"/>
  <c r="C3963" i="10"/>
  <c r="J3964" i="10" l="1"/>
  <c r="H3964" i="10" s="1"/>
  <c r="I3964" i="10"/>
  <c r="G3964" i="10" s="1"/>
  <c r="K3965" i="10"/>
  <c r="L3965" i="10"/>
  <c r="D3964" i="10" l="1"/>
  <c r="C3964" i="10"/>
  <c r="J3965" i="10" l="1"/>
  <c r="H3965" i="10" s="1"/>
  <c r="I3965" i="10"/>
  <c r="G3965" i="10" s="1"/>
  <c r="K3966" i="10"/>
  <c r="L3966" i="10"/>
  <c r="D3965" i="10" l="1"/>
  <c r="C3965" i="10"/>
  <c r="J3966" i="10" l="1"/>
  <c r="H3966" i="10" s="1"/>
  <c r="I3966" i="10"/>
  <c r="G3966" i="10" s="1"/>
  <c r="K3967" i="10"/>
  <c r="L3967" i="10"/>
  <c r="D3966" i="10" l="1"/>
  <c r="C3966" i="10"/>
  <c r="J3967" i="10" l="1"/>
  <c r="H3967" i="10" s="1"/>
  <c r="I3967" i="10"/>
  <c r="G3967" i="10" s="1"/>
  <c r="K3968" i="10"/>
  <c r="L3968" i="10"/>
  <c r="D3967" i="10" l="1"/>
  <c r="C3967" i="10"/>
  <c r="J3968" i="10" l="1"/>
  <c r="H3968" i="10" s="1"/>
  <c r="I3968" i="10"/>
  <c r="G3968" i="10" s="1"/>
  <c r="K3969" i="10"/>
  <c r="L3969" i="10"/>
  <c r="D3968" i="10" l="1"/>
  <c r="C3968" i="10"/>
  <c r="J3969" i="10" l="1"/>
  <c r="H3969" i="10" s="1"/>
  <c r="I3969" i="10"/>
  <c r="G3969" i="10" s="1"/>
  <c r="K3970" i="10"/>
  <c r="L3970" i="10"/>
  <c r="D3969" i="10" l="1"/>
  <c r="C3969" i="10"/>
  <c r="J3970" i="10" l="1"/>
  <c r="H3970" i="10" s="1"/>
  <c r="I3970" i="10"/>
  <c r="G3970" i="10" s="1"/>
  <c r="K3971" i="10"/>
  <c r="L3971" i="10"/>
  <c r="D3970" i="10" l="1"/>
  <c r="C3970" i="10"/>
  <c r="J3971" i="10" l="1"/>
  <c r="H3971" i="10" s="1"/>
  <c r="I3971" i="10"/>
  <c r="G3971" i="10" s="1"/>
  <c r="K3972" i="10"/>
  <c r="L3972" i="10"/>
  <c r="D3971" i="10" l="1"/>
  <c r="C3971" i="10"/>
  <c r="J3972" i="10" l="1"/>
  <c r="H3972" i="10" s="1"/>
  <c r="I3972" i="10"/>
  <c r="G3972" i="10" s="1"/>
  <c r="K3973" i="10"/>
  <c r="L3973" i="10"/>
  <c r="D3972" i="10" l="1"/>
  <c r="C3972" i="10"/>
  <c r="J3973" i="10" l="1"/>
  <c r="H3973" i="10" s="1"/>
  <c r="I3973" i="10"/>
  <c r="G3973" i="10" s="1"/>
  <c r="K3974" i="10"/>
  <c r="L3974" i="10"/>
  <c r="D3973" i="10" l="1"/>
  <c r="C3973" i="10"/>
  <c r="J3974" i="10" l="1"/>
  <c r="H3974" i="10" s="1"/>
  <c r="I3974" i="10"/>
  <c r="G3974" i="10" s="1"/>
  <c r="K3975" i="10"/>
  <c r="L3975" i="10"/>
  <c r="D3974" i="10" l="1"/>
  <c r="C3974" i="10"/>
  <c r="J3975" i="10" l="1"/>
  <c r="H3975" i="10" s="1"/>
  <c r="I3975" i="10"/>
  <c r="G3975" i="10" s="1"/>
  <c r="K3976" i="10"/>
  <c r="L3976" i="10"/>
  <c r="D3975" i="10" l="1"/>
  <c r="C3975" i="10"/>
  <c r="J3976" i="10" l="1"/>
  <c r="H3976" i="10" s="1"/>
  <c r="I3976" i="10"/>
  <c r="G3976" i="10" s="1"/>
  <c r="K3977" i="10"/>
  <c r="L3977" i="10"/>
  <c r="D3976" i="10" l="1"/>
  <c r="C3976" i="10"/>
  <c r="J3977" i="10" l="1"/>
  <c r="H3977" i="10" s="1"/>
  <c r="I3977" i="10"/>
  <c r="G3977" i="10" s="1"/>
  <c r="K3978" i="10"/>
  <c r="L3978" i="10"/>
  <c r="D3977" i="10" l="1"/>
  <c r="C3977" i="10"/>
  <c r="J3978" i="10" l="1"/>
  <c r="H3978" i="10" s="1"/>
  <c r="I3978" i="10"/>
  <c r="G3978" i="10" s="1"/>
  <c r="K3979" i="10"/>
  <c r="L3979" i="10"/>
  <c r="D3978" i="10" l="1"/>
  <c r="C3978" i="10"/>
  <c r="J3979" i="10" l="1"/>
  <c r="H3979" i="10" s="1"/>
  <c r="I3979" i="10"/>
  <c r="G3979" i="10" s="1"/>
  <c r="K3980" i="10"/>
  <c r="L3980" i="10"/>
  <c r="D3979" i="10" l="1"/>
  <c r="C3979" i="10"/>
  <c r="J3980" i="10" l="1"/>
  <c r="H3980" i="10" s="1"/>
  <c r="I3980" i="10"/>
  <c r="G3980" i="10" s="1"/>
  <c r="K3981" i="10"/>
  <c r="L3981" i="10"/>
  <c r="D3980" i="10" l="1"/>
  <c r="C3980" i="10"/>
  <c r="J3981" i="10" l="1"/>
  <c r="H3981" i="10" s="1"/>
  <c r="I3981" i="10"/>
  <c r="G3981" i="10" s="1"/>
  <c r="K3982" i="10"/>
  <c r="L3982" i="10"/>
  <c r="D3981" i="10" l="1"/>
  <c r="C3981" i="10"/>
  <c r="J3982" i="10" l="1"/>
  <c r="H3982" i="10" s="1"/>
  <c r="I3982" i="10"/>
  <c r="G3982" i="10" s="1"/>
  <c r="K3983" i="10"/>
  <c r="L3983" i="10"/>
  <c r="D3982" i="10" l="1"/>
  <c r="C3982" i="10"/>
  <c r="J3983" i="10" l="1"/>
  <c r="H3983" i="10" s="1"/>
  <c r="I3983" i="10"/>
  <c r="G3983" i="10" s="1"/>
  <c r="K3984" i="10"/>
  <c r="L3984" i="10"/>
  <c r="D3983" i="10" l="1"/>
  <c r="C3983" i="10"/>
  <c r="J3984" i="10" l="1"/>
  <c r="H3984" i="10" s="1"/>
  <c r="I3984" i="10"/>
  <c r="G3984" i="10" s="1"/>
  <c r="K3985" i="10"/>
  <c r="L3985" i="10"/>
  <c r="D3984" i="10" l="1"/>
  <c r="C3984" i="10"/>
  <c r="J3985" i="10" l="1"/>
  <c r="H3985" i="10" s="1"/>
  <c r="I3985" i="10"/>
  <c r="G3985" i="10" s="1"/>
  <c r="K3986" i="10"/>
  <c r="L3986" i="10"/>
  <c r="D3985" i="10" l="1"/>
  <c r="C3985" i="10"/>
  <c r="J3986" i="10" l="1"/>
  <c r="H3986" i="10" s="1"/>
  <c r="I3986" i="10"/>
  <c r="G3986" i="10" s="1"/>
  <c r="K3987" i="10"/>
  <c r="L3987" i="10"/>
  <c r="D3986" i="10" l="1"/>
  <c r="C3986" i="10"/>
  <c r="J3987" i="10" l="1"/>
  <c r="H3987" i="10" s="1"/>
  <c r="I3987" i="10"/>
  <c r="G3987" i="10" s="1"/>
  <c r="K3988" i="10"/>
  <c r="L3988" i="10"/>
  <c r="D3987" i="10" l="1"/>
  <c r="C3987" i="10"/>
  <c r="J3988" i="10" l="1"/>
  <c r="H3988" i="10" s="1"/>
  <c r="I3988" i="10"/>
  <c r="G3988" i="10" s="1"/>
  <c r="K3989" i="10"/>
  <c r="L3989" i="10"/>
  <c r="D3988" i="10" l="1"/>
  <c r="C3988" i="10"/>
  <c r="J3989" i="10" l="1"/>
  <c r="H3989" i="10" s="1"/>
  <c r="I3989" i="10"/>
  <c r="G3989" i="10" s="1"/>
  <c r="K3990" i="10"/>
  <c r="L3990" i="10"/>
  <c r="D3989" i="10" l="1"/>
  <c r="C3989" i="10"/>
  <c r="J3990" i="10" l="1"/>
  <c r="H3990" i="10" s="1"/>
  <c r="I3990" i="10"/>
  <c r="G3990" i="10" s="1"/>
  <c r="K3991" i="10"/>
  <c r="L3991" i="10"/>
  <c r="D3990" i="10" l="1"/>
  <c r="C3990" i="10"/>
  <c r="J3991" i="10" l="1"/>
  <c r="H3991" i="10" s="1"/>
  <c r="I3991" i="10"/>
  <c r="G3991" i="10" s="1"/>
  <c r="K3992" i="10"/>
  <c r="L3992" i="10"/>
  <c r="D3991" i="10" l="1"/>
  <c r="C3991" i="10"/>
  <c r="J3992" i="10" l="1"/>
  <c r="H3992" i="10" s="1"/>
  <c r="I3992" i="10"/>
  <c r="G3992" i="10" s="1"/>
  <c r="K3993" i="10"/>
  <c r="L3993" i="10"/>
  <c r="D3992" i="10" l="1"/>
  <c r="C3992" i="10"/>
  <c r="J3993" i="10" l="1"/>
  <c r="H3993" i="10" s="1"/>
  <c r="I3993" i="10"/>
  <c r="G3993" i="10" s="1"/>
  <c r="K3994" i="10"/>
  <c r="L3994" i="10"/>
  <c r="D3993" i="10" l="1"/>
  <c r="C3993" i="10"/>
  <c r="J3994" i="10" l="1"/>
  <c r="H3994" i="10" s="1"/>
  <c r="I3994" i="10"/>
  <c r="G3994" i="10" s="1"/>
  <c r="K3995" i="10"/>
  <c r="L3995" i="10"/>
  <c r="D3994" i="10" l="1"/>
  <c r="C3994" i="10"/>
  <c r="J3995" i="10" l="1"/>
  <c r="H3995" i="10" s="1"/>
  <c r="I3995" i="10"/>
  <c r="G3995" i="10" s="1"/>
  <c r="K3996" i="10"/>
  <c r="L3996" i="10"/>
  <c r="D3995" i="10" l="1"/>
  <c r="C3995" i="10"/>
  <c r="J3996" i="10" l="1"/>
  <c r="H3996" i="10" s="1"/>
  <c r="I3996" i="10"/>
  <c r="G3996" i="10" s="1"/>
  <c r="K3997" i="10"/>
  <c r="L3997" i="10"/>
  <c r="D3996" i="10" l="1"/>
  <c r="C3996" i="10"/>
  <c r="J3997" i="10" l="1"/>
  <c r="H3997" i="10" s="1"/>
  <c r="I3997" i="10"/>
  <c r="G3997" i="10" s="1"/>
  <c r="K3998" i="10"/>
  <c r="L3998" i="10"/>
  <c r="D3997" i="10" l="1"/>
  <c r="C3997" i="10"/>
  <c r="J3998" i="10" l="1"/>
  <c r="H3998" i="10" s="1"/>
  <c r="I3998" i="10"/>
  <c r="G3998" i="10" s="1"/>
  <c r="K3999" i="10"/>
  <c r="L3999" i="10"/>
  <c r="D3998" i="10" l="1"/>
  <c r="C3998" i="10"/>
  <c r="J3999" i="10" l="1"/>
  <c r="H3999" i="10" s="1"/>
  <c r="I3999" i="10"/>
  <c r="G3999" i="10" s="1"/>
  <c r="K4000" i="10"/>
  <c r="L4000" i="10"/>
  <c r="D3999" i="10" l="1"/>
  <c r="C3999" i="10"/>
  <c r="J4000" i="10" l="1"/>
  <c r="H4000" i="10" s="1"/>
  <c r="I4000" i="10"/>
  <c r="G4000" i="10" s="1"/>
  <c r="K4001" i="10"/>
  <c r="L4001" i="10"/>
  <c r="D4000" i="10" l="1"/>
  <c r="C4000" i="10"/>
  <c r="J4001" i="10" l="1"/>
  <c r="H4001" i="10" s="1"/>
  <c r="I4001" i="10"/>
  <c r="G4001" i="10" s="1"/>
  <c r="K4002" i="10"/>
  <c r="L4002" i="10"/>
  <c r="D4001" i="10" l="1"/>
  <c r="C4001" i="10"/>
  <c r="J4002" i="10" l="1"/>
  <c r="H4002" i="10" s="1"/>
  <c r="I4002" i="10"/>
  <c r="G4002" i="10" s="1"/>
  <c r="K4003" i="10"/>
  <c r="L4003" i="10"/>
  <c r="D4002" i="10" l="1"/>
  <c r="C4002" i="10"/>
  <c r="J4003" i="10" l="1"/>
  <c r="H4003" i="10" s="1"/>
  <c r="I4003" i="10"/>
  <c r="G4003" i="10" s="1"/>
  <c r="K4004" i="10"/>
  <c r="L4004" i="10"/>
  <c r="D4003" i="10" l="1"/>
  <c r="C4003" i="10"/>
  <c r="J4004" i="10" l="1"/>
  <c r="H4004" i="10" s="1"/>
  <c r="I4004" i="10"/>
  <c r="G4004" i="10" s="1"/>
  <c r="K4005" i="10"/>
  <c r="L4005" i="10"/>
  <c r="D4004" i="10" l="1"/>
  <c r="C4004" i="10"/>
  <c r="J4005" i="10" l="1"/>
  <c r="H4005" i="10" s="1"/>
  <c r="I4005" i="10"/>
  <c r="G4005" i="10" s="1"/>
  <c r="K4006" i="10"/>
  <c r="L4006" i="10"/>
  <c r="D4005" i="10" l="1"/>
  <c r="C4005" i="10"/>
  <c r="J4006" i="10" l="1"/>
  <c r="H4006" i="10" s="1"/>
  <c r="I4006" i="10"/>
  <c r="G4006" i="10" s="1"/>
  <c r="K4007" i="10"/>
  <c r="L4007" i="10"/>
  <c r="D4006" i="10" l="1"/>
  <c r="C4006" i="10"/>
  <c r="J4007" i="10" l="1"/>
  <c r="H4007" i="10" s="1"/>
  <c r="I4007" i="10"/>
  <c r="G4007" i="10" s="1"/>
  <c r="K4008" i="10"/>
  <c r="L4008" i="10"/>
  <c r="D4007" i="10" l="1"/>
  <c r="C4007" i="10"/>
  <c r="J4008" i="10" l="1"/>
  <c r="H4008" i="10" s="1"/>
  <c r="I4008" i="10"/>
  <c r="G4008" i="10" s="1"/>
  <c r="L4009" i="10"/>
  <c r="K4009" i="10"/>
  <c r="D4008" i="10" l="1"/>
  <c r="C4008" i="10"/>
  <c r="J4009" i="10" l="1"/>
  <c r="H4009" i="10" s="1"/>
  <c r="I4009" i="10"/>
  <c r="G4009" i="10" s="1"/>
  <c r="K4010" i="10"/>
  <c r="L4010" i="10"/>
  <c r="D4009" i="10" l="1"/>
  <c r="C4009" i="10"/>
  <c r="J4010" i="10" l="1"/>
  <c r="H4010" i="10" s="1"/>
  <c r="I4010" i="10"/>
  <c r="G4010" i="10" s="1"/>
  <c r="K4011" i="10"/>
  <c r="L4011" i="10"/>
  <c r="D4010" i="10" l="1"/>
  <c r="C4010" i="10"/>
  <c r="J4011" i="10" l="1"/>
  <c r="H4011" i="10" s="1"/>
  <c r="I4011" i="10"/>
  <c r="G4011" i="10" s="1"/>
  <c r="K4012" i="10"/>
  <c r="L4012" i="10"/>
  <c r="D4011" i="10" l="1"/>
  <c r="C4011" i="10"/>
  <c r="J4012" i="10" l="1"/>
  <c r="H4012" i="10" s="1"/>
  <c r="I4012" i="10"/>
  <c r="G4012" i="10" s="1"/>
  <c r="K4013" i="10"/>
  <c r="L4013" i="10"/>
  <c r="D4012" i="10" l="1"/>
  <c r="C4012" i="10"/>
  <c r="J4013" i="10" l="1"/>
  <c r="H4013" i="10" s="1"/>
  <c r="I4013" i="10"/>
  <c r="G4013" i="10" s="1"/>
  <c r="K4014" i="10"/>
  <c r="L4014" i="10"/>
  <c r="D4013" i="10" l="1"/>
  <c r="C4013" i="10"/>
  <c r="J4014" i="10" l="1"/>
  <c r="H4014" i="10" s="1"/>
  <c r="I4014" i="10"/>
  <c r="G4014" i="10" s="1"/>
  <c r="K4015" i="10"/>
  <c r="L4015" i="10"/>
  <c r="D4014" i="10" l="1"/>
  <c r="C4014" i="10"/>
  <c r="J4015" i="10" l="1"/>
  <c r="H4015" i="10" s="1"/>
  <c r="I4015" i="10"/>
  <c r="G4015" i="10" s="1"/>
  <c r="K4016" i="10"/>
  <c r="L4016" i="10"/>
  <c r="D4015" i="10" l="1"/>
  <c r="C4015" i="10"/>
  <c r="J4016" i="10" l="1"/>
  <c r="H4016" i="10" s="1"/>
  <c r="I4016" i="10"/>
  <c r="G4016" i="10" s="1"/>
  <c r="K4017" i="10"/>
  <c r="L4017" i="10"/>
  <c r="D4016" i="10" l="1"/>
  <c r="C4016" i="10"/>
  <c r="J4017" i="10" l="1"/>
  <c r="H4017" i="10" s="1"/>
  <c r="I4017" i="10"/>
  <c r="G4017" i="10" s="1"/>
  <c r="K4018" i="10"/>
  <c r="L4018" i="10"/>
  <c r="D4017" i="10" l="1"/>
  <c r="C4017" i="10"/>
  <c r="J4018" i="10" l="1"/>
  <c r="H4018" i="10" s="1"/>
  <c r="I4018" i="10"/>
  <c r="G4018" i="10" s="1"/>
  <c r="L4019" i="10"/>
  <c r="K4019" i="10"/>
  <c r="D4018" i="10" l="1"/>
  <c r="C4018" i="10"/>
  <c r="J4019" i="10" l="1"/>
  <c r="H4019" i="10" s="1"/>
  <c r="I4019" i="10"/>
  <c r="G4019" i="10" s="1"/>
  <c r="K4020" i="10"/>
  <c r="L4020" i="10"/>
  <c r="D4019" i="10" l="1"/>
  <c r="C4019" i="10"/>
  <c r="J4020" i="10" l="1"/>
  <c r="H4020" i="10" s="1"/>
  <c r="I4020" i="10"/>
  <c r="G4020" i="10" s="1"/>
  <c r="K4021" i="10"/>
  <c r="L4021" i="10"/>
  <c r="D4020" i="10" l="1"/>
  <c r="C4020" i="10"/>
  <c r="J4021" i="10" l="1"/>
  <c r="H4021" i="10" s="1"/>
  <c r="I4021" i="10"/>
  <c r="G4021" i="10" s="1"/>
  <c r="K4022" i="10"/>
  <c r="L4022" i="10"/>
  <c r="D4021" i="10" l="1"/>
  <c r="C4021" i="10"/>
  <c r="J4022" i="10" l="1"/>
  <c r="H4022" i="10" s="1"/>
  <c r="I4022" i="10"/>
  <c r="G4022" i="10" s="1"/>
  <c r="K4023" i="10"/>
  <c r="L4023" i="10"/>
  <c r="D4022" i="10" l="1"/>
  <c r="C4022" i="10"/>
  <c r="J4023" i="10" l="1"/>
  <c r="H4023" i="10" s="1"/>
  <c r="I4023" i="10"/>
  <c r="G4023" i="10" s="1"/>
  <c r="K4024" i="10"/>
  <c r="L4024" i="10"/>
  <c r="D4023" i="10" l="1"/>
  <c r="C4023" i="10"/>
  <c r="J4024" i="10" l="1"/>
  <c r="H4024" i="10" s="1"/>
  <c r="I4024" i="10"/>
  <c r="G4024" i="10" s="1"/>
  <c r="K4025" i="10"/>
  <c r="L4025" i="10"/>
  <c r="D4024" i="10" l="1"/>
  <c r="C4024" i="10"/>
  <c r="J4025" i="10" l="1"/>
  <c r="H4025" i="10" s="1"/>
  <c r="I4025" i="10"/>
  <c r="G4025" i="10" s="1"/>
  <c r="K4026" i="10"/>
  <c r="L4026" i="10"/>
  <c r="D4025" i="10" l="1"/>
  <c r="C4025" i="10"/>
  <c r="J4026" i="10" l="1"/>
  <c r="H4026" i="10" s="1"/>
  <c r="I4026" i="10"/>
  <c r="G4026" i="10" s="1"/>
  <c r="K4027" i="10"/>
  <c r="L4027" i="10"/>
  <c r="D4026" i="10" l="1"/>
  <c r="C4026" i="10"/>
  <c r="J4027" i="10" l="1"/>
  <c r="H4027" i="10" s="1"/>
  <c r="I4027" i="10"/>
  <c r="G4027" i="10" s="1"/>
  <c r="K4028" i="10"/>
  <c r="L4028" i="10"/>
  <c r="D4027" i="10" l="1"/>
  <c r="C4027" i="10"/>
  <c r="J4028" i="10" l="1"/>
  <c r="H4028" i="10" s="1"/>
  <c r="I4028" i="10"/>
  <c r="G4028" i="10" s="1"/>
  <c r="K4029" i="10"/>
  <c r="L4029" i="10"/>
  <c r="D4028" i="10" l="1"/>
  <c r="C4028" i="10"/>
  <c r="J4029" i="10" l="1"/>
  <c r="H4029" i="10" s="1"/>
  <c r="I4029" i="10"/>
  <c r="G4029" i="10" s="1"/>
  <c r="K4030" i="10"/>
  <c r="L4030" i="10"/>
  <c r="D4029" i="10" l="1"/>
  <c r="C4029" i="10"/>
  <c r="J4030" i="10" l="1"/>
  <c r="H4030" i="10" s="1"/>
  <c r="I4030" i="10"/>
  <c r="G4030" i="10" s="1"/>
  <c r="K4031" i="10"/>
  <c r="L4031" i="10"/>
  <c r="D4030" i="10" l="1"/>
  <c r="C4030" i="10"/>
  <c r="J4031" i="10" l="1"/>
  <c r="H4031" i="10" s="1"/>
  <c r="I4031" i="10"/>
  <c r="G4031" i="10" s="1"/>
  <c r="K4032" i="10"/>
  <c r="L4032" i="10"/>
  <c r="D4031" i="10" l="1"/>
  <c r="C4031" i="10"/>
  <c r="J4032" i="10" l="1"/>
  <c r="H4032" i="10" s="1"/>
  <c r="I4032" i="10"/>
  <c r="G4032" i="10" s="1"/>
  <c r="K4033" i="10"/>
  <c r="L4033" i="10"/>
  <c r="D4032" i="10" l="1"/>
  <c r="C4032" i="10"/>
  <c r="J4033" i="10" l="1"/>
  <c r="H4033" i="10" s="1"/>
  <c r="I4033" i="10"/>
  <c r="G4033" i="10" s="1"/>
  <c r="K4034" i="10"/>
  <c r="L4034" i="10"/>
  <c r="D4033" i="10" l="1"/>
  <c r="C4033" i="10"/>
  <c r="J4034" i="10" l="1"/>
  <c r="H4034" i="10" s="1"/>
  <c r="I4034" i="10"/>
  <c r="G4034" i="10" s="1"/>
  <c r="K4035" i="10"/>
  <c r="L4035" i="10"/>
  <c r="D4034" i="10" l="1"/>
  <c r="C4034" i="10"/>
  <c r="J4035" i="10" l="1"/>
  <c r="H4035" i="10" s="1"/>
  <c r="I4035" i="10"/>
  <c r="G4035" i="10" s="1"/>
  <c r="K4036" i="10"/>
  <c r="L4036" i="10"/>
  <c r="D4035" i="10" l="1"/>
  <c r="C4035" i="10"/>
  <c r="J4036" i="10" l="1"/>
  <c r="H4036" i="10" s="1"/>
  <c r="I4036" i="10"/>
  <c r="G4036" i="10" s="1"/>
  <c r="K4037" i="10"/>
  <c r="L4037" i="10"/>
  <c r="D4036" i="10" l="1"/>
  <c r="C4036" i="10"/>
  <c r="J4037" i="10" l="1"/>
  <c r="H4037" i="10" s="1"/>
  <c r="I4037" i="10"/>
  <c r="G4037" i="10" s="1"/>
  <c r="K4038" i="10"/>
  <c r="L4038" i="10"/>
  <c r="D4037" i="10" l="1"/>
  <c r="C4037" i="10"/>
  <c r="J4038" i="10" l="1"/>
  <c r="H4038" i="10" s="1"/>
  <c r="I4038" i="10"/>
  <c r="G4038" i="10" s="1"/>
  <c r="K4039" i="10"/>
  <c r="L4039" i="10"/>
  <c r="D4038" i="10" l="1"/>
  <c r="C4038" i="10"/>
  <c r="J4039" i="10" l="1"/>
  <c r="H4039" i="10" s="1"/>
  <c r="I4039" i="10"/>
  <c r="G4039" i="10" s="1"/>
  <c r="K4040" i="10"/>
  <c r="L4040" i="10"/>
  <c r="D4039" i="10" l="1"/>
  <c r="C4039" i="10"/>
  <c r="J4040" i="10" l="1"/>
  <c r="H4040" i="10" s="1"/>
  <c r="I4040" i="10"/>
  <c r="G4040" i="10" s="1"/>
  <c r="K4041" i="10"/>
  <c r="L4041" i="10"/>
  <c r="D4040" i="10" l="1"/>
  <c r="C4040" i="10"/>
  <c r="J4041" i="10" l="1"/>
  <c r="H4041" i="10" s="1"/>
  <c r="I4041" i="10"/>
  <c r="G4041" i="10" s="1"/>
  <c r="K4042" i="10"/>
  <c r="L4042" i="10"/>
  <c r="D4041" i="10" l="1"/>
  <c r="C4041" i="10"/>
  <c r="J4042" i="10" l="1"/>
  <c r="H4042" i="10" s="1"/>
  <c r="I4042" i="10"/>
  <c r="G4042" i="10" s="1"/>
  <c r="K4043" i="10"/>
  <c r="L4043" i="10"/>
  <c r="D4042" i="10" l="1"/>
  <c r="C4042" i="10"/>
  <c r="J4043" i="10" l="1"/>
  <c r="H4043" i="10" s="1"/>
  <c r="I4043" i="10"/>
  <c r="G4043" i="10" s="1"/>
  <c r="L4044" i="10"/>
  <c r="K4044" i="10"/>
  <c r="D4043" i="10" l="1"/>
  <c r="C4043" i="10"/>
  <c r="J4044" i="10" l="1"/>
  <c r="H4044" i="10" s="1"/>
  <c r="I4044" i="10"/>
  <c r="G4044" i="10" s="1"/>
  <c r="K4045" i="10"/>
  <c r="L4045" i="10"/>
  <c r="D4044" i="10" l="1"/>
  <c r="C4044" i="10"/>
  <c r="J4045" i="10" l="1"/>
  <c r="H4045" i="10" s="1"/>
  <c r="I4045" i="10"/>
  <c r="G4045" i="10" s="1"/>
  <c r="K4046" i="10"/>
  <c r="L4046" i="10"/>
  <c r="D4045" i="10" l="1"/>
  <c r="C4045" i="10"/>
  <c r="J4046" i="10" l="1"/>
  <c r="H4046" i="10" s="1"/>
  <c r="I4046" i="10"/>
  <c r="G4046" i="10" s="1"/>
  <c r="K4047" i="10"/>
  <c r="L4047" i="10"/>
  <c r="D4046" i="10" l="1"/>
  <c r="C4046" i="10"/>
  <c r="J4047" i="10" l="1"/>
  <c r="H4047" i="10" s="1"/>
  <c r="I4047" i="10"/>
  <c r="G4047" i="10" s="1"/>
  <c r="K4048" i="10"/>
  <c r="L4048" i="10"/>
  <c r="D4047" i="10" l="1"/>
  <c r="C4047" i="10"/>
  <c r="J4048" i="10" l="1"/>
  <c r="H4048" i="10" s="1"/>
  <c r="I4048" i="10"/>
  <c r="G4048" i="10" s="1"/>
  <c r="K4049" i="10"/>
  <c r="L4049" i="10"/>
  <c r="D4048" i="10" l="1"/>
  <c r="C4048" i="10"/>
  <c r="J4049" i="10" l="1"/>
  <c r="H4049" i="10" s="1"/>
  <c r="I4049" i="10"/>
  <c r="G4049" i="10" s="1"/>
  <c r="K4050" i="10"/>
  <c r="L4050" i="10"/>
  <c r="D4049" i="10" l="1"/>
  <c r="C4049" i="10"/>
  <c r="J4050" i="10" l="1"/>
  <c r="H4050" i="10" s="1"/>
  <c r="I4050" i="10"/>
  <c r="G4050" i="10" s="1"/>
  <c r="K4051" i="10"/>
  <c r="L4051" i="10"/>
  <c r="D4050" i="10" l="1"/>
  <c r="C4050" i="10"/>
  <c r="J4051" i="10" l="1"/>
  <c r="H4051" i="10" s="1"/>
  <c r="I4051" i="10"/>
  <c r="G4051" i="10" s="1"/>
  <c r="K4052" i="10"/>
  <c r="L4052" i="10"/>
  <c r="D4051" i="10" l="1"/>
  <c r="C4051" i="10"/>
  <c r="J4052" i="10" l="1"/>
  <c r="H4052" i="10" s="1"/>
  <c r="I4052" i="10"/>
  <c r="G4052" i="10" s="1"/>
  <c r="K4053" i="10"/>
  <c r="L4053" i="10"/>
  <c r="D4052" i="10" l="1"/>
  <c r="C4052" i="10"/>
  <c r="J4053" i="10" l="1"/>
  <c r="H4053" i="10" s="1"/>
  <c r="I4053" i="10"/>
  <c r="G4053" i="10" s="1"/>
  <c r="K4054" i="10"/>
  <c r="L4054" i="10"/>
  <c r="D4053" i="10" l="1"/>
  <c r="C4053" i="10"/>
  <c r="J4054" i="10" l="1"/>
  <c r="H4054" i="10" s="1"/>
  <c r="I4054" i="10"/>
  <c r="G4054" i="10" s="1"/>
  <c r="K4055" i="10"/>
  <c r="L4055" i="10"/>
  <c r="D4054" i="10" l="1"/>
  <c r="C4054" i="10"/>
  <c r="J4055" i="10" l="1"/>
  <c r="H4055" i="10" s="1"/>
  <c r="I4055" i="10"/>
  <c r="G4055" i="10" s="1"/>
  <c r="K4056" i="10"/>
  <c r="L4056" i="10"/>
  <c r="D4055" i="10" l="1"/>
  <c r="C4055" i="10"/>
  <c r="J4056" i="10" l="1"/>
  <c r="H4056" i="10" s="1"/>
  <c r="I4056" i="10"/>
  <c r="G4056" i="10" s="1"/>
  <c r="K4057" i="10"/>
  <c r="L4057" i="10"/>
  <c r="D4056" i="10" l="1"/>
  <c r="C4056" i="10"/>
  <c r="J4057" i="10" l="1"/>
  <c r="H4057" i="10" s="1"/>
  <c r="I4057" i="10"/>
  <c r="G4057" i="10" s="1"/>
  <c r="K4058" i="10"/>
  <c r="L4058" i="10"/>
  <c r="D4057" i="10" l="1"/>
  <c r="C4057" i="10"/>
  <c r="J4058" i="10" l="1"/>
  <c r="H4058" i="10" s="1"/>
  <c r="I4058" i="10"/>
  <c r="G4058" i="10" s="1"/>
  <c r="K4059" i="10"/>
  <c r="L4059" i="10"/>
  <c r="D4058" i="10" l="1"/>
  <c r="C4058" i="10"/>
  <c r="J4059" i="10" l="1"/>
  <c r="H4059" i="10" s="1"/>
  <c r="I4059" i="10"/>
  <c r="G4059" i="10" s="1"/>
  <c r="K4060" i="10"/>
  <c r="L4060" i="10"/>
  <c r="D4059" i="10" l="1"/>
  <c r="C4059" i="10"/>
  <c r="J4060" i="10" l="1"/>
  <c r="H4060" i="10" s="1"/>
  <c r="I4060" i="10"/>
  <c r="G4060" i="10" s="1"/>
  <c r="K4061" i="10"/>
  <c r="L4061" i="10"/>
  <c r="D4060" i="10" l="1"/>
  <c r="C4060" i="10"/>
  <c r="J4061" i="10" l="1"/>
  <c r="H4061" i="10" s="1"/>
  <c r="I4061" i="10"/>
  <c r="G4061" i="10" s="1"/>
  <c r="K4062" i="10"/>
  <c r="L4062" i="10"/>
  <c r="D4061" i="10" l="1"/>
  <c r="C4061" i="10"/>
  <c r="J4062" i="10" l="1"/>
  <c r="H4062" i="10" s="1"/>
  <c r="I4062" i="10"/>
  <c r="G4062" i="10" s="1"/>
  <c r="K4063" i="10"/>
  <c r="L4063" i="10"/>
  <c r="D4062" i="10" l="1"/>
  <c r="C4062" i="10"/>
  <c r="J4063" i="10" l="1"/>
  <c r="H4063" i="10" s="1"/>
  <c r="I4063" i="10"/>
  <c r="G4063" i="10" s="1"/>
  <c r="K4064" i="10"/>
  <c r="L4064" i="10"/>
  <c r="D4063" i="10" l="1"/>
  <c r="C4063" i="10"/>
  <c r="J4064" i="10" l="1"/>
  <c r="H4064" i="10" s="1"/>
  <c r="I4064" i="10"/>
  <c r="G4064" i="10" s="1"/>
  <c r="K4065" i="10"/>
  <c r="L4065" i="10"/>
  <c r="D4064" i="10" l="1"/>
  <c r="C4064" i="10"/>
  <c r="J4065" i="10" l="1"/>
  <c r="H4065" i="10" s="1"/>
  <c r="I4065" i="10"/>
  <c r="G4065" i="10" s="1"/>
  <c r="K4066" i="10"/>
  <c r="L4066" i="10"/>
  <c r="D4065" i="10" l="1"/>
  <c r="C4065" i="10"/>
  <c r="J4066" i="10" l="1"/>
  <c r="H4066" i="10" s="1"/>
  <c r="I4066" i="10"/>
  <c r="G4066" i="10" s="1"/>
  <c r="K4067" i="10"/>
  <c r="L4067" i="10"/>
  <c r="D4066" i="10" l="1"/>
  <c r="C4066" i="10"/>
  <c r="J4067" i="10" l="1"/>
  <c r="H4067" i="10" s="1"/>
  <c r="I4067" i="10"/>
  <c r="G4067" i="10" s="1"/>
  <c r="K4068" i="10"/>
  <c r="L4068" i="10"/>
  <c r="D4067" i="10" l="1"/>
  <c r="C4067" i="10"/>
  <c r="J4068" i="10" l="1"/>
  <c r="H4068" i="10" s="1"/>
  <c r="I4068" i="10"/>
  <c r="G4068" i="10" s="1"/>
  <c r="K4069" i="10"/>
  <c r="L4069" i="10"/>
  <c r="D4068" i="10" l="1"/>
  <c r="C4068" i="10"/>
  <c r="J4069" i="10" l="1"/>
  <c r="H4069" i="10" s="1"/>
  <c r="I4069" i="10"/>
  <c r="G4069" i="10" s="1"/>
  <c r="L4070" i="10"/>
  <c r="K4070" i="10"/>
  <c r="D4069" i="10" l="1"/>
  <c r="C4069" i="10"/>
  <c r="J4070" i="10" l="1"/>
  <c r="H4070" i="10" s="1"/>
  <c r="I4070" i="10"/>
  <c r="G4070" i="10" s="1"/>
  <c r="K4071" i="10"/>
  <c r="L4071" i="10"/>
  <c r="D4070" i="10" l="1"/>
  <c r="C4070" i="10"/>
  <c r="J4071" i="10" l="1"/>
  <c r="H4071" i="10" s="1"/>
  <c r="I4071" i="10"/>
  <c r="G4071" i="10" s="1"/>
  <c r="K4072" i="10"/>
  <c r="L4072" i="10"/>
  <c r="D4071" i="10" l="1"/>
  <c r="C4071" i="10"/>
  <c r="J4072" i="10" l="1"/>
  <c r="H4072" i="10" s="1"/>
  <c r="I4072" i="10"/>
  <c r="G4072" i="10" s="1"/>
  <c r="K4073" i="10"/>
  <c r="L4073" i="10"/>
  <c r="D4072" i="10" l="1"/>
  <c r="C4072" i="10"/>
  <c r="J4073" i="10" l="1"/>
  <c r="H4073" i="10" s="1"/>
  <c r="I4073" i="10"/>
  <c r="G4073" i="10" s="1"/>
  <c r="K4074" i="10"/>
  <c r="L4074" i="10"/>
  <c r="D4073" i="10" l="1"/>
  <c r="C4073" i="10"/>
  <c r="J4074" i="10" l="1"/>
  <c r="H4074" i="10" s="1"/>
  <c r="I4074" i="10"/>
  <c r="G4074" i="10" s="1"/>
  <c r="K4075" i="10"/>
  <c r="L4075" i="10"/>
  <c r="D4074" i="10" l="1"/>
  <c r="C4074" i="10"/>
  <c r="J4075" i="10" l="1"/>
  <c r="H4075" i="10" s="1"/>
  <c r="I4075" i="10"/>
  <c r="G4075" i="10" s="1"/>
  <c r="K4076" i="10"/>
  <c r="L4076" i="10"/>
  <c r="D4075" i="10" l="1"/>
  <c r="C4075" i="10"/>
  <c r="J4076" i="10" l="1"/>
  <c r="H4076" i="10" s="1"/>
  <c r="I4076" i="10"/>
  <c r="G4076" i="10" s="1"/>
  <c r="K4077" i="10"/>
  <c r="L4077" i="10"/>
  <c r="D4076" i="10" l="1"/>
  <c r="C4076" i="10"/>
  <c r="J4077" i="10" l="1"/>
  <c r="H4077" i="10" s="1"/>
  <c r="I4077" i="10"/>
  <c r="G4077" i="10" s="1"/>
  <c r="K4078" i="10"/>
  <c r="L4078" i="10"/>
  <c r="D4077" i="10" l="1"/>
  <c r="C4077" i="10"/>
  <c r="J4078" i="10" l="1"/>
  <c r="H4078" i="10" s="1"/>
  <c r="I4078" i="10"/>
  <c r="G4078" i="10" s="1"/>
  <c r="K4079" i="10"/>
  <c r="L4079" i="10"/>
  <c r="D4078" i="10" l="1"/>
  <c r="C4078" i="10"/>
  <c r="J4079" i="10" l="1"/>
  <c r="H4079" i="10" s="1"/>
  <c r="I4079" i="10"/>
  <c r="G4079" i="10" s="1"/>
  <c r="K4080" i="10"/>
  <c r="L4080" i="10"/>
  <c r="D4079" i="10" l="1"/>
  <c r="C4079" i="10"/>
  <c r="J4080" i="10" l="1"/>
  <c r="H4080" i="10" s="1"/>
  <c r="I4080" i="10"/>
  <c r="G4080" i="10" s="1"/>
  <c r="K4081" i="10"/>
  <c r="L4081" i="10"/>
  <c r="D4080" i="10" l="1"/>
  <c r="C4080" i="10"/>
  <c r="J4081" i="10" l="1"/>
  <c r="H4081" i="10" s="1"/>
  <c r="I4081" i="10"/>
  <c r="G4081" i="10" s="1"/>
  <c r="K4082" i="10"/>
  <c r="L4082" i="10"/>
  <c r="D4081" i="10" l="1"/>
  <c r="C4081" i="10"/>
  <c r="J4082" i="10" l="1"/>
  <c r="H4082" i="10" s="1"/>
  <c r="I4082" i="10"/>
  <c r="G4082" i="10" s="1"/>
  <c r="K4083" i="10"/>
  <c r="L4083" i="10"/>
  <c r="D4082" i="10" l="1"/>
  <c r="C4082" i="10"/>
  <c r="J4083" i="10" l="1"/>
  <c r="H4083" i="10" s="1"/>
  <c r="I4083" i="10"/>
  <c r="G4083" i="10" s="1"/>
  <c r="K4084" i="10"/>
  <c r="L4084" i="10"/>
  <c r="D4083" i="10" l="1"/>
  <c r="C4083" i="10"/>
  <c r="J4084" i="10" l="1"/>
  <c r="H4084" i="10" s="1"/>
  <c r="I4084" i="10"/>
  <c r="G4084" i="10" s="1"/>
  <c r="K4085" i="10"/>
  <c r="L4085" i="10"/>
  <c r="D4084" i="10" l="1"/>
  <c r="C4084" i="10"/>
  <c r="J4085" i="10" l="1"/>
  <c r="H4085" i="10" s="1"/>
  <c r="I4085" i="10"/>
  <c r="G4085" i="10" s="1"/>
  <c r="K4086" i="10"/>
  <c r="L4086" i="10"/>
  <c r="D4085" i="10" l="1"/>
  <c r="C4085" i="10"/>
  <c r="J4086" i="10" l="1"/>
  <c r="H4086" i="10" s="1"/>
  <c r="I4086" i="10"/>
  <c r="G4086" i="10" s="1"/>
  <c r="K4087" i="10"/>
  <c r="L4087" i="10"/>
  <c r="D4086" i="10" l="1"/>
  <c r="C4086" i="10"/>
  <c r="J4087" i="10" l="1"/>
  <c r="H4087" i="10" s="1"/>
  <c r="I4087" i="10"/>
  <c r="G4087" i="10" s="1"/>
  <c r="K4088" i="10"/>
  <c r="L4088" i="10"/>
  <c r="D4087" i="10" l="1"/>
  <c r="C4087" i="10"/>
  <c r="J4088" i="10" l="1"/>
  <c r="H4088" i="10" s="1"/>
  <c r="I4088" i="10"/>
  <c r="G4088" i="10" s="1"/>
  <c r="K4089" i="10"/>
  <c r="L4089" i="10"/>
  <c r="D4088" i="10" l="1"/>
  <c r="C4088" i="10"/>
  <c r="J4089" i="10" l="1"/>
  <c r="H4089" i="10" s="1"/>
  <c r="I4089" i="10"/>
  <c r="G4089" i="10" s="1"/>
  <c r="K4090" i="10"/>
  <c r="L4090" i="10"/>
  <c r="D4089" i="10" l="1"/>
  <c r="C4089" i="10"/>
  <c r="J4090" i="10" l="1"/>
  <c r="H4090" i="10" s="1"/>
  <c r="I4090" i="10"/>
  <c r="G4090" i="10" s="1"/>
  <c r="K4091" i="10"/>
  <c r="L4091" i="10"/>
  <c r="D4090" i="10" l="1"/>
  <c r="C4090" i="10"/>
  <c r="J4091" i="10" l="1"/>
  <c r="H4091" i="10" s="1"/>
  <c r="I4091" i="10"/>
  <c r="G4091" i="10" s="1"/>
  <c r="K4092" i="10"/>
  <c r="L4092" i="10"/>
  <c r="D4091" i="10" l="1"/>
  <c r="C4091" i="10"/>
  <c r="J4092" i="10" l="1"/>
  <c r="H4092" i="10" s="1"/>
  <c r="I4092" i="10"/>
  <c r="G4092" i="10" s="1"/>
  <c r="K4093" i="10"/>
  <c r="L4093" i="10"/>
  <c r="D4092" i="10" l="1"/>
  <c r="C4092" i="10"/>
  <c r="J4093" i="10" l="1"/>
  <c r="H4093" i="10" s="1"/>
  <c r="I4093" i="10"/>
  <c r="G4093" i="10" s="1"/>
  <c r="K4094" i="10"/>
  <c r="L4094" i="10"/>
  <c r="D4093" i="10" l="1"/>
  <c r="C4093" i="10"/>
  <c r="J4094" i="10" l="1"/>
  <c r="H4094" i="10" s="1"/>
  <c r="I4094" i="10"/>
  <c r="G4094" i="10" s="1"/>
  <c r="K4095" i="10"/>
  <c r="L4095" i="10"/>
  <c r="D4094" i="10" l="1"/>
  <c r="C4094" i="10"/>
  <c r="J4095" i="10" l="1"/>
  <c r="H4095" i="10" s="1"/>
  <c r="I4095" i="10"/>
  <c r="G4095" i="10" s="1"/>
  <c r="L4096" i="10"/>
  <c r="K4096" i="10"/>
  <c r="D4095" i="10" l="1"/>
  <c r="C4095" i="10"/>
  <c r="J4096" i="10" l="1"/>
  <c r="H4096" i="10" s="1"/>
  <c r="I4096" i="10"/>
  <c r="G4096" i="10" s="1"/>
  <c r="K4097" i="10"/>
  <c r="L4097" i="10"/>
  <c r="D4096" i="10" l="1"/>
  <c r="C4096" i="10"/>
  <c r="J4097" i="10" l="1"/>
  <c r="H4097" i="10" s="1"/>
  <c r="I4097" i="10"/>
  <c r="G4097" i="10" s="1"/>
  <c r="K4098" i="10"/>
  <c r="L4098" i="10"/>
  <c r="D4097" i="10" l="1"/>
  <c r="C4097" i="10"/>
  <c r="J4098" i="10" l="1"/>
  <c r="H4098" i="10" s="1"/>
  <c r="I4098" i="10"/>
  <c r="G4098" i="10" s="1"/>
  <c r="K4099" i="10"/>
  <c r="L4099" i="10"/>
  <c r="D4098" i="10" l="1"/>
  <c r="C4098" i="10"/>
  <c r="J4099" i="10" l="1"/>
  <c r="H4099" i="10" s="1"/>
  <c r="I4099" i="10"/>
  <c r="G4099" i="10" s="1"/>
  <c r="K4100" i="10"/>
  <c r="L4100" i="10"/>
  <c r="D4099" i="10" l="1"/>
  <c r="C4099" i="10"/>
  <c r="J4100" i="10" l="1"/>
  <c r="H4100" i="10" s="1"/>
  <c r="I4100" i="10"/>
  <c r="G4100" i="10" s="1"/>
  <c r="K4101" i="10"/>
  <c r="L4101" i="10"/>
  <c r="D4100" i="10" l="1"/>
  <c r="C4100" i="10"/>
  <c r="J4101" i="10" l="1"/>
  <c r="H4101" i="10" s="1"/>
  <c r="I4101" i="10"/>
  <c r="G4101" i="10" s="1"/>
  <c r="K4102" i="10"/>
  <c r="L4102" i="10"/>
  <c r="D4101" i="10" l="1"/>
  <c r="C4101" i="10"/>
  <c r="J4102" i="10" l="1"/>
  <c r="H4102" i="10" s="1"/>
  <c r="I4102" i="10"/>
  <c r="G4102" i="10" s="1"/>
  <c r="K4103" i="10"/>
  <c r="L4103" i="10"/>
  <c r="D4102" i="10" l="1"/>
  <c r="C4102" i="10"/>
  <c r="J4103" i="10" l="1"/>
  <c r="H4103" i="10" s="1"/>
  <c r="I4103" i="10"/>
  <c r="G4103" i="10" s="1"/>
  <c r="K4104" i="10"/>
  <c r="L4104" i="10"/>
  <c r="D4103" i="10" l="1"/>
  <c r="C4103" i="10"/>
  <c r="J4104" i="10" l="1"/>
  <c r="H4104" i="10" s="1"/>
  <c r="I4104" i="10"/>
  <c r="G4104" i="10" s="1"/>
  <c r="K4105" i="10"/>
  <c r="L4105" i="10"/>
  <c r="D4104" i="10" l="1"/>
  <c r="C4104" i="10"/>
  <c r="J4105" i="10" l="1"/>
  <c r="H4105" i="10" s="1"/>
  <c r="I4105" i="10"/>
  <c r="G4105" i="10" s="1"/>
  <c r="L4106" i="10"/>
  <c r="K4106" i="10"/>
  <c r="D4105" i="10" l="1"/>
  <c r="C4105" i="10"/>
  <c r="J4106" i="10" l="1"/>
  <c r="H4106" i="10" s="1"/>
  <c r="I4106" i="10"/>
  <c r="G4106" i="10" s="1"/>
  <c r="K4107" i="10"/>
  <c r="L4107" i="10"/>
  <c r="D4106" i="10" l="1"/>
  <c r="C4106" i="10"/>
  <c r="J4107" i="10" l="1"/>
  <c r="H4107" i="10" s="1"/>
  <c r="I4107" i="10"/>
  <c r="G4107" i="10" s="1"/>
  <c r="K4108" i="10"/>
  <c r="L4108" i="10"/>
  <c r="D4107" i="10" l="1"/>
  <c r="C4107" i="10"/>
  <c r="J4108" i="10" l="1"/>
  <c r="H4108" i="10" s="1"/>
  <c r="I4108" i="10"/>
  <c r="G4108" i="10" s="1"/>
  <c r="K4109" i="10"/>
  <c r="L4109" i="10"/>
  <c r="D4108" i="10" l="1"/>
  <c r="C4108" i="10"/>
  <c r="J4109" i="10" l="1"/>
  <c r="H4109" i="10" s="1"/>
  <c r="I4109" i="10"/>
  <c r="G4109" i="10" s="1"/>
  <c r="L4110" i="10"/>
  <c r="K4110" i="10"/>
  <c r="D4109" i="10" l="1"/>
  <c r="C4109" i="10"/>
  <c r="J4110" i="10" l="1"/>
  <c r="H4110" i="10" s="1"/>
  <c r="I4110" i="10"/>
  <c r="G4110" i="10" s="1"/>
  <c r="K4111" i="10"/>
  <c r="L4111" i="10"/>
  <c r="D4110" i="10" l="1"/>
  <c r="C4110" i="10"/>
  <c r="J4111" i="10" l="1"/>
  <c r="H4111" i="10" s="1"/>
  <c r="I4111" i="10"/>
  <c r="G4111" i="10" s="1"/>
  <c r="K4112" i="10"/>
  <c r="L4112" i="10"/>
  <c r="D4111" i="10" l="1"/>
  <c r="C4111" i="10"/>
  <c r="J4112" i="10" l="1"/>
  <c r="H4112" i="10" s="1"/>
  <c r="I4112" i="10"/>
  <c r="G4112" i="10" s="1"/>
  <c r="K4113" i="10"/>
  <c r="L4113" i="10"/>
  <c r="D4112" i="10" l="1"/>
  <c r="C4112" i="10"/>
  <c r="J4113" i="10" l="1"/>
  <c r="H4113" i="10" s="1"/>
  <c r="I4113" i="10"/>
  <c r="G4113" i="10" s="1"/>
  <c r="K4114" i="10"/>
  <c r="L4114" i="10"/>
  <c r="D4113" i="10" l="1"/>
  <c r="C4113" i="10"/>
  <c r="J4114" i="10" l="1"/>
  <c r="H4114" i="10" s="1"/>
  <c r="I4114" i="10"/>
  <c r="G4114" i="10" s="1"/>
  <c r="K4115" i="10"/>
  <c r="L4115" i="10"/>
  <c r="D4114" i="10" l="1"/>
  <c r="C4114" i="10"/>
  <c r="J4115" i="10" l="1"/>
  <c r="H4115" i="10" s="1"/>
  <c r="I4115" i="10"/>
  <c r="G4115" i="10" s="1"/>
  <c r="K4116" i="10"/>
  <c r="L4116" i="10"/>
  <c r="D4115" i="10" l="1"/>
  <c r="C4115" i="10"/>
  <c r="J4116" i="10" l="1"/>
  <c r="H4116" i="10" s="1"/>
  <c r="I4116" i="10"/>
  <c r="G4116" i="10" s="1"/>
  <c r="K4117" i="10"/>
  <c r="L4117" i="10"/>
  <c r="D4116" i="10" l="1"/>
  <c r="C4116" i="10"/>
  <c r="J4117" i="10" l="1"/>
  <c r="H4117" i="10" s="1"/>
  <c r="I4117" i="10"/>
  <c r="G4117" i="10" s="1"/>
  <c r="K4118" i="10"/>
  <c r="L4118" i="10"/>
  <c r="D4117" i="10" l="1"/>
  <c r="C4117" i="10"/>
  <c r="J4118" i="10" l="1"/>
  <c r="H4118" i="10" s="1"/>
  <c r="I4118" i="10"/>
  <c r="G4118" i="10" s="1"/>
  <c r="K4119" i="10"/>
  <c r="L4119" i="10"/>
  <c r="D4118" i="10" l="1"/>
  <c r="C4118" i="10"/>
  <c r="J4119" i="10" l="1"/>
  <c r="H4119" i="10" s="1"/>
  <c r="I4119" i="10"/>
  <c r="G4119" i="10" s="1"/>
  <c r="K4120" i="10"/>
  <c r="L4120" i="10"/>
  <c r="D4119" i="10" l="1"/>
  <c r="C4119" i="10"/>
  <c r="J4120" i="10" l="1"/>
  <c r="H4120" i="10" s="1"/>
  <c r="I4120" i="10"/>
  <c r="G4120" i="10" s="1"/>
  <c r="K4121" i="10"/>
  <c r="L4121" i="10"/>
  <c r="D4120" i="10" l="1"/>
  <c r="C4120" i="10"/>
  <c r="J4121" i="10" l="1"/>
  <c r="H4121" i="10" s="1"/>
  <c r="I4121" i="10"/>
  <c r="G4121" i="10" s="1"/>
  <c r="K4122" i="10"/>
  <c r="L4122" i="10"/>
  <c r="D4121" i="10" l="1"/>
  <c r="C4121" i="10"/>
  <c r="J4122" i="10" l="1"/>
  <c r="H4122" i="10" s="1"/>
  <c r="I4122" i="10"/>
  <c r="G4122" i="10" s="1"/>
  <c r="K4123" i="10"/>
  <c r="L4123" i="10"/>
  <c r="D4122" i="10" l="1"/>
  <c r="C4122" i="10"/>
  <c r="J4123" i="10" l="1"/>
  <c r="H4123" i="10" s="1"/>
  <c r="I4123" i="10"/>
  <c r="G4123" i="10" s="1"/>
  <c r="K4124" i="10"/>
  <c r="L4124" i="10"/>
  <c r="D4123" i="10" l="1"/>
  <c r="C4123" i="10"/>
  <c r="J4124" i="10" l="1"/>
  <c r="H4124" i="10" s="1"/>
  <c r="I4124" i="10"/>
  <c r="G4124" i="10" s="1"/>
  <c r="K4125" i="10"/>
  <c r="L4125" i="10"/>
  <c r="D4124" i="10" l="1"/>
  <c r="C4124" i="10"/>
  <c r="J4125" i="10" l="1"/>
  <c r="H4125" i="10" s="1"/>
  <c r="I4125" i="10"/>
  <c r="G4125" i="10" s="1"/>
  <c r="K4126" i="10"/>
  <c r="L4126" i="10"/>
  <c r="D4125" i="10" l="1"/>
  <c r="C4125" i="10"/>
  <c r="J4126" i="10" l="1"/>
  <c r="H4126" i="10" s="1"/>
  <c r="I4126" i="10"/>
  <c r="G4126" i="10" s="1"/>
  <c r="L4127" i="10"/>
  <c r="K4127" i="10"/>
  <c r="D4126" i="10" l="1"/>
  <c r="C4126" i="10"/>
  <c r="J4127" i="10" l="1"/>
  <c r="H4127" i="10" s="1"/>
  <c r="I4127" i="10"/>
  <c r="G4127" i="10" s="1"/>
  <c r="K4128" i="10"/>
  <c r="L4128" i="10"/>
  <c r="D4127" i="10" l="1"/>
  <c r="C4127" i="10"/>
  <c r="J4128" i="10" l="1"/>
  <c r="H4128" i="10" s="1"/>
  <c r="I4128" i="10"/>
  <c r="G4128" i="10" s="1"/>
  <c r="K4129" i="10"/>
  <c r="L4129" i="10"/>
  <c r="D4128" i="10" l="1"/>
  <c r="C4128" i="10"/>
  <c r="J4129" i="10" l="1"/>
  <c r="H4129" i="10" s="1"/>
  <c r="I4129" i="10"/>
  <c r="G4129" i="10" s="1"/>
  <c r="L4130" i="10"/>
  <c r="K4130" i="10"/>
  <c r="D4129" i="10" l="1"/>
  <c r="C4129" i="10"/>
  <c r="J4130" i="10" l="1"/>
  <c r="H4130" i="10" s="1"/>
  <c r="I4130" i="10"/>
  <c r="G4130" i="10" s="1"/>
  <c r="K4131" i="10"/>
  <c r="L4131" i="10"/>
  <c r="D4130" i="10" l="1"/>
  <c r="C4130" i="10"/>
  <c r="J4131" i="10" l="1"/>
  <c r="H4131" i="10" s="1"/>
  <c r="I4131" i="10"/>
  <c r="G4131" i="10" s="1"/>
  <c r="K4132" i="10"/>
  <c r="L4132" i="10"/>
  <c r="D4131" i="10" l="1"/>
  <c r="C4131" i="10"/>
  <c r="J4132" i="10" l="1"/>
  <c r="H4132" i="10" s="1"/>
  <c r="I4132" i="10"/>
  <c r="G4132" i="10" s="1"/>
  <c r="L4133" i="10"/>
  <c r="K4133" i="10"/>
  <c r="D4132" i="10" l="1"/>
  <c r="C4132" i="10"/>
  <c r="J4133" i="10" l="1"/>
  <c r="H4133" i="10" s="1"/>
  <c r="I4133" i="10"/>
  <c r="G4133" i="10" s="1"/>
  <c r="K4134" i="10"/>
  <c r="L4134" i="10"/>
  <c r="D4133" i="10" l="1"/>
  <c r="C4133" i="10"/>
  <c r="J4134" i="10" l="1"/>
  <c r="H4134" i="10" s="1"/>
  <c r="I4134" i="10"/>
  <c r="G4134" i="10" s="1"/>
  <c r="K4135" i="10"/>
  <c r="L4135" i="10"/>
  <c r="D4134" i="10" l="1"/>
  <c r="C4134" i="10"/>
  <c r="J4135" i="10" l="1"/>
  <c r="H4135" i="10" s="1"/>
  <c r="I4135" i="10"/>
  <c r="G4135" i="10" s="1"/>
  <c r="K4136" i="10"/>
  <c r="L4136" i="10"/>
  <c r="D4135" i="10" l="1"/>
  <c r="C4135" i="10"/>
  <c r="J4136" i="10" l="1"/>
  <c r="H4136" i="10" s="1"/>
  <c r="I4136" i="10"/>
  <c r="G4136" i="10" s="1"/>
  <c r="K4137" i="10"/>
  <c r="L4137" i="10"/>
  <c r="D4136" i="10" l="1"/>
  <c r="C4136" i="10"/>
  <c r="J4137" i="10" l="1"/>
  <c r="H4137" i="10" s="1"/>
  <c r="I4137" i="10"/>
  <c r="G4137" i="10" s="1"/>
  <c r="K4138" i="10"/>
  <c r="L4138" i="10"/>
  <c r="D4137" i="10" l="1"/>
  <c r="C4137" i="10"/>
  <c r="J4138" i="10" l="1"/>
  <c r="H4138" i="10" s="1"/>
  <c r="I4138" i="10"/>
  <c r="G4138" i="10" s="1"/>
  <c r="K4139" i="10"/>
  <c r="L4139" i="10"/>
  <c r="D4138" i="10" l="1"/>
  <c r="C4138" i="10"/>
  <c r="J4139" i="10" l="1"/>
  <c r="H4139" i="10" s="1"/>
  <c r="I4139" i="10"/>
  <c r="G4139" i="10" s="1"/>
  <c r="K4140" i="10"/>
  <c r="L4140" i="10"/>
  <c r="D4139" i="10" l="1"/>
  <c r="C4139" i="10"/>
  <c r="J4140" i="10" l="1"/>
  <c r="H4140" i="10" s="1"/>
  <c r="I4140" i="10"/>
  <c r="G4140" i="10" s="1"/>
  <c r="K4141" i="10"/>
  <c r="L4141" i="10"/>
  <c r="D4140" i="10" l="1"/>
  <c r="C4140" i="10"/>
  <c r="J4141" i="10" l="1"/>
  <c r="H4141" i="10" s="1"/>
  <c r="I4141" i="10"/>
  <c r="G4141" i="10" s="1"/>
  <c r="K4142" i="10"/>
  <c r="L4142" i="10"/>
  <c r="D4141" i="10" l="1"/>
  <c r="C4141" i="10"/>
  <c r="J4142" i="10" l="1"/>
  <c r="H4142" i="10" s="1"/>
  <c r="I4142" i="10"/>
  <c r="G4142" i="10" s="1"/>
  <c r="L4143" i="10"/>
  <c r="K4143" i="10"/>
  <c r="D4142" i="10" l="1"/>
  <c r="C4142" i="10"/>
  <c r="J4143" i="10" l="1"/>
  <c r="H4143" i="10" s="1"/>
  <c r="I4143" i="10"/>
  <c r="G4143" i="10" s="1"/>
  <c r="K4144" i="10"/>
  <c r="L4144" i="10"/>
  <c r="D4143" i="10" l="1"/>
  <c r="C4143" i="10"/>
  <c r="J4144" i="10" l="1"/>
  <c r="H4144" i="10" s="1"/>
  <c r="I4144" i="10"/>
  <c r="G4144" i="10" s="1"/>
  <c r="K4145" i="10"/>
  <c r="L4145" i="10"/>
  <c r="D4144" i="10" l="1"/>
  <c r="C4144" i="10"/>
  <c r="J4145" i="10" l="1"/>
  <c r="H4145" i="10" s="1"/>
  <c r="I4145" i="10"/>
  <c r="G4145" i="10" s="1"/>
  <c r="K4146" i="10"/>
  <c r="L4146" i="10"/>
  <c r="D4145" i="10" l="1"/>
  <c r="C4145" i="10"/>
  <c r="J4146" i="10" l="1"/>
  <c r="H4146" i="10" s="1"/>
  <c r="I4146" i="10"/>
  <c r="G4146" i="10" s="1"/>
  <c r="L4147" i="10"/>
  <c r="K4147" i="10"/>
  <c r="D4146" i="10" l="1"/>
  <c r="C4146" i="10"/>
  <c r="J4147" i="10" l="1"/>
  <c r="H4147" i="10" s="1"/>
  <c r="I4147" i="10"/>
  <c r="G4147" i="10" s="1"/>
  <c r="K4148" i="10"/>
  <c r="L4148" i="10"/>
  <c r="D4147" i="10" l="1"/>
  <c r="C4147" i="10"/>
  <c r="J4148" i="10" l="1"/>
  <c r="H4148" i="10" s="1"/>
  <c r="I4148" i="10"/>
  <c r="G4148" i="10" s="1"/>
  <c r="K4149" i="10"/>
  <c r="L4149" i="10"/>
  <c r="D4148" i="10" l="1"/>
  <c r="C4148" i="10"/>
  <c r="J4149" i="10" l="1"/>
  <c r="H4149" i="10" s="1"/>
  <c r="I4149" i="10"/>
  <c r="G4149" i="10" s="1"/>
  <c r="K4150" i="10"/>
  <c r="L4150" i="10"/>
  <c r="D4149" i="10" l="1"/>
  <c r="C4149" i="10"/>
  <c r="J4150" i="10" l="1"/>
  <c r="H4150" i="10" s="1"/>
  <c r="I4150" i="10"/>
  <c r="G4150" i="10" s="1"/>
  <c r="K4151" i="10"/>
  <c r="L4151" i="10"/>
  <c r="D4150" i="10" l="1"/>
  <c r="C4150" i="10"/>
  <c r="J4151" i="10" l="1"/>
  <c r="H4151" i="10" s="1"/>
  <c r="I4151" i="10"/>
  <c r="G4151" i="10" s="1"/>
  <c r="K4152" i="10"/>
  <c r="L4152" i="10"/>
  <c r="D4151" i="10" l="1"/>
  <c r="C4151" i="10"/>
  <c r="J4152" i="10" l="1"/>
  <c r="H4152" i="10" s="1"/>
  <c r="I4152" i="10"/>
  <c r="G4152" i="10" s="1"/>
  <c r="K4153" i="10"/>
  <c r="L4153" i="10"/>
  <c r="D4152" i="10" l="1"/>
  <c r="C4152" i="10"/>
  <c r="J4153" i="10" l="1"/>
  <c r="H4153" i="10" s="1"/>
  <c r="I4153" i="10"/>
  <c r="G4153" i="10" s="1"/>
  <c r="K4154" i="10"/>
  <c r="L4154" i="10"/>
  <c r="D4153" i="10" l="1"/>
  <c r="C4153" i="10"/>
  <c r="J4154" i="10" l="1"/>
  <c r="H4154" i="10" s="1"/>
  <c r="I4154" i="10"/>
  <c r="G4154" i="10" s="1"/>
  <c r="K4155" i="10"/>
  <c r="L4155" i="10"/>
  <c r="D4154" i="10" l="1"/>
  <c r="C4154" i="10"/>
  <c r="J4155" i="10" l="1"/>
  <c r="H4155" i="10" s="1"/>
  <c r="I4155" i="10"/>
  <c r="G4155" i="10" s="1"/>
  <c r="K4156" i="10"/>
  <c r="L4156" i="10"/>
  <c r="D4155" i="10" l="1"/>
  <c r="C4155" i="10"/>
  <c r="J4156" i="10" l="1"/>
  <c r="H4156" i="10" s="1"/>
  <c r="I4156" i="10"/>
  <c r="G4156" i="10" s="1"/>
  <c r="K4157" i="10"/>
  <c r="L4157" i="10"/>
  <c r="D4156" i="10" l="1"/>
  <c r="C4156" i="10"/>
  <c r="J4157" i="10" l="1"/>
  <c r="H4157" i="10" s="1"/>
  <c r="I4157" i="10"/>
  <c r="G4157" i="10" s="1"/>
  <c r="K4158" i="10"/>
  <c r="L4158" i="10"/>
  <c r="D4157" i="10" l="1"/>
  <c r="C4157" i="10"/>
  <c r="J4158" i="10" l="1"/>
  <c r="H4158" i="10" s="1"/>
  <c r="I4158" i="10"/>
  <c r="G4158" i="10" s="1"/>
  <c r="K4159" i="10"/>
  <c r="L4159" i="10"/>
  <c r="D4158" i="10" l="1"/>
  <c r="C4158" i="10"/>
  <c r="J4159" i="10" l="1"/>
  <c r="H4159" i="10" s="1"/>
  <c r="I4159" i="10"/>
  <c r="G4159" i="10" s="1"/>
  <c r="L4160" i="10"/>
  <c r="K4160" i="10"/>
  <c r="D4159" i="10" l="1"/>
  <c r="C4159" i="10"/>
  <c r="J4160" i="10" l="1"/>
  <c r="H4160" i="10" s="1"/>
  <c r="I4160" i="10"/>
  <c r="G4160" i="10" s="1"/>
  <c r="K4161" i="10"/>
  <c r="L4161" i="10"/>
  <c r="D4160" i="10" l="1"/>
  <c r="C4160" i="10"/>
  <c r="J4161" i="10" l="1"/>
  <c r="H4161" i="10" s="1"/>
  <c r="I4161" i="10"/>
  <c r="G4161" i="10" s="1"/>
  <c r="L4162" i="10"/>
  <c r="K4162" i="10"/>
  <c r="D4161" i="10" l="1"/>
  <c r="C4161" i="10"/>
  <c r="J4162" i="10" l="1"/>
  <c r="H4162" i="10" s="1"/>
  <c r="I4162" i="10"/>
  <c r="G4162" i="10" s="1"/>
  <c r="K4163" i="10"/>
  <c r="L4163" i="10"/>
  <c r="D4162" i="10" l="1"/>
  <c r="C4162" i="10"/>
  <c r="J4163" i="10" l="1"/>
  <c r="H4163" i="10" s="1"/>
  <c r="I4163" i="10"/>
  <c r="G4163" i="10" s="1"/>
  <c r="K4164" i="10"/>
  <c r="L4164" i="10"/>
  <c r="D4163" i="10" l="1"/>
  <c r="C4163" i="10"/>
  <c r="J4164" i="10" l="1"/>
  <c r="H4164" i="10" s="1"/>
  <c r="I4164" i="10"/>
  <c r="G4164" i="10" s="1"/>
  <c r="K4165" i="10"/>
  <c r="L4165" i="10"/>
  <c r="D4164" i="10" l="1"/>
  <c r="C4164" i="10"/>
  <c r="J4165" i="10" l="1"/>
  <c r="H4165" i="10" s="1"/>
  <c r="I4165" i="10"/>
  <c r="G4165" i="10" s="1"/>
  <c r="L4166" i="10"/>
  <c r="K4166" i="10"/>
  <c r="D4165" i="10" l="1"/>
  <c r="C4165" i="10"/>
  <c r="J4166" i="10" l="1"/>
  <c r="H4166" i="10" s="1"/>
  <c r="I4166" i="10"/>
  <c r="G4166" i="10" s="1"/>
  <c r="K4167" i="10"/>
  <c r="L4167" i="10"/>
  <c r="D4166" i="10" l="1"/>
  <c r="C4166" i="10"/>
  <c r="J4167" i="10" l="1"/>
  <c r="H4167" i="10" s="1"/>
  <c r="I4167" i="10"/>
  <c r="G4167" i="10" s="1"/>
  <c r="K4168" i="10"/>
  <c r="L4168" i="10"/>
  <c r="D4167" i="10" l="1"/>
  <c r="C4167" i="10"/>
  <c r="J4168" i="10" l="1"/>
  <c r="H4168" i="10" s="1"/>
  <c r="I4168" i="10"/>
  <c r="G4168" i="10" s="1"/>
  <c r="K4169" i="10"/>
  <c r="L4169" i="10"/>
  <c r="D4168" i="10" l="1"/>
  <c r="C4168" i="10"/>
  <c r="J4169" i="10" l="1"/>
  <c r="H4169" i="10" s="1"/>
  <c r="I4169" i="10"/>
  <c r="G4169" i="10" s="1"/>
  <c r="K4170" i="10"/>
  <c r="L4170" i="10"/>
  <c r="D4169" i="10" l="1"/>
  <c r="C4169" i="10"/>
  <c r="J4170" i="10" l="1"/>
  <c r="H4170" i="10" s="1"/>
  <c r="I4170" i="10"/>
  <c r="G4170" i="10" s="1"/>
  <c r="K4171" i="10"/>
  <c r="L4171" i="10"/>
  <c r="D4170" i="10" l="1"/>
  <c r="C4170" i="10"/>
  <c r="J4171" i="10" l="1"/>
  <c r="H4171" i="10" s="1"/>
  <c r="I4171" i="10"/>
  <c r="G4171" i="10" s="1"/>
  <c r="K4172" i="10"/>
  <c r="L4172" i="10"/>
  <c r="D4171" i="10" l="1"/>
  <c r="C4171" i="10"/>
  <c r="J4172" i="10" l="1"/>
  <c r="H4172" i="10" s="1"/>
  <c r="I4172" i="10"/>
  <c r="G4172" i="10" s="1"/>
  <c r="K4173" i="10"/>
  <c r="L4173" i="10"/>
  <c r="D4172" i="10" l="1"/>
  <c r="C4172" i="10"/>
  <c r="I4173" i="10" l="1"/>
  <c r="G4173" i="10" s="1"/>
  <c r="J4173" i="10"/>
  <c r="H4173" i="10" s="1"/>
  <c r="K4174" i="10"/>
  <c r="L4174" i="10"/>
  <c r="D4173" i="10" l="1"/>
  <c r="C4173" i="10"/>
  <c r="J4174" i="10" l="1"/>
  <c r="H4174" i="10" s="1"/>
  <c r="I4174" i="10"/>
  <c r="G4174" i="10" s="1"/>
  <c r="K4175" i="10"/>
  <c r="L4175" i="10"/>
  <c r="D4174" i="10" l="1"/>
  <c r="C4174" i="10"/>
  <c r="J4175" i="10" l="1"/>
  <c r="H4175" i="10" s="1"/>
  <c r="I4175" i="10"/>
  <c r="G4175" i="10" s="1"/>
  <c r="K4176" i="10"/>
  <c r="L4176" i="10"/>
  <c r="D4175" i="10" l="1"/>
  <c r="C4175" i="10"/>
  <c r="J4176" i="10" l="1"/>
  <c r="H4176" i="10" s="1"/>
  <c r="I4176" i="10"/>
  <c r="G4176" i="10" s="1"/>
  <c r="K4177" i="10"/>
  <c r="L4177" i="10"/>
  <c r="D4176" i="10" l="1"/>
  <c r="C4176" i="10"/>
  <c r="I4177" i="10" l="1"/>
  <c r="G4177" i="10" s="1"/>
  <c r="J4177" i="10"/>
  <c r="H4177" i="10" s="1"/>
  <c r="K4178" i="10"/>
  <c r="L4178" i="10"/>
  <c r="D4177" i="10" l="1"/>
  <c r="C4177" i="10"/>
  <c r="J4178" i="10" l="1"/>
  <c r="H4178" i="10" s="1"/>
  <c r="I4178" i="10"/>
  <c r="G4178" i="10" s="1"/>
  <c r="K4179" i="10"/>
  <c r="L4179" i="10"/>
  <c r="D4178" i="10" l="1"/>
  <c r="C4178" i="10"/>
  <c r="J4179" i="10" l="1"/>
  <c r="H4179" i="10" s="1"/>
  <c r="I4179" i="10"/>
  <c r="G4179" i="10" s="1"/>
  <c r="K4180" i="10"/>
  <c r="L4180" i="10"/>
  <c r="D4179" i="10" l="1"/>
  <c r="C4179" i="10"/>
  <c r="J4180" i="10" l="1"/>
  <c r="H4180" i="10" s="1"/>
  <c r="I4180" i="10"/>
  <c r="G4180" i="10" s="1"/>
  <c r="K4181" i="10"/>
  <c r="L4181" i="10"/>
  <c r="D4180" i="10" l="1"/>
  <c r="C4180" i="10"/>
  <c r="J4181" i="10" l="1"/>
  <c r="H4181" i="10" s="1"/>
  <c r="I4181" i="10"/>
  <c r="G4181" i="10" s="1"/>
  <c r="K4182" i="10"/>
  <c r="L4182" i="10"/>
  <c r="D4181" i="10" l="1"/>
  <c r="C4181" i="10"/>
  <c r="J4182" i="10" l="1"/>
  <c r="H4182" i="10" s="1"/>
  <c r="I4182" i="10"/>
  <c r="G4182" i="10" s="1"/>
  <c r="K4183" i="10"/>
  <c r="L4183" i="10"/>
  <c r="D4182" i="10" l="1"/>
  <c r="C4182" i="10"/>
  <c r="J4183" i="10" l="1"/>
  <c r="H4183" i="10" s="1"/>
  <c r="I4183" i="10"/>
  <c r="G4183" i="10" s="1"/>
  <c r="K4184" i="10"/>
  <c r="L4184" i="10"/>
  <c r="D4183" i="10" l="1"/>
  <c r="C4183" i="10"/>
  <c r="J4184" i="10" l="1"/>
  <c r="H4184" i="10" s="1"/>
  <c r="I4184" i="10"/>
  <c r="G4184" i="10" s="1"/>
  <c r="K4185" i="10"/>
  <c r="L4185" i="10"/>
  <c r="D4184" i="10" l="1"/>
  <c r="C4184" i="10"/>
  <c r="J4185" i="10" l="1"/>
  <c r="H4185" i="10" s="1"/>
  <c r="I4185" i="10"/>
  <c r="G4185" i="10" s="1"/>
  <c r="K4186" i="10"/>
  <c r="L4186" i="10"/>
  <c r="D4185" i="10" l="1"/>
  <c r="C4185" i="10"/>
  <c r="J4186" i="10" l="1"/>
  <c r="H4186" i="10" s="1"/>
  <c r="I4186" i="10"/>
  <c r="G4186" i="10" s="1"/>
  <c r="K4187" i="10"/>
  <c r="L4187" i="10"/>
  <c r="D4186" i="10" l="1"/>
  <c r="C4186" i="10"/>
  <c r="J4187" i="10" l="1"/>
  <c r="H4187" i="10" s="1"/>
  <c r="I4187" i="10"/>
  <c r="G4187" i="10" s="1"/>
  <c r="K4188" i="10"/>
  <c r="L4188" i="10"/>
  <c r="D4187" i="10" l="1"/>
  <c r="C4187" i="10"/>
  <c r="J4188" i="10" l="1"/>
  <c r="H4188" i="10" s="1"/>
  <c r="I4188" i="10"/>
  <c r="G4188" i="10" s="1"/>
  <c r="K4189" i="10"/>
  <c r="L4189" i="10"/>
  <c r="D4188" i="10" l="1"/>
  <c r="C4188" i="10"/>
  <c r="J4189" i="10" l="1"/>
  <c r="H4189" i="10" s="1"/>
  <c r="I4189" i="10"/>
  <c r="G4189" i="10" s="1"/>
  <c r="K4190" i="10"/>
  <c r="L4190" i="10"/>
  <c r="D4189" i="10" l="1"/>
  <c r="C4189" i="10"/>
  <c r="J4190" i="10" l="1"/>
  <c r="H4190" i="10" s="1"/>
  <c r="I4190" i="10"/>
  <c r="G4190" i="10" s="1"/>
  <c r="K4191" i="10"/>
  <c r="L4191" i="10"/>
  <c r="D4190" i="10" l="1"/>
  <c r="C4190" i="10"/>
  <c r="J4191" i="10" l="1"/>
  <c r="H4191" i="10" s="1"/>
  <c r="I4191" i="10"/>
  <c r="G4191" i="10" s="1"/>
  <c r="K4192" i="10"/>
  <c r="L4192" i="10"/>
  <c r="D4191" i="10" l="1"/>
  <c r="C4191" i="10"/>
  <c r="J4192" i="10" l="1"/>
  <c r="H4192" i="10" s="1"/>
  <c r="I4192" i="10"/>
  <c r="G4192" i="10" s="1"/>
  <c r="K4193" i="10"/>
  <c r="L4193" i="10"/>
  <c r="D4192" i="10" l="1"/>
  <c r="C4192" i="10"/>
  <c r="I4193" i="10" l="1"/>
  <c r="G4193" i="10" s="1"/>
  <c r="J4193" i="10"/>
  <c r="H4193" i="10" s="1"/>
  <c r="K4194" i="10"/>
  <c r="L4194" i="10"/>
  <c r="D4193" i="10" l="1"/>
  <c r="C4193" i="10"/>
  <c r="J4194" i="10" l="1"/>
  <c r="H4194" i="10" s="1"/>
  <c r="I4194" i="10"/>
  <c r="G4194" i="10" s="1"/>
  <c r="K4195" i="10"/>
  <c r="L4195" i="10"/>
  <c r="D4194" i="10" l="1"/>
  <c r="C4194" i="10"/>
  <c r="J4195" i="10" l="1"/>
  <c r="H4195" i="10" s="1"/>
  <c r="I4195" i="10"/>
  <c r="G4195" i="10" s="1"/>
  <c r="K4196" i="10"/>
  <c r="L4196" i="10"/>
  <c r="D4195" i="10" l="1"/>
  <c r="C4195" i="10"/>
  <c r="J4196" i="10" l="1"/>
  <c r="H4196" i="10" s="1"/>
  <c r="I4196" i="10"/>
  <c r="G4196" i="10" s="1"/>
  <c r="K4197" i="10"/>
  <c r="L4197" i="10"/>
  <c r="D4196" i="10" l="1"/>
  <c r="C4196" i="10"/>
  <c r="J4197" i="10" l="1"/>
  <c r="H4197" i="10" s="1"/>
  <c r="I4197" i="10"/>
  <c r="G4197" i="10" s="1"/>
  <c r="K4198" i="10"/>
  <c r="L4198" i="10"/>
  <c r="D4197" i="10" l="1"/>
  <c r="C4197" i="10"/>
  <c r="J4198" i="10" l="1"/>
  <c r="H4198" i="10" s="1"/>
  <c r="I4198" i="10"/>
  <c r="G4198" i="10" s="1"/>
  <c r="K4199" i="10"/>
  <c r="L4199" i="10"/>
  <c r="D4198" i="10" l="1"/>
  <c r="C4198" i="10"/>
  <c r="J4199" i="10" l="1"/>
  <c r="H4199" i="10" s="1"/>
  <c r="I4199" i="10"/>
  <c r="G4199" i="10" s="1"/>
  <c r="L4200" i="10"/>
  <c r="K4200" i="10"/>
  <c r="D4199" i="10" l="1"/>
  <c r="C4199" i="10"/>
  <c r="J4200" i="10" l="1"/>
  <c r="H4200" i="10" s="1"/>
  <c r="I4200" i="10"/>
  <c r="G4200" i="10" s="1"/>
  <c r="K4201" i="10"/>
  <c r="L4201" i="10"/>
  <c r="D4200" i="10" l="1"/>
  <c r="C4200" i="10"/>
  <c r="J4201" i="10" l="1"/>
  <c r="H4201" i="10" s="1"/>
  <c r="I4201" i="10"/>
  <c r="G4201" i="10" s="1"/>
  <c r="K4202" i="10"/>
  <c r="L4202" i="10"/>
  <c r="D4201" i="10" l="1"/>
  <c r="C4201" i="10"/>
  <c r="J4202" i="10" l="1"/>
  <c r="H4202" i="10" s="1"/>
  <c r="I4202" i="10"/>
  <c r="G4202" i="10" s="1"/>
  <c r="K4203" i="10"/>
  <c r="L4203" i="10"/>
  <c r="D4202" i="10" l="1"/>
  <c r="C4202" i="10"/>
  <c r="J4203" i="10" l="1"/>
  <c r="H4203" i="10" s="1"/>
  <c r="I4203" i="10"/>
  <c r="G4203" i="10" s="1"/>
  <c r="K4204" i="10"/>
  <c r="L4204" i="10"/>
  <c r="D4203" i="10" l="1"/>
  <c r="C4203" i="10"/>
  <c r="J4204" i="10" l="1"/>
  <c r="H4204" i="10" s="1"/>
  <c r="I4204" i="10"/>
  <c r="G4204" i="10" s="1"/>
  <c r="K4205" i="10"/>
  <c r="L4205" i="10"/>
  <c r="D4204" i="10" l="1"/>
  <c r="C4204" i="10"/>
  <c r="J4205" i="10" l="1"/>
  <c r="H4205" i="10" s="1"/>
  <c r="I4205" i="10"/>
  <c r="G4205" i="10" s="1"/>
  <c r="K4206" i="10"/>
  <c r="L4206" i="10"/>
  <c r="D4205" i="10" l="1"/>
  <c r="C4205" i="10"/>
  <c r="J4206" i="10" l="1"/>
  <c r="H4206" i="10" s="1"/>
  <c r="I4206" i="10"/>
  <c r="G4206" i="10" s="1"/>
  <c r="L4207" i="10"/>
  <c r="K4207" i="10"/>
  <c r="D4206" i="10" l="1"/>
  <c r="C4206" i="10"/>
  <c r="J4207" i="10" l="1"/>
  <c r="H4207" i="10" s="1"/>
  <c r="I4207" i="10"/>
  <c r="G4207" i="10" s="1"/>
  <c r="K4208" i="10"/>
  <c r="L4208" i="10"/>
  <c r="D4207" i="10" l="1"/>
  <c r="C4207" i="10"/>
  <c r="J4208" i="10" l="1"/>
  <c r="H4208" i="10" s="1"/>
  <c r="I4208" i="10"/>
  <c r="G4208" i="10" s="1"/>
  <c r="K4209" i="10"/>
  <c r="L4209" i="10"/>
  <c r="D4208" i="10" l="1"/>
  <c r="C4208" i="10"/>
  <c r="J4209" i="10" l="1"/>
  <c r="H4209" i="10" s="1"/>
  <c r="I4209" i="10"/>
  <c r="G4209" i="10" s="1"/>
  <c r="K4210" i="10"/>
  <c r="L4210" i="10"/>
  <c r="D4209" i="10" l="1"/>
  <c r="C4209" i="10"/>
  <c r="J4210" i="10" l="1"/>
  <c r="H4210" i="10" s="1"/>
  <c r="I4210" i="10"/>
  <c r="G4210" i="10" s="1"/>
  <c r="K4211" i="10"/>
  <c r="L4211" i="10"/>
  <c r="D4210" i="10" l="1"/>
  <c r="C4210" i="10"/>
  <c r="J4211" i="10" l="1"/>
  <c r="H4211" i="10" s="1"/>
  <c r="I4211" i="10"/>
  <c r="G4211" i="10" s="1"/>
  <c r="K4212" i="10"/>
  <c r="L4212" i="10"/>
  <c r="D4211" i="10" l="1"/>
  <c r="C4211" i="10"/>
  <c r="J4212" i="10" l="1"/>
  <c r="H4212" i="10" s="1"/>
  <c r="I4212" i="10"/>
  <c r="G4212" i="10" s="1"/>
  <c r="K4213" i="10"/>
  <c r="L4213" i="10"/>
  <c r="D4212" i="10" l="1"/>
  <c r="C4212" i="10"/>
  <c r="J4213" i="10" l="1"/>
  <c r="H4213" i="10" s="1"/>
  <c r="I4213" i="10"/>
  <c r="G4213" i="10" s="1"/>
  <c r="K4214" i="10"/>
  <c r="L4214" i="10"/>
  <c r="D4213" i="10" l="1"/>
  <c r="C4213" i="10"/>
  <c r="J4214" i="10" l="1"/>
  <c r="H4214" i="10" s="1"/>
  <c r="I4214" i="10"/>
  <c r="G4214" i="10" s="1"/>
  <c r="K4215" i="10"/>
  <c r="L4215" i="10"/>
  <c r="D4214" i="10" l="1"/>
  <c r="C4214" i="10"/>
  <c r="J4215" i="10" l="1"/>
  <c r="H4215" i="10" s="1"/>
  <c r="I4215" i="10"/>
  <c r="G4215" i="10" s="1"/>
  <c r="K4216" i="10"/>
  <c r="L4216" i="10"/>
  <c r="D4215" i="10" l="1"/>
  <c r="C4215" i="10"/>
  <c r="J4216" i="10" l="1"/>
  <c r="H4216" i="10" s="1"/>
  <c r="I4216" i="10"/>
  <c r="G4216" i="10" s="1"/>
  <c r="K4217" i="10"/>
  <c r="L4217" i="10"/>
  <c r="D4216" i="10" l="1"/>
  <c r="C4216" i="10"/>
  <c r="J4217" i="10" l="1"/>
  <c r="H4217" i="10" s="1"/>
  <c r="I4217" i="10"/>
  <c r="G4217" i="10" s="1"/>
  <c r="K4218" i="10"/>
  <c r="L4218" i="10"/>
  <c r="D4217" i="10" l="1"/>
  <c r="C4217" i="10"/>
  <c r="J4218" i="10" l="1"/>
  <c r="H4218" i="10" s="1"/>
  <c r="I4218" i="10"/>
  <c r="G4218" i="10" s="1"/>
  <c r="K4219" i="10"/>
  <c r="L4219" i="10"/>
  <c r="D4218" i="10" l="1"/>
  <c r="C4218" i="10"/>
  <c r="J4219" i="10" l="1"/>
  <c r="H4219" i="10" s="1"/>
  <c r="I4219" i="10"/>
  <c r="G4219" i="10" s="1"/>
  <c r="K4220" i="10"/>
  <c r="L4220" i="10"/>
  <c r="D4219" i="10" l="1"/>
  <c r="C4219" i="10"/>
  <c r="J4220" i="10" l="1"/>
  <c r="H4220" i="10" s="1"/>
  <c r="I4220" i="10"/>
  <c r="G4220" i="10" s="1"/>
  <c r="L4221" i="10"/>
  <c r="K4221" i="10"/>
  <c r="D4220" i="10" l="1"/>
  <c r="C4220" i="10"/>
  <c r="J4221" i="10" l="1"/>
  <c r="H4221" i="10" s="1"/>
  <c r="I4221" i="10"/>
  <c r="G4221" i="10" s="1"/>
  <c r="L4222" i="10"/>
  <c r="K4222" i="10"/>
  <c r="D4221" i="10" l="1"/>
  <c r="C4221" i="10"/>
  <c r="J4222" i="10" l="1"/>
  <c r="H4222" i="10" s="1"/>
  <c r="I4222" i="10"/>
  <c r="G4222" i="10" s="1"/>
  <c r="K4223" i="10"/>
  <c r="L4223" i="10"/>
  <c r="D4222" i="10" l="1"/>
  <c r="C4222" i="10"/>
  <c r="J4223" i="10" l="1"/>
  <c r="H4223" i="10" s="1"/>
  <c r="I4223" i="10"/>
  <c r="G4223" i="10" s="1"/>
  <c r="K4224" i="10"/>
  <c r="L4224" i="10"/>
  <c r="D4223" i="10" l="1"/>
  <c r="C4223" i="10"/>
  <c r="J4224" i="10" l="1"/>
  <c r="H4224" i="10" s="1"/>
  <c r="I4224" i="10"/>
  <c r="G4224" i="10" s="1"/>
  <c r="K4225" i="10"/>
  <c r="L4225" i="10"/>
  <c r="D4224" i="10" l="1"/>
  <c r="C4224" i="10"/>
  <c r="J4225" i="10" l="1"/>
  <c r="H4225" i="10" s="1"/>
  <c r="I4225" i="10"/>
  <c r="G4225" i="10" s="1"/>
  <c r="K4226" i="10"/>
  <c r="L4226" i="10"/>
  <c r="D4225" i="10" l="1"/>
  <c r="C4225" i="10"/>
  <c r="J4226" i="10" l="1"/>
  <c r="H4226" i="10" s="1"/>
  <c r="I4226" i="10"/>
  <c r="G4226" i="10" s="1"/>
  <c r="K4227" i="10"/>
  <c r="L4227" i="10"/>
  <c r="D4226" i="10" l="1"/>
  <c r="C4226" i="10"/>
  <c r="J4227" i="10" l="1"/>
  <c r="H4227" i="10" s="1"/>
  <c r="I4227" i="10"/>
  <c r="G4227" i="10" s="1"/>
  <c r="K4228" i="10"/>
  <c r="L4228" i="10"/>
  <c r="D4227" i="10" l="1"/>
  <c r="C4227" i="10"/>
  <c r="J4228" i="10" l="1"/>
  <c r="H4228" i="10" s="1"/>
  <c r="I4228" i="10"/>
  <c r="G4228" i="10" s="1"/>
  <c r="K4229" i="10"/>
  <c r="L4229" i="10"/>
  <c r="D4228" i="10" l="1"/>
  <c r="C4228" i="10"/>
  <c r="J4229" i="10" l="1"/>
  <c r="H4229" i="10" s="1"/>
  <c r="I4229" i="10"/>
  <c r="G4229" i="10" s="1"/>
  <c r="K4230" i="10"/>
  <c r="L4230" i="10"/>
  <c r="D4229" i="10" l="1"/>
  <c r="C4229" i="10"/>
  <c r="J4230" i="10" l="1"/>
  <c r="H4230" i="10" s="1"/>
  <c r="I4230" i="10"/>
  <c r="G4230" i="10" s="1"/>
  <c r="K4231" i="10"/>
  <c r="L4231" i="10"/>
  <c r="D4230" i="10" l="1"/>
  <c r="C4230" i="10"/>
  <c r="J4231" i="10" l="1"/>
  <c r="H4231" i="10" s="1"/>
  <c r="I4231" i="10"/>
  <c r="G4231" i="10" s="1"/>
  <c r="K4232" i="10"/>
  <c r="L4232" i="10"/>
  <c r="D4231" i="10" l="1"/>
  <c r="C4231" i="10"/>
  <c r="J4232" i="10" l="1"/>
  <c r="H4232" i="10" s="1"/>
  <c r="I4232" i="10"/>
  <c r="G4232" i="10" s="1"/>
  <c r="K4233" i="10"/>
  <c r="L4233" i="10"/>
  <c r="D4232" i="10" l="1"/>
  <c r="C4232" i="10"/>
  <c r="J4233" i="10" l="1"/>
  <c r="H4233" i="10" s="1"/>
  <c r="I4233" i="10"/>
  <c r="G4233" i="10" s="1"/>
  <c r="K4234" i="10"/>
  <c r="L4234" i="10"/>
  <c r="D4233" i="10" l="1"/>
  <c r="C4233" i="10"/>
  <c r="J4234" i="10" l="1"/>
  <c r="H4234" i="10" s="1"/>
  <c r="I4234" i="10"/>
  <c r="G4234" i="10" s="1"/>
  <c r="K4235" i="10"/>
  <c r="L4235" i="10"/>
  <c r="D4234" i="10" l="1"/>
  <c r="C4234" i="10"/>
  <c r="J4235" i="10" l="1"/>
  <c r="H4235" i="10" s="1"/>
  <c r="I4235" i="10"/>
  <c r="G4235" i="10" s="1"/>
  <c r="K4236" i="10"/>
  <c r="L4236" i="10"/>
  <c r="D4235" i="10" l="1"/>
  <c r="C4235" i="10"/>
  <c r="J4236" i="10" l="1"/>
  <c r="H4236" i="10" s="1"/>
  <c r="I4236" i="10"/>
  <c r="G4236" i="10" s="1"/>
  <c r="K4237" i="10"/>
  <c r="L4237" i="10"/>
  <c r="D4236" i="10" l="1"/>
  <c r="C4236" i="10"/>
  <c r="J4237" i="10" l="1"/>
  <c r="H4237" i="10" s="1"/>
  <c r="I4237" i="10"/>
  <c r="G4237" i="10" s="1"/>
  <c r="K4238" i="10"/>
  <c r="L4238" i="10"/>
  <c r="D4237" i="10" l="1"/>
  <c r="C4237" i="10"/>
  <c r="J4238" i="10" l="1"/>
  <c r="H4238" i="10" s="1"/>
  <c r="I4238" i="10"/>
  <c r="G4238" i="10" s="1"/>
  <c r="K4239" i="10"/>
  <c r="L4239" i="10"/>
  <c r="D4238" i="10" l="1"/>
  <c r="C4238" i="10"/>
  <c r="J4239" i="10" l="1"/>
  <c r="H4239" i="10" s="1"/>
  <c r="I4239" i="10"/>
  <c r="G4239" i="10" s="1"/>
  <c r="K4240" i="10"/>
  <c r="L4240" i="10"/>
  <c r="D4239" i="10" l="1"/>
  <c r="C4239" i="10"/>
  <c r="J4240" i="10" l="1"/>
  <c r="H4240" i="10" s="1"/>
  <c r="I4240" i="10"/>
  <c r="G4240" i="10" s="1"/>
  <c r="K4241" i="10"/>
  <c r="L4241" i="10"/>
  <c r="D4240" i="10" l="1"/>
  <c r="C4240" i="10"/>
  <c r="J4241" i="10" l="1"/>
  <c r="H4241" i="10" s="1"/>
  <c r="I4241" i="10"/>
  <c r="G4241" i="10" s="1"/>
  <c r="K4242" i="10"/>
  <c r="L4242" i="10"/>
  <c r="D4241" i="10" l="1"/>
  <c r="C4241" i="10"/>
  <c r="J4242" i="10" l="1"/>
  <c r="H4242" i="10" s="1"/>
  <c r="I4242" i="10"/>
  <c r="G4242" i="10" s="1"/>
  <c r="K4243" i="10"/>
  <c r="L4243" i="10"/>
  <c r="D4242" i="10" l="1"/>
  <c r="C4242" i="10"/>
  <c r="J4243" i="10" l="1"/>
  <c r="H4243" i="10" s="1"/>
  <c r="I4243" i="10"/>
  <c r="G4243" i="10" s="1"/>
  <c r="K4244" i="10"/>
  <c r="L4244" i="10"/>
  <c r="D4243" i="10" l="1"/>
  <c r="C4243" i="10"/>
  <c r="I4244" i="10" l="1"/>
  <c r="G4244" i="10" s="1"/>
  <c r="J4244" i="10"/>
  <c r="H4244" i="10" s="1"/>
  <c r="K4245" i="10"/>
  <c r="L4245" i="10"/>
  <c r="D4244" i="10" l="1"/>
  <c r="C4244" i="10"/>
  <c r="J4245" i="10" l="1"/>
  <c r="H4245" i="10" s="1"/>
  <c r="I4245" i="10"/>
  <c r="G4245" i="10" s="1"/>
  <c r="K4246" i="10"/>
  <c r="L4246" i="10"/>
  <c r="D4245" i="10" l="1"/>
  <c r="C4245" i="10"/>
  <c r="J4246" i="10" l="1"/>
  <c r="H4246" i="10" s="1"/>
  <c r="I4246" i="10"/>
  <c r="G4246" i="10" s="1"/>
  <c r="K4247" i="10"/>
  <c r="L4247" i="10"/>
  <c r="D4246" i="10" l="1"/>
  <c r="C4246" i="10"/>
  <c r="J4247" i="10" l="1"/>
  <c r="H4247" i="10" s="1"/>
  <c r="I4247" i="10"/>
  <c r="G4247" i="10" s="1"/>
  <c r="K4248" i="10"/>
  <c r="L4248" i="10"/>
  <c r="D4247" i="10" l="1"/>
  <c r="C4247" i="10"/>
  <c r="J4248" i="10" l="1"/>
  <c r="H4248" i="10" s="1"/>
  <c r="I4248" i="10"/>
  <c r="G4248" i="10" s="1"/>
  <c r="K4249" i="10"/>
  <c r="L4249" i="10"/>
  <c r="D4248" i="10" l="1"/>
  <c r="C4248" i="10"/>
  <c r="I4249" i="10" l="1"/>
  <c r="G4249" i="10" s="1"/>
  <c r="J4249" i="10"/>
  <c r="H4249" i="10" s="1"/>
  <c r="K4250" i="10"/>
  <c r="L4250" i="10"/>
  <c r="D4249" i="10" l="1"/>
  <c r="C4249" i="10"/>
  <c r="J4250" i="10" l="1"/>
  <c r="H4250" i="10" s="1"/>
  <c r="I4250" i="10"/>
  <c r="G4250" i="10" s="1"/>
  <c r="K4251" i="10"/>
  <c r="L4251" i="10"/>
  <c r="D4250" i="10" l="1"/>
  <c r="C4250" i="10"/>
  <c r="J4251" i="10" l="1"/>
  <c r="H4251" i="10" s="1"/>
  <c r="I4251" i="10"/>
  <c r="G4251" i="10" s="1"/>
  <c r="K4252" i="10"/>
  <c r="L4252" i="10"/>
  <c r="D4251" i="10" l="1"/>
  <c r="C4251" i="10"/>
  <c r="J4252" i="10" l="1"/>
  <c r="H4252" i="10" s="1"/>
  <c r="I4252" i="10"/>
  <c r="G4252" i="10" s="1"/>
  <c r="K4253" i="10"/>
  <c r="L4253" i="10"/>
  <c r="D4252" i="10" l="1"/>
  <c r="C4252" i="10"/>
  <c r="J4253" i="10" l="1"/>
  <c r="H4253" i="10" s="1"/>
  <c r="I4253" i="10"/>
  <c r="G4253" i="10" s="1"/>
  <c r="K4254" i="10"/>
  <c r="L4254" i="10"/>
  <c r="D4253" i="10" l="1"/>
  <c r="C4253" i="10"/>
  <c r="J4254" i="10" l="1"/>
  <c r="H4254" i="10" s="1"/>
  <c r="I4254" i="10"/>
  <c r="G4254" i="10" s="1"/>
  <c r="K4255" i="10"/>
  <c r="L4255" i="10"/>
  <c r="D4254" i="10" l="1"/>
  <c r="C4254" i="10"/>
  <c r="J4255" i="10" l="1"/>
  <c r="H4255" i="10" s="1"/>
  <c r="I4255" i="10"/>
  <c r="G4255" i="10" s="1"/>
  <c r="K4256" i="10"/>
  <c r="L4256" i="10"/>
  <c r="D4255" i="10" l="1"/>
  <c r="C4255" i="10"/>
  <c r="J4256" i="10" l="1"/>
  <c r="H4256" i="10" s="1"/>
  <c r="I4256" i="10"/>
  <c r="G4256" i="10" s="1"/>
  <c r="K4257" i="10"/>
  <c r="L4257" i="10"/>
  <c r="D4256" i="10" l="1"/>
  <c r="C4256" i="10"/>
  <c r="J4257" i="10" l="1"/>
  <c r="H4257" i="10" s="1"/>
  <c r="I4257" i="10"/>
  <c r="G4257" i="10" s="1"/>
  <c r="K4258" i="10"/>
  <c r="L4258" i="10"/>
  <c r="D4257" i="10" l="1"/>
  <c r="C4257" i="10"/>
  <c r="J4258" i="10" l="1"/>
  <c r="H4258" i="10" s="1"/>
  <c r="I4258" i="10"/>
  <c r="G4258" i="10" s="1"/>
  <c r="K4259" i="10"/>
  <c r="L4259" i="10"/>
  <c r="D4258" i="10" l="1"/>
  <c r="C4258" i="10"/>
  <c r="J4259" i="10" l="1"/>
  <c r="H4259" i="10" s="1"/>
  <c r="I4259" i="10"/>
  <c r="G4259" i="10" s="1"/>
  <c r="K4260" i="10"/>
  <c r="L4260" i="10"/>
  <c r="D4259" i="10" l="1"/>
  <c r="C4259" i="10"/>
  <c r="J4260" i="10" l="1"/>
  <c r="H4260" i="10" s="1"/>
  <c r="I4260" i="10"/>
  <c r="G4260" i="10" s="1"/>
  <c r="K4261" i="10"/>
  <c r="L4261" i="10"/>
  <c r="D4260" i="10" l="1"/>
  <c r="C4260" i="10"/>
  <c r="J4261" i="10" l="1"/>
  <c r="H4261" i="10" s="1"/>
  <c r="I4261" i="10"/>
  <c r="G4261" i="10" s="1"/>
  <c r="K4262" i="10"/>
  <c r="L4262" i="10"/>
  <c r="D4261" i="10" l="1"/>
  <c r="C4261" i="10"/>
  <c r="J4262" i="10" l="1"/>
  <c r="H4262" i="10" s="1"/>
  <c r="I4262" i="10"/>
  <c r="G4262" i="10" s="1"/>
  <c r="K4263" i="10"/>
  <c r="L4263" i="10"/>
  <c r="D4262" i="10" l="1"/>
  <c r="C4262" i="10"/>
  <c r="J4263" i="10" l="1"/>
  <c r="H4263" i="10" s="1"/>
  <c r="I4263" i="10"/>
  <c r="G4263" i="10" s="1"/>
  <c r="K4264" i="10"/>
  <c r="L4264" i="10"/>
  <c r="D4263" i="10" l="1"/>
  <c r="C4263" i="10"/>
  <c r="I4264" i="10" l="1"/>
  <c r="G4264" i="10" s="1"/>
  <c r="J4264" i="10"/>
  <c r="H4264" i="10" s="1"/>
  <c r="K4265" i="10"/>
  <c r="L4265" i="10"/>
  <c r="D4264" i="10" l="1"/>
  <c r="C4264" i="10"/>
  <c r="J4265" i="10" l="1"/>
  <c r="H4265" i="10" s="1"/>
  <c r="I4265" i="10"/>
  <c r="G4265" i="10" s="1"/>
  <c r="K4266" i="10"/>
  <c r="L4266" i="10"/>
  <c r="D4265" i="10" l="1"/>
  <c r="C4265" i="10"/>
  <c r="J4266" i="10" l="1"/>
  <c r="H4266" i="10" s="1"/>
  <c r="I4266" i="10"/>
  <c r="G4266" i="10" s="1"/>
  <c r="K4267" i="10"/>
  <c r="L4267" i="10"/>
  <c r="D4266" i="10" l="1"/>
  <c r="C4266" i="10"/>
  <c r="J4267" i="10" l="1"/>
  <c r="H4267" i="10" s="1"/>
  <c r="I4267" i="10"/>
  <c r="G4267" i="10" s="1"/>
  <c r="K4268" i="10"/>
  <c r="L4268" i="10"/>
  <c r="D4267" i="10" l="1"/>
  <c r="C4267" i="10"/>
  <c r="J4268" i="10" l="1"/>
  <c r="H4268" i="10" s="1"/>
  <c r="I4268" i="10"/>
  <c r="G4268" i="10" s="1"/>
  <c r="K4269" i="10"/>
  <c r="L4269" i="10"/>
  <c r="D4268" i="10" l="1"/>
  <c r="C4268" i="10"/>
  <c r="J4269" i="10" l="1"/>
  <c r="H4269" i="10" s="1"/>
  <c r="I4269" i="10"/>
  <c r="G4269" i="10" s="1"/>
  <c r="K4270" i="10"/>
  <c r="L4270" i="10"/>
  <c r="D4269" i="10" l="1"/>
  <c r="C4269" i="10"/>
  <c r="J4270" i="10" l="1"/>
  <c r="H4270" i="10" s="1"/>
  <c r="I4270" i="10"/>
  <c r="G4270" i="10" s="1"/>
  <c r="K4271" i="10"/>
  <c r="L4271" i="10"/>
  <c r="D4270" i="10" l="1"/>
  <c r="C4270" i="10"/>
  <c r="J4271" i="10" l="1"/>
  <c r="H4271" i="10" s="1"/>
  <c r="I4271" i="10"/>
  <c r="G4271" i="10" s="1"/>
  <c r="K4272" i="10"/>
  <c r="L4272" i="10"/>
  <c r="D4271" i="10" l="1"/>
  <c r="C4271" i="10"/>
  <c r="J4272" i="10" l="1"/>
  <c r="H4272" i="10" s="1"/>
  <c r="I4272" i="10"/>
  <c r="G4272" i="10" s="1"/>
  <c r="K4273" i="10"/>
  <c r="L4273" i="10"/>
  <c r="D4272" i="10" l="1"/>
  <c r="C4272" i="10"/>
  <c r="J4273" i="10" l="1"/>
  <c r="H4273" i="10" s="1"/>
  <c r="I4273" i="10"/>
  <c r="G4273" i="10" s="1"/>
  <c r="K4274" i="10"/>
  <c r="L4274" i="10"/>
  <c r="D4273" i="10" l="1"/>
  <c r="C4273" i="10"/>
  <c r="J4274" i="10" l="1"/>
  <c r="H4274" i="10" s="1"/>
  <c r="I4274" i="10"/>
  <c r="G4274" i="10" s="1"/>
  <c r="K4275" i="10"/>
  <c r="L4275" i="10"/>
  <c r="D4274" i="10" l="1"/>
  <c r="C4274" i="10"/>
  <c r="I4275" i="10" l="1"/>
  <c r="G4275" i="10" s="1"/>
  <c r="J4275" i="10"/>
  <c r="H4275" i="10" s="1"/>
  <c r="K4276" i="10"/>
  <c r="L4276" i="10"/>
  <c r="D4275" i="10" l="1"/>
  <c r="C4275" i="10"/>
  <c r="J4276" i="10" l="1"/>
  <c r="H4276" i="10" s="1"/>
  <c r="I4276" i="10"/>
  <c r="G4276" i="10" s="1"/>
  <c r="L4277" i="10"/>
  <c r="K4277" i="10"/>
  <c r="D4276" i="10" l="1"/>
  <c r="C4276" i="10"/>
  <c r="J4277" i="10" l="1"/>
  <c r="H4277" i="10" s="1"/>
  <c r="I4277" i="10"/>
  <c r="G4277" i="10" s="1"/>
  <c r="K4278" i="10"/>
  <c r="L4278" i="10"/>
  <c r="D4277" i="10" l="1"/>
  <c r="C4277" i="10"/>
  <c r="J4278" i="10" l="1"/>
  <c r="H4278" i="10" s="1"/>
  <c r="I4278" i="10"/>
  <c r="G4278" i="10" s="1"/>
  <c r="K4279" i="10"/>
  <c r="L4279" i="10"/>
  <c r="D4278" i="10" l="1"/>
  <c r="C4278" i="10"/>
  <c r="J4279" i="10" l="1"/>
  <c r="H4279" i="10" s="1"/>
  <c r="I4279" i="10"/>
  <c r="G4279" i="10" s="1"/>
  <c r="K4280" i="10"/>
  <c r="L4280" i="10"/>
  <c r="D4279" i="10" l="1"/>
  <c r="C4279" i="10"/>
  <c r="J4280" i="10" l="1"/>
  <c r="H4280" i="10" s="1"/>
  <c r="I4280" i="10"/>
  <c r="G4280" i="10" s="1"/>
  <c r="K4281" i="10"/>
  <c r="L4281" i="10"/>
  <c r="D4280" i="10" l="1"/>
  <c r="C4280" i="10"/>
  <c r="J4281" i="10" l="1"/>
  <c r="H4281" i="10" s="1"/>
  <c r="I4281" i="10"/>
  <c r="G4281" i="10" s="1"/>
  <c r="K4282" i="10"/>
  <c r="L4282" i="10"/>
  <c r="D4281" i="10" l="1"/>
  <c r="C4281" i="10"/>
  <c r="J4282" i="10" l="1"/>
  <c r="H4282" i="10" s="1"/>
  <c r="I4282" i="10"/>
  <c r="G4282" i="10" s="1"/>
  <c r="K4283" i="10"/>
  <c r="L4283" i="10"/>
  <c r="D4282" i="10" l="1"/>
  <c r="C4282" i="10"/>
  <c r="J4283" i="10" l="1"/>
  <c r="H4283" i="10" s="1"/>
  <c r="I4283" i="10"/>
  <c r="G4283" i="10" s="1"/>
  <c r="K4284" i="10"/>
  <c r="L4284" i="10"/>
  <c r="D4283" i="10" l="1"/>
  <c r="C4283" i="10"/>
  <c r="J4284" i="10" l="1"/>
  <c r="H4284" i="10" s="1"/>
  <c r="I4284" i="10"/>
  <c r="G4284" i="10" s="1"/>
  <c r="K4285" i="10"/>
  <c r="L4285" i="10"/>
  <c r="D4284" i="10" l="1"/>
  <c r="C4284" i="10"/>
  <c r="J4285" i="10" l="1"/>
  <c r="H4285" i="10" s="1"/>
  <c r="I4285" i="10"/>
  <c r="G4285" i="10" s="1"/>
  <c r="K4286" i="10"/>
  <c r="L4286" i="10"/>
  <c r="D4285" i="10" l="1"/>
  <c r="C4285" i="10"/>
  <c r="J4286" i="10" l="1"/>
  <c r="H4286" i="10" s="1"/>
  <c r="I4286" i="10"/>
  <c r="G4286" i="10" s="1"/>
  <c r="L4287" i="10"/>
  <c r="K4287" i="10"/>
  <c r="D4286" i="10" l="1"/>
  <c r="C4286" i="10"/>
  <c r="J4287" i="10" l="1"/>
  <c r="H4287" i="10" s="1"/>
  <c r="I4287" i="10"/>
  <c r="G4287" i="10" s="1"/>
  <c r="K4288" i="10"/>
  <c r="L4288" i="10"/>
  <c r="D4287" i="10" l="1"/>
  <c r="C4287" i="10"/>
  <c r="J4288" i="10" l="1"/>
  <c r="H4288" i="10" s="1"/>
  <c r="I4288" i="10"/>
  <c r="G4288" i="10" s="1"/>
  <c r="K4289" i="10"/>
  <c r="L4289" i="10"/>
  <c r="D4288" i="10" l="1"/>
  <c r="C4288" i="10"/>
  <c r="J4289" i="10" l="1"/>
  <c r="H4289" i="10" s="1"/>
  <c r="I4289" i="10"/>
  <c r="G4289" i="10" s="1"/>
  <c r="K4290" i="10"/>
  <c r="L4290" i="10"/>
  <c r="D4289" i="10" l="1"/>
  <c r="C4289" i="10"/>
  <c r="J4290" i="10" l="1"/>
  <c r="H4290" i="10" s="1"/>
  <c r="I4290" i="10"/>
  <c r="G4290" i="10" s="1"/>
  <c r="K4291" i="10"/>
  <c r="L4291" i="10"/>
  <c r="D4290" i="10" l="1"/>
  <c r="C4290" i="10"/>
  <c r="J4291" i="10" l="1"/>
  <c r="H4291" i="10" s="1"/>
  <c r="I4291" i="10"/>
  <c r="G4291" i="10" s="1"/>
  <c r="K4292" i="10"/>
  <c r="L4292" i="10"/>
  <c r="D4291" i="10" l="1"/>
  <c r="C4291" i="10"/>
  <c r="J4292" i="10" l="1"/>
  <c r="H4292" i="10" s="1"/>
  <c r="I4292" i="10"/>
  <c r="G4292" i="10" s="1"/>
  <c r="K4293" i="10"/>
  <c r="L4293" i="10"/>
  <c r="D4292" i="10" l="1"/>
  <c r="C4292" i="10"/>
  <c r="J4293" i="10" l="1"/>
  <c r="H4293" i="10" s="1"/>
  <c r="I4293" i="10"/>
  <c r="G4293" i="10" s="1"/>
  <c r="K4294" i="10"/>
  <c r="L4294" i="10"/>
  <c r="D4293" i="10" l="1"/>
  <c r="C4293" i="10"/>
  <c r="J4294" i="10" l="1"/>
  <c r="H4294" i="10" s="1"/>
  <c r="I4294" i="10"/>
  <c r="G4294" i="10" s="1"/>
  <c r="L4295" i="10"/>
  <c r="K4295" i="10"/>
  <c r="D4294" i="10" l="1"/>
  <c r="C4294" i="10"/>
  <c r="I4295" i="10" l="1"/>
  <c r="G4295" i="10" s="1"/>
  <c r="J4295" i="10"/>
  <c r="H4295" i="10" s="1"/>
  <c r="K4296" i="10"/>
  <c r="L4296" i="10"/>
  <c r="D4295" i="10" l="1"/>
  <c r="C4295" i="10"/>
  <c r="J4296" i="10" l="1"/>
  <c r="H4296" i="10" s="1"/>
  <c r="I4296" i="10"/>
  <c r="G4296" i="10" s="1"/>
  <c r="K4297" i="10"/>
  <c r="L4297" i="10"/>
  <c r="D4296" i="10" l="1"/>
  <c r="C4296" i="10"/>
  <c r="J4297" i="10" l="1"/>
  <c r="H4297" i="10" s="1"/>
  <c r="I4297" i="10"/>
  <c r="G4297" i="10" s="1"/>
  <c r="K4298" i="10"/>
  <c r="L4298" i="10"/>
  <c r="D4297" i="10" l="1"/>
  <c r="C4297" i="10"/>
  <c r="I4298" i="10" l="1"/>
  <c r="G4298" i="10" s="1"/>
  <c r="J4298" i="10"/>
  <c r="H4298" i="10" s="1"/>
  <c r="K4299" i="10"/>
  <c r="L4299" i="10"/>
  <c r="D4298" i="10" l="1"/>
  <c r="C4298" i="10"/>
  <c r="J4299" i="10" l="1"/>
  <c r="H4299" i="10" s="1"/>
  <c r="I4299" i="10"/>
  <c r="G4299" i="10" s="1"/>
  <c r="K4300" i="10"/>
  <c r="L4300" i="10"/>
  <c r="D4299" i="10" l="1"/>
  <c r="C4299" i="10"/>
  <c r="J4300" i="10" l="1"/>
  <c r="H4300" i="10" s="1"/>
  <c r="I4300" i="10"/>
  <c r="G4300" i="10" s="1"/>
  <c r="L4301" i="10"/>
  <c r="K4301" i="10"/>
  <c r="D4300" i="10" l="1"/>
  <c r="C4300" i="10"/>
  <c r="J4301" i="10" l="1"/>
  <c r="H4301" i="10" s="1"/>
  <c r="I4301" i="10"/>
  <c r="G4301" i="10" s="1"/>
  <c r="K4302" i="10"/>
  <c r="L4302" i="10"/>
  <c r="D4301" i="10" l="1"/>
  <c r="C4301" i="10"/>
  <c r="J4302" i="10" l="1"/>
  <c r="H4302" i="10" s="1"/>
  <c r="I4302" i="10"/>
  <c r="G4302" i="10" s="1"/>
  <c r="K4303" i="10"/>
  <c r="L4303" i="10"/>
  <c r="D4302" i="10" l="1"/>
  <c r="C4302" i="10"/>
  <c r="J4303" i="10" l="1"/>
  <c r="H4303" i="10" s="1"/>
  <c r="I4303" i="10"/>
  <c r="G4303" i="10" s="1"/>
  <c r="K4304" i="10"/>
  <c r="L4304" i="10"/>
  <c r="D4303" i="10" l="1"/>
  <c r="C4303" i="10"/>
  <c r="J4304" i="10" l="1"/>
  <c r="H4304" i="10" s="1"/>
  <c r="I4304" i="10"/>
  <c r="G4304" i="10" s="1"/>
  <c r="K4305" i="10"/>
  <c r="L4305" i="10"/>
  <c r="D4304" i="10" l="1"/>
  <c r="C4304" i="10"/>
  <c r="J4305" i="10" l="1"/>
  <c r="H4305" i="10" s="1"/>
  <c r="I4305" i="10"/>
  <c r="G4305" i="10" s="1"/>
  <c r="K4306" i="10"/>
  <c r="L4306" i="10"/>
  <c r="D4305" i="10" l="1"/>
  <c r="C4305" i="10"/>
  <c r="J4306" i="10" l="1"/>
  <c r="H4306" i="10" s="1"/>
  <c r="I4306" i="10"/>
  <c r="G4306" i="10" s="1"/>
  <c r="K4307" i="10"/>
  <c r="L4307" i="10"/>
  <c r="D4306" i="10" l="1"/>
  <c r="C4306" i="10"/>
  <c r="J4307" i="10" l="1"/>
  <c r="H4307" i="10" s="1"/>
  <c r="I4307" i="10"/>
  <c r="G4307" i="10" s="1"/>
  <c r="L4308" i="10"/>
  <c r="K4308" i="10"/>
  <c r="D4307" i="10" l="1"/>
  <c r="C4307" i="10"/>
  <c r="J4308" i="10" l="1"/>
  <c r="H4308" i="10" s="1"/>
  <c r="I4308" i="10"/>
  <c r="G4308" i="10" s="1"/>
  <c r="K4309" i="10"/>
  <c r="L4309" i="10"/>
  <c r="D4308" i="10" l="1"/>
  <c r="C4308" i="10"/>
  <c r="J4309" i="10" l="1"/>
  <c r="H4309" i="10" s="1"/>
  <c r="I4309" i="10"/>
  <c r="G4309" i="10" s="1"/>
  <c r="K4310" i="10"/>
  <c r="L4310" i="10"/>
  <c r="D4309" i="10" l="1"/>
  <c r="C4309" i="10"/>
  <c r="J4310" i="10" l="1"/>
  <c r="H4310" i="10" s="1"/>
  <c r="I4310" i="10"/>
  <c r="G4310" i="10" s="1"/>
  <c r="K4311" i="10"/>
  <c r="L4311" i="10"/>
  <c r="D4310" i="10" l="1"/>
  <c r="C4310" i="10"/>
  <c r="J4311" i="10" l="1"/>
  <c r="H4311" i="10" s="1"/>
  <c r="I4311" i="10"/>
  <c r="G4311" i="10" s="1"/>
  <c r="K4312" i="10"/>
  <c r="L4312" i="10"/>
  <c r="D4311" i="10" l="1"/>
  <c r="C4311" i="10"/>
  <c r="J4312" i="10" l="1"/>
  <c r="H4312" i="10" s="1"/>
  <c r="I4312" i="10"/>
  <c r="G4312" i="10" s="1"/>
  <c r="K4313" i="10"/>
  <c r="L4313" i="10"/>
  <c r="D4312" i="10" l="1"/>
  <c r="C4312" i="10"/>
  <c r="J4313" i="10" l="1"/>
  <c r="H4313" i="10" s="1"/>
  <c r="I4313" i="10"/>
  <c r="G4313" i="10" s="1"/>
  <c r="K4314" i="10"/>
  <c r="L4314" i="10"/>
  <c r="D4313" i="10" l="1"/>
  <c r="C4313" i="10"/>
  <c r="J4314" i="10" l="1"/>
  <c r="H4314" i="10" s="1"/>
  <c r="I4314" i="10"/>
  <c r="G4314" i="10" s="1"/>
  <c r="K4315" i="10"/>
  <c r="L4315" i="10"/>
  <c r="D4314" i="10" l="1"/>
  <c r="C4314" i="10"/>
  <c r="J4315" i="10" l="1"/>
  <c r="H4315" i="10" s="1"/>
  <c r="I4315" i="10"/>
  <c r="G4315" i="10" s="1"/>
  <c r="K4316" i="10"/>
  <c r="L4316" i="10"/>
  <c r="D4315" i="10" l="1"/>
  <c r="C4315" i="10"/>
  <c r="J4316" i="10" l="1"/>
  <c r="H4316" i="10" s="1"/>
  <c r="I4316" i="10"/>
  <c r="G4316" i="10" s="1"/>
  <c r="K4317" i="10"/>
  <c r="L4317" i="10"/>
  <c r="D4316" i="10" l="1"/>
  <c r="C4316" i="10"/>
  <c r="J4317" i="10" l="1"/>
  <c r="H4317" i="10" s="1"/>
  <c r="I4317" i="10"/>
  <c r="G4317" i="10" s="1"/>
  <c r="K4318" i="10"/>
  <c r="L4318" i="10"/>
  <c r="D4317" i="10" l="1"/>
  <c r="C4317" i="10"/>
  <c r="J4318" i="10" l="1"/>
  <c r="H4318" i="10" s="1"/>
  <c r="I4318" i="10"/>
  <c r="G4318" i="10" s="1"/>
  <c r="K4319" i="10"/>
  <c r="L4319" i="10"/>
  <c r="D4318" i="10" l="1"/>
  <c r="C4318" i="10"/>
  <c r="J4319" i="10" l="1"/>
  <c r="H4319" i="10" s="1"/>
  <c r="I4319" i="10"/>
  <c r="G4319" i="10" s="1"/>
  <c r="K4320" i="10"/>
  <c r="L4320" i="10"/>
  <c r="D4319" i="10" l="1"/>
  <c r="C4319" i="10"/>
  <c r="J4320" i="10" l="1"/>
  <c r="H4320" i="10" s="1"/>
  <c r="I4320" i="10"/>
  <c r="G4320" i="10" s="1"/>
  <c r="K4321" i="10"/>
  <c r="L4321" i="10"/>
  <c r="D4320" i="10" l="1"/>
  <c r="C4320" i="10"/>
  <c r="J4321" i="10" l="1"/>
  <c r="H4321" i="10" s="1"/>
  <c r="I4321" i="10"/>
  <c r="G4321" i="10" s="1"/>
  <c r="K4322" i="10"/>
  <c r="L4322" i="10"/>
  <c r="D4321" i="10" l="1"/>
  <c r="C4321" i="10"/>
  <c r="J4322" i="10" l="1"/>
  <c r="H4322" i="10" s="1"/>
  <c r="I4322" i="10"/>
  <c r="G4322" i="10" s="1"/>
  <c r="K4323" i="10"/>
  <c r="L4323" i="10"/>
  <c r="D4322" i="10" l="1"/>
  <c r="C4322" i="10"/>
  <c r="J4323" i="10" l="1"/>
  <c r="H4323" i="10" s="1"/>
  <c r="I4323" i="10"/>
  <c r="G4323" i="10" s="1"/>
  <c r="L4324" i="10"/>
  <c r="K4324" i="10"/>
  <c r="D4323" i="10" l="1"/>
  <c r="C4323" i="10"/>
  <c r="J4324" i="10" l="1"/>
  <c r="H4324" i="10" s="1"/>
  <c r="I4324" i="10"/>
  <c r="G4324" i="10" s="1"/>
  <c r="K4325" i="10"/>
  <c r="L4325" i="10"/>
  <c r="D4324" i="10" l="1"/>
  <c r="C4324" i="10"/>
  <c r="J4325" i="10" l="1"/>
  <c r="H4325" i="10" s="1"/>
  <c r="I4325" i="10"/>
  <c r="G4325" i="10" s="1"/>
  <c r="K4326" i="10"/>
  <c r="L4326" i="10"/>
  <c r="D4325" i="10" l="1"/>
  <c r="C4325" i="10"/>
  <c r="J4326" i="10" l="1"/>
  <c r="H4326" i="10" s="1"/>
  <c r="I4326" i="10"/>
  <c r="G4326" i="10" s="1"/>
  <c r="K4327" i="10"/>
  <c r="L4327" i="10"/>
  <c r="D4326" i="10" l="1"/>
  <c r="C4326" i="10"/>
  <c r="J4327" i="10" l="1"/>
  <c r="H4327" i="10" s="1"/>
  <c r="I4327" i="10"/>
  <c r="G4327" i="10" s="1"/>
  <c r="K4328" i="10"/>
  <c r="L4328" i="10"/>
  <c r="D4327" i="10" l="1"/>
  <c r="C4327" i="10"/>
  <c r="J4328" i="10" l="1"/>
  <c r="H4328" i="10" s="1"/>
  <c r="I4328" i="10"/>
  <c r="G4328" i="10" s="1"/>
  <c r="K4329" i="10"/>
  <c r="L4329" i="10"/>
  <c r="D4328" i="10" l="1"/>
  <c r="C4328" i="10"/>
  <c r="J4329" i="10" l="1"/>
  <c r="H4329" i="10" s="1"/>
  <c r="I4329" i="10"/>
  <c r="G4329" i="10" s="1"/>
  <c r="K4330" i="10"/>
  <c r="L4330" i="10"/>
  <c r="D4329" i="10" l="1"/>
  <c r="C4329" i="10"/>
  <c r="J4330" i="10" l="1"/>
  <c r="H4330" i="10" s="1"/>
  <c r="I4330" i="10"/>
  <c r="G4330" i="10" s="1"/>
  <c r="L4331" i="10"/>
  <c r="K4331" i="10"/>
  <c r="D4330" i="10" l="1"/>
  <c r="C4330" i="10"/>
  <c r="J4331" i="10" l="1"/>
  <c r="H4331" i="10" s="1"/>
  <c r="I4331" i="10"/>
  <c r="G4331" i="10" s="1"/>
  <c r="K4332" i="10"/>
  <c r="L4332" i="10"/>
  <c r="D4331" i="10" l="1"/>
  <c r="C4331" i="10"/>
  <c r="J4332" i="10" l="1"/>
  <c r="H4332" i="10" s="1"/>
  <c r="I4332" i="10"/>
  <c r="G4332" i="10" s="1"/>
  <c r="K4333" i="10"/>
  <c r="L4333" i="10"/>
  <c r="D4332" i="10" l="1"/>
  <c r="C4332" i="10"/>
  <c r="J4333" i="10" l="1"/>
  <c r="H4333" i="10" s="1"/>
  <c r="I4333" i="10"/>
  <c r="G4333" i="10" s="1"/>
  <c r="K4334" i="10"/>
  <c r="L4334" i="10"/>
  <c r="D4333" i="10" l="1"/>
  <c r="C4333" i="10"/>
  <c r="J4334" i="10" l="1"/>
  <c r="H4334" i="10" s="1"/>
  <c r="I4334" i="10"/>
  <c r="G4334" i="10" s="1"/>
  <c r="K4335" i="10"/>
  <c r="L4335" i="10"/>
  <c r="D4334" i="10" l="1"/>
  <c r="C4334" i="10"/>
  <c r="I4335" i="10" l="1"/>
  <c r="G4335" i="10" s="1"/>
  <c r="J4335" i="10"/>
  <c r="H4335" i="10" s="1"/>
  <c r="K4336" i="10"/>
  <c r="L4336" i="10"/>
  <c r="D4335" i="10" l="1"/>
  <c r="C4335" i="10"/>
  <c r="J4336" i="10" l="1"/>
  <c r="H4336" i="10" s="1"/>
  <c r="I4336" i="10"/>
  <c r="G4336" i="10" s="1"/>
  <c r="K4337" i="10"/>
  <c r="L4337" i="10"/>
  <c r="D4336" i="10" l="1"/>
  <c r="C4336" i="10"/>
  <c r="I4337" i="10" l="1"/>
  <c r="G4337" i="10" s="1"/>
  <c r="J4337" i="10"/>
  <c r="H4337" i="10" s="1"/>
  <c r="L4338" i="10"/>
  <c r="K4338" i="10"/>
  <c r="D4337" i="10" l="1"/>
  <c r="C4337" i="10"/>
  <c r="J4338" i="10" l="1"/>
  <c r="H4338" i="10" s="1"/>
  <c r="I4338" i="10"/>
  <c r="G4338" i="10" s="1"/>
  <c r="K4339" i="10"/>
  <c r="L4339" i="10"/>
  <c r="D4338" i="10" l="1"/>
  <c r="C4338" i="10"/>
  <c r="J4339" i="10" l="1"/>
  <c r="H4339" i="10" s="1"/>
  <c r="I4339" i="10"/>
  <c r="G4339" i="10" s="1"/>
  <c r="K4340" i="10"/>
  <c r="L4340" i="10"/>
  <c r="D4339" i="10" l="1"/>
  <c r="C4339" i="10"/>
  <c r="J4340" i="10" l="1"/>
  <c r="H4340" i="10" s="1"/>
  <c r="I4340" i="10"/>
  <c r="G4340" i="10" s="1"/>
  <c r="K4341" i="10"/>
  <c r="L4341" i="10"/>
  <c r="D4340" i="10" l="1"/>
  <c r="C4340" i="10"/>
  <c r="J4341" i="10" l="1"/>
  <c r="H4341" i="10" s="1"/>
  <c r="I4341" i="10"/>
  <c r="G4341" i="10" s="1"/>
  <c r="K4342" i="10"/>
  <c r="L4342" i="10"/>
  <c r="D4341" i="10" l="1"/>
  <c r="C4341" i="10"/>
  <c r="J4342" i="10" l="1"/>
  <c r="H4342" i="10" s="1"/>
  <c r="I4342" i="10"/>
  <c r="G4342" i="10" s="1"/>
  <c r="K4343" i="10"/>
  <c r="L4343" i="10"/>
  <c r="D4342" i="10" l="1"/>
  <c r="C4342" i="10"/>
  <c r="J4343" i="10" l="1"/>
  <c r="H4343" i="10" s="1"/>
  <c r="I4343" i="10"/>
  <c r="G4343" i="10" s="1"/>
  <c r="L4344" i="10"/>
  <c r="K4344" i="10"/>
  <c r="D4343" i="10" l="1"/>
  <c r="C4343" i="10"/>
  <c r="J4344" i="10" l="1"/>
  <c r="H4344" i="10" s="1"/>
  <c r="I4344" i="10"/>
  <c r="G4344" i="10" s="1"/>
  <c r="K4345" i="10"/>
  <c r="L4345" i="10"/>
  <c r="D4344" i="10" l="1"/>
  <c r="C4344" i="10"/>
  <c r="I4345" i="10" l="1"/>
  <c r="G4345" i="10" s="1"/>
  <c r="J4345" i="10"/>
  <c r="H4345" i="10" s="1"/>
  <c r="K4346" i="10"/>
  <c r="L4346" i="10"/>
  <c r="D4345" i="10" l="1"/>
  <c r="C4345" i="10"/>
  <c r="J4346" i="10" l="1"/>
  <c r="H4346" i="10" s="1"/>
  <c r="I4346" i="10"/>
  <c r="G4346" i="10" s="1"/>
  <c r="K4347" i="10"/>
  <c r="L4347" i="10"/>
  <c r="D4346" i="10" l="1"/>
  <c r="C4346" i="10"/>
  <c r="J4347" i="10" l="1"/>
  <c r="H4347" i="10" s="1"/>
  <c r="I4347" i="10"/>
  <c r="G4347" i="10" s="1"/>
  <c r="K4348" i="10"/>
  <c r="L4348" i="10"/>
  <c r="D4347" i="10" l="1"/>
  <c r="C4347" i="10"/>
  <c r="J4348" i="10" l="1"/>
  <c r="H4348" i="10" s="1"/>
  <c r="I4348" i="10"/>
  <c r="G4348" i="10" s="1"/>
  <c r="K4349" i="10"/>
  <c r="L4349" i="10"/>
  <c r="D4348" i="10" l="1"/>
  <c r="C4348" i="10"/>
  <c r="J4349" i="10" l="1"/>
  <c r="H4349" i="10" s="1"/>
  <c r="I4349" i="10"/>
  <c r="G4349" i="10" s="1"/>
  <c r="K4350" i="10"/>
  <c r="L4350" i="10"/>
  <c r="D4349" i="10" l="1"/>
  <c r="C4349" i="10"/>
  <c r="J4350" i="10" l="1"/>
  <c r="H4350" i="10" s="1"/>
  <c r="I4350" i="10"/>
  <c r="G4350" i="10" s="1"/>
  <c r="K4351" i="10"/>
  <c r="L4351" i="10"/>
  <c r="D4350" i="10" l="1"/>
  <c r="C4350" i="10"/>
  <c r="J4351" i="10" l="1"/>
  <c r="H4351" i="10" s="1"/>
  <c r="I4351" i="10"/>
  <c r="G4351" i="10" s="1"/>
  <c r="K4352" i="10"/>
  <c r="L4352" i="10"/>
  <c r="D4351" i="10" l="1"/>
  <c r="C4351" i="10"/>
  <c r="J4352" i="10" l="1"/>
  <c r="H4352" i="10" s="1"/>
  <c r="I4352" i="10"/>
  <c r="G4352" i="10" s="1"/>
  <c r="K4353" i="10"/>
  <c r="L4353" i="10"/>
  <c r="D4352" i="10" l="1"/>
  <c r="C4352" i="10"/>
  <c r="J4353" i="10" l="1"/>
  <c r="H4353" i="10" s="1"/>
  <c r="I4353" i="10"/>
  <c r="G4353" i="10" s="1"/>
  <c r="K4354" i="10"/>
  <c r="L4354" i="10"/>
  <c r="D4353" i="10" l="1"/>
  <c r="C4353" i="10"/>
  <c r="J4354" i="10" l="1"/>
  <c r="H4354" i="10" s="1"/>
  <c r="I4354" i="10"/>
  <c r="G4354" i="10" s="1"/>
  <c r="K4355" i="10"/>
  <c r="L4355" i="10"/>
  <c r="D4354" i="10" l="1"/>
  <c r="C4354" i="10"/>
  <c r="J4355" i="10" l="1"/>
  <c r="H4355" i="10" s="1"/>
  <c r="I4355" i="10"/>
  <c r="G4355" i="10" s="1"/>
  <c r="K4356" i="10"/>
  <c r="L4356" i="10"/>
  <c r="D4355" i="10" l="1"/>
  <c r="C4355" i="10"/>
  <c r="J4356" i="10" l="1"/>
  <c r="H4356" i="10" s="1"/>
  <c r="I4356" i="10"/>
  <c r="G4356" i="10" s="1"/>
  <c r="K4357" i="10"/>
  <c r="L4357" i="10"/>
  <c r="D4356" i="10" l="1"/>
  <c r="C4356" i="10"/>
  <c r="J4357" i="10" l="1"/>
  <c r="H4357" i="10" s="1"/>
  <c r="I4357" i="10"/>
  <c r="G4357" i="10" s="1"/>
  <c r="K4358" i="10"/>
  <c r="L4358" i="10"/>
  <c r="D4357" i="10" l="1"/>
  <c r="C4357" i="10"/>
  <c r="J4358" i="10" l="1"/>
  <c r="H4358" i="10" s="1"/>
  <c r="I4358" i="10"/>
  <c r="G4358" i="10" s="1"/>
  <c r="K4359" i="10"/>
  <c r="L4359" i="10"/>
  <c r="D4358" i="10" l="1"/>
  <c r="C4358" i="10"/>
  <c r="J4359" i="10" l="1"/>
  <c r="H4359" i="10" s="1"/>
  <c r="I4359" i="10"/>
  <c r="G4359" i="10" s="1"/>
  <c r="K4360" i="10"/>
  <c r="L4360" i="10"/>
  <c r="D4359" i="10" l="1"/>
  <c r="C4359" i="10"/>
  <c r="J4360" i="10" l="1"/>
  <c r="H4360" i="10" s="1"/>
  <c r="I4360" i="10"/>
  <c r="G4360" i="10" s="1"/>
  <c r="K4361" i="10"/>
  <c r="L4361" i="10"/>
  <c r="D4360" i="10" l="1"/>
  <c r="C4360" i="10"/>
  <c r="J4361" i="10" l="1"/>
  <c r="H4361" i="10" s="1"/>
  <c r="I4361" i="10"/>
  <c r="G4361" i="10" s="1"/>
  <c r="K4362" i="10"/>
  <c r="L4362" i="10"/>
  <c r="D4361" i="10" l="1"/>
  <c r="C4361" i="10"/>
  <c r="J4362" i="10" l="1"/>
  <c r="H4362" i="10" s="1"/>
  <c r="I4362" i="10"/>
  <c r="G4362" i="10" s="1"/>
  <c r="K4363" i="10"/>
  <c r="L4363" i="10"/>
  <c r="D4362" i="10" l="1"/>
  <c r="C4362" i="10"/>
  <c r="J4363" i="10" l="1"/>
  <c r="H4363" i="10" s="1"/>
  <c r="I4363" i="10"/>
  <c r="G4363" i="10" s="1"/>
  <c r="K4364" i="10"/>
  <c r="L4364" i="10"/>
  <c r="D4363" i="10" l="1"/>
  <c r="C4363" i="10"/>
  <c r="J4364" i="10" l="1"/>
  <c r="H4364" i="10" s="1"/>
  <c r="I4364" i="10"/>
  <c r="G4364" i="10" s="1"/>
  <c r="K4365" i="10"/>
  <c r="L4365" i="10"/>
  <c r="D4364" i="10" l="1"/>
  <c r="C4364" i="10"/>
  <c r="J4365" i="10" l="1"/>
  <c r="H4365" i="10" s="1"/>
  <c r="I4365" i="10"/>
  <c r="G4365" i="10" s="1"/>
  <c r="K4366" i="10"/>
  <c r="L4366" i="10"/>
  <c r="D4365" i="10" l="1"/>
  <c r="C4365" i="10"/>
  <c r="J4366" i="10" l="1"/>
  <c r="H4366" i="10" s="1"/>
  <c r="I4366" i="10"/>
  <c r="G4366" i="10" s="1"/>
  <c r="K4367" i="10"/>
  <c r="L4367" i="10"/>
  <c r="D4366" i="10" l="1"/>
  <c r="C4366" i="10"/>
  <c r="I4367" i="10" l="1"/>
  <c r="G4367" i="10" s="1"/>
  <c r="J4367" i="10"/>
  <c r="H4367" i="10" s="1"/>
  <c r="K4368" i="10"/>
  <c r="L4368" i="10"/>
  <c r="D4367" i="10" l="1"/>
  <c r="C4367" i="10"/>
  <c r="J4368" i="10" l="1"/>
  <c r="H4368" i="10" s="1"/>
  <c r="I4368" i="10"/>
  <c r="G4368" i="10" s="1"/>
  <c r="K4369" i="10"/>
  <c r="L4369" i="10"/>
  <c r="D4368" i="10" l="1"/>
  <c r="C4368" i="10"/>
  <c r="J4369" i="10" l="1"/>
  <c r="H4369" i="10" s="1"/>
  <c r="I4369" i="10"/>
  <c r="G4369" i="10" s="1"/>
  <c r="K4370" i="10"/>
  <c r="L4370" i="10"/>
  <c r="D4369" i="10" l="1"/>
  <c r="C4369" i="10"/>
  <c r="J4370" i="10" l="1"/>
  <c r="H4370" i="10" s="1"/>
  <c r="I4370" i="10"/>
  <c r="G4370" i="10" s="1"/>
  <c r="K4371" i="10"/>
  <c r="L4371" i="10"/>
  <c r="D4370" i="10" l="1"/>
  <c r="C4370" i="10"/>
  <c r="J4371" i="10" l="1"/>
  <c r="H4371" i="10" s="1"/>
  <c r="I4371" i="10"/>
  <c r="G4371" i="10" s="1"/>
  <c r="K4372" i="10"/>
  <c r="L4372" i="10"/>
  <c r="D4371" i="10" l="1"/>
  <c r="C4371" i="10"/>
  <c r="J4372" i="10" l="1"/>
  <c r="H4372" i="10" s="1"/>
  <c r="I4372" i="10"/>
  <c r="G4372" i="10" s="1"/>
  <c r="L4373" i="10"/>
  <c r="K4373" i="10"/>
  <c r="D4372" i="10" l="1"/>
  <c r="C4372" i="10"/>
  <c r="J4373" i="10" l="1"/>
  <c r="H4373" i="10" s="1"/>
  <c r="I4373" i="10"/>
  <c r="G4373" i="10" s="1"/>
  <c r="K4374" i="10"/>
  <c r="L4374" i="10"/>
  <c r="D4373" i="10" l="1"/>
  <c r="C4373" i="10"/>
  <c r="J4374" i="10" l="1"/>
  <c r="H4374" i="10" s="1"/>
  <c r="I4374" i="10"/>
  <c r="G4374" i="10" s="1"/>
  <c r="K4375" i="10"/>
  <c r="L4375" i="10"/>
  <c r="D4374" i="10" l="1"/>
  <c r="C4374" i="10"/>
  <c r="J4375" i="10" l="1"/>
  <c r="H4375" i="10" s="1"/>
  <c r="I4375" i="10"/>
  <c r="G4375" i="10" s="1"/>
  <c r="K4376" i="10"/>
  <c r="L4376" i="10"/>
  <c r="D4375" i="10" l="1"/>
  <c r="C4375" i="10"/>
  <c r="J4376" i="10" l="1"/>
  <c r="H4376" i="10" s="1"/>
  <c r="I4376" i="10"/>
  <c r="G4376" i="10" s="1"/>
  <c r="K4377" i="10"/>
  <c r="L4377" i="10"/>
  <c r="D4376" i="10" l="1"/>
  <c r="C4376" i="10"/>
  <c r="J4377" i="10" l="1"/>
  <c r="H4377" i="10" s="1"/>
  <c r="I4377" i="10"/>
  <c r="G4377" i="10" s="1"/>
  <c r="K4378" i="10"/>
  <c r="L4378" i="10"/>
  <c r="D4377" i="10" l="1"/>
  <c r="C4377" i="10"/>
  <c r="J4378" i="10" l="1"/>
  <c r="H4378" i="10" s="1"/>
  <c r="I4378" i="10"/>
  <c r="G4378" i="10" s="1"/>
  <c r="K4379" i="10"/>
  <c r="L4379" i="10"/>
  <c r="D4378" i="10" l="1"/>
  <c r="C4378" i="10"/>
  <c r="J4379" i="10" l="1"/>
  <c r="H4379" i="10" s="1"/>
  <c r="I4379" i="10"/>
  <c r="G4379" i="10" s="1"/>
  <c r="K4380" i="10"/>
  <c r="L4380" i="10"/>
  <c r="D4379" i="10" l="1"/>
  <c r="C4379" i="10"/>
  <c r="J4380" i="10" l="1"/>
  <c r="H4380" i="10" s="1"/>
  <c r="I4380" i="10"/>
  <c r="G4380" i="10" s="1"/>
  <c r="L4381" i="10"/>
  <c r="K4381" i="10"/>
  <c r="D4380" i="10" l="1"/>
  <c r="C4380" i="10"/>
  <c r="J4381" i="10" l="1"/>
  <c r="H4381" i="10" s="1"/>
  <c r="I4381" i="10"/>
  <c r="G4381" i="10" s="1"/>
  <c r="K4382" i="10"/>
  <c r="L4382" i="10"/>
  <c r="D4381" i="10" l="1"/>
  <c r="C4381" i="10"/>
  <c r="J4382" i="10" l="1"/>
  <c r="H4382" i="10" s="1"/>
  <c r="I4382" i="10"/>
  <c r="G4382" i="10" s="1"/>
  <c r="K4383" i="10"/>
  <c r="L4383" i="10"/>
  <c r="D4382" i="10" l="1"/>
  <c r="C4382" i="10"/>
  <c r="J4383" i="10" l="1"/>
  <c r="H4383" i="10" s="1"/>
  <c r="I4383" i="10"/>
  <c r="G4383" i="10" s="1"/>
  <c r="K4384" i="10"/>
  <c r="L4384" i="10"/>
  <c r="D4383" i="10" l="1"/>
  <c r="C4383" i="10"/>
  <c r="J4384" i="10" l="1"/>
  <c r="H4384" i="10" s="1"/>
  <c r="I4384" i="10"/>
  <c r="G4384" i="10" s="1"/>
  <c r="K4385" i="10"/>
  <c r="L4385" i="10"/>
  <c r="D4384" i="10" l="1"/>
  <c r="C4384" i="10"/>
  <c r="J4385" i="10" l="1"/>
  <c r="H4385" i="10" s="1"/>
  <c r="I4385" i="10"/>
  <c r="G4385" i="10" s="1"/>
  <c r="K4386" i="10"/>
  <c r="L4386" i="10"/>
  <c r="D4385" i="10" l="1"/>
  <c r="C4385" i="10"/>
  <c r="J4386" i="10" l="1"/>
  <c r="H4386" i="10" s="1"/>
  <c r="I4386" i="10"/>
  <c r="G4386" i="10" s="1"/>
  <c r="K4387" i="10"/>
  <c r="L4387" i="10"/>
  <c r="D4386" i="10" l="1"/>
  <c r="C4386" i="10"/>
  <c r="J4387" i="10" l="1"/>
  <c r="H4387" i="10" s="1"/>
  <c r="I4387" i="10"/>
  <c r="G4387" i="10" s="1"/>
  <c r="K4388" i="10"/>
  <c r="L4388" i="10"/>
  <c r="D4387" i="10" l="1"/>
  <c r="C4387" i="10"/>
  <c r="J4388" i="10" l="1"/>
  <c r="H4388" i="10" s="1"/>
  <c r="I4388" i="10"/>
  <c r="G4388" i="10" s="1"/>
  <c r="K4389" i="10"/>
  <c r="L4389" i="10"/>
  <c r="D4388" i="10" l="1"/>
  <c r="C4388" i="10"/>
  <c r="J4389" i="10" l="1"/>
  <c r="H4389" i="10" s="1"/>
  <c r="I4389" i="10"/>
  <c r="G4389" i="10" s="1"/>
  <c r="K4390" i="10"/>
  <c r="L4390" i="10"/>
  <c r="D4389" i="10" l="1"/>
  <c r="C4389" i="10"/>
  <c r="J4390" i="10" l="1"/>
  <c r="H4390" i="10" s="1"/>
  <c r="I4390" i="10"/>
  <c r="G4390" i="10" s="1"/>
  <c r="K4391" i="10"/>
  <c r="L4391" i="10"/>
  <c r="D4390" i="10" l="1"/>
  <c r="C4390" i="10"/>
  <c r="J4391" i="10" l="1"/>
  <c r="H4391" i="10" s="1"/>
  <c r="I4391" i="10"/>
  <c r="G4391" i="10" s="1"/>
  <c r="K4392" i="10"/>
  <c r="L4392" i="10"/>
  <c r="D4391" i="10" l="1"/>
  <c r="C4391" i="10"/>
  <c r="J4392" i="10" l="1"/>
  <c r="H4392" i="10" s="1"/>
  <c r="I4392" i="10"/>
  <c r="G4392" i="10" s="1"/>
  <c r="K4393" i="10"/>
  <c r="L4393" i="10"/>
  <c r="D4392" i="10" l="1"/>
  <c r="C4392" i="10"/>
  <c r="J4393" i="10" l="1"/>
  <c r="H4393" i="10" s="1"/>
  <c r="I4393" i="10"/>
  <c r="G4393" i="10" s="1"/>
  <c r="K4394" i="10"/>
  <c r="L4394" i="10"/>
  <c r="D4393" i="10" l="1"/>
  <c r="C4393" i="10"/>
  <c r="J4394" i="10" l="1"/>
  <c r="H4394" i="10" s="1"/>
  <c r="I4394" i="10"/>
  <c r="G4394" i="10" s="1"/>
  <c r="K4395" i="10"/>
  <c r="L4395" i="10"/>
  <c r="D4394" i="10" l="1"/>
  <c r="C4394" i="10"/>
  <c r="J4395" i="10" l="1"/>
  <c r="H4395" i="10" s="1"/>
  <c r="I4395" i="10"/>
  <c r="G4395" i="10" s="1"/>
  <c r="K4396" i="10"/>
  <c r="L4396" i="10"/>
  <c r="D4395" i="10" l="1"/>
  <c r="C4395" i="10"/>
  <c r="J4396" i="10" l="1"/>
  <c r="H4396" i="10" s="1"/>
  <c r="I4396" i="10"/>
  <c r="G4396" i="10" s="1"/>
  <c r="K4397" i="10"/>
  <c r="L4397" i="10"/>
  <c r="D4396" i="10" l="1"/>
  <c r="C4396" i="10"/>
  <c r="J4397" i="10" l="1"/>
  <c r="H4397" i="10" s="1"/>
  <c r="I4397" i="10"/>
  <c r="G4397" i="10" s="1"/>
  <c r="K4398" i="10"/>
  <c r="L4398" i="10"/>
  <c r="D4397" i="10" l="1"/>
  <c r="C4397" i="10"/>
  <c r="J4398" i="10" l="1"/>
  <c r="H4398" i="10" s="1"/>
  <c r="I4398" i="10"/>
  <c r="G4398" i="10" s="1"/>
  <c r="K4399" i="10"/>
  <c r="L4399" i="10"/>
  <c r="D4398" i="10" l="1"/>
  <c r="C4398" i="10"/>
  <c r="J4399" i="10" l="1"/>
  <c r="H4399" i="10" s="1"/>
  <c r="I4399" i="10"/>
  <c r="G4399" i="10" s="1"/>
  <c r="K4400" i="10"/>
  <c r="L4400" i="10"/>
  <c r="D4399" i="10" l="1"/>
  <c r="C4399" i="10"/>
  <c r="J4400" i="10" l="1"/>
  <c r="H4400" i="10" s="1"/>
  <c r="I4400" i="10"/>
  <c r="G4400" i="10" s="1"/>
  <c r="K4401" i="10"/>
  <c r="L4401" i="10"/>
  <c r="D4400" i="10" l="1"/>
  <c r="C4400" i="10"/>
  <c r="J4401" i="10" l="1"/>
  <c r="H4401" i="10" s="1"/>
  <c r="I4401" i="10"/>
  <c r="G4401" i="10" s="1"/>
  <c r="K4402" i="10"/>
  <c r="L4402" i="10"/>
  <c r="D4401" i="10" l="1"/>
  <c r="C4401" i="10"/>
  <c r="I4402" i="10" l="1"/>
  <c r="G4402" i="10" s="1"/>
  <c r="J4402" i="10"/>
  <c r="H4402" i="10" s="1"/>
  <c r="K4403" i="10"/>
  <c r="L4403" i="10"/>
  <c r="D4402" i="10" l="1"/>
  <c r="C4402" i="10"/>
  <c r="J4403" i="10" l="1"/>
  <c r="H4403" i="10" s="1"/>
  <c r="I4403" i="10"/>
  <c r="G4403" i="10" s="1"/>
  <c r="K4404" i="10"/>
  <c r="L4404" i="10"/>
  <c r="D4403" i="10" l="1"/>
  <c r="C4403" i="10"/>
  <c r="J4404" i="10" l="1"/>
  <c r="H4404" i="10" s="1"/>
  <c r="I4404" i="10"/>
  <c r="G4404" i="10" s="1"/>
  <c r="K4405" i="10"/>
  <c r="L4405" i="10"/>
  <c r="D4404" i="10" l="1"/>
  <c r="C4404" i="10"/>
  <c r="J4405" i="10" l="1"/>
  <c r="H4405" i="10" s="1"/>
  <c r="I4405" i="10"/>
  <c r="G4405" i="10" s="1"/>
  <c r="K4406" i="10"/>
  <c r="L4406" i="10"/>
  <c r="D4405" i="10" l="1"/>
  <c r="C4405" i="10"/>
  <c r="J4406" i="10" l="1"/>
  <c r="H4406" i="10" s="1"/>
  <c r="I4406" i="10"/>
  <c r="G4406" i="10" s="1"/>
  <c r="K4407" i="10"/>
  <c r="L4407" i="10"/>
  <c r="D4406" i="10" l="1"/>
  <c r="C4406" i="10"/>
  <c r="J4407" i="10" l="1"/>
  <c r="H4407" i="10" s="1"/>
  <c r="I4407" i="10"/>
  <c r="G4407" i="10" s="1"/>
  <c r="K4408" i="10"/>
  <c r="L4408" i="10"/>
  <c r="D4407" i="10" l="1"/>
  <c r="C4407" i="10"/>
  <c r="J4408" i="10" l="1"/>
  <c r="H4408" i="10" s="1"/>
  <c r="I4408" i="10"/>
  <c r="G4408" i="10" s="1"/>
  <c r="L4409" i="10"/>
  <c r="K4409" i="10"/>
  <c r="D4408" i="10" l="1"/>
  <c r="C4408" i="10"/>
  <c r="J4409" i="10" l="1"/>
  <c r="H4409" i="10" s="1"/>
  <c r="I4409" i="10"/>
  <c r="G4409" i="10" s="1"/>
  <c r="K4410" i="10"/>
  <c r="L4410" i="10"/>
  <c r="D4409" i="10" l="1"/>
  <c r="C4409" i="10"/>
  <c r="I4410" i="10" l="1"/>
  <c r="G4410" i="10" s="1"/>
  <c r="J4410" i="10"/>
  <c r="H4410" i="10" s="1"/>
  <c r="K4411" i="10"/>
  <c r="L4411" i="10"/>
  <c r="D4410" i="10" l="1"/>
  <c r="C4410" i="10"/>
  <c r="J4411" i="10" l="1"/>
  <c r="H4411" i="10" s="1"/>
  <c r="I4411" i="10"/>
  <c r="G4411" i="10" s="1"/>
  <c r="K4412" i="10"/>
  <c r="L4412" i="10"/>
  <c r="D4411" i="10" l="1"/>
  <c r="C4411" i="10"/>
  <c r="J4412" i="10" l="1"/>
  <c r="H4412" i="10" s="1"/>
  <c r="I4412" i="10"/>
  <c r="G4412" i="10" s="1"/>
  <c r="K4413" i="10"/>
  <c r="L4413" i="10"/>
  <c r="D4412" i="10" l="1"/>
  <c r="C4412" i="10"/>
  <c r="J4413" i="10" l="1"/>
  <c r="H4413" i="10" s="1"/>
  <c r="I4413" i="10"/>
  <c r="G4413" i="10" s="1"/>
  <c r="K4414" i="10"/>
  <c r="L4414" i="10"/>
  <c r="D4413" i="10" l="1"/>
  <c r="C4413" i="10"/>
  <c r="J4414" i="10" l="1"/>
  <c r="H4414" i="10" s="1"/>
  <c r="I4414" i="10"/>
  <c r="G4414" i="10" s="1"/>
  <c r="K4415" i="10"/>
  <c r="L4415" i="10"/>
  <c r="D4414" i="10" l="1"/>
  <c r="C4414" i="10"/>
  <c r="J4415" i="10" l="1"/>
  <c r="H4415" i="10" s="1"/>
  <c r="I4415" i="10"/>
  <c r="G4415" i="10" s="1"/>
  <c r="K4416" i="10"/>
  <c r="L4416" i="10"/>
  <c r="D4415" i="10" l="1"/>
  <c r="C4415" i="10"/>
  <c r="J4416" i="10" l="1"/>
  <c r="H4416" i="10" s="1"/>
  <c r="I4416" i="10"/>
  <c r="G4416" i="10" s="1"/>
  <c r="L4417" i="10"/>
  <c r="K4417" i="10"/>
  <c r="D4416" i="10" l="1"/>
  <c r="C4416" i="10"/>
  <c r="J4417" i="10" l="1"/>
  <c r="H4417" i="10" s="1"/>
  <c r="I4417" i="10"/>
  <c r="G4417" i="10" s="1"/>
  <c r="K4418" i="10"/>
  <c r="L4418" i="10"/>
  <c r="D4417" i="10" l="1"/>
  <c r="C4417" i="10"/>
  <c r="J4418" i="10" l="1"/>
  <c r="H4418" i="10" s="1"/>
  <c r="I4418" i="10"/>
  <c r="G4418" i="10" s="1"/>
  <c r="K4419" i="10"/>
  <c r="L4419" i="10"/>
  <c r="D4418" i="10" l="1"/>
  <c r="C4418" i="10"/>
  <c r="J4419" i="10" l="1"/>
  <c r="H4419" i="10" s="1"/>
  <c r="I4419" i="10"/>
  <c r="G4419" i="10" s="1"/>
  <c r="K4420" i="10"/>
  <c r="L4420" i="10"/>
  <c r="D4419" i="10" l="1"/>
  <c r="C4419" i="10"/>
  <c r="J4420" i="10" l="1"/>
  <c r="H4420" i="10" s="1"/>
  <c r="I4420" i="10"/>
  <c r="G4420" i="10" s="1"/>
  <c r="K4421" i="10"/>
  <c r="L4421" i="10"/>
  <c r="D4420" i="10" l="1"/>
  <c r="C4420" i="10"/>
  <c r="J4421" i="10" l="1"/>
  <c r="H4421" i="10" s="1"/>
  <c r="I4421" i="10"/>
  <c r="G4421" i="10" s="1"/>
  <c r="L4422" i="10"/>
  <c r="K4422" i="10"/>
  <c r="D4421" i="10" l="1"/>
  <c r="C4421" i="10"/>
  <c r="J4422" i="10" l="1"/>
  <c r="H4422" i="10" s="1"/>
  <c r="I4422" i="10"/>
  <c r="G4422" i="10" s="1"/>
  <c r="K4423" i="10"/>
  <c r="L4423" i="10"/>
  <c r="D4422" i="10" l="1"/>
  <c r="C4422" i="10"/>
  <c r="J4423" i="10" l="1"/>
  <c r="H4423" i="10" s="1"/>
  <c r="I4423" i="10"/>
  <c r="G4423" i="10" s="1"/>
  <c r="K4424" i="10"/>
  <c r="L4424" i="10"/>
  <c r="D4423" i="10" l="1"/>
  <c r="C4423" i="10"/>
  <c r="I4424" i="10" l="1"/>
  <c r="G4424" i="10" s="1"/>
  <c r="J4424" i="10"/>
  <c r="H4424" i="10" s="1"/>
  <c r="K4425" i="10"/>
  <c r="L4425" i="10"/>
  <c r="D4424" i="10" l="1"/>
  <c r="C4424" i="10"/>
  <c r="J4425" i="10" l="1"/>
  <c r="H4425" i="10" s="1"/>
  <c r="I4425" i="10"/>
  <c r="G4425" i="10" s="1"/>
  <c r="K4426" i="10"/>
  <c r="L4426" i="10"/>
  <c r="D4425" i="10" l="1"/>
  <c r="C4425" i="10"/>
  <c r="J4426" i="10" l="1"/>
  <c r="H4426" i="10" s="1"/>
  <c r="I4426" i="10"/>
  <c r="G4426" i="10" s="1"/>
  <c r="K4427" i="10"/>
  <c r="L4427" i="10"/>
  <c r="D4426" i="10" l="1"/>
  <c r="C4426" i="10"/>
  <c r="J4427" i="10" l="1"/>
  <c r="H4427" i="10" s="1"/>
  <c r="I4427" i="10"/>
  <c r="G4427" i="10" s="1"/>
  <c r="K4428" i="10"/>
  <c r="L4428" i="10"/>
  <c r="D4427" i="10" l="1"/>
  <c r="C4427" i="10"/>
  <c r="J4428" i="10" l="1"/>
  <c r="H4428" i="10" s="1"/>
  <c r="I4428" i="10"/>
  <c r="G4428" i="10" s="1"/>
  <c r="K4429" i="10"/>
  <c r="L4429" i="10"/>
  <c r="D4428" i="10" l="1"/>
  <c r="C4428" i="10"/>
  <c r="J4429" i="10" l="1"/>
  <c r="H4429" i="10" s="1"/>
  <c r="I4429" i="10"/>
  <c r="G4429" i="10" s="1"/>
  <c r="L4430" i="10"/>
  <c r="K4430" i="10"/>
  <c r="D4429" i="10" l="1"/>
  <c r="C4429" i="10"/>
  <c r="J4430" i="10" l="1"/>
  <c r="H4430" i="10" s="1"/>
  <c r="I4430" i="10"/>
  <c r="G4430" i="10" s="1"/>
  <c r="K4431" i="10"/>
  <c r="L4431" i="10"/>
  <c r="D4430" i="10" l="1"/>
  <c r="C4430" i="10"/>
  <c r="J4431" i="10" l="1"/>
  <c r="H4431" i="10" s="1"/>
  <c r="I4431" i="10"/>
  <c r="G4431" i="10" s="1"/>
  <c r="K4432" i="10"/>
  <c r="L4432" i="10"/>
  <c r="D4431" i="10" l="1"/>
  <c r="C4431" i="10"/>
  <c r="J4432" i="10" l="1"/>
  <c r="H4432" i="10" s="1"/>
  <c r="I4432" i="10"/>
  <c r="G4432" i="10" s="1"/>
  <c r="K4433" i="10"/>
  <c r="L4433" i="10"/>
  <c r="D4432" i="10" l="1"/>
  <c r="C4432" i="10"/>
  <c r="J4433" i="10" l="1"/>
  <c r="H4433" i="10" s="1"/>
  <c r="I4433" i="10"/>
  <c r="G4433" i="10" s="1"/>
  <c r="K4434" i="10"/>
  <c r="L4434" i="10"/>
  <c r="D4433" i="10" l="1"/>
  <c r="C4433" i="10"/>
  <c r="J4434" i="10" l="1"/>
  <c r="H4434" i="10" s="1"/>
  <c r="I4434" i="10"/>
  <c r="G4434" i="10" s="1"/>
  <c r="K4435" i="10"/>
  <c r="L4435" i="10"/>
  <c r="D4434" i="10" l="1"/>
  <c r="C4434" i="10"/>
  <c r="J4435" i="10" l="1"/>
  <c r="H4435" i="10" s="1"/>
  <c r="I4435" i="10"/>
  <c r="G4435" i="10" s="1"/>
  <c r="L4436" i="10"/>
  <c r="K4436" i="10"/>
  <c r="D4435" i="10" l="1"/>
  <c r="C4435" i="10"/>
  <c r="J4436" i="10" l="1"/>
  <c r="H4436" i="10" s="1"/>
  <c r="I4436" i="10"/>
  <c r="G4436" i="10" s="1"/>
  <c r="L4437" i="10"/>
  <c r="K4437" i="10"/>
  <c r="D4436" i="10" l="1"/>
  <c r="C4436" i="10"/>
  <c r="J4437" i="10" l="1"/>
  <c r="H4437" i="10" s="1"/>
  <c r="I4437" i="10"/>
  <c r="G4437" i="10" s="1"/>
  <c r="K4438" i="10"/>
  <c r="L4438" i="10"/>
  <c r="D4437" i="10" l="1"/>
  <c r="C4437" i="10"/>
  <c r="J4438" i="10" l="1"/>
  <c r="H4438" i="10" s="1"/>
  <c r="I4438" i="10"/>
  <c r="G4438" i="10" s="1"/>
  <c r="L4439" i="10"/>
  <c r="K4439" i="10"/>
  <c r="D4438" i="10" l="1"/>
  <c r="C4438" i="10"/>
  <c r="J4439" i="10" l="1"/>
  <c r="H4439" i="10" s="1"/>
  <c r="I4439" i="10"/>
  <c r="G4439" i="10" s="1"/>
  <c r="K4440" i="10"/>
  <c r="L4440" i="10"/>
  <c r="D4439" i="10" l="1"/>
  <c r="C4439" i="10"/>
  <c r="J4440" i="10" l="1"/>
  <c r="H4440" i="10" s="1"/>
  <c r="I4440" i="10"/>
  <c r="G4440" i="10" s="1"/>
  <c r="K4441" i="10"/>
  <c r="L4441" i="10"/>
  <c r="D4440" i="10" l="1"/>
  <c r="C4440" i="10"/>
  <c r="J4441" i="10" l="1"/>
  <c r="H4441" i="10" s="1"/>
  <c r="I4441" i="10"/>
  <c r="G4441" i="10" s="1"/>
  <c r="K4442" i="10"/>
  <c r="L4442" i="10"/>
  <c r="D4441" i="10" l="1"/>
  <c r="C4441" i="10"/>
  <c r="I4442" i="10" l="1"/>
  <c r="G4442" i="10" s="1"/>
  <c r="J4442" i="10"/>
  <c r="H4442" i="10" s="1"/>
  <c r="K4443" i="10"/>
  <c r="L4443" i="10"/>
  <c r="D4442" i="10" l="1"/>
  <c r="C4442" i="10"/>
  <c r="J4443" i="10" l="1"/>
  <c r="H4443" i="10" s="1"/>
  <c r="I4443" i="10"/>
  <c r="G4443" i="10" s="1"/>
  <c r="L4444" i="10"/>
  <c r="K4444" i="10"/>
  <c r="D4443" i="10" l="1"/>
  <c r="C4443" i="10"/>
  <c r="I4444" i="10" l="1"/>
  <c r="G4444" i="10" s="1"/>
  <c r="J4444" i="10"/>
  <c r="H4444" i="10" s="1"/>
  <c r="L4445" i="10"/>
  <c r="K4445" i="10"/>
  <c r="D4444" i="10" l="1"/>
  <c r="C4444" i="10"/>
  <c r="J4445" i="10" l="1"/>
  <c r="H4445" i="10" s="1"/>
  <c r="I4445" i="10"/>
  <c r="G4445" i="10" s="1"/>
  <c r="K4446" i="10"/>
  <c r="L4446" i="10"/>
  <c r="D4445" i="10" l="1"/>
  <c r="C4445" i="10"/>
  <c r="J4446" i="10" l="1"/>
  <c r="H4446" i="10" s="1"/>
  <c r="I4446" i="10"/>
  <c r="G4446" i="10" s="1"/>
  <c r="K4447" i="10"/>
  <c r="L4447" i="10"/>
  <c r="D4446" i="10" l="1"/>
  <c r="C4446" i="10"/>
  <c r="J4447" i="10" l="1"/>
  <c r="H4447" i="10" s="1"/>
  <c r="I4447" i="10"/>
  <c r="G4447" i="10" s="1"/>
  <c r="K4448" i="10"/>
  <c r="L4448" i="10"/>
  <c r="D4447" i="10" l="1"/>
  <c r="C4447" i="10"/>
  <c r="J4448" i="10" l="1"/>
  <c r="H4448" i="10" s="1"/>
  <c r="I4448" i="10"/>
  <c r="G4448" i="10" s="1"/>
  <c r="K4449" i="10"/>
  <c r="L4449" i="10"/>
  <c r="D4448" i="10" l="1"/>
  <c r="C4448" i="10"/>
  <c r="J4449" i="10" l="1"/>
  <c r="H4449" i="10" s="1"/>
  <c r="I4449" i="10"/>
  <c r="G4449" i="10" s="1"/>
  <c r="K4450" i="10"/>
  <c r="L4450" i="10"/>
  <c r="D4449" i="10" l="1"/>
  <c r="C4449" i="10"/>
  <c r="J4450" i="10" l="1"/>
  <c r="H4450" i="10" s="1"/>
  <c r="I4450" i="10"/>
  <c r="G4450" i="10" s="1"/>
  <c r="K4451" i="10"/>
  <c r="L4451" i="10"/>
  <c r="D4450" i="10" l="1"/>
  <c r="C4450" i="10"/>
  <c r="J4451" i="10" l="1"/>
  <c r="H4451" i="10" s="1"/>
  <c r="I4451" i="10"/>
  <c r="G4451" i="10" s="1"/>
  <c r="L4452" i="10"/>
  <c r="K4452" i="10"/>
  <c r="D4451" i="10" l="1"/>
  <c r="C4451" i="10"/>
  <c r="J4452" i="10" l="1"/>
  <c r="H4452" i="10" s="1"/>
  <c r="I4452" i="10"/>
  <c r="G4452" i="10" s="1"/>
  <c r="K4453" i="10"/>
  <c r="L4453" i="10"/>
  <c r="D4452" i="10" l="1"/>
  <c r="C4452" i="10"/>
  <c r="J4453" i="10" l="1"/>
  <c r="H4453" i="10" s="1"/>
  <c r="I4453" i="10"/>
  <c r="G4453" i="10" s="1"/>
  <c r="K4454" i="10"/>
  <c r="L4454" i="10"/>
  <c r="D4453" i="10" l="1"/>
  <c r="C4453" i="10"/>
  <c r="J4454" i="10" l="1"/>
  <c r="H4454" i="10" s="1"/>
  <c r="I4454" i="10"/>
  <c r="G4454" i="10" s="1"/>
  <c r="K4455" i="10"/>
  <c r="L4455" i="10"/>
  <c r="D4454" i="10" l="1"/>
  <c r="C4454" i="10"/>
  <c r="J4455" i="10" l="1"/>
  <c r="H4455" i="10" s="1"/>
  <c r="I4455" i="10"/>
  <c r="G4455" i="10" s="1"/>
  <c r="K4456" i="10"/>
  <c r="L4456" i="10"/>
  <c r="D4455" i="10" l="1"/>
  <c r="C4455" i="10"/>
  <c r="J4456" i="10" l="1"/>
  <c r="H4456" i="10" s="1"/>
  <c r="I4456" i="10"/>
  <c r="G4456" i="10" s="1"/>
  <c r="K4457" i="10"/>
  <c r="L4457" i="10"/>
  <c r="D4456" i="10" l="1"/>
  <c r="C4456" i="10"/>
  <c r="J4457" i="10" l="1"/>
  <c r="H4457" i="10" s="1"/>
  <c r="I4457" i="10"/>
  <c r="G4457" i="10" s="1"/>
  <c r="K4458" i="10"/>
  <c r="L4458" i="10"/>
  <c r="D4457" i="10" l="1"/>
  <c r="C4457" i="10"/>
  <c r="J4458" i="10" l="1"/>
  <c r="H4458" i="10" s="1"/>
  <c r="I4458" i="10"/>
  <c r="G4458" i="10" s="1"/>
  <c r="K4459" i="10"/>
  <c r="L4459" i="10"/>
  <c r="D4458" i="10" l="1"/>
  <c r="C4458" i="10"/>
  <c r="J4459" i="10" l="1"/>
  <c r="H4459" i="10" s="1"/>
  <c r="I4459" i="10"/>
  <c r="G4459" i="10" s="1"/>
  <c r="K4460" i="10"/>
  <c r="L4460" i="10"/>
  <c r="D4459" i="10" l="1"/>
  <c r="C4459" i="10"/>
  <c r="J4460" i="10" l="1"/>
  <c r="H4460" i="10" s="1"/>
  <c r="I4460" i="10"/>
  <c r="G4460" i="10" s="1"/>
  <c r="K4461" i="10"/>
  <c r="L4461" i="10"/>
  <c r="D4460" i="10" l="1"/>
  <c r="C4460" i="10"/>
  <c r="J4461" i="10" l="1"/>
  <c r="H4461" i="10" s="1"/>
  <c r="I4461" i="10"/>
  <c r="G4461" i="10" s="1"/>
  <c r="K4462" i="10"/>
  <c r="L4462" i="10"/>
  <c r="D4461" i="10" l="1"/>
  <c r="C4461" i="10"/>
  <c r="J4462" i="10" l="1"/>
  <c r="H4462" i="10" s="1"/>
  <c r="I4462" i="10"/>
  <c r="G4462" i="10" s="1"/>
  <c r="K4463" i="10"/>
  <c r="L4463" i="10"/>
  <c r="D4462" i="10" l="1"/>
  <c r="C4462" i="10"/>
  <c r="J4463" i="10" l="1"/>
  <c r="H4463" i="10" s="1"/>
  <c r="I4463" i="10"/>
  <c r="G4463" i="10" s="1"/>
  <c r="K4464" i="10"/>
  <c r="L4464" i="10"/>
  <c r="D4463" i="10" l="1"/>
  <c r="C4463" i="10"/>
  <c r="J4464" i="10" l="1"/>
  <c r="H4464" i="10" s="1"/>
  <c r="I4464" i="10"/>
  <c r="G4464" i="10" s="1"/>
  <c r="K4465" i="10"/>
  <c r="L4465" i="10"/>
  <c r="D4464" i="10" l="1"/>
  <c r="C4464" i="10"/>
  <c r="J4465" i="10" l="1"/>
  <c r="H4465" i="10" s="1"/>
  <c r="I4465" i="10"/>
  <c r="G4465" i="10" s="1"/>
  <c r="K4466" i="10"/>
  <c r="L4466" i="10"/>
  <c r="D4465" i="10" l="1"/>
  <c r="C4465" i="10"/>
  <c r="J4466" i="10" l="1"/>
  <c r="H4466" i="10" s="1"/>
  <c r="I4466" i="10"/>
  <c r="G4466" i="10" s="1"/>
  <c r="K4467" i="10"/>
  <c r="L4467" i="10"/>
  <c r="D4466" i="10" l="1"/>
  <c r="C4466" i="10"/>
  <c r="J4467" i="10" l="1"/>
  <c r="H4467" i="10" s="1"/>
  <c r="I4467" i="10"/>
  <c r="G4467" i="10" s="1"/>
  <c r="K4468" i="10"/>
  <c r="L4468" i="10"/>
  <c r="D4467" i="10" l="1"/>
  <c r="C4467" i="10"/>
  <c r="J4468" i="10" l="1"/>
  <c r="H4468" i="10" s="1"/>
  <c r="I4468" i="10"/>
  <c r="G4468" i="10" s="1"/>
  <c r="L4469" i="10"/>
  <c r="K4469" i="10"/>
  <c r="D4468" i="10" l="1"/>
  <c r="C4468" i="10"/>
  <c r="J4469" i="10" l="1"/>
  <c r="H4469" i="10" s="1"/>
  <c r="I4469" i="10"/>
  <c r="G4469" i="10" s="1"/>
  <c r="K4470" i="10"/>
  <c r="L4470" i="10"/>
  <c r="D4469" i="10" l="1"/>
  <c r="C4469" i="10"/>
  <c r="J4470" i="10" l="1"/>
  <c r="H4470" i="10" s="1"/>
  <c r="I4470" i="10"/>
  <c r="G4470" i="10" s="1"/>
  <c r="K4471" i="10"/>
  <c r="L4471" i="10"/>
  <c r="D4470" i="10" l="1"/>
  <c r="C4470" i="10"/>
  <c r="J4471" i="10" l="1"/>
  <c r="H4471" i="10" s="1"/>
  <c r="I4471" i="10"/>
  <c r="G4471" i="10" s="1"/>
  <c r="K4472" i="10"/>
  <c r="L4472" i="10"/>
  <c r="D4471" i="10" l="1"/>
  <c r="C4471" i="10"/>
  <c r="J4472" i="10" l="1"/>
  <c r="H4472" i="10" s="1"/>
  <c r="I4472" i="10"/>
  <c r="G4472" i="10" s="1"/>
  <c r="L4473" i="10"/>
  <c r="K4473" i="10"/>
  <c r="D4472" i="10" l="1"/>
  <c r="C4472" i="10"/>
  <c r="J4473" i="10" l="1"/>
  <c r="H4473" i="10" s="1"/>
  <c r="I4473" i="10"/>
  <c r="G4473" i="10" s="1"/>
  <c r="K4474" i="10"/>
  <c r="L4474" i="10"/>
  <c r="D4473" i="10" l="1"/>
  <c r="C4473" i="10"/>
  <c r="J4474" i="10" l="1"/>
  <c r="H4474" i="10" s="1"/>
  <c r="I4474" i="10"/>
  <c r="G4474" i="10" s="1"/>
  <c r="L4475" i="10"/>
  <c r="K4475" i="10"/>
  <c r="D4474" i="10" l="1"/>
  <c r="C4474" i="10"/>
  <c r="I4475" i="10" l="1"/>
  <c r="G4475" i="10" s="1"/>
  <c r="J4475" i="10"/>
  <c r="H4475" i="10" s="1"/>
  <c r="K4476" i="10"/>
  <c r="L4476" i="10"/>
  <c r="D4475" i="10" l="1"/>
  <c r="C4475" i="10"/>
  <c r="J4476" i="10" l="1"/>
  <c r="H4476" i="10" s="1"/>
  <c r="I4476" i="10"/>
  <c r="G4476" i="10" s="1"/>
  <c r="K4477" i="10"/>
  <c r="L4477" i="10"/>
  <c r="D4476" i="10" l="1"/>
  <c r="C4476" i="10"/>
  <c r="J4477" i="10" l="1"/>
  <c r="H4477" i="10" s="1"/>
  <c r="I4477" i="10"/>
  <c r="G4477" i="10" s="1"/>
  <c r="K4478" i="10"/>
  <c r="L4478" i="10"/>
  <c r="D4477" i="10" l="1"/>
  <c r="C4477" i="10"/>
  <c r="J4478" i="10" l="1"/>
  <c r="H4478" i="10" s="1"/>
  <c r="I4478" i="10"/>
  <c r="G4478" i="10" s="1"/>
  <c r="K4479" i="10"/>
  <c r="L4479" i="10"/>
  <c r="D4478" i="10" l="1"/>
  <c r="C4478" i="10"/>
  <c r="I4479" i="10" l="1"/>
  <c r="G4479" i="10" s="1"/>
  <c r="J4479" i="10"/>
  <c r="H4479" i="10" s="1"/>
  <c r="K4480" i="10"/>
  <c r="L4480" i="10"/>
  <c r="D4479" i="10" l="1"/>
  <c r="C4479" i="10"/>
  <c r="J4480" i="10" l="1"/>
  <c r="H4480" i="10" s="1"/>
  <c r="I4480" i="10"/>
  <c r="G4480" i="10" s="1"/>
  <c r="K4481" i="10"/>
  <c r="L4481" i="10"/>
  <c r="D4480" i="10" l="1"/>
  <c r="C4480" i="10"/>
  <c r="J4481" i="10" l="1"/>
  <c r="H4481" i="10" s="1"/>
  <c r="I4481" i="10"/>
  <c r="G4481" i="10" s="1"/>
  <c r="K4482" i="10"/>
  <c r="L4482" i="10"/>
  <c r="D4481" i="10" l="1"/>
  <c r="C4481" i="10"/>
  <c r="J4482" i="10" l="1"/>
  <c r="H4482" i="10" s="1"/>
  <c r="I4482" i="10"/>
  <c r="G4482" i="10" s="1"/>
  <c r="K4483" i="10"/>
  <c r="L4483" i="10"/>
  <c r="D4482" i="10" l="1"/>
  <c r="C4482" i="10"/>
  <c r="J4483" i="10" l="1"/>
  <c r="H4483" i="10" s="1"/>
  <c r="I4483" i="10"/>
  <c r="G4483" i="10" s="1"/>
  <c r="K4484" i="10"/>
  <c r="L4484" i="10"/>
  <c r="D4483" i="10" l="1"/>
  <c r="C4483" i="10"/>
  <c r="J4484" i="10" l="1"/>
  <c r="H4484" i="10" s="1"/>
  <c r="I4484" i="10"/>
  <c r="G4484" i="10" s="1"/>
  <c r="K4485" i="10"/>
  <c r="L4485" i="10"/>
  <c r="D4484" i="10" l="1"/>
  <c r="C4484" i="10"/>
  <c r="J4485" i="10" l="1"/>
  <c r="H4485" i="10" s="1"/>
  <c r="I4485" i="10"/>
  <c r="G4485" i="10" s="1"/>
  <c r="K4486" i="10"/>
  <c r="L4486" i="10"/>
  <c r="D4485" i="10" l="1"/>
  <c r="C4485" i="10"/>
  <c r="J4486" i="10" l="1"/>
  <c r="H4486" i="10" s="1"/>
  <c r="I4486" i="10"/>
  <c r="G4486" i="10" s="1"/>
  <c r="K4487" i="10"/>
  <c r="L4487" i="10"/>
  <c r="D4486" i="10" l="1"/>
  <c r="C4486" i="10"/>
  <c r="J4487" i="10" l="1"/>
  <c r="H4487" i="10" s="1"/>
  <c r="I4487" i="10"/>
  <c r="G4487" i="10" s="1"/>
  <c r="K4488" i="10"/>
  <c r="L4488" i="10"/>
  <c r="D4487" i="10" l="1"/>
  <c r="C4487" i="10"/>
  <c r="J4488" i="10" l="1"/>
  <c r="H4488" i="10" s="1"/>
  <c r="I4488" i="10"/>
  <c r="G4488" i="10" s="1"/>
  <c r="K4489" i="10"/>
  <c r="L4489" i="10"/>
  <c r="D4488" i="10" l="1"/>
  <c r="C4488" i="10"/>
  <c r="J4489" i="10" l="1"/>
  <c r="H4489" i="10" s="1"/>
  <c r="I4489" i="10"/>
  <c r="G4489" i="10" s="1"/>
  <c r="K4490" i="10"/>
  <c r="L4490" i="10"/>
  <c r="D4489" i="10" l="1"/>
  <c r="C4489" i="10"/>
  <c r="J4490" i="10" l="1"/>
  <c r="H4490" i="10" s="1"/>
  <c r="I4490" i="10"/>
  <c r="G4490" i="10" s="1"/>
  <c r="K4491" i="10"/>
  <c r="L4491" i="10"/>
  <c r="D4490" i="10" l="1"/>
  <c r="C4490" i="10"/>
  <c r="J4491" i="10" l="1"/>
  <c r="H4491" i="10" s="1"/>
  <c r="I4491" i="10"/>
  <c r="G4491" i="10" s="1"/>
  <c r="K4492" i="10"/>
  <c r="L4492" i="10"/>
  <c r="D4491" i="10" l="1"/>
  <c r="C4491" i="10"/>
  <c r="I4492" i="10" l="1"/>
  <c r="G4492" i="10" s="1"/>
  <c r="J4492" i="10"/>
  <c r="H4492" i="10" s="1"/>
  <c r="K4493" i="10"/>
  <c r="L4493" i="10"/>
  <c r="D4492" i="10" l="1"/>
  <c r="C4492" i="10"/>
  <c r="J4493" i="10" l="1"/>
  <c r="H4493" i="10" s="1"/>
  <c r="I4493" i="10"/>
  <c r="G4493" i="10" s="1"/>
  <c r="K4494" i="10"/>
  <c r="L4494" i="10"/>
  <c r="D4493" i="10" l="1"/>
  <c r="C4493" i="10"/>
  <c r="J4494" i="10" l="1"/>
  <c r="H4494" i="10" s="1"/>
  <c r="I4494" i="10"/>
  <c r="G4494" i="10" s="1"/>
  <c r="K4495" i="10"/>
  <c r="L4495" i="10"/>
  <c r="D4494" i="10" l="1"/>
  <c r="C4494" i="10"/>
  <c r="J4495" i="10" l="1"/>
  <c r="H4495" i="10" s="1"/>
  <c r="I4495" i="10"/>
  <c r="G4495" i="10" s="1"/>
  <c r="L4496" i="10"/>
  <c r="K4496" i="10"/>
  <c r="D4495" i="10" l="1"/>
  <c r="C4495" i="10"/>
  <c r="I4496" i="10" l="1"/>
  <c r="G4496" i="10" s="1"/>
  <c r="J4496" i="10"/>
  <c r="H4496" i="10" s="1"/>
  <c r="K4497" i="10"/>
  <c r="L4497" i="10"/>
  <c r="D4496" i="10" l="1"/>
  <c r="C4496" i="10"/>
  <c r="J4497" i="10" l="1"/>
  <c r="H4497" i="10" s="1"/>
  <c r="I4497" i="10"/>
  <c r="G4497" i="10" s="1"/>
  <c r="K4498" i="10"/>
  <c r="L4498" i="10"/>
  <c r="D4497" i="10" l="1"/>
  <c r="C4497" i="10"/>
  <c r="J4498" i="10" l="1"/>
  <c r="H4498" i="10" s="1"/>
  <c r="I4498" i="10"/>
  <c r="G4498" i="10" s="1"/>
  <c r="K4499" i="10"/>
  <c r="L4499" i="10"/>
  <c r="D4498" i="10" l="1"/>
  <c r="C4498" i="10"/>
  <c r="J4499" i="10" l="1"/>
  <c r="H4499" i="10" s="1"/>
  <c r="I4499" i="10"/>
  <c r="G4499" i="10" s="1"/>
  <c r="K4500" i="10"/>
  <c r="L4500" i="10"/>
  <c r="D4499" i="10" l="1"/>
  <c r="C4499" i="10"/>
  <c r="J4500" i="10" l="1"/>
  <c r="H4500" i="10" s="1"/>
  <c r="I4500" i="10"/>
  <c r="G4500" i="10" s="1"/>
  <c r="K4501" i="10"/>
  <c r="L4501" i="10"/>
  <c r="D4500" i="10" l="1"/>
  <c r="C4500" i="10"/>
  <c r="J4501" i="10" l="1"/>
  <c r="H4501" i="10" s="1"/>
  <c r="I4501" i="10"/>
  <c r="G4501" i="10" s="1"/>
  <c r="K4502" i="10"/>
  <c r="L4502" i="10"/>
  <c r="D4501" i="10" l="1"/>
  <c r="C4501" i="10"/>
  <c r="J4502" i="10" l="1"/>
  <c r="H4502" i="10" s="1"/>
  <c r="I4502" i="10"/>
  <c r="G4502" i="10" s="1"/>
  <c r="K4503" i="10"/>
  <c r="L4503" i="10"/>
  <c r="D4502" i="10" l="1"/>
  <c r="C4502" i="10"/>
  <c r="J4503" i="10" l="1"/>
  <c r="H4503" i="10" s="1"/>
  <c r="I4503" i="10"/>
  <c r="G4503" i="10" s="1"/>
  <c r="K4504" i="10"/>
  <c r="L4504" i="10"/>
  <c r="D4503" i="10" l="1"/>
  <c r="C4503" i="10"/>
  <c r="J4504" i="10" l="1"/>
  <c r="H4504" i="10" s="1"/>
  <c r="I4504" i="10"/>
  <c r="G4504" i="10" s="1"/>
  <c r="K4505" i="10"/>
  <c r="L4505" i="10"/>
  <c r="D4504" i="10" l="1"/>
  <c r="C4504" i="10"/>
  <c r="J4505" i="10" l="1"/>
  <c r="H4505" i="10" s="1"/>
  <c r="I4505" i="10"/>
  <c r="G4505" i="10" s="1"/>
  <c r="K4506" i="10"/>
  <c r="L4506" i="10"/>
  <c r="D4505" i="10" l="1"/>
  <c r="C4505" i="10"/>
  <c r="J4506" i="10" l="1"/>
  <c r="H4506" i="10" s="1"/>
  <c r="I4506" i="10"/>
  <c r="G4506" i="10" s="1"/>
  <c r="K4507" i="10"/>
  <c r="L4507" i="10"/>
  <c r="D4506" i="10" l="1"/>
  <c r="C4506" i="10"/>
  <c r="J4507" i="10" l="1"/>
  <c r="H4507" i="10" s="1"/>
  <c r="I4507" i="10"/>
  <c r="G4507" i="10" s="1"/>
  <c r="K4508" i="10"/>
  <c r="L4508" i="10"/>
  <c r="D4507" i="10" l="1"/>
  <c r="C4507" i="10"/>
  <c r="J4508" i="10" l="1"/>
  <c r="H4508" i="10" s="1"/>
  <c r="I4508" i="10"/>
  <c r="G4508" i="10" s="1"/>
  <c r="K4509" i="10"/>
  <c r="L4509" i="10"/>
  <c r="D4508" i="10" l="1"/>
  <c r="C4508" i="10"/>
  <c r="J4509" i="10" l="1"/>
  <c r="H4509" i="10" s="1"/>
  <c r="I4509" i="10"/>
  <c r="G4509" i="10" s="1"/>
  <c r="K4510" i="10"/>
  <c r="L4510" i="10"/>
  <c r="D4509" i="10" l="1"/>
  <c r="C4509" i="10"/>
  <c r="J4510" i="10" l="1"/>
  <c r="H4510" i="10" s="1"/>
  <c r="I4510" i="10"/>
  <c r="G4510" i="10" s="1"/>
  <c r="K4511" i="10"/>
  <c r="L4511" i="10"/>
  <c r="D4510" i="10" l="1"/>
  <c r="C4510" i="10"/>
  <c r="J4511" i="10" l="1"/>
  <c r="H4511" i="10" s="1"/>
  <c r="I4511" i="10"/>
  <c r="G4511" i="10" s="1"/>
  <c r="K4512" i="10"/>
  <c r="L4512" i="10"/>
  <c r="D4511" i="10" l="1"/>
  <c r="C4511" i="10"/>
  <c r="J4512" i="10" l="1"/>
  <c r="H4512" i="10" s="1"/>
  <c r="I4512" i="10"/>
  <c r="G4512" i="10" s="1"/>
  <c r="K4513" i="10"/>
  <c r="L4513" i="10"/>
  <c r="D4512" i="10" l="1"/>
  <c r="C4512" i="10"/>
  <c r="J4513" i="10" l="1"/>
  <c r="H4513" i="10" s="1"/>
  <c r="I4513" i="10"/>
  <c r="G4513" i="10" s="1"/>
  <c r="K4514" i="10"/>
  <c r="L4514" i="10"/>
  <c r="D4513" i="10" l="1"/>
  <c r="C4513" i="10"/>
  <c r="J4514" i="10" l="1"/>
  <c r="H4514" i="10" s="1"/>
  <c r="I4514" i="10"/>
  <c r="G4514" i="10" s="1"/>
  <c r="K4515" i="10"/>
  <c r="L4515" i="10"/>
  <c r="D4514" i="10" l="1"/>
  <c r="C4514" i="10"/>
  <c r="J4515" i="10" l="1"/>
  <c r="H4515" i="10" s="1"/>
  <c r="I4515" i="10"/>
  <c r="G4515" i="10" s="1"/>
  <c r="K4516" i="10"/>
  <c r="L4516" i="10"/>
  <c r="D4515" i="10" l="1"/>
  <c r="C4515" i="10"/>
  <c r="J4516" i="10" l="1"/>
  <c r="H4516" i="10" s="1"/>
  <c r="I4516" i="10"/>
  <c r="G4516" i="10" s="1"/>
  <c r="K4517" i="10"/>
  <c r="L4517" i="10"/>
  <c r="D4516" i="10" l="1"/>
  <c r="C4516" i="10"/>
  <c r="J4517" i="10" l="1"/>
  <c r="H4517" i="10" s="1"/>
  <c r="I4517" i="10"/>
  <c r="G4517" i="10" s="1"/>
  <c r="K4518" i="10"/>
  <c r="L4518" i="10"/>
  <c r="D4517" i="10" l="1"/>
  <c r="C4517" i="10"/>
  <c r="J4518" i="10" l="1"/>
  <c r="H4518" i="10" s="1"/>
  <c r="I4518" i="10"/>
  <c r="G4518" i="10" s="1"/>
  <c r="K4519" i="10"/>
  <c r="L4519" i="10"/>
  <c r="D4518" i="10" l="1"/>
  <c r="C4518" i="10"/>
  <c r="J4519" i="10" l="1"/>
  <c r="H4519" i="10" s="1"/>
  <c r="I4519" i="10"/>
  <c r="G4519" i="10" s="1"/>
  <c r="K4520" i="10"/>
  <c r="L4520" i="10"/>
  <c r="D4519" i="10" l="1"/>
  <c r="C4519" i="10"/>
  <c r="J4520" i="10" l="1"/>
  <c r="H4520" i="10" s="1"/>
  <c r="I4520" i="10"/>
  <c r="G4520" i="10" s="1"/>
  <c r="K4521" i="10"/>
  <c r="L4521" i="10"/>
  <c r="D4520" i="10" l="1"/>
  <c r="C4520" i="10"/>
  <c r="J4521" i="10" l="1"/>
  <c r="H4521" i="10" s="1"/>
  <c r="I4521" i="10"/>
  <c r="G4521" i="10" s="1"/>
  <c r="K4522" i="10"/>
  <c r="L4522" i="10"/>
  <c r="D4521" i="10" l="1"/>
  <c r="C4521" i="10"/>
  <c r="J4522" i="10" l="1"/>
  <c r="H4522" i="10" s="1"/>
  <c r="I4522" i="10"/>
  <c r="G4522" i="10" s="1"/>
  <c r="K4523" i="10"/>
  <c r="L4523" i="10"/>
  <c r="D4522" i="10" l="1"/>
  <c r="C4522" i="10"/>
  <c r="J4523" i="10" l="1"/>
  <c r="H4523" i="10" s="1"/>
  <c r="I4523" i="10"/>
  <c r="G4523" i="10" s="1"/>
  <c r="K4524" i="10"/>
  <c r="L4524" i="10"/>
  <c r="D4523" i="10" l="1"/>
  <c r="C4523" i="10"/>
  <c r="J4524" i="10" l="1"/>
  <c r="H4524" i="10" s="1"/>
  <c r="I4524" i="10"/>
  <c r="G4524" i="10" s="1"/>
  <c r="K4525" i="10"/>
  <c r="L4525" i="10"/>
  <c r="D4524" i="10" l="1"/>
  <c r="C4524" i="10"/>
  <c r="I4525" i="10" l="1"/>
  <c r="G4525" i="10" s="1"/>
  <c r="J4525" i="10"/>
  <c r="H4525" i="10" s="1"/>
  <c r="K4526" i="10"/>
  <c r="L4526" i="10"/>
  <c r="D4525" i="10" l="1"/>
  <c r="C4525" i="10"/>
  <c r="J4526" i="10" l="1"/>
  <c r="H4526" i="10" s="1"/>
  <c r="I4526" i="10"/>
  <c r="G4526" i="10" s="1"/>
  <c r="L4527" i="10"/>
  <c r="K4527" i="10"/>
  <c r="D4526" i="10" l="1"/>
  <c r="C4526" i="10"/>
  <c r="J4527" i="10" l="1"/>
  <c r="H4527" i="10" s="1"/>
  <c r="I4527" i="10"/>
  <c r="G4527" i="10" s="1"/>
  <c r="K4528" i="10"/>
  <c r="L4528" i="10"/>
  <c r="D4527" i="10" l="1"/>
  <c r="C4527" i="10"/>
  <c r="J4528" i="10" l="1"/>
  <c r="H4528" i="10" s="1"/>
  <c r="I4528" i="10"/>
  <c r="G4528" i="10" s="1"/>
  <c r="K4529" i="10"/>
  <c r="L4529" i="10"/>
  <c r="D4528" i="10" l="1"/>
  <c r="C4528" i="10"/>
  <c r="J4529" i="10" l="1"/>
  <c r="H4529" i="10" s="1"/>
  <c r="I4529" i="10"/>
  <c r="G4529" i="10" s="1"/>
  <c r="K4530" i="10"/>
  <c r="L4530" i="10"/>
  <c r="D4529" i="10" l="1"/>
  <c r="C4529" i="10"/>
  <c r="J4530" i="10" l="1"/>
  <c r="H4530" i="10" s="1"/>
  <c r="I4530" i="10"/>
  <c r="G4530" i="10" s="1"/>
  <c r="K4531" i="10"/>
  <c r="L4531" i="10"/>
  <c r="D4530" i="10" l="1"/>
  <c r="C4530" i="10"/>
  <c r="J4531" i="10" l="1"/>
  <c r="H4531" i="10" s="1"/>
  <c r="I4531" i="10"/>
  <c r="G4531" i="10" s="1"/>
  <c r="K4532" i="10"/>
  <c r="L4532" i="10"/>
  <c r="D4531" i="10" l="1"/>
  <c r="C4531" i="10"/>
  <c r="J4532" i="10" l="1"/>
  <c r="H4532" i="10" s="1"/>
  <c r="I4532" i="10"/>
  <c r="G4532" i="10" s="1"/>
  <c r="L4533" i="10"/>
  <c r="K4533" i="10"/>
  <c r="D4532" i="10" l="1"/>
  <c r="C4532" i="10"/>
  <c r="J4533" i="10" l="1"/>
  <c r="H4533" i="10" s="1"/>
  <c r="I4533" i="10"/>
  <c r="G4533" i="10" s="1"/>
  <c r="K4534" i="10"/>
  <c r="L4534" i="10"/>
  <c r="D4533" i="10" l="1"/>
  <c r="C4533" i="10"/>
  <c r="J4534" i="10" l="1"/>
  <c r="H4534" i="10" s="1"/>
  <c r="I4534" i="10"/>
  <c r="G4534" i="10" s="1"/>
  <c r="K4535" i="10"/>
  <c r="L4535" i="10"/>
  <c r="D4534" i="10" l="1"/>
  <c r="C4534" i="10"/>
  <c r="J4535" i="10" l="1"/>
  <c r="H4535" i="10" s="1"/>
  <c r="I4535" i="10"/>
  <c r="G4535" i="10" s="1"/>
  <c r="K4536" i="10"/>
  <c r="L4536" i="10"/>
  <c r="D4535" i="10" l="1"/>
  <c r="C4535" i="10"/>
  <c r="J4536" i="10" l="1"/>
  <c r="H4536" i="10" s="1"/>
  <c r="I4536" i="10"/>
  <c r="G4536" i="10" s="1"/>
  <c r="K4537" i="10"/>
  <c r="L4537" i="10"/>
  <c r="D4536" i="10" l="1"/>
  <c r="C4536" i="10"/>
  <c r="J4537" i="10" l="1"/>
  <c r="H4537" i="10" s="1"/>
  <c r="I4537" i="10"/>
  <c r="G4537" i="10" s="1"/>
  <c r="K4538" i="10"/>
  <c r="L4538" i="10"/>
  <c r="D4537" i="10" l="1"/>
  <c r="C4537" i="10"/>
  <c r="J4538" i="10" l="1"/>
  <c r="H4538" i="10" s="1"/>
  <c r="I4538" i="10"/>
  <c r="G4538" i="10" s="1"/>
  <c r="K4539" i="10"/>
  <c r="L4539" i="10"/>
  <c r="D4538" i="10" l="1"/>
  <c r="C4538" i="10"/>
  <c r="J4539" i="10" l="1"/>
  <c r="H4539" i="10" s="1"/>
  <c r="I4539" i="10"/>
  <c r="G4539" i="10" s="1"/>
  <c r="K4540" i="10"/>
  <c r="L4540" i="10"/>
  <c r="D4539" i="10" l="1"/>
  <c r="C4539" i="10"/>
  <c r="J4540" i="10" l="1"/>
  <c r="H4540" i="10" s="1"/>
  <c r="I4540" i="10"/>
  <c r="G4540" i="10" s="1"/>
  <c r="K4541" i="10"/>
  <c r="L4541" i="10"/>
  <c r="D4540" i="10" l="1"/>
  <c r="C4540" i="10"/>
  <c r="I4541" i="10" l="1"/>
  <c r="G4541" i="10" s="1"/>
  <c r="J4541" i="10"/>
  <c r="H4541" i="10" s="1"/>
  <c r="K4542" i="10"/>
  <c r="L4542" i="10"/>
  <c r="D4541" i="10" l="1"/>
  <c r="C4541" i="10"/>
  <c r="J4542" i="10" l="1"/>
  <c r="H4542" i="10" s="1"/>
  <c r="I4542" i="10"/>
  <c r="G4542" i="10" s="1"/>
  <c r="K4543" i="10"/>
  <c r="L4543" i="10"/>
  <c r="D4542" i="10" l="1"/>
  <c r="C4542" i="10"/>
  <c r="J4543" i="10" l="1"/>
  <c r="H4543" i="10" s="1"/>
  <c r="I4543" i="10"/>
  <c r="G4543" i="10" s="1"/>
  <c r="K4544" i="10"/>
  <c r="L4544" i="10"/>
  <c r="D4543" i="10" l="1"/>
  <c r="C4543" i="10"/>
  <c r="J4544" i="10" l="1"/>
  <c r="H4544" i="10" s="1"/>
  <c r="I4544" i="10"/>
  <c r="G4544" i="10" s="1"/>
  <c r="K4545" i="10"/>
  <c r="L4545" i="10"/>
  <c r="D4544" i="10" l="1"/>
  <c r="C4544" i="10"/>
  <c r="J4545" i="10" l="1"/>
  <c r="H4545" i="10" s="1"/>
  <c r="I4545" i="10"/>
  <c r="G4545" i="10" s="1"/>
  <c r="K4546" i="10"/>
  <c r="L4546" i="10"/>
  <c r="D4545" i="10" l="1"/>
  <c r="C4545" i="10"/>
  <c r="J4546" i="10" l="1"/>
  <c r="H4546" i="10" s="1"/>
  <c r="I4546" i="10"/>
  <c r="G4546" i="10" s="1"/>
  <c r="L4547" i="10"/>
  <c r="K4547" i="10"/>
  <c r="D4546" i="10" l="1"/>
  <c r="C4546" i="10"/>
  <c r="J4547" i="10" l="1"/>
  <c r="H4547" i="10" s="1"/>
  <c r="I4547" i="10"/>
  <c r="G4547" i="10" s="1"/>
  <c r="K4548" i="10"/>
  <c r="L4548" i="10"/>
  <c r="D4547" i="10" l="1"/>
  <c r="C4547" i="10"/>
  <c r="J4548" i="10" l="1"/>
  <c r="H4548" i="10" s="1"/>
  <c r="I4548" i="10"/>
  <c r="G4548" i="10" s="1"/>
  <c r="K4549" i="10"/>
  <c r="L4549" i="10"/>
  <c r="D4548" i="10" l="1"/>
  <c r="C4548" i="10"/>
  <c r="J4549" i="10" l="1"/>
  <c r="H4549" i="10" s="1"/>
  <c r="I4549" i="10"/>
  <c r="G4549" i="10" s="1"/>
  <c r="K4550" i="10"/>
  <c r="L4550" i="10"/>
  <c r="D4549" i="10" l="1"/>
  <c r="C4549" i="10"/>
  <c r="J4550" i="10" l="1"/>
  <c r="H4550" i="10" s="1"/>
  <c r="I4550" i="10"/>
  <c r="G4550" i="10" s="1"/>
  <c r="K4551" i="10"/>
  <c r="L4551" i="10"/>
  <c r="D4550" i="10" l="1"/>
  <c r="C4550" i="10"/>
  <c r="J4551" i="10" l="1"/>
  <c r="H4551" i="10" s="1"/>
  <c r="I4551" i="10"/>
  <c r="G4551" i="10" s="1"/>
  <c r="L4552" i="10"/>
  <c r="K4552" i="10"/>
  <c r="D4551" i="10" l="1"/>
  <c r="C4551" i="10"/>
  <c r="J4552" i="10" l="1"/>
  <c r="H4552" i="10" s="1"/>
  <c r="I4552" i="10"/>
  <c r="G4552" i="10" s="1"/>
  <c r="K4553" i="10"/>
  <c r="L4553" i="10"/>
  <c r="D4552" i="10" l="1"/>
  <c r="C4552" i="10"/>
  <c r="J4553" i="10" l="1"/>
  <c r="H4553" i="10" s="1"/>
  <c r="I4553" i="10"/>
  <c r="G4553" i="10" s="1"/>
  <c r="K4554" i="10"/>
  <c r="L4554" i="10"/>
  <c r="D4553" i="10" l="1"/>
  <c r="C4553" i="10"/>
  <c r="J4554" i="10" l="1"/>
  <c r="H4554" i="10" s="1"/>
  <c r="I4554" i="10"/>
  <c r="G4554" i="10" s="1"/>
  <c r="K4555" i="10"/>
  <c r="L4555" i="10"/>
  <c r="D4554" i="10" l="1"/>
  <c r="C4554" i="10"/>
  <c r="J4555" i="10" l="1"/>
  <c r="H4555" i="10" s="1"/>
  <c r="I4555" i="10"/>
  <c r="G4555" i="10" s="1"/>
  <c r="K4556" i="10"/>
  <c r="L4556" i="10"/>
  <c r="D4555" i="10" l="1"/>
  <c r="C4555" i="10"/>
  <c r="J4556" i="10" l="1"/>
  <c r="H4556" i="10" s="1"/>
  <c r="I4556" i="10"/>
  <c r="G4556" i="10" s="1"/>
  <c r="K4557" i="10"/>
  <c r="L4557" i="10"/>
  <c r="D4556" i="10" l="1"/>
  <c r="C4556" i="10"/>
  <c r="J4557" i="10" l="1"/>
  <c r="H4557" i="10" s="1"/>
  <c r="I4557" i="10"/>
  <c r="G4557" i="10" s="1"/>
  <c r="L4558" i="10"/>
  <c r="K4558" i="10"/>
  <c r="D4557" i="10" l="1"/>
  <c r="C4557" i="10"/>
  <c r="J4558" i="10" l="1"/>
  <c r="H4558" i="10" s="1"/>
  <c r="I4558" i="10"/>
  <c r="G4558" i="10" s="1"/>
  <c r="K4559" i="10"/>
  <c r="L4559" i="10"/>
  <c r="D4558" i="10" l="1"/>
  <c r="C4558" i="10"/>
  <c r="J4559" i="10" l="1"/>
  <c r="H4559" i="10" s="1"/>
  <c r="I4559" i="10"/>
  <c r="G4559" i="10" s="1"/>
  <c r="K4560" i="10"/>
  <c r="L4560" i="10"/>
  <c r="D4559" i="10" l="1"/>
  <c r="C4559" i="10"/>
  <c r="J4560" i="10" l="1"/>
  <c r="H4560" i="10" s="1"/>
  <c r="I4560" i="10"/>
  <c r="G4560" i="10" s="1"/>
  <c r="K4561" i="10"/>
  <c r="L4561" i="10"/>
  <c r="D4560" i="10" l="1"/>
  <c r="C4560" i="10"/>
  <c r="J4561" i="10" l="1"/>
  <c r="H4561" i="10" s="1"/>
  <c r="I4561" i="10"/>
  <c r="G4561" i="10" s="1"/>
  <c r="K4562" i="10"/>
  <c r="L4562" i="10"/>
  <c r="D4561" i="10" l="1"/>
  <c r="C4561" i="10"/>
  <c r="J4562" i="10" l="1"/>
  <c r="H4562" i="10" s="1"/>
  <c r="I4562" i="10"/>
  <c r="G4562" i="10" s="1"/>
  <c r="L4563" i="10"/>
  <c r="K4563" i="10"/>
  <c r="D4562" i="10" l="1"/>
  <c r="C4562" i="10"/>
  <c r="J4563" i="10" l="1"/>
  <c r="H4563" i="10" s="1"/>
  <c r="I4563" i="10"/>
  <c r="G4563" i="10" s="1"/>
  <c r="K4564" i="10"/>
  <c r="L4564" i="10"/>
  <c r="D4563" i="10" l="1"/>
  <c r="C4563" i="10"/>
  <c r="I4564" i="10" l="1"/>
  <c r="G4564" i="10" s="1"/>
  <c r="J4564" i="10"/>
  <c r="H4564" i="10" s="1"/>
  <c r="K4565" i="10"/>
  <c r="L4565" i="10"/>
  <c r="D4564" i="10" l="1"/>
  <c r="C4564" i="10"/>
  <c r="J4565" i="10" l="1"/>
  <c r="H4565" i="10" s="1"/>
  <c r="I4565" i="10"/>
  <c r="G4565" i="10" s="1"/>
  <c r="K4566" i="10"/>
  <c r="L4566" i="10"/>
  <c r="D4565" i="10" l="1"/>
  <c r="C4565" i="10"/>
  <c r="J4566" i="10" l="1"/>
  <c r="H4566" i="10" s="1"/>
  <c r="I4566" i="10"/>
  <c r="G4566" i="10" s="1"/>
  <c r="K4567" i="10"/>
  <c r="L4567" i="10"/>
  <c r="D4566" i="10" l="1"/>
  <c r="C4566" i="10"/>
  <c r="J4567" i="10" l="1"/>
  <c r="H4567" i="10" s="1"/>
  <c r="I4567" i="10"/>
  <c r="G4567" i="10" s="1"/>
  <c r="L4568" i="10"/>
  <c r="K4568" i="10"/>
  <c r="D4567" i="10" l="1"/>
  <c r="C4567" i="10"/>
  <c r="J4568" i="10" l="1"/>
  <c r="H4568" i="10" s="1"/>
  <c r="I4568" i="10"/>
  <c r="G4568" i="10" s="1"/>
  <c r="K4569" i="10"/>
  <c r="L4569" i="10"/>
  <c r="D4568" i="10" l="1"/>
  <c r="C4568" i="10"/>
  <c r="I4569" i="10" l="1"/>
  <c r="G4569" i="10" s="1"/>
  <c r="J4569" i="10"/>
  <c r="H4569" i="10" s="1"/>
  <c r="K4570" i="10"/>
  <c r="L4570" i="10"/>
  <c r="D4569" i="10" l="1"/>
  <c r="C4569" i="10"/>
  <c r="J4570" i="10" l="1"/>
  <c r="H4570" i="10" s="1"/>
  <c r="I4570" i="10"/>
  <c r="G4570" i="10" s="1"/>
  <c r="K4571" i="10"/>
  <c r="L4571" i="10"/>
  <c r="D4570" i="10" l="1"/>
  <c r="C4570" i="10"/>
  <c r="J4571" i="10" l="1"/>
  <c r="H4571" i="10" s="1"/>
  <c r="I4571" i="10"/>
  <c r="G4571" i="10" s="1"/>
  <c r="K4572" i="10"/>
  <c r="L4572" i="10"/>
  <c r="D4571" i="10" l="1"/>
  <c r="C4571" i="10"/>
  <c r="J4572" i="10" l="1"/>
  <c r="H4572" i="10" s="1"/>
  <c r="I4572" i="10"/>
  <c r="G4572" i="10" s="1"/>
  <c r="K4573" i="10"/>
  <c r="L4573" i="10"/>
  <c r="D4572" i="10" l="1"/>
  <c r="C4572" i="10"/>
  <c r="J4573" i="10" l="1"/>
  <c r="H4573" i="10" s="1"/>
  <c r="I4573" i="10"/>
  <c r="G4573" i="10" s="1"/>
  <c r="K4574" i="10"/>
  <c r="L4574" i="10"/>
  <c r="D4573" i="10" l="1"/>
  <c r="C4573" i="10"/>
  <c r="J4574" i="10" l="1"/>
  <c r="H4574" i="10" s="1"/>
  <c r="I4574" i="10"/>
  <c r="G4574" i="10" s="1"/>
  <c r="K4575" i="10"/>
  <c r="L4575" i="10"/>
  <c r="D4574" i="10" l="1"/>
  <c r="C4574" i="10"/>
  <c r="J4575" i="10" l="1"/>
  <c r="H4575" i="10" s="1"/>
  <c r="I4575" i="10"/>
  <c r="G4575" i="10" s="1"/>
  <c r="K4576" i="10"/>
  <c r="L4576" i="10"/>
  <c r="D4575" i="10" l="1"/>
  <c r="C4575" i="10"/>
  <c r="J4576" i="10" l="1"/>
  <c r="H4576" i="10" s="1"/>
  <c r="I4576" i="10"/>
  <c r="G4576" i="10" s="1"/>
  <c r="L4577" i="10"/>
  <c r="K4577" i="10"/>
  <c r="D4576" i="10" l="1"/>
  <c r="C4576" i="10"/>
  <c r="J4577" i="10" l="1"/>
  <c r="H4577" i="10" s="1"/>
  <c r="I4577" i="10"/>
  <c r="G4577" i="10" s="1"/>
  <c r="K4578" i="10"/>
  <c r="L4578" i="10"/>
  <c r="D4577" i="10" l="1"/>
  <c r="C4577" i="10"/>
  <c r="J4578" i="10" l="1"/>
  <c r="H4578" i="10" s="1"/>
  <c r="I4578" i="10"/>
  <c r="G4578" i="10" s="1"/>
  <c r="K4579" i="10"/>
  <c r="L4579" i="10"/>
  <c r="D4578" i="10" l="1"/>
  <c r="C4578" i="10"/>
  <c r="J4579" i="10" l="1"/>
  <c r="H4579" i="10" s="1"/>
  <c r="I4579" i="10"/>
  <c r="G4579" i="10" s="1"/>
  <c r="K4580" i="10"/>
  <c r="L4580" i="10"/>
  <c r="D4579" i="10" l="1"/>
  <c r="C4579" i="10"/>
  <c r="J4580" i="10" l="1"/>
  <c r="H4580" i="10" s="1"/>
  <c r="I4580" i="10"/>
  <c r="G4580" i="10" s="1"/>
  <c r="L4581" i="10"/>
  <c r="K4581" i="10"/>
  <c r="D4580" i="10" l="1"/>
  <c r="C4580" i="10"/>
  <c r="J4581" i="10" l="1"/>
  <c r="H4581" i="10" s="1"/>
  <c r="I4581" i="10"/>
  <c r="G4581" i="10" s="1"/>
  <c r="K4582" i="10"/>
  <c r="L4582" i="10"/>
  <c r="D4581" i="10" l="1"/>
  <c r="C4581" i="10"/>
  <c r="J4582" i="10" l="1"/>
  <c r="H4582" i="10" s="1"/>
  <c r="I4582" i="10"/>
  <c r="G4582" i="10" s="1"/>
  <c r="K4583" i="10"/>
  <c r="L4583" i="10"/>
  <c r="D4582" i="10" l="1"/>
  <c r="C4582" i="10"/>
  <c r="J4583" i="10" l="1"/>
  <c r="H4583" i="10" s="1"/>
  <c r="I4583" i="10"/>
  <c r="G4583" i="10" s="1"/>
  <c r="K4584" i="10"/>
  <c r="L4584" i="10"/>
  <c r="D4583" i="10" l="1"/>
  <c r="C4583" i="10"/>
  <c r="J4584" i="10" l="1"/>
  <c r="H4584" i="10" s="1"/>
  <c r="I4584" i="10"/>
  <c r="G4584" i="10" s="1"/>
  <c r="K4585" i="10"/>
  <c r="L4585" i="10"/>
  <c r="D4584" i="10" l="1"/>
  <c r="C4584" i="10"/>
  <c r="J4585" i="10" l="1"/>
  <c r="H4585" i="10" s="1"/>
  <c r="I4585" i="10"/>
  <c r="G4585" i="10" s="1"/>
  <c r="K4586" i="10"/>
  <c r="L4586" i="10"/>
  <c r="D4585" i="10" l="1"/>
  <c r="C4585" i="10"/>
  <c r="J4586" i="10" l="1"/>
  <c r="H4586" i="10" s="1"/>
  <c r="I4586" i="10"/>
  <c r="G4586" i="10" s="1"/>
  <c r="K4587" i="10"/>
  <c r="L4587" i="10"/>
  <c r="D4586" i="10" l="1"/>
  <c r="C4586" i="10"/>
  <c r="J4587" i="10" l="1"/>
  <c r="H4587" i="10" s="1"/>
  <c r="I4587" i="10"/>
  <c r="G4587" i="10" s="1"/>
  <c r="L4588" i="10"/>
  <c r="K4588" i="10"/>
  <c r="D4587" i="10" l="1"/>
  <c r="C4587" i="10"/>
  <c r="J4588" i="10" l="1"/>
  <c r="H4588" i="10" s="1"/>
  <c r="I4588" i="10"/>
  <c r="G4588" i="10" s="1"/>
  <c r="K4589" i="10"/>
  <c r="L4589" i="10"/>
  <c r="D4588" i="10" l="1"/>
  <c r="C4588" i="10"/>
  <c r="J4589" i="10" l="1"/>
  <c r="H4589" i="10" s="1"/>
  <c r="I4589" i="10"/>
  <c r="G4589" i="10" s="1"/>
  <c r="K4590" i="10"/>
  <c r="L4590" i="10"/>
  <c r="D4589" i="10" l="1"/>
  <c r="C4589" i="10"/>
  <c r="J4590" i="10" l="1"/>
  <c r="H4590" i="10" s="1"/>
  <c r="I4590" i="10"/>
  <c r="G4590" i="10" s="1"/>
  <c r="K4591" i="10"/>
  <c r="L4591" i="10"/>
  <c r="D4590" i="10" l="1"/>
  <c r="C4590" i="10"/>
  <c r="J4591" i="10" l="1"/>
  <c r="H4591" i="10" s="1"/>
  <c r="I4591" i="10"/>
  <c r="G4591" i="10" s="1"/>
  <c r="K4592" i="10"/>
  <c r="L4592" i="10"/>
  <c r="D4591" i="10" l="1"/>
  <c r="C4591" i="10"/>
  <c r="J4592" i="10" l="1"/>
  <c r="H4592" i="10" s="1"/>
  <c r="I4592" i="10"/>
  <c r="G4592" i="10" s="1"/>
  <c r="K4593" i="10"/>
  <c r="L4593" i="10"/>
  <c r="D4592" i="10" l="1"/>
  <c r="C4592" i="10"/>
  <c r="J4593" i="10" l="1"/>
  <c r="H4593" i="10" s="1"/>
  <c r="I4593" i="10"/>
  <c r="G4593" i="10" s="1"/>
  <c r="K4594" i="10"/>
  <c r="L4594" i="10"/>
  <c r="D4593" i="10" l="1"/>
  <c r="C4593" i="10"/>
  <c r="J4594" i="10" l="1"/>
  <c r="H4594" i="10" s="1"/>
  <c r="I4594" i="10"/>
  <c r="G4594" i="10" s="1"/>
  <c r="K4595" i="10"/>
  <c r="L4595" i="10"/>
  <c r="D4594" i="10" l="1"/>
  <c r="C4594" i="10"/>
  <c r="J4595" i="10" l="1"/>
  <c r="H4595" i="10" s="1"/>
  <c r="I4595" i="10"/>
  <c r="G4595" i="10" s="1"/>
  <c r="K4596" i="10"/>
  <c r="L4596" i="10"/>
  <c r="D4595" i="10" l="1"/>
  <c r="C4595" i="10"/>
  <c r="J4596" i="10" l="1"/>
  <c r="H4596" i="10" s="1"/>
  <c r="I4596" i="10"/>
  <c r="G4596" i="10" s="1"/>
  <c r="K4597" i="10"/>
  <c r="L4597" i="10"/>
  <c r="D4596" i="10" l="1"/>
  <c r="C4596" i="10"/>
  <c r="J4597" i="10" l="1"/>
  <c r="H4597" i="10" s="1"/>
  <c r="I4597" i="10"/>
  <c r="G4597" i="10" s="1"/>
  <c r="K4598" i="10"/>
  <c r="L4598" i="10"/>
  <c r="D4597" i="10" l="1"/>
  <c r="C4597" i="10"/>
  <c r="J4598" i="10" l="1"/>
  <c r="H4598" i="10" s="1"/>
  <c r="I4598" i="10"/>
  <c r="G4598" i="10" s="1"/>
  <c r="K4599" i="10"/>
  <c r="L4599" i="10"/>
  <c r="D4598" i="10" l="1"/>
  <c r="C4598" i="10"/>
  <c r="J4599" i="10" l="1"/>
  <c r="H4599" i="10" s="1"/>
  <c r="I4599" i="10"/>
  <c r="G4599" i="10" s="1"/>
  <c r="K4600" i="10"/>
  <c r="L4600" i="10"/>
  <c r="D4599" i="10" l="1"/>
  <c r="C4599" i="10"/>
  <c r="J4600" i="10" l="1"/>
  <c r="H4600" i="10" s="1"/>
  <c r="I4600" i="10"/>
  <c r="G4600" i="10" s="1"/>
  <c r="K4601" i="10"/>
  <c r="L4601" i="10"/>
  <c r="D4600" i="10" l="1"/>
  <c r="C4600" i="10"/>
  <c r="J4601" i="10" l="1"/>
  <c r="H4601" i="10" s="1"/>
  <c r="I4601" i="10"/>
  <c r="G4601" i="10" s="1"/>
  <c r="K4602" i="10"/>
  <c r="L4602" i="10"/>
  <c r="D4601" i="10" l="1"/>
  <c r="C4601" i="10"/>
  <c r="I4602" i="10" l="1"/>
  <c r="G4602" i="10" s="1"/>
  <c r="J4602" i="10"/>
  <c r="H4602" i="10" s="1"/>
  <c r="K4603" i="10"/>
  <c r="L4603" i="10"/>
  <c r="D4602" i="10" l="1"/>
  <c r="C4602" i="10"/>
  <c r="I4603" i="10" l="1"/>
  <c r="G4603" i="10" s="1"/>
  <c r="J4603" i="10"/>
  <c r="H4603" i="10" s="1"/>
  <c r="L4604" i="10"/>
  <c r="K4604" i="10"/>
  <c r="D4603" i="10" l="1"/>
  <c r="C4603" i="10"/>
  <c r="J4604" i="10" l="1"/>
  <c r="H4604" i="10" s="1"/>
  <c r="I4604" i="10"/>
  <c r="G4604" i="10" s="1"/>
  <c r="K4605" i="10"/>
  <c r="L4605" i="10"/>
  <c r="D4604" i="10" l="1"/>
  <c r="C4604" i="10"/>
  <c r="J4605" i="10" l="1"/>
  <c r="H4605" i="10" s="1"/>
  <c r="I4605" i="10"/>
  <c r="G4605" i="10" s="1"/>
  <c r="K4606" i="10"/>
  <c r="L4606" i="10"/>
  <c r="D4605" i="10" l="1"/>
  <c r="C4605" i="10"/>
  <c r="J4606" i="10" l="1"/>
  <c r="H4606" i="10" s="1"/>
  <c r="I4606" i="10"/>
  <c r="G4606" i="10" s="1"/>
  <c r="K4607" i="10"/>
  <c r="L4607" i="10"/>
  <c r="D4606" i="10" l="1"/>
  <c r="C4606" i="10"/>
  <c r="J4607" i="10" l="1"/>
  <c r="H4607" i="10" s="1"/>
  <c r="I4607" i="10"/>
  <c r="G4607" i="10" s="1"/>
  <c r="K4608" i="10"/>
  <c r="L4608" i="10"/>
  <c r="D4607" i="10" l="1"/>
  <c r="C4607" i="10"/>
  <c r="J4608" i="10" l="1"/>
  <c r="H4608" i="10" s="1"/>
  <c r="I4608" i="10"/>
  <c r="G4608" i="10" s="1"/>
  <c r="L4609" i="10"/>
  <c r="K4609" i="10"/>
  <c r="D4608" i="10" l="1"/>
  <c r="C4608" i="10"/>
  <c r="J4609" i="10" l="1"/>
  <c r="H4609" i="10" s="1"/>
  <c r="I4609" i="10"/>
  <c r="G4609" i="10" s="1"/>
  <c r="K4610" i="10"/>
  <c r="L4610" i="10"/>
  <c r="D4609" i="10" l="1"/>
  <c r="C4609" i="10"/>
  <c r="J4610" i="10" l="1"/>
  <c r="H4610" i="10" s="1"/>
  <c r="I4610" i="10"/>
  <c r="G4610" i="10" s="1"/>
  <c r="K4611" i="10"/>
  <c r="L4611" i="10"/>
  <c r="D4610" i="10" l="1"/>
  <c r="C4610" i="10"/>
  <c r="J4611" i="10" l="1"/>
  <c r="H4611" i="10" s="1"/>
  <c r="I4611" i="10"/>
  <c r="G4611" i="10" s="1"/>
  <c r="K4612" i="10"/>
  <c r="L4612" i="10"/>
  <c r="D4611" i="10" l="1"/>
  <c r="C4611" i="10"/>
  <c r="J4612" i="10" l="1"/>
  <c r="H4612" i="10" s="1"/>
  <c r="I4612" i="10"/>
  <c r="G4612" i="10" s="1"/>
  <c r="L4613" i="10"/>
  <c r="K4613" i="10"/>
  <c r="D4612" i="10" l="1"/>
  <c r="C4612" i="10"/>
  <c r="J4613" i="10" l="1"/>
  <c r="H4613" i="10" s="1"/>
  <c r="I4613" i="10"/>
  <c r="G4613" i="10" s="1"/>
  <c r="K4614" i="10"/>
  <c r="L4614" i="10"/>
  <c r="D4613" i="10" l="1"/>
  <c r="C4613" i="10"/>
  <c r="J4614" i="10" l="1"/>
  <c r="H4614" i="10" s="1"/>
  <c r="I4614" i="10"/>
  <c r="G4614" i="10" s="1"/>
  <c r="K4615" i="10"/>
  <c r="L4615" i="10"/>
  <c r="D4614" i="10" l="1"/>
  <c r="C4614" i="10"/>
  <c r="J4615" i="10" l="1"/>
  <c r="H4615" i="10" s="1"/>
  <c r="I4615" i="10"/>
  <c r="G4615" i="10" s="1"/>
  <c r="K4616" i="10"/>
  <c r="L4616" i="10"/>
  <c r="D4615" i="10" l="1"/>
  <c r="C4615" i="10"/>
  <c r="J4616" i="10" l="1"/>
  <c r="H4616" i="10" s="1"/>
  <c r="I4616" i="10"/>
  <c r="G4616" i="10" s="1"/>
  <c r="K4617" i="10"/>
  <c r="L4617" i="10"/>
  <c r="D4616" i="10" l="1"/>
  <c r="C4616" i="10"/>
  <c r="J4617" i="10" l="1"/>
  <c r="H4617" i="10" s="1"/>
  <c r="I4617" i="10"/>
  <c r="G4617" i="10" s="1"/>
  <c r="K4618" i="10"/>
  <c r="L4618" i="10"/>
  <c r="D4617" i="10" l="1"/>
  <c r="C4617" i="10"/>
  <c r="J4618" i="10" l="1"/>
  <c r="H4618" i="10" s="1"/>
  <c r="I4618" i="10"/>
  <c r="G4618" i="10" s="1"/>
  <c r="K4619" i="10"/>
  <c r="L4619" i="10"/>
  <c r="D4618" i="10" l="1"/>
  <c r="C4618" i="10"/>
  <c r="J4619" i="10" l="1"/>
  <c r="H4619" i="10" s="1"/>
  <c r="I4619" i="10"/>
  <c r="G4619" i="10" s="1"/>
  <c r="K4620" i="10"/>
  <c r="L4620" i="10"/>
  <c r="D4619" i="10" l="1"/>
  <c r="C4619" i="10"/>
  <c r="I4620" i="10" l="1"/>
  <c r="G4620" i="10" s="1"/>
  <c r="J4620" i="10"/>
  <c r="H4620" i="10" s="1"/>
  <c r="K4621" i="10"/>
  <c r="L4621" i="10"/>
  <c r="D4620" i="10" l="1"/>
  <c r="C4620" i="10"/>
  <c r="J4621" i="10" l="1"/>
  <c r="H4621" i="10" s="1"/>
  <c r="I4621" i="10"/>
  <c r="G4621" i="10" s="1"/>
  <c r="L4622" i="10"/>
  <c r="K4622" i="10"/>
  <c r="D4621" i="10" l="1"/>
  <c r="C4621" i="10"/>
  <c r="J4622" i="10" l="1"/>
  <c r="H4622" i="10" s="1"/>
  <c r="I4622" i="10"/>
  <c r="G4622" i="10" s="1"/>
  <c r="K4623" i="10"/>
  <c r="L4623" i="10"/>
  <c r="D4622" i="10" l="1"/>
  <c r="C4622" i="10"/>
  <c r="J4623" i="10" l="1"/>
  <c r="H4623" i="10" s="1"/>
  <c r="I4623" i="10"/>
  <c r="G4623" i="10" s="1"/>
  <c r="K4624" i="10"/>
  <c r="L4624" i="10"/>
  <c r="D4623" i="10" l="1"/>
  <c r="C4623" i="10"/>
  <c r="J4624" i="10" l="1"/>
  <c r="H4624" i="10" s="1"/>
  <c r="I4624" i="10"/>
  <c r="G4624" i="10" s="1"/>
  <c r="K4625" i="10"/>
  <c r="L4625" i="10"/>
  <c r="D4624" i="10" l="1"/>
  <c r="C4624" i="10"/>
  <c r="J4625" i="10" l="1"/>
  <c r="H4625" i="10" s="1"/>
  <c r="I4625" i="10"/>
  <c r="G4625" i="10" s="1"/>
  <c r="K4626" i="10"/>
  <c r="L4626" i="10"/>
  <c r="D4625" i="10" l="1"/>
  <c r="C4625" i="10"/>
  <c r="J4626" i="10" l="1"/>
  <c r="H4626" i="10" s="1"/>
  <c r="I4626" i="10"/>
  <c r="G4626" i="10" s="1"/>
  <c r="K4627" i="10"/>
  <c r="L4627" i="10"/>
  <c r="D4626" i="10" l="1"/>
  <c r="C4626" i="10"/>
  <c r="J4627" i="10" l="1"/>
  <c r="H4627" i="10" s="1"/>
  <c r="I4627" i="10"/>
  <c r="G4627" i="10" s="1"/>
  <c r="K4628" i="10"/>
  <c r="L4628" i="10"/>
  <c r="D4627" i="10" l="1"/>
  <c r="C4627" i="10"/>
  <c r="J4628" i="10" l="1"/>
  <c r="H4628" i="10" s="1"/>
  <c r="I4628" i="10"/>
  <c r="G4628" i="10" s="1"/>
  <c r="K4629" i="10"/>
  <c r="L4629" i="10"/>
  <c r="D4628" i="10" l="1"/>
  <c r="C4628" i="10"/>
  <c r="J4629" i="10" l="1"/>
  <c r="H4629" i="10" s="1"/>
  <c r="I4629" i="10"/>
  <c r="G4629" i="10" s="1"/>
  <c r="K4630" i="10"/>
  <c r="L4630" i="10"/>
  <c r="D4629" i="10" l="1"/>
  <c r="C4629" i="10"/>
  <c r="J4630" i="10" l="1"/>
  <c r="H4630" i="10" s="1"/>
  <c r="I4630" i="10"/>
  <c r="G4630" i="10" s="1"/>
  <c r="K4631" i="10"/>
  <c r="L4631" i="10"/>
  <c r="D4630" i="10" l="1"/>
  <c r="C4630" i="10"/>
  <c r="J4631" i="10" l="1"/>
  <c r="H4631" i="10" s="1"/>
  <c r="I4631" i="10"/>
  <c r="G4631" i="10" s="1"/>
  <c r="K4632" i="10"/>
  <c r="L4632" i="10"/>
  <c r="D4631" i="10" l="1"/>
  <c r="C4631" i="10"/>
  <c r="J4632" i="10" l="1"/>
  <c r="H4632" i="10" s="1"/>
  <c r="I4632" i="10"/>
  <c r="G4632" i="10" s="1"/>
  <c r="K4633" i="10"/>
  <c r="L4633" i="10"/>
  <c r="D4632" i="10" l="1"/>
  <c r="C4632" i="10"/>
  <c r="J4633" i="10" l="1"/>
  <c r="H4633" i="10" s="1"/>
  <c r="I4633" i="10"/>
  <c r="G4633" i="10" s="1"/>
  <c r="K4634" i="10"/>
  <c r="L4634" i="10"/>
  <c r="D4633" i="10" l="1"/>
  <c r="C4633" i="10"/>
  <c r="J4634" i="10" l="1"/>
  <c r="H4634" i="10" s="1"/>
  <c r="I4634" i="10"/>
  <c r="G4634" i="10" s="1"/>
  <c r="K4635" i="10"/>
  <c r="L4635" i="10"/>
  <c r="D4634" i="10" l="1"/>
  <c r="C4634" i="10"/>
  <c r="I4635" i="10" l="1"/>
  <c r="G4635" i="10" s="1"/>
  <c r="J4635" i="10"/>
  <c r="H4635" i="10" s="1"/>
  <c r="K4636" i="10"/>
  <c r="L4636" i="10"/>
  <c r="D4635" i="10" l="1"/>
  <c r="C4635" i="10"/>
  <c r="J4636" i="10" l="1"/>
  <c r="H4636" i="10" s="1"/>
  <c r="I4636" i="10"/>
  <c r="G4636" i="10" s="1"/>
  <c r="K4637" i="10"/>
  <c r="L4637" i="10"/>
  <c r="D4636" i="10" l="1"/>
  <c r="C4636" i="10"/>
  <c r="J4637" i="10" l="1"/>
  <c r="H4637" i="10" s="1"/>
  <c r="I4637" i="10"/>
  <c r="G4637" i="10" s="1"/>
  <c r="K4638" i="10"/>
  <c r="L4638" i="10"/>
  <c r="D4637" i="10" l="1"/>
  <c r="C4637" i="10"/>
  <c r="J4638" i="10" l="1"/>
  <c r="H4638" i="10" s="1"/>
  <c r="I4638" i="10"/>
  <c r="G4638" i="10" s="1"/>
  <c r="K4639" i="10"/>
  <c r="L4639" i="10"/>
  <c r="D4638" i="10" l="1"/>
  <c r="C4638" i="10"/>
  <c r="J4639" i="10" l="1"/>
  <c r="H4639" i="10" s="1"/>
  <c r="I4639" i="10"/>
  <c r="G4639" i="10" s="1"/>
  <c r="K4640" i="10"/>
  <c r="L4640" i="10"/>
  <c r="D4639" i="10" l="1"/>
  <c r="C4639" i="10"/>
  <c r="I4640" i="10" l="1"/>
  <c r="G4640" i="10" s="1"/>
  <c r="J4640" i="10"/>
  <c r="H4640" i="10" s="1"/>
  <c r="K4641" i="10"/>
  <c r="L4641" i="10"/>
  <c r="D4640" i="10" l="1"/>
  <c r="C4640" i="10"/>
  <c r="J4641" i="10" l="1"/>
  <c r="H4641" i="10" s="1"/>
  <c r="I4641" i="10"/>
  <c r="G4641" i="10" s="1"/>
  <c r="K4642" i="10"/>
  <c r="L4642" i="10"/>
  <c r="D4641" i="10" l="1"/>
  <c r="C4641" i="10"/>
  <c r="J4642" i="10" l="1"/>
  <c r="H4642" i="10" s="1"/>
  <c r="I4642" i="10"/>
  <c r="G4642" i="10" s="1"/>
  <c r="K4643" i="10"/>
  <c r="L4643" i="10"/>
  <c r="D4642" i="10" l="1"/>
  <c r="C4642" i="10"/>
  <c r="I4643" i="10" l="1"/>
  <c r="G4643" i="10" s="1"/>
  <c r="J4643" i="10"/>
  <c r="H4643" i="10" s="1"/>
  <c r="K4644" i="10"/>
  <c r="L4644" i="10"/>
  <c r="D4643" i="10" l="1"/>
  <c r="C4643" i="10"/>
  <c r="J4644" i="10" l="1"/>
  <c r="H4644" i="10" s="1"/>
  <c r="I4644" i="10"/>
  <c r="G4644" i="10" s="1"/>
  <c r="K4645" i="10"/>
  <c r="L4645" i="10"/>
  <c r="D4644" i="10" l="1"/>
  <c r="C4644" i="10"/>
  <c r="J4645" i="10" l="1"/>
  <c r="H4645" i="10" s="1"/>
  <c r="I4645" i="10"/>
  <c r="G4645" i="10" s="1"/>
  <c r="K4646" i="10"/>
  <c r="L4646" i="10"/>
  <c r="D4645" i="10" l="1"/>
  <c r="C4645" i="10"/>
  <c r="J4646" i="10" l="1"/>
  <c r="H4646" i="10" s="1"/>
  <c r="I4646" i="10"/>
  <c r="G4646" i="10" s="1"/>
  <c r="K4647" i="10"/>
  <c r="L4647" i="10"/>
  <c r="D4646" i="10" l="1"/>
  <c r="C4646" i="10"/>
  <c r="J4647" i="10" l="1"/>
  <c r="H4647" i="10" s="1"/>
  <c r="I4647" i="10"/>
  <c r="G4647" i="10" s="1"/>
  <c r="K4648" i="10"/>
  <c r="L4648" i="10"/>
  <c r="D4647" i="10" l="1"/>
  <c r="C4647" i="10"/>
  <c r="J4648" i="10" l="1"/>
  <c r="H4648" i="10" s="1"/>
  <c r="I4648" i="10"/>
  <c r="G4648" i="10" s="1"/>
  <c r="K4649" i="10"/>
  <c r="L4649" i="10"/>
  <c r="D4648" i="10" l="1"/>
  <c r="C4648" i="10"/>
  <c r="J4649" i="10" l="1"/>
  <c r="H4649" i="10" s="1"/>
  <c r="I4649" i="10"/>
  <c r="G4649" i="10" s="1"/>
  <c r="K4650" i="10"/>
  <c r="L4650" i="10"/>
  <c r="D4649" i="10" l="1"/>
  <c r="C4649" i="10"/>
  <c r="J4650" i="10" l="1"/>
  <c r="H4650" i="10" s="1"/>
  <c r="I4650" i="10"/>
  <c r="G4650" i="10" s="1"/>
  <c r="L4651" i="10"/>
  <c r="K4651" i="10"/>
  <c r="D4650" i="10" l="1"/>
  <c r="C4650" i="10"/>
  <c r="J4651" i="10" l="1"/>
  <c r="H4651" i="10" s="1"/>
  <c r="I4651" i="10"/>
  <c r="G4651" i="10" s="1"/>
  <c r="K4652" i="10"/>
  <c r="L4652" i="10"/>
  <c r="D4651" i="10" l="1"/>
  <c r="C4651" i="10"/>
  <c r="J4652" i="10" l="1"/>
  <c r="H4652" i="10" s="1"/>
  <c r="I4652" i="10"/>
  <c r="G4652" i="10" s="1"/>
  <c r="K4653" i="10"/>
  <c r="L4653" i="10"/>
  <c r="D4652" i="10" l="1"/>
  <c r="C4652" i="10"/>
  <c r="J4653" i="10" l="1"/>
  <c r="H4653" i="10" s="1"/>
  <c r="I4653" i="10"/>
  <c r="G4653" i="10" s="1"/>
  <c r="K4654" i="10"/>
  <c r="L4654" i="10"/>
  <c r="D4653" i="10" l="1"/>
  <c r="C4653" i="10"/>
  <c r="I4654" i="10" l="1"/>
  <c r="G4654" i="10" s="1"/>
  <c r="J4654" i="10"/>
  <c r="H4654" i="10" s="1"/>
  <c r="K4655" i="10"/>
  <c r="L4655" i="10"/>
  <c r="D4654" i="10" l="1"/>
  <c r="C4654" i="10"/>
  <c r="J4655" i="10" l="1"/>
  <c r="H4655" i="10" s="1"/>
  <c r="I4655" i="10"/>
  <c r="G4655" i="10" s="1"/>
  <c r="K4656" i="10"/>
  <c r="L4656" i="10"/>
  <c r="D4655" i="10" l="1"/>
  <c r="C4655" i="10"/>
  <c r="J4656" i="10" l="1"/>
  <c r="H4656" i="10" s="1"/>
  <c r="I4656" i="10"/>
  <c r="G4656" i="10" s="1"/>
  <c r="K4657" i="10"/>
  <c r="L4657" i="10"/>
  <c r="D4656" i="10" l="1"/>
  <c r="C4656" i="10"/>
  <c r="J4657" i="10" l="1"/>
  <c r="H4657" i="10" s="1"/>
  <c r="I4657" i="10"/>
  <c r="G4657" i="10" s="1"/>
  <c r="L4658" i="10"/>
  <c r="K4658" i="10"/>
  <c r="D4657" i="10" l="1"/>
  <c r="C4657" i="10"/>
  <c r="J4658" i="10" l="1"/>
  <c r="H4658" i="10" s="1"/>
  <c r="I4658" i="10"/>
  <c r="G4658" i="10" s="1"/>
  <c r="K4659" i="10"/>
  <c r="L4659" i="10"/>
  <c r="D4658" i="10" l="1"/>
  <c r="C4658" i="10"/>
  <c r="J4659" i="10" l="1"/>
  <c r="H4659" i="10" s="1"/>
  <c r="I4659" i="10"/>
  <c r="G4659" i="10" s="1"/>
  <c r="K4660" i="10"/>
  <c r="L4660" i="10"/>
  <c r="D4659" i="10" l="1"/>
  <c r="C4659" i="10"/>
  <c r="J4660" i="10" l="1"/>
  <c r="H4660" i="10" s="1"/>
  <c r="I4660" i="10"/>
  <c r="G4660" i="10" s="1"/>
  <c r="K4661" i="10"/>
  <c r="L4661" i="10"/>
  <c r="D4660" i="10" l="1"/>
  <c r="C4660" i="10"/>
  <c r="J4661" i="10" l="1"/>
  <c r="H4661" i="10" s="1"/>
  <c r="I4661" i="10"/>
  <c r="G4661" i="10" s="1"/>
  <c r="K4662" i="10"/>
  <c r="L4662" i="10"/>
  <c r="D4661" i="10" l="1"/>
  <c r="C4661" i="10"/>
  <c r="J4662" i="10" l="1"/>
  <c r="H4662" i="10" s="1"/>
  <c r="I4662" i="10"/>
  <c r="G4662" i="10" s="1"/>
  <c r="K4663" i="10"/>
  <c r="L4663" i="10"/>
  <c r="D4662" i="10" l="1"/>
  <c r="C4662" i="10"/>
  <c r="J4663" i="10" l="1"/>
  <c r="H4663" i="10" s="1"/>
  <c r="I4663" i="10"/>
  <c r="G4663" i="10" s="1"/>
  <c r="K4664" i="10"/>
  <c r="L4664" i="10"/>
  <c r="D4663" i="10" l="1"/>
  <c r="C4663" i="10"/>
  <c r="J4664" i="10" l="1"/>
  <c r="H4664" i="10" s="1"/>
  <c r="I4664" i="10"/>
  <c r="G4664" i="10" s="1"/>
  <c r="K4665" i="10"/>
  <c r="L4665" i="10"/>
  <c r="D4664" i="10" l="1"/>
  <c r="C4664" i="10"/>
  <c r="J4665" i="10" l="1"/>
  <c r="H4665" i="10" s="1"/>
  <c r="I4665" i="10"/>
  <c r="G4665" i="10" s="1"/>
  <c r="K4666" i="10"/>
  <c r="L4666" i="10"/>
  <c r="D4665" i="10" l="1"/>
  <c r="C4665" i="10"/>
  <c r="J4666" i="10" l="1"/>
  <c r="H4666" i="10" s="1"/>
  <c r="I4666" i="10"/>
  <c r="G4666" i="10" s="1"/>
  <c r="K4667" i="10"/>
  <c r="L4667" i="10"/>
  <c r="D4666" i="10" l="1"/>
  <c r="C4666" i="10"/>
  <c r="J4667" i="10" l="1"/>
  <c r="H4667" i="10" s="1"/>
  <c r="I4667" i="10"/>
  <c r="G4667" i="10" s="1"/>
  <c r="K4668" i="10"/>
  <c r="L4668" i="10"/>
  <c r="D4667" i="10" l="1"/>
  <c r="C4667" i="10"/>
  <c r="J4668" i="10" l="1"/>
  <c r="H4668" i="10" s="1"/>
  <c r="I4668" i="10"/>
  <c r="G4668" i="10" s="1"/>
  <c r="K4669" i="10"/>
  <c r="L4669" i="10"/>
  <c r="D4668" i="10" l="1"/>
  <c r="C4668" i="10"/>
  <c r="J4669" i="10" l="1"/>
  <c r="H4669" i="10" s="1"/>
  <c r="I4669" i="10"/>
  <c r="G4669" i="10" s="1"/>
  <c r="K4670" i="10"/>
  <c r="L4670" i="10"/>
  <c r="D4669" i="10" l="1"/>
  <c r="C4669" i="10"/>
  <c r="J4670" i="10" l="1"/>
  <c r="H4670" i="10" s="1"/>
  <c r="I4670" i="10"/>
  <c r="G4670" i="10" s="1"/>
  <c r="L4671" i="10"/>
  <c r="K4671" i="10"/>
  <c r="D4670" i="10" l="1"/>
  <c r="C4670" i="10"/>
  <c r="J4671" i="10" l="1"/>
  <c r="H4671" i="10" s="1"/>
  <c r="I4671" i="10"/>
  <c r="G4671" i="10" s="1"/>
  <c r="K4672" i="10"/>
  <c r="L4672" i="10"/>
  <c r="D4671" i="10" l="1"/>
  <c r="C4671" i="10"/>
  <c r="J4672" i="10" l="1"/>
  <c r="H4672" i="10" s="1"/>
  <c r="I4672" i="10"/>
  <c r="G4672" i="10" s="1"/>
  <c r="K4673" i="10"/>
  <c r="L4673" i="10"/>
  <c r="D4672" i="10" l="1"/>
  <c r="C4672" i="10"/>
  <c r="J4673" i="10" l="1"/>
  <c r="H4673" i="10" s="1"/>
  <c r="I4673" i="10"/>
  <c r="G4673" i="10" s="1"/>
  <c r="K4674" i="10"/>
  <c r="L4674" i="10"/>
  <c r="D4673" i="10" l="1"/>
  <c r="C4673" i="10"/>
  <c r="J4674" i="10" l="1"/>
  <c r="H4674" i="10" s="1"/>
  <c r="I4674" i="10"/>
  <c r="G4674" i="10" s="1"/>
  <c r="K4675" i="10"/>
  <c r="L4675" i="10"/>
  <c r="D4674" i="10" l="1"/>
  <c r="C4674" i="10"/>
  <c r="J4675" i="10" l="1"/>
  <c r="H4675" i="10" s="1"/>
  <c r="I4675" i="10"/>
  <c r="G4675" i="10" s="1"/>
  <c r="K4676" i="10"/>
  <c r="L4676" i="10"/>
  <c r="D4675" i="10" l="1"/>
  <c r="C4675" i="10"/>
  <c r="J4676" i="10" l="1"/>
  <c r="H4676" i="10" s="1"/>
  <c r="I4676" i="10"/>
  <c r="G4676" i="10" s="1"/>
  <c r="K4677" i="10"/>
  <c r="L4677" i="10"/>
  <c r="D4676" i="10" l="1"/>
  <c r="C4676" i="10"/>
  <c r="J4677" i="10" l="1"/>
  <c r="H4677" i="10" s="1"/>
  <c r="I4677" i="10"/>
  <c r="G4677" i="10" s="1"/>
  <c r="K4678" i="10"/>
  <c r="L4678" i="10"/>
  <c r="D4677" i="10" l="1"/>
  <c r="C4677" i="10"/>
  <c r="J4678" i="10" l="1"/>
  <c r="H4678" i="10" s="1"/>
  <c r="I4678" i="10"/>
  <c r="G4678" i="10" s="1"/>
  <c r="K4679" i="10"/>
  <c r="L4679" i="10"/>
  <c r="D4678" i="10" l="1"/>
  <c r="C4678" i="10"/>
  <c r="J4679" i="10" l="1"/>
  <c r="H4679" i="10" s="1"/>
  <c r="I4679" i="10"/>
  <c r="G4679" i="10" s="1"/>
  <c r="K4680" i="10"/>
  <c r="L4680" i="10"/>
  <c r="D4679" i="10" l="1"/>
  <c r="C4679" i="10"/>
  <c r="J4680" i="10" l="1"/>
  <c r="H4680" i="10" s="1"/>
  <c r="I4680" i="10"/>
  <c r="G4680" i="10" s="1"/>
  <c r="K4681" i="10"/>
  <c r="L4681" i="10"/>
  <c r="D4680" i="10" l="1"/>
  <c r="C4680" i="10"/>
  <c r="J4681" i="10" l="1"/>
  <c r="H4681" i="10" s="1"/>
  <c r="I4681" i="10"/>
  <c r="G4681" i="10" s="1"/>
  <c r="K4682" i="10"/>
  <c r="L4682" i="10"/>
  <c r="D4681" i="10" l="1"/>
  <c r="C4681" i="10"/>
  <c r="J4682" i="10" l="1"/>
  <c r="H4682" i="10" s="1"/>
  <c r="I4682" i="10"/>
  <c r="G4682" i="10" s="1"/>
  <c r="K4683" i="10"/>
  <c r="L4683" i="10"/>
  <c r="D4682" i="10" l="1"/>
  <c r="C4682" i="10"/>
  <c r="J4683" i="10" l="1"/>
  <c r="H4683" i="10" s="1"/>
  <c r="I4683" i="10"/>
  <c r="G4683" i="10" s="1"/>
  <c r="K4684" i="10"/>
  <c r="L4684" i="10"/>
  <c r="D4683" i="10" l="1"/>
  <c r="C4683" i="10"/>
  <c r="I4684" i="10" l="1"/>
  <c r="G4684" i="10" s="1"/>
  <c r="J4684" i="10"/>
  <c r="H4684" i="10" s="1"/>
  <c r="K4685" i="10"/>
  <c r="L4685" i="10"/>
  <c r="D4684" i="10" l="1"/>
  <c r="C4684" i="10"/>
  <c r="I4685" i="10" l="1"/>
  <c r="G4685" i="10" s="1"/>
  <c r="J4685" i="10"/>
  <c r="H4685" i="10" s="1"/>
  <c r="K4686" i="10"/>
  <c r="L4686" i="10"/>
  <c r="D4685" i="10" l="1"/>
  <c r="C4685" i="10"/>
  <c r="J4686" i="10" l="1"/>
  <c r="H4686" i="10" s="1"/>
  <c r="I4686" i="10"/>
  <c r="G4686" i="10" s="1"/>
  <c r="L4687" i="10"/>
  <c r="K4687" i="10"/>
  <c r="D4686" i="10" l="1"/>
  <c r="C4686" i="10"/>
  <c r="J4687" i="10" l="1"/>
  <c r="H4687" i="10" s="1"/>
  <c r="I4687" i="10"/>
  <c r="G4687" i="10" s="1"/>
  <c r="K4688" i="10"/>
  <c r="L4688" i="10"/>
  <c r="D4687" i="10" l="1"/>
  <c r="C4687" i="10"/>
  <c r="J4688" i="10" l="1"/>
  <c r="H4688" i="10" s="1"/>
  <c r="I4688" i="10"/>
  <c r="G4688" i="10" s="1"/>
  <c r="K4689" i="10"/>
  <c r="L4689" i="10"/>
  <c r="D4688" i="10" l="1"/>
  <c r="C4688" i="10"/>
  <c r="J4689" i="10" l="1"/>
  <c r="H4689" i="10" s="1"/>
  <c r="I4689" i="10"/>
  <c r="G4689" i="10" s="1"/>
  <c r="K4690" i="10"/>
  <c r="L4690" i="10"/>
  <c r="D4689" i="10" l="1"/>
  <c r="C4689" i="10"/>
  <c r="J4690" i="10" l="1"/>
  <c r="H4690" i="10" s="1"/>
  <c r="I4690" i="10"/>
  <c r="G4690" i="10" s="1"/>
  <c r="L4691" i="10"/>
  <c r="K4691" i="10"/>
  <c r="D4690" i="10" l="1"/>
  <c r="C4690" i="10"/>
  <c r="J4691" i="10" l="1"/>
  <c r="H4691" i="10" s="1"/>
  <c r="I4691" i="10"/>
  <c r="G4691" i="10" s="1"/>
  <c r="K4692" i="10"/>
  <c r="L4692" i="10"/>
  <c r="D4691" i="10" l="1"/>
  <c r="C4691" i="10"/>
  <c r="J4692" i="10" l="1"/>
  <c r="H4692" i="10" s="1"/>
  <c r="I4692" i="10"/>
  <c r="G4692" i="10" s="1"/>
  <c r="K4693" i="10"/>
  <c r="L4693" i="10"/>
  <c r="D4692" i="10" l="1"/>
  <c r="C4692" i="10"/>
  <c r="J4693" i="10" l="1"/>
  <c r="H4693" i="10" s="1"/>
  <c r="I4693" i="10"/>
  <c r="G4693" i="10" s="1"/>
  <c r="K4694" i="10"/>
  <c r="L4694" i="10"/>
  <c r="D4693" i="10" l="1"/>
  <c r="C4693" i="10"/>
  <c r="I4694" i="10" l="1"/>
  <c r="G4694" i="10" s="1"/>
  <c r="J4694" i="10"/>
  <c r="H4694" i="10" s="1"/>
  <c r="K4695" i="10"/>
  <c r="L4695" i="10"/>
  <c r="D4694" i="10" l="1"/>
  <c r="C4694" i="10"/>
  <c r="J4695" i="10" l="1"/>
  <c r="H4695" i="10" s="1"/>
  <c r="I4695" i="10"/>
  <c r="G4695" i="10" s="1"/>
  <c r="L4696" i="10"/>
  <c r="K4696" i="10"/>
  <c r="D4695" i="10" l="1"/>
  <c r="C4695" i="10"/>
  <c r="J4696" i="10" l="1"/>
  <c r="H4696" i="10" s="1"/>
  <c r="I4696" i="10"/>
  <c r="G4696" i="10" s="1"/>
  <c r="K4697" i="10"/>
  <c r="L4697" i="10"/>
  <c r="D4696" i="10" l="1"/>
  <c r="C4696" i="10"/>
  <c r="J4697" i="10" l="1"/>
  <c r="H4697" i="10" s="1"/>
  <c r="I4697" i="10"/>
  <c r="G4697" i="10" s="1"/>
  <c r="K4698" i="10"/>
  <c r="L4698" i="10"/>
  <c r="D4697" i="10" l="1"/>
  <c r="C4697" i="10"/>
  <c r="J4698" i="10" l="1"/>
  <c r="H4698" i="10" s="1"/>
  <c r="I4698" i="10"/>
  <c r="G4698" i="10" s="1"/>
  <c r="K4699" i="10"/>
  <c r="L4699" i="10"/>
  <c r="D4698" i="10" l="1"/>
  <c r="C4698" i="10"/>
  <c r="J4699" i="10" l="1"/>
  <c r="H4699" i="10" s="1"/>
  <c r="I4699" i="10"/>
  <c r="G4699" i="10" s="1"/>
  <c r="K4700" i="10"/>
  <c r="L4700" i="10"/>
  <c r="D4699" i="10" l="1"/>
  <c r="C4699" i="10"/>
  <c r="J4700" i="10" l="1"/>
  <c r="H4700" i="10" s="1"/>
  <c r="I4700" i="10"/>
  <c r="G4700" i="10" s="1"/>
  <c r="K4701" i="10"/>
  <c r="L4701" i="10"/>
  <c r="D4700" i="10" l="1"/>
  <c r="C4700" i="10"/>
  <c r="J4701" i="10" l="1"/>
  <c r="H4701" i="10" s="1"/>
  <c r="I4701" i="10"/>
  <c r="G4701" i="10" s="1"/>
  <c r="K4702" i="10"/>
  <c r="L4702" i="10"/>
  <c r="D4701" i="10" l="1"/>
  <c r="C4701" i="10"/>
  <c r="J4702" i="10" l="1"/>
  <c r="H4702" i="10" s="1"/>
  <c r="I4702" i="10"/>
  <c r="G4702" i="10" s="1"/>
  <c r="K4703" i="10"/>
  <c r="L4703" i="10"/>
  <c r="D4702" i="10" l="1"/>
  <c r="C4702" i="10"/>
  <c r="J4703" i="10" l="1"/>
  <c r="H4703" i="10" s="1"/>
  <c r="I4703" i="10"/>
  <c r="G4703" i="10" s="1"/>
  <c r="K4704" i="10"/>
  <c r="L4704" i="10"/>
  <c r="D4703" i="10" l="1"/>
  <c r="C4703" i="10"/>
  <c r="J4704" i="10" l="1"/>
  <c r="H4704" i="10" s="1"/>
  <c r="I4704" i="10"/>
  <c r="G4704" i="10" s="1"/>
  <c r="K4705" i="10"/>
  <c r="L4705" i="10"/>
  <c r="D4704" i="10" l="1"/>
  <c r="C4704" i="10"/>
  <c r="J4705" i="10" l="1"/>
  <c r="H4705" i="10" s="1"/>
  <c r="I4705" i="10"/>
  <c r="G4705" i="10" s="1"/>
  <c r="K4706" i="10"/>
  <c r="L4706" i="10"/>
  <c r="D4705" i="10" l="1"/>
  <c r="C4705" i="10"/>
  <c r="J4706" i="10" l="1"/>
  <c r="H4706" i="10" s="1"/>
  <c r="I4706" i="10"/>
  <c r="G4706" i="10" s="1"/>
  <c r="L4707" i="10"/>
  <c r="K4707" i="10"/>
  <c r="D4706" i="10" l="1"/>
  <c r="C4706" i="10"/>
  <c r="J4707" i="10" l="1"/>
  <c r="H4707" i="10" s="1"/>
  <c r="I4707" i="10"/>
  <c r="G4707" i="10" s="1"/>
  <c r="K4708" i="10"/>
  <c r="L4708" i="10"/>
  <c r="D4707" i="10" l="1"/>
  <c r="C4707" i="10"/>
  <c r="J4708" i="10" l="1"/>
  <c r="H4708" i="10" s="1"/>
  <c r="I4708" i="10"/>
  <c r="G4708" i="10" s="1"/>
  <c r="K4709" i="10"/>
  <c r="L4709" i="10"/>
  <c r="D4708" i="10" l="1"/>
  <c r="C4708" i="10"/>
  <c r="J4709" i="10" l="1"/>
  <c r="H4709" i="10" s="1"/>
  <c r="I4709" i="10"/>
  <c r="G4709" i="10" s="1"/>
  <c r="K4710" i="10"/>
  <c r="L4710" i="10"/>
  <c r="D4709" i="10" l="1"/>
  <c r="C4709" i="10"/>
  <c r="J4710" i="10" l="1"/>
  <c r="H4710" i="10" s="1"/>
  <c r="I4710" i="10"/>
  <c r="G4710" i="10" s="1"/>
  <c r="K4711" i="10"/>
  <c r="L4711" i="10"/>
  <c r="D4710" i="10" l="1"/>
  <c r="C4710" i="10"/>
  <c r="J4711" i="10" l="1"/>
  <c r="H4711" i="10" s="1"/>
  <c r="I4711" i="10"/>
  <c r="G4711" i="10" s="1"/>
  <c r="K4712" i="10"/>
  <c r="L4712" i="10"/>
  <c r="D4711" i="10" l="1"/>
  <c r="C4711" i="10"/>
  <c r="J4712" i="10" l="1"/>
  <c r="H4712" i="10" s="1"/>
  <c r="I4712" i="10"/>
  <c r="G4712" i="10" s="1"/>
  <c r="K4713" i="10"/>
  <c r="L4713" i="10"/>
  <c r="D4712" i="10" l="1"/>
  <c r="C4712" i="10"/>
  <c r="I4713" i="10" l="1"/>
  <c r="G4713" i="10" s="1"/>
  <c r="J4713" i="10"/>
  <c r="H4713" i="10" s="1"/>
  <c r="K4714" i="10"/>
  <c r="L4714" i="10"/>
  <c r="D4713" i="10" l="1"/>
  <c r="C4713" i="10"/>
  <c r="J4714" i="10" l="1"/>
  <c r="H4714" i="10" s="1"/>
  <c r="I4714" i="10"/>
  <c r="G4714" i="10" s="1"/>
  <c r="K4715" i="10"/>
  <c r="L4715" i="10"/>
  <c r="D4714" i="10" l="1"/>
  <c r="C4714" i="10"/>
  <c r="J4715" i="10" l="1"/>
  <c r="H4715" i="10" s="1"/>
  <c r="I4715" i="10"/>
  <c r="G4715" i="10" s="1"/>
  <c r="K4716" i="10"/>
  <c r="L4716" i="10"/>
  <c r="D4715" i="10" l="1"/>
  <c r="C4715" i="10"/>
  <c r="I4716" i="10" l="1"/>
  <c r="G4716" i="10" s="1"/>
  <c r="J4716" i="10"/>
  <c r="H4716" i="10" s="1"/>
  <c r="K4717" i="10"/>
  <c r="L4717" i="10"/>
  <c r="D4716" i="10" l="1"/>
  <c r="C4716" i="10"/>
  <c r="J4717" i="10" l="1"/>
  <c r="H4717" i="10" s="1"/>
  <c r="I4717" i="10"/>
  <c r="G4717" i="10" s="1"/>
  <c r="K4718" i="10"/>
  <c r="L4718" i="10"/>
  <c r="D4717" i="10" l="1"/>
  <c r="C4717" i="10"/>
  <c r="J4718" i="10" l="1"/>
  <c r="H4718" i="10" s="1"/>
  <c r="I4718" i="10"/>
  <c r="G4718" i="10" s="1"/>
  <c r="K4719" i="10"/>
  <c r="L4719" i="10"/>
  <c r="D4718" i="10" l="1"/>
  <c r="C4718" i="10"/>
  <c r="J4719" i="10" l="1"/>
  <c r="H4719" i="10" s="1"/>
  <c r="I4719" i="10"/>
  <c r="G4719" i="10" s="1"/>
  <c r="K4720" i="10"/>
  <c r="L4720" i="10"/>
  <c r="D4719" i="10" l="1"/>
  <c r="C4719" i="10"/>
  <c r="J4720" i="10" l="1"/>
  <c r="H4720" i="10" s="1"/>
  <c r="I4720" i="10"/>
  <c r="G4720" i="10" s="1"/>
  <c r="K4721" i="10"/>
  <c r="L4721" i="10"/>
  <c r="D4720" i="10" l="1"/>
  <c r="C4720" i="10"/>
  <c r="J4721" i="10" l="1"/>
  <c r="H4721" i="10" s="1"/>
  <c r="I4721" i="10"/>
  <c r="G4721" i="10" s="1"/>
  <c r="L4722" i="10"/>
  <c r="K4722" i="10"/>
  <c r="D4721" i="10" l="1"/>
  <c r="C4721" i="10"/>
  <c r="J4722" i="10" l="1"/>
  <c r="H4722" i="10" s="1"/>
  <c r="I4722" i="10"/>
  <c r="G4722" i="10" s="1"/>
  <c r="K4723" i="10"/>
  <c r="L4723" i="10"/>
  <c r="D4722" i="10" l="1"/>
  <c r="C4722" i="10"/>
  <c r="I4723" i="10" l="1"/>
  <c r="G4723" i="10" s="1"/>
  <c r="J4723" i="10"/>
  <c r="H4723" i="10" s="1"/>
  <c r="L4724" i="10"/>
  <c r="K4724" i="10"/>
  <c r="D4723" i="10" l="1"/>
  <c r="C4723" i="10"/>
  <c r="J4724" i="10" l="1"/>
  <c r="H4724" i="10" s="1"/>
  <c r="I4724" i="10"/>
  <c r="G4724" i="10" s="1"/>
  <c r="K4725" i="10"/>
  <c r="L4725" i="10"/>
  <c r="D4724" i="10" l="1"/>
  <c r="C4724" i="10"/>
  <c r="J4725" i="10" l="1"/>
  <c r="H4725" i="10" s="1"/>
  <c r="I4725" i="10"/>
  <c r="G4725" i="10" s="1"/>
  <c r="K4726" i="10"/>
  <c r="L4726" i="10"/>
  <c r="D4725" i="10" l="1"/>
  <c r="C4725" i="10"/>
  <c r="J4726" i="10" l="1"/>
  <c r="H4726" i="10" s="1"/>
  <c r="I4726" i="10"/>
  <c r="G4726" i="10" s="1"/>
  <c r="K4727" i="10"/>
  <c r="L4727" i="10"/>
  <c r="D4726" i="10" l="1"/>
  <c r="C4726" i="10"/>
  <c r="J4727" i="10" l="1"/>
  <c r="H4727" i="10" s="1"/>
  <c r="I4727" i="10"/>
  <c r="G4727" i="10" s="1"/>
  <c r="K4728" i="10"/>
  <c r="L4728" i="10"/>
  <c r="D4727" i="10" l="1"/>
  <c r="C4727" i="10"/>
  <c r="J4728" i="10" l="1"/>
  <c r="H4728" i="10" s="1"/>
  <c r="I4728" i="10"/>
  <c r="G4728" i="10" s="1"/>
  <c r="K4729" i="10"/>
  <c r="L4729" i="10"/>
  <c r="D4728" i="10" l="1"/>
  <c r="C4728" i="10"/>
  <c r="J4729" i="10" l="1"/>
  <c r="H4729" i="10" s="1"/>
  <c r="I4729" i="10"/>
  <c r="G4729" i="10" s="1"/>
  <c r="K4730" i="10"/>
  <c r="L4730" i="10"/>
  <c r="D4729" i="10" l="1"/>
  <c r="C4729" i="10"/>
  <c r="J4730" i="10" l="1"/>
  <c r="H4730" i="10" s="1"/>
  <c r="I4730" i="10"/>
  <c r="G4730" i="10" s="1"/>
  <c r="K4731" i="10"/>
  <c r="L4731" i="10"/>
  <c r="D4730" i="10" l="1"/>
  <c r="C4730" i="10"/>
  <c r="J4731" i="10" l="1"/>
  <c r="H4731" i="10" s="1"/>
  <c r="I4731" i="10"/>
  <c r="G4731" i="10" s="1"/>
  <c r="K4732" i="10"/>
  <c r="L4732" i="10"/>
  <c r="D4731" i="10" l="1"/>
  <c r="C4731" i="10"/>
  <c r="J4732" i="10" l="1"/>
  <c r="H4732" i="10" s="1"/>
  <c r="I4732" i="10"/>
  <c r="G4732" i="10" s="1"/>
  <c r="K4733" i="10"/>
  <c r="L4733" i="10"/>
  <c r="D4732" i="10" l="1"/>
  <c r="C4732" i="10"/>
  <c r="J4733" i="10" l="1"/>
  <c r="H4733" i="10" s="1"/>
  <c r="I4733" i="10"/>
  <c r="G4733" i="10" s="1"/>
  <c r="K4734" i="10"/>
  <c r="L4734" i="10"/>
  <c r="D4733" i="10" l="1"/>
  <c r="C4733" i="10"/>
  <c r="J4734" i="10" l="1"/>
  <c r="H4734" i="10" s="1"/>
  <c r="I4734" i="10"/>
  <c r="G4734" i="10" s="1"/>
  <c r="K4735" i="10"/>
  <c r="L4735" i="10"/>
  <c r="D4734" i="10" l="1"/>
  <c r="C4734" i="10"/>
  <c r="J4735" i="10" l="1"/>
  <c r="H4735" i="10" s="1"/>
  <c r="I4735" i="10"/>
  <c r="G4735" i="10" s="1"/>
  <c r="K4736" i="10"/>
  <c r="L4736" i="10"/>
  <c r="D4735" i="10" l="1"/>
  <c r="C4735" i="10"/>
  <c r="J4736" i="10" l="1"/>
  <c r="H4736" i="10" s="1"/>
  <c r="I4736" i="10"/>
  <c r="G4736" i="10" s="1"/>
  <c r="K4737" i="10"/>
  <c r="L4737" i="10"/>
  <c r="D4736" i="10" l="1"/>
  <c r="C4736" i="10"/>
  <c r="J4737" i="10" l="1"/>
  <c r="H4737" i="10" s="1"/>
  <c r="I4737" i="10"/>
  <c r="G4737" i="10" s="1"/>
  <c r="K4738" i="10"/>
  <c r="L4738" i="10"/>
  <c r="D4737" i="10" l="1"/>
  <c r="C4737" i="10"/>
  <c r="J4738" i="10" l="1"/>
  <c r="H4738" i="10" s="1"/>
  <c r="I4738" i="10"/>
  <c r="G4738" i="10" s="1"/>
  <c r="K4739" i="10"/>
  <c r="L4739" i="10"/>
  <c r="D4738" i="10" l="1"/>
  <c r="C4738" i="10"/>
  <c r="J4739" i="10" l="1"/>
  <c r="H4739" i="10" s="1"/>
  <c r="I4739" i="10"/>
  <c r="G4739" i="10" s="1"/>
  <c r="K4740" i="10"/>
  <c r="L4740" i="10"/>
  <c r="D4739" i="10" l="1"/>
  <c r="C4739" i="10"/>
  <c r="J4740" i="10" l="1"/>
  <c r="H4740" i="10" s="1"/>
  <c r="I4740" i="10"/>
  <c r="G4740" i="10" s="1"/>
  <c r="L4741" i="10"/>
  <c r="K4741" i="10"/>
  <c r="D4740" i="10" l="1"/>
  <c r="C4740" i="10"/>
  <c r="J4741" i="10" l="1"/>
  <c r="H4741" i="10" s="1"/>
  <c r="I4741" i="10"/>
  <c r="G4741" i="10" s="1"/>
  <c r="K4742" i="10"/>
  <c r="L4742" i="10"/>
  <c r="D4741" i="10" l="1"/>
  <c r="C4741" i="10"/>
  <c r="J4742" i="10" l="1"/>
  <c r="H4742" i="10" s="1"/>
  <c r="I4742" i="10"/>
  <c r="G4742" i="10" s="1"/>
  <c r="K4743" i="10"/>
  <c r="L4743" i="10"/>
  <c r="D4742" i="10" l="1"/>
  <c r="C4742" i="10"/>
  <c r="J4743" i="10" l="1"/>
  <c r="H4743" i="10" s="1"/>
  <c r="I4743" i="10"/>
  <c r="G4743" i="10" s="1"/>
  <c r="K4744" i="10"/>
  <c r="L4744" i="10"/>
  <c r="D4743" i="10" l="1"/>
  <c r="C4743" i="10"/>
  <c r="J4744" i="10" l="1"/>
  <c r="H4744" i="10" s="1"/>
  <c r="I4744" i="10"/>
  <c r="G4744" i="10" s="1"/>
  <c r="K4745" i="10"/>
  <c r="L4745" i="10"/>
  <c r="D4744" i="10" l="1"/>
  <c r="C4744" i="10"/>
  <c r="I4745" i="10" l="1"/>
  <c r="G4745" i="10" s="1"/>
  <c r="J4745" i="10"/>
  <c r="H4745" i="10" s="1"/>
  <c r="K4746" i="10"/>
  <c r="L4746" i="10"/>
  <c r="D4745" i="10" l="1"/>
  <c r="C4745" i="10"/>
  <c r="J4746" i="10" l="1"/>
  <c r="H4746" i="10" s="1"/>
  <c r="I4746" i="10"/>
  <c r="G4746" i="10" s="1"/>
  <c r="K4747" i="10"/>
  <c r="L4747" i="10"/>
  <c r="D4746" i="10" l="1"/>
  <c r="C4746" i="10"/>
  <c r="J4747" i="10" l="1"/>
  <c r="H4747" i="10" s="1"/>
  <c r="I4747" i="10"/>
  <c r="G4747" i="10" s="1"/>
  <c r="K4748" i="10"/>
  <c r="L4748" i="10"/>
  <c r="D4747" i="10" l="1"/>
  <c r="C4747" i="10"/>
  <c r="J4748" i="10" l="1"/>
  <c r="H4748" i="10" s="1"/>
  <c r="I4748" i="10"/>
  <c r="G4748" i="10" s="1"/>
  <c r="K4749" i="10"/>
  <c r="L4749" i="10"/>
  <c r="D4748" i="10" l="1"/>
  <c r="C4748" i="10"/>
  <c r="I4749" i="10" l="1"/>
  <c r="G4749" i="10" s="1"/>
  <c r="J4749" i="10"/>
  <c r="H4749" i="10" s="1"/>
  <c r="K4750" i="10"/>
  <c r="L4750" i="10"/>
  <c r="D4749" i="10" l="1"/>
  <c r="C4749" i="10"/>
  <c r="J4750" i="10" l="1"/>
  <c r="H4750" i="10" s="1"/>
  <c r="I4750" i="10"/>
  <c r="G4750" i="10" s="1"/>
  <c r="K4751" i="10"/>
  <c r="L4751" i="10"/>
  <c r="D4750" i="10" l="1"/>
  <c r="C4750" i="10"/>
  <c r="J4751" i="10" l="1"/>
  <c r="H4751" i="10" s="1"/>
  <c r="I4751" i="10"/>
  <c r="G4751" i="10" s="1"/>
  <c r="K4752" i="10"/>
  <c r="L4752" i="10"/>
  <c r="D4751" i="10" l="1"/>
  <c r="C4751" i="10"/>
  <c r="J4752" i="10" l="1"/>
  <c r="H4752" i="10" s="1"/>
  <c r="I4752" i="10"/>
  <c r="G4752" i="10" s="1"/>
  <c r="K4753" i="10"/>
  <c r="L4753" i="10"/>
  <c r="D4752" i="10" l="1"/>
  <c r="C4752" i="10"/>
  <c r="J4753" i="10" l="1"/>
  <c r="H4753" i="10" s="1"/>
  <c r="I4753" i="10"/>
  <c r="G4753" i="10" s="1"/>
  <c r="K4754" i="10"/>
  <c r="L4754" i="10"/>
  <c r="D4753" i="10" l="1"/>
  <c r="C4753" i="10"/>
  <c r="I4754" i="10" l="1"/>
  <c r="G4754" i="10" s="1"/>
  <c r="J4754" i="10"/>
  <c r="H4754" i="10" s="1"/>
  <c r="K4755" i="10"/>
  <c r="L4755" i="10"/>
  <c r="D4754" i="10" l="1"/>
  <c r="C4754" i="10"/>
  <c r="J4755" i="10" l="1"/>
  <c r="H4755" i="10" s="1"/>
  <c r="I4755" i="10"/>
  <c r="G4755" i="10" s="1"/>
  <c r="K4756" i="10"/>
  <c r="L4756" i="10"/>
  <c r="D4755" i="10" l="1"/>
  <c r="C4755" i="10"/>
  <c r="J4756" i="10" l="1"/>
  <c r="H4756" i="10" s="1"/>
  <c r="I4756" i="10"/>
  <c r="G4756" i="10" s="1"/>
  <c r="K4757" i="10"/>
  <c r="L4757" i="10"/>
  <c r="D4756" i="10" l="1"/>
  <c r="C4756" i="10"/>
  <c r="J4757" i="10" l="1"/>
  <c r="H4757" i="10" s="1"/>
  <c r="I4757" i="10"/>
  <c r="G4757" i="10" s="1"/>
  <c r="K4758" i="10"/>
  <c r="L4758" i="10"/>
  <c r="D4757" i="10" l="1"/>
  <c r="C4757" i="10"/>
  <c r="J4758" i="10" l="1"/>
  <c r="H4758" i="10" s="1"/>
  <c r="I4758" i="10"/>
  <c r="G4758" i="10" s="1"/>
  <c r="K4759" i="10"/>
  <c r="L4759" i="10"/>
  <c r="D4758" i="10" l="1"/>
  <c r="C4758" i="10"/>
  <c r="J4759" i="10" l="1"/>
  <c r="H4759" i="10" s="1"/>
  <c r="I4759" i="10"/>
  <c r="G4759" i="10" s="1"/>
  <c r="K4760" i="10"/>
  <c r="L4760" i="10"/>
  <c r="D4759" i="10" l="1"/>
  <c r="C4759" i="10"/>
  <c r="J4760" i="10" l="1"/>
  <c r="H4760" i="10" s="1"/>
  <c r="I4760" i="10"/>
  <c r="G4760" i="10" s="1"/>
  <c r="K4761" i="10"/>
  <c r="L4761" i="10"/>
  <c r="D4760" i="10" l="1"/>
  <c r="C4760" i="10"/>
  <c r="J4761" i="10" l="1"/>
  <c r="H4761" i="10" s="1"/>
  <c r="I4761" i="10"/>
  <c r="G4761" i="10" s="1"/>
  <c r="K4762" i="10"/>
  <c r="L4762" i="10"/>
  <c r="D4761" i="10" l="1"/>
  <c r="C4761" i="10"/>
  <c r="I4762" i="10" l="1"/>
  <c r="G4762" i="10" s="1"/>
  <c r="J4762" i="10"/>
  <c r="H4762" i="10" s="1"/>
  <c r="K4763" i="10"/>
  <c r="L4763" i="10"/>
  <c r="D4762" i="10" l="1"/>
  <c r="C4762" i="10"/>
  <c r="J4763" i="10" l="1"/>
  <c r="H4763" i="10" s="1"/>
  <c r="I4763" i="10"/>
  <c r="G4763" i="10" s="1"/>
  <c r="K4764" i="10"/>
  <c r="L4764" i="10"/>
  <c r="D4763" i="10" l="1"/>
  <c r="C4763" i="10"/>
  <c r="J4764" i="10" l="1"/>
  <c r="H4764" i="10" s="1"/>
  <c r="I4764" i="10"/>
  <c r="G4764" i="10" s="1"/>
  <c r="K4765" i="10"/>
  <c r="L4765" i="10"/>
  <c r="D4764" i="10" l="1"/>
  <c r="C4764" i="10"/>
  <c r="J4765" i="10" l="1"/>
  <c r="H4765" i="10" s="1"/>
  <c r="I4765" i="10"/>
  <c r="G4765" i="10" s="1"/>
  <c r="L4766" i="10"/>
  <c r="K4766" i="10"/>
  <c r="D4765" i="10" l="1"/>
  <c r="C4765" i="10"/>
  <c r="J4766" i="10" l="1"/>
  <c r="H4766" i="10" s="1"/>
  <c r="I4766" i="10"/>
  <c r="G4766" i="10" s="1"/>
  <c r="L4767" i="10"/>
  <c r="K4767" i="10"/>
  <c r="D4766" i="10" l="1"/>
  <c r="C4766" i="10"/>
  <c r="J4767" i="10" l="1"/>
  <c r="H4767" i="10" s="1"/>
  <c r="I4767" i="10"/>
  <c r="G4767" i="10" s="1"/>
  <c r="K4768" i="10"/>
  <c r="L4768" i="10"/>
  <c r="D4767" i="10" l="1"/>
  <c r="C4767" i="10"/>
  <c r="J4768" i="10" l="1"/>
  <c r="H4768" i="10" s="1"/>
  <c r="I4768" i="10"/>
  <c r="G4768" i="10" s="1"/>
  <c r="K4769" i="10"/>
  <c r="L4769" i="10"/>
  <c r="D4768" i="10" l="1"/>
  <c r="C4768" i="10"/>
  <c r="J4769" i="10" l="1"/>
  <c r="H4769" i="10" s="1"/>
  <c r="I4769" i="10"/>
  <c r="G4769" i="10" s="1"/>
  <c r="K4770" i="10"/>
  <c r="L4770" i="10"/>
  <c r="D4769" i="10" l="1"/>
  <c r="C4769" i="10"/>
  <c r="I4770" i="10" l="1"/>
  <c r="G4770" i="10" s="1"/>
  <c r="J4770" i="10"/>
  <c r="H4770" i="10" s="1"/>
  <c r="K4771" i="10"/>
  <c r="L4771" i="10"/>
  <c r="D4770" i="10" l="1"/>
  <c r="C4770" i="10"/>
  <c r="J4771" i="10" l="1"/>
  <c r="H4771" i="10" s="1"/>
  <c r="I4771" i="10"/>
  <c r="G4771" i="10" s="1"/>
  <c r="K4772" i="10"/>
  <c r="L4772" i="10"/>
  <c r="D4771" i="10" l="1"/>
  <c r="C4771" i="10"/>
  <c r="J4772" i="10" l="1"/>
  <c r="H4772" i="10" s="1"/>
  <c r="I4772" i="10"/>
  <c r="G4772" i="10" s="1"/>
  <c r="K4773" i="10"/>
  <c r="L4773" i="10"/>
  <c r="D4772" i="10" l="1"/>
  <c r="C4772" i="10"/>
  <c r="J4773" i="10" l="1"/>
  <c r="H4773" i="10" s="1"/>
  <c r="I4773" i="10"/>
  <c r="G4773" i="10" s="1"/>
  <c r="L4774" i="10"/>
  <c r="K4774" i="10"/>
  <c r="D4773" i="10" l="1"/>
  <c r="C4773" i="10"/>
  <c r="J4774" i="10" l="1"/>
  <c r="H4774" i="10" s="1"/>
  <c r="I4774" i="10"/>
  <c r="G4774" i="10" s="1"/>
  <c r="K4775" i="10"/>
  <c r="L4775" i="10"/>
  <c r="D4774" i="10" l="1"/>
  <c r="C4774" i="10"/>
  <c r="J4775" i="10" l="1"/>
  <c r="H4775" i="10" s="1"/>
  <c r="I4775" i="10"/>
  <c r="G4775" i="10" s="1"/>
  <c r="K4776" i="10"/>
  <c r="L4776" i="10"/>
  <c r="D4775" i="10" l="1"/>
  <c r="C4775" i="10"/>
  <c r="I4776" i="10" l="1"/>
  <c r="G4776" i="10" s="1"/>
  <c r="J4776" i="10"/>
  <c r="H4776" i="10" s="1"/>
  <c r="K4777" i="10"/>
  <c r="L4777" i="10"/>
  <c r="D4776" i="10" l="1"/>
  <c r="C4776" i="10"/>
  <c r="J4777" i="10" l="1"/>
  <c r="H4777" i="10" s="1"/>
  <c r="I4777" i="10"/>
  <c r="G4777" i="10" s="1"/>
  <c r="K4778" i="10"/>
  <c r="L4778" i="10"/>
  <c r="D4777" i="10" l="1"/>
  <c r="C4777" i="10"/>
  <c r="J4778" i="10" l="1"/>
  <c r="H4778" i="10" s="1"/>
  <c r="I4778" i="10"/>
  <c r="G4778" i="10" s="1"/>
  <c r="K4779" i="10"/>
  <c r="L4779" i="10"/>
  <c r="D4778" i="10" l="1"/>
  <c r="C4778" i="10"/>
  <c r="J4779" i="10" l="1"/>
  <c r="H4779" i="10" s="1"/>
  <c r="I4779" i="10"/>
  <c r="G4779" i="10" s="1"/>
  <c r="K4780" i="10"/>
  <c r="L4780" i="10"/>
  <c r="D4779" i="10" l="1"/>
  <c r="C4779" i="10"/>
  <c r="J4780" i="10" l="1"/>
  <c r="H4780" i="10" s="1"/>
  <c r="I4780" i="10"/>
  <c r="G4780" i="10" s="1"/>
  <c r="K4781" i="10"/>
  <c r="L4781" i="10"/>
  <c r="D4780" i="10" l="1"/>
  <c r="C4780" i="10"/>
  <c r="J4781" i="10" l="1"/>
  <c r="H4781" i="10" s="1"/>
  <c r="I4781" i="10"/>
  <c r="G4781" i="10" s="1"/>
  <c r="K4782" i="10"/>
  <c r="L4782" i="10"/>
  <c r="D4781" i="10" l="1"/>
  <c r="C4781" i="10"/>
  <c r="J4782" i="10" l="1"/>
  <c r="H4782" i="10" s="1"/>
  <c r="I4782" i="10"/>
  <c r="G4782" i="10" s="1"/>
  <c r="L4783" i="10"/>
  <c r="K4783" i="10"/>
  <c r="D4782" i="10" l="1"/>
  <c r="C4782" i="10"/>
  <c r="J4783" i="10" l="1"/>
  <c r="H4783" i="10" s="1"/>
  <c r="I4783" i="10"/>
  <c r="G4783" i="10" s="1"/>
  <c r="K4784" i="10"/>
  <c r="L4784" i="10"/>
  <c r="D4783" i="10" l="1"/>
  <c r="C4783" i="10"/>
  <c r="J4784" i="10" l="1"/>
  <c r="H4784" i="10" s="1"/>
  <c r="I4784" i="10"/>
  <c r="G4784" i="10" s="1"/>
  <c r="K4785" i="10"/>
  <c r="L4785" i="10"/>
  <c r="D4784" i="10" l="1"/>
  <c r="C4784" i="10"/>
  <c r="I4785" i="10" l="1"/>
  <c r="G4785" i="10" s="1"/>
  <c r="J4785" i="10"/>
  <c r="H4785" i="10" s="1"/>
  <c r="K4786" i="10"/>
  <c r="L4786" i="10"/>
  <c r="D4785" i="10" l="1"/>
  <c r="C4785" i="10"/>
  <c r="J4786" i="10" l="1"/>
  <c r="H4786" i="10" s="1"/>
  <c r="I4786" i="10"/>
  <c r="G4786" i="10" s="1"/>
  <c r="K4787" i="10"/>
  <c r="L4787" i="10"/>
  <c r="D4786" i="10" l="1"/>
  <c r="C4786" i="10"/>
  <c r="J4787" i="10" l="1"/>
  <c r="H4787" i="10" s="1"/>
  <c r="I4787" i="10"/>
  <c r="G4787" i="10" s="1"/>
  <c r="K4788" i="10"/>
  <c r="L4788" i="10"/>
  <c r="D4787" i="10" l="1"/>
  <c r="C4787" i="10"/>
  <c r="J4788" i="10" l="1"/>
  <c r="H4788" i="10" s="1"/>
  <c r="I4788" i="10"/>
  <c r="G4788" i="10" s="1"/>
  <c r="K4789" i="10"/>
  <c r="L4789" i="10"/>
  <c r="D4788" i="10" l="1"/>
  <c r="C4788" i="10"/>
  <c r="J4789" i="10" l="1"/>
  <c r="H4789" i="10" s="1"/>
  <c r="I4789" i="10"/>
  <c r="G4789" i="10" s="1"/>
  <c r="K4790" i="10"/>
  <c r="L4790" i="10"/>
  <c r="D4789" i="10" l="1"/>
  <c r="C4789" i="10"/>
  <c r="J4790" i="10" l="1"/>
  <c r="H4790" i="10" s="1"/>
  <c r="I4790" i="10"/>
  <c r="G4790" i="10" s="1"/>
  <c r="K4791" i="10"/>
  <c r="L4791" i="10"/>
  <c r="D4790" i="10" l="1"/>
  <c r="C4790" i="10"/>
  <c r="J4791" i="10" l="1"/>
  <c r="H4791" i="10" s="1"/>
  <c r="I4791" i="10"/>
  <c r="G4791" i="10" s="1"/>
  <c r="K4792" i="10"/>
  <c r="L4792" i="10"/>
  <c r="D4791" i="10" l="1"/>
  <c r="C4791" i="10"/>
  <c r="J4792" i="10" l="1"/>
  <c r="H4792" i="10" s="1"/>
  <c r="I4792" i="10"/>
  <c r="G4792" i="10" s="1"/>
  <c r="K4793" i="10"/>
  <c r="L4793" i="10"/>
  <c r="D4792" i="10" l="1"/>
  <c r="C4792" i="10"/>
  <c r="J4793" i="10" l="1"/>
  <c r="H4793" i="10" s="1"/>
  <c r="I4793" i="10"/>
  <c r="G4793" i="10" s="1"/>
  <c r="K4794" i="10"/>
  <c r="L4794" i="10"/>
  <c r="D4793" i="10" l="1"/>
  <c r="C4793" i="10"/>
  <c r="J4794" i="10" l="1"/>
  <c r="H4794" i="10" s="1"/>
  <c r="I4794" i="10"/>
  <c r="G4794" i="10" s="1"/>
  <c r="K4795" i="10"/>
  <c r="L4795" i="10"/>
  <c r="D4794" i="10" l="1"/>
  <c r="C4794" i="10"/>
  <c r="J4795" i="10" l="1"/>
  <c r="H4795" i="10" s="1"/>
  <c r="I4795" i="10"/>
  <c r="G4795" i="10" s="1"/>
  <c r="L4796" i="10"/>
  <c r="K4796" i="10"/>
  <c r="D4795" i="10" l="1"/>
  <c r="C4795" i="10"/>
  <c r="J4796" i="10" l="1"/>
  <c r="H4796" i="10" s="1"/>
  <c r="I4796" i="10"/>
  <c r="G4796" i="10" s="1"/>
  <c r="K4797" i="10"/>
  <c r="L4797" i="10"/>
  <c r="D4796" i="10" l="1"/>
  <c r="C4796" i="10"/>
  <c r="J4797" i="10" l="1"/>
  <c r="H4797" i="10" s="1"/>
  <c r="I4797" i="10"/>
  <c r="G4797" i="10" s="1"/>
  <c r="K4798" i="10"/>
  <c r="L4798" i="10"/>
  <c r="D4797" i="10" l="1"/>
  <c r="C4797" i="10"/>
  <c r="J4798" i="10" l="1"/>
  <c r="H4798" i="10" s="1"/>
  <c r="I4798" i="10"/>
  <c r="G4798" i="10" s="1"/>
  <c r="K4799" i="10"/>
  <c r="L4799" i="10"/>
  <c r="D4798" i="10" l="1"/>
  <c r="C4798" i="10"/>
  <c r="J4799" i="10" l="1"/>
  <c r="H4799" i="10" s="1"/>
  <c r="I4799" i="10"/>
  <c r="G4799" i="10" s="1"/>
  <c r="K4800" i="10"/>
  <c r="L4800" i="10"/>
  <c r="D4799" i="10" l="1"/>
  <c r="C4799" i="10"/>
  <c r="J4800" i="10" l="1"/>
  <c r="H4800" i="10" s="1"/>
  <c r="I4800" i="10"/>
  <c r="G4800" i="10" s="1"/>
  <c r="K4801" i="10"/>
  <c r="L4801" i="10"/>
  <c r="D4800" i="10" l="1"/>
  <c r="C4800" i="10"/>
  <c r="J4801" i="10" l="1"/>
  <c r="H4801" i="10" s="1"/>
  <c r="I4801" i="10"/>
  <c r="G4801" i="10" s="1"/>
  <c r="L4802" i="10"/>
  <c r="K4802" i="10"/>
  <c r="D4801" i="10" l="1"/>
  <c r="C4801" i="10"/>
  <c r="J4802" i="10" l="1"/>
  <c r="H4802" i="10" s="1"/>
  <c r="I4802" i="10"/>
  <c r="G4802" i="10" s="1"/>
  <c r="K4803" i="10"/>
  <c r="L4803" i="10"/>
  <c r="D4802" i="10" l="1"/>
  <c r="C4802" i="10"/>
  <c r="J4803" i="10" l="1"/>
  <c r="H4803" i="10" s="1"/>
  <c r="I4803" i="10"/>
  <c r="G4803" i="10" s="1"/>
  <c r="K4804" i="10"/>
  <c r="L4804" i="10"/>
  <c r="D4803" i="10" l="1"/>
  <c r="C4803" i="10"/>
  <c r="I4804" i="10" l="1"/>
  <c r="G4804" i="10" s="1"/>
  <c r="J4804" i="10"/>
  <c r="H4804" i="10" s="1"/>
  <c r="K4805" i="10"/>
  <c r="L4805" i="10"/>
  <c r="D4804" i="10" l="1"/>
  <c r="C4804" i="10"/>
  <c r="J4805" i="10" l="1"/>
  <c r="H4805" i="10" s="1"/>
  <c r="I4805" i="10"/>
  <c r="G4805" i="10" s="1"/>
  <c r="K4806" i="10"/>
  <c r="L4806" i="10"/>
  <c r="D4805" i="10" l="1"/>
  <c r="C4805" i="10"/>
  <c r="J4806" i="10" l="1"/>
  <c r="H4806" i="10" s="1"/>
  <c r="I4806" i="10"/>
  <c r="G4806" i="10" s="1"/>
  <c r="K4807" i="10"/>
  <c r="L4807" i="10"/>
  <c r="D4806" i="10" l="1"/>
  <c r="C4806" i="10"/>
  <c r="J4807" i="10" l="1"/>
  <c r="H4807" i="10" s="1"/>
  <c r="I4807" i="10"/>
  <c r="G4807" i="10" s="1"/>
  <c r="K4808" i="10"/>
  <c r="L4808" i="10"/>
  <c r="D4807" i="10" l="1"/>
  <c r="C4807" i="10"/>
  <c r="I4808" i="10" l="1"/>
  <c r="G4808" i="10" s="1"/>
  <c r="J4808" i="10"/>
  <c r="H4808" i="10" s="1"/>
  <c r="K4809" i="10"/>
  <c r="L4809" i="10"/>
  <c r="D4808" i="10" l="1"/>
  <c r="C4808" i="10"/>
  <c r="J4809" i="10" l="1"/>
  <c r="H4809" i="10" s="1"/>
  <c r="I4809" i="10"/>
  <c r="G4809" i="10" s="1"/>
  <c r="K4810" i="10"/>
  <c r="L4810" i="10"/>
  <c r="D4809" i="10" l="1"/>
  <c r="C4809" i="10"/>
  <c r="J4810" i="10" l="1"/>
  <c r="H4810" i="10" s="1"/>
  <c r="I4810" i="10"/>
  <c r="G4810" i="10" s="1"/>
  <c r="K4811" i="10"/>
  <c r="L4811" i="10"/>
  <c r="D4810" i="10" l="1"/>
  <c r="C4810" i="10"/>
  <c r="I4811" i="10" l="1"/>
  <c r="G4811" i="10" s="1"/>
  <c r="J4811" i="10"/>
  <c r="H4811" i="10" s="1"/>
  <c r="L4812" i="10"/>
  <c r="K4812" i="10"/>
  <c r="D4811" i="10" l="1"/>
  <c r="C4811" i="10"/>
  <c r="J4812" i="10" l="1"/>
  <c r="H4812" i="10" s="1"/>
  <c r="I4812" i="10"/>
  <c r="G4812" i="10" s="1"/>
  <c r="K4813" i="10"/>
  <c r="L4813" i="10"/>
  <c r="D4812" i="10" l="1"/>
  <c r="C4812" i="10"/>
  <c r="J4813" i="10" l="1"/>
  <c r="H4813" i="10" s="1"/>
  <c r="I4813" i="10"/>
  <c r="G4813" i="10" s="1"/>
  <c r="K4814" i="10"/>
  <c r="L4814" i="10"/>
  <c r="D4813" i="10" l="1"/>
  <c r="C4813" i="10"/>
  <c r="J4814" i="10" l="1"/>
  <c r="H4814" i="10" s="1"/>
  <c r="I4814" i="10"/>
  <c r="G4814" i="10" s="1"/>
  <c r="K4815" i="10"/>
  <c r="L4815" i="10"/>
  <c r="D4814" i="10" l="1"/>
  <c r="C4814" i="10"/>
  <c r="J4815" i="10" l="1"/>
  <c r="H4815" i="10" s="1"/>
  <c r="I4815" i="10"/>
  <c r="G4815" i="10" s="1"/>
  <c r="K4816" i="10"/>
  <c r="L4816" i="10"/>
  <c r="D4815" i="10" l="1"/>
  <c r="C4815" i="10"/>
  <c r="J4816" i="10" l="1"/>
  <c r="H4816" i="10" s="1"/>
  <c r="I4816" i="10"/>
  <c r="G4816" i="10" s="1"/>
  <c r="K4817" i="10"/>
  <c r="L4817" i="10"/>
  <c r="D4816" i="10" l="1"/>
  <c r="C4816" i="10"/>
  <c r="J4817" i="10" l="1"/>
  <c r="H4817" i="10" s="1"/>
  <c r="I4817" i="10"/>
  <c r="G4817" i="10" s="1"/>
  <c r="K4818" i="10"/>
  <c r="L4818" i="10"/>
  <c r="D4817" i="10" l="1"/>
  <c r="C4817" i="10"/>
  <c r="J4818" i="10" l="1"/>
  <c r="H4818" i="10" s="1"/>
  <c r="I4818" i="10"/>
  <c r="G4818" i="10" s="1"/>
  <c r="K4819" i="10"/>
  <c r="L4819" i="10"/>
  <c r="D4818" i="10" l="1"/>
  <c r="C4818" i="10"/>
  <c r="J4819" i="10" l="1"/>
  <c r="H4819" i="10" s="1"/>
  <c r="I4819" i="10"/>
  <c r="G4819" i="10" s="1"/>
  <c r="K4820" i="10"/>
  <c r="L4820" i="10"/>
  <c r="D4819" i="10" l="1"/>
  <c r="C4819" i="10"/>
  <c r="J4820" i="10" l="1"/>
  <c r="H4820" i="10" s="1"/>
  <c r="I4820" i="10"/>
  <c r="G4820" i="10" s="1"/>
  <c r="K4821" i="10"/>
  <c r="L4821" i="10"/>
  <c r="D4820" i="10" l="1"/>
  <c r="C4820" i="10"/>
  <c r="J4821" i="10" l="1"/>
  <c r="H4821" i="10" s="1"/>
  <c r="I4821" i="10"/>
  <c r="G4821" i="10" s="1"/>
  <c r="K4822" i="10"/>
  <c r="L4822" i="10"/>
  <c r="D4821" i="10" l="1"/>
  <c r="C4821" i="10"/>
  <c r="J4822" i="10" l="1"/>
  <c r="H4822" i="10" s="1"/>
  <c r="I4822" i="10"/>
  <c r="G4822" i="10" s="1"/>
  <c r="K4823" i="10"/>
  <c r="L4823" i="10"/>
  <c r="D4822" i="10" l="1"/>
  <c r="C4822" i="10"/>
  <c r="J4823" i="10" l="1"/>
  <c r="H4823" i="10" s="1"/>
  <c r="I4823" i="10"/>
  <c r="G4823" i="10" s="1"/>
  <c r="K4824" i="10"/>
  <c r="L4824" i="10"/>
  <c r="D4823" i="10" l="1"/>
  <c r="C4823" i="10"/>
  <c r="J4824" i="10" l="1"/>
  <c r="H4824" i="10" s="1"/>
  <c r="I4824" i="10"/>
  <c r="G4824" i="10" s="1"/>
  <c r="K4825" i="10"/>
  <c r="L4825" i="10"/>
  <c r="D4824" i="10" l="1"/>
  <c r="C4824" i="10"/>
  <c r="J4825" i="10" l="1"/>
  <c r="H4825" i="10" s="1"/>
  <c r="I4825" i="10"/>
  <c r="G4825" i="10" s="1"/>
  <c r="K4826" i="10"/>
  <c r="L4826" i="10"/>
  <c r="D4825" i="10" l="1"/>
  <c r="C4825" i="10"/>
  <c r="J4826" i="10" l="1"/>
  <c r="H4826" i="10" s="1"/>
  <c r="I4826" i="10"/>
  <c r="G4826" i="10" s="1"/>
  <c r="K4827" i="10"/>
  <c r="L4827" i="10"/>
  <c r="D4826" i="10" l="1"/>
  <c r="C4826" i="10"/>
  <c r="J4827" i="10" l="1"/>
  <c r="H4827" i="10" s="1"/>
  <c r="I4827" i="10"/>
  <c r="G4827" i="10" s="1"/>
  <c r="K4828" i="10"/>
  <c r="L4828" i="10"/>
  <c r="D4827" i="10" l="1"/>
  <c r="C4827" i="10"/>
  <c r="J4828" i="10" l="1"/>
  <c r="H4828" i="10" s="1"/>
  <c r="I4828" i="10"/>
  <c r="G4828" i="10" s="1"/>
  <c r="K4829" i="10"/>
  <c r="L4829" i="10"/>
  <c r="D4828" i="10" l="1"/>
  <c r="C4828" i="10"/>
  <c r="J4829" i="10" l="1"/>
  <c r="H4829" i="10" s="1"/>
  <c r="I4829" i="10"/>
  <c r="G4829" i="10" s="1"/>
  <c r="K4830" i="10"/>
  <c r="L4830" i="10"/>
  <c r="D4829" i="10" l="1"/>
  <c r="C4829" i="10"/>
  <c r="J4830" i="10" l="1"/>
  <c r="H4830" i="10" s="1"/>
  <c r="I4830" i="10"/>
  <c r="G4830" i="10" s="1"/>
  <c r="K4831" i="10"/>
  <c r="L4831" i="10"/>
  <c r="D4830" i="10" l="1"/>
  <c r="C4830" i="10"/>
  <c r="J4831" i="10" l="1"/>
  <c r="H4831" i="10" s="1"/>
  <c r="I4831" i="10"/>
  <c r="G4831" i="10" s="1"/>
  <c r="K4832" i="10"/>
  <c r="L4832" i="10"/>
  <c r="D4831" i="10" l="1"/>
  <c r="C4831" i="10"/>
  <c r="J4832" i="10" l="1"/>
  <c r="H4832" i="10" s="1"/>
  <c r="I4832" i="10"/>
  <c r="G4832" i="10" s="1"/>
  <c r="K4833" i="10"/>
  <c r="L4833" i="10"/>
  <c r="D4832" i="10" l="1"/>
  <c r="C4832" i="10"/>
  <c r="J4833" i="10" l="1"/>
  <c r="H4833" i="10" s="1"/>
  <c r="I4833" i="10"/>
  <c r="G4833" i="10" s="1"/>
  <c r="K4834" i="10"/>
  <c r="L4834" i="10"/>
  <c r="D4833" i="10" l="1"/>
  <c r="C4833" i="10"/>
  <c r="J4834" i="10" l="1"/>
  <c r="H4834" i="10" s="1"/>
  <c r="I4834" i="10"/>
  <c r="G4834" i="10" s="1"/>
  <c r="L4835" i="10"/>
  <c r="K4835" i="10"/>
  <c r="D4834" i="10" l="1"/>
  <c r="C4834" i="10"/>
  <c r="J4835" i="10" l="1"/>
  <c r="H4835" i="10" s="1"/>
  <c r="I4835" i="10"/>
  <c r="G4835" i="10" s="1"/>
  <c r="K4836" i="10"/>
  <c r="L4836" i="10"/>
  <c r="D4835" i="10" l="1"/>
  <c r="C4835" i="10"/>
  <c r="J4836" i="10" l="1"/>
  <c r="H4836" i="10" s="1"/>
  <c r="I4836" i="10"/>
  <c r="G4836" i="10" s="1"/>
  <c r="K4837" i="10"/>
  <c r="L4837" i="10"/>
  <c r="D4836" i="10" l="1"/>
  <c r="C4836" i="10"/>
  <c r="J4837" i="10" l="1"/>
  <c r="H4837" i="10" s="1"/>
  <c r="I4837" i="10"/>
  <c r="G4837" i="10" s="1"/>
  <c r="K4838" i="10"/>
  <c r="L4838" i="10"/>
  <c r="D4837" i="10" l="1"/>
  <c r="C4837" i="10"/>
  <c r="J4838" i="10" l="1"/>
  <c r="H4838" i="10" s="1"/>
  <c r="I4838" i="10"/>
  <c r="G4838" i="10" s="1"/>
  <c r="K4839" i="10"/>
  <c r="L4839" i="10"/>
  <c r="D4838" i="10" l="1"/>
  <c r="C4838" i="10"/>
  <c r="J4839" i="10" l="1"/>
  <c r="H4839" i="10" s="1"/>
  <c r="I4839" i="10"/>
  <c r="G4839" i="10" s="1"/>
  <c r="K4840" i="10"/>
  <c r="L4840" i="10"/>
  <c r="D4839" i="10" l="1"/>
  <c r="C4839" i="10"/>
  <c r="J4840" i="10" l="1"/>
  <c r="H4840" i="10" s="1"/>
  <c r="I4840" i="10"/>
  <c r="G4840" i="10" s="1"/>
  <c r="K4841" i="10"/>
  <c r="L4841" i="10"/>
  <c r="D4840" i="10" l="1"/>
  <c r="C4840" i="10"/>
  <c r="J4841" i="10" l="1"/>
  <c r="H4841" i="10" s="1"/>
  <c r="I4841" i="10"/>
  <c r="G4841" i="10" s="1"/>
  <c r="K4842" i="10"/>
  <c r="L4842" i="10"/>
  <c r="D4841" i="10" l="1"/>
  <c r="C4841" i="10"/>
  <c r="J4842" i="10" l="1"/>
  <c r="H4842" i="10" s="1"/>
  <c r="I4842" i="10"/>
  <c r="G4842" i="10" s="1"/>
  <c r="K4843" i="10"/>
  <c r="L4843" i="10"/>
  <c r="D4842" i="10" l="1"/>
  <c r="C4842" i="10"/>
  <c r="J4843" i="10" l="1"/>
  <c r="H4843" i="10" s="1"/>
  <c r="I4843" i="10"/>
  <c r="G4843" i="10" s="1"/>
  <c r="K4844" i="10"/>
  <c r="L4844" i="10"/>
  <c r="D4843" i="10" l="1"/>
  <c r="C4843" i="10"/>
  <c r="I4844" i="10" l="1"/>
  <c r="G4844" i="10" s="1"/>
  <c r="J4844" i="10"/>
  <c r="H4844" i="10" s="1"/>
  <c r="K4845" i="10"/>
  <c r="L4845" i="10"/>
  <c r="D4844" i="10" l="1"/>
  <c r="C4844" i="10"/>
  <c r="J4845" i="10" l="1"/>
  <c r="H4845" i="10" s="1"/>
  <c r="I4845" i="10"/>
  <c r="G4845" i="10" s="1"/>
  <c r="K4846" i="10"/>
  <c r="L4846" i="10"/>
  <c r="D4845" i="10" l="1"/>
  <c r="C4845" i="10"/>
  <c r="J4846" i="10" l="1"/>
  <c r="H4846" i="10" s="1"/>
  <c r="I4846" i="10"/>
  <c r="G4846" i="10" s="1"/>
  <c r="K4847" i="10"/>
  <c r="L4847" i="10"/>
  <c r="D4846" i="10" l="1"/>
  <c r="C4846" i="10"/>
  <c r="J4847" i="10" l="1"/>
  <c r="H4847" i="10" s="1"/>
  <c r="I4847" i="10"/>
  <c r="G4847" i="10" s="1"/>
  <c r="L4848" i="10"/>
  <c r="K4848" i="10"/>
  <c r="D4847" i="10" l="1"/>
  <c r="C4847" i="10"/>
  <c r="I4848" i="10" l="1"/>
  <c r="G4848" i="10" s="1"/>
  <c r="J4848" i="10"/>
  <c r="H4848" i="10" s="1"/>
  <c r="L4849" i="10"/>
  <c r="K4849" i="10"/>
  <c r="D4848" i="10" l="1"/>
  <c r="C4848" i="10"/>
  <c r="J4849" i="10" l="1"/>
  <c r="H4849" i="10" s="1"/>
  <c r="I4849" i="10"/>
  <c r="G4849" i="10" s="1"/>
  <c r="K4850" i="10"/>
  <c r="L4850" i="10"/>
  <c r="D4849" i="10" l="1"/>
  <c r="C4849" i="10"/>
  <c r="J4850" i="10" l="1"/>
  <c r="H4850" i="10" s="1"/>
  <c r="I4850" i="10"/>
  <c r="G4850" i="10" s="1"/>
  <c r="K4851" i="10"/>
  <c r="L4851" i="10"/>
  <c r="D4850" i="10" l="1"/>
  <c r="C4850" i="10"/>
  <c r="J4851" i="10" l="1"/>
  <c r="H4851" i="10" s="1"/>
  <c r="I4851" i="10"/>
  <c r="G4851" i="10" s="1"/>
  <c r="K4852" i="10"/>
  <c r="L4852" i="10"/>
  <c r="D4851" i="10" l="1"/>
  <c r="C4851" i="10"/>
  <c r="J4852" i="10" l="1"/>
  <c r="H4852" i="10" s="1"/>
  <c r="I4852" i="10"/>
  <c r="G4852" i="10" s="1"/>
  <c r="K4853" i="10"/>
  <c r="L4853" i="10"/>
  <c r="D4852" i="10" l="1"/>
  <c r="C4852" i="10"/>
  <c r="J4853" i="10" l="1"/>
  <c r="H4853" i="10" s="1"/>
  <c r="I4853" i="10"/>
  <c r="G4853" i="10" s="1"/>
  <c r="K4854" i="10"/>
  <c r="L4854" i="10"/>
  <c r="D4853" i="10" l="1"/>
  <c r="C4853" i="10"/>
  <c r="J4854" i="10" l="1"/>
  <c r="H4854" i="10" s="1"/>
  <c r="I4854" i="10"/>
  <c r="G4854" i="10" s="1"/>
  <c r="K4855" i="10"/>
  <c r="L4855" i="10"/>
  <c r="D4854" i="10" l="1"/>
  <c r="C4854" i="10"/>
  <c r="J4855" i="10" l="1"/>
  <c r="H4855" i="10" s="1"/>
  <c r="I4855" i="10"/>
  <c r="G4855" i="10" s="1"/>
  <c r="K4856" i="10"/>
  <c r="L4856" i="10"/>
  <c r="D4855" i="10" l="1"/>
  <c r="C4855" i="10"/>
  <c r="J4856" i="10" l="1"/>
  <c r="H4856" i="10" s="1"/>
  <c r="I4856" i="10"/>
  <c r="G4856" i="10" s="1"/>
  <c r="K4857" i="10"/>
  <c r="L4857" i="10"/>
  <c r="D4856" i="10" l="1"/>
  <c r="C4856" i="10"/>
  <c r="J4857" i="10" l="1"/>
  <c r="H4857" i="10" s="1"/>
  <c r="I4857" i="10"/>
  <c r="G4857" i="10" s="1"/>
  <c r="K4858" i="10"/>
  <c r="L4858" i="10"/>
  <c r="D4857" i="10" l="1"/>
  <c r="C4857" i="10"/>
  <c r="J4858" i="10" l="1"/>
  <c r="H4858" i="10" s="1"/>
  <c r="I4858" i="10"/>
  <c r="G4858" i="10" s="1"/>
  <c r="K4859" i="10"/>
  <c r="L4859" i="10"/>
  <c r="D4858" i="10" l="1"/>
  <c r="C4858" i="10"/>
  <c r="J4859" i="10" l="1"/>
  <c r="H4859" i="10" s="1"/>
  <c r="I4859" i="10"/>
  <c r="G4859" i="10" s="1"/>
  <c r="K4860" i="10"/>
  <c r="L4860" i="10"/>
  <c r="D4859" i="10" l="1"/>
  <c r="C4859" i="10"/>
  <c r="J4860" i="10" l="1"/>
  <c r="H4860" i="10" s="1"/>
  <c r="I4860" i="10"/>
  <c r="G4860" i="10" s="1"/>
  <c r="K4861" i="10"/>
  <c r="L4861" i="10"/>
  <c r="D4860" i="10" l="1"/>
  <c r="C4860" i="10"/>
  <c r="J4861" i="10" l="1"/>
  <c r="H4861" i="10" s="1"/>
  <c r="I4861" i="10"/>
  <c r="G4861" i="10" s="1"/>
  <c r="K4862" i="10"/>
  <c r="L4862" i="10"/>
  <c r="D4861" i="10" l="1"/>
  <c r="C4861" i="10"/>
  <c r="J4862" i="10" l="1"/>
  <c r="H4862" i="10" s="1"/>
  <c r="I4862" i="10"/>
  <c r="G4862" i="10" s="1"/>
  <c r="K4863" i="10"/>
  <c r="L4863" i="10"/>
  <c r="D4862" i="10" l="1"/>
  <c r="C4862" i="10"/>
  <c r="J4863" i="10" l="1"/>
  <c r="H4863" i="10" s="1"/>
  <c r="I4863" i="10"/>
  <c r="G4863" i="10" s="1"/>
  <c r="K4864" i="10"/>
  <c r="L4864" i="10"/>
  <c r="D4863" i="10" l="1"/>
  <c r="C4863" i="10"/>
  <c r="J4864" i="10" l="1"/>
  <c r="H4864" i="10" s="1"/>
  <c r="I4864" i="10"/>
  <c r="G4864" i="10" s="1"/>
  <c r="K4865" i="10"/>
  <c r="L4865" i="10"/>
  <c r="D4864" i="10" l="1"/>
  <c r="C4864" i="10"/>
  <c r="J4865" i="10" l="1"/>
  <c r="H4865" i="10" s="1"/>
  <c r="I4865" i="10"/>
  <c r="G4865" i="10" s="1"/>
  <c r="L4866" i="10"/>
  <c r="K4866" i="10"/>
  <c r="D4865" i="10" l="1"/>
  <c r="C4865" i="10"/>
  <c r="J4866" i="10" l="1"/>
  <c r="H4866" i="10" s="1"/>
  <c r="I4866" i="10"/>
  <c r="G4866" i="10" s="1"/>
  <c r="K4867" i="10"/>
  <c r="L4867" i="10"/>
  <c r="D4866" i="10" l="1"/>
  <c r="C4866" i="10"/>
  <c r="I4867" i="10" l="1"/>
  <c r="G4867" i="10" s="1"/>
  <c r="J4867" i="10"/>
  <c r="H4867" i="10" s="1"/>
  <c r="K4868" i="10"/>
  <c r="L4868" i="10"/>
  <c r="D4867" i="10" l="1"/>
  <c r="C4867" i="10"/>
  <c r="J4868" i="10" l="1"/>
  <c r="H4868" i="10" s="1"/>
  <c r="I4868" i="10"/>
  <c r="G4868" i="10" s="1"/>
  <c r="K4869" i="10"/>
  <c r="L4869" i="10"/>
  <c r="D4868" i="10" l="1"/>
  <c r="C4868" i="10"/>
  <c r="J4869" i="10" l="1"/>
  <c r="H4869" i="10" s="1"/>
  <c r="I4869" i="10"/>
  <c r="G4869" i="10" s="1"/>
  <c r="K4870" i="10"/>
  <c r="L4870" i="10"/>
  <c r="D4869" i="10" l="1"/>
  <c r="C4869" i="10"/>
  <c r="I4870" i="10" l="1"/>
  <c r="G4870" i="10" s="1"/>
  <c r="J4870" i="10"/>
  <c r="H4870" i="10" s="1"/>
  <c r="K4871" i="10"/>
  <c r="L4871" i="10"/>
  <c r="D4870" i="10" l="1"/>
  <c r="C4870" i="10"/>
  <c r="J4871" i="10" l="1"/>
  <c r="H4871" i="10" s="1"/>
  <c r="I4871" i="10"/>
  <c r="G4871" i="10" s="1"/>
  <c r="K4872" i="10"/>
  <c r="L4872" i="10"/>
  <c r="D4871" i="10" l="1"/>
  <c r="C4871" i="10"/>
  <c r="J4872" i="10" l="1"/>
  <c r="H4872" i="10" s="1"/>
  <c r="I4872" i="10"/>
  <c r="G4872" i="10" s="1"/>
  <c r="K4873" i="10"/>
  <c r="L4873" i="10"/>
  <c r="D4872" i="10" l="1"/>
  <c r="C4872" i="10"/>
  <c r="J4873" i="10" l="1"/>
  <c r="H4873" i="10" s="1"/>
  <c r="I4873" i="10"/>
  <c r="G4873" i="10" s="1"/>
  <c r="K4874" i="10"/>
  <c r="L4874" i="10"/>
  <c r="D4873" i="10" l="1"/>
  <c r="C4873" i="10"/>
  <c r="J4874" i="10" l="1"/>
  <c r="H4874" i="10" s="1"/>
  <c r="I4874" i="10"/>
  <c r="G4874" i="10" s="1"/>
  <c r="L4875" i="10"/>
  <c r="K4875" i="10"/>
  <c r="D4874" i="10" l="1"/>
  <c r="C4874" i="10"/>
  <c r="J4875" i="10" l="1"/>
  <c r="H4875" i="10" s="1"/>
  <c r="I4875" i="10"/>
  <c r="G4875" i="10" s="1"/>
  <c r="K4876" i="10"/>
  <c r="L4876" i="10"/>
  <c r="D4875" i="10" l="1"/>
  <c r="C4875" i="10"/>
  <c r="I4876" i="10" l="1"/>
  <c r="G4876" i="10" s="1"/>
  <c r="J4876" i="10"/>
  <c r="H4876" i="10" s="1"/>
  <c r="K4877" i="10"/>
  <c r="L4877" i="10"/>
  <c r="D4876" i="10" l="1"/>
  <c r="C4876" i="10"/>
  <c r="J4877" i="10" l="1"/>
  <c r="H4877" i="10" s="1"/>
  <c r="I4877" i="10"/>
  <c r="G4877" i="10" s="1"/>
  <c r="K4878" i="10"/>
  <c r="L4878" i="10"/>
  <c r="D4877" i="10" l="1"/>
  <c r="C4877" i="10"/>
  <c r="J4878" i="10" l="1"/>
  <c r="H4878" i="10" s="1"/>
  <c r="I4878" i="10"/>
  <c r="G4878" i="10" s="1"/>
  <c r="K4879" i="10"/>
  <c r="L4879" i="10"/>
  <c r="D4878" i="10" l="1"/>
  <c r="C4878" i="10"/>
  <c r="J4879" i="10" l="1"/>
  <c r="H4879" i="10" s="1"/>
  <c r="I4879" i="10"/>
  <c r="G4879" i="10" s="1"/>
  <c r="K4880" i="10"/>
  <c r="L4880" i="10"/>
  <c r="D4879" i="10" l="1"/>
  <c r="C4879" i="10"/>
  <c r="J4880" i="10" l="1"/>
  <c r="H4880" i="10" s="1"/>
  <c r="I4880" i="10"/>
  <c r="G4880" i="10" s="1"/>
  <c r="K4881" i="10"/>
  <c r="L4881" i="10"/>
  <c r="D4880" i="10" l="1"/>
  <c r="C4880" i="10"/>
  <c r="J4881" i="10" l="1"/>
  <c r="H4881" i="10" s="1"/>
  <c r="I4881" i="10"/>
  <c r="G4881" i="10" s="1"/>
  <c r="K4882" i="10"/>
  <c r="L4882" i="10"/>
  <c r="D4881" i="10" l="1"/>
  <c r="C4881" i="10"/>
  <c r="J4882" i="10" l="1"/>
  <c r="H4882" i="10" s="1"/>
  <c r="I4882" i="10"/>
  <c r="G4882" i="10" s="1"/>
  <c r="K4883" i="10"/>
  <c r="L4883" i="10"/>
  <c r="D4882" i="10" l="1"/>
  <c r="C4882" i="10"/>
  <c r="J4883" i="10" l="1"/>
  <c r="H4883" i="10" s="1"/>
  <c r="I4883" i="10"/>
  <c r="G4883" i="10" s="1"/>
  <c r="K4884" i="10"/>
  <c r="L4884" i="10"/>
  <c r="D4883" i="10" l="1"/>
  <c r="C4883" i="10"/>
  <c r="J4884" i="10" l="1"/>
  <c r="H4884" i="10" s="1"/>
  <c r="I4884" i="10"/>
  <c r="G4884" i="10" s="1"/>
  <c r="L4885" i="10"/>
  <c r="K4885" i="10"/>
  <c r="D4884" i="10" l="1"/>
  <c r="C4884" i="10"/>
  <c r="J4885" i="10" l="1"/>
  <c r="H4885" i="10" s="1"/>
  <c r="I4885" i="10"/>
  <c r="G4885" i="10" s="1"/>
  <c r="K4886" i="10"/>
  <c r="L4886" i="10"/>
  <c r="D4885" i="10" l="1"/>
  <c r="C4885" i="10"/>
  <c r="I4886" i="10" l="1"/>
  <c r="G4886" i="10" s="1"/>
  <c r="J4886" i="10"/>
  <c r="H4886" i="10" s="1"/>
  <c r="K4887" i="10"/>
  <c r="L4887" i="10"/>
  <c r="D4886" i="10" l="1"/>
  <c r="C4886" i="10"/>
  <c r="J4887" i="10" l="1"/>
  <c r="H4887" i="10" s="1"/>
  <c r="I4887" i="10"/>
  <c r="G4887" i="10" s="1"/>
  <c r="K4888" i="10"/>
  <c r="L4888" i="10"/>
  <c r="D4887" i="10" l="1"/>
  <c r="C4887" i="10"/>
  <c r="J4888" i="10" l="1"/>
  <c r="H4888" i="10" s="1"/>
  <c r="I4888" i="10"/>
  <c r="G4888" i="10" s="1"/>
  <c r="K4889" i="10"/>
  <c r="L4889" i="10"/>
  <c r="D4888" i="10" l="1"/>
  <c r="C4888" i="10"/>
  <c r="I4889" i="10" l="1"/>
  <c r="G4889" i="10" s="1"/>
  <c r="J4889" i="10"/>
  <c r="H4889" i="10" s="1"/>
  <c r="K4890" i="10"/>
  <c r="L4890" i="10"/>
  <c r="D4889" i="10" l="1"/>
  <c r="C4889" i="10"/>
  <c r="J4890" i="10" l="1"/>
  <c r="H4890" i="10" s="1"/>
  <c r="I4890" i="10"/>
  <c r="G4890" i="10" s="1"/>
  <c r="K4891" i="10"/>
  <c r="L4891" i="10"/>
  <c r="D4890" i="10" l="1"/>
  <c r="C4890" i="10"/>
  <c r="J4891" i="10" l="1"/>
  <c r="H4891" i="10" s="1"/>
  <c r="I4891" i="10"/>
  <c r="G4891" i="10" s="1"/>
  <c r="K4892" i="10"/>
  <c r="L4892" i="10"/>
  <c r="D4891" i="10" l="1"/>
  <c r="C4891" i="10"/>
  <c r="J4892" i="10" l="1"/>
  <c r="H4892" i="10" s="1"/>
  <c r="I4892" i="10"/>
  <c r="G4892" i="10" s="1"/>
  <c r="K4893" i="10"/>
  <c r="L4893" i="10"/>
  <c r="D4892" i="10" l="1"/>
  <c r="C4892" i="10"/>
  <c r="J4893" i="10" l="1"/>
  <c r="H4893" i="10" s="1"/>
  <c r="I4893" i="10"/>
  <c r="G4893" i="10" s="1"/>
  <c r="K4894" i="10"/>
  <c r="L4894" i="10"/>
  <c r="D4893" i="10" l="1"/>
  <c r="C4893" i="10"/>
  <c r="J4894" i="10" l="1"/>
  <c r="H4894" i="10" s="1"/>
  <c r="I4894" i="10"/>
  <c r="G4894" i="10" s="1"/>
  <c r="L4895" i="10"/>
  <c r="K4895" i="10"/>
  <c r="D4894" i="10" l="1"/>
  <c r="C4894" i="10"/>
  <c r="I4895" i="10" l="1"/>
  <c r="G4895" i="10" s="1"/>
  <c r="J4895" i="10"/>
  <c r="H4895" i="10" s="1"/>
  <c r="K4896" i="10"/>
  <c r="L4896" i="10"/>
  <c r="D4895" i="10" l="1"/>
  <c r="C4895" i="10"/>
  <c r="I4896" i="10" l="1"/>
  <c r="G4896" i="10" s="1"/>
  <c r="J4896" i="10"/>
  <c r="H4896" i="10" s="1"/>
  <c r="K4897" i="10"/>
  <c r="L4897" i="10"/>
  <c r="D4896" i="10" l="1"/>
  <c r="C4896" i="10"/>
  <c r="J4897" i="10" l="1"/>
  <c r="H4897" i="10" s="1"/>
  <c r="I4897" i="10"/>
  <c r="G4897" i="10" s="1"/>
  <c r="K4898" i="10"/>
  <c r="L4898" i="10"/>
  <c r="D4897" i="10" l="1"/>
  <c r="C4897" i="10"/>
  <c r="I4898" i="10" l="1"/>
  <c r="G4898" i="10" s="1"/>
  <c r="J4898" i="10"/>
  <c r="H4898" i="10" s="1"/>
  <c r="L4899" i="10"/>
  <c r="K4899" i="10"/>
  <c r="D4898" i="10" l="1"/>
  <c r="C4898" i="10"/>
  <c r="J4899" i="10" l="1"/>
  <c r="H4899" i="10" s="1"/>
  <c r="I4899" i="10"/>
  <c r="G4899" i="10" s="1"/>
  <c r="K4900" i="10"/>
  <c r="L4900" i="10"/>
  <c r="D4899" i="10" l="1"/>
  <c r="C4899" i="10"/>
  <c r="J4900" i="10" l="1"/>
  <c r="H4900" i="10" s="1"/>
  <c r="I4900" i="10"/>
  <c r="G4900" i="10" s="1"/>
  <c r="K4901" i="10"/>
  <c r="L4901" i="10"/>
  <c r="D4900" i="10" l="1"/>
  <c r="C4900" i="10"/>
  <c r="J4901" i="10" l="1"/>
  <c r="H4901" i="10" s="1"/>
  <c r="I4901" i="10"/>
  <c r="G4901" i="10" s="1"/>
  <c r="K4902" i="10"/>
  <c r="L4902" i="10"/>
  <c r="D4901" i="10" l="1"/>
  <c r="C4901" i="10"/>
  <c r="J4902" i="10" l="1"/>
  <c r="H4902" i="10" s="1"/>
  <c r="I4902" i="10"/>
  <c r="G4902" i="10" s="1"/>
  <c r="K4903" i="10"/>
  <c r="L4903" i="10"/>
  <c r="D4902" i="10" l="1"/>
  <c r="C4902" i="10"/>
  <c r="J4903" i="10" l="1"/>
  <c r="H4903" i="10" s="1"/>
  <c r="I4903" i="10"/>
  <c r="G4903" i="10" s="1"/>
  <c r="K4904" i="10"/>
  <c r="L4904" i="10"/>
  <c r="D4903" i="10" l="1"/>
  <c r="C4903" i="10"/>
  <c r="J4904" i="10" l="1"/>
  <c r="H4904" i="10" s="1"/>
  <c r="I4904" i="10"/>
  <c r="G4904" i="10" s="1"/>
  <c r="K4905" i="10"/>
  <c r="L4905" i="10"/>
  <c r="D4904" i="10" l="1"/>
  <c r="C4904" i="10"/>
  <c r="J4905" i="10" l="1"/>
  <c r="H4905" i="10" s="1"/>
  <c r="I4905" i="10"/>
  <c r="G4905" i="10" s="1"/>
  <c r="K4906" i="10"/>
  <c r="L4906" i="10"/>
  <c r="D4905" i="10" l="1"/>
  <c r="C4905" i="10"/>
  <c r="J4906" i="10" l="1"/>
  <c r="H4906" i="10" s="1"/>
  <c r="I4906" i="10"/>
  <c r="G4906" i="10" s="1"/>
  <c r="K4907" i="10"/>
  <c r="L4907" i="10"/>
  <c r="D4906" i="10" l="1"/>
  <c r="C4906" i="10"/>
  <c r="I4907" i="10" l="1"/>
  <c r="G4907" i="10" s="1"/>
  <c r="J4907" i="10"/>
  <c r="H4907" i="10" s="1"/>
  <c r="K4908" i="10"/>
  <c r="L4908" i="10"/>
  <c r="D4907" i="10" l="1"/>
  <c r="C4907" i="10"/>
  <c r="I4908" i="10" l="1"/>
  <c r="G4908" i="10" s="1"/>
  <c r="J4908" i="10"/>
  <c r="H4908" i="10" s="1"/>
  <c r="K4909" i="10"/>
  <c r="L4909" i="10"/>
  <c r="D4908" i="10" l="1"/>
  <c r="C4908" i="10"/>
  <c r="J4909" i="10" l="1"/>
  <c r="H4909" i="10" s="1"/>
  <c r="I4909" i="10"/>
  <c r="G4909" i="10" s="1"/>
  <c r="K4910" i="10"/>
  <c r="L4910" i="10"/>
  <c r="D4909" i="10" l="1"/>
  <c r="C4909" i="10"/>
  <c r="J4910" i="10" l="1"/>
  <c r="H4910" i="10" s="1"/>
  <c r="I4910" i="10"/>
  <c r="G4910" i="10" s="1"/>
  <c r="K4911" i="10"/>
  <c r="L4911" i="10"/>
  <c r="D4910" i="10" l="1"/>
  <c r="C4910" i="10"/>
  <c r="J4911" i="10" l="1"/>
  <c r="H4911" i="10" s="1"/>
  <c r="I4911" i="10"/>
  <c r="G4911" i="10" s="1"/>
  <c r="K4912" i="10"/>
  <c r="L4912" i="10"/>
  <c r="D4911" i="10" l="1"/>
  <c r="C4911" i="10"/>
  <c r="J4912" i="10" l="1"/>
  <c r="H4912" i="10" s="1"/>
  <c r="I4912" i="10"/>
  <c r="G4912" i="10" s="1"/>
  <c r="K4913" i="10"/>
  <c r="L4913" i="10"/>
  <c r="D4912" i="10" l="1"/>
  <c r="C4912" i="10"/>
  <c r="J4913" i="10" l="1"/>
  <c r="H4913" i="10" s="1"/>
  <c r="I4913" i="10"/>
  <c r="G4913" i="10" s="1"/>
  <c r="K4914" i="10"/>
  <c r="L4914" i="10"/>
  <c r="D4913" i="10" l="1"/>
  <c r="C4913" i="10"/>
  <c r="J4914" i="10" l="1"/>
  <c r="H4914" i="10" s="1"/>
  <c r="I4914" i="10"/>
  <c r="G4914" i="10" s="1"/>
  <c r="K4915" i="10"/>
  <c r="L4915" i="10"/>
  <c r="D4914" i="10" l="1"/>
  <c r="C4914" i="10"/>
  <c r="J4915" i="10" l="1"/>
  <c r="H4915" i="10" s="1"/>
  <c r="I4915" i="10"/>
  <c r="G4915" i="10" s="1"/>
  <c r="K4916" i="10"/>
  <c r="L4916" i="10"/>
  <c r="D4915" i="10" l="1"/>
  <c r="C4915" i="10"/>
  <c r="J4916" i="10" l="1"/>
  <c r="H4916" i="10" s="1"/>
  <c r="I4916" i="10"/>
  <c r="G4916" i="10" s="1"/>
  <c r="L4917" i="10"/>
  <c r="K4917" i="10"/>
  <c r="D4916" i="10" l="1"/>
  <c r="C4916" i="10"/>
  <c r="J4917" i="10" l="1"/>
  <c r="H4917" i="10" s="1"/>
  <c r="I4917" i="10"/>
  <c r="G4917" i="10" s="1"/>
  <c r="K4918" i="10"/>
  <c r="L4918" i="10"/>
  <c r="D4917" i="10" l="1"/>
  <c r="C4917" i="10"/>
  <c r="J4918" i="10" l="1"/>
  <c r="H4918" i="10" s="1"/>
  <c r="I4918" i="10"/>
  <c r="G4918" i="10" s="1"/>
  <c r="K4919" i="10"/>
  <c r="L4919" i="10"/>
  <c r="D4918" i="10" l="1"/>
  <c r="C4918" i="10"/>
  <c r="J4919" i="10" l="1"/>
  <c r="H4919" i="10" s="1"/>
  <c r="I4919" i="10"/>
  <c r="G4919" i="10" s="1"/>
  <c r="K4920" i="10"/>
  <c r="L4920" i="10"/>
  <c r="D4919" i="10" l="1"/>
  <c r="C4919" i="10"/>
  <c r="J4920" i="10" l="1"/>
  <c r="H4920" i="10" s="1"/>
  <c r="I4920" i="10"/>
  <c r="G4920" i="10" s="1"/>
  <c r="K4921" i="10"/>
  <c r="L4921" i="10"/>
  <c r="D4920" i="10" l="1"/>
  <c r="C4920" i="10"/>
  <c r="J4921" i="10" l="1"/>
  <c r="H4921" i="10" s="1"/>
  <c r="I4921" i="10"/>
  <c r="G4921" i="10" s="1"/>
  <c r="K4922" i="10"/>
  <c r="L4922" i="10"/>
  <c r="D4921" i="10" l="1"/>
  <c r="C4921" i="10"/>
  <c r="J4922" i="10" l="1"/>
  <c r="H4922" i="10" s="1"/>
  <c r="I4922" i="10"/>
  <c r="G4922" i="10" s="1"/>
  <c r="K4923" i="10"/>
  <c r="L4923" i="10"/>
  <c r="D4922" i="10" l="1"/>
  <c r="C4922" i="10"/>
  <c r="J4923" i="10" l="1"/>
  <c r="H4923" i="10" s="1"/>
  <c r="I4923" i="10"/>
  <c r="G4923" i="10" s="1"/>
  <c r="K4924" i="10"/>
  <c r="L4924" i="10"/>
  <c r="D4923" i="10" l="1"/>
  <c r="C4923" i="10"/>
  <c r="I4924" i="10" l="1"/>
  <c r="G4924" i="10" s="1"/>
  <c r="J4924" i="10"/>
  <c r="H4924" i="10" s="1"/>
  <c r="K4925" i="10"/>
  <c r="L4925" i="10"/>
  <c r="D4924" i="10" l="1"/>
  <c r="C4924" i="10"/>
  <c r="J4925" i="10" l="1"/>
  <c r="H4925" i="10" s="1"/>
  <c r="I4925" i="10"/>
  <c r="G4925" i="10" s="1"/>
  <c r="K4926" i="10"/>
  <c r="L4926" i="10"/>
  <c r="D4925" i="10" l="1"/>
  <c r="C4925" i="10"/>
  <c r="J4926" i="10" l="1"/>
  <c r="H4926" i="10" s="1"/>
  <c r="I4926" i="10"/>
  <c r="G4926" i="10" s="1"/>
  <c r="K4927" i="10"/>
  <c r="L4927" i="10"/>
  <c r="D4926" i="10" l="1"/>
  <c r="C4926" i="10"/>
  <c r="J4927" i="10" l="1"/>
  <c r="H4927" i="10" s="1"/>
  <c r="I4927" i="10"/>
  <c r="G4927" i="10" s="1"/>
  <c r="K4928" i="10"/>
  <c r="L4928" i="10"/>
  <c r="D4927" i="10" l="1"/>
  <c r="C4927" i="10"/>
  <c r="I4928" i="10" l="1"/>
  <c r="G4928" i="10" s="1"/>
  <c r="J4928" i="10"/>
  <c r="H4928" i="10" s="1"/>
  <c r="K4929" i="10"/>
  <c r="L4929" i="10"/>
  <c r="D4928" i="10" l="1"/>
  <c r="C4928" i="10"/>
  <c r="I4929" i="10" l="1"/>
  <c r="G4929" i="10" s="1"/>
  <c r="J4929" i="10"/>
  <c r="H4929" i="10" s="1"/>
  <c r="K4930" i="10"/>
  <c r="L4930" i="10"/>
  <c r="D4929" i="10" l="1"/>
  <c r="C4929" i="10"/>
  <c r="J4930" i="10" l="1"/>
  <c r="H4930" i="10" s="1"/>
  <c r="I4930" i="10"/>
  <c r="G4930" i="10" s="1"/>
  <c r="K4931" i="10"/>
  <c r="L4931" i="10"/>
  <c r="D4930" i="10" l="1"/>
  <c r="C4930" i="10"/>
  <c r="J4931" i="10" l="1"/>
  <c r="H4931" i="10" s="1"/>
  <c r="I4931" i="10"/>
  <c r="G4931" i="10" s="1"/>
  <c r="K4932" i="10"/>
  <c r="L4932" i="10"/>
  <c r="D4931" i="10" l="1"/>
  <c r="C4931" i="10"/>
  <c r="J4932" i="10" l="1"/>
  <c r="H4932" i="10" s="1"/>
  <c r="I4932" i="10"/>
  <c r="G4932" i="10" s="1"/>
  <c r="K4933" i="10"/>
  <c r="L4933" i="10"/>
  <c r="D4932" i="10" l="1"/>
  <c r="C4932" i="10"/>
  <c r="J4933" i="10" l="1"/>
  <c r="H4933" i="10" s="1"/>
  <c r="I4933" i="10"/>
  <c r="G4933" i="10" s="1"/>
  <c r="K4934" i="10"/>
  <c r="L4934" i="10"/>
  <c r="D4933" i="10" l="1"/>
  <c r="C4933" i="10"/>
  <c r="J4934" i="10" l="1"/>
  <c r="H4934" i="10" s="1"/>
  <c r="I4934" i="10"/>
  <c r="G4934" i="10" s="1"/>
  <c r="K4935" i="10"/>
  <c r="L4935" i="10"/>
  <c r="D4934" i="10" l="1"/>
  <c r="C4934" i="10"/>
  <c r="J4935" i="10" l="1"/>
  <c r="H4935" i="10" s="1"/>
  <c r="I4935" i="10"/>
  <c r="G4935" i="10" s="1"/>
  <c r="K4936" i="10"/>
  <c r="L4936" i="10"/>
  <c r="D4935" i="10" l="1"/>
  <c r="C4935" i="10"/>
  <c r="J4936" i="10" l="1"/>
  <c r="H4936" i="10" s="1"/>
  <c r="I4936" i="10"/>
  <c r="G4936" i="10" s="1"/>
  <c r="K4937" i="10"/>
  <c r="L4937" i="10"/>
  <c r="D4936" i="10" l="1"/>
  <c r="C4936" i="10"/>
  <c r="J4937" i="10" l="1"/>
  <c r="H4937" i="10" s="1"/>
  <c r="I4937" i="10"/>
  <c r="G4937" i="10" s="1"/>
  <c r="K4938" i="10"/>
  <c r="L4938" i="10"/>
  <c r="D4937" i="10" l="1"/>
  <c r="C4937" i="10"/>
  <c r="I4938" i="10" l="1"/>
  <c r="G4938" i="10" s="1"/>
  <c r="J4938" i="10"/>
  <c r="H4938" i="10" s="1"/>
  <c r="L4939" i="10"/>
  <c r="K4939" i="10"/>
  <c r="D4938" i="10" l="1"/>
  <c r="C4938" i="10"/>
  <c r="J4939" i="10" l="1"/>
  <c r="H4939" i="10" s="1"/>
  <c r="I4939" i="10"/>
  <c r="G4939" i="10" s="1"/>
  <c r="K4940" i="10"/>
  <c r="L4940" i="10"/>
  <c r="D4939" i="10" l="1"/>
  <c r="C4939" i="10"/>
  <c r="J4940" i="10" l="1"/>
  <c r="H4940" i="10" s="1"/>
  <c r="I4940" i="10"/>
  <c r="G4940" i="10" s="1"/>
  <c r="K4941" i="10"/>
  <c r="L4941" i="10"/>
  <c r="D4940" i="10" l="1"/>
  <c r="C4940" i="10"/>
  <c r="I4941" i="10" l="1"/>
  <c r="G4941" i="10" s="1"/>
  <c r="J4941" i="10"/>
  <c r="H4941" i="10" s="1"/>
  <c r="K4942" i="10"/>
  <c r="L4942" i="10"/>
  <c r="D4941" i="10" l="1"/>
  <c r="C4941" i="10"/>
  <c r="I4942" i="10" l="1"/>
  <c r="G4942" i="10" s="1"/>
  <c r="J4942" i="10"/>
  <c r="H4942" i="10" s="1"/>
  <c r="K4943" i="10"/>
  <c r="L4943" i="10"/>
  <c r="D4942" i="10" l="1"/>
  <c r="C4942" i="10"/>
  <c r="J4943" i="10" l="1"/>
  <c r="H4943" i="10" s="1"/>
  <c r="I4943" i="10"/>
  <c r="G4943" i="10" s="1"/>
  <c r="K4944" i="10"/>
  <c r="L4944" i="10"/>
  <c r="D4943" i="10" l="1"/>
  <c r="C4943" i="10"/>
  <c r="J4944" i="10" l="1"/>
  <c r="H4944" i="10" s="1"/>
  <c r="I4944" i="10"/>
  <c r="G4944" i="10" s="1"/>
  <c r="K4945" i="10"/>
  <c r="L4945" i="10"/>
  <c r="D4944" i="10" l="1"/>
  <c r="C4944" i="10"/>
  <c r="I4945" i="10" l="1"/>
  <c r="G4945" i="10" s="1"/>
  <c r="J4945" i="10"/>
  <c r="H4945" i="10" s="1"/>
  <c r="L4946" i="10"/>
  <c r="K4946" i="10"/>
  <c r="D4945" i="10" l="1"/>
  <c r="C4945" i="10"/>
  <c r="J4946" i="10" l="1"/>
  <c r="H4946" i="10" s="1"/>
  <c r="I4946" i="10"/>
  <c r="G4946" i="10" s="1"/>
  <c r="K4947" i="10"/>
  <c r="L4947" i="10"/>
  <c r="D4946" i="10" l="1"/>
  <c r="C4946" i="10"/>
  <c r="J4947" i="10" l="1"/>
  <c r="H4947" i="10" s="1"/>
  <c r="I4947" i="10"/>
  <c r="G4947" i="10" s="1"/>
  <c r="K4948" i="10"/>
  <c r="L4948" i="10"/>
  <c r="D4947" i="10" l="1"/>
  <c r="C4947" i="10"/>
  <c r="J4948" i="10" l="1"/>
  <c r="H4948" i="10" s="1"/>
  <c r="I4948" i="10"/>
  <c r="G4948" i="10" s="1"/>
  <c r="L4949" i="10"/>
  <c r="K4949" i="10"/>
  <c r="D4948" i="10" l="1"/>
  <c r="C4948" i="10"/>
  <c r="J4949" i="10" l="1"/>
  <c r="H4949" i="10" s="1"/>
  <c r="I4949" i="10"/>
  <c r="G4949" i="10" s="1"/>
  <c r="L4950" i="10"/>
  <c r="K4950" i="10"/>
  <c r="D4949" i="10" l="1"/>
  <c r="C4949" i="10"/>
  <c r="J4950" i="10" l="1"/>
  <c r="H4950" i="10" s="1"/>
  <c r="I4950" i="10"/>
  <c r="G4950" i="10" s="1"/>
  <c r="K4951" i="10"/>
  <c r="L4951" i="10"/>
  <c r="D4950" i="10" l="1"/>
  <c r="C4950" i="10"/>
  <c r="J4951" i="10" l="1"/>
  <c r="H4951" i="10" s="1"/>
  <c r="I4951" i="10"/>
  <c r="G4951" i="10" s="1"/>
  <c r="L4952" i="10"/>
  <c r="K4952" i="10"/>
  <c r="D4951" i="10" l="1"/>
  <c r="C4951" i="10"/>
  <c r="J4952" i="10" l="1"/>
  <c r="H4952" i="10" s="1"/>
  <c r="I4952" i="10"/>
  <c r="G4952" i="10" s="1"/>
  <c r="L4953" i="10"/>
  <c r="K4953" i="10"/>
  <c r="D4952" i="10" l="1"/>
  <c r="C4952" i="10"/>
  <c r="I4953" i="10" l="1"/>
  <c r="G4953" i="10" s="1"/>
  <c r="J4953" i="10"/>
  <c r="H4953" i="10" s="1"/>
  <c r="K4954" i="10"/>
  <c r="L4954" i="10"/>
  <c r="D4953" i="10" l="1"/>
  <c r="C4953" i="10"/>
  <c r="I4954" i="10" l="1"/>
  <c r="G4954" i="10" s="1"/>
  <c r="J4954" i="10"/>
  <c r="H4954" i="10" s="1"/>
  <c r="K4955" i="10"/>
  <c r="L4955" i="10"/>
  <c r="D4954" i="10" l="1"/>
  <c r="C4954" i="10"/>
  <c r="J4955" i="10" l="1"/>
  <c r="H4955" i="10" s="1"/>
  <c r="I4955" i="10"/>
  <c r="G4955" i="10" s="1"/>
  <c r="K4956" i="10"/>
  <c r="L4956" i="10"/>
  <c r="D4955" i="10" l="1"/>
  <c r="C4955" i="10"/>
  <c r="J4956" i="10" l="1"/>
  <c r="H4956" i="10" s="1"/>
  <c r="I4956" i="10"/>
  <c r="G4956" i="10" s="1"/>
  <c r="K4957" i="10"/>
  <c r="L4957" i="10"/>
  <c r="D4956" i="10" l="1"/>
  <c r="C4956" i="10"/>
  <c r="I4957" i="10" l="1"/>
  <c r="G4957" i="10" s="1"/>
  <c r="J4957" i="10"/>
  <c r="H4957" i="10" s="1"/>
  <c r="K4958" i="10"/>
  <c r="L4958" i="10"/>
  <c r="D4957" i="10" l="1"/>
  <c r="C4957" i="10"/>
  <c r="J4958" i="10" l="1"/>
  <c r="H4958" i="10" s="1"/>
  <c r="I4958" i="10"/>
  <c r="G4958" i="10" s="1"/>
  <c r="K4959" i="10"/>
  <c r="L4959" i="10"/>
  <c r="D4958" i="10" l="1"/>
  <c r="C4958" i="10"/>
  <c r="J4959" i="10" l="1"/>
  <c r="H4959" i="10" s="1"/>
  <c r="I4959" i="10"/>
  <c r="G4959" i="10" s="1"/>
  <c r="K4960" i="10"/>
  <c r="L4960" i="10"/>
  <c r="D4959" i="10" l="1"/>
  <c r="C4959" i="10"/>
  <c r="J4960" i="10" l="1"/>
  <c r="H4960" i="10" s="1"/>
  <c r="I4960" i="10"/>
  <c r="G4960" i="10" s="1"/>
  <c r="K4961" i="10"/>
  <c r="L4961" i="10"/>
  <c r="D4960" i="10" l="1"/>
  <c r="C4960" i="10"/>
  <c r="J4961" i="10" l="1"/>
  <c r="H4961" i="10" s="1"/>
  <c r="I4961" i="10"/>
  <c r="G4961" i="10" s="1"/>
  <c r="K4962" i="10"/>
  <c r="L4962" i="10"/>
  <c r="D4961" i="10" l="1"/>
  <c r="C4961" i="10"/>
  <c r="J4962" i="10" l="1"/>
  <c r="H4962" i="10" s="1"/>
  <c r="I4962" i="10"/>
  <c r="G4962" i="10" s="1"/>
  <c r="K4963" i="10"/>
  <c r="L4963" i="10"/>
  <c r="D4962" i="10" l="1"/>
  <c r="C4962" i="10"/>
  <c r="J4963" i="10" l="1"/>
  <c r="H4963" i="10" s="1"/>
  <c r="I4963" i="10"/>
  <c r="G4963" i="10" s="1"/>
  <c r="K4964" i="10"/>
  <c r="L4964" i="10"/>
  <c r="D4963" i="10" l="1"/>
  <c r="C4963" i="10"/>
  <c r="I4964" i="10" l="1"/>
  <c r="G4964" i="10" s="1"/>
  <c r="J4964" i="10"/>
  <c r="H4964" i="10" s="1"/>
  <c r="K4965" i="10"/>
  <c r="L4965" i="10"/>
  <c r="D4964" i="10" l="1"/>
  <c r="C4964" i="10"/>
  <c r="I4965" i="10" l="1"/>
  <c r="G4965" i="10" s="1"/>
  <c r="J4965" i="10"/>
  <c r="H4965" i="10" s="1"/>
  <c r="K4966" i="10"/>
  <c r="L4966" i="10"/>
  <c r="D4965" i="10" l="1"/>
  <c r="C4965" i="10"/>
  <c r="I4966" i="10" l="1"/>
  <c r="G4966" i="10" s="1"/>
  <c r="J4966" i="10"/>
  <c r="H4966" i="10" s="1"/>
  <c r="K4967" i="10"/>
  <c r="L4967" i="10"/>
  <c r="D4966" i="10" l="1"/>
  <c r="C4966" i="10"/>
  <c r="I4967" i="10" l="1"/>
  <c r="G4967" i="10" s="1"/>
  <c r="J4967" i="10"/>
  <c r="H4967" i="10" s="1"/>
  <c r="K4968" i="10"/>
  <c r="L4968" i="10"/>
  <c r="D4967" i="10" l="1"/>
  <c r="C4967" i="10"/>
  <c r="I4968" i="10" l="1"/>
  <c r="G4968" i="10" s="1"/>
  <c r="J4968" i="10"/>
  <c r="H4968" i="10" s="1"/>
  <c r="K4969" i="10"/>
  <c r="L4969" i="10"/>
  <c r="D4968" i="10" l="1"/>
  <c r="C4968" i="10"/>
  <c r="I4969" i="10" l="1"/>
  <c r="G4969" i="10" s="1"/>
  <c r="J4969" i="10"/>
  <c r="H4969" i="10" s="1"/>
  <c r="K4970" i="10"/>
  <c r="L4970" i="10"/>
  <c r="D4969" i="10" l="1"/>
  <c r="C4969" i="10"/>
  <c r="J4970" i="10" l="1"/>
  <c r="H4970" i="10" s="1"/>
  <c r="I4970" i="10"/>
  <c r="G4970" i="10" s="1"/>
  <c r="K4971" i="10"/>
  <c r="L4971" i="10"/>
  <c r="D4970" i="10" l="1"/>
  <c r="C4970" i="10"/>
  <c r="J4971" i="10" l="1"/>
  <c r="H4971" i="10" s="1"/>
  <c r="I4971" i="10"/>
  <c r="G4971" i="10" s="1"/>
  <c r="K4972" i="10"/>
  <c r="L4972" i="10"/>
  <c r="D4971" i="10" l="1"/>
  <c r="C4971" i="10"/>
  <c r="J4972" i="10" l="1"/>
  <c r="H4972" i="10" s="1"/>
  <c r="I4972" i="10"/>
  <c r="G4972" i="10" s="1"/>
  <c r="K4973" i="10"/>
  <c r="L4973" i="10"/>
  <c r="D4972" i="10" l="1"/>
  <c r="C4972" i="10"/>
  <c r="J4973" i="10" l="1"/>
  <c r="H4973" i="10" s="1"/>
  <c r="I4973" i="10"/>
  <c r="G4973" i="10" s="1"/>
  <c r="K4974" i="10"/>
  <c r="L4974" i="10"/>
  <c r="D4973" i="10" l="1"/>
  <c r="C4973" i="10"/>
  <c r="J4974" i="10" l="1"/>
  <c r="H4974" i="10" s="1"/>
  <c r="I4974" i="10"/>
  <c r="G4974" i="10" s="1"/>
  <c r="K4975" i="10"/>
  <c r="L4975" i="10"/>
  <c r="D4974" i="10" l="1"/>
  <c r="C4974" i="10"/>
  <c r="J4975" i="10" l="1"/>
  <c r="H4975" i="10" s="1"/>
  <c r="I4975" i="10"/>
  <c r="G4975" i="10" s="1"/>
  <c r="K4976" i="10"/>
  <c r="L4976" i="10"/>
  <c r="D4975" i="10" l="1"/>
  <c r="C4975" i="10"/>
  <c r="J4976" i="10" l="1"/>
  <c r="H4976" i="10" s="1"/>
  <c r="I4976" i="10"/>
  <c r="G4976" i="10" s="1"/>
  <c r="K4977" i="10"/>
  <c r="L4977" i="10"/>
  <c r="D4976" i="10" l="1"/>
  <c r="C4976" i="10"/>
  <c r="J4977" i="10" l="1"/>
  <c r="H4977" i="10" s="1"/>
  <c r="I4977" i="10"/>
  <c r="G4977" i="10" s="1"/>
  <c r="L4978" i="10"/>
  <c r="K4978" i="10"/>
  <c r="D4977" i="10" l="1"/>
  <c r="C4977" i="10"/>
  <c r="J4978" i="10" l="1"/>
  <c r="H4978" i="10" s="1"/>
  <c r="I4978" i="10"/>
  <c r="G4978" i="10" s="1"/>
  <c r="K4979" i="10"/>
  <c r="L4979" i="10"/>
  <c r="D4978" i="10" l="1"/>
  <c r="C4978" i="10"/>
  <c r="J4979" i="10" l="1"/>
  <c r="H4979" i="10" s="1"/>
  <c r="I4979" i="10"/>
  <c r="G4979" i="10" s="1"/>
  <c r="K4980" i="10"/>
  <c r="L4980" i="10"/>
  <c r="D4979" i="10" l="1"/>
  <c r="C4979" i="10"/>
  <c r="I4980" i="10" l="1"/>
  <c r="G4980" i="10" s="1"/>
  <c r="J4980" i="10"/>
  <c r="H4980" i="10" s="1"/>
  <c r="K4981" i="10"/>
  <c r="L4981" i="10"/>
  <c r="D4980" i="10" l="1"/>
  <c r="C4980" i="10"/>
  <c r="I4981" i="10" l="1"/>
  <c r="G4981" i="10" s="1"/>
  <c r="J4981" i="10"/>
  <c r="H4981" i="10" s="1"/>
  <c r="K4982" i="10"/>
  <c r="L4982" i="10"/>
  <c r="D4981" i="10" l="1"/>
  <c r="C4981" i="10"/>
  <c r="J4982" i="10" l="1"/>
  <c r="H4982" i="10" s="1"/>
  <c r="I4982" i="10"/>
  <c r="G4982" i="10" s="1"/>
  <c r="L4983" i="10"/>
  <c r="K4983" i="10"/>
  <c r="D4982" i="10" l="1"/>
  <c r="C4982" i="10"/>
  <c r="I4983" i="10" l="1"/>
  <c r="G4983" i="10" s="1"/>
  <c r="J4983" i="10"/>
  <c r="H4983" i="10" s="1"/>
  <c r="L4984" i="10"/>
  <c r="K4984" i="10"/>
  <c r="D4983" i="10" l="1"/>
  <c r="C4983" i="10"/>
  <c r="I4984" i="10" l="1"/>
  <c r="G4984" i="10" s="1"/>
  <c r="J4984" i="10"/>
  <c r="H4984" i="10" s="1"/>
  <c r="K4985" i="10"/>
  <c r="L4985" i="10"/>
  <c r="D4984" i="10" l="1"/>
  <c r="C4984" i="10"/>
  <c r="I4985" i="10" l="1"/>
  <c r="G4985" i="10" s="1"/>
  <c r="J4985" i="10"/>
  <c r="H4985" i="10" s="1"/>
  <c r="K4986" i="10"/>
  <c r="L4986" i="10"/>
  <c r="D4985" i="10" l="1"/>
  <c r="C4985" i="10"/>
  <c r="J4986" i="10" l="1"/>
  <c r="H4986" i="10" s="1"/>
  <c r="I4986" i="10"/>
  <c r="G4986" i="10" s="1"/>
  <c r="K4987" i="10"/>
  <c r="L4987" i="10"/>
  <c r="D4986" i="10" l="1"/>
  <c r="C4986" i="10"/>
  <c r="J4987" i="10" l="1"/>
  <c r="H4987" i="10" s="1"/>
  <c r="I4987" i="10"/>
  <c r="G4987" i="10" s="1"/>
  <c r="K4988" i="10"/>
  <c r="L4988" i="10"/>
  <c r="D4987" i="10" l="1"/>
  <c r="C4987" i="10"/>
  <c r="I4988" i="10" l="1"/>
  <c r="G4988" i="10" s="1"/>
  <c r="J4988" i="10"/>
  <c r="H4988" i="10" s="1"/>
  <c r="K4989" i="10"/>
  <c r="L4989" i="10"/>
  <c r="D4988" i="10" l="1"/>
  <c r="C4988" i="10"/>
  <c r="J4989" i="10" l="1"/>
  <c r="H4989" i="10" s="1"/>
  <c r="I4989" i="10"/>
  <c r="G4989" i="10" s="1"/>
  <c r="K4990" i="10"/>
  <c r="L4990" i="10"/>
  <c r="D4989" i="10" l="1"/>
  <c r="C4989" i="10"/>
  <c r="J4990" i="10" l="1"/>
  <c r="H4990" i="10" s="1"/>
  <c r="I4990" i="10"/>
  <c r="G4990" i="10" s="1"/>
  <c r="K4991" i="10"/>
  <c r="L4991" i="10"/>
  <c r="D4990" i="10" l="1"/>
  <c r="C4990" i="10"/>
  <c r="I4991" i="10" l="1"/>
  <c r="G4991" i="10" s="1"/>
  <c r="J4991" i="10"/>
  <c r="H4991" i="10" s="1"/>
  <c r="K4992" i="10"/>
  <c r="L4992" i="10"/>
  <c r="D4991" i="10" l="1"/>
  <c r="C4991" i="10"/>
  <c r="J4992" i="10" l="1"/>
  <c r="H4992" i="10" s="1"/>
  <c r="I4992" i="10"/>
  <c r="G4992" i="10" s="1"/>
  <c r="K4993" i="10"/>
  <c r="L4993" i="10"/>
  <c r="D4992" i="10" l="1"/>
  <c r="C4992" i="10"/>
  <c r="J4993" i="10" l="1"/>
  <c r="H4993" i="10" s="1"/>
  <c r="I4993" i="10"/>
  <c r="G4993" i="10" s="1"/>
  <c r="K4994" i="10"/>
  <c r="L4994" i="10"/>
  <c r="D4993" i="10" l="1"/>
  <c r="C4993" i="10"/>
  <c r="J4994" i="10" l="1"/>
  <c r="H4994" i="10" s="1"/>
  <c r="I4994" i="10"/>
  <c r="G4994" i="10" s="1"/>
  <c r="K4995" i="10"/>
  <c r="L4995" i="10"/>
  <c r="D4994" i="10" l="1"/>
  <c r="C4994" i="10"/>
  <c r="J4995" i="10" l="1"/>
  <c r="H4995" i="10" s="1"/>
  <c r="I4995" i="10"/>
  <c r="G4995" i="10" s="1"/>
  <c r="K4996" i="10"/>
  <c r="L4996" i="10"/>
  <c r="D4995" i="10" l="1"/>
  <c r="C4995" i="10"/>
  <c r="I4996" i="10" l="1"/>
  <c r="G4996" i="10" s="1"/>
  <c r="J4996" i="10"/>
  <c r="H4996" i="10" s="1"/>
  <c r="K4997" i="10"/>
  <c r="L4997" i="10"/>
  <c r="D4996" i="10" l="1"/>
  <c r="C4996" i="10"/>
  <c r="J4997" i="10" l="1"/>
  <c r="H4997" i="10" s="1"/>
  <c r="I4997" i="10"/>
  <c r="G4997" i="10" s="1"/>
  <c r="K4998" i="10"/>
  <c r="L4998" i="10"/>
  <c r="D4997" i="10" l="1"/>
  <c r="C4997" i="10"/>
  <c r="J4998" i="10" l="1"/>
  <c r="H4998" i="10" s="1"/>
  <c r="I4998" i="10"/>
  <c r="G4998" i="10" s="1"/>
  <c r="K4999" i="10"/>
  <c r="L4999" i="10"/>
  <c r="D4998" i="10" l="1"/>
  <c r="C4998" i="10"/>
  <c r="I4999" i="10" l="1"/>
  <c r="G4999" i="10" s="1"/>
  <c r="J4999" i="10"/>
  <c r="H4999" i="10" s="1"/>
  <c r="K5000" i="10"/>
  <c r="L5000" i="10"/>
  <c r="D4999" i="10" l="1"/>
  <c r="C4999" i="10"/>
  <c r="I5000" i="10" l="1"/>
  <c r="G5000" i="10" s="1"/>
  <c r="J5000" i="10"/>
  <c r="H5000" i="10" s="1"/>
  <c r="K5001" i="10"/>
  <c r="L5001" i="10"/>
  <c r="D5000" i="10" l="1"/>
  <c r="C5000" i="10"/>
  <c r="J5001" i="10" l="1"/>
  <c r="H5001" i="10" s="1"/>
  <c r="I5001" i="10"/>
  <c r="G5001" i="10" s="1"/>
  <c r="K5002" i="10"/>
  <c r="L5002" i="10"/>
  <c r="D5001" i="10" l="1"/>
  <c r="C5001" i="10"/>
  <c r="J5002" i="10" l="1"/>
  <c r="H5002" i="10" s="1"/>
  <c r="I5002" i="10"/>
  <c r="G5002" i="10" s="1"/>
  <c r="L5003" i="10"/>
  <c r="K5003" i="10"/>
  <c r="D5002" i="10" l="1"/>
  <c r="C5002" i="10"/>
  <c r="I5003" i="10" l="1"/>
  <c r="G5003" i="10" s="1"/>
  <c r="J5003" i="10"/>
  <c r="H5003" i="10" s="1"/>
  <c r="K5004" i="10"/>
  <c r="L5004" i="10"/>
  <c r="D5003" i="10" l="1"/>
  <c r="C5003" i="10"/>
  <c r="J5004" i="10" l="1"/>
  <c r="H5004" i="10" s="1"/>
  <c r="I5004" i="10"/>
  <c r="G5004" i="10" s="1"/>
  <c r="L5005" i="10"/>
  <c r="K5005" i="10"/>
  <c r="D5004" i="10" l="1"/>
  <c r="C5004" i="10"/>
  <c r="J5005" i="10" l="1"/>
  <c r="H5005" i="10" s="1"/>
  <c r="I5005" i="10"/>
  <c r="G5005" i="10" s="1"/>
  <c r="K5006" i="10"/>
  <c r="L5006" i="10"/>
  <c r="D5005" i="10" l="1"/>
  <c r="C5005" i="10"/>
  <c r="J5006" i="10" l="1"/>
  <c r="H5006" i="10" s="1"/>
  <c r="I5006" i="10"/>
  <c r="G5006" i="10" s="1"/>
  <c r="K5007" i="10"/>
  <c r="L5007" i="10"/>
  <c r="D5006" i="10" l="1"/>
  <c r="C5006" i="10"/>
  <c r="J5007" i="10" l="1"/>
  <c r="H5007" i="10" s="1"/>
  <c r="I5007" i="10"/>
  <c r="G5007" i="10" s="1"/>
  <c r="K5008" i="10"/>
  <c r="L5008" i="10"/>
  <c r="D5007" i="10" l="1"/>
  <c r="C5007" i="10"/>
  <c r="J5008" i="10" l="1"/>
  <c r="H5008" i="10" s="1"/>
  <c r="I5008" i="10"/>
  <c r="G5008" i="10" s="1"/>
  <c r="K5009" i="10"/>
  <c r="L5009" i="10"/>
  <c r="D5008" i="10" l="1"/>
  <c r="C5008" i="10"/>
  <c r="J5009" i="10" l="1"/>
  <c r="H5009" i="10" s="1"/>
  <c r="I5009" i="10"/>
  <c r="G5009" i="10" s="1"/>
  <c r="K5010" i="10"/>
  <c r="L5010" i="10"/>
  <c r="D5009" i="10" l="1"/>
  <c r="C5009" i="10"/>
  <c r="J5010" i="10" l="1"/>
  <c r="H5010" i="10" s="1"/>
  <c r="I5010" i="10"/>
  <c r="G5010" i="10" s="1"/>
  <c r="L5011" i="10"/>
  <c r="K5011" i="10"/>
  <c r="D5010" i="10" l="1"/>
  <c r="C5010" i="10"/>
  <c r="I5011" i="10" l="1"/>
  <c r="G5011" i="10" s="1"/>
  <c r="J5011" i="10"/>
  <c r="H5011" i="10" s="1"/>
  <c r="K5012" i="10"/>
  <c r="L5012" i="10"/>
  <c r="D5011" i="10" l="1"/>
  <c r="C5011" i="10"/>
  <c r="I5012" i="10" l="1"/>
  <c r="G5012" i="10" s="1"/>
  <c r="J5012" i="10"/>
  <c r="H5012" i="10" s="1"/>
  <c r="K5013" i="10"/>
  <c r="L5013" i="10"/>
  <c r="D5012" i="10" l="1"/>
  <c r="C5012" i="10"/>
  <c r="J5013" i="10" l="1"/>
  <c r="H5013" i="10" s="1"/>
  <c r="I5013" i="10"/>
  <c r="G5013" i="10" s="1"/>
  <c r="L5014" i="10"/>
  <c r="K5014" i="10"/>
  <c r="D5013" i="10" l="1"/>
  <c r="C5013" i="10"/>
  <c r="J5014" i="10" l="1"/>
  <c r="H5014" i="10" s="1"/>
  <c r="I5014" i="10"/>
  <c r="G5014" i="10" s="1"/>
  <c r="K5015" i="10"/>
  <c r="L5015" i="10"/>
  <c r="D5014" i="10" l="1"/>
  <c r="C5014" i="10"/>
  <c r="J5015" i="10" l="1"/>
  <c r="H5015" i="10" s="1"/>
  <c r="I5015" i="10"/>
  <c r="G5015" i="10" s="1"/>
  <c r="K5016" i="10"/>
  <c r="L5016" i="10"/>
  <c r="D5015" i="10" l="1"/>
  <c r="C5015" i="10"/>
  <c r="J5016" i="10" l="1"/>
  <c r="H5016" i="10" s="1"/>
  <c r="I5016" i="10"/>
  <c r="G5016" i="10" s="1"/>
  <c r="K5017" i="10"/>
  <c r="L5017" i="10"/>
  <c r="D5016" i="10" l="1"/>
  <c r="C5016" i="10"/>
  <c r="J5017" i="10" l="1"/>
  <c r="H5017" i="10" s="1"/>
  <c r="I5017" i="10"/>
  <c r="G5017" i="10" s="1"/>
  <c r="K5018" i="10"/>
  <c r="L5018" i="10"/>
  <c r="D5017" i="10" l="1"/>
  <c r="C5017" i="10"/>
  <c r="J5018" i="10" l="1"/>
  <c r="H5018" i="10" s="1"/>
  <c r="I5018" i="10"/>
  <c r="G5018" i="10" s="1"/>
  <c r="K5019" i="10"/>
  <c r="L5019" i="10"/>
  <c r="D5018" i="10" l="1"/>
  <c r="C5018" i="10"/>
  <c r="I5019" i="10" l="1"/>
  <c r="G5019" i="10" s="1"/>
  <c r="J5019" i="10"/>
  <c r="H5019" i="10" s="1"/>
  <c r="K5020" i="10"/>
  <c r="L5020" i="10"/>
  <c r="D5019" i="10" l="1"/>
  <c r="C5019" i="10"/>
  <c r="J5020" i="10" l="1"/>
  <c r="H5020" i="10" s="1"/>
  <c r="I5020" i="10"/>
  <c r="G5020" i="10" s="1"/>
  <c r="L5021" i="10"/>
  <c r="K5021" i="10"/>
  <c r="D5020" i="10" l="1"/>
  <c r="C5020" i="10"/>
  <c r="J5021" i="10" l="1"/>
  <c r="H5021" i="10" s="1"/>
  <c r="I5021" i="10"/>
  <c r="G5021" i="10" s="1"/>
  <c r="K5022" i="10"/>
  <c r="L5022" i="10"/>
  <c r="D5021" i="10" l="1"/>
  <c r="C5021" i="10"/>
  <c r="J5022" i="10" l="1"/>
  <c r="H5022" i="10" s="1"/>
  <c r="I5022" i="10"/>
  <c r="G5022" i="10" s="1"/>
  <c r="K5023" i="10"/>
  <c r="L5023" i="10"/>
  <c r="D5022" i="10" l="1"/>
  <c r="C5022" i="10"/>
  <c r="I5023" i="10" l="1"/>
  <c r="G5023" i="10" s="1"/>
  <c r="J5023" i="10"/>
  <c r="H5023" i="10" s="1"/>
  <c r="K5024" i="10"/>
  <c r="L5024" i="10"/>
  <c r="D5023" i="10" l="1"/>
  <c r="C5023" i="10"/>
  <c r="I5024" i="10" l="1"/>
  <c r="G5024" i="10" s="1"/>
  <c r="J5024" i="10"/>
  <c r="H5024" i="10" s="1"/>
  <c r="K5025" i="10"/>
  <c r="L5025" i="10"/>
  <c r="D5024" i="10" l="1"/>
  <c r="C5024" i="10"/>
  <c r="J5025" i="10" l="1"/>
  <c r="H5025" i="10" s="1"/>
  <c r="I5025" i="10"/>
  <c r="G5025" i="10" s="1"/>
  <c r="K5026" i="10"/>
  <c r="L5026" i="10"/>
  <c r="D5025" i="10" l="1"/>
  <c r="C5025" i="10"/>
  <c r="I5026" i="10" l="1"/>
  <c r="G5026" i="10" s="1"/>
  <c r="J5026" i="10"/>
  <c r="H5026" i="10" s="1"/>
  <c r="K5027" i="10"/>
  <c r="L5027" i="10"/>
  <c r="D5026" i="10" l="1"/>
  <c r="C5026" i="10"/>
  <c r="J5027" i="10" l="1"/>
  <c r="H5027" i="10" s="1"/>
  <c r="I5027" i="10"/>
  <c r="G5027" i="10" s="1"/>
  <c r="K5028" i="10"/>
  <c r="L5028" i="10"/>
  <c r="D5027" i="10" l="1"/>
  <c r="C5027" i="10"/>
  <c r="J5028" i="10" l="1"/>
  <c r="H5028" i="10" s="1"/>
  <c r="I5028" i="10"/>
  <c r="G5028" i="10" s="1"/>
  <c r="K5029" i="10"/>
  <c r="L5029" i="10"/>
  <c r="D5028" i="10" l="1"/>
  <c r="C5028" i="10"/>
  <c r="J5029" i="10" l="1"/>
  <c r="H5029" i="10" s="1"/>
  <c r="I5029" i="10"/>
  <c r="G5029" i="10" s="1"/>
  <c r="K5030" i="10"/>
  <c r="L5030" i="10"/>
  <c r="D5029" i="10" l="1"/>
  <c r="C5029" i="10"/>
  <c r="J5030" i="10" l="1"/>
  <c r="H5030" i="10" s="1"/>
  <c r="I5030" i="10"/>
  <c r="G5030" i="10" s="1"/>
  <c r="K5031" i="10"/>
  <c r="L5031" i="10"/>
  <c r="D5030" i="10" l="1"/>
  <c r="C5030" i="10"/>
  <c r="I5031" i="10" l="1"/>
  <c r="G5031" i="10" s="1"/>
  <c r="J5031" i="10"/>
  <c r="H5031" i="10" s="1"/>
  <c r="K5032" i="10"/>
  <c r="L5032" i="10"/>
  <c r="D5031" i="10" l="1"/>
  <c r="C5031" i="10"/>
  <c r="J5032" i="10" l="1"/>
  <c r="H5032" i="10" s="1"/>
  <c r="I5032" i="10"/>
  <c r="G5032" i="10" s="1"/>
  <c r="L5033" i="10"/>
  <c r="K5033" i="10"/>
  <c r="D5032" i="10" l="1"/>
  <c r="C5032" i="10"/>
  <c r="J5033" i="10" l="1"/>
  <c r="H5033" i="10" s="1"/>
  <c r="I5033" i="10"/>
  <c r="G5033" i="10" s="1"/>
  <c r="K5034" i="10"/>
  <c r="L5034" i="10"/>
  <c r="D5033" i="10" l="1"/>
  <c r="C5033" i="10"/>
  <c r="J5034" i="10" l="1"/>
  <c r="H5034" i="10" s="1"/>
  <c r="I5034" i="10"/>
  <c r="G5034" i="10" s="1"/>
  <c r="K5035" i="10"/>
  <c r="L5035" i="10"/>
  <c r="D5034" i="10" l="1"/>
  <c r="C5034" i="10"/>
  <c r="I5035" i="10" l="1"/>
  <c r="G5035" i="10" s="1"/>
  <c r="J5035" i="10"/>
  <c r="H5035" i="10" s="1"/>
  <c r="K5036" i="10"/>
  <c r="L5036" i="10"/>
  <c r="D5035" i="10" l="1"/>
  <c r="C5035" i="10"/>
  <c r="J5036" i="10" l="1"/>
  <c r="H5036" i="10" s="1"/>
  <c r="I5036" i="10"/>
  <c r="G5036" i="10" s="1"/>
  <c r="K5037" i="10"/>
  <c r="L5037" i="10"/>
  <c r="D5036" i="10" l="1"/>
  <c r="C5036" i="10"/>
  <c r="J5037" i="10" l="1"/>
  <c r="H5037" i="10" s="1"/>
  <c r="I5037" i="10"/>
  <c r="G5037" i="10" s="1"/>
  <c r="K5038" i="10"/>
  <c r="L5038" i="10"/>
  <c r="D5037" i="10" l="1"/>
  <c r="C5037" i="10"/>
  <c r="J5038" i="10" l="1"/>
  <c r="H5038" i="10" s="1"/>
  <c r="I5038" i="10"/>
  <c r="G5038" i="10" s="1"/>
  <c r="K5039" i="10"/>
  <c r="L5039" i="10"/>
  <c r="D5038" i="10" l="1"/>
  <c r="C5038" i="10"/>
  <c r="J5039" i="10" l="1"/>
  <c r="H5039" i="10" s="1"/>
  <c r="I5039" i="10"/>
  <c r="G5039" i="10" s="1"/>
  <c r="K5040" i="10"/>
  <c r="L5040" i="10"/>
  <c r="D5039" i="10" l="1"/>
  <c r="C5039" i="10"/>
  <c r="J5040" i="10" l="1"/>
  <c r="H5040" i="10" s="1"/>
  <c r="I5040" i="10"/>
  <c r="G5040" i="10" s="1"/>
  <c r="K5041" i="10"/>
  <c r="L5041" i="10"/>
  <c r="D5040" i="10" l="1"/>
  <c r="C5040" i="10"/>
  <c r="J5041" i="10" l="1"/>
  <c r="H5041" i="10" s="1"/>
  <c r="I5041" i="10"/>
  <c r="G5041" i="10" s="1"/>
  <c r="K5042" i="10"/>
  <c r="L5042" i="10"/>
  <c r="D5041" i="10" l="1"/>
  <c r="C5041" i="10"/>
  <c r="J5042" i="10" l="1"/>
  <c r="H5042" i="10" s="1"/>
  <c r="I5042" i="10"/>
  <c r="G5042" i="10" s="1"/>
  <c r="K5043" i="10"/>
  <c r="L5043" i="10"/>
  <c r="D5042" i="10" l="1"/>
  <c r="C5042" i="10"/>
  <c r="I5043" i="10" l="1"/>
  <c r="G5043" i="10" s="1"/>
  <c r="J5043" i="10"/>
  <c r="H5043" i="10" s="1"/>
  <c r="K5044" i="10"/>
  <c r="L5044" i="10"/>
  <c r="D5043" i="10" l="1"/>
  <c r="C5043" i="10"/>
  <c r="J5044" i="10" l="1"/>
  <c r="H5044" i="10" s="1"/>
  <c r="I5044" i="10"/>
  <c r="G5044" i="10" s="1"/>
  <c r="K5045" i="10"/>
  <c r="L5045" i="10"/>
  <c r="D5044" i="10" l="1"/>
  <c r="C5044" i="10"/>
  <c r="I5045" i="10" l="1"/>
  <c r="G5045" i="10" s="1"/>
  <c r="J5045" i="10"/>
  <c r="H5045" i="10" s="1"/>
  <c r="K5046" i="10"/>
  <c r="L5046" i="10"/>
  <c r="D5045" i="10" l="1"/>
  <c r="C5045" i="10"/>
  <c r="J5046" i="10" l="1"/>
  <c r="H5046" i="10" s="1"/>
  <c r="I5046" i="10"/>
  <c r="G5046" i="10" s="1"/>
  <c r="K5047" i="10"/>
  <c r="L5047" i="10"/>
  <c r="D5046" i="10" l="1"/>
  <c r="C5046" i="10"/>
  <c r="I5047" i="10" l="1"/>
  <c r="G5047" i="10" s="1"/>
  <c r="J5047" i="10"/>
  <c r="H5047" i="10" s="1"/>
  <c r="K5048" i="10"/>
  <c r="L5048" i="10"/>
  <c r="D5047" i="10" l="1"/>
  <c r="C5047" i="10"/>
  <c r="I5048" i="10" l="1"/>
  <c r="G5048" i="10" s="1"/>
  <c r="J5048" i="10"/>
  <c r="H5048" i="10" s="1"/>
  <c r="K5049" i="10"/>
  <c r="L5049" i="10"/>
  <c r="D5048" i="10" l="1"/>
  <c r="C5048" i="10"/>
  <c r="J5049" i="10" l="1"/>
  <c r="H5049" i="10" s="1"/>
  <c r="I5049" i="10"/>
  <c r="G5049" i="10" s="1"/>
  <c r="L5050" i="10"/>
  <c r="K5050" i="10"/>
  <c r="D5049" i="10" l="1"/>
  <c r="C5049" i="10"/>
  <c r="J5050" i="10" l="1"/>
  <c r="H5050" i="10" s="1"/>
  <c r="I5050" i="10"/>
  <c r="G5050" i="10" s="1"/>
  <c r="K5051" i="10"/>
  <c r="L5051" i="10"/>
  <c r="D5050" i="10" l="1"/>
  <c r="C5050" i="10"/>
  <c r="I5051" i="10" l="1"/>
  <c r="G5051" i="10" s="1"/>
  <c r="J5051" i="10"/>
  <c r="H5051" i="10" s="1"/>
  <c r="K5052" i="10"/>
  <c r="L5052" i="10"/>
  <c r="D5051" i="10" l="1"/>
  <c r="C5051" i="10"/>
  <c r="J5052" i="10" l="1"/>
  <c r="H5052" i="10" s="1"/>
  <c r="I5052" i="10"/>
  <c r="G5052" i="10" s="1"/>
  <c r="K5053" i="10"/>
  <c r="L5053" i="10"/>
  <c r="D5052" i="10" l="1"/>
  <c r="C5052" i="10"/>
  <c r="J5053" i="10" l="1"/>
  <c r="H5053" i="10" s="1"/>
  <c r="I5053" i="10"/>
  <c r="G5053" i="10" s="1"/>
  <c r="K5054" i="10"/>
  <c r="L5054" i="10"/>
  <c r="D5053" i="10" l="1"/>
  <c r="C5053" i="10"/>
  <c r="J5054" i="10" l="1"/>
  <c r="H5054" i="10" s="1"/>
  <c r="I5054" i="10"/>
  <c r="G5054" i="10" s="1"/>
  <c r="K5055" i="10"/>
  <c r="L5055" i="10"/>
  <c r="D5054" i="10" l="1"/>
  <c r="C5054" i="10"/>
  <c r="I5055" i="10" l="1"/>
  <c r="G5055" i="10" s="1"/>
  <c r="J5055" i="10"/>
  <c r="H5055" i="10" s="1"/>
  <c r="K5056" i="10"/>
  <c r="L5056" i="10"/>
  <c r="D5055" i="10" l="1"/>
  <c r="C5055" i="10"/>
  <c r="J5056" i="10" l="1"/>
  <c r="H5056" i="10" s="1"/>
  <c r="I5056" i="10"/>
  <c r="G5056" i="10" s="1"/>
  <c r="K5057" i="10"/>
  <c r="L5057" i="10"/>
  <c r="D5056" i="10" l="1"/>
  <c r="C5056" i="10"/>
  <c r="I5057" i="10" l="1"/>
  <c r="G5057" i="10" s="1"/>
  <c r="J5057" i="10"/>
  <c r="H5057" i="10" s="1"/>
  <c r="K5058" i="10"/>
  <c r="L5058" i="10"/>
  <c r="D5057" i="10" l="1"/>
  <c r="C5057" i="10"/>
  <c r="J5058" i="10" l="1"/>
  <c r="H5058" i="10" s="1"/>
  <c r="I5058" i="10"/>
  <c r="G5058" i="10" s="1"/>
  <c r="K5059" i="10"/>
  <c r="L5059" i="10"/>
  <c r="D5058" i="10" l="1"/>
  <c r="C5058" i="10"/>
  <c r="I5059" i="10" l="1"/>
  <c r="G5059" i="10" s="1"/>
  <c r="J5059" i="10"/>
  <c r="H5059" i="10" s="1"/>
  <c r="K5060" i="10"/>
  <c r="L5060" i="10"/>
  <c r="D5059" i="10" l="1"/>
  <c r="C5059" i="10"/>
  <c r="I5060" i="10" l="1"/>
  <c r="G5060" i="10" s="1"/>
  <c r="J5060" i="10"/>
  <c r="H5060" i="10" s="1"/>
  <c r="K5061" i="10"/>
  <c r="L5061" i="10"/>
  <c r="D5060" i="10" l="1"/>
  <c r="C5060" i="10"/>
  <c r="J5061" i="10" l="1"/>
  <c r="H5061" i="10" s="1"/>
  <c r="I5061" i="10"/>
  <c r="G5061" i="10" s="1"/>
  <c r="K5062" i="10"/>
  <c r="L5062" i="10"/>
  <c r="D5061" i="10" l="1"/>
  <c r="C5061" i="10"/>
  <c r="J5062" i="10" l="1"/>
  <c r="H5062" i="10" s="1"/>
  <c r="I5062" i="10"/>
  <c r="G5062" i="10" s="1"/>
  <c r="K5063" i="10"/>
  <c r="L5063" i="10"/>
  <c r="D5062" i="10" l="1"/>
  <c r="C5062" i="10"/>
  <c r="I5063" i="10" l="1"/>
  <c r="G5063" i="10" s="1"/>
  <c r="J5063" i="10"/>
  <c r="H5063" i="10" s="1"/>
  <c r="L5064" i="10"/>
  <c r="K5064" i="10"/>
  <c r="D5063" i="10" l="1"/>
  <c r="C5063" i="10"/>
  <c r="J5064" i="10" l="1"/>
  <c r="H5064" i="10" s="1"/>
  <c r="I5064" i="10"/>
  <c r="G5064" i="10" s="1"/>
  <c r="L5065" i="10"/>
  <c r="K5065" i="10"/>
  <c r="D5064" i="10" l="1"/>
  <c r="C5064" i="10"/>
  <c r="J5065" i="10" l="1"/>
  <c r="H5065" i="10" s="1"/>
  <c r="I5065" i="10"/>
  <c r="G5065" i="10" s="1"/>
  <c r="K5066" i="10"/>
  <c r="L5066" i="10"/>
  <c r="D5065" i="10" l="1"/>
  <c r="C5065" i="10"/>
  <c r="J5066" i="10" l="1"/>
  <c r="H5066" i="10" s="1"/>
  <c r="I5066" i="10"/>
  <c r="G5066" i="10" s="1"/>
  <c r="K5067" i="10"/>
  <c r="L5067" i="10"/>
  <c r="D5066" i="10" l="1"/>
  <c r="C5066" i="10"/>
  <c r="I5067" i="10" l="1"/>
  <c r="G5067" i="10" s="1"/>
  <c r="J5067" i="10"/>
  <c r="H5067" i="10" s="1"/>
  <c r="K5068" i="10"/>
  <c r="L5068" i="10"/>
  <c r="D5067" i="10" l="1"/>
  <c r="C5067" i="10"/>
  <c r="J5068" i="10" l="1"/>
  <c r="H5068" i="10" s="1"/>
  <c r="I5068" i="10"/>
  <c r="G5068" i="10" s="1"/>
  <c r="K5069" i="10"/>
  <c r="L5069" i="10"/>
  <c r="D5068" i="10" l="1"/>
  <c r="C5068" i="10"/>
  <c r="J5069" i="10" l="1"/>
  <c r="H5069" i="10" s="1"/>
  <c r="I5069" i="10"/>
  <c r="G5069" i="10" s="1"/>
  <c r="K5070" i="10"/>
  <c r="L5070" i="10"/>
  <c r="D5069" i="10" l="1"/>
  <c r="C5069" i="10"/>
  <c r="J5070" i="10" l="1"/>
  <c r="H5070" i="10" s="1"/>
  <c r="I5070" i="10"/>
  <c r="G5070" i="10" s="1"/>
  <c r="K5071" i="10"/>
  <c r="L5071" i="10"/>
  <c r="D5070" i="10" l="1"/>
  <c r="C5070" i="10"/>
  <c r="I5071" i="10" l="1"/>
  <c r="G5071" i="10" s="1"/>
  <c r="J5071" i="10"/>
  <c r="H5071" i="10" s="1"/>
  <c r="K5072" i="10"/>
  <c r="L5072" i="10"/>
  <c r="D5071" i="10" l="1"/>
  <c r="C5071" i="10"/>
  <c r="J5072" i="10" l="1"/>
  <c r="H5072" i="10" s="1"/>
  <c r="I5072" i="10"/>
  <c r="G5072" i="10" s="1"/>
  <c r="K5073" i="10"/>
  <c r="L5073" i="10"/>
  <c r="D5072" i="10" l="1"/>
  <c r="C5072" i="10"/>
  <c r="J5073" i="10" l="1"/>
  <c r="H5073" i="10" s="1"/>
  <c r="I5073" i="10"/>
  <c r="G5073" i="10" s="1"/>
  <c r="K5074" i="10"/>
  <c r="L5074" i="10"/>
  <c r="D5073" i="10" l="1"/>
  <c r="C5073" i="10"/>
  <c r="J5074" i="10" l="1"/>
  <c r="H5074" i="10" s="1"/>
  <c r="I5074" i="10"/>
  <c r="G5074" i="10" s="1"/>
  <c r="K5075" i="10"/>
  <c r="L5075" i="10"/>
  <c r="D5074" i="10" l="1"/>
  <c r="C5074" i="10"/>
  <c r="I5075" i="10" l="1"/>
  <c r="G5075" i="10" s="1"/>
  <c r="J5075" i="10"/>
  <c r="H5075" i="10" s="1"/>
  <c r="K5076" i="10"/>
  <c r="L5076" i="10"/>
  <c r="D5075" i="10" l="1"/>
  <c r="C5075" i="10"/>
  <c r="J5076" i="10" l="1"/>
  <c r="H5076" i="10" s="1"/>
  <c r="I5076" i="10"/>
  <c r="G5076" i="10" s="1"/>
  <c r="K5077" i="10"/>
  <c r="L5077" i="10"/>
  <c r="D5076" i="10" l="1"/>
  <c r="C5076" i="10"/>
  <c r="J5077" i="10" l="1"/>
  <c r="H5077" i="10" s="1"/>
  <c r="I5077" i="10"/>
  <c r="G5077" i="10" s="1"/>
  <c r="K5078" i="10"/>
  <c r="L5078" i="10"/>
  <c r="D5077" i="10" l="1"/>
  <c r="C5077" i="10"/>
  <c r="J5078" i="10" l="1"/>
  <c r="H5078" i="10" s="1"/>
  <c r="I5078" i="10"/>
  <c r="G5078" i="10" s="1"/>
  <c r="K5079" i="10"/>
  <c r="L5079" i="10"/>
  <c r="D5078" i="10" l="1"/>
  <c r="C5078" i="10"/>
  <c r="I5079" i="10" l="1"/>
  <c r="G5079" i="10" s="1"/>
  <c r="J5079" i="10"/>
  <c r="H5079" i="10" s="1"/>
  <c r="K5080" i="10"/>
  <c r="L5080" i="10"/>
  <c r="D5079" i="10" l="1"/>
  <c r="C5079" i="10"/>
  <c r="J5080" i="10" l="1"/>
  <c r="H5080" i="10" s="1"/>
  <c r="I5080" i="10"/>
  <c r="G5080" i="10" s="1"/>
  <c r="K5081" i="10"/>
  <c r="L5081" i="10"/>
  <c r="D5080" i="10" l="1"/>
  <c r="C5080" i="10"/>
  <c r="J5081" i="10" l="1"/>
  <c r="H5081" i="10" s="1"/>
  <c r="I5081" i="10"/>
  <c r="G5081" i="10" s="1"/>
  <c r="K5082" i="10"/>
  <c r="L5082" i="10"/>
  <c r="D5081" i="10" l="1"/>
  <c r="C5081" i="10"/>
  <c r="J5082" i="10" l="1"/>
  <c r="H5082" i="10" s="1"/>
  <c r="I5082" i="10"/>
  <c r="G5082" i="10" s="1"/>
  <c r="K5083" i="10"/>
  <c r="L5083" i="10"/>
  <c r="D5082" i="10" l="1"/>
  <c r="C5082" i="10"/>
  <c r="I5083" i="10" l="1"/>
  <c r="G5083" i="10" s="1"/>
  <c r="J5083" i="10"/>
  <c r="H5083" i="10" s="1"/>
  <c r="K5084" i="10"/>
  <c r="L5084" i="10"/>
  <c r="D5083" i="10" l="1"/>
  <c r="C5083" i="10"/>
  <c r="J5084" i="10" l="1"/>
  <c r="H5084" i="10" s="1"/>
  <c r="I5084" i="10"/>
  <c r="G5084" i="10" s="1"/>
  <c r="K5085" i="10"/>
  <c r="L5085" i="10"/>
  <c r="D5084" i="10" l="1"/>
  <c r="C5084" i="10"/>
  <c r="J5085" i="10" l="1"/>
  <c r="H5085" i="10" s="1"/>
  <c r="I5085" i="10"/>
  <c r="G5085" i="10" s="1"/>
  <c r="K5086" i="10"/>
  <c r="L5086" i="10"/>
  <c r="D5085" i="10" l="1"/>
  <c r="C5085" i="10"/>
  <c r="J5086" i="10" l="1"/>
  <c r="H5086" i="10" s="1"/>
  <c r="I5086" i="10"/>
  <c r="G5086" i="10" s="1"/>
  <c r="K5087" i="10"/>
  <c r="L5087" i="10"/>
  <c r="D5086" i="10" l="1"/>
  <c r="C5086" i="10"/>
  <c r="I5087" i="10" l="1"/>
  <c r="G5087" i="10" s="1"/>
  <c r="J5087" i="10"/>
  <c r="H5087" i="10" s="1"/>
  <c r="K5088" i="10"/>
  <c r="L5088" i="10"/>
  <c r="D5087" i="10" l="1"/>
  <c r="C5087" i="10"/>
  <c r="J5088" i="10" l="1"/>
  <c r="H5088" i="10" s="1"/>
  <c r="I5088" i="10"/>
  <c r="G5088" i="10" s="1"/>
  <c r="K5089" i="10"/>
  <c r="L5089" i="10"/>
  <c r="D5088" i="10" l="1"/>
  <c r="C5088" i="10"/>
  <c r="J5089" i="10" l="1"/>
  <c r="H5089" i="10" s="1"/>
  <c r="I5089" i="10"/>
  <c r="G5089" i="10" s="1"/>
  <c r="L5090" i="10"/>
  <c r="K5090" i="10"/>
  <c r="D5089" i="10" l="1"/>
  <c r="C5089" i="10"/>
  <c r="J5090" i="10" l="1"/>
  <c r="H5090" i="10" s="1"/>
  <c r="I5090" i="10"/>
  <c r="G5090" i="10" s="1"/>
  <c r="L5091" i="10"/>
  <c r="K5091" i="10"/>
  <c r="D5090" i="10" l="1"/>
  <c r="C5090" i="10"/>
  <c r="I5091" i="10" l="1"/>
  <c r="G5091" i="10" s="1"/>
  <c r="J5091" i="10"/>
  <c r="H5091" i="10" s="1"/>
  <c r="L5092" i="10"/>
  <c r="K5092" i="10"/>
  <c r="D5091" i="10" l="1"/>
  <c r="C5091" i="10"/>
  <c r="I5092" i="10" l="1"/>
  <c r="G5092" i="10" s="1"/>
  <c r="J5092" i="10"/>
  <c r="H5092" i="10" s="1"/>
  <c r="K5093" i="10"/>
  <c r="L5093" i="10"/>
  <c r="D5092" i="10" l="1"/>
  <c r="C5092" i="10"/>
  <c r="J5093" i="10" l="1"/>
  <c r="H5093" i="10" s="1"/>
  <c r="I5093" i="10"/>
  <c r="G5093" i="10" s="1"/>
  <c r="K5094" i="10"/>
  <c r="L5094" i="10"/>
  <c r="D5093" i="10" l="1"/>
  <c r="C5093" i="10"/>
  <c r="I5094" i="10" l="1"/>
  <c r="G5094" i="10" s="1"/>
  <c r="J5094" i="10"/>
  <c r="H5094" i="10" s="1"/>
  <c r="K5095" i="10"/>
  <c r="L5095" i="10"/>
  <c r="D5094" i="10" l="1"/>
  <c r="C5094" i="10"/>
  <c r="J5095" i="10" l="1"/>
  <c r="H5095" i="10" s="1"/>
  <c r="I5095" i="10"/>
  <c r="G5095" i="10" s="1"/>
  <c r="K5096" i="10"/>
  <c r="L5096" i="10"/>
  <c r="D5095" i="10" l="1"/>
  <c r="C5095" i="10"/>
  <c r="I5096" i="10" l="1"/>
  <c r="G5096" i="10" s="1"/>
  <c r="J5096" i="10"/>
  <c r="H5096" i="10" s="1"/>
  <c r="K5097" i="10"/>
  <c r="L5097" i="10"/>
  <c r="D5096" i="10" l="1"/>
  <c r="C5096" i="10"/>
  <c r="J5097" i="10" l="1"/>
  <c r="H5097" i="10" s="1"/>
  <c r="I5097" i="10"/>
  <c r="G5097" i="10" s="1"/>
  <c r="L5098" i="10"/>
  <c r="K5098" i="10"/>
  <c r="D5097" i="10" l="1"/>
  <c r="C5097" i="10"/>
  <c r="J5098" i="10" l="1"/>
  <c r="H5098" i="10" s="1"/>
  <c r="I5098" i="10"/>
  <c r="G5098" i="10" s="1"/>
  <c r="K5099" i="10"/>
  <c r="L5099" i="10"/>
  <c r="D5098" i="10" l="1"/>
  <c r="C5098" i="10"/>
  <c r="I5099" i="10" l="1"/>
  <c r="G5099" i="10" s="1"/>
  <c r="J5099" i="10"/>
  <c r="H5099" i="10" s="1"/>
  <c r="K5100" i="10"/>
  <c r="L5100" i="10"/>
  <c r="D5099" i="10" l="1"/>
  <c r="C5099" i="10"/>
  <c r="I5100" i="10" l="1"/>
  <c r="G5100" i="10" s="1"/>
  <c r="J5100" i="10"/>
  <c r="H5100" i="10" s="1"/>
  <c r="K5101" i="10"/>
  <c r="L5101" i="10"/>
  <c r="D5100" i="10" l="1"/>
  <c r="C5100" i="10"/>
  <c r="J5101" i="10" l="1"/>
  <c r="H5101" i="10" s="1"/>
  <c r="I5101" i="10"/>
  <c r="G5101" i="10" s="1"/>
  <c r="L5102" i="10"/>
  <c r="K5102" i="10"/>
  <c r="D5101" i="10" l="1"/>
  <c r="C5101" i="10"/>
  <c r="J5102" i="10" l="1"/>
  <c r="H5102" i="10" s="1"/>
  <c r="I5102" i="10"/>
  <c r="G5102" i="10" s="1"/>
  <c r="L5103" i="10"/>
  <c r="K5103" i="10"/>
  <c r="D5102" i="10" l="1"/>
  <c r="C5102" i="10"/>
  <c r="I5103" i="10" l="1"/>
  <c r="G5103" i="10" s="1"/>
  <c r="J5103" i="10"/>
  <c r="H5103" i="10" s="1"/>
  <c r="K5104" i="10"/>
  <c r="L5104" i="10"/>
  <c r="D5103" i="10" l="1"/>
  <c r="C5103" i="10"/>
  <c r="J5104" i="10" l="1"/>
  <c r="H5104" i="10" s="1"/>
  <c r="I5104" i="10"/>
  <c r="G5104" i="10" s="1"/>
  <c r="K5105" i="10"/>
  <c r="L5105" i="10"/>
  <c r="D5104" i="10" l="1"/>
  <c r="C5104" i="10"/>
  <c r="J5105" i="10" l="1"/>
  <c r="H5105" i="10" s="1"/>
  <c r="I5105" i="10"/>
  <c r="G5105" i="10" s="1"/>
  <c r="K5106" i="10"/>
  <c r="L5106" i="10"/>
  <c r="D5105" i="10" l="1"/>
  <c r="C5105" i="10"/>
  <c r="J5106" i="10" l="1"/>
  <c r="H5106" i="10" s="1"/>
  <c r="I5106" i="10"/>
  <c r="G5106" i="10" s="1"/>
  <c r="L5107" i="10"/>
  <c r="K5107" i="10"/>
  <c r="D5106" i="10" l="1"/>
  <c r="C5106" i="10"/>
  <c r="J5107" i="10" l="1"/>
  <c r="H5107" i="10" s="1"/>
  <c r="I5107" i="10"/>
  <c r="G5107" i="10" s="1"/>
  <c r="L5108" i="10"/>
  <c r="K5108" i="10"/>
  <c r="D5107" i="10" l="1"/>
  <c r="C5107" i="10"/>
  <c r="J5108" i="10" l="1"/>
  <c r="H5108" i="10" s="1"/>
  <c r="I5108" i="10"/>
  <c r="G5108" i="10" s="1"/>
  <c r="K5109" i="10"/>
  <c r="L5109" i="10"/>
  <c r="D5108" i="10" l="1"/>
  <c r="C5108" i="10"/>
  <c r="I5109" i="10" l="1"/>
  <c r="G5109" i="10" s="1"/>
  <c r="J5109" i="10"/>
  <c r="H5109" i="10" s="1"/>
  <c r="K5110" i="10"/>
  <c r="L5110" i="10"/>
  <c r="D5109" i="10" l="1"/>
  <c r="C5109" i="10"/>
  <c r="I5110" i="10" l="1"/>
  <c r="G5110" i="10" s="1"/>
  <c r="J5110" i="10"/>
  <c r="H5110" i="10" s="1"/>
  <c r="K5111" i="10"/>
  <c r="L5111" i="10"/>
  <c r="D5110" i="10" l="1"/>
  <c r="C5110" i="10"/>
  <c r="I5111" i="10" l="1"/>
  <c r="G5111" i="10" s="1"/>
  <c r="J5111" i="10"/>
  <c r="H5111" i="10" s="1"/>
  <c r="K5112" i="10"/>
  <c r="L5112" i="10"/>
  <c r="D5111" i="10" l="1"/>
  <c r="C5111" i="10"/>
  <c r="I5112" i="10" l="1"/>
  <c r="G5112" i="10" s="1"/>
  <c r="J5112" i="10"/>
  <c r="H5112" i="10" s="1"/>
  <c r="K5113" i="10"/>
  <c r="L5113" i="10"/>
  <c r="D5112" i="10" l="1"/>
  <c r="C5112" i="10"/>
  <c r="J5113" i="10" l="1"/>
  <c r="H5113" i="10" s="1"/>
  <c r="I5113" i="10"/>
  <c r="G5113" i="10" s="1"/>
  <c r="K5114" i="10"/>
  <c r="L5114" i="10"/>
  <c r="D5113" i="10" l="1"/>
  <c r="C5113" i="10"/>
  <c r="J5114" i="10" l="1"/>
  <c r="H5114" i="10" s="1"/>
  <c r="I5114" i="10"/>
  <c r="G5114" i="10" s="1"/>
  <c r="K5115" i="10"/>
  <c r="L5115" i="10"/>
  <c r="D5114" i="10" l="1"/>
  <c r="C5114" i="10"/>
  <c r="I5115" i="10" l="1"/>
  <c r="G5115" i="10" s="1"/>
  <c r="J5115" i="10"/>
  <c r="H5115" i="10" s="1"/>
  <c r="K5116" i="10"/>
  <c r="L5116" i="10"/>
  <c r="D5115" i="10" l="1"/>
  <c r="C5115" i="10"/>
  <c r="J5116" i="10" l="1"/>
  <c r="H5116" i="10" s="1"/>
  <c r="I5116" i="10"/>
  <c r="G5116" i="10" s="1"/>
  <c r="L5117" i="10"/>
  <c r="K5117" i="10"/>
  <c r="D5116" i="10" l="1"/>
  <c r="C5116" i="10"/>
  <c r="J5117" i="10" l="1"/>
  <c r="H5117" i="10" s="1"/>
  <c r="I5117" i="10"/>
  <c r="G5117" i="10" s="1"/>
  <c r="K5118" i="10"/>
  <c r="L5118" i="10"/>
  <c r="D5117" i="10" l="1"/>
  <c r="C5117" i="10"/>
  <c r="J5118" i="10" l="1"/>
  <c r="H5118" i="10" s="1"/>
  <c r="I5118" i="10"/>
  <c r="G5118" i="10" s="1"/>
  <c r="K5119" i="10"/>
  <c r="L5119" i="10"/>
  <c r="D5118" i="10" l="1"/>
  <c r="C5118" i="10"/>
  <c r="J5119" i="10" l="1"/>
  <c r="H5119" i="10" s="1"/>
  <c r="I5119" i="10"/>
  <c r="G5119" i="10" s="1"/>
  <c r="K5120" i="10"/>
  <c r="L5120" i="10"/>
  <c r="D5119" i="10" l="1"/>
  <c r="C5119" i="10"/>
  <c r="I5120" i="10" l="1"/>
  <c r="G5120" i="10" s="1"/>
  <c r="J5120" i="10"/>
  <c r="H5120" i="10" s="1"/>
  <c r="K5121" i="10"/>
  <c r="L5121" i="10"/>
  <c r="D5120" i="10" l="1"/>
  <c r="C5120" i="10"/>
  <c r="J5121" i="10" l="1"/>
  <c r="H5121" i="10" s="1"/>
  <c r="I5121" i="10"/>
  <c r="G5121" i="10" s="1"/>
  <c r="K5122" i="10"/>
  <c r="L5122" i="10"/>
  <c r="D5121" i="10" l="1"/>
  <c r="C5121" i="10"/>
  <c r="I5122" i="10" l="1"/>
  <c r="G5122" i="10" s="1"/>
  <c r="J5122" i="10"/>
  <c r="H5122" i="10" s="1"/>
  <c r="K5123" i="10"/>
  <c r="L5123" i="10"/>
  <c r="D5122" i="10" l="1"/>
  <c r="C5122" i="10"/>
  <c r="I5123" i="10" l="1"/>
  <c r="G5123" i="10" s="1"/>
  <c r="J5123" i="10"/>
  <c r="H5123" i="10" s="1"/>
  <c r="K5124" i="10"/>
  <c r="L5124" i="10"/>
  <c r="D5123" i="10" l="1"/>
  <c r="C5123" i="10"/>
  <c r="I5124" i="10" l="1"/>
  <c r="G5124" i="10" s="1"/>
  <c r="J5124" i="10"/>
  <c r="H5124" i="10" s="1"/>
  <c r="K5125" i="10"/>
  <c r="L5125" i="10"/>
  <c r="D5124" i="10" l="1"/>
  <c r="C5124" i="10"/>
  <c r="J5125" i="10" l="1"/>
  <c r="H5125" i="10" s="1"/>
  <c r="I5125" i="10"/>
  <c r="G5125" i="10" s="1"/>
  <c r="K5126" i="10"/>
  <c r="L5126" i="10"/>
  <c r="D5125" i="10" l="1"/>
  <c r="C5125" i="10"/>
  <c r="J5126" i="10" l="1"/>
  <c r="H5126" i="10" s="1"/>
  <c r="I5126" i="10"/>
  <c r="G5126" i="10" s="1"/>
  <c r="K5127" i="10"/>
  <c r="L5127" i="10"/>
  <c r="D5126" i="10" l="1"/>
  <c r="C5126" i="10"/>
  <c r="I5127" i="10" l="1"/>
  <c r="G5127" i="10" s="1"/>
  <c r="J5127" i="10"/>
  <c r="H5127" i="10" s="1"/>
  <c r="K5128" i="10"/>
  <c r="L5128" i="10"/>
  <c r="D5127" i="10" l="1"/>
  <c r="C5127" i="10"/>
  <c r="I5128" i="10" l="1"/>
  <c r="G5128" i="10" s="1"/>
  <c r="J5128" i="10"/>
  <c r="H5128" i="10" s="1"/>
  <c r="K5129" i="10"/>
  <c r="L5129" i="10"/>
  <c r="D5128" i="10" l="1"/>
  <c r="C5128" i="10"/>
  <c r="I5129" i="10" l="1"/>
  <c r="G5129" i="10" s="1"/>
  <c r="J5129" i="10"/>
  <c r="H5129" i="10" s="1"/>
  <c r="K5130" i="10"/>
  <c r="L5130" i="10"/>
  <c r="D5129" i="10" l="1"/>
  <c r="C5129" i="10"/>
  <c r="J5130" i="10" l="1"/>
  <c r="H5130" i="10" s="1"/>
  <c r="I5130" i="10"/>
  <c r="G5130" i="10" s="1"/>
  <c r="K5131" i="10"/>
  <c r="L5131" i="10"/>
  <c r="D5130" i="10" l="1"/>
  <c r="C5130" i="10"/>
  <c r="I5131" i="10" l="1"/>
  <c r="G5131" i="10" s="1"/>
  <c r="J5131" i="10"/>
  <c r="H5131" i="10" s="1"/>
  <c r="K5132" i="10"/>
  <c r="L5132" i="10"/>
  <c r="D5131" i="10" l="1"/>
  <c r="C5131" i="10"/>
  <c r="J5132" i="10" l="1"/>
  <c r="H5132" i="10" s="1"/>
  <c r="I5132" i="10"/>
  <c r="G5132" i="10" s="1"/>
  <c r="K5133" i="10"/>
  <c r="L5133" i="10"/>
  <c r="D5132" i="10" l="1"/>
  <c r="C5132" i="10"/>
  <c r="J5133" i="10" l="1"/>
  <c r="H5133" i="10" s="1"/>
  <c r="I5133" i="10"/>
  <c r="G5133" i="10" s="1"/>
  <c r="K5134" i="10"/>
  <c r="L5134" i="10"/>
  <c r="D5133" i="10" l="1"/>
  <c r="C5133" i="10"/>
  <c r="I5134" i="10" l="1"/>
  <c r="G5134" i="10" s="1"/>
  <c r="J5134" i="10"/>
  <c r="H5134" i="10" s="1"/>
  <c r="K5135" i="10"/>
  <c r="L5135" i="10"/>
  <c r="D5134" i="10" l="1"/>
  <c r="C5134" i="10"/>
  <c r="I5135" i="10" l="1"/>
  <c r="G5135" i="10" s="1"/>
  <c r="J5135" i="10"/>
  <c r="H5135" i="10" s="1"/>
  <c r="K5136" i="10"/>
  <c r="L5136" i="10"/>
  <c r="D5135" i="10" l="1"/>
  <c r="C5135" i="10"/>
  <c r="I5136" i="10" l="1"/>
  <c r="G5136" i="10" s="1"/>
  <c r="J5136" i="10"/>
  <c r="H5136" i="10" s="1"/>
  <c r="K5137" i="10"/>
  <c r="L5137" i="10"/>
  <c r="D5136" i="10" l="1"/>
  <c r="C5136" i="10"/>
  <c r="J5137" i="10" l="1"/>
  <c r="H5137" i="10" s="1"/>
  <c r="I5137" i="10"/>
  <c r="G5137" i="10" s="1"/>
  <c r="K5138" i="10"/>
  <c r="L5138" i="10"/>
  <c r="D5137" i="10" l="1"/>
  <c r="C5137" i="10"/>
  <c r="I5138" i="10" l="1"/>
  <c r="G5138" i="10" s="1"/>
  <c r="J5138" i="10"/>
  <c r="H5138" i="10" s="1"/>
  <c r="K5139" i="10"/>
  <c r="L5139" i="10"/>
  <c r="D5138" i="10" l="1"/>
  <c r="C5138" i="10"/>
  <c r="I5139" i="10" l="1"/>
  <c r="G5139" i="10" s="1"/>
  <c r="J5139" i="10"/>
  <c r="H5139" i="10" s="1"/>
  <c r="K5140" i="10"/>
  <c r="L5140" i="10"/>
  <c r="D5139" i="10" l="1"/>
  <c r="C5139" i="10"/>
  <c r="J5140" i="10" l="1"/>
  <c r="H5140" i="10" s="1"/>
  <c r="I5140" i="10"/>
  <c r="G5140" i="10" s="1"/>
  <c r="K5141" i="10"/>
  <c r="L5141" i="10"/>
  <c r="D5140" i="10" l="1"/>
  <c r="C5140" i="10"/>
  <c r="J5141" i="10" l="1"/>
  <c r="H5141" i="10" s="1"/>
  <c r="I5141" i="10"/>
  <c r="G5141" i="10" s="1"/>
  <c r="K5142" i="10"/>
  <c r="L5142" i="10"/>
  <c r="D5141" i="10" l="1"/>
  <c r="C5141" i="10"/>
  <c r="J5142" i="10" l="1"/>
  <c r="H5142" i="10" s="1"/>
  <c r="I5142" i="10"/>
  <c r="G5142" i="10" s="1"/>
  <c r="K5143" i="10"/>
  <c r="L5143" i="10"/>
  <c r="D5142" i="10" l="1"/>
  <c r="C5142" i="10"/>
  <c r="I5143" i="10" l="1"/>
  <c r="G5143" i="10" s="1"/>
  <c r="J5143" i="10"/>
  <c r="H5143" i="10" s="1"/>
  <c r="K5144" i="10"/>
  <c r="L5144" i="10"/>
  <c r="D5143" i="10" l="1"/>
  <c r="C5143" i="10"/>
  <c r="J5144" i="10" l="1"/>
  <c r="H5144" i="10" s="1"/>
  <c r="I5144" i="10"/>
  <c r="G5144" i="10" s="1"/>
  <c r="K5145" i="10"/>
  <c r="L5145" i="10"/>
  <c r="D5144" i="10" l="1"/>
  <c r="C5144" i="10"/>
  <c r="I5145" i="10" l="1"/>
  <c r="G5145" i="10" s="1"/>
  <c r="J5145" i="10"/>
  <c r="H5145" i="10" s="1"/>
  <c r="K5146" i="10"/>
  <c r="L5146" i="10"/>
  <c r="D5145" i="10" l="1"/>
  <c r="C5145" i="10"/>
  <c r="J5146" i="10" l="1"/>
  <c r="H5146" i="10" s="1"/>
  <c r="I5146" i="10"/>
  <c r="G5146" i="10" s="1"/>
  <c r="K5147" i="10"/>
  <c r="L5147" i="10"/>
  <c r="D5146" i="10" l="1"/>
  <c r="C5146" i="10"/>
  <c r="I5147" i="10" l="1"/>
  <c r="G5147" i="10" s="1"/>
  <c r="J5147" i="10"/>
  <c r="H5147" i="10" s="1"/>
  <c r="K5148" i="10"/>
  <c r="L5148" i="10"/>
  <c r="D5147" i="10" l="1"/>
  <c r="C5147" i="10"/>
  <c r="J5148" i="10" l="1"/>
  <c r="H5148" i="10" s="1"/>
  <c r="I5148" i="10"/>
  <c r="G5148" i="10" s="1"/>
  <c r="K5149" i="10"/>
  <c r="L5149" i="10"/>
  <c r="D5148" i="10" l="1"/>
  <c r="C5148" i="10"/>
  <c r="J5149" i="10" l="1"/>
  <c r="H5149" i="10" s="1"/>
  <c r="I5149" i="10"/>
  <c r="G5149" i="10" s="1"/>
  <c r="K5150" i="10"/>
  <c r="L5150" i="10"/>
  <c r="D5149" i="10" l="1"/>
  <c r="C5149" i="10"/>
  <c r="I5150" i="10" l="1"/>
  <c r="G5150" i="10" s="1"/>
  <c r="J5150" i="10"/>
  <c r="H5150" i="10" s="1"/>
  <c r="K5151" i="10"/>
  <c r="L5151" i="10"/>
  <c r="D5150" i="10" l="1"/>
  <c r="C5150" i="10"/>
  <c r="I5151" i="10" l="1"/>
  <c r="G5151" i="10" s="1"/>
  <c r="J5151" i="10"/>
  <c r="H5151" i="10" s="1"/>
  <c r="K5152" i="10"/>
  <c r="L5152" i="10"/>
  <c r="D5151" i="10" l="1"/>
  <c r="C5151" i="10"/>
  <c r="J5152" i="10" l="1"/>
  <c r="H5152" i="10" s="1"/>
  <c r="I5152" i="10"/>
  <c r="G5152" i="10" s="1"/>
  <c r="K5153" i="10"/>
  <c r="L5153" i="10"/>
  <c r="D5152" i="10" l="1"/>
  <c r="C5152" i="10"/>
  <c r="J5153" i="10" l="1"/>
  <c r="H5153" i="10" s="1"/>
  <c r="I5153" i="10"/>
  <c r="G5153" i="10" s="1"/>
  <c r="K5154" i="10"/>
  <c r="L5154" i="10"/>
  <c r="D5153" i="10" l="1"/>
  <c r="C5153" i="10"/>
  <c r="I5154" i="10" l="1"/>
  <c r="G5154" i="10" s="1"/>
  <c r="J5154" i="10"/>
  <c r="H5154" i="10" s="1"/>
  <c r="K5155" i="10"/>
  <c r="L5155" i="10"/>
  <c r="D5154" i="10" l="1"/>
  <c r="C5154" i="10"/>
  <c r="J5155" i="10" l="1"/>
  <c r="H5155" i="10" s="1"/>
  <c r="I5155" i="10"/>
  <c r="G5155" i="10" s="1"/>
  <c r="K5156" i="10"/>
  <c r="L5156" i="10"/>
  <c r="D5155" i="10" l="1"/>
  <c r="C5155" i="10"/>
  <c r="J5156" i="10" l="1"/>
  <c r="H5156" i="10" s="1"/>
  <c r="I5156" i="10"/>
  <c r="G5156" i="10" s="1"/>
  <c r="K5157" i="10"/>
  <c r="L5157" i="10"/>
  <c r="D5156" i="10" l="1"/>
  <c r="C5156" i="10"/>
  <c r="I5157" i="10" l="1"/>
  <c r="G5157" i="10" s="1"/>
  <c r="J5157" i="10"/>
  <c r="H5157" i="10" s="1"/>
  <c r="K5158" i="10"/>
  <c r="L5158" i="10"/>
  <c r="D5157" i="10" l="1"/>
  <c r="C5157" i="10"/>
  <c r="J5158" i="10" l="1"/>
  <c r="H5158" i="10" s="1"/>
  <c r="I5158" i="10"/>
  <c r="G5158" i="10" s="1"/>
  <c r="K5159" i="10"/>
  <c r="L5159" i="10"/>
  <c r="D5158" i="10" l="1"/>
  <c r="C5158" i="10"/>
  <c r="I5159" i="10" l="1"/>
  <c r="G5159" i="10" s="1"/>
  <c r="J5159" i="10"/>
  <c r="H5159" i="10" s="1"/>
  <c r="K5160" i="10"/>
  <c r="L5160" i="10"/>
  <c r="D5159" i="10" l="1"/>
  <c r="C5159" i="10"/>
  <c r="J5160" i="10" l="1"/>
  <c r="H5160" i="10" s="1"/>
  <c r="I5160" i="10"/>
  <c r="G5160" i="10" s="1"/>
  <c r="K5161" i="10"/>
  <c r="L5161" i="10"/>
  <c r="D5160" i="10" l="1"/>
  <c r="C5160" i="10"/>
  <c r="J5161" i="10" l="1"/>
  <c r="H5161" i="10" s="1"/>
  <c r="I5161" i="10"/>
  <c r="G5161" i="10" s="1"/>
  <c r="K5162" i="10"/>
  <c r="L5162" i="10"/>
  <c r="D5161" i="10" l="1"/>
  <c r="C5161" i="10"/>
  <c r="I5162" i="10" l="1"/>
  <c r="G5162" i="10" s="1"/>
  <c r="J5162" i="10"/>
  <c r="H5162" i="10" s="1"/>
  <c r="K5163" i="10"/>
  <c r="L5163" i="10"/>
  <c r="D5162" i="10" l="1"/>
  <c r="C5162" i="10"/>
  <c r="I5163" i="10" l="1"/>
  <c r="G5163" i="10" s="1"/>
  <c r="J5163" i="10"/>
  <c r="H5163" i="10" s="1"/>
  <c r="K5164" i="10"/>
  <c r="L5164" i="10"/>
  <c r="D5163" i="10" l="1"/>
  <c r="C5163" i="10"/>
  <c r="J5164" i="10" l="1"/>
  <c r="H5164" i="10" s="1"/>
  <c r="I5164" i="10"/>
  <c r="G5164" i="10" s="1"/>
  <c r="K5165" i="10"/>
  <c r="L5165" i="10"/>
  <c r="D5164" i="10" l="1"/>
  <c r="C5164" i="10"/>
  <c r="J5165" i="10" l="1"/>
  <c r="H5165" i="10" s="1"/>
  <c r="I5165" i="10"/>
  <c r="G5165" i="10" s="1"/>
  <c r="K5166" i="10"/>
  <c r="L5166" i="10"/>
  <c r="D5165" i="10" l="1"/>
  <c r="C5165" i="10"/>
  <c r="I5166" i="10" l="1"/>
  <c r="G5166" i="10" s="1"/>
  <c r="J5166" i="10"/>
  <c r="H5166" i="10" s="1"/>
  <c r="L5167" i="10"/>
  <c r="K5167" i="10"/>
  <c r="D5166" i="10" l="1"/>
  <c r="C5166" i="10"/>
  <c r="J5167" i="10" l="1"/>
  <c r="H5167" i="10" s="1"/>
  <c r="I5167" i="10"/>
  <c r="G5167" i="10" s="1"/>
  <c r="K5168" i="10"/>
  <c r="L5168" i="10"/>
  <c r="D5167" i="10" l="1"/>
  <c r="C5167" i="10"/>
  <c r="J5168" i="10" l="1"/>
  <c r="H5168" i="10" s="1"/>
  <c r="I5168" i="10"/>
  <c r="G5168" i="10" s="1"/>
  <c r="K5169" i="10"/>
  <c r="L5169" i="10"/>
  <c r="D5168" i="10" l="1"/>
  <c r="C5168" i="10"/>
  <c r="I5169" i="10" l="1"/>
  <c r="G5169" i="10" s="1"/>
  <c r="J5169" i="10"/>
  <c r="H5169" i="10" s="1"/>
  <c r="K5170" i="10"/>
  <c r="L5170" i="10"/>
  <c r="D5169" i="10" l="1"/>
  <c r="C5169" i="10"/>
  <c r="J5170" i="10" l="1"/>
  <c r="H5170" i="10" s="1"/>
  <c r="I5170" i="10"/>
  <c r="G5170" i="10" s="1"/>
  <c r="K5171" i="10"/>
  <c r="L5171" i="10"/>
  <c r="D5170" i="10" l="1"/>
  <c r="C5170" i="10"/>
  <c r="I5171" i="10" l="1"/>
  <c r="G5171" i="10" s="1"/>
  <c r="J5171" i="10"/>
  <c r="H5171" i="10" s="1"/>
  <c r="K5172" i="10"/>
  <c r="L5172" i="10"/>
  <c r="D5171" i="10" l="1"/>
  <c r="C5171" i="10"/>
  <c r="J5172" i="10" l="1"/>
  <c r="H5172" i="10" s="1"/>
  <c r="I5172" i="10"/>
  <c r="G5172" i="10" s="1"/>
  <c r="K5173" i="10"/>
  <c r="L5173" i="10"/>
  <c r="D5172" i="10" l="1"/>
  <c r="C5172" i="10"/>
  <c r="J5173" i="10" l="1"/>
  <c r="H5173" i="10" s="1"/>
  <c r="I5173" i="10"/>
  <c r="G5173" i="10" s="1"/>
  <c r="L5174" i="10"/>
  <c r="K5174" i="10"/>
  <c r="D5173" i="10" l="1"/>
  <c r="C5173" i="10"/>
  <c r="J5174" i="10" l="1"/>
  <c r="H5174" i="10" s="1"/>
  <c r="I5174" i="10"/>
  <c r="G5174" i="10" s="1"/>
  <c r="K5175" i="10"/>
  <c r="L5175" i="10"/>
  <c r="D5174" i="10" l="1"/>
  <c r="C5174" i="10"/>
  <c r="J5175" i="10" l="1"/>
  <c r="H5175" i="10" s="1"/>
  <c r="I5175" i="10"/>
  <c r="G5175" i="10" s="1"/>
  <c r="L5176" i="10"/>
  <c r="K5176" i="10"/>
  <c r="D5175" i="10" l="1"/>
  <c r="C5175" i="10"/>
  <c r="J5176" i="10" l="1"/>
  <c r="H5176" i="10" s="1"/>
  <c r="I5176" i="10"/>
  <c r="G5176" i="10" s="1"/>
  <c r="L5177" i="10"/>
  <c r="K5177" i="10"/>
  <c r="D5176" i="10" l="1"/>
  <c r="C5176" i="10"/>
  <c r="J5177" i="10" l="1"/>
  <c r="H5177" i="10" s="1"/>
  <c r="I5177" i="10"/>
  <c r="G5177" i="10" s="1"/>
  <c r="K5178" i="10"/>
  <c r="L5178" i="10"/>
  <c r="D5177" i="10" l="1"/>
  <c r="C5177" i="10"/>
  <c r="J5178" i="10" l="1"/>
  <c r="H5178" i="10" s="1"/>
  <c r="I5178" i="10"/>
  <c r="G5178" i="10" s="1"/>
  <c r="K5179" i="10"/>
  <c r="L5179" i="10"/>
  <c r="D5178" i="10" l="1"/>
  <c r="C5178" i="10"/>
  <c r="J5179" i="10" l="1"/>
  <c r="H5179" i="10" s="1"/>
  <c r="I5179" i="10"/>
  <c r="G5179" i="10" s="1"/>
  <c r="L5180" i="10"/>
  <c r="K5180" i="10"/>
  <c r="D5179" i="10" l="1"/>
  <c r="C5179" i="10"/>
  <c r="J5180" i="10" l="1"/>
  <c r="H5180" i="10" s="1"/>
  <c r="I5180" i="10"/>
  <c r="G5180" i="10" s="1"/>
  <c r="K5181" i="10"/>
  <c r="L5181" i="10"/>
  <c r="D5180" i="10" l="1"/>
  <c r="C5180" i="10"/>
  <c r="J5181" i="10" l="1"/>
  <c r="H5181" i="10" s="1"/>
  <c r="I5181" i="10"/>
  <c r="G5181" i="10" s="1"/>
  <c r="K5182" i="10"/>
  <c r="L5182" i="10"/>
  <c r="D5181" i="10" l="1"/>
  <c r="C5181" i="10"/>
  <c r="J5182" i="10" l="1"/>
  <c r="H5182" i="10" s="1"/>
  <c r="I5182" i="10"/>
  <c r="G5182" i="10" s="1"/>
  <c r="K5183" i="10"/>
  <c r="L5183" i="10"/>
  <c r="D5182" i="10" l="1"/>
  <c r="C5182" i="10"/>
  <c r="J5183" i="10" l="1"/>
  <c r="H5183" i="10" s="1"/>
  <c r="I5183" i="10"/>
  <c r="G5183" i="10" s="1"/>
  <c r="K5184" i="10"/>
  <c r="L5184" i="10"/>
  <c r="D5183" i="10" l="1"/>
  <c r="C5183" i="10"/>
  <c r="I5184" i="10" l="1"/>
  <c r="G5184" i="10" s="1"/>
  <c r="J5184" i="10"/>
  <c r="H5184" i="10" s="1"/>
  <c r="K5185" i="10"/>
  <c r="L5185" i="10"/>
  <c r="D5184" i="10" l="1"/>
  <c r="C5184" i="10"/>
  <c r="J5185" i="10" l="1"/>
  <c r="H5185" i="10" s="1"/>
  <c r="I5185" i="10"/>
  <c r="G5185" i="10" s="1"/>
  <c r="K5186" i="10"/>
  <c r="L5186" i="10"/>
  <c r="D5185" i="10" l="1"/>
  <c r="C5185" i="10"/>
  <c r="J5186" i="10" l="1"/>
  <c r="H5186" i="10" s="1"/>
  <c r="I5186" i="10"/>
  <c r="G5186" i="10" s="1"/>
  <c r="K5187" i="10"/>
  <c r="L5187" i="10"/>
  <c r="D5186" i="10" l="1"/>
  <c r="C5186" i="10"/>
  <c r="J5187" i="10" l="1"/>
  <c r="H5187" i="10" s="1"/>
  <c r="I5187" i="10"/>
  <c r="G5187" i="10" s="1"/>
  <c r="K5188" i="10"/>
  <c r="L5188" i="10"/>
  <c r="D5187" i="10" l="1"/>
  <c r="C5187" i="10"/>
  <c r="J5188" i="10" l="1"/>
  <c r="H5188" i="10" s="1"/>
  <c r="I5188" i="10"/>
  <c r="G5188" i="10" s="1"/>
  <c r="K5189" i="10"/>
  <c r="L5189" i="10"/>
  <c r="D5188" i="10" l="1"/>
  <c r="C5188" i="10"/>
  <c r="J5189" i="10" l="1"/>
  <c r="H5189" i="10" s="1"/>
  <c r="I5189" i="10"/>
  <c r="G5189" i="10" s="1"/>
  <c r="K5190" i="10"/>
  <c r="L5190" i="10"/>
  <c r="D5189" i="10" l="1"/>
  <c r="C5189" i="10"/>
  <c r="J5190" i="10" l="1"/>
  <c r="H5190" i="10" s="1"/>
  <c r="I5190" i="10"/>
  <c r="G5190" i="10" s="1"/>
  <c r="K5191" i="10"/>
  <c r="L5191" i="10"/>
  <c r="D5190" i="10" l="1"/>
  <c r="C5190" i="10"/>
  <c r="I5191" i="10" l="1"/>
  <c r="G5191" i="10" s="1"/>
  <c r="J5191" i="10"/>
  <c r="H5191" i="10" s="1"/>
  <c r="K5192" i="10"/>
  <c r="L5192" i="10"/>
  <c r="D5191" i="10" l="1"/>
  <c r="C5191" i="10"/>
  <c r="J5192" i="10" l="1"/>
  <c r="H5192" i="10" s="1"/>
  <c r="I5192" i="10"/>
  <c r="G5192" i="10" s="1"/>
  <c r="K5193" i="10"/>
  <c r="L5193" i="10"/>
  <c r="D5192" i="10" l="1"/>
  <c r="C5192" i="10"/>
  <c r="I5193" i="10" l="1"/>
  <c r="G5193" i="10" s="1"/>
  <c r="J5193" i="10"/>
  <c r="H5193" i="10" s="1"/>
  <c r="K5194" i="10"/>
  <c r="L5194" i="10"/>
  <c r="D5193" i="10" l="1"/>
  <c r="C5193" i="10"/>
  <c r="I5194" i="10" l="1"/>
  <c r="G5194" i="10" s="1"/>
  <c r="J5194" i="10"/>
  <c r="H5194" i="10" s="1"/>
  <c r="L5195" i="10"/>
  <c r="K5195" i="10"/>
  <c r="D5194" i="10" l="1"/>
  <c r="C5194" i="10"/>
  <c r="J5195" i="10" l="1"/>
  <c r="H5195" i="10" s="1"/>
  <c r="I5195" i="10"/>
  <c r="G5195" i="10" s="1"/>
  <c r="K5196" i="10"/>
  <c r="L5196" i="10"/>
  <c r="D5195" i="10" l="1"/>
  <c r="C5195" i="10"/>
  <c r="I5196" i="10" l="1"/>
  <c r="G5196" i="10" s="1"/>
  <c r="J5196" i="10"/>
  <c r="H5196" i="10" s="1"/>
  <c r="K5197" i="10"/>
  <c r="L5197" i="10"/>
  <c r="D5196" i="10" l="1"/>
  <c r="C5196" i="10"/>
  <c r="I5197" i="10" l="1"/>
  <c r="G5197" i="10" s="1"/>
  <c r="J5197" i="10"/>
  <c r="H5197" i="10" s="1"/>
  <c r="L5198" i="10"/>
  <c r="K5198" i="10"/>
  <c r="D5197" i="10" l="1"/>
  <c r="C5197" i="10"/>
  <c r="J5198" i="10" l="1"/>
  <c r="H5198" i="10" s="1"/>
  <c r="I5198" i="10"/>
  <c r="G5198" i="10" s="1"/>
  <c r="K5199" i="10"/>
  <c r="L5199" i="10"/>
  <c r="D5198" i="10" l="1"/>
  <c r="C5198" i="10"/>
  <c r="I5199" i="10" l="1"/>
  <c r="G5199" i="10" s="1"/>
  <c r="J5199" i="10"/>
  <c r="H5199" i="10" s="1"/>
  <c r="K5200" i="10"/>
  <c r="L5200" i="10"/>
  <c r="D5199" i="10" l="1"/>
  <c r="C5199" i="10"/>
  <c r="J5200" i="10" l="1"/>
  <c r="H5200" i="10" s="1"/>
  <c r="I5200" i="10"/>
  <c r="G5200" i="10" s="1"/>
  <c r="K5201" i="10"/>
  <c r="L5201" i="10"/>
  <c r="D5200" i="10" l="1"/>
  <c r="C5200" i="10"/>
  <c r="I5201" i="10" l="1"/>
  <c r="G5201" i="10" s="1"/>
  <c r="J5201" i="10"/>
  <c r="H5201" i="10" s="1"/>
  <c r="K5202" i="10"/>
  <c r="L5202" i="10"/>
  <c r="D5201" i="10" l="1"/>
  <c r="C5201" i="10"/>
  <c r="J5202" i="10" l="1"/>
  <c r="H5202" i="10" s="1"/>
  <c r="I5202" i="10"/>
  <c r="G5202" i="10" s="1"/>
  <c r="K5203" i="10"/>
  <c r="L5203" i="10"/>
  <c r="D5202" i="10" l="1"/>
  <c r="C5202" i="10"/>
  <c r="J5203" i="10" l="1"/>
  <c r="H5203" i="10" s="1"/>
  <c r="I5203" i="10"/>
  <c r="G5203" i="10" s="1"/>
  <c r="K5204" i="10"/>
  <c r="L5204" i="10"/>
  <c r="D5203" i="10" l="1"/>
  <c r="C5203" i="10"/>
  <c r="I5204" i="10" l="1"/>
  <c r="G5204" i="10" s="1"/>
  <c r="J5204" i="10"/>
  <c r="H5204" i="10" s="1"/>
  <c r="K5205" i="10"/>
  <c r="L5205" i="10"/>
  <c r="D5204" i="10" l="1"/>
  <c r="C5204" i="10"/>
  <c r="I5205" i="10" l="1"/>
  <c r="G5205" i="10" s="1"/>
  <c r="J5205" i="10"/>
  <c r="H5205" i="10" s="1"/>
  <c r="K5206" i="10"/>
  <c r="L5206" i="10"/>
  <c r="D5205" i="10" l="1"/>
  <c r="C5205" i="10"/>
  <c r="I5206" i="10" l="1"/>
  <c r="G5206" i="10" s="1"/>
  <c r="J5206" i="10"/>
  <c r="H5206" i="10" s="1"/>
  <c r="K5207" i="10"/>
  <c r="L5207" i="10"/>
  <c r="D5206" i="10" l="1"/>
  <c r="C5206" i="10"/>
  <c r="J5207" i="10" l="1"/>
  <c r="H5207" i="10" s="1"/>
  <c r="I5207" i="10"/>
  <c r="G5207" i="10" s="1"/>
  <c r="K5208" i="10"/>
  <c r="L5208" i="10"/>
  <c r="D5207" i="10" l="1"/>
  <c r="C5207" i="10"/>
  <c r="I5208" i="10" l="1"/>
  <c r="G5208" i="10" s="1"/>
  <c r="J5208" i="10"/>
  <c r="H5208" i="10" s="1"/>
  <c r="K5209" i="10"/>
  <c r="L5209" i="10"/>
  <c r="D5208" i="10" l="1"/>
  <c r="C5208" i="10"/>
  <c r="I5209" i="10" l="1"/>
  <c r="G5209" i="10" s="1"/>
  <c r="J5209" i="10"/>
  <c r="H5209" i="10" s="1"/>
  <c r="L5210" i="10"/>
  <c r="K5210" i="10"/>
  <c r="D5209" i="10" l="1"/>
  <c r="C5209" i="10"/>
  <c r="I5210" i="10" l="1"/>
  <c r="G5210" i="10" s="1"/>
  <c r="J5210" i="10"/>
  <c r="H5210" i="10" s="1"/>
  <c r="K5211" i="10"/>
  <c r="L5211" i="10"/>
  <c r="D5210" i="10" l="1"/>
  <c r="C5210" i="10"/>
  <c r="I5211" i="10" l="1"/>
  <c r="G5211" i="10" s="1"/>
  <c r="J5211" i="10"/>
  <c r="H5211" i="10" s="1"/>
  <c r="L5212" i="10"/>
  <c r="K5212" i="10"/>
  <c r="D5211" i="10" l="1"/>
  <c r="C5211" i="10"/>
  <c r="J5212" i="10" l="1"/>
  <c r="H5212" i="10" s="1"/>
  <c r="I5212" i="10"/>
  <c r="G5212" i="10" s="1"/>
  <c r="K5213" i="10"/>
  <c r="L5213" i="10"/>
  <c r="D5212" i="10" l="1"/>
  <c r="C5212" i="10"/>
  <c r="J5213" i="10" l="1"/>
  <c r="H5213" i="10" s="1"/>
  <c r="I5213" i="10"/>
  <c r="G5213" i="10" s="1"/>
  <c r="K5214" i="10"/>
  <c r="L5214" i="10"/>
  <c r="D5213" i="10" l="1"/>
  <c r="C5213" i="10"/>
  <c r="J5214" i="10" l="1"/>
  <c r="H5214" i="10" s="1"/>
  <c r="I5214" i="10"/>
  <c r="G5214" i="10" s="1"/>
  <c r="K5215" i="10"/>
  <c r="L5215" i="10"/>
  <c r="D5214" i="10" l="1"/>
  <c r="C5214" i="10"/>
  <c r="I5215" i="10" l="1"/>
  <c r="G5215" i="10" s="1"/>
  <c r="J5215" i="10"/>
  <c r="H5215" i="10" s="1"/>
  <c r="K5216" i="10"/>
  <c r="L5216" i="10"/>
  <c r="D5215" i="10" l="1"/>
  <c r="C5215" i="10"/>
  <c r="I5216" i="10" l="1"/>
  <c r="G5216" i="10" s="1"/>
  <c r="J5216" i="10"/>
  <c r="H5216" i="10" s="1"/>
  <c r="K5217" i="10"/>
  <c r="L5217" i="10"/>
  <c r="D5216" i="10" l="1"/>
  <c r="C5216" i="10"/>
  <c r="I5217" i="10" l="1"/>
  <c r="G5217" i="10" s="1"/>
  <c r="J5217" i="10"/>
  <c r="H5217" i="10" s="1"/>
  <c r="K5218" i="10"/>
  <c r="L5218" i="10"/>
  <c r="D5217" i="10" l="1"/>
  <c r="C5217" i="10"/>
  <c r="J5218" i="10" l="1"/>
  <c r="H5218" i="10" s="1"/>
  <c r="I5218" i="10"/>
  <c r="G5218" i="10" s="1"/>
  <c r="K5219" i="10"/>
  <c r="L5219" i="10"/>
  <c r="D5218" i="10" l="1"/>
  <c r="C5218" i="10"/>
  <c r="J5219" i="10" l="1"/>
  <c r="H5219" i="10" s="1"/>
  <c r="I5219" i="10"/>
  <c r="G5219" i="10" s="1"/>
  <c r="K5220" i="10"/>
  <c r="L5220" i="10"/>
  <c r="D5219" i="10" l="1"/>
  <c r="C5219" i="10"/>
  <c r="I5220" i="10" l="1"/>
  <c r="G5220" i="10" s="1"/>
  <c r="J5220" i="10"/>
  <c r="H5220" i="10" s="1"/>
  <c r="K5221" i="10"/>
  <c r="L5221" i="10"/>
  <c r="D5220" i="10" l="1"/>
  <c r="C5220" i="10"/>
  <c r="I5221" i="10" l="1"/>
  <c r="G5221" i="10" s="1"/>
  <c r="J5221" i="10"/>
  <c r="H5221" i="10" s="1"/>
  <c r="K5222" i="10"/>
  <c r="L5222" i="10"/>
  <c r="D5221" i="10" l="1"/>
  <c r="C5221" i="10"/>
  <c r="J5222" i="10" l="1"/>
  <c r="H5222" i="10" s="1"/>
  <c r="I5222" i="10"/>
  <c r="G5222" i="10" s="1"/>
  <c r="K5223" i="10"/>
  <c r="L5223" i="10"/>
  <c r="D5222" i="10" l="1"/>
  <c r="C5222" i="10"/>
  <c r="I5223" i="10" l="1"/>
  <c r="G5223" i="10" s="1"/>
  <c r="J5223" i="10"/>
  <c r="H5223" i="10" s="1"/>
  <c r="K5224" i="10"/>
  <c r="L5224" i="10"/>
  <c r="D5223" i="10" l="1"/>
  <c r="C5223" i="10"/>
  <c r="I5224" i="10" l="1"/>
  <c r="G5224" i="10" s="1"/>
  <c r="J5224" i="10"/>
  <c r="H5224" i="10" s="1"/>
  <c r="K5225" i="10"/>
  <c r="L5225" i="10"/>
  <c r="D5224" i="10" l="1"/>
  <c r="C5224" i="10"/>
  <c r="I5225" i="10" l="1"/>
  <c r="G5225" i="10" s="1"/>
  <c r="J5225" i="10"/>
  <c r="H5225" i="10" s="1"/>
  <c r="K5226" i="10"/>
  <c r="L5226" i="10"/>
  <c r="D5225" i="10" l="1"/>
  <c r="C5225" i="10"/>
  <c r="I5226" i="10" l="1"/>
  <c r="G5226" i="10" s="1"/>
  <c r="J5226" i="10"/>
  <c r="H5226" i="10" s="1"/>
  <c r="K5227" i="10"/>
  <c r="L5227" i="10"/>
  <c r="D5226" i="10" l="1"/>
  <c r="C5226" i="10"/>
  <c r="I5227" i="10" l="1"/>
  <c r="G5227" i="10" s="1"/>
  <c r="J5227" i="10"/>
  <c r="H5227" i="10" s="1"/>
  <c r="K5228" i="10"/>
  <c r="L5228" i="10"/>
  <c r="D5227" i="10" l="1"/>
  <c r="C5227" i="10"/>
  <c r="I5228" i="10" l="1"/>
  <c r="G5228" i="10" s="1"/>
  <c r="J5228" i="10"/>
  <c r="H5228" i="10" s="1"/>
  <c r="K5229" i="10"/>
  <c r="L5229" i="10"/>
  <c r="D5228" i="10" l="1"/>
  <c r="C5228" i="10"/>
  <c r="J5229" i="10" l="1"/>
  <c r="H5229" i="10" s="1"/>
  <c r="I5229" i="10"/>
  <c r="G5229" i="10" s="1"/>
  <c r="K5230" i="10"/>
  <c r="L5230" i="10"/>
  <c r="D5229" i="10" l="1"/>
  <c r="C5229" i="10"/>
  <c r="J5230" i="10" l="1"/>
  <c r="H5230" i="10" s="1"/>
  <c r="I5230" i="10"/>
  <c r="G5230" i="10" s="1"/>
  <c r="L5231" i="10"/>
  <c r="K5231" i="10"/>
  <c r="D5230" i="10" l="1"/>
  <c r="C5230" i="10"/>
  <c r="J5231" i="10" l="1"/>
  <c r="H5231" i="10" s="1"/>
  <c r="I5231" i="10"/>
  <c r="G5231" i="10" s="1"/>
  <c r="K5232" i="10"/>
  <c r="L5232" i="10"/>
  <c r="D5231" i="10" l="1"/>
  <c r="C5231" i="10"/>
  <c r="J5232" i="10" l="1"/>
  <c r="H5232" i="10" s="1"/>
  <c r="I5232" i="10"/>
  <c r="G5232" i="10" s="1"/>
  <c r="K5233" i="10"/>
  <c r="L5233" i="10"/>
  <c r="D5232" i="10" l="1"/>
  <c r="C5232" i="10"/>
  <c r="I5233" i="10" l="1"/>
  <c r="G5233" i="10" s="1"/>
  <c r="J5233" i="10"/>
  <c r="H5233" i="10" s="1"/>
  <c r="K5234" i="10"/>
  <c r="L5234" i="10"/>
  <c r="D5233" i="10" l="1"/>
  <c r="C5233" i="10"/>
  <c r="J5234" i="10" l="1"/>
  <c r="H5234" i="10" s="1"/>
  <c r="I5234" i="10"/>
  <c r="G5234" i="10" s="1"/>
  <c r="K5235" i="10"/>
  <c r="L5235" i="10"/>
  <c r="D5234" i="10" l="1"/>
  <c r="C5234" i="10"/>
  <c r="I5235" i="10" l="1"/>
  <c r="G5235" i="10" s="1"/>
  <c r="J5235" i="10"/>
  <c r="H5235" i="10" s="1"/>
  <c r="K5236" i="10"/>
  <c r="L5236" i="10"/>
  <c r="D5235" i="10" l="1"/>
  <c r="C5235" i="10"/>
  <c r="I5236" i="10" l="1"/>
  <c r="G5236" i="10" s="1"/>
  <c r="J5236" i="10"/>
  <c r="H5236" i="10" s="1"/>
  <c r="K5237" i="10"/>
  <c r="L5237" i="10"/>
  <c r="D5236" i="10" l="1"/>
  <c r="C5236" i="10"/>
  <c r="I5237" i="10" l="1"/>
  <c r="G5237" i="10" s="1"/>
  <c r="J5237" i="10"/>
  <c r="H5237" i="10" s="1"/>
  <c r="K5238" i="10"/>
  <c r="L5238" i="10"/>
  <c r="D5237" i="10" l="1"/>
  <c r="C5237" i="10"/>
  <c r="I5238" i="10" l="1"/>
  <c r="G5238" i="10" s="1"/>
  <c r="J5238" i="10"/>
  <c r="H5238" i="10" s="1"/>
  <c r="K5239" i="10"/>
  <c r="L5239" i="10"/>
  <c r="D5238" i="10" l="1"/>
  <c r="C5238" i="10"/>
  <c r="J5239" i="10" l="1"/>
  <c r="H5239" i="10" s="1"/>
  <c r="I5239" i="10"/>
  <c r="G5239" i="10" s="1"/>
  <c r="K5240" i="10"/>
  <c r="L5240" i="10"/>
  <c r="D5239" i="10" l="1"/>
  <c r="C5239" i="10"/>
  <c r="J5240" i="10" l="1"/>
  <c r="H5240" i="10" s="1"/>
  <c r="I5240" i="10"/>
  <c r="G5240" i="10" s="1"/>
  <c r="K5241" i="10"/>
  <c r="L5241" i="10"/>
  <c r="D5240" i="10" l="1"/>
  <c r="C5240" i="10"/>
  <c r="I5241" i="10" l="1"/>
  <c r="G5241" i="10" s="1"/>
  <c r="J5241" i="10"/>
  <c r="H5241" i="10" s="1"/>
  <c r="K5242" i="10"/>
  <c r="L5242" i="10"/>
  <c r="D5241" i="10" l="1"/>
  <c r="C5241" i="10"/>
  <c r="J5242" i="10" l="1"/>
  <c r="H5242" i="10" s="1"/>
  <c r="I5242" i="10"/>
  <c r="G5242" i="10" s="1"/>
  <c r="K5243" i="10"/>
  <c r="L5243" i="10"/>
  <c r="D5242" i="10" l="1"/>
  <c r="C5242" i="10"/>
  <c r="I5243" i="10" l="1"/>
  <c r="G5243" i="10" s="1"/>
  <c r="J5243" i="10"/>
  <c r="H5243" i="10" s="1"/>
  <c r="K5244" i="10"/>
  <c r="L5244" i="10"/>
  <c r="D5243" i="10" l="1"/>
  <c r="C5243" i="10"/>
  <c r="I5244" i="10" l="1"/>
  <c r="G5244" i="10" s="1"/>
  <c r="J5244" i="10"/>
  <c r="H5244" i="10" s="1"/>
  <c r="K5245" i="10"/>
  <c r="L5245" i="10"/>
  <c r="D5244" i="10" l="1"/>
  <c r="C5244" i="10"/>
  <c r="I5245" i="10" l="1"/>
  <c r="G5245" i="10" s="1"/>
  <c r="J5245" i="10"/>
  <c r="H5245" i="10" s="1"/>
  <c r="K5246" i="10"/>
  <c r="L5246" i="10"/>
  <c r="D5245" i="10" l="1"/>
  <c r="C5245" i="10"/>
  <c r="I5246" i="10" l="1"/>
  <c r="G5246" i="10" s="1"/>
  <c r="J5246" i="10"/>
  <c r="H5246" i="10" s="1"/>
  <c r="L5247" i="10"/>
  <c r="K5247" i="10"/>
  <c r="D5246" i="10" l="1"/>
  <c r="C5246" i="10"/>
  <c r="I5247" i="10" l="1"/>
  <c r="G5247" i="10" s="1"/>
  <c r="J5247" i="10"/>
  <c r="H5247" i="10" s="1"/>
  <c r="K5248" i="10"/>
  <c r="L5248" i="10"/>
  <c r="D5247" i="10" l="1"/>
  <c r="C5247" i="10"/>
  <c r="I5248" i="10" l="1"/>
  <c r="G5248" i="10" s="1"/>
  <c r="J5248" i="10"/>
  <c r="H5248" i="10" s="1"/>
  <c r="K5249" i="10"/>
  <c r="L5249" i="10"/>
  <c r="D5248" i="10" l="1"/>
  <c r="C5248" i="10"/>
  <c r="J5249" i="10" l="1"/>
  <c r="H5249" i="10" s="1"/>
  <c r="I5249" i="10"/>
  <c r="G5249" i="10" s="1"/>
  <c r="K5250" i="10"/>
  <c r="L5250" i="10"/>
  <c r="D5249" i="10" l="1"/>
  <c r="C5249" i="10"/>
  <c r="J5250" i="10" l="1"/>
  <c r="H5250" i="10" s="1"/>
  <c r="I5250" i="10"/>
  <c r="G5250" i="10" s="1"/>
  <c r="K5251" i="10"/>
  <c r="L5251" i="10"/>
  <c r="D5250" i="10" l="1"/>
  <c r="C5250" i="10"/>
  <c r="J5251" i="10" l="1"/>
  <c r="H5251" i="10" s="1"/>
  <c r="I5251" i="10"/>
  <c r="G5251" i="10" s="1"/>
  <c r="K5252" i="10"/>
  <c r="L5252" i="10"/>
  <c r="D5251" i="10" l="1"/>
  <c r="C5251" i="10"/>
  <c r="I5252" i="10" l="1"/>
  <c r="G5252" i="10" s="1"/>
  <c r="J5252" i="10"/>
  <c r="H5252" i="10" s="1"/>
  <c r="K5253" i="10"/>
  <c r="L5253" i="10"/>
  <c r="D5252" i="10" l="1"/>
  <c r="C5252" i="10"/>
  <c r="I5253" i="10" l="1"/>
  <c r="G5253" i="10" s="1"/>
  <c r="J5253" i="10"/>
  <c r="H5253" i="10" s="1"/>
  <c r="K5254" i="10"/>
  <c r="L5254" i="10"/>
  <c r="D5253" i="10" l="1"/>
  <c r="C5253" i="10"/>
  <c r="J5254" i="10" l="1"/>
  <c r="H5254" i="10" s="1"/>
  <c r="I5254" i="10"/>
  <c r="G5254" i="10" s="1"/>
  <c r="K5255" i="10"/>
  <c r="L5255" i="10"/>
  <c r="D5254" i="10" l="1"/>
  <c r="C5254" i="10"/>
  <c r="J5255" i="10" l="1"/>
  <c r="H5255" i="10" s="1"/>
  <c r="I5255" i="10"/>
  <c r="G5255" i="10" s="1"/>
  <c r="L5256" i="10"/>
  <c r="K5256" i="10"/>
  <c r="D5255" i="10" l="1"/>
  <c r="C5255" i="10"/>
  <c r="J5256" i="10" l="1"/>
  <c r="H5256" i="10" s="1"/>
  <c r="I5256" i="10"/>
  <c r="G5256" i="10" s="1"/>
  <c r="K5257" i="10"/>
  <c r="L5257" i="10"/>
  <c r="D5256" i="10" l="1"/>
  <c r="C5256" i="10"/>
  <c r="I5257" i="10" l="1"/>
  <c r="G5257" i="10" s="1"/>
  <c r="J5257" i="10"/>
  <c r="H5257" i="10" s="1"/>
  <c r="K5258" i="10"/>
  <c r="L5258" i="10"/>
  <c r="D5257" i="10" l="1"/>
  <c r="C5257" i="10"/>
  <c r="J5258" i="10" l="1"/>
  <c r="H5258" i="10" s="1"/>
  <c r="I5258" i="10"/>
  <c r="G5258" i="10" s="1"/>
  <c r="K5259" i="10"/>
  <c r="L5259" i="10"/>
  <c r="D5258" i="10" l="1"/>
  <c r="C5258" i="10"/>
  <c r="J5259" i="10" l="1"/>
  <c r="H5259" i="10" s="1"/>
  <c r="I5259" i="10"/>
  <c r="G5259" i="10" s="1"/>
  <c r="K5260" i="10"/>
  <c r="L5260" i="10"/>
  <c r="D5259" i="10" l="1"/>
  <c r="C5259" i="10"/>
  <c r="J5260" i="10" l="1"/>
  <c r="H5260" i="10" s="1"/>
  <c r="I5260" i="10"/>
  <c r="G5260" i="10" s="1"/>
  <c r="L5261" i="10"/>
  <c r="K5261" i="10"/>
  <c r="D5260" i="10" l="1"/>
  <c r="C5260" i="10"/>
  <c r="I5261" i="10" l="1"/>
  <c r="G5261" i="10" s="1"/>
  <c r="J5261" i="10"/>
  <c r="H5261" i="10" s="1"/>
  <c r="K5262" i="10"/>
  <c r="L5262" i="10"/>
  <c r="D5261" i="10" l="1"/>
  <c r="C5261" i="10"/>
  <c r="I5262" i="10" l="1"/>
  <c r="G5262" i="10" s="1"/>
  <c r="J5262" i="10"/>
  <c r="H5262" i="10" s="1"/>
  <c r="K5263" i="10"/>
  <c r="L5263" i="10"/>
  <c r="D5262" i="10" l="1"/>
  <c r="C5262" i="10"/>
  <c r="J5263" i="10" l="1"/>
  <c r="H5263" i="10" s="1"/>
  <c r="I5263" i="10"/>
  <c r="G5263" i="10" s="1"/>
  <c r="K5264" i="10"/>
  <c r="L5264" i="10"/>
  <c r="D5263" i="10" l="1"/>
  <c r="C5263" i="10"/>
  <c r="I5264" i="10" l="1"/>
  <c r="G5264" i="10" s="1"/>
  <c r="J5264" i="10"/>
  <c r="H5264" i="10" s="1"/>
  <c r="K5265" i="10"/>
  <c r="L5265" i="10"/>
  <c r="D5264" i="10" l="1"/>
  <c r="C5264" i="10"/>
  <c r="J5265" i="10" l="1"/>
  <c r="H5265" i="10" s="1"/>
  <c r="I5265" i="10"/>
  <c r="G5265" i="10" s="1"/>
  <c r="K5266" i="10"/>
  <c r="L5266" i="10"/>
  <c r="D5265" i="10" l="1"/>
  <c r="C5265" i="10"/>
  <c r="I5266" i="10" l="1"/>
  <c r="G5266" i="10" s="1"/>
  <c r="J5266" i="10"/>
  <c r="H5266" i="10" s="1"/>
  <c r="K5267" i="10"/>
  <c r="L5267" i="10"/>
  <c r="D5266" i="10" l="1"/>
  <c r="C5266" i="10"/>
  <c r="J5267" i="10" l="1"/>
  <c r="H5267" i="10" s="1"/>
  <c r="I5267" i="10"/>
  <c r="G5267" i="10" s="1"/>
  <c r="K5268" i="10"/>
  <c r="L5268" i="10"/>
  <c r="D5267" i="10" l="1"/>
  <c r="C5267" i="10"/>
  <c r="I5268" i="10" l="1"/>
  <c r="G5268" i="10" s="1"/>
  <c r="J5268" i="10"/>
  <c r="H5268" i="10" s="1"/>
  <c r="K5269" i="10"/>
  <c r="L5269" i="10"/>
  <c r="D5268" i="10" l="1"/>
  <c r="C5268" i="10"/>
  <c r="J5269" i="10" l="1"/>
  <c r="H5269" i="10" s="1"/>
  <c r="I5269" i="10"/>
  <c r="G5269" i="10" s="1"/>
  <c r="K5270" i="10"/>
  <c r="L5270" i="10"/>
  <c r="D5269" i="10" l="1"/>
  <c r="C5269" i="10"/>
  <c r="J5270" i="10" l="1"/>
  <c r="H5270" i="10" s="1"/>
  <c r="I5270" i="10"/>
  <c r="G5270" i="10" s="1"/>
  <c r="K5271" i="10"/>
  <c r="L5271" i="10"/>
  <c r="D5270" i="10" l="1"/>
  <c r="C5270" i="10"/>
  <c r="J5271" i="10" l="1"/>
  <c r="H5271" i="10" s="1"/>
  <c r="I5271" i="10"/>
  <c r="G5271" i="10" s="1"/>
  <c r="L5272" i="10"/>
  <c r="K5272" i="10"/>
  <c r="D5271" i="10" l="1"/>
  <c r="C5271" i="10"/>
  <c r="I5272" i="10" l="1"/>
  <c r="G5272" i="10" s="1"/>
  <c r="J5272" i="10"/>
  <c r="H5272" i="10" s="1"/>
  <c r="K5273" i="10"/>
  <c r="L5273" i="10"/>
  <c r="D5272" i="10" l="1"/>
  <c r="C5272" i="10"/>
  <c r="J5273" i="10" l="1"/>
  <c r="H5273" i="10" s="1"/>
  <c r="I5273" i="10"/>
  <c r="G5273" i="10" s="1"/>
  <c r="K5274" i="10"/>
  <c r="L5274" i="10"/>
  <c r="D5273" i="10" l="1"/>
  <c r="C5273" i="10"/>
  <c r="J5274" i="10" l="1"/>
  <c r="H5274" i="10" s="1"/>
  <c r="I5274" i="10"/>
  <c r="G5274" i="10" s="1"/>
  <c r="L5275" i="10"/>
  <c r="K5275" i="10"/>
  <c r="D5274" i="10" l="1"/>
  <c r="C5274" i="10"/>
  <c r="J5275" i="10" l="1"/>
  <c r="H5275" i="10" s="1"/>
  <c r="I5275" i="10"/>
  <c r="G5275" i="10" s="1"/>
  <c r="K5276" i="10"/>
  <c r="L5276" i="10"/>
  <c r="D5275" i="10" l="1"/>
  <c r="C5275" i="10"/>
  <c r="J5276" i="10" l="1"/>
  <c r="H5276" i="10" s="1"/>
  <c r="I5276" i="10"/>
  <c r="G5276" i="10" s="1"/>
  <c r="K5277" i="10"/>
  <c r="L5277" i="10"/>
  <c r="D5276" i="10" l="1"/>
  <c r="C5276" i="10"/>
  <c r="I5277" i="10" l="1"/>
  <c r="G5277" i="10" s="1"/>
  <c r="J5277" i="10"/>
  <c r="H5277" i="10" s="1"/>
  <c r="K5278" i="10"/>
  <c r="L5278" i="10"/>
  <c r="D5277" i="10" l="1"/>
  <c r="C5277" i="10"/>
  <c r="I5278" i="10" l="1"/>
  <c r="G5278" i="10" s="1"/>
  <c r="J5278" i="10"/>
  <c r="H5278" i="10" s="1"/>
  <c r="K5279" i="10"/>
  <c r="L5279" i="10"/>
  <c r="D5278" i="10" l="1"/>
  <c r="C5278" i="10"/>
  <c r="I5279" i="10" l="1"/>
  <c r="G5279" i="10" s="1"/>
  <c r="J5279" i="10"/>
  <c r="H5279" i="10" s="1"/>
  <c r="K5280" i="10"/>
  <c r="L5280" i="10"/>
  <c r="D5279" i="10" l="1"/>
  <c r="C5279" i="10"/>
  <c r="I5280" i="10" l="1"/>
  <c r="G5280" i="10" s="1"/>
  <c r="J5280" i="10"/>
  <c r="H5280" i="10" s="1"/>
  <c r="K5281" i="10"/>
  <c r="L5281" i="10"/>
  <c r="D5280" i="10" l="1"/>
  <c r="C5280" i="10"/>
  <c r="J5281" i="10" l="1"/>
  <c r="H5281" i="10" s="1"/>
  <c r="I5281" i="10"/>
  <c r="G5281" i="10" s="1"/>
  <c r="K5282" i="10"/>
  <c r="L5282" i="10"/>
  <c r="D5281" i="10" l="1"/>
  <c r="C5281" i="10"/>
  <c r="J5282" i="10" l="1"/>
  <c r="H5282" i="10" s="1"/>
  <c r="I5282" i="10"/>
  <c r="G5282" i="10" s="1"/>
  <c r="K5283" i="10"/>
  <c r="L5283" i="10"/>
  <c r="D5282" i="10" l="1"/>
  <c r="C5282" i="10"/>
  <c r="J5283" i="10" l="1"/>
  <c r="H5283" i="10" s="1"/>
  <c r="I5283" i="10"/>
  <c r="G5283" i="10" s="1"/>
  <c r="K5284" i="10"/>
  <c r="L5284" i="10"/>
  <c r="D5283" i="10" l="1"/>
  <c r="C5283" i="10"/>
  <c r="J5284" i="10" l="1"/>
  <c r="H5284" i="10" s="1"/>
  <c r="I5284" i="10"/>
  <c r="G5284" i="10" s="1"/>
  <c r="K5285" i="10"/>
  <c r="L5285" i="10"/>
  <c r="D5284" i="10" l="1"/>
  <c r="C5284" i="10"/>
  <c r="I5285" i="10" l="1"/>
  <c r="G5285" i="10" s="1"/>
  <c r="J5285" i="10"/>
  <c r="H5285" i="10" s="1"/>
  <c r="K5286" i="10"/>
  <c r="L5286" i="10"/>
  <c r="D5285" i="10" l="1"/>
  <c r="C5285" i="10"/>
  <c r="J5286" i="10" l="1"/>
  <c r="H5286" i="10" s="1"/>
  <c r="I5286" i="10"/>
  <c r="G5286" i="10" s="1"/>
  <c r="K5287" i="10"/>
  <c r="L5287" i="10"/>
  <c r="D5286" i="10" l="1"/>
  <c r="C5286" i="10"/>
  <c r="I5287" i="10" l="1"/>
  <c r="G5287" i="10" s="1"/>
  <c r="J5287" i="10"/>
  <c r="H5287" i="10" s="1"/>
  <c r="K5288" i="10"/>
  <c r="L5288" i="10"/>
  <c r="D5287" i="10" l="1"/>
  <c r="C5287" i="10"/>
  <c r="J5288" i="10" l="1"/>
  <c r="H5288" i="10" s="1"/>
  <c r="I5288" i="10"/>
  <c r="G5288" i="10" s="1"/>
  <c r="K5289" i="10"/>
  <c r="L5289" i="10"/>
  <c r="D5288" i="10" l="1"/>
  <c r="C5288" i="10"/>
  <c r="J5289" i="10" l="1"/>
  <c r="H5289" i="10" s="1"/>
  <c r="I5289" i="10"/>
  <c r="G5289" i="10" s="1"/>
  <c r="K5290" i="10"/>
  <c r="L5290" i="10"/>
  <c r="D5289" i="10" l="1"/>
  <c r="C5289" i="10"/>
  <c r="J5290" i="10" l="1"/>
  <c r="H5290" i="10" s="1"/>
  <c r="I5290" i="10"/>
  <c r="G5290" i="10" s="1"/>
  <c r="K5291" i="10"/>
  <c r="L5291" i="10"/>
  <c r="D5290" i="10" l="1"/>
  <c r="C5290" i="10"/>
  <c r="J5291" i="10" l="1"/>
  <c r="H5291" i="10" s="1"/>
  <c r="I5291" i="10"/>
  <c r="G5291" i="10" s="1"/>
  <c r="K5292" i="10"/>
  <c r="L5292" i="10"/>
  <c r="D5291" i="10" l="1"/>
  <c r="C5291" i="10"/>
  <c r="J5292" i="10" l="1"/>
  <c r="H5292" i="10" s="1"/>
  <c r="I5292" i="10"/>
  <c r="G5292" i="10" s="1"/>
  <c r="K5293" i="10"/>
  <c r="L5293" i="10"/>
  <c r="D5292" i="10" l="1"/>
  <c r="C5292" i="10"/>
  <c r="J5293" i="10" l="1"/>
  <c r="H5293" i="10" s="1"/>
  <c r="I5293" i="10"/>
  <c r="G5293" i="10" s="1"/>
  <c r="K5294" i="10"/>
  <c r="L5294" i="10"/>
  <c r="D5293" i="10" l="1"/>
  <c r="C5293" i="10"/>
  <c r="J5294" i="10" l="1"/>
  <c r="H5294" i="10" s="1"/>
  <c r="I5294" i="10"/>
  <c r="G5294" i="10" s="1"/>
  <c r="K5295" i="10"/>
  <c r="L5295" i="10"/>
  <c r="D5294" i="10" l="1"/>
  <c r="C5294" i="10"/>
  <c r="J5295" i="10" l="1"/>
  <c r="H5295" i="10" s="1"/>
  <c r="I5295" i="10"/>
  <c r="G5295" i="10" s="1"/>
  <c r="K5296" i="10"/>
  <c r="L5296" i="10"/>
  <c r="D5295" i="10" l="1"/>
  <c r="C5295" i="10"/>
  <c r="I5296" i="10" l="1"/>
  <c r="G5296" i="10" s="1"/>
  <c r="J5296" i="10"/>
  <c r="H5296" i="10" s="1"/>
  <c r="K5297" i="10"/>
  <c r="L5297" i="10"/>
  <c r="D5296" i="10" l="1"/>
  <c r="C5296" i="10"/>
  <c r="J5297" i="10" l="1"/>
  <c r="H5297" i="10" s="1"/>
  <c r="I5297" i="10"/>
  <c r="G5297" i="10" s="1"/>
  <c r="K5298" i="10"/>
  <c r="L5298" i="10"/>
  <c r="D5297" i="10" l="1"/>
  <c r="C5297" i="10"/>
  <c r="J5298" i="10" l="1"/>
  <c r="H5298" i="10" s="1"/>
  <c r="I5298" i="10"/>
  <c r="G5298" i="10" s="1"/>
  <c r="K5299" i="10"/>
  <c r="L5299" i="10"/>
  <c r="D5298" i="10" l="1"/>
  <c r="C5298" i="10"/>
  <c r="J5299" i="10" l="1"/>
  <c r="H5299" i="10" s="1"/>
  <c r="I5299" i="10"/>
  <c r="G5299" i="10" s="1"/>
  <c r="K5300" i="10"/>
  <c r="L5300" i="10"/>
  <c r="D5299" i="10" l="1"/>
  <c r="C5299" i="10"/>
  <c r="J5300" i="10" l="1"/>
  <c r="H5300" i="10" s="1"/>
  <c r="I5300" i="10"/>
  <c r="G5300" i="10" s="1"/>
  <c r="K5301" i="10"/>
  <c r="L5301" i="10"/>
  <c r="D5300" i="10" l="1"/>
  <c r="C5300" i="10"/>
  <c r="I5301" i="10" l="1"/>
  <c r="G5301" i="10" s="1"/>
  <c r="J5301" i="10"/>
  <c r="H5301" i="10" s="1"/>
  <c r="K5302" i="10"/>
  <c r="L5302" i="10"/>
  <c r="D5301" i="10" l="1"/>
  <c r="C5301" i="10"/>
  <c r="J5302" i="10" l="1"/>
  <c r="H5302" i="10" s="1"/>
  <c r="I5302" i="10"/>
  <c r="G5302" i="10" s="1"/>
  <c r="K5303" i="10"/>
  <c r="L5303" i="10"/>
  <c r="D5302" i="10" l="1"/>
  <c r="C5302" i="10"/>
  <c r="J5303" i="10" l="1"/>
  <c r="H5303" i="10" s="1"/>
  <c r="I5303" i="10"/>
  <c r="G5303" i="10" s="1"/>
  <c r="K5304" i="10"/>
  <c r="L5304" i="10"/>
  <c r="D5303" i="10" l="1"/>
  <c r="C5303" i="10"/>
  <c r="J5304" i="10" l="1"/>
  <c r="H5304" i="10" s="1"/>
  <c r="I5304" i="10"/>
  <c r="G5304" i="10" s="1"/>
  <c r="K5305" i="10"/>
  <c r="L5305" i="10"/>
  <c r="D5304" i="10" l="1"/>
  <c r="C5304" i="10"/>
  <c r="J5305" i="10" l="1"/>
  <c r="H5305" i="10" s="1"/>
  <c r="I5305" i="10"/>
  <c r="G5305" i="10" s="1"/>
  <c r="L5306" i="10"/>
  <c r="K5306" i="10"/>
  <c r="D5305" i="10" l="1"/>
  <c r="C5305" i="10"/>
  <c r="J5306" i="10" l="1"/>
  <c r="H5306" i="10" s="1"/>
  <c r="I5306" i="10"/>
  <c r="G5306" i="10" s="1"/>
  <c r="K5307" i="10"/>
  <c r="L5307" i="10"/>
  <c r="D5306" i="10" l="1"/>
  <c r="C5306" i="10"/>
  <c r="I5307" i="10" l="1"/>
  <c r="G5307" i="10" s="1"/>
  <c r="J5307" i="10"/>
  <c r="H5307" i="10" s="1"/>
  <c r="K5308" i="10"/>
  <c r="L5308" i="10"/>
  <c r="D5307" i="10" l="1"/>
  <c r="C5307" i="10"/>
  <c r="I5308" i="10" l="1"/>
  <c r="G5308" i="10" s="1"/>
  <c r="J5308" i="10"/>
  <c r="H5308" i="10" s="1"/>
  <c r="K5309" i="10"/>
  <c r="L5309" i="10"/>
  <c r="D5308" i="10" l="1"/>
  <c r="C5308" i="10"/>
  <c r="I5309" i="10" l="1"/>
  <c r="G5309" i="10" s="1"/>
  <c r="J5309" i="10"/>
  <c r="H5309" i="10" s="1"/>
  <c r="K5310" i="10"/>
  <c r="L5310" i="10"/>
  <c r="D5309" i="10" l="1"/>
  <c r="C5309" i="10"/>
  <c r="J5310" i="10" l="1"/>
  <c r="H5310" i="10" s="1"/>
  <c r="I5310" i="10"/>
  <c r="G5310" i="10" s="1"/>
  <c r="K5311" i="10"/>
  <c r="L5311" i="10"/>
  <c r="D5310" i="10" l="1"/>
  <c r="C5310" i="10"/>
  <c r="J5311" i="10" l="1"/>
  <c r="H5311" i="10" s="1"/>
  <c r="I5311" i="10"/>
  <c r="G5311" i="10" s="1"/>
  <c r="K5312" i="10"/>
  <c r="L5312" i="10"/>
  <c r="D5311" i="10" l="1"/>
  <c r="C5311" i="10"/>
  <c r="J5312" i="10" l="1"/>
  <c r="H5312" i="10" s="1"/>
  <c r="I5312" i="10"/>
  <c r="G5312" i="10" s="1"/>
  <c r="L5313" i="10"/>
  <c r="K5313" i="10"/>
  <c r="D5312" i="10" l="1"/>
  <c r="C5312" i="10"/>
  <c r="J5313" i="10" l="1"/>
  <c r="H5313" i="10" s="1"/>
  <c r="I5313" i="10"/>
  <c r="G5313" i="10" s="1"/>
  <c r="K5314" i="10"/>
  <c r="L5314" i="10"/>
  <c r="D5313" i="10" l="1"/>
  <c r="C5313" i="10"/>
  <c r="J5314" i="10" l="1"/>
  <c r="H5314" i="10" s="1"/>
  <c r="I5314" i="10"/>
  <c r="G5314" i="10" s="1"/>
  <c r="K5315" i="10"/>
  <c r="L5315" i="10"/>
  <c r="D5314" i="10" l="1"/>
  <c r="C5314" i="10"/>
  <c r="J5315" i="10" l="1"/>
  <c r="H5315" i="10" s="1"/>
  <c r="I5315" i="10"/>
  <c r="G5315" i="10" s="1"/>
  <c r="K5316" i="10"/>
  <c r="L5316" i="10"/>
  <c r="D5315" i="10" l="1"/>
  <c r="C5315" i="10"/>
  <c r="J5316" i="10" l="1"/>
  <c r="H5316" i="10" s="1"/>
  <c r="I5316" i="10"/>
  <c r="G5316" i="10" s="1"/>
  <c r="L5317" i="10"/>
  <c r="K5317" i="10"/>
  <c r="D5316" i="10" l="1"/>
  <c r="C5316" i="10"/>
  <c r="J5317" i="10" l="1"/>
  <c r="H5317" i="10" s="1"/>
  <c r="I5317" i="10"/>
  <c r="G5317" i="10" s="1"/>
  <c r="K5318" i="10"/>
  <c r="L5318" i="10"/>
  <c r="D5317" i="10" l="1"/>
  <c r="C5317" i="10"/>
  <c r="J5318" i="10" l="1"/>
  <c r="H5318" i="10" s="1"/>
  <c r="I5318" i="10"/>
  <c r="G5318" i="10" s="1"/>
  <c r="K5319" i="10"/>
  <c r="L5319" i="10"/>
  <c r="D5318" i="10" l="1"/>
  <c r="C5318" i="10"/>
  <c r="J5319" i="10" l="1"/>
  <c r="H5319" i="10" s="1"/>
  <c r="I5319" i="10"/>
  <c r="G5319" i="10" s="1"/>
  <c r="L5320" i="10"/>
  <c r="K5320" i="10"/>
  <c r="D5319" i="10" l="1"/>
  <c r="C5319" i="10"/>
  <c r="J5320" i="10" l="1"/>
  <c r="H5320" i="10" s="1"/>
  <c r="I5320" i="10"/>
  <c r="G5320" i="10" s="1"/>
  <c r="K5321" i="10"/>
  <c r="L5321" i="10"/>
  <c r="D5320" i="10" l="1"/>
  <c r="C5320" i="10"/>
  <c r="I5321" i="10" l="1"/>
  <c r="G5321" i="10" s="1"/>
  <c r="J5321" i="10"/>
  <c r="H5321" i="10" s="1"/>
  <c r="K5322" i="10"/>
  <c r="L5322" i="10"/>
  <c r="D5321" i="10" l="1"/>
  <c r="C5321" i="10"/>
  <c r="I5322" i="10" l="1"/>
  <c r="G5322" i="10" s="1"/>
  <c r="J5322" i="10"/>
  <c r="H5322" i="10" s="1"/>
  <c r="K5323" i="10"/>
  <c r="L5323" i="10"/>
  <c r="D5322" i="10" l="1"/>
  <c r="C5322" i="10"/>
  <c r="I5323" i="10" l="1"/>
  <c r="G5323" i="10" s="1"/>
  <c r="J5323" i="10"/>
  <c r="H5323" i="10" s="1"/>
  <c r="K5324" i="10"/>
  <c r="L5324" i="10"/>
  <c r="D5323" i="10" l="1"/>
  <c r="C5323" i="10"/>
  <c r="J5324" i="10" l="1"/>
  <c r="H5324" i="10" s="1"/>
  <c r="I5324" i="10"/>
  <c r="G5324" i="10" s="1"/>
  <c r="K5325" i="10"/>
  <c r="L5325" i="10"/>
  <c r="D5324" i="10" l="1"/>
  <c r="C5324" i="10"/>
  <c r="J5325" i="10" l="1"/>
  <c r="H5325" i="10" s="1"/>
  <c r="I5325" i="10"/>
  <c r="G5325" i="10" s="1"/>
  <c r="L5326" i="10"/>
  <c r="K5326" i="10"/>
  <c r="D5325" i="10" l="1"/>
  <c r="C5325" i="10"/>
  <c r="J5326" i="10" l="1"/>
  <c r="H5326" i="10" s="1"/>
  <c r="I5326" i="10"/>
  <c r="G5326" i="10" s="1"/>
  <c r="K5327" i="10"/>
  <c r="L5327" i="10"/>
  <c r="D5326" i="10" l="1"/>
  <c r="C5326" i="10"/>
  <c r="J5327" i="10" l="1"/>
  <c r="H5327" i="10" s="1"/>
  <c r="I5327" i="10"/>
  <c r="G5327" i="10" s="1"/>
  <c r="K5328" i="10"/>
  <c r="L5328" i="10"/>
  <c r="D5327" i="10" l="1"/>
  <c r="C5327" i="10"/>
  <c r="J5328" i="10" l="1"/>
  <c r="H5328" i="10" s="1"/>
  <c r="I5328" i="10"/>
  <c r="G5328" i="10" s="1"/>
  <c r="K5329" i="10"/>
  <c r="L5329" i="10"/>
  <c r="D5328" i="10" l="1"/>
  <c r="C5328" i="10"/>
  <c r="I5329" i="10" l="1"/>
  <c r="G5329" i="10" s="1"/>
  <c r="J5329" i="10"/>
  <c r="H5329" i="10" s="1"/>
  <c r="K5330" i="10"/>
  <c r="L5330" i="10"/>
  <c r="D5329" i="10" l="1"/>
  <c r="C5329" i="10"/>
  <c r="J5330" i="10" l="1"/>
  <c r="H5330" i="10" s="1"/>
  <c r="I5330" i="10"/>
  <c r="G5330" i="10" s="1"/>
  <c r="K5331" i="10"/>
  <c r="L5331" i="10"/>
  <c r="D5330" i="10" l="1"/>
  <c r="C5330" i="10"/>
  <c r="I5331" i="10" l="1"/>
  <c r="G5331" i="10" s="1"/>
  <c r="J5331" i="10"/>
  <c r="H5331" i="10" s="1"/>
  <c r="K5332" i="10"/>
  <c r="L5332" i="10"/>
  <c r="D5331" i="10" l="1"/>
  <c r="C5331" i="10"/>
  <c r="J5332" i="10" l="1"/>
  <c r="H5332" i="10" s="1"/>
  <c r="I5332" i="10"/>
  <c r="G5332" i="10" s="1"/>
  <c r="K5333" i="10"/>
  <c r="L5333" i="10"/>
  <c r="D5332" i="10" l="1"/>
  <c r="C5332" i="10"/>
  <c r="J5333" i="10" l="1"/>
  <c r="H5333" i="10" s="1"/>
  <c r="I5333" i="10"/>
  <c r="G5333" i="10" s="1"/>
  <c r="K5334" i="10"/>
  <c r="L5334" i="10"/>
  <c r="D5333" i="10" l="1"/>
  <c r="C5333" i="10"/>
  <c r="I5334" i="10" l="1"/>
  <c r="G5334" i="10" s="1"/>
  <c r="J5334" i="10"/>
  <c r="H5334" i="10" s="1"/>
  <c r="K5335" i="10"/>
  <c r="L5335" i="10"/>
  <c r="D5334" i="10" l="1"/>
  <c r="C5334" i="10"/>
  <c r="J5335" i="10" l="1"/>
  <c r="H5335" i="10" s="1"/>
  <c r="I5335" i="10"/>
  <c r="G5335" i="10" s="1"/>
  <c r="K5336" i="10"/>
  <c r="L5336" i="10"/>
  <c r="D5335" i="10" l="1"/>
  <c r="C5335" i="10"/>
  <c r="J5336" i="10" l="1"/>
  <c r="H5336" i="10" s="1"/>
  <c r="I5336" i="10"/>
  <c r="G5336" i="10" s="1"/>
  <c r="K5337" i="10"/>
  <c r="L5337" i="10"/>
  <c r="D5336" i="10" l="1"/>
  <c r="C5336" i="10"/>
  <c r="I5337" i="10" l="1"/>
  <c r="G5337" i="10" s="1"/>
  <c r="J5337" i="10"/>
  <c r="H5337" i="10" s="1"/>
  <c r="K5338" i="10"/>
  <c r="L5338" i="10"/>
  <c r="D5337" i="10" l="1"/>
  <c r="C5337" i="10"/>
  <c r="J5338" i="10" l="1"/>
  <c r="H5338" i="10" s="1"/>
  <c r="I5338" i="10"/>
  <c r="G5338" i="10" s="1"/>
  <c r="K5339" i="10"/>
  <c r="L5339" i="10"/>
  <c r="D5338" i="10" l="1"/>
  <c r="C5338" i="10"/>
  <c r="I5339" i="10" l="1"/>
  <c r="G5339" i="10" s="1"/>
  <c r="J5339" i="10"/>
  <c r="H5339" i="10" s="1"/>
  <c r="K5340" i="10"/>
  <c r="L5340" i="10"/>
  <c r="D5339" i="10" l="1"/>
  <c r="C5339" i="10"/>
  <c r="J5340" i="10" l="1"/>
  <c r="H5340" i="10" s="1"/>
  <c r="I5340" i="10"/>
  <c r="G5340" i="10" s="1"/>
  <c r="K5341" i="10"/>
  <c r="L5341" i="10"/>
  <c r="D5340" i="10" l="1"/>
  <c r="C5340" i="10"/>
  <c r="I5341" i="10" l="1"/>
  <c r="G5341" i="10" s="1"/>
  <c r="J5341" i="10"/>
  <c r="H5341" i="10" s="1"/>
  <c r="K5342" i="10"/>
  <c r="L5342" i="10"/>
  <c r="D5341" i="10" l="1"/>
  <c r="C5341" i="10"/>
  <c r="J5342" i="10" l="1"/>
  <c r="H5342" i="10" s="1"/>
  <c r="I5342" i="10"/>
  <c r="G5342" i="10" s="1"/>
  <c r="K5343" i="10"/>
  <c r="L5343" i="10"/>
  <c r="D5342" i="10" l="1"/>
  <c r="C5342" i="10"/>
  <c r="I5343" i="10" l="1"/>
  <c r="G5343" i="10" s="1"/>
  <c r="J5343" i="10"/>
  <c r="H5343" i="10" s="1"/>
  <c r="K5344" i="10"/>
  <c r="L5344" i="10"/>
  <c r="D5343" i="10" l="1"/>
  <c r="C5343" i="10"/>
  <c r="I5344" i="10" l="1"/>
  <c r="G5344" i="10" s="1"/>
  <c r="J5344" i="10"/>
  <c r="H5344" i="10" s="1"/>
  <c r="L5345" i="10"/>
  <c r="K5345" i="10"/>
  <c r="D5344" i="10" l="1"/>
  <c r="C5344" i="10"/>
  <c r="I5345" i="10" l="1"/>
  <c r="G5345" i="10" s="1"/>
  <c r="J5345" i="10"/>
  <c r="H5345" i="10" s="1"/>
  <c r="K5346" i="10"/>
  <c r="L5346" i="10"/>
  <c r="D5345" i="10" l="1"/>
  <c r="C5345" i="10"/>
  <c r="I5346" i="10" l="1"/>
  <c r="G5346" i="10" s="1"/>
  <c r="J5346" i="10"/>
  <c r="H5346" i="10" s="1"/>
  <c r="K5347" i="10"/>
  <c r="L5347" i="10"/>
  <c r="D5346" i="10" l="1"/>
  <c r="C5346" i="10"/>
  <c r="J5347" i="10" l="1"/>
  <c r="H5347" i="10" s="1"/>
  <c r="I5347" i="10"/>
  <c r="G5347" i="10" s="1"/>
  <c r="K5348" i="10"/>
  <c r="L5348" i="10"/>
  <c r="D5347" i="10" l="1"/>
  <c r="C5347" i="10"/>
  <c r="I5348" i="10" l="1"/>
  <c r="G5348" i="10" s="1"/>
  <c r="J5348" i="10"/>
  <c r="H5348" i="10" s="1"/>
  <c r="K5349" i="10"/>
  <c r="L5349" i="10"/>
  <c r="D5348" i="10" l="1"/>
  <c r="C5348" i="10"/>
  <c r="J5349" i="10" l="1"/>
  <c r="H5349" i="10" s="1"/>
  <c r="I5349" i="10"/>
  <c r="G5349" i="10" s="1"/>
  <c r="K5350" i="10"/>
  <c r="L5350" i="10"/>
  <c r="D5349" i="10" l="1"/>
  <c r="C5349" i="10"/>
  <c r="I5350" i="10" l="1"/>
  <c r="G5350" i="10" s="1"/>
  <c r="J5350" i="10"/>
  <c r="H5350" i="10" s="1"/>
  <c r="K5351" i="10"/>
  <c r="L5351" i="10"/>
  <c r="D5350" i="10" l="1"/>
  <c r="C5350" i="10"/>
  <c r="J5351" i="10" l="1"/>
  <c r="H5351" i="10" s="1"/>
  <c r="I5351" i="10"/>
  <c r="G5351" i="10" s="1"/>
  <c r="K5352" i="10"/>
  <c r="L5352" i="10"/>
  <c r="D5351" i="10" l="1"/>
  <c r="C5351" i="10"/>
  <c r="J5352" i="10" l="1"/>
  <c r="H5352" i="10" s="1"/>
  <c r="I5352" i="10"/>
  <c r="G5352" i="10" s="1"/>
  <c r="K5353" i="10"/>
  <c r="L5353" i="10"/>
  <c r="D5352" i="10" l="1"/>
  <c r="C5352" i="10"/>
  <c r="J5353" i="10" l="1"/>
  <c r="H5353" i="10" s="1"/>
  <c r="I5353" i="10"/>
  <c r="G5353" i="10" s="1"/>
  <c r="K5354" i="10"/>
  <c r="L5354" i="10"/>
  <c r="D5353" i="10" l="1"/>
  <c r="C5353" i="10"/>
  <c r="I5354" i="10" l="1"/>
  <c r="G5354" i="10" s="1"/>
  <c r="J5354" i="10"/>
  <c r="H5354" i="10" s="1"/>
  <c r="K5355" i="10"/>
  <c r="L5355" i="10"/>
  <c r="D5354" i="10" l="1"/>
  <c r="C5354" i="10"/>
  <c r="I5355" i="10" l="1"/>
  <c r="G5355" i="10" s="1"/>
  <c r="J5355" i="10"/>
  <c r="H5355" i="10" s="1"/>
  <c r="K5356" i="10"/>
  <c r="L5356" i="10"/>
  <c r="D5355" i="10" l="1"/>
  <c r="C5355" i="10"/>
  <c r="I5356" i="10" l="1"/>
  <c r="G5356" i="10" s="1"/>
  <c r="J5356" i="10"/>
  <c r="H5356" i="10" s="1"/>
  <c r="K5357" i="10"/>
  <c r="L5357" i="10"/>
  <c r="D5356" i="10" l="1"/>
  <c r="C5356" i="10"/>
  <c r="J5357" i="10" l="1"/>
  <c r="H5357" i="10" s="1"/>
  <c r="I5357" i="10"/>
  <c r="G5357" i="10" s="1"/>
  <c r="K5358" i="10"/>
  <c r="L5358" i="10"/>
  <c r="D5357" i="10" l="1"/>
  <c r="C5357" i="10"/>
  <c r="J5358" i="10" l="1"/>
  <c r="H5358" i="10" s="1"/>
  <c r="I5358" i="10"/>
  <c r="G5358" i="10" s="1"/>
  <c r="K5359" i="10"/>
  <c r="L5359" i="10"/>
  <c r="D5358" i="10" l="1"/>
  <c r="C5358" i="10"/>
  <c r="J5359" i="10" l="1"/>
  <c r="H5359" i="10" s="1"/>
  <c r="I5359" i="10"/>
  <c r="G5359" i="10" s="1"/>
  <c r="K5360" i="10"/>
  <c r="L5360" i="10"/>
  <c r="D5359" i="10" l="1"/>
  <c r="C5359" i="10"/>
  <c r="J5360" i="10" l="1"/>
  <c r="H5360" i="10" s="1"/>
  <c r="I5360" i="10"/>
  <c r="G5360" i="10" s="1"/>
  <c r="L5361" i="10"/>
  <c r="K5361" i="10"/>
  <c r="D5360" i="10" l="1"/>
  <c r="C5360" i="10"/>
  <c r="J5361" i="10" l="1"/>
  <c r="H5361" i="10" s="1"/>
  <c r="I5361" i="10"/>
  <c r="G5361" i="10" s="1"/>
  <c r="K5362" i="10"/>
  <c r="L5362" i="10"/>
  <c r="D5361" i="10" l="1"/>
  <c r="C5361" i="10"/>
  <c r="I5362" i="10" l="1"/>
  <c r="G5362" i="10" s="1"/>
  <c r="J5362" i="10"/>
  <c r="H5362" i="10" s="1"/>
  <c r="K5363" i="10"/>
  <c r="L5363" i="10"/>
  <c r="D5362" i="10" l="1"/>
  <c r="C5362" i="10"/>
  <c r="J5363" i="10" l="1"/>
  <c r="H5363" i="10" s="1"/>
  <c r="I5363" i="10"/>
  <c r="G5363" i="10" s="1"/>
  <c r="K5364" i="10"/>
  <c r="L5364" i="10"/>
  <c r="D5363" i="10" l="1"/>
  <c r="C5363" i="10"/>
  <c r="I5364" i="10" l="1"/>
  <c r="G5364" i="10" s="1"/>
  <c r="J5364" i="10"/>
  <c r="H5364" i="10" s="1"/>
  <c r="K5365" i="10"/>
  <c r="L5365" i="10"/>
  <c r="D5364" i="10" l="1"/>
  <c r="C5364" i="10"/>
  <c r="J5365" i="10" l="1"/>
  <c r="H5365" i="10" s="1"/>
  <c r="I5365" i="10"/>
  <c r="G5365" i="10" s="1"/>
  <c r="K5366" i="10"/>
  <c r="L5366" i="10"/>
  <c r="D5365" i="10" l="1"/>
  <c r="C5365" i="10"/>
  <c r="J5366" i="10" l="1"/>
  <c r="H5366" i="10" s="1"/>
  <c r="I5366" i="10"/>
  <c r="G5366" i="10" s="1"/>
  <c r="K5367" i="10"/>
  <c r="L5367" i="10"/>
  <c r="D5366" i="10" l="1"/>
  <c r="C5366" i="10"/>
  <c r="I5367" i="10" l="1"/>
  <c r="G5367" i="10" s="1"/>
  <c r="J5367" i="10"/>
  <c r="H5367" i="10" s="1"/>
  <c r="K5368" i="10"/>
  <c r="L5368" i="10"/>
  <c r="D5367" i="10" l="1"/>
  <c r="C5367" i="10"/>
  <c r="I5368" i="10" l="1"/>
  <c r="G5368" i="10" s="1"/>
  <c r="J5368" i="10"/>
  <c r="H5368" i="10" s="1"/>
  <c r="K5369" i="10"/>
  <c r="L5369" i="10"/>
  <c r="D5368" i="10" l="1"/>
  <c r="C5368" i="10"/>
  <c r="J5369" i="10" l="1"/>
  <c r="H5369" i="10" s="1"/>
  <c r="I5369" i="10"/>
  <c r="G5369" i="10" s="1"/>
  <c r="K5370" i="10"/>
  <c r="L5370" i="10"/>
  <c r="D5369" i="10" l="1"/>
  <c r="C5369" i="10"/>
  <c r="I5370" i="10" l="1"/>
  <c r="G5370" i="10" s="1"/>
  <c r="J5370" i="10"/>
  <c r="H5370" i="10" s="1"/>
  <c r="L5371" i="10"/>
  <c r="K5371" i="10"/>
  <c r="D5370" i="10" l="1"/>
  <c r="C5370" i="10"/>
  <c r="J5371" i="10" l="1"/>
  <c r="H5371" i="10" s="1"/>
  <c r="I5371" i="10"/>
  <c r="G5371" i="10" s="1"/>
  <c r="K5372" i="10"/>
  <c r="L5372" i="10"/>
  <c r="D5371" i="10" l="1"/>
  <c r="C5371" i="10"/>
  <c r="J5372" i="10" l="1"/>
  <c r="H5372" i="10" s="1"/>
  <c r="I5372" i="10"/>
  <c r="G5372" i="10" s="1"/>
  <c r="K5373" i="10"/>
  <c r="L5373" i="10"/>
  <c r="D5372" i="10" l="1"/>
  <c r="C5372" i="10"/>
  <c r="J5373" i="10" l="1"/>
  <c r="H5373" i="10" s="1"/>
  <c r="I5373" i="10"/>
  <c r="G5373" i="10" s="1"/>
  <c r="K5374" i="10"/>
  <c r="L5374" i="10"/>
  <c r="D5373" i="10" l="1"/>
  <c r="C5373" i="10"/>
  <c r="I5374" i="10" l="1"/>
  <c r="G5374" i="10" s="1"/>
  <c r="J5374" i="10"/>
  <c r="H5374" i="10" s="1"/>
  <c r="K5375" i="10"/>
  <c r="L5375" i="10"/>
  <c r="D5374" i="10" l="1"/>
  <c r="C5374" i="10"/>
  <c r="J5375" i="10" l="1"/>
  <c r="H5375" i="10" s="1"/>
  <c r="I5375" i="10"/>
  <c r="G5375" i="10" s="1"/>
  <c r="K5376" i="10"/>
  <c r="L5376" i="10"/>
  <c r="D5375" i="10" l="1"/>
  <c r="C5375" i="10"/>
  <c r="J5376" i="10" l="1"/>
  <c r="H5376" i="10" s="1"/>
  <c r="I5376" i="10"/>
  <c r="G5376" i="10" s="1"/>
  <c r="K5377" i="10"/>
  <c r="L5377" i="10"/>
  <c r="D5376" i="10" l="1"/>
  <c r="C5376" i="10"/>
  <c r="J5377" i="10" l="1"/>
  <c r="H5377" i="10" s="1"/>
  <c r="I5377" i="10"/>
  <c r="G5377" i="10" s="1"/>
  <c r="K5378" i="10"/>
  <c r="L5378" i="10"/>
  <c r="D5377" i="10" l="1"/>
  <c r="C5377" i="10"/>
  <c r="I5378" i="10" l="1"/>
  <c r="G5378" i="10" s="1"/>
  <c r="J5378" i="10"/>
  <c r="H5378" i="10" s="1"/>
  <c r="K5379" i="10"/>
  <c r="L5379" i="10"/>
  <c r="D5378" i="10" l="1"/>
  <c r="C5378" i="10"/>
  <c r="I5379" i="10" l="1"/>
  <c r="G5379" i="10" s="1"/>
  <c r="J5379" i="10"/>
  <c r="H5379" i="10" s="1"/>
  <c r="K5380" i="10"/>
  <c r="L5380" i="10"/>
  <c r="D5379" i="10" l="1"/>
  <c r="C5379" i="10"/>
  <c r="I5380" i="10" l="1"/>
  <c r="G5380" i="10" s="1"/>
  <c r="J5380" i="10"/>
  <c r="H5380" i="10" s="1"/>
  <c r="K5381" i="10"/>
  <c r="L5381" i="10"/>
  <c r="D5380" i="10" l="1"/>
  <c r="C5380" i="10"/>
  <c r="J5381" i="10" l="1"/>
  <c r="H5381" i="10" s="1"/>
  <c r="I5381" i="10"/>
  <c r="G5381" i="10" s="1"/>
  <c r="K5382" i="10"/>
  <c r="L5382" i="10"/>
  <c r="D5381" i="10" l="1"/>
  <c r="C5381" i="10"/>
  <c r="J5382" i="10" l="1"/>
  <c r="H5382" i="10" s="1"/>
  <c r="I5382" i="10"/>
  <c r="G5382" i="10" s="1"/>
  <c r="K5383" i="10"/>
  <c r="L5383" i="10"/>
  <c r="D5382" i="10" l="1"/>
  <c r="C5382" i="10"/>
  <c r="J5383" i="10" l="1"/>
  <c r="H5383" i="10" s="1"/>
  <c r="I5383" i="10"/>
  <c r="G5383" i="10" s="1"/>
  <c r="K5384" i="10"/>
  <c r="L5384" i="10"/>
  <c r="D5383" i="10" l="1"/>
  <c r="C5383" i="10"/>
  <c r="I5384" i="10" l="1"/>
  <c r="G5384" i="10" s="1"/>
  <c r="J5384" i="10"/>
  <c r="H5384" i="10" s="1"/>
  <c r="K5385" i="10"/>
  <c r="L5385" i="10"/>
  <c r="D5384" i="10" l="1"/>
  <c r="C5384" i="10"/>
  <c r="I5385" i="10" l="1"/>
  <c r="G5385" i="10" s="1"/>
  <c r="J5385" i="10"/>
  <c r="H5385" i="10" s="1"/>
  <c r="K5386" i="10"/>
  <c r="L5386" i="10"/>
  <c r="D5385" i="10" l="1"/>
  <c r="C5385" i="10"/>
  <c r="J5386" i="10" l="1"/>
  <c r="H5386" i="10" s="1"/>
  <c r="I5386" i="10"/>
  <c r="G5386" i="10" s="1"/>
  <c r="K5387" i="10"/>
  <c r="L5387" i="10"/>
  <c r="D5386" i="10" l="1"/>
  <c r="C5386" i="10"/>
  <c r="J5387" i="10" l="1"/>
  <c r="H5387" i="10" s="1"/>
  <c r="I5387" i="10"/>
  <c r="G5387" i="10" s="1"/>
  <c r="K5388" i="10"/>
  <c r="L5388" i="10"/>
  <c r="D5387" i="10" l="1"/>
  <c r="C5387" i="10"/>
  <c r="J5388" i="10" l="1"/>
  <c r="H5388" i="10" s="1"/>
  <c r="I5388" i="10"/>
  <c r="G5388" i="10" s="1"/>
  <c r="K5389" i="10"/>
  <c r="L5389" i="10"/>
  <c r="D5388" i="10" l="1"/>
  <c r="C5388" i="10"/>
  <c r="I5389" i="10" l="1"/>
  <c r="G5389" i="10" s="1"/>
  <c r="J5389" i="10"/>
  <c r="H5389" i="10" s="1"/>
  <c r="K5390" i="10"/>
  <c r="L5390" i="10"/>
  <c r="D5389" i="10" l="1"/>
  <c r="C5389" i="10"/>
  <c r="I5390" i="10" l="1"/>
  <c r="G5390" i="10" s="1"/>
  <c r="J5390" i="10"/>
  <c r="H5390" i="10" s="1"/>
  <c r="L5391" i="10"/>
  <c r="K5391" i="10"/>
  <c r="D5390" i="10" l="1"/>
  <c r="C5390" i="10"/>
  <c r="I5391" i="10" l="1"/>
  <c r="G5391" i="10" s="1"/>
  <c r="J5391" i="10"/>
  <c r="H5391" i="10" s="1"/>
  <c r="K5392" i="10"/>
  <c r="L5392" i="10"/>
  <c r="D5391" i="10" l="1"/>
  <c r="C5391" i="10"/>
  <c r="J5392" i="10" l="1"/>
  <c r="H5392" i="10" s="1"/>
  <c r="I5392" i="10"/>
  <c r="G5392" i="10" s="1"/>
  <c r="K5393" i="10"/>
  <c r="L5393" i="10"/>
  <c r="D5392" i="10" l="1"/>
  <c r="C5392" i="10"/>
  <c r="J5393" i="10" l="1"/>
  <c r="H5393" i="10" s="1"/>
  <c r="I5393" i="10"/>
  <c r="G5393" i="10" s="1"/>
  <c r="K5394" i="10"/>
  <c r="L5394" i="10"/>
  <c r="D5393" i="10" l="1"/>
  <c r="C5393" i="10"/>
  <c r="J5394" i="10" l="1"/>
  <c r="H5394" i="10" s="1"/>
  <c r="I5394" i="10"/>
  <c r="G5394" i="10" s="1"/>
  <c r="K5395" i="10"/>
  <c r="L5395" i="10"/>
  <c r="D5394" i="10" l="1"/>
  <c r="C5394" i="10"/>
  <c r="J5395" i="10" l="1"/>
  <c r="H5395" i="10" s="1"/>
  <c r="I5395" i="10"/>
  <c r="G5395" i="10" s="1"/>
  <c r="K5396" i="10"/>
  <c r="L5396" i="10"/>
  <c r="D5395" i="10" l="1"/>
  <c r="C5395" i="10"/>
  <c r="I5396" i="10" l="1"/>
  <c r="G5396" i="10" s="1"/>
  <c r="J5396" i="10"/>
  <c r="H5396" i="10" s="1"/>
  <c r="K5397" i="10"/>
  <c r="L5397" i="10"/>
  <c r="D5396" i="10" l="1"/>
  <c r="C5396" i="10"/>
  <c r="I5397" i="10" l="1"/>
  <c r="G5397" i="10" s="1"/>
  <c r="J5397" i="10"/>
  <c r="H5397" i="10" s="1"/>
  <c r="K5398" i="10"/>
  <c r="L5398" i="10"/>
  <c r="D5397" i="10" l="1"/>
  <c r="C5397" i="10"/>
  <c r="J5398" i="10" l="1"/>
  <c r="H5398" i="10" s="1"/>
  <c r="I5398" i="10"/>
  <c r="G5398" i="10" s="1"/>
  <c r="K5399" i="10"/>
  <c r="L5399" i="10"/>
  <c r="D5398" i="10" l="1"/>
  <c r="C5398" i="10"/>
  <c r="J5399" i="10" l="1"/>
  <c r="H5399" i="10" s="1"/>
  <c r="I5399" i="10"/>
  <c r="G5399" i="10" s="1"/>
  <c r="K5400" i="10"/>
  <c r="L5400" i="10"/>
  <c r="D5399" i="10" l="1"/>
  <c r="C5399" i="10"/>
  <c r="J5400" i="10" l="1"/>
  <c r="H5400" i="10" s="1"/>
  <c r="I5400" i="10"/>
  <c r="G5400" i="10" s="1"/>
  <c r="K5401" i="10"/>
  <c r="L5401" i="10"/>
  <c r="D5400" i="10" l="1"/>
  <c r="C5400" i="10"/>
  <c r="I5401" i="10" l="1"/>
  <c r="G5401" i="10" s="1"/>
  <c r="J5401" i="10"/>
  <c r="H5401" i="10" s="1"/>
  <c r="K5402" i="10"/>
  <c r="L5402" i="10"/>
  <c r="D5401" i="10" l="1"/>
  <c r="C5401" i="10"/>
  <c r="I5402" i="10" l="1"/>
  <c r="G5402" i="10" s="1"/>
  <c r="J5402" i="10"/>
  <c r="H5402" i="10" s="1"/>
  <c r="K5403" i="10"/>
  <c r="L5403" i="10"/>
  <c r="D5402" i="10" l="1"/>
  <c r="C5402" i="10"/>
  <c r="I5403" i="10" l="1"/>
  <c r="G5403" i="10" s="1"/>
  <c r="J5403" i="10"/>
  <c r="H5403" i="10" s="1"/>
  <c r="K5404" i="10"/>
  <c r="L5404" i="10"/>
  <c r="D5403" i="10" l="1"/>
  <c r="C5403" i="10"/>
  <c r="I5404" i="10" l="1"/>
  <c r="G5404" i="10" s="1"/>
  <c r="J5404" i="10"/>
  <c r="H5404" i="10" s="1"/>
  <c r="K5405" i="10"/>
  <c r="L5405" i="10"/>
  <c r="D5404" i="10" l="1"/>
  <c r="C5404" i="10"/>
  <c r="J5405" i="10" l="1"/>
  <c r="H5405" i="10" s="1"/>
  <c r="I5405" i="10"/>
  <c r="G5405" i="10" s="1"/>
  <c r="K5406" i="10"/>
  <c r="L5406" i="10"/>
  <c r="D5405" i="10" l="1"/>
  <c r="C5405" i="10"/>
  <c r="J5406" i="10" l="1"/>
  <c r="H5406" i="10" s="1"/>
  <c r="I5406" i="10"/>
  <c r="G5406" i="10" s="1"/>
  <c r="K5407" i="10"/>
  <c r="L5407" i="10"/>
  <c r="D5406" i="10" l="1"/>
  <c r="C5406" i="10"/>
  <c r="J5407" i="10" l="1"/>
  <c r="H5407" i="10" s="1"/>
  <c r="I5407" i="10"/>
  <c r="G5407" i="10" s="1"/>
  <c r="K5408" i="10"/>
  <c r="L5408" i="10"/>
  <c r="D5407" i="10" l="1"/>
  <c r="C5407" i="10"/>
  <c r="I5408" i="10" l="1"/>
  <c r="G5408" i="10" s="1"/>
  <c r="J5408" i="10"/>
  <c r="H5408" i="10" s="1"/>
  <c r="K5409" i="10"/>
  <c r="L5409" i="10"/>
  <c r="D5408" i="10" l="1"/>
  <c r="C5408" i="10"/>
  <c r="J5409" i="10" l="1"/>
  <c r="H5409" i="10" s="1"/>
  <c r="I5409" i="10"/>
  <c r="G5409" i="10" s="1"/>
  <c r="L5410" i="10"/>
  <c r="K5410" i="10"/>
  <c r="D5409" i="10" l="1"/>
  <c r="C5409" i="10"/>
  <c r="J5410" i="10" l="1"/>
  <c r="H5410" i="10" s="1"/>
  <c r="I5410" i="10"/>
  <c r="G5410" i="10" s="1"/>
  <c r="K5411" i="10"/>
  <c r="L5411" i="10"/>
  <c r="D5410" i="10" l="1"/>
  <c r="C5410" i="10"/>
  <c r="J5411" i="10" l="1"/>
  <c r="H5411" i="10" s="1"/>
  <c r="I5411" i="10"/>
  <c r="G5411" i="10" s="1"/>
  <c r="K5412" i="10"/>
  <c r="L5412" i="10"/>
  <c r="D5411" i="10" l="1"/>
  <c r="C5411" i="10"/>
  <c r="I5412" i="10" l="1"/>
  <c r="G5412" i="10" s="1"/>
  <c r="J5412" i="10"/>
  <c r="H5412" i="10" s="1"/>
  <c r="K5413" i="10"/>
  <c r="L5413" i="10"/>
  <c r="D5412" i="10" l="1"/>
  <c r="C5412" i="10"/>
  <c r="J5413" i="10" l="1"/>
  <c r="H5413" i="10" s="1"/>
  <c r="I5413" i="10"/>
  <c r="G5413" i="10" s="1"/>
  <c r="K5414" i="10"/>
  <c r="L5414" i="10"/>
  <c r="D5413" i="10" l="1"/>
  <c r="C5413" i="10"/>
  <c r="J5414" i="10" l="1"/>
  <c r="H5414" i="10" s="1"/>
  <c r="I5414" i="10"/>
  <c r="G5414" i="10" s="1"/>
  <c r="L5415" i="10"/>
  <c r="K5415" i="10"/>
  <c r="D5414" i="10" l="1"/>
  <c r="C5414" i="10"/>
  <c r="I5415" i="10" l="1"/>
  <c r="G5415" i="10" s="1"/>
  <c r="J5415" i="10"/>
  <c r="H5415" i="10" s="1"/>
  <c r="K5416" i="10"/>
  <c r="L5416" i="10"/>
  <c r="D5415" i="10" l="1"/>
  <c r="C5415" i="10"/>
  <c r="I5416" i="10" l="1"/>
  <c r="G5416" i="10" s="1"/>
  <c r="J5416" i="10"/>
  <c r="H5416" i="10" s="1"/>
  <c r="K5417" i="10"/>
  <c r="L5417" i="10"/>
  <c r="D5416" i="10" l="1"/>
  <c r="C5416" i="10"/>
  <c r="J5417" i="10" l="1"/>
  <c r="H5417" i="10" s="1"/>
  <c r="I5417" i="10"/>
  <c r="G5417" i="10" s="1"/>
  <c r="K5418" i="10"/>
  <c r="L5418" i="10"/>
  <c r="D5417" i="10" l="1"/>
  <c r="C5417" i="10"/>
  <c r="I5418" i="10" l="1"/>
  <c r="G5418" i="10" s="1"/>
  <c r="J5418" i="10"/>
  <c r="H5418" i="10" s="1"/>
  <c r="K5419" i="10"/>
  <c r="L5419" i="10"/>
  <c r="D5418" i="10" l="1"/>
  <c r="C5418" i="10"/>
  <c r="J5419" i="10" l="1"/>
  <c r="H5419" i="10" s="1"/>
  <c r="I5419" i="10"/>
  <c r="G5419" i="10" s="1"/>
  <c r="K5420" i="10"/>
  <c r="L5420" i="10"/>
  <c r="D5419" i="10" l="1"/>
  <c r="C5419" i="10"/>
  <c r="I5420" i="10" l="1"/>
  <c r="G5420" i="10" s="1"/>
  <c r="J5420" i="10"/>
  <c r="H5420" i="10" s="1"/>
  <c r="K5421" i="10"/>
  <c r="L5421" i="10"/>
  <c r="D5420" i="10" l="1"/>
  <c r="C5420" i="10"/>
  <c r="J5421" i="10" l="1"/>
  <c r="H5421" i="10" s="1"/>
  <c r="I5421" i="10"/>
  <c r="G5421" i="10" s="1"/>
  <c r="K5422" i="10"/>
  <c r="L5422" i="10"/>
  <c r="D5421" i="10" l="1"/>
  <c r="C5421" i="10"/>
  <c r="I5422" i="10" l="1"/>
  <c r="G5422" i="10" s="1"/>
  <c r="J5422" i="10"/>
  <c r="H5422" i="10" s="1"/>
  <c r="K5423" i="10"/>
  <c r="L5423" i="10"/>
  <c r="D5422" i="10" l="1"/>
  <c r="C5422" i="10"/>
  <c r="J5423" i="10" l="1"/>
  <c r="H5423" i="10" s="1"/>
  <c r="I5423" i="10"/>
  <c r="G5423" i="10" s="1"/>
  <c r="K5424" i="10"/>
  <c r="L5424" i="10"/>
  <c r="D5423" i="10" l="1"/>
  <c r="C5423" i="10"/>
  <c r="J5424" i="10" l="1"/>
  <c r="H5424" i="10" s="1"/>
  <c r="I5424" i="10"/>
  <c r="G5424" i="10" s="1"/>
  <c r="K5425" i="10"/>
  <c r="L5425" i="10"/>
  <c r="D5424" i="10" l="1"/>
  <c r="C5424" i="10"/>
  <c r="I5425" i="10" l="1"/>
  <c r="G5425" i="10" s="1"/>
  <c r="J5425" i="10"/>
  <c r="H5425" i="10" s="1"/>
  <c r="L5426" i="10"/>
  <c r="K5426" i="10"/>
  <c r="D5425" i="10" l="1"/>
  <c r="C5425" i="10"/>
  <c r="I5426" i="10" l="1"/>
  <c r="G5426" i="10" s="1"/>
  <c r="J5426" i="10"/>
  <c r="H5426" i="10" s="1"/>
  <c r="K5427" i="10"/>
  <c r="L5427" i="10"/>
  <c r="D5426" i="10" l="1"/>
  <c r="C5426" i="10"/>
  <c r="I5427" i="10" l="1"/>
  <c r="G5427" i="10" s="1"/>
  <c r="J5427" i="10"/>
  <c r="H5427" i="10" s="1"/>
  <c r="K5428" i="10"/>
  <c r="L5428" i="10"/>
  <c r="D5427" i="10" l="1"/>
  <c r="C5427" i="10"/>
  <c r="I5428" i="10" l="1"/>
  <c r="G5428" i="10" s="1"/>
  <c r="J5428" i="10"/>
  <c r="H5428" i="10" s="1"/>
  <c r="L5429" i="10"/>
  <c r="K5429" i="10"/>
  <c r="D5428" i="10" l="1"/>
  <c r="C5428" i="10"/>
  <c r="I5429" i="10" l="1"/>
  <c r="G5429" i="10" s="1"/>
  <c r="J5429" i="10"/>
  <c r="H5429" i="10" s="1"/>
  <c r="K5430" i="10"/>
  <c r="L5430" i="10"/>
  <c r="D5429" i="10" l="1"/>
  <c r="C5429" i="10"/>
  <c r="I5430" i="10" l="1"/>
  <c r="G5430" i="10" s="1"/>
  <c r="J5430" i="10"/>
  <c r="H5430" i="10" s="1"/>
  <c r="K5431" i="10"/>
  <c r="L5431" i="10"/>
  <c r="D5430" i="10" l="1"/>
  <c r="C5430" i="10"/>
  <c r="J5431" i="10" l="1"/>
  <c r="H5431" i="10" s="1"/>
  <c r="I5431" i="10"/>
  <c r="G5431" i="10" s="1"/>
  <c r="K5432" i="10"/>
  <c r="L5432" i="10"/>
  <c r="D5431" i="10" l="1"/>
  <c r="C5431" i="10"/>
  <c r="I5432" i="10" l="1"/>
  <c r="G5432" i="10" s="1"/>
  <c r="J5432" i="10"/>
  <c r="H5432" i="10" s="1"/>
  <c r="K5433" i="10"/>
  <c r="L5433" i="10"/>
  <c r="D5432" i="10" l="1"/>
  <c r="C5432" i="10"/>
  <c r="J5433" i="10" l="1"/>
  <c r="H5433" i="10" s="1"/>
  <c r="I5433" i="10"/>
  <c r="G5433" i="10" s="1"/>
  <c r="K5434" i="10"/>
  <c r="L5434" i="10"/>
  <c r="D5433" i="10" l="1"/>
  <c r="C5433" i="10"/>
  <c r="J5434" i="10" l="1"/>
  <c r="H5434" i="10" s="1"/>
  <c r="I5434" i="10"/>
  <c r="G5434" i="10" s="1"/>
  <c r="K5435" i="10"/>
  <c r="L5435" i="10"/>
  <c r="D5434" i="10" l="1"/>
  <c r="C5434" i="10"/>
  <c r="J5435" i="10" l="1"/>
  <c r="H5435" i="10" s="1"/>
  <c r="I5435" i="10"/>
  <c r="G5435" i="10" s="1"/>
  <c r="K5436" i="10"/>
  <c r="L5436" i="10"/>
  <c r="D5435" i="10" l="1"/>
  <c r="C5435" i="10"/>
  <c r="I5436" i="10" l="1"/>
  <c r="G5436" i="10" s="1"/>
  <c r="J5436" i="10"/>
  <c r="H5436" i="10" s="1"/>
  <c r="K5437" i="10"/>
  <c r="L5437" i="10"/>
  <c r="D5436" i="10" l="1"/>
  <c r="C5436" i="10"/>
  <c r="J5437" i="10" l="1"/>
  <c r="H5437" i="10" s="1"/>
  <c r="I5437" i="10"/>
  <c r="G5437" i="10" s="1"/>
  <c r="K5438" i="10"/>
  <c r="L5438" i="10"/>
  <c r="D5437" i="10" l="1"/>
  <c r="C5437" i="10"/>
  <c r="I5438" i="10" l="1"/>
  <c r="G5438" i="10" s="1"/>
  <c r="J5438" i="10"/>
  <c r="H5438" i="10" s="1"/>
  <c r="K5439" i="10"/>
  <c r="L5439" i="10"/>
  <c r="D5438" i="10" l="1"/>
  <c r="C5438" i="10"/>
  <c r="J5439" i="10" l="1"/>
  <c r="H5439" i="10" s="1"/>
  <c r="I5439" i="10"/>
  <c r="G5439" i="10" s="1"/>
  <c r="L5440" i="10"/>
  <c r="K5440" i="10"/>
  <c r="D5439" i="10" l="1"/>
  <c r="C5439" i="10"/>
  <c r="J5440" i="10" l="1"/>
  <c r="H5440" i="10" s="1"/>
  <c r="I5440" i="10"/>
  <c r="G5440" i="10" s="1"/>
  <c r="K5441" i="10"/>
  <c r="L5441" i="10"/>
  <c r="D5440" i="10" l="1"/>
  <c r="C5440" i="10"/>
  <c r="I5441" i="10" l="1"/>
  <c r="G5441" i="10" s="1"/>
  <c r="J5441" i="10"/>
  <c r="H5441" i="10" s="1"/>
  <c r="K5442" i="10"/>
  <c r="L5442" i="10"/>
  <c r="D5441" i="10" l="1"/>
  <c r="C5441" i="10"/>
  <c r="J5442" i="10" l="1"/>
  <c r="H5442" i="10" s="1"/>
  <c r="I5442" i="10"/>
  <c r="G5442" i="10" s="1"/>
  <c r="L5443" i="10"/>
  <c r="K5443" i="10"/>
  <c r="D5442" i="10" l="1"/>
  <c r="C5442" i="10"/>
  <c r="I5443" i="10" l="1"/>
  <c r="G5443" i="10" s="1"/>
  <c r="J5443" i="10"/>
  <c r="H5443" i="10" s="1"/>
  <c r="K5444" i="10"/>
  <c r="L5444" i="10"/>
  <c r="D5443" i="10" l="1"/>
  <c r="C5443" i="10"/>
  <c r="I5444" i="10" l="1"/>
  <c r="G5444" i="10" s="1"/>
  <c r="J5444" i="10"/>
  <c r="H5444" i="10" s="1"/>
  <c r="K5445" i="10"/>
  <c r="L5445" i="10"/>
  <c r="D5444" i="10" l="1"/>
  <c r="C5444" i="10"/>
  <c r="J5445" i="10" l="1"/>
  <c r="H5445" i="10" s="1"/>
  <c r="I5445" i="10"/>
  <c r="G5445" i="10" s="1"/>
  <c r="K5446" i="10"/>
  <c r="L5446" i="10"/>
  <c r="D5445" i="10" l="1"/>
  <c r="C5445" i="10"/>
  <c r="J5446" i="10" l="1"/>
  <c r="H5446" i="10" s="1"/>
  <c r="I5446" i="10"/>
  <c r="G5446" i="10" s="1"/>
  <c r="K5447" i="10"/>
  <c r="L5447" i="10"/>
  <c r="D5446" i="10" l="1"/>
  <c r="C5446" i="10"/>
  <c r="J5447" i="10" l="1"/>
  <c r="H5447" i="10" s="1"/>
  <c r="I5447" i="10"/>
  <c r="G5447" i="10" s="1"/>
  <c r="K5448" i="10"/>
  <c r="L5448" i="10"/>
  <c r="D5447" i="10" l="1"/>
  <c r="C5447" i="10"/>
  <c r="I5448" i="10" l="1"/>
  <c r="G5448" i="10" s="1"/>
  <c r="J5448" i="10"/>
  <c r="H5448" i="10" s="1"/>
  <c r="K5449" i="10"/>
  <c r="L5449" i="10"/>
  <c r="D5448" i="10" l="1"/>
  <c r="C5448" i="10"/>
  <c r="J5449" i="10" l="1"/>
  <c r="H5449" i="10" s="1"/>
  <c r="I5449" i="10"/>
  <c r="G5449" i="10" s="1"/>
  <c r="K5450" i="10"/>
  <c r="L5450" i="10"/>
  <c r="D5449" i="10" l="1"/>
  <c r="C5449" i="10"/>
  <c r="I5450" i="10" l="1"/>
  <c r="G5450" i="10" s="1"/>
  <c r="J5450" i="10"/>
  <c r="H5450" i="10" s="1"/>
  <c r="K5451" i="10"/>
  <c r="L5451" i="10"/>
  <c r="D5450" i="10" l="1"/>
  <c r="C5450" i="10"/>
  <c r="J5451" i="10" l="1"/>
  <c r="H5451" i="10" s="1"/>
  <c r="I5451" i="10"/>
  <c r="G5451" i="10" s="1"/>
  <c r="K5452" i="10"/>
  <c r="L5452" i="10"/>
  <c r="D5451" i="10" l="1"/>
  <c r="C5451" i="10"/>
  <c r="I5452" i="10" l="1"/>
  <c r="G5452" i="10" s="1"/>
  <c r="J5452" i="10"/>
  <c r="H5452" i="10" s="1"/>
  <c r="K5453" i="10"/>
  <c r="L5453" i="10"/>
  <c r="D5452" i="10" l="1"/>
  <c r="C5452" i="10"/>
  <c r="J5453" i="10" l="1"/>
  <c r="H5453" i="10" s="1"/>
  <c r="I5453" i="10"/>
  <c r="G5453" i="10" s="1"/>
  <c r="L5454" i="10"/>
  <c r="K5454" i="10"/>
  <c r="D5453" i="10" l="1"/>
  <c r="C5453" i="10"/>
  <c r="J5454" i="10" l="1"/>
  <c r="H5454" i="10" s="1"/>
  <c r="I5454" i="10"/>
  <c r="G5454" i="10" s="1"/>
  <c r="K5455" i="10"/>
  <c r="L5455" i="10"/>
  <c r="D5454" i="10" l="1"/>
  <c r="C5454" i="10"/>
  <c r="I5455" i="10" l="1"/>
  <c r="G5455" i="10" s="1"/>
  <c r="J5455" i="10"/>
  <c r="H5455" i="10" s="1"/>
  <c r="K5456" i="10"/>
  <c r="L5456" i="10"/>
  <c r="D5455" i="10" l="1"/>
  <c r="C5455" i="10"/>
  <c r="J5456" i="10" l="1"/>
  <c r="H5456" i="10" s="1"/>
  <c r="I5456" i="10"/>
  <c r="G5456" i="10" s="1"/>
  <c r="L5457" i="10"/>
  <c r="K5457" i="10"/>
  <c r="D5456" i="10" l="1"/>
  <c r="C5456" i="10"/>
  <c r="J5457" i="10" l="1"/>
  <c r="H5457" i="10" s="1"/>
  <c r="I5457" i="10"/>
  <c r="G5457" i="10" s="1"/>
  <c r="K5458" i="10"/>
  <c r="L5458" i="10"/>
  <c r="D5457" i="10" l="1"/>
  <c r="C5457" i="10"/>
  <c r="J5458" i="10" l="1"/>
  <c r="H5458" i="10" s="1"/>
  <c r="I5458" i="10"/>
  <c r="G5458" i="10" s="1"/>
  <c r="K5459" i="10"/>
  <c r="L5459" i="10"/>
  <c r="D5458" i="10" l="1"/>
  <c r="C5458" i="10"/>
  <c r="J5459" i="10" l="1"/>
  <c r="H5459" i="10" s="1"/>
  <c r="I5459" i="10"/>
  <c r="G5459" i="10" s="1"/>
  <c r="L5460" i="10"/>
  <c r="K5460" i="10"/>
  <c r="D5459" i="10" l="1"/>
  <c r="C5459" i="10"/>
  <c r="J5460" i="10" l="1"/>
  <c r="H5460" i="10" s="1"/>
  <c r="I5460" i="10"/>
  <c r="G5460" i="10" s="1"/>
  <c r="K5461" i="10"/>
  <c r="L5461" i="10"/>
  <c r="D5460" i="10" l="1"/>
  <c r="C5460" i="10"/>
  <c r="J5461" i="10" l="1"/>
  <c r="H5461" i="10" s="1"/>
  <c r="I5461" i="10"/>
  <c r="G5461" i="10" s="1"/>
  <c r="K5462" i="10"/>
  <c r="L5462" i="10"/>
  <c r="D5461" i="10" l="1"/>
  <c r="C5461" i="10"/>
  <c r="J5462" i="10" l="1"/>
  <c r="H5462" i="10" s="1"/>
  <c r="I5462" i="10"/>
  <c r="G5462" i="10" s="1"/>
  <c r="K5463" i="10"/>
  <c r="L5463" i="10"/>
  <c r="D5462" i="10" l="1"/>
  <c r="C5462" i="10"/>
  <c r="J5463" i="10" l="1"/>
  <c r="H5463" i="10" s="1"/>
  <c r="I5463" i="10"/>
  <c r="G5463" i="10" s="1"/>
  <c r="K5464" i="10"/>
  <c r="L5464" i="10"/>
  <c r="D5463" i="10" l="1"/>
  <c r="C5463" i="10"/>
  <c r="J5464" i="10" l="1"/>
  <c r="H5464" i="10" s="1"/>
  <c r="I5464" i="10"/>
  <c r="G5464" i="10" s="1"/>
  <c r="K5465" i="10"/>
  <c r="L5465" i="10"/>
  <c r="D5464" i="10" l="1"/>
  <c r="C5464" i="10"/>
  <c r="J5465" i="10" l="1"/>
  <c r="H5465" i="10" s="1"/>
  <c r="I5465" i="10"/>
  <c r="G5465" i="10" s="1"/>
  <c r="K5466" i="10"/>
  <c r="L5466" i="10"/>
  <c r="D5465" i="10" l="1"/>
  <c r="C5465" i="10"/>
  <c r="J5466" i="10" l="1"/>
  <c r="H5466" i="10" s="1"/>
  <c r="I5466" i="10"/>
  <c r="G5466" i="10" s="1"/>
  <c r="K5467" i="10"/>
  <c r="L5467" i="10"/>
  <c r="D5466" i="10" l="1"/>
  <c r="C5466" i="10"/>
  <c r="J5467" i="10" l="1"/>
  <c r="H5467" i="10" s="1"/>
  <c r="I5467" i="10"/>
  <c r="G5467" i="10" s="1"/>
  <c r="K5468" i="10"/>
  <c r="L5468" i="10"/>
  <c r="D5467" i="10" l="1"/>
  <c r="C5467" i="10"/>
  <c r="I5468" i="10" l="1"/>
  <c r="G5468" i="10" s="1"/>
  <c r="J5468" i="10"/>
  <c r="H5468" i="10" s="1"/>
  <c r="K5469" i="10"/>
  <c r="L5469" i="10"/>
  <c r="D5468" i="10" l="1"/>
  <c r="C5468" i="10"/>
  <c r="J5469" i="10" l="1"/>
  <c r="H5469" i="10" s="1"/>
  <c r="I5469" i="10"/>
  <c r="G5469" i="10" s="1"/>
  <c r="K5470" i="10"/>
  <c r="L5470" i="10"/>
  <c r="D5469" i="10" l="1"/>
  <c r="C5469" i="10"/>
  <c r="I5470" i="10" l="1"/>
  <c r="G5470" i="10" s="1"/>
  <c r="J5470" i="10"/>
  <c r="H5470" i="10" s="1"/>
  <c r="L5471" i="10"/>
  <c r="K5471" i="10"/>
  <c r="D5470" i="10" l="1"/>
  <c r="C5470" i="10"/>
  <c r="J5471" i="10" l="1"/>
  <c r="H5471" i="10" s="1"/>
  <c r="I5471" i="10"/>
  <c r="G5471" i="10" s="1"/>
  <c r="K5472" i="10"/>
  <c r="L5472" i="10"/>
  <c r="D5471" i="10" l="1"/>
  <c r="C5471" i="10"/>
  <c r="J5472" i="10" l="1"/>
  <c r="H5472" i="10" s="1"/>
  <c r="I5472" i="10"/>
  <c r="G5472" i="10" s="1"/>
  <c r="L5473" i="10"/>
  <c r="K5473" i="10"/>
  <c r="D5472" i="10" l="1"/>
  <c r="C5472" i="10"/>
  <c r="I5473" i="10" l="1"/>
  <c r="G5473" i="10" s="1"/>
  <c r="J5473" i="10"/>
  <c r="H5473" i="10" s="1"/>
  <c r="K5474" i="10"/>
  <c r="L5474" i="10"/>
  <c r="D5473" i="10" l="1"/>
  <c r="C5473" i="10"/>
  <c r="J5474" i="10" l="1"/>
  <c r="H5474" i="10" s="1"/>
  <c r="I5474" i="10"/>
  <c r="G5474" i="10" s="1"/>
  <c r="K5475" i="10"/>
  <c r="L5475" i="10"/>
  <c r="D5474" i="10" l="1"/>
  <c r="C5474" i="10"/>
  <c r="J5475" i="10" l="1"/>
  <c r="H5475" i="10" s="1"/>
  <c r="I5475" i="10"/>
  <c r="G5475" i="10" s="1"/>
  <c r="K5476" i="10"/>
  <c r="L5476" i="10"/>
  <c r="D5475" i="10" l="1"/>
  <c r="C5475" i="10"/>
  <c r="J5476" i="10" l="1"/>
  <c r="H5476" i="10" s="1"/>
  <c r="I5476" i="10"/>
  <c r="G5476" i="10" s="1"/>
  <c r="K5477" i="10"/>
  <c r="L5477" i="10"/>
  <c r="D5476" i="10" l="1"/>
  <c r="C5476" i="10"/>
  <c r="J5477" i="10" l="1"/>
  <c r="H5477" i="10" s="1"/>
  <c r="I5477" i="10"/>
  <c r="G5477" i="10" s="1"/>
  <c r="K5478" i="10"/>
  <c r="L5478" i="10"/>
  <c r="D5477" i="10" l="1"/>
  <c r="C5477" i="10"/>
  <c r="I5478" i="10" l="1"/>
  <c r="G5478" i="10" s="1"/>
  <c r="J5478" i="10"/>
  <c r="H5478" i="10" s="1"/>
  <c r="K5479" i="10"/>
  <c r="L5479" i="10"/>
  <c r="D5478" i="10" l="1"/>
  <c r="C5478" i="10"/>
  <c r="J5479" i="10" l="1"/>
  <c r="H5479" i="10" s="1"/>
  <c r="I5479" i="10"/>
  <c r="G5479" i="10" s="1"/>
  <c r="K5480" i="10"/>
  <c r="L5480" i="10"/>
  <c r="D5479" i="10" l="1"/>
  <c r="C5479" i="10"/>
  <c r="J5480" i="10" l="1"/>
  <c r="H5480" i="10" s="1"/>
  <c r="I5480" i="10"/>
  <c r="G5480" i="10" s="1"/>
  <c r="K5481" i="10"/>
  <c r="L5481" i="10"/>
  <c r="D5480" i="10" l="1"/>
  <c r="C5480" i="10"/>
  <c r="J5481" i="10" l="1"/>
  <c r="H5481" i="10" s="1"/>
  <c r="I5481" i="10"/>
  <c r="G5481" i="10" s="1"/>
  <c r="K5482" i="10"/>
  <c r="L5482" i="10"/>
  <c r="D5481" i="10" l="1"/>
  <c r="C5481" i="10"/>
  <c r="I5482" i="10" l="1"/>
  <c r="G5482" i="10" s="1"/>
  <c r="J5482" i="10"/>
  <c r="H5482" i="10" s="1"/>
  <c r="K5483" i="10"/>
  <c r="L5483" i="10"/>
  <c r="D5482" i="10" l="1"/>
  <c r="C5482" i="10"/>
  <c r="J5483" i="10" l="1"/>
  <c r="H5483" i="10" s="1"/>
  <c r="I5483" i="10"/>
  <c r="G5483" i="10" s="1"/>
  <c r="K5484" i="10"/>
  <c r="L5484" i="10"/>
  <c r="D5483" i="10" l="1"/>
  <c r="C5483" i="10"/>
  <c r="J5484" i="10" l="1"/>
  <c r="H5484" i="10" s="1"/>
  <c r="I5484" i="10"/>
  <c r="G5484" i="10" s="1"/>
  <c r="K5485" i="10"/>
  <c r="L5485" i="10"/>
  <c r="D5484" i="10" l="1"/>
  <c r="C5484" i="10"/>
  <c r="J5485" i="10" l="1"/>
  <c r="H5485" i="10" s="1"/>
  <c r="I5485" i="10"/>
  <c r="G5485" i="10" s="1"/>
  <c r="K5486" i="10"/>
  <c r="L5486" i="10"/>
  <c r="D5485" i="10" l="1"/>
  <c r="C5485" i="10"/>
  <c r="J5486" i="10" l="1"/>
  <c r="H5486" i="10" s="1"/>
  <c r="I5486" i="10"/>
  <c r="G5486" i="10" s="1"/>
  <c r="L5487" i="10"/>
  <c r="K5487" i="10"/>
  <c r="D5486" i="10" l="1"/>
  <c r="C5486" i="10"/>
  <c r="J5487" i="10" l="1"/>
  <c r="H5487" i="10" s="1"/>
  <c r="I5487" i="10"/>
  <c r="G5487" i="10" s="1"/>
  <c r="K5488" i="10"/>
  <c r="L5488" i="10"/>
  <c r="D5487" i="10" l="1"/>
  <c r="C5487" i="10"/>
  <c r="J5488" i="10" l="1"/>
  <c r="H5488" i="10" s="1"/>
  <c r="I5488" i="10"/>
  <c r="G5488" i="10" s="1"/>
  <c r="K5489" i="10"/>
  <c r="L5489" i="10"/>
  <c r="D5488" i="10" l="1"/>
  <c r="C5488" i="10"/>
  <c r="J5489" i="10" l="1"/>
  <c r="H5489" i="10" s="1"/>
  <c r="I5489" i="10"/>
  <c r="G5489" i="10" s="1"/>
  <c r="K5490" i="10"/>
  <c r="L5490" i="10"/>
  <c r="D5489" i="10" l="1"/>
  <c r="C5489" i="10"/>
  <c r="I5490" i="10" l="1"/>
  <c r="G5490" i="10" s="1"/>
  <c r="J5490" i="10"/>
  <c r="H5490" i="10" s="1"/>
  <c r="K5491" i="10"/>
  <c r="L5491" i="10"/>
  <c r="D5490" i="10" l="1"/>
  <c r="C5490" i="10"/>
  <c r="J5491" i="10" l="1"/>
  <c r="H5491" i="10" s="1"/>
  <c r="I5491" i="10"/>
  <c r="G5491" i="10" s="1"/>
  <c r="K5492" i="10"/>
  <c r="L5492" i="10"/>
  <c r="D5491" i="10" l="1"/>
  <c r="C5491" i="10"/>
  <c r="J5492" i="10" l="1"/>
  <c r="H5492" i="10" s="1"/>
  <c r="I5492" i="10"/>
  <c r="G5492" i="10" s="1"/>
  <c r="K5493" i="10"/>
  <c r="L5493" i="10"/>
  <c r="D5492" i="10" l="1"/>
  <c r="C5492" i="10"/>
  <c r="I5493" i="10" l="1"/>
  <c r="G5493" i="10" s="1"/>
  <c r="J5493" i="10"/>
  <c r="H5493" i="10" s="1"/>
  <c r="K5494" i="10"/>
  <c r="L5494" i="10"/>
  <c r="D5493" i="10" l="1"/>
  <c r="C5493" i="10"/>
  <c r="J5494" i="10" l="1"/>
  <c r="H5494" i="10" s="1"/>
  <c r="I5494" i="10"/>
  <c r="G5494" i="10" s="1"/>
  <c r="K5495" i="10"/>
  <c r="L5495" i="10"/>
  <c r="D5494" i="10" l="1"/>
  <c r="C5494" i="10"/>
  <c r="J5495" i="10" l="1"/>
  <c r="H5495" i="10" s="1"/>
  <c r="I5495" i="10"/>
  <c r="G5495" i="10" s="1"/>
  <c r="K5496" i="10"/>
  <c r="L5496" i="10"/>
  <c r="D5495" i="10" l="1"/>
  <c r="C5495" i="10"/>
  <c r="J5496" i="10" l="1"/>
  <c r="H5496" i="10" s="1"/>
  <c r="I5496" i="10"/>
  <c r="G5496" i="10" s="1"/>
  <c r="K5497" i="10"/>
  <c r="L5497" i="10"/>
  <c r="D5496" i="10" l="1"/>
  <c r="C5496" i="10"/>
  <c r="I5497" i="10" l="1"/>
  <c r="G5497" i="10" s="1"/>
  <c r="J5497" i="10"/>
  <c r="H5497" i="10" s="1"/>
  <c r="K5498" i="10"/>
  <c r="L5498" i="10"/>
  <c r="D5497" i="10" l="1"/>
  <c r="C5497" i="10"/>
  <c r="J5498" i="10" l="1"/>
  <c r="H5498" i="10" s="1"/>
  <c r="I5498" i="10"/>
  <c r="G5498" i="10" s="1"/>
  <c r="K5499" i="10"/>
  <c r="L5499" i="10"/>
  <c r="D5498" i="10" l="1"/>
  <c r="C5498" i="10"/>
  <c r="I5499" i="10" l="1"/>
  <c r="G5499" i="10" s="1"/>
  <c r="J5499" i="10"/>
  <c r="H5499" i="10" s="1"/>
  <c r="L5500" i="10"/>
  <c r="K5500" i="10"/>
  <c r="D5499" i="10" l="1"/>
  <c r="C5499" i="10"/>
  <c r="J5500" i="10" l="1"/>
  <c r="H5500" i="10" s="1"/>
  <c r="I5500" i="10"/>
  <c r="G5500" i="10" s="1"/>
  <c r="K5501" i="10"/>
  <c r="L5501" i="10"/>
  <c r="D5500" i="10" l="1"/>
  <c r="C5500" i="10"/>
  <c r="J5501" i="10" l="1"/>
  <c r="H5501" i="10" s="1"/>
  <c r="I5501" i="10"/>
  <c r="G5501" i="10" s="1"/>
  <c r="K5502" i="10"/>
  <c r="L5502" i="10"/>
  <c r="D5501" i="10" l="1"/>
  <c r="C5501" i="10"/>
  <c r="J5502" i="10" l="1"/>
  <c r="H5502" i="10" s="1"/>
  <c r="I5502" i="10"/>
  <c r="G5502" i="10" s="1"/>
  <c r="K5503" i="10"/>
  <c r="L5503" i="10"/>
  <c r="D5502" i="10" l="1"/>
  <c r="C5502" i="10"/>
  <c r="I5503" i="10" l="1"/>
  <c r="G5503" i="10" s="1"/>
  <c r="J5503" i="10"/>
  <c r="H5503" i="10" s="1"/>
  <c r="K5504" i="10"/>
  <c r="L5504" i="10"/>
  <c r="D5503" i="10" l="1"/>
  <c r="C5503" i="10"/>
  <c r="I5504" i="10" l="1"/>
  <c r="G5504" i="10" s="1"/>
  <c r="J5504" i="10"/>
  <c r="H5504" i="10" s="1"/>
  <c r="K5505" i="10"/>
  <c r="L5505" i="10"/>
  <c r="D5504" i="10" l="1"/>
  <c r="C5504" i="10"/>
  <c r="I5505" i="10" l="1"/>
  <c r="G5505" i="10" s="1"/>
  <c r="J5505" i="10"/>
  <c r="H5505" i="10" s="1"/>
  <c r="K5506" i="10"/>
  <c r="L5506" i="10"/>
  <c r="D5505" i="10" l="1"/>
  <c r="C5505" i="10"/>
  <c r="J5506" i="10" l="1"/>
  <c r="H5506" i="10" s="1"/>
  <c r="I5506" i="10"/>
  <c r="G5506" i="10" s="1"/>
  <c r="K5507" i="10"/>
  <c r="L5507" i="10"/>
  <c r="D5506" i="10" l="1"/>
  <c r="C5506" i="10"/>
  <c r="I5507" i="10" l="1"/>
  <c r="G5507" i="10" s="1"/>
  <c r="J5507" i="10"/>
  <c r="H5507" i="10" s="1"/>
  <c r="K5508" i="10"/>
  <c r="L5508" i="10"/>
  <c r="D5507" i="10" l="1"/>
  <c r="C5507" i="10"/>
  <c r="J5508" i="10" l="1"/>
  <c r="H5508" i="10" s="1"/>
  <c r="I5508" i="10"/>
  <c r="G5508" i="10" s="1"/>
  <c r="K5509" i="10"/>
  <c r="L5509" i="10"/>
  <c r="D5508" i="10" l="1"/>
  <c r="C5508" i="10"/>
  <c r="I5509" i="10" l="1"/>
  <c r="G5509" i="10" s="1"/>
  <c r="J5509" i="10"/>
  <c r="H5509" i="10" s="1"/>
  <c r="K5510" i="10"/>
  <c r="L5510" i="10"/>
  <c r="D5509" i="10" l="1"/>
  <c r="C5509" i="10"/>
  <c r="I5510" i="10" l="1"/>
  <c r="G5510" i="10" s="1"/>
  <c r="J5510" i="10"/>
  <c r="H5510" i="10" s="1"/>
  <c r="L5511" i="10"/>
  <c r="K5511" i="10"/>
  <c r="D5510" i="10" l="1"/>
  <c r="C5510" i="10"/>
  <c r="I5511" i="10" l="1"/>
  <c r="G5511" i="10" s="1"/>
  <c r="J5511" i="10"/>
  <c r="H5511" i="10" s="1"/>
  <c r="K5512" i="10"/>
  <c r="L5512" i="10"/>
  <c r="D5511" i="10" l="1"/>
  <c r="C5511" i="10"/>
  <c r="J5512" i="10" l="1"/>
  <c r="H5512" i="10" s="1"/>
  <c r="I5512" i="10"/>
  <c r="G5512" i="10" s="1"/>
  <c r="K5513" i="10"/>
  <c r="L5513" i="10"/>
  <c r="D5512" i="10" l="1"/>
  <c r="C5512" i="10"/>
  <c r="J5513" i="10" l="1"/>
  <c r="H5513" i="10" s="1"/>
  <c r="I5513" i="10"/>
  <c r="G5513" i="10" s="1"/>
  <c r="L5514" i="10"/>
  <c r="K5514" i="10"/>
  <c r="D5513" i="10" l="1"/>
  <c r="C5513" i="10"/>
  <c r="J5514" i="10" l="1"/>
  <c r="H5514" i="10" s="1"/>
  <c r="I5514" i="10"/>
  <c r="G5514" i="10" s="1"/>
  <c r="K5515" i="10"/>
  <c r="L5515" i="10"/>
  <c r="D5514" i="10" l="1"/>
  <c r="C5514" i="10"/>
  <c r="J5515" i="10" l="1"/>
  <c r="H5515" i="10" s="1"/>
  <c r="I5515" i="10"/>
  <c r="G5515" i="10" s="1"/>
  <c r="K5516" i="10"/>
  <c r="L5516" i="10"/>
  <c r="D5515" i="10" l="1"/>
  <c r="C5515" i="10"/>
  <c r="J5516" i="10" l="1"/>
  <c r="H5516" i="10" s="1"/>
  <c r="I5516" i="10"/>
  <c r="G5516" i="10" s="1"/>
  <c r="K5517" i="10"/>
  <c r="L5517" i="10"/>
  <c r="D5516" i="10" l="1"/>
  <c r="C5516" i="10"/>
  <c r="I5517" i="10" l="1"/>
  <c r="G5517" i="10" s="1"/>
  <c r="J5517" i="10"/>
  <c r="H5517" i="10" s="1"/>
  <c r="K5518" i="10"/>
  <c r="L5518" i="10"/>
  <c r="D5517" i="10" l="1"/>
  <c r="C5517" i="10"/>
  <c r="J5518" i="10" l="1"/>
  <c r="H5518" i="10" s="1"/>
  <c r="I5518" i="10"/>
  <c r="G5518" i="10" s="1"/>
  <c r="K5519" i="10"/>
  <c r="L5519" i="10"/>
  <c r="D5518" i="10" l="1"/>
  <c r="C5518" i="10"/>
  <c r="I5519" i="10" l="1"/>
  <c r="G5519" i="10" s="1"/>
  <c r="J5519" i="10"/>
  <c r="H5519" i="10" s="1"/>
  <c r="K5520" i="10"/>
  <c r="L5520" i="10"/>
  <c r="D5519" i="10" l="1"/>
  <c r="C5519" i="10"/>
  <c r="J5520" i="10" l="1"/>
  <c r="H5520" i="10" s="1"/>
  <c r="I5520" i="10"/>
  <c r="G5520" i="10" s="1"/>
  <c r="K5521" i="10"/>
  <c r="L5521" i="10"/>
  <c r="D5520" i="10" l="1"/>
  <c r="C5520" i="10"/>
  <c r="I5521" i="10" l="1"/>
  <c r="G5521" i="10" s="1"/>
  <c r="J5521" i="10"/>
  <c r="H5521" i="10" s="1"/>
  <c r="K5522" i="10"/>
  <c r="L5522" i="10"/>
  <c r="D5521" i="10" l="1"/>
  <c r="C5521" i="10"/>
  <c r="I5522" i="10" l="1"/>
  <c r="G5522" i="10" s="1"/>
  <c r="J5522" i="10"/>
  <c r="H5522" i="10" s="1"/>
  <c r="K5523" i="10"/>
  <c r="L5523" i="10"/>
  <c r="D5522" i="10" l="1"/>
  <c r="C5522" i="10"/>
  <c r="I5523" i="10" l="1"/>
  <c r="G5523" i="10" s="1"/>
  <c r="J5523" i="10"/>
  <c r="H5523" i="10" s="1"/>
  <c r="K5524" i="10"/>
  <c r="L5524" i="10"/>
  <c r="D5523" i="10" l="1"/>
  <c r="C5523" i="10"/>
  <c r="J5524" i="10" l="1"/>
  <c r="H5524" i="10" s="1"/>
  <c r="I5524" i="10"/>
  <c r="G5524" i="10" s="1"/>
  <c r="K5525" i="10"/>
  <c r="L5525" i="10"/>
  <c r="D5524" i="10" l="1"/>
  <c r="C5524" i="10"/>
  <c r="J5525" i="10" l="1"/>
  <c r="H5525" i="10" s="1"/>
  <c r="I5525" i="10"/>
  <c r="G5525" i="10" s="1"/>
  <c r="K5526" i="10"/>
  <c r="L5526" i="10"/>
  <c r="D5525" i="10" l="1"/>
  <c r="C5525" i="10"/>
  <c r="I5526" i="10" l="1"/>
  <c r="G5526" i="10" s="1"/>
  <c r="J5526" i="10"/>
  <c r="H5526" i="10" s="1"/>
  <c r="K5527" i="10"/>
  <c r="L5527" i="10"/>
  <c r="D5526" i="10" l="1"/>
  <c r="C5526" i="10"/>
  <c r="I5527" i="10" l="1"/>
  <c r="G5527" i="10" s="1"/>
  <c r="J5527" i="10"/>
  <c r="H5527" i="10" s="1"/>
  <c r="K5528" i="10"/>
  <c r="L5528" i="10"/>
  <c r="D5527" i="10" l="1"/>
  <c r="C5527" i="10"/>
  <c r="I5528" i="10" l="1"/>
  <c r="G5528" i="10" s="1"/>
  <c r="J5528" i="10"/>
  <c r="H5528" i="10" s="1"/>
  <c r="K5529" i="10"/>
  <c r="L5529" i="10"/>
  <c r="D5528" i="10" l="1"/>
  <c r="C5528" i="10"/>
  <c r="I5529" i="10" l="1"/>
  <c r="G5529" i="10" s="1"/>
  <c r="J5529" i="10"/>
  <c r="H5529" i="10" s="1"/>
  <c r="K5530" i="10"/>
  <c r="L5530" i="10"/>
  <c r="D5529" i="10" l="1"/>
  <c r="C5529" i="10"/>
  <c r="J5530" i="10" l="1"/>
  <c r="H5530" i="10" s="1"/>
  <c r="I5530" i="10"/>
  <c r="G5530" i="10" s="1"/>
  <c r="K5531" i="10"/>
  <c r="L5531" i="10"/>
  <c r="D5530" i="10" l="1"/>
  <c r="C5530" i="10"/>
  <c r="I5531" i="10" l="1"/>
  <c r="G5531" i="10" s="1"/>
  <c r="J5531" i="10"/>
  <c r="H5531" i="10" s="1"/>
  <c r="L5532" i="10"/>
  <c r="K5532" i="10"/>
  <c r="D5531" i="10" l="1"/>
  <c r="C5531" i="10"/>
  <c r="I5532" i="10" l="1"/>
  <c r="G5532" i="10" s="1"/>
  <c r="J5532" i="10"/>
  <c r="H5532" i="10" s="1"/>
  <c r="K5533" i="10"/>
  <c r="L5533" i="10"/>
  <c r="D5532" i="10" l="1"/>
  <c r="C5532" i="10"/>
  <c r="I5533" i="10" l="1"/>
  <c r="G5533" i="10" s="1"/>
  <c r="J5533" i="10"/>
  <c r="H5533" i="10" s="1"/>
  <c r="K5534" i="10"/>
  <c r="L5534" i="10"/>
  <c r="D5533" i="10" l="1"/>
  <c r="C5533" i="10"/>
  <c r="I5534" i="10" l="1"/>
  <c r="G5534" i="10" s="1"/>
  <c r="J5534" i="10"/>
  <c r="H5534" i="10" s="1"/>
  <c r="K5535" i="10"/>
  <c r="L5535" i="10"/>
  <c r="D5534" i="10" l="1"/>
  <c r="C5534" i="10"/>
  <c r="I5535" i="10" l="1"/>
  <c r="G5535" i="10" s="1"/>
  <c r="J5535" i="10"/>
  <c r="H5535" i="10" s="1"/>
  <c r="K5536" i="10"/>
  <c r="L5536" i="10"/>
  <c r="D5535" i="10" l="1"/>
  <c r="C5535" i="10"/>
  <c r="J5536" i="10" l="1"/>
  <c r="H5536" i="10" s="1"/>
  <c r="I5536" i="10"/>
  <c r="G5536" i="10" s="1"/>
  <c r="K5537" i="10"/>
  <c r="L5537" i="10"/>
  <c r="D5536" i="10" l="1"/>
  <c r="C5536" i="10"/>
  <c r="J5537" i="10" l="1"/>
  <c r="H5537" i="10" s="1"/>
  <c r="I5537" i="10"/>
  <c r="G5537" i="10" s="1"/>
  <c r="K5538" i="10"/>
  <c r="L5538" i="10"/>
  <c r="D5537" i="10" l="1"/>
  <c r="C5537" i="10"/>
  <c r="J5538" i="10" l="1"/>
  <c r="H5538" i="10" s="1"/>
  <c r="I5538" i="10"/>
  <c r="G5538" i="10" s="1"/>
  <c r="L5539" i="10"/>
  <c r="K5539" i="10"/>
  <c r="D5538" i="10" l="1"/>
  <c r="C5538" i="10"/>
  <c r="I5539" i="10" l="1"/>
  <c r="G5539" i="10" s="1"/>
  <c r="J5539" i="10"/>
  <c r="H5539" i="10" s="1"/>
  <c r="K5540" i="10"/>
  <c r="L5540" i="10"/>
  <c r="D5539" i="10" l="1"/>
  <c r="C5539" i="10"/>
  <c r="I5540" i="10" l="1"/>
  <c r="G5540" i="10" s="1"/>
  <c r="J5540" i="10"/>
  <c r="H5540" i="10" s="1"/>
  <c r="K5541" i="10"/>
  <c r="L5541" i="10"/>
  <c r="D5540" i="10" l="1"/>
  <c r="C5540" i="10"/>
  <c r="J5541" i="10" l="1"/>
  <c r="H5541" i="10" s="1"/>
  <c r="I5541" i="10"/>
  <c r="G5541" i="10" s="1"/>
  <c r="K5542" i="10"/>
  <c r="L5542" i="10"/>
  <c r="D5541" i="10" l="1"/>
  <c r="C5541" i="10"/>
  <c r="I5542" i="10" l="1"/>
  <c r="G5542" i="10" s="1"/>
  <c r="J5542" i="10"/>
  <c r="H5542" i="10" s="1"/>
  <c r="K5543" i="10"/>
  <c r="L5543" i="10"/>
  <c r="D5542" i="10" l="1"/>
  <c r="C5542" i="10"/>
  <c r="I5543" i="10" l="1"/>
  <c r="G5543" i="10" s="1"/>
  <c r="J5543" i="10"/>
  <c r="H5543" i="10" s="1"/>
  <c r="L5544" i="10"/>
  <c r="K5544" i="10"/>
  <c r="D5543" i="10" l="1"/>
  <c r="C5543" i="10"/>
  <c r="I5544" i="10" l="1"/>
  <c r="G5544" i="10" s="1"/>
  <c r="J5544" i="10"/>
  <c r="H5544" i="10" s="1"/>
  <c r="K5545" i="10"/>
  <c r="L5545" i="10"/>
  <c r="D5544" i="10" l="1"/>
  <c r="C5544" i="10"/>
  <c r="I5545" i="10" l="1"/>
  <c r="G5545" i="10" s="1"/>
  <c r="J5545" i="10"/>
  <c r="H5545" i="10" s="1"/>
  <c r="K5546" i="10"/>
  <c r="L5546" i="10"/>
  <c r="D5545" i="10" l="1"/>
  <c r="C5545" i="10"/>
  <c r="J5546" i="10" l="1"/>
  <c r="H5546" i="10" s="1"/>
  <c r="I5546" i="10"/>
  <c r="G5546" i="10" s="1"/>
  <c r="K5547" i="10"/>
  <c r="L5547" i="10"/>
  <c r="D5546" i="10" l="1"/>
  <c r="C5546" i="10"/>
  <c r="J5547" i="10" l="1"/>
  <c r="H5547" i="10" s="1"/>
  <c r="I5547" i="10"/>
  <c r="G5547" i="10" s="1"/>
  <c r="K5548" i="10"/>
  <c r="L5548" i="10"/>
  <c r="D5547" i="10" l="1"/>
  <c r="C5547" i="10"/>
  <c r="I5548" i="10" l="1"/>
  <c r="G5548" i="10" s="1"/>
  <c r="J5548" i="10"/>
  <c r="H5548" i="10" s="1"/>
  <c r="K5549" i="10"/>
  <c r="L5549" i="10"/>
  <c r="D5548" i="10" l="1"/>
  <c r="C5548" i="10"/>
  <c r="J5549" i="10" l="1"/>
  <c r="H5549" i="10" s="1"/>
  <c r="I5549" i="10"/>
  <c r="G5549" i="10" s="1"/>
  <c r="K5550" i="10"/>
  <c r="L5550" i="10"/>
  <c r="D5549" i="10" l="1"/>
  <c r="C5549" i="10"/>
  <c r="I5550" i="10" l="1"/>
  <c r="G5550" i="10" s="1"/>
  <c r="J5550" i="10"/>
  <c r="H5550" i="10" s="1"/>
  <c r="K5551" i="10"/>
  <c r="L5551" i="10"/>
  <c r="D5550" i="10" l="1"/>
  <c r="C5550" i="10"/>
  <c r="I5551" i="10" l="1"/>
  <c r="G5551" i="10" s="1"/>
  <c r="J5551" i="10"/>
  <c r="H5551" i="10" s="1"/>
  <c r="K5552" i="10"/>
  <c r="L5552" i="10"/>
  <c r="D5551" i="10" l="1"/>
  <c r="C5551" i="10"/>
  <c r="J5552" i="10" l="1"/>
  <c r="H5552" i="10" s="1"/>
  <c r="I5552" i="10"/>
  <c r="G5552" i="10" s="1"/>
  <c r="K5553" i="10"/>
  <c r="L5553" i="10"/>
  <c r="D5552" i="10" l="1"/>
  <c r="C5552" i="10"/>
  <c r="J5553" i="10" l="1"/>
  <c r="H5553" i="10" s="1"/>
  <c r="I5553" i="10"/>
  <c r="G5553" i="10" s="1"/>
  <c r="K5554" i="10"/>
  <c r="L5554" i="10"/>
  <c r="D5553" i="10" l="1"/>
  <c r="C5553" i="10"/>
  <c r="I5554" i="10" l="1"/>
  <c r="G5554" i="10" s="1"/>
  <c r="J5554" i="10"/>
  <c r="H5554" i="10" s="1"/>
  <c r="K5555" i="10"/>
  <c r="L5555" i="10"/>
  <c r="D5554" i="10" l="1"/>
  <c r="C5554" i="10"/>
  <c r="I5555" i="10" l="1"/>
  <c r="G5555" i="10" s="1"/>
  <c r="J5555" i="10"/>
  <c r="H5555" i="10" s="1"/>
  <c r="L5556" i="10"/>
  <c r="K5556" i="10"/>
  <c r="D5555" i="10" l="1"/>
  <c r="C5555" i="10"/>
  <c r="I5556" i="10" l="1"/>
  <c r="G5556" i="10" s="1"/>
  <c r="J5556" i="10"/>
  <c r="H5556" i="10" s="1"/>
  <c r="L5557" i="10"/>
  <c r="K5557" i="10"/>
  <c r="D5556" i="10" l="1"/>
  <c r="C5556" i="10"/>
  <c r="I5557" i="10" l="1"/>
  <c r="G5557" i="10" s="1"/>
  <c r="J5557" i="10"/>
  <c r="H5557" i="10" s="1"/>
  <c r="K5558" i="10"/>
  <c r="L5558" i="10"/>
  <c r="D5557" i="10" l="1"/>
  <c r="C5557" i="10"/>
  <c r="I5558" i="10" l="1"/>
  <c r="G5558" i="10" s="1"/>
  <c r="J5558" i="10"/>
  <c r="H5558" i="10" s="1"/>
  <c r="K5559" i="10"/>
  <c r="L5559" i="10"/>
  <c r="D5558" i="10" l="1"/>
  <c r="C5558" i="10"/>
  <c r="J5559" i="10" l="1"/>
  <c r="H5559" i="10" s="1"/>
  <c r="I5559" i="10"/>
  <c r="G5559" i="10" s="1"/>
  <c r="L5560" i="10"/>
  <c r="K5560" i="10"/>
  <c r="D5559" i="10" l="1"/>
  <c r="C5559" i="10"/>
  <c r="I5560" i="10" l="1"/>
  <c r="G5560" i="10" s="1"/>
  <c r="J5560" i="10"/>
  <c r="H5560" i="10" s="1"/>
  <c r="K5561" i="10"/>
  <c r="L5561" i="10"/>
  <c r="D5560" i="10" l="1"/>
  <c r="C5560" i="10"/>
  <c r="I5561" i="10" l="1"/>
  <c r="G5561" i="10" s="1"/>
  <c r="J5561" i="10"/>
  <c r="H5561" i="10" s="1"/>
  <c r="K5562" i="10"/>
  <c r="L5562" i="10"/>
  <c r="D5561" i="10" l="1"/>
  <c r="C5561" i="10"/>
  <c r="J5562" i="10" l="1"/>
  <c r="H5562" i="10" s="1"/>
  <c r="I5562" i="10"/>
  <c r="G5562" i="10" s="1"/>
  <c r="K5563" i="10"/>
  <c r="L5563" i="10"/>
  <c r="D5562" i="10" l="1"/>
  <c r="C5562" i="10"/>
  <c r="J5563" i="10" l="1"/>
  <c r="H5563" i="10" s="1"/>
  <c r="I5563" i="10"/>
  <c r="G5563" i="10" s="1"/>
  <c r="K5564" i="10"/>
  <c r="L5564" i="10"/>
  <c r="D5563" i="10" l="1"/>
  <c r="C5563" i="10"/>
  <c r="J5564" i="10" l="1"/>
  <c r="H5564" i="10" s="1"/>
  <c r="I5564" i="10"/>
  <c r="G5564" i="10" s="1"/>
  <c r="K5565" i="10"/>
  <c r="L5565" i="10"/>
  <c r="D5564" i="10" l="1"/>
  <c r="C5564" i="10"/>
  <c r="I5565" i="10" l="1"/>
  <c r="G5565" i="10" s="1"/>
  <c r="J5565" i="10"/>
  <c r="H5565" i="10" s="1"/>
  <c r="K5566" i="10"/>
  <c r="L5566" i="10"/>
  <c r="D5565" i="10" l="1"/>
  <c r="C5565" i="10"/>
  <c r="J5566" i="10" l="1"/>
  <c r="H5566" i="10" s="1"/>
  <c r="I5566" i="10"/>
  <c r="G5566" i="10" s="1"/>
  <c r="K5567" i="10"/>
  <c r="L5567" i="10"/>
  <c r="D5566" i="10" l="1"/>
  <c r="C5566" i="10"/>
  <c r="J5567" i="10" l="1"/>
  <c r="H5567" i="10" s="1"/>
  <c r="I5567" i="10"/>
  <c r="G5567" i="10" s="1"/>
  <c r="L5568" i="10"/>
  <c r="K5568" i="10"/>
  <c r="D5567" i="10" l="1"/>
  <c r="C5567" i="10"/>
  <c r="I5568" i="10" l="1"/>
  <c r="G5568" i="10" s="1"/>
  <c r="J5568" i="10"/>
  <c r="H5568" i="10" s="1"/>
  <c r="K5569" i="10"/>
  <c r="L5569" i="10"/>
  <c r="D5568" i="10" l="1"/>
  <c r="C5568" i="10"/>
  <c r="I5569" i="10" l="1"/>
  <c r="G5569" i="10" s="1"/>
  <c r="J5569" i="10"/>
  <c r="H5569" i="10" s="1"/>
  <c r="K5570" i="10"/>
  <c r="L5570" i="10"/>
  <c r="D5569" i="10" l="1"/>
  <c r="C5569" i="10"/>
  <c r="J5570" i="10" l="1"/>
  <c r="H5570" i="10" s="1"/>
  <c r="I5570" i="10"/>
  <c r="G5570" i="10" s="1"/>
  <c r="L5571" i="10"/>
  <c r="K5571" i="10"/>
  <c r="D5570" i="10" l="1"/>
  <c r="C5570" i="10"/>
  <c r="J5571" i="10" l="1"/>
  <c r="H5571" i="10" s="1"/>
  <c r="I5571" i="10"/>
  <c r="G5571" i="10" s="1"/>
  <c r="K5572" i="10"/>
  <c r="L5572" i="10"/>
  <c r="D5571" i="10" l="1"/>
  <c r="C5571" i="10"/>
  <c r="I5572" i="10" l="1"/>
  <c r="G5572" i="10" s="1"/>
  <c r="J5572" i="10"/>
  <c r="H5572" i="10" s="1"/>
  <c r="K5573" i="10"/>
  <c r="L5573" i="10"/>
  <c r="D5572" i="10" l="1"/>
  <c r="C5572" i="10"/>
  <c r="I5573" i="10" l="1"/>
  <c r="G5573" i="10" s="1"/>
  <c r="J5573" i="10"/>
  <c r="H5573" i="10" s="1"/>
  <c r="K5574" i="10"/>
  <c r="L5574" i="10"/>
  <c r="D5573" i="10" l="1"/>
  <c r="C5573" i="10"/>
  <c r="J5574" i="10" l="1"/>
  <c r="H5574" i="10" s="1"/>
  <c r="I5574" i="10"/>
  <c r="G5574" i="10" s="1"/>
  <c r="K5575" i="10"/>
  <c r="L5575" i="10"/>
  <c r="D5574" i="10" l="1"/>
  <c r="C5574" i="10"/>
  <c r="J5575" i="10" l="1"/>
  <c r="H5575" i="10" s="1"/>
  <c r="I5575" i="10"/>
  <c r="G5575" i="10" s="1"/>
  <c r="K5576" i="10"/>
  <c r="L5576" i="10"/>
  <c r="D5575" i="10" l="1"/>
  <c r="C5575" i="10"/>
  <c r="J5576" i="10" l="1"/>
  <c r="H5576" i="10" s="1"/>
  <c r="I5576" i="10"/>
  <c r="G5576" i="10" s="1"/>
  <c r="K5577" i="10"/>
  <c r="L5577" i="10"/>
  <c r="D5576" i="10" l="1"/>
  <c r="C5576" i="10"/>
  <c r="J5577" i="10" l="1"/>
  <c r="H5577" i="10" s="1"/>
  <c r="I5577" i="10"/>
  <c r="G5577" i="10" s="1"/>
  <c r="K5578" i="10"/>
  <c r="L5578" i="10"/>
  <c r="D5577" i="10" l="1"/>
  <c r="C5577" i="10"/>
  <c r="J5578" i="10" l="1"/>
  <c r="H5578" i="10" s="1"/>
  <c r="I5578" i="10"/>
  <c r="G5578" i="10" s="1"/>
  <c r="K5579" i="10"/>
  <c r="L5579" i="10"/>
  <c r="D5578" i="10" l="1"/>
  <c r="C5578" i="10"/>
  <c r="J5579" i="10" l="1"/>
  <c r="H5579" i="10" s="1"/>
  <c r="I5579" i="10"/>
  <c r="G5579" i="10" s="1"/>
  <c r="L5580" i="10"/>
  <c r="K5580" i="10"/>
  <c r="D5579" i="10" l="1"/>
  <c r="C5579" i="10"/>
  <c r="I5580" i="10" l="1"/>
  <c r="G5580" i="10" s="1"/>
  <c r="J5580" i="10"/>
  <c r="H5580" i="10" s="1"/>
  <c r="K5581" i="10"/>
  <c r="L5581" i="10"/>
  <c r="D5580" i="10" l="1"/>
  <c r="C5580" i="10"/>
  <c r="I5581" i="10" l="1"/>
  <c r="G5581" i="10" s="1"/>
  <c r="J5581" i="10"/>
  <c r="H5581" i="10" s="1"/>
  <c r="K5582" i="10"/>
  <c r="L5582" i="10"/>
  <c r="D5581" i="10" l="1"/>
  <c r="C5581" i="10"/>
  <c r="I5582" i="10" l="1"/>
  <c r="G5582" i="10" s="1"/>
  <c r="J5582" i="10"/>
  <c r="H5582" i="10" s="1"/>
  <c r="K5583" i="10"/>
  <c r="L5583" i="10"/>
  <c r="D5582" i="10" l="1"/>
  <c r="C5582" i="10"/>
  <c r="J5583" i="10" l="1"/>
  <c r="H5583" i="10" s="1"/>
  <c r="I5583" i="10"/>
  <c r="G5583" i="10" s="1"/>
  <c r="K5584" i="10"/>
  <c r="L5584" i="10"/>
  <c r="D5583" i="10" l="1"/>
  <c r="C5583" i="10"/>
  <c r="J5584" i="10" l="1"/>
  <c r="H5584" i="10" s="1"/>
  <c r="I5584" i="10"/>
  <c r="G5584" i="10" s="1"/>
  <c r="K5585" i="10"/>
  <c r="L5585" i="10"/>
  <c r="D5584" i="10" l="1"/>
  <c r="C5584" i="10"/>
  <c r="I5585" i="10" l="1"/>
  <c r="G5585" i="10" s="1"/>
  <c r="J5585" i="10"/>
  <c r="H5585" i="10" s="1"/>
  <c r="K5586" i="10"/>
  <c r="L5586" i="10"/>
  <c r="D5585" i="10" l="1"/>
  <c r="C5585" i="10"/>
  <c r="J5586" i="10" l="1"/>
  <c r="H5586" i="10" s="1"/>
  <c r="I5586" i="10"/>
  <c r="G5586" i="10" s="1"/>
  <c r="K5587" i="10"/>
  <c r="L5587" i="10"/>
  <c r="D5586" i="10" l="1"/>
  <c r="C5586" i="10"/>
  <c r="J5587" i="10" l="1"/>
  <c r="H5587" i="10" s="1"/>
  <c r="I5587" i="10"/>
  <c r="G5587" i="10" s="1"/>
  <c r="L5588" i="10"/>
  <c r="K5588" i="10"/>
  <c r="D5587" i="10" l="1"/>
  <c r="C5587" i="10"/>
  <c r="I5588" i="10" l="1"/>
  <c r="G5588" i="10" s="1"/>
  <c r="J5588" i="10"/>
  <c r="H5588" i="10" s="1"/>
  <c r="K5589" i="10"/>
  <c r="L5589" i="10"/>
  <c r="D5588" i="10" l="1"/>
  <c r="C5588" i="10"/>
  <c r="I5589" i="10" l="1"/>
  <c r="G5589" i="10" s="1"/>
  <c r="J5589" i="10"/>
  <c r="H5589" i="10" s="1"/>
  <c r="K5590" i="10"/>
  <c r="L5590" i="10"/>
  <c r="D5589" i="10" l="1"/>
  <c r="C5589" i="10"/>
  <c r="J5590" i="10" l="1"/>
  <c r="H5590" i="10" s="1"/>
  <c r="I5590" i="10"/>
  <c r="G5590" i="10" s="1"/>
  <c r="K5591" i="10"/>
  <c r="L5591" i="10"/>
  <c r="D5590" i="10" l="1"/>
  <c r="C5590" i="10"/>
  <c r="J5591" i="10" l="1"/>
  <c r="H5591" i="10" s="1"/>
  <c r="I5591" i="10"/>
  <c r="G5591" i="10" s="1"/>
  <c r="L5592" i="10"/>
  <c r="K5592" i="10"/>
  <c r="D5591" i="10" l="1"/>
  <c r="C5591" i="10"/>
  <c r="I5592" i="10" l="1"/>
  <c r="G5592" i="10" s="1"/>
  <c r="J5592" i="10"/>
  <c r="H5592" i="10" s="1"/>
  <c r="K5593" i="10"/>
  <c r="L5593" i="10"/>
  <c r="D5592" i="10" l="1"/>
  <c r="C5592" i="10"/>
  <c r="I5593" i="10" l="1"/>
  <c r="G5593" i="10" s="1"/>
  <c r="J5593" i="10"/>
  <c r="H5593" i="10" s="1"/>
  <c r="K5594" i="10"/>
  <c r="L5594" i="10"/>
  <c r="D5593" i="10" l="1"/>
  <c r="C5593" i="10"/>
  <c r="J5594" i="10" l="1"/>
  <c r="H5594" i="10" s="1"/>
  <c r="I5594" i="10"/>
  <c r="G5594" i="10" s="1"/>
  <c r="K5595" i="10"/>
  <c r="L5595" i="10"/>
  <c r="D5594" i="10" l="1"/>
  <c r="C5594" i="10"/>
  <c r="I5595" i="10" l="1"/>
  <c r="G5595" i="10" s="1"/>
  <c r="J5595" i="10"/>
  <c r="H5595" i="10" s="1"/>
  <c r="K5596" i="10"/>
  <c r="L5596" i="10"/>
  <c r="D5595" i="10" l="1"/>
  <c r="C5595" i="10"/>
  <c r="I5596" i="10" l="1"/>
  <c r="G5596" i="10" s="1"/>
  <c r="J5596" i="10"/>
  <c r="H5596" i="10" s="1"/>
  <c r="K5597" i="10"/>
  <c r="L5597" i="10"/>
  <c r="D5596" i="10" l="1"/>
  <c r="C5596" i="10"/>
  <c r="I5597" i="10" l="1"/>
  <c r="G5597" i="10" s="1"/>
  <c r="J5597" i="10"/>
  <c r="H5597" i="10" s="1"/>
  <c r="K5598" i="10"/>
  <c r="L5598" i="10"/>
  <c r="D5597" i="10" l="1"/>
  <c r="C5597" i="10"/>
  <c r="J5598" i="10" l="1"/>
  <c r="H5598" i="10" s="1"/>
  <c r="I5598" i="10"/>
  <c r="G5598" i="10" s="1"/>
  <c r="K5599" i="10"/>
  <c r="L5599" i="10"/>
  <c r="D5598" i="10" l="1"/>
  <c r="C5598" i="10"/>
  <c r="I5599" i="10" l="1"/>
  <c r="G5599" i="10" s="1"/>
  <c r="J5599" i="10"/>
  <c r="H5599" i="10" s="1"/>
  <c r="K5600" i="10"/>
  <c r="L5600" i="10"/>
  <c r="D5599" i="10" l="1"/>
  <c r="C5599" i="10"/>
  <c r="J5600" i="10" l="1"/>
  <c r="H5600" i="10" s="1"/>
  <c r="I5600" i="10"/>
  <c r="G5600" i="10" s="1"/>
  <c r="K5601" i="10"/>
  <c r="L5601" i="10"/>
  <c r="D5600" i="10" l="1"/>
  <c r="C5600" i="10"/>
  <c r="J5601" i="10" l="1"/>
  <c r="H5601" i="10" s="1"/>
  <c r="I5601" i="10"/>
  <c r="G5601" i="10" s="1"/>
  <c r="L5602" i="10"/>
  <c r="K5602" i="10"/>
  <c r="D5601" i="10" l="1"/>
  <c r="C5601" i="10"/>
  <c r="I5602" i="10" l="1"/>
  <c r="G5602" i="10" s="1"/>
  <c r="J5602" i="10"/>
  <c r="H5602" i="10" s="1"/>
  <c r="K5603" i="10"/>
  <c r="L5603" i="10"/>
  <c r="D5602" i="10" l="1"/>
  <c r="C5602" i="10"/>
  <c r="J5603" i="10" l="1"/>
  <c r="H5603" i="10" s="1"/>
  <c r="I5603" i="10"/>
  <c r="G5603" i="10" s="1"/>
  <c r="K5604" i="10"/>
  <c r="L5604" i="10"/>
  <c r="D5603" i="10" l="1"/>
  <c r="C5603" i="10"/>
  <c r="I5604" i="10" l="1"/>
  <c r="G5604" i="10" s="1"/>
  <c r="J5604" i="10"/>
  <c r="H5604" i="10" s="1"/>
  <c r="K5605" i="10"/>
  <c r="L5605" i="10"/>
  <c r="D5604" i="10" l="1"/>
  <c r="C5604" i="10"/>
  <c r="I5605" i="10" l="1"/>
  <c r="G5605" i="10" s="1"/>
  <c r="J5605" i="10"/>
  <c r="H5605" i="10" s="1"/>
  <c r="K5606" i="10"/>
  <c r="L5606" i="10"/>
  <c r="D5605" i="10" l="1"/>
  <c r="C5605" i="10"/>
  <c r="J5606" i="10" l="1"/>
  <c r="H5606" i="10" s="1"/>
  <c r="I5606" i="10"/>
  <c r="G5606" i="10" s="1"/>
  <c r="K5607" i="10"/>
  <c r="L5607" i="10"/>
  <c r="D5606" i="10" l="1"/>
  <c r="C5606" i="10"/>
  <c r="I5607" i="10" l="1"/>
  <c r="G5607" i="10" s="1"/>
  <c r="J5607" i="10"/>
  <c r="H5607" i="10" s="1"/>
  <c r="K5608" i="10"/>
  <c r="L5608" i="10"/>
  <c r="D5607" i="10" l="1"/>
  <c r="C5607" i="10"/>
  <c r="I5608" i="10" l="1"/>
  <c r="G5608" i="10" s="1"/>
  <c r="J5608" i="10"/>
  <c r="H5608" i="10" s="1"/>
  <c r="K5609" i="10"/>
  <c r="L5609" i="10"/>
  <c r="D5608" i="10" l="1"/>
  <c r="C5608" i="10"/>
  <c r="J5609" i="10" l="1"/>
  <c r="H5609" i="10" s="1"/>
  <c r="I5609" i="10"/>
  <c r="G5609" i="10" s="1"/>
  <c r="K5610" i="10"/>
  <c r="L5610" i="10"/>
  <c r="D5609" i="10" l="1"/>
  <c r="C5609" i="10"/>
  <c r="J5610" i="10" l="1"/>
  <c r="H5610" i="10" s="1"/>
  <c r="I5610" i="10"/>
  <c r="G5610" i="10" s="1"/>
  <c r="K5611" i="10"/>
  <c r="L5611" i="10"/>
  <c r="D5610" i="10" l="1"/>
  <c r="C5610" i="10"/>
  <c r="I5611" i="10" l="1"/>
  <c r="G5611" i="10" s="1"/>
  <c r="J5611" i="10"/>
  <c r="H5611" i="10" s="1"/>
  <c r="K5612" i="10"/>
  <c r="L5612" i="10"/>
  <c r="D5611" i="10" l="1"/>
  <c r="C5611" i="10"/>
  <c r="J5612" i="10" l="1"/>
  <c r="H5612" i="10" s="1"/>
  <c r="I5612" i="10"/>
  <c r="G5612" i="10" s="1"/>
  <c r="K5613" i="10"/>
  <c r="L5613" i="10"/>
  <c r="D5612" i="10" l="1"/>
  <c r="C5612" i="10"/>
  <c r="J5613" i="10" l="1"/>
  <c r="H5613" i="10" s="1"/>
  <c r="I5613" i="10"/>
  <c r="G5613" i="10" s="1"/>
  <c r="K5614" i="10"/>
  <c r="L5614" i="10"/>
  <c r="D5613" i="10" l="1"/>
  <c r="C5613" i="10"/>
  <c r="J5614" i="10" l="1"/>
  <c r="H5614" i="10" s="1"/>
  <c r="I5614" i="10"/>
  <c r="G5614" i="10" s="1"/>
  <c r="K5615" i="10"/>
  <c r="L5615" i="10"/>
  <c r="D5614" i="10" l="1"/>
  <c r="C5614" i="10"/>
  <c r="J5615" i="10" l="1"/>
  <c r="H5615" i="10" s="1"/>
  <c r="I5615" i="10"/>
  <c r="G5615" i="10" s="1"/>
  <c r="L5616" i="10"/>
  <c r="K5616" i="10"/>
  <c r="D5615" i="10" l="1"/>
  <c r="C5615" i="10"/>
  <c r="I5616" i="10" l="1"/>
  <c r="G5616" i="10" s="1"/>
  <c r="J5616" i="10"/>
  <c r="H5616" i="10" s="1"/>
  <c r="K5617" i="10"/>
  <c r="L5617" i="10"/>
  <c r="D5616" i="10" l="1"/>
  <c r="C5616" i="10"/>
  <c r="I5617" i="10" l="1"/>
  <c r="G5617" i="10" s="1"/>
  <c r="J5617" i="10"/>
  <c r="H5617" i="10" s="1"/>
  <c r="L5618" i="10"/>
  <c r="K5618" i="10"/>
  <c r="D5617" i="10" l="1"/>
  <c r="C5617" i="10"/>
  <c r="J5618" i="10" l="1"/>
  <c r="H5618" i="10" s="1"/>
  <c r="I5618" i="10"/>
  <c r="G5618" i="10" s="1"/>
  <c r="K5619" i="10"/>
  <c r="L5619" i="10"/>
  <c r="D5618" i="10" l="1"/>
  <c r="C5618" i="10"/>
  <c r="I5619" i="10" l="1"/>
  <c r="G5619" i="10" s="1"/>
  <c r="J5619" i="10"/>
  <c r="H5619" i="10" s="1"/>
  <c r="K5620" i="10"/>
  <c r="L5620" i="10"/>
  <c r="D5619" i="10" l="1"/>
  <c r="C5619" i="10"/>
  <c r="I5620" i="10" l="1"/>
  <c r="G5620" i="10" s="1"/>
  <c r="J5620" i="10"/>
  <c r="H5620" i="10" s="1"/>
  <c r="L5621" i="10"/>
  <c r="K5621" i="10"/>
  <c r="D5620" i="10" l="1"/>
  <c r="C5620" i="10"/>
  <c r="I5621" i="10" l="1"/>
  <c r="G5621" i="10" s="1"/>
  <c r="J5621" i="10"/>
  <c r="H5621" i="10" s="1"/>
  <c r="K5622" i="10"/>
  <c r="L5622" i="10"/>
  <c r="D5621" i="10" l="1"/>
  <c r="C5621" i="10"/>
  <c r="J5622" i="10" l="1"/>
  <c r="H5622" i="10" s="1"/>
  <c r="I5622" i="10"/>
  <c r="G5622" i="10" s="1"/>
  <c r="K5623" i="10"/>
  <c r="L5623" i="10"/>
  <c r="D5622" i="10" l="1"/>
  <c r="C5622" i="10"/>
  <c r="I5623" i="10" l="1"/>
  <c r="G5623" i="10" s="1"/>
  <c r="J5623" i="10"/>
  <c r="H5623" i="10" s="1"/>
  <c r="K5624" i="10"/>
  <c r="L5624" i="10"/>
  <c r="D5623" i="10" l="1"/>
  <c r="C5623" i="10"/>
  <c r="J5624" i="10" l="1"/>
  <c r="H5624" i="10" s="1"/>
  <c r="I5624" i="10"/>
  <c r="G5624" i="10" s="1"/>
  <c r="K5625" i="10"/>
  <c r="L5625" i="10"/>
  <c r="D5624" i="10" l="1"/>
  <c r="C5624" i="10"/>
  <c r="I5625" i="10" l="1"/>
  <c r="G5625" i="10" s="1"/>
  <c r="J5625" i="10"/>
  <c r="H5625" i="10" s="1"/>
  <c r="K5626" i="10"/>
  <c r="L5626" i="10"/>
  <c r="D5625" i="10" l="1"/>
  <c r="C5625" i="10"/>
  <c r="J5626" i="10" l="1"/>
  <c r="H5626" i="10" s="1"/>
  <c r="I5626" i="10"/>
  <c r="G5626" i="10" s="1"/>
  <c r="K5627" i="10"/>
  <c r="L5627" i="10"/>
  <c r="D5626" i="10" l="1"/>
  <c r="C5626" i="10"/>
  <c r="J5627" i="10" l="1"/>
  <c r="H5627" i="10" s="1"/>
  <c r="I5627" i="10"/>
  <c r="G5627" i="10" s="1"/>
  <c r="K5628" i="10"/>
  <c r="L5628" i="10"/>
  <c r="D5627" i="10" l="1"/>
  <c r="C5627" i="10"/>
  <c r="J5628" i="10" l="1"/>
  <c r="H5628" i="10" s="1"/>
  <c r="I5628" i="10"/>
  <c r="G5628" i="10" s="1"/>
  <c r="K5629" i="10"/>
  <c r="L5629" i="10"/>
  <c r="D5628" i="10" l="1"/>
  <c r="C5628" i="10"/>
  <c r="I5629" i="10" l="1"/>
  <c r="G5629" i="10" s="1"/>
  <c r="J5629" i="10"/>
  <c r="H5629" i="10" s="1"/>
  <c r="K5630" i="10"/>
  <c r="L5630" i="10"/>
  <c r="D5629" i="10" l="1"/>
  <c r="C5629" i="10"/>
  <c r="J5630" i="10" l="1"/>
  <c r="H5630" i="10" s="1"/>
  <c r="I5630" i="10"/>
  <c r="G5630" i="10" s="1"/>
  <c r="K5631" i="10"/>
  <c r="L5631" i="10"/>
  <c r="D5630" i="10" l="1"/>
  <c r="C5630" i="10"/>
  <c r="I5631" i="10" l="1"/>
  <c r="G5631" i="10" s="1"/>
  <c r="J5631" i="10"/>
  <c r="H5631" i="10" s="1"/>
  <c r="L5632" i="10"/>
  <c r="K5632" i="10"/>
  <c r="D5631" i="10" l="1"/>
  <c r="C5631" i="10"/>
  <c r="I5632" i="10" l="1"/>
  <c r="G5632" i="10" s="1"/>
  <c r="J5632" i="10"/>
  <c r="H5632" i="10" s="1"/>
  <c r="K5633" i="10"/>
  <c r="L5633" i="10"/>
  <c r="D5632" i="10" l="1"/>
  <c r="C5632" i="10"/>
  <c r="I5633" i="10" l="1"/>
  <c r="G5633" i="10" s="1"/>
  <c r="J5633" i="10"/>
  <c r="H5633" i="10" s="1"/>
  <c r="K5634" i="10"/>
  <c r="L5634" i="10"/>
  <c r="D5633" i="10" l="1"/>
  <c r="C5633" i="10"/>
  <c r="I5634" i="10" l="1"/>
  <c r="G5634" i="10" s="1"/>
  <c r="J5634" i="10"/>
  <c r="H5634" i="10" s="1"/>
  <c r="K5635" i="10"/>
  <c r="L5635" i="10"/>
  <c r="D5634" i="10" l="1"/>
  <c r="C5634" i="10"/>
  <c r="J5635" i="10" l="1"/>
  <c r="H5635" i="10" s="1"/>
  <c r="I5635" i="10"/>
  <c r="G5635" i="10" s="1"/>
  <c r="K5636" i="10"/>
  <c r="L5636" i="10"/>
  <c r="D5635" i="10" l="1"/>
  <c r="C5635" i="10"/>
  <c r="J5636" i="10" l="1"/>
  <c r="H5636" i="10" s="1"/>
  <c r="I5636" i="10"/>
  <c r="G5636" i="10" s="1"/>
  <c r="K5637" i="10"/>
  <c r="L5637" i="10"/>
  <c r="D5636" i="10" l="1"/>
  <c r="C5636" i="10"/>
  <c r="I5637" i="10" l="1"/>
  <c r="G5637" i="10" s="1"/>
  <c r="J5637" i="10"/>
  <c r="H5637" i="10" s="1"/>
  <c r="K5638" i="10"/>
  <c r="L5638" i="10"/>
  <c r="D5637" i="10" l="1"/>
  <c r="C5637" i="10"/>
  <c r="I5638" i="10" l="1"/>
  <c r="G5638" i="10" s="1"/>
  <c r="J5638" i="10"/>
  <c r="H5638" i="10" s="1"/>
  <c r="K5639" i="10"/>
  <c r="L5639" i="10"/>
  <c r="D5638" i="10" l="1"/>
  <c r="C5638" i="10"/>
  <c r="J5639" i="10" l="1"/>
  <c r="H5639" i="10" s="1"/>
  <c r="I5639" i="10"/>
  <c r="G5639" i="10" s="1"/>
  <c r="K5640" i="10"/>
  <c r="L5640" i="10"/>
  <c r="D5639" i="10" l="1"/>
  <c r="C5639" i="10"/>
  <c r="I5640" i="10" l="1"/>
  <c r="G5640" i="10" s="1"/>
  <c r="J5640" i="10"/>
  <c r="H5640" i="10" s="1"/>
  <c r="K5641" i="10"/>
  <c r="L5641" i="10"/>
  <c r="D5640" i="10" l="1"/>
  <c r="C5640" i="10"/>
  <c r="I5641" i="10" l="1"/>
  <c r="G5641" i="10" s="1"/>
  <c r="J5641" i="10"/>
  <c r="H5641" i="10" s="1"/>
  <c r="K5642" i="10"/>
  <c r="L5642" i="10"/>
  <c r="D5641" i="10" l="1"/>
  <c r="C5641" i="10"/>
  <c r="I5642" i="10" l="1"/>
  <c r="G5642" i="10" s="1"/>
  <c r="J5642" i="10"/>
  <c r="H5642" i="10" s="1"/>
  <c r="K5643" i="10"/>
  <c r="L5643" i="10"/>
  <c r="D5642" i="10" l="1"/>
  <c r="C5642" i="10"/>
  <c r="I5643" i="10" l="1"/>
  <c r="G5643" i="10" s="1"/>
  <c r="J5643" i="10"/>
  <c r="H5643" i="10" s="1"/>
  <c r="K5644" i="10"/>
  <c r="L5644" i="10"/>
  <c r="D5643" i="10" l="1"/>
  <c r="C5643" i="10"/>
  <c r="I5644" i="10" l="1"/>
  <c r="G5644" i="10" s="1"/>
  <c r="J5644" i="10"/>
  <c r="H5644" i="10" s="1"/>
  <c r="L5645" i="10"/>
  <c r="K5645" i="10"/>
  <c r="D5644" i="10" l="1"/>
  <c r="C5644" i="10"/>
  <c r="I5645" i="10" l="1"/>
  <c r="G5645" i="10" s="1"/>
  <c r="J5645" i="10"/>
  <c r="H5645" i="10" s="1"/>
  <c r="L5646" i="10"/>
  <c r="K5646" i="10"/>
  <c r="D5645" i="10" l="1"/>
  <c r="C5645" i="10"/>
  <c r="I5646" i="10" l="1"/>
  <c r="G5646" i="10" s="1"/>
  <c r="J5646" i="10"/>
  <c r="H5646" i="10" s="1"/>
  <c r="K5647" i="10"/>
  <c r="L5647" i="10"/>
  <c r="D5646" i="10" l="1"/>
  <c r="C5646" i="10"/>
  <c r="I5647" i="10" l="1"/>
  <c r="G5647" i="10" s="1"/>
  <c r="J5647" i="10"/>
  <c r="H5647" i="10" s="1"/>
  <c r="K5648" i="10"/>
  <c r="L5648" i="10"/>
  <c r="D5647" i="10" l="1"/>
  <c r="C5647" i="10"/>
  <c r="I5648" i="10" l="1"/>
  <c r="G5648" i="10" s="1"/>
  <c r="J5648" i="10"/>
  <c r="H5648" i="10" s="1"/>
  <c r="K5649" i="10"/>
  <c r="L5649" i="10"/>
  <c r="D5648" i="10" l="1"/>
  <c r="C5648" i="10"/>
  <c r="J5649" i="10" l="1"/>
  <c r="H5649" i="10" s="1"/>
  <c r="I5649" i="10"/>
  <c r="G5649" i="10" s="1"/>
  <c r="K5650" i="10"/>
  <c r="L5650" i="10"/>
  <c r="D5649" i="10" l="1"/>
  <c r="C5649" i="10"/>
  <c r="J5650" i="10" l="1"/>
  <c r="H5650" i="10" s="1"/>
  <c r="I5650" i="10"/>
  <c r="G5650" i="10" s="1"/>
  <c r="K5651" i="10"/>
  <c r="L5651" i="10"/>
  <c r="D5650" i="10" l="1"/>
  <c r="C5650" i="10"/>
  <c r="I5651" i="10" l="1"/>
  <c r="G5651" i="10" s="1"/>
  <c r="J5651" i="10"/>
  <c r="H5651" i="10" s="1"/>
  <c r="K5652" i="10"/>
  <c r="L5652" i="10"/>
  <c r="D5651" i="10" l="1"/>
  <c r="C5651" i="10"/>
  <c r="J5652" i="10" l="1"/>
  <c r="H5652" i="10" s="1"/>
  <c r="I5652" i="10"/>
  <c r="G5652" i="10" s="1"/>
  <c r="K5653" i="10"/>
  <c r="L5653" i="10"/>
  <c r="D5652" i="10" l="1"/>
  <c r="C5652" i="10"/>
  <c r="J5653" i="10" l="1"/>
  <c r="H5653" i="10" s="1"/>
  <c r="I5653" i="10"/>
  <c r="G5653" i="10" s="1"/>
  <c r="K5654" i="10"/>
  <c r="L5654" i="10"/>
  <c r="D5653" i="10" l="1"/>
  <c r="C5653" i="10"/>
  <c r="J5654" i="10" l="1"/>
  <c r="H5654" i="10" s="1"/>
  <c r="I5654" i="10"/>
  <c r="G5654" i="10" s="1"/>
  <c r="K5655" i="10"/>
  <c r="L5655" i="10"/>
  <c r="D5654" i="10" l="1"/>
  <c r="C5654" i="10"/>
  <c r="J5655" i="10" l="1"/>
  <c r="H5655" i="10" s="1"/>
  <c r="I5655" i="10"/>
  <c r="G5655" i="10" s="1"/>
  <c r="K5656" i="10"/>
  <c r="L5656" i="10"/>
  <c r="D5655" i="10" l="1"/>
  <c r="C5655" i="10"/>
  <c r="I5656" i="10" l="1"/>
  <c r="G5656" i="10" s="1"/>
  <c r="J5656" i="10"/>
  <c r="H5656" i="10" s="1"/>
  <c r="K5657" i="10"/>
  <c r="L5657" i="10"/>
  <c r="D5656" i="10" l="1"/>
  <c r="C5656" i="10"/>
  <c r="J5657" i="10" l="1"/>
  <c r="H5657" i="10" s="1"/>
  <c r="I5657" i="10"/>
  <c r="G5657" i="10" s="1"/>
  <c r="K5658" i="10"/>
  <c r="L5658" i="10"/>
  <c r="D5657" i="10" l="1"/>
  <c r="C5657" i="10"/>
  <c r="I5658" i="10" l="1"/>
  <c r="G5658" i="10" s="1"/>
  <c r="J5658" i="10"/>
  <c r="H5658" i="10" s="1"/>
  <c r="K5659" i="10"/>
  <c r="L5659" i="10"/>
  <c r="D5658" i="10" l="1"/>
  <c r="C5658" i="10"/>
  <c r="J5659" i="10" l="1"/>
  <c r="H5659" i="10" s="1"/>
  <c r="I5659" i="10"/>
  <c r="G5659" i="10" s="1"/>
  <c r="K5660" i="10"/>
  <c r="L5660" i="10"/>
  <c r="D5659" i="10" l="1"/>
  <c r="C5659" i="10"/>
  <c r="J5660" i="10" l="1"/>
  <c r="H5660" i="10" s="1"/>
  <c r="I5660" i="10"/>
  <c r="G5660" i="10" s="1"/>
  <c r="K5661" i="10"/>
  <c r="L5661" i="10"/>
  <c r="D5660" i="10" l="1"/>
  <c r="C5660" i="10"/>
  <c r="I5661" i="10" l="1"/>
  <c r="G5661" i="10" s="1"/>
  <c r="J5661" i="10"/>
  <c r="H5661" i="10" s="1"/>
  <c r="K5662" i="10"/>
  <c r="L5662" i="10"/>
  <c r="D5661" i="10" l="1"/>
  <c r="C5661" i="10"/>
  <c r="J5662" i="10" l="1"/>
  <c r="H5662" i="10" s="1"/>
  <c r="I5662" i="10"/>
  <c r="G5662" i="10" s="1"/>
  <c r="K5663" i="10"/>
  <c r="L5663" i="10"/>
  <c r="D5662" i="10" l="1"/>
  <c r="C5662" i="10"/>
  <c r="J5663" i="10" l="1"/>
  <c r="H5663" i="10" s="1"/>
  <c r="I5663" i="10"/>
  <c r="G5663" i="10" s="1"/>
  <c r="L5664" i="10"/>
  <c r="K5664" i="10"/>
  <c r="D5663" i="10" l="1"/>
  <c r="C5663" i="10"/>
  <c r="J5664" i="10" l="1"/>
  <c r="H5664" i="10" s="1"/>
  <c r="I5664" i="10"/>
  <c r="G5664" i="10" s="1"/>
  <c r="K5665" i="10"/>
  <c r="L5665" i="10"/>
  <c r="D5664" i="10" l="1"/>
  <c r="C5664" i="10"/>
  <c r="J5665" i="10" l="1"/>
  <c r="H5665" i="10" s="1"/>
  <c r="I5665" i="10"/>
  <c r="G5665" i="10" s="1"/>
  <c r="K5666" i="10"/>
  <c r="L5666" i="10"/>
  <c r="D5665" i="10" l="1"/>
  <c r="C5665" i="10"/>
  <c r="J5666" i="10" l="1"/>
  <c r="H5666" i="10" s="1"/>
  <c r="I5666" i="10"/>
  <c r="G5666" i="10" s="1"/>
  <c r="K5667" i="10"/>
  <c r="L5667" i="10"/>
  <c r="D5666" i="10" l="1"/>
  <c r="C5666" i="10"/>
  <c r="J5667" i="10" l="1"/>
  <c r="H5667" i="10" s="1"/>
  <c r="I5667" i="10"/>
  <c r="G5667" i="10" s="1"/>
  <c r="K5668" i="10"/>
  <c r="L5668" i="10"/>
  <c r="D5667" i="10" l="1"/>
  <c r="C5667" i="10"/>
  <c r="I5668" i="10" l="1"/>
  <c r="G5668" i="10" s="1"/>
  <c r="J5668" i="10"/>
  <c r="H5668" i="10" s="1"/>
  <c r="K5669" i="10"/>
  <c r="L5669" i="10"/>
  <c r="D5668" i="10" l="1"/>
  <c r="C5668" i="10"/>
  <c r="J5669" i="10" l="1"/>
  <c r="H5669" i="10" s="1"/>
  <c r="I5669" i="10"/>
  <c r="G5669" i="10" s="1"/>
  <c r="K5670" i="10"/>
  <c r="L5670" i="10"/>
  <c r="D5669" i="10" l="1"/>
  <c r="C5669" i="10"/>
  <c r="J5670" i="10" l="1"/>
  <c r="H5670" i="10" s="1"/>
  <c r="I5670" i="10"/>
  <c r="G5670" i="10" s="1"/>
  <c r="K5671" i="10"/>
  <c r="L5671" i="10"/>
  <c r="D5670" i="10" l="1"/>
  <c r="C5670" i="10"/>
  <c r="J5671" i="10" l="1"/>
  <c r="H5671" i="10" s="1"/>
  <c r="I5671" i="10"/>
  <c r="G5671" i="10" s="1"/>
  <c r="K5672" i="10"/>
  <c r="L5672" i="10"/>
  <c r="D5671" i="10" l="1"/>
  <c r="C5671" i="10"/>
  <c r="J5672" i="10" l="1"/>
  <c r="H5672" i="10" s="1"/>
  <c r="I5672" i="10"/>
  <c r="G5672" i="10" s="1"/>
  <c r="K5673" i="10"/>
  <c r="L5673" i="10"/>
  <c r="D5672" i="10" l="1"/>
  <c r="C5672" i="10"/>
  <c r="I5673" i="10" l="1"/>
  <c r="G5673" i="10" s="1"/>
  <c r="J5673" i="10"/>
  <c r="H5673" i="10" s="1"/>
  <c r="K5674" i="10"/>
  <c r="L5674" i="10"/>
  <c r="D5673" i="10" l="1"/>
  <c r="C5673" i="10"/>
  <c r="J5674" i="10" l="1"/>
  <c r="H5674" i="10" s="1"/>
  <c r="I5674" i="10"/>
  <c r="G5674" i="10" s="1"/>
  <c r="L5675" i="10"/>
  <c r="K5675" i="10"/>
  <c r="D5674" i="10" l="1"/>
  <c r="C5674" i="10"/>
  <c r="J5675" i="10" l="1"/>
  <c r="H5675" i="10" s="1"/>
  <c r="I5675" i="10"/>
  <c r="G5675" i="10" s="1"/>
  <c r="K5676" i="10"/>
  <c r="L5676" i="10"/>
  <c r="D5675" i="10" l="1"/>
  <c r="C5675" i="10"/>
  <c r="I5676" i="10" l="1"/>
  <c r="G5676" i="10" s="1"/>
  <c r="J5676" i="10"/>
  <c r="H5676" i="10" s="1"/>
  <c r="K5677" i="10"/>
  <c r="L5677" i="10"/>
  <c r="D5676" i="10" l="1"/>
  <c r="C5676" i="10"/>
  <c r="I5677" i="10" l="1"/>
  <c r="G5677" i="10" s="1"/>
  <c r="J5677" i="10"/>
  <c r="H5677" i="10" s="1"/>
  <c r="K5678" i="10"/>
  <c r="L5678" i="10"/>
  <c r="D5677" i="10" l="1"/>
  <c r="C5677" i="10"/>
  <c r="J5678" i="10" l="1"/>
  <c r="H5678" i="10" s="1"/>
  <c r="I5678" i="10"/>
  <c r="G5678" i="10" s="1"/>
  <c r="K5679" i="10"/>
  <c r="L5679" i="10"/>
  <c r="D5678" i="10" l="1"/>
  <c r="C5678" i="10"/>
  <c r="I5679" i="10" l="1"/>
  <c r="G5679" i="10" s="1"/>
  <c r="J5679" i="10"/>
  <c r="H5679" i="10" s="1"/>
  <c r="K5680" i="10"/>
  <c r="L5680" i="10"/>
  <c r="D5679" i="10" l="1"/>
  <c r="C5679" i="10"/>
  <c r="J5680" i="10" l="1"/>
  <c r="H5680" i="10" s="1"/>
  <c r="I5680" i="10"/>
  <c r="G5680" i="10" s="1"/>
  <c r="L5681" i="10"/>
  <c r="K5681" i="10"/>
  <c r="D5680" i="10" l="1"/>
  <c r="C5680" i="10"/>
  <c r="I5681" i="10" l="1"/>
  <c r="G5681" i="10" s="1"/>
  <c r="J5681" i="10"/>
  <c r="H5681" i="10" s="1"/>
  <c r="K5682" i="10"/>
  <c r="L5682" i="10"/>
  <c r="D5681" i="10" l="1"/>
  <c r="C5681" i="10"/>
  <c r="I5682" i="10" l="1"/>
  <c r="G5682" i="10" s="1"/>
  <c r="J5682" i="10"/>
  <c r="H5682" i="10" s="1"/>
  <c r="K5683" i="10"/>
  <c r="L5683" i="10"/>
  <c r="D5682" i="10" l="1"/>
  <c r="C5682" i="10"/>
  <c r="J5683" i="10" l="1"/>
  <c r="H5683" i="10" s="1"/>
  <c r="I5683" i="10"/>
  <c r="G5683" i="10" s="1"/>
  <c r="K5684" i="10"/>
  <c r="L5684" i="10"/>
  <c r="D5683" i="10" l="1"/>
  <c r="C5683" i="10"/>
  <c r="I5684" i="10" l="1"/>
  <c r="G5684" i="10" s="1"/>
  <c r="J5684" i="10"/>
  <c r="H5684" i="10" s="1"/>
  <c r="K5685" i="10"/>
  <c r="L5685" i="10"/>
  <c r="D5684" i="10" l="1"/>
  <c r="C5684" i="10"/>
  <c r="J5685" i="10" l="1"/>
  <c r="H5685" i="10" s="1"/>
  <c r="I5685" i="10"/>
  <c r="G5685" i="10" s="1"/>
  <c r="K5686" i="10"/>
  <c r="L5686" i="10"/>
  <c r="D5685" i="10" l="1"/>
  <c r="C5685" i="10"/>
  <c r="I5686" i="10" l="1"/>
  <c r="G5686" i="10" s="1"/>
  <c r="J5686" i="10"/>
  <c r="H5686" i="10" s="1"/>
  <c r="L5687" i="10"/>
  <c r="K5687" i="10"/>
  <c r="D5686" i="10" l="1"/>
  <c r="C5686" i="10"/>
  <c r="I5687" i="10" l="1"/>
  <c r="G5687" i="10" s="1"/>
  <c r="J5687" i="10"/>
  <c r="H5687" i="10" s="1"/>
  <c r="K5688" i="10"/>
  <c r="L5688" i="10"/>
  <c r="D5687" i="10" l="1"/>
  <c r="C5687" i="10"/>
  <c r="I5688" i="10" l="1"/>
  <c r="G5688" i="10" s="1"/>
  <c r="J5688" i="10"/>
  <c r="H5688" i="10" s="1"/>
  <c r="K5689" i="10"/>
  <c r="L5689" i="10"/>
  <c r="D5688" i="10" l="1"/>
  <c r="C5688" i="10"/>
  <c r="I5689" i="10" l="1"/>
  <c r="G5689" i="10" s="1"/>
  <c r="J5689" i="10"/>
  <c r="H5689" i="10" s="1"/>
  <c r="K5690" i="10"/>
  <c r="L5690" i="10"/>
  <c r="D5689" i="10" l="1"/>
  <c r="C5689" i="10"/>
  <c r="I5690" i="10" l="1"/>
  <c r="G5690" i="10" s="1"/>
  <c r="J5690" i="10"/>
  <c r="H5690" i="10" s="1"/>
  <c r="K5691" i="10"/>
  <c r="L5691" i="10"/>
  <c r="D5690" i="10" l="1"/>
  <c r="C5690" i="10"/>
  <c r="J5691" i="10" l="1"/>
  <c r="H5691" i="10" s="1"/>
  <c r="I5691" i="10"/>
  <c r="G5691" i="10" s="1"/>
  <c r="K5692" i="10"/>
  <c r="L5692" i="10"/>
  <c r="D5691" i="10" l="1"/>
  <c r="C5691" i="10"/>
  <c r="I5692" i="10" l="1"/>
  <c r="G5692" i="10" s="1"/>
  <c r="J5692" i="10"/>
  <c r="H5692" i="10" s="1"/>
  <c r="K5693" i="10"/>
  <c r="L5693" i="10"/>
  <c r="D5692" i="10" l="1"/>
  <c r="C5692" i="10"/>
  <c r="J5693" i="10" l="1"/>
  <c r="H5693" i="10" s="1"/>
  <c r="I5693" i="10"/>
  <c r="G5693" i="10" s="1"/>
  <c r="K5694" i="10"/>
  <c r="L5694" i="10"/>
  <c r="D5693" i="10" l="1"/>
  <c r="C5693" i="10"/>
  <c r="J5694" i="10" l="1"/>
  <c r="H5694" i="10" s="1"/>
  <c r="I5694" i="10"/>
  <c r="G5694" i="10" s="1"/>
  <c r="K5695" i="10"/>
  <c r="L5695" i="10"/>
  <c r="D5694" i="10" l="1"/>
  <c r="C5694" i="10"/>
  <c r="J5695" i="10" l="1"/>
  <c r="H5695" i="10" s="1"/>
  <c r="I5695" i="10"/>
  <c r="G5695" i="10" s="1"/>
  <c r="K5696" i="10"/>
  <c r="L5696" i="10"/>
  <c r="D5695" i="10" l="1"/>
  <c r="C5695" i="10"/>
  <c r="J5696" i="10" l="1"/>
  <c r="H5696" i="10" s="1"/>
  <c r="I5696" i="10"/>
  <c r="G5696" i="10" s="1"/>
  <c r="K5697" i="10"/>
  <c r="L5697" i="10"/>
  <c r="D5696" i="10" l="1"/>
  <c r="C5696" i="10"/>
  <c r="J5697" i="10" l="1"/>
  <c r="H5697" i="10" s="1"/>
  <c r="I5697" i="10"/>
  <c r="G5697" i="10" s="1"/>
  <c r="K5698" i="10"/>
  <c r="L5698" i="10"/>
  <c r="D5697" i="10" l="1"/>
  <c r="C5697" i="10"/>
  <c r="J5698" i="10" l="1"/>
  <c r="H5698" i="10" s="1"/>
  <c r="I5698" i="10"/>
  <c r="G5698" i="10" s="1"/>
  <c r="K5699" i="10"/>
  <c r="L5699" i="10"/>
  <c r="D5698" i="10" l="1"/>
  <c r="C5698" i="10"/>
  <c r="I5699" i="10" l="1"/>
  <c r="G5699" i="10" s="1"/>
  <c r="J5699" i="10"/>
  <c r="H5699" i="10" s="1"/>
  <c r="K5700" i="10"/>
  <c r="L5700" i="10"/>
  <c r="D5699" i="10" l="1"/>
  <c r="C5699" i="10"/>
  <c r="I5700" i="10" l="1"/>
  <c r="G5700" i="10" s="1"/>
  <c r="J5700" i="10"/>
  <c r="H5700" i="10" s="1"/>
  <c r="K5701" i="10"/>
  <c r="L5701" i="10"/>
  <c r="D5700" i="10" l="1"/>
  <c r="C5700" i="10"/>
  <c r="I5701" i="10" l="1"/>
  <c r="G5701" i="10" s="1"/>
  <c r="J5701" i="10"/>
  <c r="H5701" i="10" s="1"/>
  <c r="L5702" i="10"/>
  <c r="K5702" i="10"/>
  <c r="D5701" i="10" l="1"/>
  <c r="C5701" i="10"/>
  <c r="I5702" i="10" l="1"/>
  <c r="G5702" i="10" s="1"/>
  <c r="J5702" i="10"/>
  <c r="H5702" i="10" s="1"/>
  <c r="K5703" i="10"/>
  <c r="L5703" i="10"/>
  <c r="D5702" i="10" l="1"/>
  <c r="C5702" i="10"/>
  <c r="I5703" i="10" l="1"/>
  <c r="G5703" i="10" s="1"/>
  <c r="J5703" i="10"/>
  <c r="H5703" i="10" s="1"/>
  <c r="K5704" i="10"/>
  <c r="L5704" i="10"/>
  <c r="D5703" i="10" l="1"/>
  <c r="C5703" i="10"/>
  <c r="I5704" i="10" l="1"/>
  <c r="G5704" i="10" s="1"/>
  <c r="J5704" i="10"/>
  <c r="H5704" i="10" s="1"/>
  <c r="K5705" i="10"/>
  <c r="L5705" i="10"/>
  <c r="D5704" i="10" l="1"/>
  <c r="C5704" i="10"/>
  <c r="I5705" i="10" l="1"/>
  <c r="G5705" i="10" s="1"/>
  <c r="J5705" i="10"/>
  <c r="H5705" i="10" s="1"/>
  <c r="K5706" i="10"/>
  <c r="L5706" i="10"/>
  <c r="D5705" i="10" l="1"/>
  <c r="C5705" i="10"/>
  <c r="I5706" i="10" l="1"/>
  <c r="G5706" i="10" s="1"/>
  <c r="J5706" i="10"/>
  <c r="H5706" i="10" s="1"/>
  <c r="K5707" i="10"/>
  <c r="L5707" i="10"/>
  <c r="D5706" i="10" l="1"/>
  <c r="C5706" i="10"/>
  <c r="I5707" i="10" l="1"/>
  <c r="G5707" i="10" s="1"/>
  <c r="J5707" i="10"/>
  <c r="H5707" i="10" s="1"/>
  <c r="K5708" i="10"/>
  <c r="L5708" i="10"/>
  <c r="D5707" i="10" l="1"/>
  <c r="C5707" i="10"/>
  <c r="I5708" i="10" l="1"/>
  <c r="G5708" i="10" s="1"/>
  <c r="J5708" i="10"/>
  <c r="H5708" i="10" s="1"/>
  <c r="K5709" i="10"/>
  <c r="L5709" i="10"/>
  <c r="D5708" i="10" l="1"/>
  <c r="C5708" i="10"/>
  <c r="I5709" i="10" l="1"/>
  <c r="G5709" i="10" s="1"/>
  <c r="J5709" i="10"/>
  <c r="H5709" i="10" s="1"/>
  <c r="K5710" i="10"/>
  <c r="L5710" i="10"/>
  <c r="D5709" i="10" l="1"/>
  <c r="C5709" i="10"/>
  <c r="J5710" i="10" l="1"/>
  <c r="H5710" i="10" s="1"/>
  <c r="I5710" i="10"/>
  <c r="G5710" i="10" s="1"/>
  <c r="K5711" i="10"/>
  <c r="L5711" i="10"/>
  <c r="D5710" i="10" l="1"/>
  <c r="C5710" i="10"/>
  <c r="I5711" i="10" l="1"/>
  <c r="G5711" i="10" s="1"/>
  <c r="J5711" i="10"/>
  <c r="H5711" i="10" s="1"/>
  <c r="K5712" i="10"/>
  <c r="L5712" i="10"/>
  <c r="D5711" i="10" l="1"/>
  <c r="C5711" i="10"/>
  <c r="J5712" i="10" l="1"/>
  <c r="H5712" i="10" s="1"/>
  <c r="I5712" i="10"/>
  <c r="G5712" i="10" s="1"/>
  <c r="K5713" i="10"/>
  <c r="L5713" i="10"/>
  <c r="D5712" i="10" l="1"/>
  <c r="C5712" i="10"/>
  <c r="J5713" i="10" l="1"/>
  <c r="H5713" i="10" s="1"/>
  <c r="I5713" i="10"/>
  <c r="G5713" i="10" s="1"/>
  <c r="K5714" i="10"/>
  <c r="L5714" i="10"/>
  <c r="D5713" i="10" l="1"/>
  <c r="C5713" i="10"/>
  <c r="I5714" i="10" l="1"/>
  <c r="G5714" i="10" s="1"/>
  <c r="J5714" i="10"/>
  <c r="H5714" i="10" s="1"/>
  <c r="K5715" i="10"/>
  <c r="L5715" i="10"/>
  <c r="D5714" i="10" l="1"/>
  <c r="C5714" i="10"/>
  <c r="I5715" i="10" l="1"/>
  <c r="G5715" i="10" s="1"/>
  <c r="J5715" i="10"/>
  <c r="H5715" i="10" s="1"/>
  <c r="L5716" i="10"/>
  <c r="K5716" i="10"/>
  <c r="D5715" i="10" l="1"/>
  <c r="C5715" i="10"/>
  <c r="J5716" i="10" l="1"/>
  <c r="H5716" i="10" s="1"/>
  <c r="I5716" i="10"/>
  <c r="G5716" i="10" s="1"/>
  <c r="K5717" i="10"/>
  <c r="L5717" i="10"/>
  <c r="D5716" i="10" l="1"/>
  <c r="C5716" i="10"/>
  <c r="J5717" i="10" l="1"/>
  <c r="H5717" i="10" s="1"/>
  <c r="I5717" i="10"/>
  <c r="G5717" i="10" s="1"/>
  <c r="L5718" i="10"/>
  <c r="K5718" i="10"/>
  <c r="D5717" i="10" l="1"/>
  <c r="C5717" i="10"/>
  <c r="J5718" i="10" l="1"/>
  <c r="H5718" i="10" s="1"/>
  <c r="I5718" i="10"/>
  <c r="G5718" i="10" s="1"/>
  <c r="K5719" i="10"/>
  <c r="L5719" i="10"/>
  <c r="D5718" i="10" l="1"/>
  <c r="C5718" i="10"/>
  <c r="I5719" i="10" l="1"/>
  <c r="G5719" i="10" s="1"/>
  <c r="J5719" i="10"/>
  <c r="H5719" i="10" s="1"/>
  <c r="L5720" i="10"/>
  <c r="K5720" i="10"/>
  <c r="D5719" i="10" l="1"/>
  <c r="C5719" i="10"/>
  <c r="J5720" i="10" l="1"/>
  <c r="H5720" i="10" s="1"/>
  <c r="I5720" i="10"/>
  <c r="G5720" i="10" s="1"/>
  <c r="K5721" i="10"/>
  <c r="L5721" i="10"/>
  <c r="D5720" i="10" l="1"/>
  <c r="C5720" i="10"/>
  <c r="J5721" i="10" l="1"/>
  <c r="H5721" i="10" s="1"/>
  <c r="I5721" i="10"/>
  <c r="G5721" i="10" s="1"/>
  <c r="K5722" i="10"/>
  <c r="L5722" i="10"/>
  <c r="D5721" i="10" l="1"/>
  <c r="C5721" i="10"/>
  <c r="J5722" i="10" l="1"/>
  <c r="H5722" i="10" s="1"/>
  <c r="I5722" i="10"/>
  <c r="G5722" i="10" s="1"/>
  <c r="L5723" i="10"/>
  <c r="K5723" i="10"/>
  <c r="D5722" i="10" l="1"/>
  <c r="C5722" i="10"/>
  <c r="I5723" i="10" l="1"/>
  <c r="G5723" i="10" s="1"/>
  <c r="J5723" i="10"/>
  <c r="H5723" i="10" s="1"/>
  <c r="K5724" i="10"/>
  <c r="L5724" i="10"/>
  <c r="D5723" i="10" l="1"/>
  <c r="C5723" i="10"/>
  <c r="J5724" i="10" l="1"/>
  <c r="H5724" i="10" s="1"/>
  <c r="I5724" i="10"/>
  <c r="G5724" i="10" s="1"/>
  <c r="K5725" i="10"/>
  <c r="L5725" i="10"/>
  <c r="D5724" i="10" l="1"/>
  <c r="C5724" i="10"/>
  <c r="J5725" i="10" l="1"/>
  <c r="H5725" i="10" s="1"/>
  <c r="I5725" i="10"/>
  <c r="G5725" i="10" s="1"/>
  <c r="K5726" i="10"/>
  <c r="L5726" i="10"/>
  <c r="D5725" i="10" l="1"/>
  <c r="C5725" i="10"/>
  <c r="I5726" i="10" l="1"/>
  <c r="G5726" i="10" s="1"/>
  <c r="J5726" i="10"/>
  <c r="H5726" i="10" s="1"/>
  <c r="K5727" i="10"/>
  <c r="L5727" i="10"/>
  <c r="D5726" i="10" l="1"/>
  <c r="C5726" i="10"/>
  <c r="J5727" i="10" l="1"/>
  <c r="H5727" i="10" s="1"/>
  <c r="I5727" i="10"/>
  <c r="G5727" i="10" s="1"/>
  <c r="L5728" i="10"/>
  <c r="K5728" i="10"/>
  <c r="D5727" i="10" l="1"/>
  <c r="C5727" i="10"/>
  <c r="J5728" i="10" l="1"/>
  <c r="H5728" i="10" s="1"/>
  <c r="I5728" i="10"/>
  <c r="G5728" i="10" s="1"/>
  <c r="K5729" i="10"/>
  <c r="L5729" i="10"/>
  <c r="D5728" i="10" l="1"/>
  <c r="C5728" i="10"/>
  <c r="I5729" i="10" l="1"/>
  <c r="G5729" i="10" s="1"/>
  <c r="J5729" i="10"/>
  <c r="H5729" i="10" s="1"/>
  <c r="K5730" i="10"/>
  <c r="L5730" i="10"/>
  <c r="D5729" i="10" l="1"/>
  <c r="C5729" i="10"/>
  <c r="I5730" i="10" l="1"/>
  <c r="G5730" i="10" s="1"/>
  <c r="J5730" i="10"/>
  <c r="H5730" i="10" s="1"/>
  <c r="K5731" i="10"/>
  <c r="L5731" i="10"/>
  <c r="D5730" i="10" l="1"/>
  <c r="C5730" i="10"/>
  <c r="I5731" i="10" l="1"/>
  <c r="G5731" i="10" s="1"/>
  <c r="J5731" i="10"/>
  <c r="H5731" i="10" s="1"/>
  <c r="L5732" i="10"/>
  <c r="K5732" i="10"/>
  <c r="D5731" i="10" l="1"/>
  <c r="C5731" i="10"/>
  <c r="J5732" i="10" l="1"/>
  <c r="H5732" i="10" s="1"/>
  <c r="I5732" i="10"/>
  <c r="G5732" i="10" s="1"/>
  <c r="K5733" i="10"/>
  <c r="L5733" i="10"/>
  <c r="D5732" i="10" l="1"/>
  <c r="C5732" i="10"/>
  <c r="J5733" i="10" l="1"/>
  <c r="H5733" i="10" s="1"/>
  <c r="I5733" i="10"/>
  <c r="G5733" i="10" s="1"/>
  <c r="K5734" i="10"/>
  <c r="L5734" i="10"/>
  <c r="D5733" i="10" l="1"/>
  <c r="C5733" i="10"/>
  <c r="J5734" i="10" l="1"/>
  <c r="H5734" i="10" s="1"/>
  <c r="I5734" i="10"/>
  <c r="G5734" i="10" s="1"/>
  <c r="K5735" i="10"/>
  <c r="L5735" i="10"/>
  <c r="D5734" i="10" l="1"/>
  <c r="C5734" i="10"/>
  <c r="I5735" i="10" l="1"/>
  <c r="G5735" i="10" s="1"/>
  <c r="J5735" i="10"/>
  <c r="H5735" i="10" s="1"/>
  <c r="K5736" i="10"/>
  <c r="L5736" i="10"/>
  <c r="D5735" i="10" l="1"/>
  <c r="C5735" i="10"/>
  <c r="J5736" i="10" l="1"/>
  <c r="H5736" i="10" s="1"/>
  <c r="I5736" i="10"/>
  <c r="G5736" i="10" s="1"/>
  <c r="K5737" i="10"/>
  <c r="L5737" i="10"/>
  <c r="D5736" i="10" l="1"/>
  <c r="C5736" i="10"/>
  <c r="J5737" i="10" l="1"/>
  <c r="H5737" i="10" s="1"/>
  <c r="I5737" i="10"/>
  <c r="G5737" i="10" s="1"/>
  <c r="K5738" i="10"/>
  <c r="L5738" i="10"/>
  <c r="D5737" i="10" l="1"/>
  <c r="C5737" i="10"/>
  <c r="I5738" i="10" l="1"/>
  <c r="G5738" i="10" s="1"/>
  <c r="J5738" i="10"/>
  <c r="H5738" i="10" s="1"/>
  <c r="K5739" i="10"/>
  <c r="L5739" i="10"/>
  <c r="D5738" i="10" l="1"/>
  <c r="C5738" i="10"/>
  <c r="J5739" i="10" l="1"/>
  <c r="H5739" i="10" s="1"/>
  <c r="I5739" i="10"/>
  <c r="G5739" i="10" s="1"/>
  <c r="L5740" i="10"/>
  <c r="K5740" i="10"/>
  <c r="D5739" i="10" l="1"/>
  <c r="C5739" i="10"/>
  <c r="J5740" i="10" l="1"/>
  <c r="H5740" i="10" s="1"/>
  <c r="I5740" i="10"/>
  <c r="G5740" i="10" s="1"/>
  <c r="K5741" i="10"/>
  <c r="L5741" i="10"/>
  <c r="D5740" i="10" l="1"/>
  <c r="C5740" i="10"/>
  <c r="J5741" i="10" l="1"/>
  <c r="H5741" i="10" s="1"/>
  <c r="I5741" i="10"/>
  <c r="G5741" i="10" s="1"/>
  <c r="K5742" i="10"/>
  <c r="L5742" i="10"/>
  <c r="D5741" i="10" l="1"/>
  <c r="C5741" i="10"/>
  <c r="J5742" i="10" l="1"/>
  <c r="H5742" i="10" s="1"/>
  <c r="I5742" i="10"/>
  <c r="G5742" i="10" s="1"/>
  <c r="K5743" i="10"/>
  <c r="L5743" i="10"/>
  <c r="D5742" i="10" l="1"/>
  <c r="C5742" i="10"/>
  <c r="J5743" i="10" l="1"/>
  <c r="H5743" i="10" s="1"/>
  <c r="I5743" i="10"/>
  <c r="G5743" i="10" s="1"/>
  <c r="L5744" i="10"/>
  <c r="K5744" i="10"/>
  <c r="D5743" i="10" l="1"/>
  <c r="C5743" i="10"/>
  <c r="I5744" i="10" l="1"/>
  <c r="G5744" i="10" s="1"/>
  <c r="J5744" i="10"/>
  <c r="H5744" i="10" s="1"/>
  <c r="K5745" i="10"/>
  <c r="L5745" i="10"/>
  <c r="D5744" i="10" l="1"/>
  <c r="C5744" i="10"/>
  <c r="J5745" i="10" l="1"/>
  <c r="H5745" i="10" s="1"/>
  <c r="I5745" i="10"/>
  <c r="G5745" i="10" s="1"/>
  <c r="K5746" i="10"/>
  <c r="L5746" i="10"/>
  <c r="D5745" i="10" l="1"/>
  <c r="C5745" i="10"/>
  <c r="J5746" i="10" l="1"/>
  <c r="H5746" i="10" s="1"/>
  <c r="I5746" i="10"/>
  <c r="G5746" i="10" s="1"/>
  <c r="L5747" i="10"/>
  <c r="K5747" i="10"/>
  <c r="D5746" i="10" l="1"/>
  <c r="C5746" i="10"/>
  <c r="J5747" i="10" l="1"/>
  <c r="H5747" i="10" s="1"/>
  <c r="I5747" i="10"/>
  <c r="G5747" i="10" s="1"/>
  <c r="L5748" i="10"/>
  <c r="K5748" i="10"/>
  <c r="D5747" i="10" l="1"/>
  <c r="C5747" i="10"/>
  <c r="J5748" i="10" l="1"/>
  <c r="H5748" i="10" s="1"/>
  <c r="I5748" i="10"/>
  <c r="G5748" i="10" s="1"/>
  <c r="K5749" i="10"/>
  <c r="L5749" i="10"/>
  <c r="D5748" i="10" l="1"/>
  <c r="C5748" i="10"/>
  <c r="J5749" i="10" l="1"/>
  <c r="H5749" i="10" s="1"/>
  <c r="I5749" i="10"/>
  <c r="G5749" i="10" s="1"/>
  <c r="K5750" i="10"/>
  <c r="L5750" i="10"/>
  <c r="D5749" i="10" l="1"/>
  <c r="C5749" i="10"/>
  <c r="I5750" i="10" l="1"/>
  <c r="G5750" i="10" s="1"/>
  <c r="J5750" i="10"/>
  <c r="H5750" i="10" s="1"/>
  <c r="K5751" i="10"/>
  <c r="L5751" i="10"/>
  <c r="D5750" i="10" l="1"/>
  <c r="C5750" i="10"/>
  <c r="J5751" i="10" l="1"/>
  <c r="H5751" i="10" s="1"/>
  <c r="I5751" i="10"/>
  <c r="G5751" i="10" s="1"/>
  <c r="L5752" i="10"/>
  <c r="K5752" i="10"/>
  <c r="D5751" i="10" l="1"/>
  <c r="C5751" i="10"/>
  <c r="I5752" i="10" l="1"/>
  <c r="G5752" i="10" s="1"/>
  <c r="J5752" i="10"/>
  <c r="H5752" i="10" s="1"/>
  <c r="L5753" i="10"/>
  <c r="K5753" i="10"/>
  <c r="D5752" i="10" l="1"/>
  <c r="C5752" i="10"/>
  <c r="I5753" i="10" l="1"/>
  <c r="G5753" i="10" s="1"/>
  <c r="J5753" i="10"/>
  <c r="H5753" i="10" s="1"/>
  <c r="L5754" i="10"/>
  <c r="K5754" i="10"/>
  <c r="D5753" i="10" l="1"/>
  <c r="C5753" i="10"/>
  <c r="J5754" i="10" l="1"/>
  <c r="H5754" i="10" s="1"/>
  <c r="I5754" i="10"/>
  <c r="G5754" i="10" s="1"/>
  <c r="K5755" i="10"/>
  <c r="L5755" i="10"/>
  <c r="D5754" i="10" l="1"/>
  <c r="C5754" i="10"/>
  <c r="J5755" i="10" l="1"/>
  <c r="H5755" i="10" s="1"/>
  <c r="I5755" i="10"/>
  <c r="G5755" i="10" s="1"/>
  <c r="K5756" i="10"/>
  <c r="L5756" i="10"/>
  <c r="D5755" i="10" l="1"/>
  <c r="C5755" i="10"/>
  <c r="J5756" i="10" l="1"/>
  <c r="H5756" i="10" s="1"/>
  <c r="I5756" i="10"/>
  <c r="G5756" i="10" s="1"/>
  <c r="K5757" i="10"/>
  <c r="L5757" i="10"/>
  <c r="D5756" i="10" l="1"/>
  <c r="C5756" i="10"/>
  <c r="J5757" i="10" l="1"/>
  <c r="H5757" i="10" s="1"/>
  <c r="I5757" i="10"/>
  <c r="G5757" i="10" s="1"/>
  <c r="K5758" i="10"/>
  <c r="L5758" i="10"/>
  <c r="D5757" i="10" l="1"/>
  <c r="C5757" i="10"/>
  <c r="J5758" i="10" l="1"/>
  <c r="H5758" i="10" s="1"/>
  <c r="I5758" i="10"/>
  <c r="G5758" i="10" s="1"/>
  <c r="L5759" i="10"/>
  <c r="K5759" i="10"/>
  <c r="D5758" i="10" l="1"/>
  <c r="C5758" i="10"/>
  <c r="J5759" i="10" l="1"/>
  <c r="H5759" i="10" s="1"/>
  <c r="I5759" i="10"/>
  <c r="G5759" i="10" s="1"/>
  <c r="L5760" i="10"/>
  <c r="K5760" i="10"/>
  <c r="D5759" i="10" l="1"/>
  <c r="C5759" i="10"/>
  <c r="J5760" i="10" l="1"/>
  <c r="H5760" i="10" s="1"/>
  <c r="I5760" i="10"/>
  <c r="G5760" i="10" s="1"/>
  <c r="K5761" i="10"/>
  <c r="L5761" i="10"/>
  <c r="D5760" i="10" l="1"/>
  <c r="C5760" i="10"/>
  <c r="I5761" i="10" l="1"/>
  <c r="G5761" i="10" s="1"/>
  <c r="J5761" i="10"/>
  <c r="H5761" i="10" s="1"/>
  <c r="K5762" i="10"/>
  <c r="L5762" i="10"/>
  <c r="D5761" i="10" l="1"/>
  <c r="C5761" i="10"/>
  <c r="J5762" i="10" l="1"/>
  <c r="H5762" i="10" s="1"/>
  <c r="I5762" i="10"/>
  <c r="G5762" i="10" s="1"/>
  <c r="K5763" i="10"/>
  <c r="L5763" i="10"/>
  <c r="D5762" i="10" l="1"/>
  <c r="C5762" i="10"/>
  <c r="J5763" i="10" l="1"/>
  <c r="H5763" i="10" s="1"/>
  <c r="I5763" i="10"/>
  <c r="G5763" i="10" s="1"/>
  <c r="K5764" i="10"/>
  <c r="L5764" i="10"/>
  <c r="D5763" i="10" l="1"/>
  <c r="C5763" i="10"/>
  <c r="I5764" i="10" l="1"/>
  <c r="G5764" i="10" s="1"/>
  <c r="J5764" i="10"/>
  <c r="H5764" i="10" s="1"/>
  <c r="K5765" i="10"/>
  <c r="L5765" i="10"/>
  <c r="D5764" i="10" l="1"/>
  <c r="C5764" i="10"/>
  <c r="I5765" i="10" l="1"/>
  <c r="G5765" i="10" s="1"/>
  <c r="J5765" i="10"/>
  <c r="H5765" i="10" s="1"/>
  <c r="K5766" i="10"/>
  <c r="L5766" i="10"/>
  <c r="D5765" i="10" l="1"/>
  <c r="C5765" i="10"/>
  <c r="I5766" i="10" l="1"/>
  <c r="G5766" i="10" s="1"/>
  <c r="J5766" i="10"/>
  <c r="H5766" i="10" s="1"/>
  <c r="K5767" i="10"/>
  <c r="L5767" i="10"/>
  <c r="D5766" i="10" l="1"/>
  <c r="C5766" i="10"/>
  <c r="J5767" i="10" l="1"/>
  <c r="H5767" i="10" s="1"/>
  <c r="I5767" i="10"/>
  <c r="G5767" i="10" s="1"/>
  <c r="K5768" i="10"/>
  <c r="L5768" i="10"/>
  <c r="D5767" i="10" l="1"/>
  <c r="C5767" i="10"/>
  <c r="I5768" i="10" l="1"/>
  <c r="G5768" i="10" s="1"/>
  <c r="J5768" i="10"/>
  <c r="H5768" i="10" s="1"/>
  <c r="K5769" i="10"/>
  <c r="L5769" i="10"/>
  <c r="D5768" i="10" l="1"/>
  <c r="C5768" i="10"/>
  <c r="I5769" i="10" l="1"/>
  <c r="G5769" i="10" s="1"/>
  <c r="J5769" i="10"/>
  <c r="H5769" i="10" s="1"/>
  <c r="K5770" i="10"/>
  <c r="L5770" i="10"/>
  <c r="D5769" i="10" l="1"/>
  <c r="C5769" i="10"/>
  <c r="I5770" i="10" l="1"/>
  <c r="G5770" i="10" s="1"/>
  <c r="J5770" i="10"/>
  <c r="H5770" i="10" s="1"/>
  <c r="K5771" i="10"/>
  <c r="L5771" i="10"/>
  <c r="D5770" i="10" l="1"/>
  <c r="C5770" i="10"/>
  <c r="J5771" i="10" l="1"/>
  <c r="H5771" i="10" s="1"/>
  <c r="I5771" i="10"/>
  <c r="G5771" i="10" s="1"/>
  <c r="L5772" i="10"/>
  <c r="K5772" i="10"/>
  <c r="D5771" i="10" l="1"/>
  <c r="C5771" i="10"/>
  <c r="I5772" i="10" l="1"/>
  <c r="G5772" i="10" s="1"/>
  <c r="J5772" i="10"/>
  <c r="H5772" i="10" s="1"/>
  <c r="K5773" i="10"/>
  <c r="L5773" i="10"/>
  <c r="D5772" i="10" l="1"/>
  <c r="C5772" i="10"/>
  <c r="I5773" i="10" l="1"/>
  <c r="G5773" i="10" s="1"/>
  <c r="J5773" i="10"/>
  <c r="H5773" i="10" s="1"/>
  <c r="K5774" i="10"/>
  <c r="L5774" i="10"/>
  <c r="D5773" i="10" l="1"/>
  <c r="C5773" i="10"/>
  <c r="I5774" i="10" l="1"/>
  <c r="G5774" i="10" s="1"/>
  <c r="J5774" i="10"/>
  <c r="H5774" i="10" s="1"/>
  <c r="K5775" i="10"/>
  <c r="L5775" i="10"/>
  <c r="D5774" i="10" l="1"/>
  <c r="C5774" i="10"/>
  <c r="I5775" i="10" l="1"/>
  <c r="G5775" i="10" s="1"/>
  <c r="J5775" i="10"/>
  <c r="H5775" i="10" s="1"/>
  <c r="K5776" i="10"/>
  <c r="L5776" i="10"/>
  <c r="D5775" i="10" l="1"/>
  <c r="C5775" i="10"/>
  <c r="J5776" i="10" l="1"/>
  <c r="H5776" i="10" s="1"/>
  <c r="I5776" i="10"/>
  <c r="G5776" i="10" s="1"/>
  <c r="L5777" i="10"/>
  <c r="K5777" i="10"/>
  <c r="D5776" i="10" l="1"/>
  <c r="C5776" i="10"/>
  <c r="J5777" i="10" l="1"/>
  <c r="H5777" i="10" s="1"/>
  <c r="I5777" i="10"/>
  <c r="G5777" i="10" s="1"/>
  <c r="K5778" i="10"/>
  <c r="L5778" i="10"/>
  <c r="D5777" i="10" l="1"/>
  <c r="C5777" i="10"/>
  <c r="J5778" i="10" l="1"/>
  <c r="H5778" i="10" s="1"/>
  <c r="I5778" i="10"/>
  <c r="G5778" i="10" s="1"/>
  <c r="K5779" i="10"/>
  <c r="L5779" i="10"/>
  <c r="D5778" i="10" l="1"/>
  <c r="C5778" i="10"/>
  <c r="I5779" i="10" l="1"/>
  <c r="G5779" i="10" s="1"/>
  <c r="J5779" i="10"/>
  <c r="H5779" i="10" s="1"/>
  <c r="K5780" i="10"/>
  <c r="L5780" i="10"/>
  <c r="D5779" i="10" l="1"/>
  <c r="C5779" i="10"/>
  <c r="J5780" i="10" l="1"/>
  <c r="H5780" i="10" s="1"/>
  <c r="I5780" i="10"/>
  <c r="G5780" i="10" s="1"/>
  <c r="L5781" i="10"/>
  <c r="K5781" i="10"/>
  <c r="D5780" i="10" l="1"/>
  <c r="C5780" i="10"/>
  <c r="J5781" i="10" l="1"/>
  <c r="H5781" i="10" s="1"/>
  <c r="I5781" i="10"/>
  <c r="G5781" i="10" s="1"/>
  <c r="K5782" i="10"/>
  <c r="L5782" i="10"/>
  <c r="D5781" i="10" l="1"/>
  <c r="C5781" i="10"/>
  <c r="J5782" i="10" l="1"/>
  <c r="H5782" i="10" s="1"/>
  <c r="I5782" i="10"/>
  <c r="G5782" i="10" s="1"/>
  <c r="K5783" i="10"/>
  <c r="L5783" i="10"/>
  <c r="D5782" i="10" l="1"/>
  <c r="C5782" i="10"/>
  <c r="I5783" i="10" l="1"/>
  <c r="G5783" i="10" s="1"/>
  <c r="J5783" i="10"/>
  <c r="H5783" i="10" s="1"/>
  <c r="L5784" i="10"/>
  <c r="K5784" i="10"/>
  <c r="D5783" i="10" l="1"/>
  <c r="C5783" i="10"/>
  <c r="I5784" i="10" l="1"/>
  <c r="G5784" i="10" s="1"/>
  <c r="J5784" i="10"/>
  <c r="H5784" i="10" s="1"/>
  <c r="L5785" i="10"/>
  <c r="K5785" i="10"/>
  <c r="D5784" i="10" l="1"/>
  <c r="C5784" i="10"/>
  <c r="I5785" i="10" l="1"/>
  <c r="G5785" i="10" s="1"/>
  <c r="J5785" i="10"/>
  <c r="H5785" i="10" s="1"/>
  <c r="K5786" i="10"/>
  <c r="L5786" i="10"/>
  <c r="D5785" i="10" l="1"/>
  <c r="C5785" i="10"/>
  <c r="I5786" i="10" l="1"/>
  <c r="G5786" i="10" s="1"/>
  <c r="J5786" i="10"/>
  <c r="H5786" i="10" s="1"/>
  <c r="K5787" i="10"/>
  <c r="L5787" i="10"/>
  <c r="D5786" i="10" l="1"/>
  <c r="C5786" i="10"/>
  <c r="I5787" i="10" l="1"/>
  <c r="G5787" i="10" s="1"/>
  <c r="J5787" i="10"/>
  <c r="H5787" i="10" s="1"/>
  <c r="L5788" i="10"/>
  <c r="K5788" i="10"/>
  <c r="D5787" i="10" l="1"/>
  <c r="C5787" i="10"/>
  <c r="J5788" i="10" l="1"/>
  <c r="H5788" i="10" s="1"/>
  <c r="I5788" i="10"/>
  <c r="G5788" i="10" s="1"/>
  <c r="L5789" i="10"/>
  <c r="K5789" i="10"/>
  <c r="D5788" i="10" l="1"/>
  <c r="C5788" i="10"/>
  <c r="J5789" i="10" l="1"/>
  <c r="H5789" i="10" s="1"/>
  <c r="I5789" i="10"/>
  <c r="G5789" i="10" s="1"/>
  <c r="K5790" i="10"/>
  <c r="L5790" i="10"/>
  <c r="D5789" i="10" l="1"/>
  <c r="C5789" i="10"/>
  <c r="J5790" i="10" l="1"/>
  <c r="H5790" i="10" s="1"/>
  <c r="I5790" i="10"/>
  <c r="G5790" i="10" s="1"/>
  <c r="K5791" i="10"/>
  <c r="L5791" i="10"/>
  <c r="D5790" i="10" l="1"/>
  <c r="C5790" i="10"/>
  <c r="I5791" i="10" l="1"/>
  <c r="G5791" i="10" s="1"/>
  <c r="J5791" i="10"/>
  <c r="H5791" i="10" s="1"/>
  <c r="L5792" i="10"/>
  <c r="K5792" i="10"/>
  <c r="D5791" i="10" l="1"/>
  <c r="C5791" i="10"/>
  <c r="I5792" i="10" l="1"/>
  <c r="G5792" i="10" s="1"/>
  <c r="J5792" i="10"/>
  <c r="H5792" i="10" s="1"/>
  <c r="L5793" i="10"/>
  <c r="K5793" i="10"/>
  <c r="D5792" i="10" l="1"/>
  <c r="C5792" i="10"/>
  <c r="J5793" i="10" l="1"/>
  <c r="H5793" i="10" s="1"/>
  <c r="I5793" i="10"/>
  <c r="G5793" i="10" s="1"/>
  <c r="K5794" i="10"/>
  <c r="L5794" i="10"/>
  <c r="D5793" i="10" l="1"/>
  <c r="C5793" i="10"/>
  <c r="J5794" i="10" l="1"/>
  <c r="H5794" i="10" s="1"/>
  <c r="I5794" i="10"/>
  <c r="G5794" i="10" s="1"/>
  <c r="K5795" i="10"/>
  <c r="L5795" i="10"/>
  <c r="D5794" i="10" l="1"/>
  <c r="C5794" i="10"/>
  <c r="J5795" i="10" l="1"/>
  <c r="H5795" i="10" s="1"/>
  <c r="I5795" i="10"/>
  <c r="G5795" i="10" s="1"/>
  <c r="L5796" i="10"/>
  <c r="K5796" i="10"/>
  <c r="D5795" i="10" l="1"/>
  <c r="C5795" i="10"/>
  <c r="I5796" i="10" l="1"/>
  <c r="G5796" i="10" s="1"/>
  <c r="J5796" i="10"/>
  <c r="H5796" i="10" s="1"/>
  <c r="L5797" i="10"/>
  <c r="K5797" i="10"/>
  <c r="D5796" i="10" l="1"/>
  <c r="C5796" i="10"/>
  <c r="I5797" i="10" l="1"/>
  <c r="G5797" i="10" s="1"/>
  <c r="J5797" i="10"/>
  <c r="H5797" i="10" s="1"/>
  <c r="L5798" i="10"/>
  <c r="K5798" i="10"/>
  <c r="D5797" i="10" l="1"/>
  <c r="C5797" i="10"/>
  <c r="J5798" i="10" l="1"/>
  <c r="H5798" i="10" s="1"/>
  <c r="I5798" i="10"/>
  <c r="G5798" i="10" s="1"/>
  <c r="K5799" i="10"/>
  <c r="L5799" i="10"/>
  <c r="D5798" i="10" l="1"/>
  <c r="C5798" i="10"/>
  <c r="I5799" i="10" l="1"/>
  <c r="G5799" i="10" s="1"/>
  <c r="J5799" i="10"/>
  <c r="H5799" i="10" s="1"/>
  <c r="L5800" i="10"/>
  <c r="K5800" i="10"/>
  <c r="D5799" i="10" l="1"/>
  <c r="C5799" i="10"/>
  <c r="J5800" i="10" l="1"/>
  <c r="H5800" i="10" s="1"/>
  <c r="I5800" i="10"/>
  <c r="G5800" i="10" s="1"/>
  <c r="K5801" i="10"/>
  <c r="L5801" i="10"/>
  <c r="D5800" i="10" l="1"/>
  <c r="C5800" i="10"/>
  <c r="I5801" i="10" l="1"/>
  <c r="G5801" i="10" s="1"/>
  <c r="J5801" i="10"/>
  <c r="H5801" i="10" s="1"/>
  <c r="L5802" i="10"/>
  <c r="K5802" i="10"/>
  <c r="D5801" i="10" l="1"/>
  <c r="C5801" i="10"/>
  <c r="I5802" i="10" l="1"/>
  <c r="G5802" i="10" s="1"/>
  <c r="J5802" i="10"/>
  <c r="H5802" i="10" s="1"/>
  <c r="L5803" i="10"/>
  <c r="K5803" i="10"/>
  <c r="D5802" i="10" l="1"/>
  <c r="C5802" i="10"/>
  <c r="J5803" i="10" l="1"/>
  <c r="H5803" i="10" s="1"/>
  <c r="I5803" i="10"/>
  <c r="G5803" i="10" s="1"/>
  <c r="L5804" i="10"/>
  <c r="K5804" i="10"/>
  <c r="D5803" i="10" l="1"/>
  <c r="C5803" i="10"/>
  <c r="I5804" i="10" l="1"/>
  <c r="G5804" i="10" s="1"/>
  <c r="J5804" i="10"/>
  <c r="H5804" i="10" s="1"/>
  <c r="K5805" i="10"/>
  <c r="L5805" i="10"/>
  <c r="D5804" i="10" l="1"/>
  <c r="C5804" i="10"/>
  <c r="I5805" i="10" l="1"/>
  <c r="G5805" i="10" s="1"/>
  <c r="J5805" i="10"/>
  <c r="H5805" i="10" s="1"/>
  <c r="K5806" i="10"/>
  <c r="L5806" i="10"/>
  <c r="D5805" i="10" l="1"/>
  <c r="C5805" i="10"/>
  <c r="J5806" i="10" l="1"/>
  <c r="H5806" i="10" s="1"/>
  <c r="I5806" i="10"/>
  <c r="G5806" i="10" s="1"/>
  <c r="K5807" i="10"/>
  <c r="L5807" i="10"/>
  <c r="D5806" i="10" l="1"/>
  <c r="C5806" i="10"/>
  <c r="J5807" i="10" l="1"/>
  <c r="H5807" i="10" s="1"/>
  <c r="I5807" i="10"/>
  <c r="G5807" i="10" s="1"/>
  <c r="L5808" i="10"/>
  <c r="K5808" i="10"/>
  <c r="D5807" i="10" l="1"/>
  <c r="C5807" i="10"/>
  <c r="J5808" i="10" l="1"/>
  <c r="H5808" i="10" s="1"/>
  <c r="I5808" i="10"/>
  <c r="G5808" i="10" s="1"/>
  <c r="K5809" i="10"/>
  <c r="L5809" i="10"/>
  <c r="D5808" i="10" l="1"/>
  <c r="C5808" i="10"/>
  <c r="J5809" i="10" l="1"/>
  <c r="H5809" i="10" s="1"/>
  <c r="I5809" i="10"/>
  <c r="G5809" i="10" s="1"/>
  <c r="K5810" i="10"/>
  <c r="L5810" i="10"/>
  <c r="D5809" i="10" l="1"/>
  <c r="C5809" i="10"/>
  <c r="J5810" i="10" l="1"/>
  <c r="H5810" i="10" s="1"/>
  <c r="I5810" i="10"/>
  <c r="G5810" i="10" s="1"/>
  <c r="L5811" i="10"/>
  <c r="K5811" i="10"/>
  <c r="D5810" i="10" l="1"/>
  <c r="C5810" i="10"/>
  <c r="J5811" i="10" l="1"/>
  <c r="H5811" i="10" s="1"/>
  <c r="I5811" i="10"/>
  <c r="G5811" i="10" s="1"/>
  <c r="K5812" i="10"/>
  <c r="L5812" i="10"/>
  <c r="D5811" i="10" l="1"/>
  <c r="C5811" i="10"/>
  <c r="I5812" i="10" l="1"/>
  <c r="G5812" i="10" s="1"/>
  <c r="J5812" i="10"/>
  <c r="H5812" i="10" s="1"/>
  <c r="K5813" i="10"/>
  <c r="L5813" i="10"/>
  <c r="D5812" i="10" l="1"/>
  <c r="C5812" i="10"/>
  <c r="I5813" i="10" l="1"/>
  <c r="G5813" i="10" s="1"/>
  <c r="J5813" i="10"/>
  <c r="H5813" i="10" s="1"/>
  <c r="L5814" i="10"/>
  <c r="K5814" i="10"/>
  <c r="D5813" i="10" l="1"/>
  <c r="C5813" i="10"/>
  <c r="I5814" i="10" l="1"/>
  <c r="G5814" i="10" s="1"/>
  <c r="J5814" i="10"/>
  <c r="H5814" i="10" s="1"/>
  <c r="K5815" i="10"/>
  <c r="L5815" i="10"/>
  <c r="D5814" i="10" l="1"/>
  <c r="C5814" i="10"/>
  <c r="J5815" i="10" l="1"/>
  <c r="H5815" i="10" s="1"/>
  <c r="I5815" i="10"/>
  <c r="G5815" i="10" s="1"/>
  <c r="L5816" i="10"/>
  <c r="K5816" i="10"/>
  <c r="D5815" i="10" l="1"/>
  <c r="C5815" i="10"/>
  <c r="J5816" i="10" l="1"/>
  <c r="H5816" i="10" s="1"/>
  <c r="I5816" i="10"/>
  <c r="G5816" i="10" s="1"/>
  <c r="K5817" i="10"/>
  <c r="L5817" i="10"/>
  <c r="D5816" i="10" l="1"/>
  <c r="C5816" i="10"/>
  <c r="J5817" i="10" l="1"/>
  <c r="H5817" i="10" s="1"/>
  <c r="I5817" i="10"/>
  <c r="G5817" i="10" s="1"/>
  <c r="L5818" i="10"/>
  <c r="K5818" i="10"/>
  <c r="D5817" i="10" l="1"/>
  <c r="C5817" i="10"/>
  <c r="J5818" i="10" l="1"/>
  <c r="H5818" i="10" s="1"/>
  <c r="I5818" i="10"/>
  <c r="G5818" i="10" s="1"/>
  <c r="K5819" i="10"/>
  <c r="L5819" i="10"/>
  <c r="D5818" i="10" l="1"/>
  <c r="C5818" i="10"/>
  <c r="J5819" i="10" l="1"/>
  <c r="H5819" i="10" s="1"/>
  <c r="I5819" i="10"/>
  <c r="G5819" i="10" s="1"/>
  <c r="L5820" i="10"/>
  <c r="K5820" i="10"/>
  <c r="D5819" i="10" l="1"/>
  <c r="C5819" i="10"/>
  <c r="I5820" i="10" l="1"/>
  <c r="G5820" i="10" s="1"/>
  <c r="J5820" i="10"/>
  <c r="H5820" i="10" s="1"/>
  <c r="K5821" i="10"/>
  <c r="L5821" i="10"/>
  <c r="D5820" i="10" l="1"/>
  <c r="C5820" i="10"/>
  <c r="I5821" i="10" l="1"/>
  <c r="G5821" i="10" s="1"/>
  <c r="J5821" i="10"/>
  <c r="H5821" i="10" s="1"/>
  <c r="K5822" i="10"/>
  <c r="L5822" i="10"/>
  <c r="D5821" i="10" l="1"/>
  <c r="C5821" i="10"/>
  <c r="I5822" i="10" l="1"/>
  <c r="G5822" i="10" s="1"/>
  <c r="J5822" i="10"/>
  <c r="H5822" i="10" s="1"/>
  <c r="K5823" i="10"/>
  <c r="L5823" i="10"/>
  <c r="D5822" i="10" l="1"/>
  <c r="C5822" i="10"/>
  <c r="J5823" i="10" l="1"/>
  <c r="H5823" i="10" s="1"/>
  <c r="I5823" i="10"/>
  <c r="G5823" i="10" s="1"/>
  <c r="K5824" i="10"/>
  <c r="L5824" i="10"/>
  <c r="D5823" i="10" l="1"/>
  <c r="C5823" i="10"/>
  <c r="J5824" i="10" l="1"/>
  <c r="H5824" i="10" s="1"/>
  <c r="I5824" i="10"/>
  <c r="G5824" i="10" s="1"/>
  <c r="K5825" i="10"/>
  <c r="L5825" i="10"/>
  <c r="D5824" i="10" l="1"/>
  <c r="C5824" i="10"/>
  <c r="I5825" i="10" l="1"/>
  <c r="G5825" i="10" s="1"/>
  <c r="J5825" i="10"/>
  <c r="H5825" i="10" s="1"/>
  <c r="K5826" i="10"/>
  <c r="L5826" i="10"/>
  <c r="D5825" i="10" l="1"/>
  <c r="C5825" i="10"/>
  <c r="J5826" i="10" l="1"/>
  <c r="H5826" i="10" s="1"/>
  <c r="I5826" i="10"/>
  <c r="G5826" i="10" s="1"/>
  <c r="K5827" i="10"/>
  <c r="L5827" i="10"/>
  <c r="D5826" i="10" l="1"/>
  <c r="C5826" i="10"/>
  <c r="J5827" i="10" l="1"/>
  <c r="H5827" i="10" s="1"/>
  <c r="I5827" i="10"/>
  <c r="G5827" i="10" s="1"/>
  <c r="L5828" i="10"/>
  <c r="K5828" i="10"/>
  <c r="D5827" i="10" l="1"/>
  <c r="C5827" i="10"/>
  <c r="J5828" i="10" l="1"/>
  <c r="H5828" i="10" s="1"/>
  <c r="I5828" i="10"/>
  <c r="G5828" i="10" s="1"/>
  <c r="K5829" i="10"/>
  <c r="L5829" i="10"/>
  <c r="D5828" i="10" l="1"/>
  <c r="C5828" i="10"/>
  <c r="J5829" i="10" l="1"/>
  <c r="H5829" i="10" s="1"/>
  <c r="I5829" i="10"/>
  <c r="G5829" i="10" s="1"/>
  <c r="L5830" i="10"/>
  <c r="K5830" i="10"/>
  <c r="D5829" i="10" l="1"/>
  <c r="C5829" i="10"/>
  <c r="J5830" i="10" l="1"/>
  <c r="H5830" i="10" s="1"/>
  <c r="I5830" i="10"/>
  <c r="G5830" i="10" s="1"/>
  <c r="K5831" i="10"/>
  <c r="L5831" i="10"/>
  <c r="D5830" i="10" l="1"/>
  <c r="C5830" i="10"/>
  <c r="I5831" i="10" l="1"/>
  <c r="G5831" i="10" s="1"/>
  <c r="J5831" i="10"/>
  <c r="H5831" i="10" s="1"/>
  <c r="L5832" i="10"/>
  <c r="K5832" i="10"/>
  <c r="D5831" i="10" l="1"/>
  <c r="C5831" i="10"/>
  <c r="J5832" i="10" l="1"/>
  <c r="H5832" i="10" s="1"/>
  <c r="I5832" i="10"/>
  <c r="G5832" i="10" s="1"/>
  <c r="K5833" i="10"/>
  <c r="L5833" i="10"/>
  <c r="D5832" i="10" l="1"/>
  <c r="C5832" i="10"/>
  <c r="I5833" i="10" l="1"/>
  <c r="G5833" i="10" s="1"/>
  <c r="J5833" i="10"/>
  <c r="H5833" i="10" s="1"/>
  <c r="K5834" i="10"/>
  <c r="L5834" i="10"/>
  <c r="D5833" i="10" l="1"/>
  <c r="C5833" i="10"/>
  <c r="J5834" i="10" l="1"/>
  <c r="H5834" i="10" s="1"/>
  <c r="I5834" i="10"/>
  <c r="G5834" i="10" s="1"/>
  <c r="K5835" i="10"/>
  <c r="L5835" i="10"/>
  <c r="D5834" i="10" l="1"/>
  <c r="C5834" i="10"/>
  <c r="J5835" i="10" l="1"/>
  <c r="H5835" i="10" s="1"/>
  <c r="I5835" i="10"/>
  <c r="G5835" i="10" s="1"/>
  <c r="L5836" i="10"/>
  <c r="K5836" i="10"/>
  <c r="D5835" i="10" l="1"/>
  <c r="C5835" i="10"/>
  <c r="J5836" i="10" l="1"/>
  <c r="H5836" i="10" s="1"/>
  <c r="I5836" i="10"/>
  <c r="G5836" i="10" s="1"/>
  <c r="K5837" i="10"/>
  <c r="L5837" i="10"/>
  <c r="D5836" i="10" l="1"/>
  <c r="C5836" i="10"/>
  <c r="J5837" i="10" l="1"/>
  <c r="H5837" i="10" s="1"/>
  <c r="I5837" i="10"/>
  <c r="G5837" i="10" s="1"/>
  <c r="K5838" i="10"/>
  <c r="L5838" i="10"/>
  <c r="D5837" i="10" l="1"/>
  <c r="C5837" i="10"/>
  <c r="J5838" i="10" l="1"/>
  <c r="H5838" i="10" s="1"/>
  <c r="I5838" i="10"/>
  <c r="G5838" i="10" s="1"/>
  <c r="L5839" i="10"/>
  <c r="K5839" i="10"/>
  <c r="D5838" i="10" l="1"/>
  <c r="C5838" i="10"/>
  <c r="I5839" i="10" l="1"/>
  <c r="G5839" i="10" s="1"/>
  <c r="J5839" i="10"/>
  <c r="H5839" i="10" s="1"/>
  <c r="K5840" i="10"/>
  <c r="L5840" i="10"/>
  <c r="D5839" i="10" l="1"/>
  <c r="C5839" i="10"/>
  <c r="J5840" i="10" l="1"/>
  <c r="H5840" i="10" s="1"/>
  <c r="I5840" i="10"/>
  <c r="G5840" i="10" s="1"/>
  <c r="K5841" i="10"/>
  <c r="L5841" i="10"/>
  <c r="D5840" i="10" l="1"/>
  <c r="C5840" i="10"/>
  <c r="J5841" i="10" l="1"/>
  <c r="H5841" i="10" s="1"/>
  <c r="I5841" i="10"/>
  <c r="G5841" i="10" s="1"/>
  <c r="K5842" i="10"/>
  <c r="L5842" i="10"/>
  <c r="D5841" i="10" l="1"/>
  <c r="C5841" i="10"/>
  <c r="I5842" i="10" l="1"/>
  <c r="G5842" i="10" s="1"/>
  <c r="J5842" i="10"/>
  <c r="H5842" i="10" s="1"/>
  <c r="K5843" i="10"/>
  <c r="L5843" i="10"/>
  <c r="D5842" i="10" l="1"/>
  <c r="C5842" i="10"/>
  <c r="J5843" i="10" l="1"/>
  <c r="H5843" i="10" s="1"/>
  <c r="I5843" i="10"/>
  <c r="G5843" i="10" s="1"/>
  <c r="K5844" i="10"/>
  <c r="L5844" i="10"/>
  <c r="D5843" i="10" l="1"/>
  <c r="C5843" i="10"/>
  <c r="I5844" i="10" l="1"/>
  <c r="G5844" i="10" s="1"/>
  <c r="J5844" i="10"/>
  <c r="H5844" i="10" s="1"/>
  <c r="K5845" i="10"/>
  <c r="L5845" i="10"/>
  <c r="D5844" i="10" l="1"/>
  <c r="C5844" i="10"/>
  <c r="J5845" i="10" l="1"/>
  <c r="H5845" i="10" s="1"/>
  <c r="I5845" i="10"/>
  <c r="G5845" i="10" s="1"/>
  <c r="K5846" i="10"/>
  <c r="L5846" i="10"/>
  <c r="D5845" i="10" l="1"/>
  <c r="C5845" i="10"/>
  <c r="J5846" i="10" l="1"/>
  <c r="H5846" i="10" s="1"/>
  <c r="I5846" i="10"/>
  <c r="G5846" i="10" s="1"/>
  <c r="L5847" i="10"/>
  <c r="K5847" i="10"/>
  <c r="D5846" i="10" l="1"/>
  <c r="C5846" i="10"/>
  <c r="I5847" i="10" l="1"/>
  <c r="G5847" i="10" s="1"/>
  <c r="J5847" i="10"/>
  <c r="H5847" i="10" s="1"/>
  <c r="K5848" i="10"/>
  <c r="L5848" i="10"/>
  <c r="D5847" i="10" l="1"/>
  <c r="C5847" i="10"/>
  <c r="J5848" i="10" l="1"/>
  <c r="H5848" i="10" s="1"/>
  <c r="I5848" i="10"/>
  <c r="G5848" i="10" s="1"/>
  <c r="K5849" i="10"/>
  <c r="L5849" i="10"/>
  <c r="D5848" i="10" l="1"/>
  <c r="C5848" i="10"/>
  <c r="J5849" i="10" l="1"/>
  <c r="H5849" i="10" s="1"/>
  <c r="I5849" i="10"/>
  <c r="G5849" i="10" s="1"/>
  <c r="L5850" i="10"/>
  <c r="K5850" i="10"/>
  <c r="D5849" i="10" l="1"/>
  <c r="C5849" i="10"/>
  <c r="I5850" i="10" l="1"/>
  <c r="G5850" i="10" s="1"/>
  <c r="J5850" i="10"/>
  <c r="H5850" i="10" s="1"/>
  <c r="L5851" i="10"/>
  <c r="K5851" i="10"/>
  <c r="D5850" i="10" l="1"/>
  <c r="C5850" i="10"/>
  <c r="I5851" i="10" l="1"/>
  <c r="G5851" i="10" s="1"/>
  <c r="J5851" i="10"/>
  <c r="H5851" i="10" s="1"/>
  <c r="K5852" i="10"/>
  <c r="L5852" i="10"/>
  <c r="D5851" i="10" l="1"/>
  <c r="C5851" i="10"/>
  <c r="I5852" i="10" l="1"/>
  <c r="G5852" i="10" s="1"/>
  <c r="J5852" i="10"/>
  <c r="H5852" i="10" s="1"/>
  <c r="K5853" i="10"/>
  <c r="L5853" i="10"/>
  <c r="D5852" i="10" l="1"/>
  <c r="C5852" i="10"/>
  <c r="J5853" i="10" l="1"/>
  <c r="H5853" i="10" s="1"/>
  <c r="I5853" i="10"/>
  <c r="G5853" i="10" s="1"/>
  <c r="K5854" i="10"/>
  <c r="L5854" i="10"/>
  <c r="D5853" i="10" l="1"/>
  <c r="C5853" i="10"/>
  <c r="J5854" i="10" l="1"/>
  <c r="H5854" i="10" s="1"/>
  <c r="I5854" i="10"/>
  <c r="G5854" i="10" s="1"/>
  <c r="K5855" i="10"/>
  <c r="L5855" i="10"/>
  <c r="D5854" i="10" l="1"/>
  <c r="C5854" i="10"/>
  <c r="J5855" i="10" l="1"/>
  <c r="H5855" i="10" s="1"/>
  <c r="I5855" i="10"/>
  <c r="G5855" i="10" s="1"/>
  <c r="K5856" i="10"/>
  <c r="L5856" i="10"/>
  <c r="D5855" i="10" l="1"/>
  <c r="C5855" i="10"/>
  <c r="J5856" i="10" l="1"/>
  <c r="H5856" i="10" s="1"/>
  <c r="I5856" i="10"/>
  <c r="G5856" i="10" s="1"/>
  <c r="L5857" i="10"/>
  <c r="K5857" i="10"/>
  <c r="D5856" i="10" l="1"/>
  <c r="C5856" i="10"/>
  <c r="I5857" i="10" l="1"/>
  <c r="G5857" i="10" s="1"/>
  <c r="J5857" i="10"/>
  <c r="H5857" i="10" s="1"/>
  <c r="L5858" i="10"/>
  <c r="K5858" i="10"/>
  <c r="D5857" i="10" l="1"/>
  <c r="C5857" i="10"/>
  <c r="I5858" i="10" l="1"/>
  <c r="G5858" i="10" s="1"/>
  <c r="J5858" i="10"/>
  <c r="H5858" i="10" s="1"/>
  <c r="K5859" i="10"/>
  <c r="L5859" i="10"/>
  <c r="D5858" i="10" l="1"/>
  <c r="C5858" i="10"/>
  <c r="I5859" i="10" l="1"/>
  <c r="G5859" i="10" s="1"/>
  <c r="J5859" i="10"/>
  <c r="H5859" i="10" s="1"/>
  <c r="L5860" i="10"/>
  <c r="K5860" i="10"/>
  <c r="D5859" i="10" l="1"/>
  <c r="C5859" i="10"/>
  <c r="I5860" i="10" l="1"/>
  <c r="G5860" i="10" s="1"/>
  <c r="J5860" i="10"/>
  <c r="H5860" i="10" s="1"/>
  <c r="K5861" i="10"/>
  <c r="L5861" i="10"/>
  <c r="D5860" i="10" l="1"/>
  <c r="C5860" i="10"/>
  <c r="J5861" i="10" l="1"/>
  <c r="H5861" i="10" s="1"/>
  <c r="I5861" i="10"/>
  <c r="G5861" i="10" s="1"/>
  <c r="L5862" i="10"/>
  <c r="K5862" i="10"/>
  <c r="D5861" i="10" l="1"/>
  <c r="C5861" i="10"/>
  <c r="I5862" i="10" l="1"/>
  <c r="G5862" i="10" s="1"/>
  <c r="J5862" i="10"/>
  <c r="H5862" i="10" s="1"/>
  <c r="L5863" i="10"/>
  <c r="K5863" i="10"/>
  <c r="D5862" i="10" l="1"/>
  <c r="C5862" i="10"/>
  <c r="J5863" i="10" l="1"/>
  <c r="H5863" i="10" s="1"/>
  <c r="I5863" i="10"/>
  <c r="G5863" i="10" s="1"/>
  <c r="L5864" i="10"/>
  <c r="K5864" i="10"/>
  <c r="D5863" i="10" l="1"/>
  <c r="C5863" i="10"/>
  <c r="I5864" i="10" l="1"/>
  <c r="G5864" i="10" s="1"/>
  <c r="J5864" i="10"/>
  <c r="H5864" i="10" s="1"/>
  <c r="L5865" i="10"/>
  <c r="K5865" i="10"/>
  <c r="D5864" i="10" l="1"/>
  <c r="C5864" i="10"/>
  <c r="J5865" i="10" l="1"/>
  <c r="H5865" i="10" s="1"/>
  <c r="I5865" i="10"/>
  <c r="G5865" i="10" s="1"/>
  <c r="L5866" i="10"/>
  <c r="K5866" i="10"/>
  <c r="D5865" i="10" l="1"/>
  <c r="C5865" i="10"/>
  <c r="I5866" i="10" l="1"/>
  <c r="G5866" i="10" s="1"/>
  <c r="J5866" i="10"/>
  <c r="H5866" i="10" s="1"/>
  <c r="L5867" i="10"/>
  <c r="K5867" i="10"/>
  <c r="D5866" i="10" l="1"/>
  <c r="C5866" i="10"/>
  <c r="J5867" i="10" l="1"/>
  <c r="H5867" i="10" s="1"/>
  <c r="I5867" i="10"/>
  <c r="G5867" i="10" s="1"/>
  <c r="K5868" i="10"/>
  <c r="L5868" i="10"/>
  <c r="D5867" i="10" l="1"/>
  <c r="C5867" i="10"/>
  <c r="J5868" i="10" l="1"/>
  <c r="H5868" i="10" s="1"/>
  <c r="I5868" i="10"/>
  <c r="G5868" i="10" s="1"/>
  <c r="L5869" i="10"/>
  <c r="K5869" i="10"/>
  <c r="D5868" i="10" l="1"/>
  <c r="C5868" i="10"/>
  <c r="J5869" i="10" l="1"/>
  <c r="H5869" i="10" s="1"/>
  <c r="I5869" i="10"/>
  <c r="G5869" i="10" s="1"/>
  <c r="L5870" i="10"/>
  <c r="K5870" i="10"/>
  <c r="D5869" i="10" l="1"/>
  <c r="C5869" i="10"/>
  <c r="I5870" i="10" l="1"/>
  <c r="G5870" i="10" s="1"/>
  <c r="J5870" i="10"/>
  <c r="H5870" i="10" s="1"/>
  <c r="K5871" i="10"/>
  <c r="L5871" i="10"/>
  <c r="D5870" i="10" l="1"/>
  <c r="C5870" i="10"/>
  <c r="J5871" i="10" l="1"/>
  <c r="H5871" i="10" s="1"/>
  <c r="I5871" i="10"/>
  <c r="G5871" i="10" s="1"/>
  <c r="K5872" i="10"/>
  <c r="L5872" i="10"/>
  <c r="D5871" i="10" l="1"/>
  <c r="C5871" i="10"/>
  <c r="I5872" i="10" l="1"/>
  <c r="G5872" i="10" s="1"/>
  <c r="J5872" i="10"/>
  <c r="H5872" i="10" s="1"/>
  <c r="K5873" i="10"/>
  <c r="L5873" i="10"/>
  <c r="D5872" i="10" l="1"/>
  <c r="C5872" i="10"/>
  <c r="J5873" i="10" l="1"/>
  <c r="H5873" i="10" s="1"/>
  <c r="I5873" i="10"/>
  <c r="G5873" i="10" s="1"/>
  <c r="L5874" i="10"/>
  <c r="K5874" i="10"/>
  <c r="D5873" i="10" l="1"/>
  <c r="C5873" i="10"/>
  <c r="I5874" i="10" l="1"/>
  <c r="G5874" i="10" s="1"/>
  <c r="J5874" i="10"/>
  <c r="H5874" i="10" s="1"/>
  <c r="K5875" i="10"/>
  <c r="L5875" i="10"/>
  <c r="D5874" i="10" l="1"/>
  <c r="C5874" i="10"/>
  <c r="I5875" i="10" l="1"/>
  <c r="G5875" i="10" s="1"/>
  <c r="J5875" i="10"/>
  <c r="H5875" i="10" s="1"/>
  <c r="L5876" i="10"/>
  <c r="K5876" i="10"/>
  <c r="D5875" i="10" l="1"/>
  <c r="C5875" i="10"/>
  <c r="I5876" i="10" l="1"/>
  <c r="G5876" i="10" s="1"/>
  <c r="J5876" i="10"/>
  <c r="H5876" i="10" s="1"/>
  <c r="L5877" i="10"/>
  <c r="K5877" i="10"/>
  <c r="D5876" i="10" l="1"/>
  <c r="C5876" i="10"/>
  <c r="J5877" i="10" l="1"/>
  <c r="H5877" i="10" s="1"/>
  <c r="I5877" i="10"/>
  <c r="G5877" i="10" s="1"/>
  <c r="L5878" i="10"/>
  <c r="K5878" i="10"/>
  <c r="D5877" i="10" l="1"/>
  <c r="C5877" i="10"/>
  <c r="I5878" i="10" l="1"/>
  <c r="G5878" i="10" s="1"/>
  <c r="J5878" i="10"/>
  <c r="H5878" i="10" s="1"/>
  <c r="K5879" i="10"/>
  <c r="L5879" i="10"/>
  <c r="D5878" i="10" l="1"/>
  <c r="C5878" i="10"/>
  <c r="I5879" i="10" l="1"/>
  <c r="G5879" i="10" s="1"/>
  <c r="J5879" i="10"/>
  <c r="H5879" i="10" s="1"/>
  <c r="K5880" i="10"/>
  <c r="L5880" i="10"/>
  <c r="D5879" i="10" l="1"/>
  <c r="C5879" i="10"/>
  <c r="I5880" i="10" l="1"/>
  <c r="G5880" i="10" s="1"/>
  <c r="J5880" i="10"/>
  <c r="H5880" i="10" s="1"/>
  <c r="L5881" i="10"/>
  <c r="K5881" i="10"/>
  <c r="D5880" i="10" l="1"/>
  <c r="C5880" i="10"/>
  <c r="J5881" i="10" l="1"/>
  <c r="H5881" i="10" s="1"/>
  <c r="I5881" i="10"/>
  <c r="G5881" i="10" s="1"/>
  <c r="L5882" i="10"/>
  <c r="K5882" i="10"/>
  <c r="D5881" i="10" l="1"/>
  <c r="C5881" i="10"/>
  <c r="I5882" i="10" l="1"/>
  <c r="G5882" i="10" s="1"/>
  <c r="J5882" i="10"/>
  <c r="H5882" i="10" s="1"/>
  <c r="K5883" i="10"/>
  <c r="L5883" i="10"/>
  <c r="D5882" i="10" l="1"/>
  <c r="C5882" i="10"/>
  <c r="I5883" i="10" l="1"/>
  <c r="G5883" i="10" s="1"/>
  <c r="J5883" i="10"/>
  <c r="H5883" i="10" s="1"/>
  <c r="K5884" i="10"/>
  <c r="L5884" i="10"/>
  <c r="D5883" i="10" l="1"/>
  <c r="C5883" i="10"/>
  <c r="J5884" i="10" l="1"/>
  <c r="H5884" i="10" s="1"/>
  <c r="I5884" i="10"/>
  <c r="G5884" i="10" s="1"/>
  <c r="L5885" i="10"/>
  <c r="K5885" i="10"/>
  <c r="D5884" i="10" l="1"/>
  <c r="C5884" i="10"/>
  <c r="J5885" i="10" l="1"/>
  <c r="H5885" i="10" s="1"/>
  <c r="I5885" i="10"/>
  <c r="G5885" i="10" s="1"/>
  <c r="L5886" i="10"/>
  <c r="K5886" i="10"/>
  <c r="D5885" i="10" l="1"/>
  <c r="C5885" i="10"/>
  <c r="I5886" i="10" l="1"/>
  <c r="G5886" i="10" s="1"/>
  <c r="J5886" i="10"/>
  <c r="H5886" i="10" s="1"/>
  <c r="K5887" i="10"/>
  <c r="L5887" i="10"/>
  <c r="D5886" i="10" l="1"/>
  <c r="C5886" i="10"/>
  <c r="I5887" i="10" l="1"/>
  <c r="G5887" i="10" s="1"/>
  <c r="J5887" i="10"/>
  <c r="H5887" i="10" s="1"/>
  <c r="K5888" i="10"/>
  <c r="L5888" i="10"/>
  <c r="D5887" i="10" l="1"/>
  <c r="C5887" i="10"/>
  <c r="J5888" i="10" l="1"/>
  <c r="H5888" i="10" s="1"/>
  <c r="I5888" i="10"/>
  <c r="G5888" i="10" s="1"/>
  <c r="L5889" i="10"/>
  <c r="K5889" i="10"/>
  <c r="D5888" i="10" l="1"/>
  <c r="C5888" i="10"/>
  <c r="J5889" i="10" l="1"/>
  <c r="H5889" i="10" s="1"/>
  <c r="I5889" i="10"/>
  <c r="G5889" i="10" s="1"/>
  <c r="K5890" i="10"/>
  <c r="L5890" i="10"/>
  <c r="D5889" i="10" l="1"/>
  <c r="C5889" i="10"/>
  <c r="I5890" i="10" l="1"/>
  <c r="G5890" i="10" s="1"/>
  <c r="J5890" i="10"/>
  <c r="H5890" i="10" s="1"/>
  <c r="K5891" i="10"/>
  <c r="L5891" i="10"/>
  <c r="D5890" i="10" l="1"/>
  <c r="C5890" i="10"/>
  <c r="I5891" i="10" l="1"/>
  <c r="G5891" i="10" s="1"/>
  <c r="J5891" i="10"/>
  <c r="H5891" i="10" s="1"/>
  <c r="K5892" i="10"/>
  <c r="L5892" i="10"/>
  <c r="D5891" i="10" l="1"/>
  <c r="C5891" i="10"/>
  <c r="J5892" i="10" l="1"/>
  <c r="H5892" i="10" s="1"/>
  <c r="I5892" i="10"/>
  <c r="G5892" i="10" s="1"/>
  <c r="K5893" i="10"/>
  <c r="L5893" i="10"/>
  <c r="D5892" i="10" l="1"/>
  <c r="C5892" i="10"/>
  <c r="I5893" i="10" l="1"/>
  <c r="G5893" i="10" s="1"/>
  <c r="J5893" i="10"/>
  <c r="H5893" i="10" s="1"/>
  <c r="K5894" i="10"/>
  <c r="L5894" i="10"/>
  <c r="D5893" i="10" l="1"/>
  <c r="C5893" i="10"/>
  <c r="J5894" i="10" l="1"/>
  <c r="H5894" i="10" s="1"/>
  <c r="I5894" i="10"/>
  <c r="G5894" i="10" s="1"/>
  <c r="L5895" i="10"/>
  <c r="K5895" i="10"/>
  <c r="D5894" i="10" l="1"/>
  <c r="C5894" i="10"/>
  <c r="J5895" i="10" l="1"/>
  <c r="H5895" i="10" s="1"/>
  <c r="I5895" i="10"/>
  <c r="G5895" i="10" s="1"/>
  <c r="K5896" i="10"/>
  <c r="L5896" i="10"/>
  <c r="D5895" i="10" l="1"/>
  <c r="C5895" i="10"/>
  <c r="J5896" i="10" l="1"/>
  <c r="H5896" i="10" s="1"/>
  <c r="I5896" i="10"/>
  <c r="G5896" i="10" s="1"/>
  <c r="K5897" i="10"/>
  <c r="L5897" i="10"/>
  <c r="D5896" i="10" l="1"/>
  <c r="C5896" i="10"/>
  <c r="J5897" i="10" l="1"/>
  <c r="H5897" i="10" s="1"/>
  <c r="I5897" i="10"/>
  <c r="G5897" i="10" s="1"/>
  <c r="L5898" i="10"/>
  <c r="K5898" i="10"/>
  <c r="D5897" i="10" l="1"/>
  <c r="C5897" i="10"/>
  <c r="J5898" i="10" l="1"/>
  <c r="H5898" i="10" s="1"/>
  <c r="I5898" i="10"/>
  <c r="G5898" i="10" s="1"/>
  <c r="L5899" i="10"/>
  <c r="K5899" i="10"/>
  <c r="D5898" i="10" l="1"/>
  <c r="C5898" i="10"/>
  <c r="I5899" i="10" l="1"/>
  <c r="G5899" i="10" s="1"/>
  <c r="J5899" i="10"/>
  <c r="H5899" i="10" s="1"/>
  <c r="K5900" i="10"/>
  <c r="L5900" i="10"/>
  <c r="D5899" i="10" l="1"/>
  <c r="C5899" i="10"/>
  <c r="I5900" i="10" l="1"/>
  <c r="G5900" i="10" s="1"/>
  <c r="J5900" i="10"/>
  <c r="H5900" i="10" s="1"/>
  <c r="K5901" i="10"/>
  <c r="L5901" i="10"/>
  <c r="D5900" i="10" l="1"/>
  <c r="C5900" i="10"/>
  <c r="J5901" i="10" l="1"/>
  <c r="H5901" i="10" s="1"/>
  <c r="I5901" i="10"/>
  <c r="G5901" i="10" s="1"/>
  <c r="L5902" i="10"/>
  <c r="K5902" i="10"/>
  <c r="D5901" i="10" l="1"/>
  <c r="C5901" i="10"/>
  <c r="I5902" i="10" l="1"/>
  <c r="G5902" i="10" s="1"/>
  <c r="J5902" i="10"/>
  <c r="H5902" i="10" s="1"/>
  <c r="K5903" i="10"/>
  <c r="L5903" i="10"/>
  <c r="D5902" i="10" l="1"/>
  <c r="C5902" i="10"/>
  <c r="I5903" i="10" l="1"/>
  <c r="G5903" i="10" s="1"/>
  <c r="J5903" i="10"/>
  <c r="H5903" i="10" s="1"/>
  <c r="L5904" i="10"/>
  <c r="K5904" i="10"/>
  <c r="D5903" i="10" l="1"/>
  <c r="C5903" i="10"/>
  <c r="J5904" i="10" l="1"/>
  <c r="H5904" i="10" s="1"/>
  <c r="I5904" i="10"/>
  <c r="G5904" i="10" s="1"/>
  <c r="K5905" i="10"/>
  <c r="L5905" i="10"/>
  <c r="D5904" i="10" l="1"/>
  <c r="C5904" i="10"/>
  <c r="J5905" i="10" l="1"/>
  <c r="H5905" i="10" s="1"/>
  <c r="I5905" i="10"/>
  <c r="G5905" i="10" s="1"/>
  <c r="K5906" i="10"/>
  <c r="L5906" i="10"/>
  <c r="D5905" i="10" l="1"/>
  <c r="C5905" i="10"/>
  <c r="J5906" i="10" l="1"/>
  <c r="H5906" i="10" s="1"/>
  <c r="I5906" i="10"/>
  <c r="G5906" i="10" s="1"/>
  <c r="K5907" i="10"/>
  <c r="L5907" i="10"/>
  <c r="D5906" i="10" l="1"/>
  <c r="C5906" i="10"/>
  <c r="I5907" i="10" l="1"/>
  <c r="G5907" i="10" s="1"/>
  <c r="J5907" i="10"/>
  <c r="H5907" i="10" s="1"/>
  <c r="K5908" i="10"/>
  <c r="L5908" i="10"/>
  <c r="D5907" i="10" l="1"/>
  <c r="C5907" i="10"/>
  <c r="J5908" i="10" l="1"/>
  <c r="H5908" i="10" s="1"/>
  <c r="I5908" i="10"/>
  <c r="G5908" i="10" s="1"/>
  <c r="K5909" i="10"/>
  <c r="L5909" i="10"/>
  <c r="D5908" i="10" l="1"/>
  <c r="C5908" i="10"/>
  <c r="J5909" i="10" l="1"/>
  <c r="H5909" i="10" s="1"/>
  <c r="I5909" i="10"/>
  <c r="G5909" i="10" s="1"/>
  <c r="L5910" i="10"/>
  <c r="K5910" i="10"/>
  <c r="D5909" i="10" l="1"/>
  <c r="C5909" i="10"/>
  <c r="I5910" i="10" l="1"/>
  <c r="G5910" i="10" s="1"/>
  <c r="J5910" i="10"/>
  <c r="H5910" i="10" s="1"/>
  <c r="K5911" i="10"/>
  <c r="L5911" i="10"/>
  <c r="D5910" i="10" l="1"/>
  <c r="C5910" i="10"/>
  <c r="J5911" i="10" l="1"/>
  <c r="H5911" i="10" s="1"/>
  <c r="I5911" i="10"/>
  <c r="G5911" i="10" s="1"/>
  <c r="K5912" i="10"/>
  <c r="L5912" i="10"/>
  <c r="D5911" i="10" l="1"/>
  <c r="C5911" i="10"/>
  <c r="I5912" i="10" l="1"/>
  <c r="G5912" i="10" s="1"/>
  <c r="J5912" i="10"/>
  <c r="H5912" i="10" s="1"/>
  <c r="K5913" i="10"/>
  <c r="L5913" i="10"/>
  <c r="D5912" i="10" l="1"/>
  <c r="C5912" i="10"/>
  <c r="I5913" i="10" l="1"/>
  <c r="G5913" i="10" s="1"/>
  <c r="J5913" i="10"/>
  <c r="H5913" i="10" s="1"/>
  <c r="L5914" i="10"/>
  <c r="K5914" i="10"/>
  <c r="D5913" i="10" l="1"/>
  <c r="C5913" i="10"/>
  <c r="I5914" i="10" l="1"/>
  <c r="G5914" i="10" s="1"/>
  <c r="J5914" i="10"/>
  <c r="H5914" i="10" s="1"/>
  <c r="L5915" i="10"/>
  <c r="K5915" i="10"/>
  <c r="D5914" i="10" l="1"/>
  <c r="C5914" i="10"/>
  <c r="I5915" i="10" l="1"/>
  <c r="G5915" i="10" s="1"/>
  <c r="J5915" i="10"/>
  <c r="H5915" i="10" s="1"/>
  <c r="L5916" i="10"/>
  <c r="K5916" i="10"/>
  <c r="D5915" i="10" l="1"/>
  <c r="C5915" i="10"/>
  <c r="I5916" i="10" l="1"/>
  <c r="G5916" i="10" s="1"/>
  <c r="J5916" i="10"/>
  <c r="H5916" i="10" s="1"/>
  <c r="L5917" i="10"/>
  <c r="K5917" i="10"/>
  <c r="D5916" i="10" l="1"/>
  <c r="C5916" i="10"/>
  <c r="I5917" i="10" l="1"/>
  <c r="G5917" i="10" s="1"/>
  <c r="J5917" i="10"/>
  <c r="H5917" i="10" s="1"/>
  <c r="K5918" i="10"/>
  <c r="L5918" i="10"/>
  <c r="D5917" i="10" l="1"/>
  <c r="C5917" i="10"/>
  <c r="I5918" i="10" l="1"/>
  <c r="G5918" i="10" s="1"/>
  <c r="J5918" i="10"/>
  <c r="H5918" i="10" s="1"/>
  <c r="K5919" i="10"/>
  <c r="L5919" i="10"/>
  <c r="D5918" i="10" l="1"/>
  <c r="C5918" i="10"/>
  <c r="I5919" i="10" l="1"/>
  <c r="G5919" i="10" s="1"/>
  <c r="J5919" i="10"/>
  <c r="H5919" i="10" s="1"/>
  <c r="K5920" i="10"/>
  <c r="L5920" i="10"/>
  <c r="D5919" i="10" l="1"/>
  <c r="C5919" i="10"/>
  <c r="J5920" i="10" l="1"/>
  <c r="H5920" i="10" s="1"/>
  <c r="I5920" i="10"/>
  <c r="G5920" i="10" s="1"/>
  <c r="L5921" i="10"/>
  <c r="K5921" i="10"/>
  <c r="D5920" i="10" l="1"/>
  <c r="C5920" i="10"/>
  <c r="I5921" i="10" l="1"/>
  <c r="G5921" i="10" s="1"/>
  <c r="J5921" i="10"/>
  <c r="H5921" i="10" s="1"/>
  <c r="L5922" i="10"/>
  <c r="K5922" i="10"/>
  <c r="D5921" i="10" l="1"/>
  <c r="C5921" i="10"/>
  <c r="J5922" i="10" l="1"/>
  <c r="H5922" i="10" s="1"/>
  <c r="I5922" i="10"/>
  <c r="G5922" i="10" s="1"/>
  <c r="L5923" i="10"/>
  <c r="K5923" i="10"/>
  <c r="D5922" i="10" l="1"/>
  <c r="C5922" i="10"/>
  <c r="J5923" i="10" l="1"/>
  <c r="H5923" i="10" s="1"/>
  <c r="I5923" i="10"/>
  <c r="G5923" i="10" s="1"/>
  <c r="K5924" i="10"/>
  <c r="L5924" i="10"/>
  <c r="D5923" i="10" l="1"/>
  <c r="C5923" i="10"/>
  <c r="J5924" i="10" l="1"/>
  <c r="H5924" i="10" s="1"/>
  <c r="I5924" i="10"/>
  <c r="G5924" i="10" s="1"/>
  <c r="K5925" i="10"/>
  <c r="L5925" i="10"/>
  <c r="D5924" i="10" l="1"/>
  <c r="C5924" i="10"/>
  <c r="J5925" i="10" l="1"/>
  <c r="H5925" i="10" s="1"/>
  <c r="I5925" i="10"/>
  <c r="G5925" i="10" s="1"/>
  <c r="K5926" i="10"/>
  <c r="L5926" i="10"/>
  <c r="D5925" i="10" l="1"/>
  <c r="C5925" i="10"/>
  <c r="I5926" i="10" l="1"/>
  <c r="G5926" i="10" s="1"/>
  <c r="J5926" i="10"/>
  <c r="H5926" i="10" s="1"/>
  <c r="L5927" i="10"/>
  <c r="K5927" i="10"/>
  <c r="D5926" i="10" l="1"/>
  <c r="C5926" i="10"/>
  <c r="I5927" i="10" l="1"/>
  <c r="G5927" i="10" s="1"/>
  <c r="J5927" i="10"/>
  <c r="H5927" i="10" s="1"/>
  <c r="L5928" i="10"/>
  <c r="K5928" i="10"/>
  <c r="D5927" i="10" l="1"/>
  <c r="C5927" i="10"/>
  <c r="I5928" i="10" l="1"/>
  <c r="G5928" i="10" s="1"/>
  <c r="J5928" i="10"/>
  <c r="H5928" i="10" s="1"/>
  <c r="L5929" i="10"/>
  <c r="K5929" i="10"/>
  <c r="D5928" i="10" l="1"/>
  <c r="C5928" i="10"/>
  <c r="J5929" i="10" l="1"/>
  <c r="H5929" i="10" s="1"/>
  <c r="I5929" i="10"/>
  <c r="G5929" i="10" s="1"/>
  <c r="L5930" i="10"/>
  <c r="K5930" i="10"/>
  <c r="D5929" i="10" l="1"/>
  <c r="C5929" i="10"/>
  <c r="I5930" i="10" l="1"/>
  <c r="G5930" i="10" s="1"/>
  <c r="J5930" i="10"/>
  <c r="H5930" i="10" s="1"/>
  <c r="K5931" i="10"/>
  <c r="L5931" i="10"/>
  <c r="D5930" i="10" l="1"/>
  <c r="C5930" i="10"/>
  <c r="J5931" i="10" l="1"/>
  <c r="H5931" i="10" s="1"/>
  <c r="I5931" i="10"/>
  <c r="G5931" i="10" s="1"/>
  <c r="L5932" i="10"/>
  <c r="K5932" i="10"/>
  <c r="D5931" i="10" l="1"/>
  <c r="C5931" i="10"/>
  <c r="I5932" i="10" l="1"/>
  <c r="G5932" i="10" s="1"/>
  <c r="J5932" i="10"/>
  <c r="H5932" i="10" s="1"/>
  <c r="L5933" i="10"/>
  <c r="K5933" i="10"/>
  <c r="D5932" i="10" l="1"/>
  <c r="C5932" i="10"/>
  <c r="I5933" i="10" l="1"/>
  <c r="G5933" i="10" s="1"/>
  <c r="J5933" i="10"/>
  <c r="H5933" i="10" s="1"/>
  <c r="K5934" i="10"/>
  <c r="L5934" i="10"/>
  <c r="D5933" i="10" l="1"/>
  <c r="C5933" i="10"/>
  <c r="J5934" i="10" l="1"/>
  <c r="H5934" i="10" s="1"/>
  <c r="I5934" i="10"/>
  <c r="G5934" i="10" s="1"/>
  <c r="K5935" i="10"/>
  <c r="L5935" i="10"/>
  <c r="D5934" i="10" l="1"/>
  <c r="C5934" i="10"/>
  <c r="I5935" i="10" l="1"/>
  <c r="G5935" i="10" s="1"/>
  <c r="J5935" i="10"/>
  <c r="H5935" i="10" s="1"/>
  <c r="K5936" i="10"/>
  <c r="L5936" i="10"/>
  <c r="D5935" i="10" l="1"/>
  <c r="C5935" i="10"/>
  <c r="J5936" i="10" l="1"/>
  <c r="H5936" i="10" s="1"/>
  <c r="I5936" i="10"/>
  <c r="G5936" i="10" s="1"/>
  <c r="K5937" i="10"/>
  <c r="L5937" i="10"/>
  <c r="D5936" i="10" l="1"/>
  <c r="C5936" i="10"/>
  <c r="I5937" i="10" l="1"/>
  <c r="G5937" i="10" s="1"/>
  <c r="J5937" i="10"/>
  <c r="H5937" i="10" s="1"/>
  <c r="K5938" i="10"/>
  <c r="L5938" i="10"/>
  <c r="D5937" i="10" l="1"/>
  <c r="C5937" i="10"/>
  <c r="I5938" i="10" l="1"/>
  <c r="G5938" i="10" s="1"/>
  <c r="J5938" i="10"/>
  <c r="H5938" i="10" s="1"/>
  <c r="L5939" i="10"/>
  <c r="K5939" i="10"/>
  <c r="D5938" i="10" l="1"/>
  <c r="C5938" i="10"/>
  <c r="J5939" i="10" l="1"/>
  <c r="H5939" i="10" s="1"/>
  <c r="I5939" i="10"/>
  <c r="G5939" i="10" s="1"/>
  <c r="K5940" i="10"/>
  <c r="L5940" i="10"/>
  <c r="D5939" i="10" l="1"/>
  <c r="C5939" i="10"/>
  <c r="I5940" i="10" l="1"/>
  <c r="G5940" i="10" s="1"/>
  <c r="J5940" i="10"/>
  <c r="H5940" i="10" s="1"/>
  <c r="K5941" i="10"/>
  <c r="L5941" i="10"/>
  <c r="D5940" i="10" l="1"/>
  <c r="C5940" i="10"/>
  <c r="J5941" i="10" l="1"/>
  <c r="H5941" i="10" s="1"/>
  <c r="I5941" i="10"/>
  <c r="G5941" i="10" s="1"/>
  <c r="L5942" i="10"/>
  <c r="K5942" i="10"/>
  <c r="D5941" i="10" l="1"/>
  <c r="C5941" i="10"/>
  <c r="I5942" i="10" l="1"/>
  <c r="G5942" i="10" s="1"/>
  <c r="J5942" i="10"/>
  <c r="H5942" i="10" s="1"/>
  <c r="K5943" i="10"/>
  <c r="L5943" i="10"/>
  <c r="D5942" i="10" l="1"/>
  <c r="C5942" i="10"/>
  <c r="I5943" i="10" l="1"/>
  <c r="G5943" i="10" s="1"/>
  <c r="J5943" i="10"/>
  <c r="H5943" i="10" s="1"/>
  <c r="L5944" i="10"/>
  <c r="K5944" i="10"/>
  <c r="D5943" i="10" l="1"/>
  <c r="C5943" i="10"/>
  <c r="J5944" i="10" l="1"/>
  <c r="H5944" i="10" s="1"/>
  <c r="I5944" i="10"/>
  <c r="G5944" i="10" s="1"/>
  <c r="L5945" i="10"/>
  <c r="K5945" i="10"/>
  <c r="D5944" i="10" l="1"/>
  <c r="C5944" i="10"/>
  <c r="I5945" i="10" l="1"/>
  <c r="G5945" i="10" s="1"/>
  <c r="J5945" i="10"/>
  <c r="H5945" i="10" s="1"/>
  <c r="K5946" i="10"/>
  <c r="L5946" i="10"/>
  <c r="D5945" i="10" l="1"/>
  <c r="C5945" i="10"/>
  <c r="J5946" i="10" l="1"/>
  <c r="H5946" i="10" s="1"/>
  <c r="I5946" i="10"/>
  <c r="G5946" i="10" s="1"/>
  <c r="K5947" i="10"/>
  <c r="L5947" i="10"/>
  <c r="D5946" i="10" l="1"/>
  <c r="C5946" i="10"/>
  <c r="I5947" i="10" l="1"/>
  <c r="G5947" i="10" s="1"/>
  <c r="J5947" i="10"/>
  <c r="H5947" i="10" s="1"/>
  <c r="L5948" i="10"/>
  <c r="K5948" i="10"/>
  <c r="D5947" i="10" l="1"/>
  <c r="C5947" i="10"/>
  <c r="I5948" i="10" l="1"/>
  <c r="G5948" i="10" s="1"/>
  <c r="J5948" i="10"/>
  <c r="H5948" i="10" s="1"/>
  <c r="L5949" i="10"/>
  <c r="K5949" i="10"/>
  <c r="D5948" i="10" l="1"/>
  <c r="C5948" i="10"/>
  <c r="I5949" i="10" l="1"/>
  <c r="G5949" i="10" s="1"/>
  <c r="J5949" i="10"/>
  <c r="H5949" i="10" s="1"/>
  <c r="K5950" i="10"/>
  <c r="L5950" i="10"/>
  <c r="D5949" i="10" l="1"/>
  <c r="C5949" i="10"/>
  <c r="J5950" i="10" l="1"/>
  <c r="H5950" i="10" s="1"/>
  <c r="I5950" i="10"/>
  <c r="G5950" i="10" s="1"/>
  <c r="L5951" i="10"/>
  <c r="K5951" i="10"/>
  <c r="D5950" i="10" l="1"/>
  <c r="C5950" i="10"/>
  <c r="I5951" i="10" l="1"/>
  <c r="G5951" i="10" s="1"/>
  <c r="J5951" i="10"/>
  <c r="H5951" i="10" s="1"/>
  <c r="L5952" i="10"/>
  <c r="K5952" i="10"/>
  <c r="D5951" i="10" l="1"/>
  <c r="C5951" i="10"/>
  <c r="I5952" i="10" l="1"/>
  <c r="G5952" i="10" s="1"/>
  <c r="J5952" i="10"/>
  <c r="H5952" i="10" s="1"/>
  <c r="L5953" i="10"/>
  <c r="K5953" i="10"/>
  <c r="D5952" i="10" l="1"/>
  <c r="C5952" i="10"/>
  <c r="I5953" i="10" l="1"/>
  <c r="G5953" i="10" s="1"/>
  <c r="J5953" i="10"/>
  <c r="H5953" i="10" s="1"/>
  <c r="L5954" i="10"/>
  <c r="K5954" i="10"/>
  <c r="D5953" i="10" l="1"/>
  <c r="C5953" i="10"/>
  <c r="I5954" i="10" l="1"/>
  <c r="G5954" i="10" s="1"/>
  <c r="J5954" i="10"/>
  <c r="H5954" i="10" s="1"/>
  <c r="L5955" i="10"/>
  <c r="K5955" i="10"/>
  <c r="D5954" i="10" l="1"/>
  <c r="C5954" i="10"/>
  <c r="I5955" i="10" l="1"/>
  <c r="G5955" i="10" s="1"/>
  <c r="J5955" i="10"/>
  <c r="H5955" i="10" s="1"/>
  <c r="K5956" i="10"/>
  <c r="L5956" i="10"/>
  <c r="D5955" i="10" l="1"/>
  <c r="C5955" i="10"/>
  <c r="J5956" i="10" l="1"/>
  <c r="H5956" i="10" s="1"/>
  <c r="I5956" i="10"/>
  <c r="G5956" i="10" s="1"/>
  <c r="L5957" i="10"/>
  <c r="K5957" i="10"/>
  <c r="D5956" i="10" l="1"/>
  <c r="C5956" i="10"/>
  <c r="J5957" i="10" l="1"/>
  <c r="H5957" i="10" s="1"/>
  <c r="I5957" i="10"/>
  <c r="G5957" i="10" s="1"/>
  <c r="L5958" i="10"/>
  <c r="K5958" i="10"/>
  <c r="D5957" i="10" l="1"/>
  <c r="C5957" i="10"/>
  <c r="J5958" i="10" l="1"/>
  <c r="H5958" i="10" s="1"/>
  <c r="I5958" i="10"/>
  <c r="G5958" i="10" s="1"/>
  <c r="K5959" i="10"/>
  <c r="L5959" i="10"/>
  <c r="D5958" i="10" l="1"/>
  <c r="C5958" i="10"/>
  <c r="J5959" i="10" l="1"/>
  <c r="H5959" i="10" s="1"/>
  <c r="I5959" i="10"/>
  <c r="G5959" i="10" s="1"/>
  <c r="K5960" i="10"/>
  <c r="L5960" i="10"/>
  <c r="D5959" i="10" l="1"/>
  <c r="C5959" i="10"/>
  <c r="I5960" i="10" l="1"/>
  <c r="G5960" i="10" s="1"/>
  <c r="J5960" i="10"/>
  <c r="H5960" i="10" s="1"/>
  <c r="L5961" i="10"/>
  <c r="K5961" i="10"/>
  <c r="D5960" i="10" l="1"/>
  <c r="C5960" i="10"/>
  <c r="J5961" i="10" l="1"/>
  <c r="H5961" i="10" s="1"/>
  <c r="I5961" i="10"/>
  <c r="G5961" i="10" s="1"/>
  <c r="K5962" i="10"/>
  <c r="L5962" i="10"/>
  <c r="D5961" i="10" l="1"/>
  <c r="C5961" i="10"/>
  <c r="J5962" i="10" l="1"/>
  <c r="H5962" i="10" s="1"/>
  <c r="I5962" i="10"/>
  <c r="G5962" i="10" s="1"/>
  <c r="L5963" i="10"/>
  <c r="K5963" i="10"/>
  <c r="D5962" i="10" l="1"/>
  <c r="C5962" i="10"/>
  <c r="I5963" i="10" l="1"/>
  <c r="G5963" i="10" s="1"/>
  <c r="J5963" i="10"/>
  <c r="H5963" i="10" s="1"/>
  <c r="L5964" i="10"/>
  <c r="K5964" i="10"/>
  <c r="D5963" i="10" l="1"/>
  <c r="C5963" i="10"/>
  <c r="J5964" i="10" l="1"/>
  <c r="H5964" i="10" s="1"/>
  <c r="I5964" i="10"/>
  <c r="G5964" i="10" s="1"/>
  <c r="K5965" i="10"/>
  <c r="L5965" i="10"/>
  <c r="D5964" i="10" l="1"/>
  <c r="C5964" i="10"/>
  <c r="I5965" i="10" l="1"/>
  <c r="G5965" i="10" s="1"/>
  <c r="J5965" i="10"/>
  <c r="H5965" i="10" s="1"/>
  <c r="K5966" i="10"/>
  <c r="L5966" i="10"/>
  <c r="D5965" i="10" l="1"/>
  <c r="C5965" i="10"/>
  <c r="J5966" i="10" l="1"/>
  <c r="H5966" i="10" s="1"/>
  <c r="I5966" i="10"/>
  <c r="G5966" i="10" s="1"/>
  <c r="K5967" i="10"/>
  <c r="L5967" i="10"/>
  <c r="D5966" i="10" l="1"/>
  <c r="C5966" i="10"/>
  <c r="I5967" i="10" l="1"/>
  <c r="G5967" i="10" s="1"/>
  <c r="J5967" i="10"/>
  <c r="H5967" i="10" s="1"/>
  <c r="L5968" i="10"/>
  <c r="K5968" i="10"/>
  <c r="D5967" i="10" l="1"/>
  <c r="C5967" i="10"/>
  <c r="J5968" i="10" l="1"/>
  <c r="H5968" i="10" s="1"/>
  <c r="I5968" i="10"/>
  <c r="G5968" i="10" s="1"/>
  <c r="K5969" i="10"/>
  <c r="L5969" i="10"/>
  <c r="D5968" i="10" l="1"/>
  <c r="C5968" i="10"/>
  <c r="J5969" i="10" l="1"/>
  <c r="H5969" i="10" s="1"/>
  <c r="I5969" i="10"/>
  <c r="G5969" i="10" s="1"/>
  <c r="K5970" i="10"/>
  <c r="L5970" i="10"/>
  <c r="D5969" i="10" l="1"/>
  <c r="C5969" i="10"/>
  <c r="J5970" i="10" l="1"/>
  <c r="H5970" i="10" s="1"/>
  <c r="I5970" i="10"/>
  <c r="G5970" i="10" s="1"/>
  <c r="K5971" i="10"/>
  <c r="L5971" i="10"/>
  <c r="D5970" i="10" l="1"/>
  <c r="C5970" i="10"/>
  <c r="J5971" i="10" l="1"/>
  <c r="H5971" i="10" s="1"/>
  <c r="I5971" i="10"/>
  <c r="G5971" i="10" s="1"/>
  <c r="L5972" i="10"/>
  <c r="K5972" i="10"/>
  <c r="D5971" i="10" l="1"/>
  <c r="C5971" i="10"/>
  <c r="I5972" i="10" l="1"/>
  <c r="G5972" i="10" s="1"/>
  <c r="J5972" i="10"/>
  <c r="H5972" i="10" s="1"/>
  <c r="K5973" i="10"/>
  <c r="L5973" i="10"/>
  <c r="D5972" i="10" l="1"/>
  <c r="C5972" i="10"/>
  <c r="J5973" i="10" l="1"/>
  <c r="H5973" i="10" s="1"/>
  <c r="I5973" i="10"/>
  <c r="G5973" i="10" s="1"/>
  <c r="K5974" i="10"/>
  <c r="L5974" i="10"/>
  <c r="D5973" i="10" l="1"/>
  <c r="C5973" i="10"/>
  <c r="J5974" i="10" l="1"/>
  <c r="H5974" i="10" s="1"/>
  <c r="I5974" i="10"/>
  <c r="G5974" i="10" s="1"/>
  <c r="K5975" i="10"/>
  <c r="L5975" i="10"/>
  <c r="D5974" i="10" l="1"/>
  <c r="C5974" i="10"/>
  <c r="J5975" i="10" l="1"/>
  <c r="H5975" i="10" s="1"/>
  <c r="I5975" i="10"/>
  <c r="G5975" i="10" s="1"/>
  <c r="K5976" i="10"/>
  <c r="L5976" i="10"/>
  <c r="D5975" i="10" l="1"/>
  <c r="C5975" i="10"/>
  <c r="J5976" i="10" l="1"/>
  <c r="H5976" i="10" s="1"/>
  <c r="I5976" i="10"/>
  <c r="G5976" i="10" s="1"/>
  <c r="L5977" i="10"/>
  <c r="K5977" i="10"/>
  <c r="D5976" i="10" l="1"/>
  <c r="C5976" i="10"/>
  <c r="J5977" i="10" l="1"/>
  <c r="H5977" i="10" s="1"/>
  <c r="I5977" i="10"/>
  <c r="G5977" i="10" s="1"/>
  <c r="L5978" i="10"/>
  <c r="K5978" i="10"/>
  <c r="D5977" i="10" l="1"/>
  <c r="C5977" i="10"/>
  <c r="I5978" i="10" l="1"/>
  <c r="G5978" i="10" s="1"/>
  <c r="J5978" i="10"/>
  <c r="H5978" i="10" s="1"/>
  <c r="K5979" i="10"/>
  <c r="L5979" i="10"/>
  <c r="D5978" i="10" l="1"/>
  <c r="C5978" i="10"/>
  <c r="I5979" i="10" l="1"/>
  <c r="G5979" i="10" s="1"/>
  <c r="J5979" i="10"/>
  <c r="H5979" i="10" s="1"/>
  <c r="K5980" i="10"/>
  <c r="L5980" i="10"/>
  <c r="D5979" i="10" l="1"/>
  <c r="C5979" i="10"/>
  <c r="J5980" i="10" l="1"/>
  <c r="H5980" i="10" s="1"/>
  <c r="I5980" i="10"/>
  <c r="G5980" i="10" s="1"/>
  <c r="K5981" i="10"/>
  <c r="L5981" i="10"/>
  <c r="D5980" i="10" l="1"/>
  <c r="C5980" i="10"/>
  <c r="I5981" i="10" l="1"/>
  <c r="G5981" i="10" s="1"/>
  <c r="J5981" i="10"/>
  <c r="H5981" i="10" s="1"/>
  <c r="L5982" i="10"/>
  <c r="K5982" i="10"/>
  <c r="D5981" i="10" l="1"/>
  <c r="C5981" i="10"/>
  <c r="I5982" i="10" l="1"/>
  <c r="G5982" i="10" s="1"/>
  <c r="J5982" i="10"/>
  <c r="H5982" i="10" s="1"/>
  <c r="K5983" i="10"/>
  <c r="L5983" i="10"/>
  <c r="D5982" i="10" l="1"/>
  <c r="C5982" i="10"/>
  <c r="J5983" i="10" l="1"/>
  <c r="H5983" i="10" s="1"/>
  <c r="I5983" i="10"/>
  <c r="G5983" i="10" s="1"/>
  <c r="K5984" i="10"/>
  <c r="L5984" i="10"/>
  <c r="D5983" i="10" l="1"/>
  <c r="C5983" i="10"/>
  <c r="I5984" i="10" l="1"/>
  <c r="G5984" i="10" s="1"/>
  <c r="J5984" i="10"/>
  <c r="H5984" i="10" s="1"/>
  <c r="L5985" i="10"/>
  <c r="K5985" i="10"/>
  <c r="D5984" i="10" l="1"/>
  <c r="C5984" i="10"/>
  <c r="J5985" i="10" l="1"/>
  <c r="H5985" i="10" s="1"/>
  <c r="I5985" i="10"/>
  <c r="G5985" i="10" s="1"/>
  <c r="L5986" i="10"/>
  <c r="K5986" i="10"/>
  <c r="D5985" i="10" l="1"/>
  <c r="C5985" i="10"/>
  <c r="J5986" i="10" l="1"/>
  <c r="H5986" i="10" s="1"/>
  <c r="I5986" i="10"/>
  <c r="G5986" i="10" s="1"/>
  <c r="K5987" i="10"/>
  <c r="L5987" i="10"/>
  <c r="D5986" i="10" l="1"/>
  <c r="C5986" i="10"/>
  <c r="J5987" i="10" l="1"/>
  <c r="H5987" i="10" s="1"/>
  <c r="I5987" i="10"/>
  <c r="G5987" i="10" s="1"/>
  <c r="K5988" i="10"/>
  <c r="L5988" i="10"/>
  <c r="D5987" i="10" l="1"/>
  <c r="C5987" i="10"/>
  <c r="J5988" i="10" l="1"/>
  <c r="H5988" i="10" s="1"/>
  <c r="I5988" i="10"/>
  <c r="G5988" i="10" s="1"/>
  <c r="L5989" i="10"/>
  <c r="K5989" i="10"/>
  <c r="D5988" i="10" l="1"/>
  <c r="C5988" i="10"/>
  <c r="J5989" i="10" l="1"/>
  <c r="H5989" i="10" s="1"/>
  <c r="I5989" i="10"/>
  <c r="G5989" i="10" s="1"/>
  <c r="K5990" i="10"/>
  <c r="L5990" i="10"/>
  <c r="D5989" i="10" l="1"/>
  <c r="C5989" i="10"/>
  <c r="I5990" i="10" l="1"/>
  <c r="G5990" i="10" s="1"/>
  <c r="J5990" i="10"/>
  <c r="H5990" i="10" s="1"/>
  <c r="K5991" i="10"/>
  <c r="L5991" i="10"/>
  <c r="D5990" i="10" l="1"/>
  <c r="C5990" i="10"/>
  <c r="I5991" i="10" l="1"/>
  <c r="G5991" i="10" s="1"/>
  <c r="J5991" i="10"/>
  <c r="H5991" i="10" s="1"/>
  <c r="L5992" i="10"/>
  <c r="K5992" i="10"/>
  <c r="D5991" i="10" l="1"/>
  <c r="C5991" i="10"/>
  <c r="J5992" i="10" l="1"/>
  <c r="H5992" i="10" s="1"/>
  <c r="I5992" i="10"/>
  <c r="G5992" i="10" s="1"/>
  <c r="K5993" i="10"/>
  <c r="L5993" i="10"/>
  <c r="D5992" i="10" l="1"/>
  <c r="C5992" i="10"/>
  <c r="J5993" i="10" l="1"/>
  <c r="H5993" i="10" s="1"/>
  <c r="I5993" i="10"/>
  <c r="G5993" i="10" s="1"/>
  <c r="L5994" i="10"/>
  <c r="K5994" i="10"/>
  <c r="D5993" i="10" l="1"/>
  <c r="C5993" i="10"/>
  <c r="J5994" i="10" l="1"/>
  <c r="H5994" i="10" s="1"/>
  <c r="I5994" i="10"/>
  <c r="G5994" i="10" s="1"/>
  <c r="L5995" i="10"/>
  <c r="K5995" i="10"/>
  <c r="D5994" i="10" l="1"/>
  <c r="C5994" i="10"/>
  <c r="I5995" i="10" l="1"/>
  <c r="G5995" i="10" s="1"/>
  <c r="J5995" i="10"/>
  <c r="H5995" i="10" s="1"/>
  <c r="L5996" i="10"/>
  <c r="K5996" i="10"/>
  <c r="D5995" i="10" l="1"/>
  <c r="C5995" i="10"/>
  <c r="J5996" i="10" l="1"/>
  <c r="H5996" i="10" s="1"/>
  <c r="I5996" i="10"/>
  <c r="G5996" i="10" s="1"/>
  <c r="K5997" i="10"/>
  <c r="L5997" i="10"/>
  <c r="D5996" i="10" l="1"/>
  <c r="C5996" i="10"/>
  <c r="J5997" i="10" l="1"/>
  <c r="H5997" i="10" s="1"/>
  <c r="I5997" i="10"/>
  <c r="G5997" i="10" s="1"/>
  <c r="L5998" i="10"/>
  <c r="K5998" i="10"/>
  <c r="D5997" i="10" l="1"/>
  <c r="C5997" i="10"/>
  <c r="J5998" i="10" l="1"/>
  <c r="H5998" i="10" s="1"/>
  <c r="I5998" i="10"/>
  <c r="G5998" i="10" s="1"/>
  <c r="L5999" i="10"/>
  <c r="K5999" i="10"/>
  <c r="D5998" i="10" l="1"/>
  <c r="C5998" i="10"/>
  <c r="I5999" i="10" l="1"/>
  <c r="G5999" i="10" s="1"/>
  <c r="J5999" i="10"/>
  <c r="H5999" i="10" s="1"/>
  <c r="K6000" i="10"/>
  <c r="L6000" i="10"/>
  <c r="D5999" i="10" l="1"/>
  <c r="C5999" i="10"/>
  <c r="I6000" i="10" l="1"/>
  <c r="G6000" i="10" s="1"/>
  <c r="J6000" i="10"/>
  <c r="H6000" i="10" s="1"/>
  <c r="L6001" i="10"/>
  <c r="K6001" i="10"/>
  <c r="D6000" i="10" l="1"/>
  <c r="N3" i="10" s="1"/>
  <c r="C6000" i="10"/>
  <c r="I6001" i="10" l="1"/>
  <c r="G6001" i="10" s="1"/>
  <c r="J6001" i="10"/>
  <c r="H6001" i="10" s="1"/>
  <c r="L6002" i="10"/>
  <c r="K6002" i="10"/>
  <c r="N2" i="10"/>
  <c r="D6001" i="10" l="1"/>
  <c r="C6001" i="10"/>
  <c r="J6002" i="10" l="1"/>
  <c r="H6002" i="10" s="1"/>
  <c r="I6002" i="10"/>
  <c r="G6002" i="10" s="1"/>
  <c r="K6003" i="10"/>
  <c r="L6003" i="10"/>
  <c r="D6002" i="10" l="1"/>
  <c r="C6002" i="10"/>
  <c r="I6003" i="10" l="1"/>
  <c r="G6003" i="10" s="1"/>
  <c r="J6003" i="10"/>
  <c r="H6003" i="10" s="1"/>
  <c r="L6004" i="10"/>
  <c r="K6004" i="10"/>
  <c r="D6003" i="10" l="1"/>
  <c r="C6003" i="10"/>
  <c r="J6004" i="10" l="1"/>
  <c r="H6004" i="10" s="1"/>
  <c r="I6004" i="10"/>
  <c r="G6004" i="10" s="1"/>
  <c r="K6005" i="10"/>
  <c r="L6005" i="10"/>
  <c r="D6004" i="10" l="1"/>
  <c r="C6004" i="10"/>
  <c r="I6005" i="10" l="1"/>
  <c r="G6005" i="10" s="1"/>
  <c r="J6005" i="10"/>
  <c r="H6005" i="10" s="1"/>
  <c r="L6006" i="10"/>
  <c r="K6006" i="10"/>
  <c r="D6005" i="10" l="1"/>
  <c r="C6005" i="10"/>
  <c r="J6006" i="10" l="1"/>
  <c r="H6006" i="10" s="1"/>
  <c r="I6006" i="10"/>
  <c r="G6006" i="10" s="1"/>
  <c r="L6007" i="10"/>
  <c r="K6007" i="10"/>
  <c r="D6006" i="10" l="1"/>
  <c r="C6006" i="10"/>
  <c r="J6007" i="10" l="1"/>
  <c r="H6007" i="10" s="1"/>
  <c r="I6007" i="10"/>
  <c r="G6007" i="10" s="1"/>
  <c r="K6008" i="10"/>
  <c r="L6008" i="10"/>
  <c r="D6007" i="10" l="1"/>
  <c r="C6007" i="10"/>
  <c r="I6008" i="10" l="1"/>
  <c r="G6008" i="10" s="1"/>
  <c r="J6008" i="10"/>
  <c r="H6008" i="10" s="1"/>
  <c r="K6009" i="10"/>
  <c r="L6009" i="10"/>
  <c r="D6008" i="10" l="1"/>
  <c r="C6008" i="10"/>
  <c r="J6009" i="10" l="1"/>
  <c r="H6009" i="10" s="1"/>
  <c r="I6009" i="10"/>
  <c r="G6009" i="10" s="1"/>
  <c r="K6010" i="10"/>
  <c r="L6010" i="10"/>
  <c r="D6009" i="10" l="1"/>
  <c r="C6009" i="10"/>
  <c r="J6010" i="10" l="1"/>
  <c r="H6010" i="10" s="1"/>
  <c r="I6010" i="10"/>
  <c r="G6010" i="10" s="1"/>
  <c r="L6011" i="10"/>
  <c r="K6011" i="10"/>
  <c r="D6010" i="10" l="1"/>
  <c r="C6010" i="10"/>
  <c r="I6011" i="10" l="1"/>
  <c r="G6011" i="10" s="1"/>
  <c r="J6011" i="10"/>
  <c r="H6011" i="10" s="1"/>
  <c r="K6012" i="10"/>
  <c r="L6012" i="10"/>
  <c r="D6011" i="10" l="1"/>
  <c r="C6011" i="10"/>
  <c r="J6012" i="10" l="1"/>
  <c r="H6012" i="10" s="1"/>
  <c r="I6012" i="10"/>
  <c r="G6012" i="10" s="1"/>
  <c r="L6013" i="10"/>
  <c r="K6013" i="10"/>
  <c r="D6012" i="10" l="1"/>
  <c r="C6012" i="10"/>
  <c r="I6013" i="10" l="1"/>
  <c r="G6013" i="10" s="1"/>
  <c r="J6013" i="10"/>
  <c r="H6013" i="10" s="1"/>
  <c r="L6014" i="10"/>
  <c r="K6014" i="10"/>
  <c r="D6013" i="10" l="1"/>
  <c r="C6013" i="10"/>
  <c r="I6014" i="10" l="1"/>
  <c r="G6014" i="10" s="1"/>
  <c r="J6014" i="10"/>
  <c r="H6014" i="10" s="1"/>
  <c r="K6015" i="10"/>
  <c r="L6015" i="10"/>
  <c r="D6014" i="10" l="1"/>
  <c r="C6014" i="10"/>
  <c r="I6015" i="10" l="1"/>
  <c r="G6015" i="10" s="1"/>
  <c r="J6015" i="10"/>
  <c r="H6015" i="10" s="1"/>
  <c r="L6016" i="10"/>
  <c r="K6016" i="10"/>
  <c r="D6015" i="10" l="1"/>
  <c r="C6015" i="10"/>
  <c r="I6016" i="10" l="1"/>
  <c r="G6016" i="10" s="1"/>
  <c r="J6016" i="10"/>
  <c r="H6016" i="10" s="1"/>
  <c r="L6017" i="10"/>
  <c r="K6017" i="10"/>
  <c r="D6016" i="10" l="1"/>
  <c r="C6016" i="10"/>
  <c r="I6017" i="10" l="1"/>
  <c r="G6017" i="10" s="1"/>
  <c r="J6017" i="10"/>
  <c r="H6017" i="10" s="1"/>
  <c r="K6018" i="10"/>
  <c r="L6018" i="10"/>
  <c r="D6017" i="10" l="1"/>
  <c r="C6017" i="10"/>
  <c r="J6018" i="10" l="1"/>
  <c r="H6018" i="10" s="1"/>
  <c r="I6018" i="10"/>
  <c r="G6018" i="10" s="1"/>
  <c r="L6019" i="10"/>
  <c r="K6019" i="10"/>
  <c r="D6018" i="10" l="1"/>
  <c r="C6018" i="10"/>
  <c r="J6019" i="10" l="1"/>
  <c r="H6019" i="10" s="1"/>
  <c r="I6019" i="10"/>
  <c r="G6019" i="10" s="1"/>
  <c r="K6020" i="10"/>
  <c r="L6020" i="10"/>
  <c r="D6019" i="10" l="1"/>
  <c r="C6019" i="10"/>
  <c r="J6020" i="10" l="1"/>
  <c r="H6020" i="10" s="1"/>
  <c r="I6020" i="10"/>
  <c r="G6020" i="10" s="1"/>
  <c r="L6021" i="10"/>
  <c r="K6021" i="10"/>
  <c r="D6020" i="10" l="1"/>
  <c r="C6020" i="10"/>
  <c r="J6021" i="10" l="1"/>
  <c r="H6021" i="10" s="1"/>
  <c r="I6021" i="10"/>
  <c r="G6021" i="10" s="1"/>
  <c r="K6022" i="10"/>
  <c r="L6022" i="10"/>
  <c r="D6021" i="10" l="1"/>
  <c r="C6021" i="10"/>
  <c r="J6022" i="10" l="1"/>
  <c r="H6022" i="10" s="1"/>
  <c r="I6022" i="10"/>
  <c r="G6022" i="10" s="1"/>
  <c r="K6023" i="10"/>
  <c r="L6023" i="10"/>
  <c r="D6022" i="10" l="1"/>
  <c r="C6022" i="10"/>
  <c r="J6023" i="10" l="1"/>
  <c r="H6023" i="10" s="1"/>
  <c r="I6023" i="10"/>
  <c r="G6023" i="10" s="1"/>
  <c r="L6024" i="10"/>
  <c r="K6024" i="10"/>
  <c r="D6023" i="10" l="1"/>
  <c r="C6023" i="10"/>
  <c r="I6024" i="10" l="1"/>
  <c r="G6024" i="10" s="1"/>
  <c r="J6024" i="10"/>
  <c r="H6024" i="10" s="1"/>
  <c r="L6025" i="10"/>
  <c r="K6025" i="10"/>
  <c r="D6024" i="10" l="1"/>
  <c r="C6024" i="10"/>
  <c r="J6025" i="10" l="1"/>
  <c r="H6025" i="10" s="1"/>
  <c r="I6025" i="10"/>
  <c r="G6025" i="10" s="1"/>
  <c r="K6026" i="10"/>
  <c r="L6026" i="10"/>
  <c r="D6025" i="10" l="1"/>
  <c r="C6025" i="10"/>
  <c r="J6026" i="10" l="1"/>
  <c r="H6026" i="10" s="1"/>
  <c r="I6026" i="10"/>
  <c r="G6026" i="10" s="1"/>
  <c r="L6027" i="10"/>
  <c r="K6027" i="10"/>
  <c r="D6026" i="10" l="1"/>
  <c r="C6026" i="10"/>
  <c r="I6027" i="10" l="1"/>
  <c r="G6027" i="10" s="1"/>
  <c r="J6027" i="10"/>
  <c r="H6027" i="10" s="1"/>
  <c r="L6028" i="10"/>
  <c r="K6028" i="10"/>
  <c r="D6027" i="10" l="1"/>
  <c r="C6027" i="10"/>
  <c r="I6028" i="10" l="1"/>
  <c r="G6028" i="10" s="1"/>
  <c r="J6028" i="10"/>
  <c r="H6028" i="10" s="1"/>
  <c r="K6029" i="10"/>
  <c r="L6029" i="10"/>
  <c r="D6028" i="10" l="1"/>
  <c r="C6028" i="10"/>
  <c r="J6029" i="10" l="1"/>
  <c r="H6029" i="10" s="1"/>
  <c r="I6029" i="10"/>
  <c r="G6029" i="10" s="1"/>
  <c r="L6030" i="10"/>
  <c r="K6030" i="10"/>
  <c r="D6029" i="10" l="1"/>
  <c r="C6029" i="10"/>
  <c r="I6030" i="10" l="1"/>
  <c r="G6030" i="10" s="1"/>
  <c r="J6030" i="10"/>
  <c r="H6030" i="10" s="1"/>
  <c r="L6031" i="10"/>
  <c r="K6031" i="10"/>
  <c r="D6030" i="10" l="1"/>
  <c r="C6030" i="10"/>
  <c r="I6031" i="10" l="1"/>
  <c r="G6031" i="10" s="1"/>
  <c r="J6031" i="10"/>
  <c r="H6031" i="10" s="1"/>
  <c r="L6032" i="10"/>
  <c r="K6032" i="10"/>
  <c r="D6031" i="10" l="1"/>
  <c r="C6031" i="10"/>
  <c r="J6032" i="10" l="1"/>
  <c r="H6032" i="10" s="1"/>
  <c r="I6032" i="10"/>
  <c r="G6032" i="10" s="1"/>
  <c r="L6033" i="10"/>
  <c r="K6033" i="10"/>
  <c r="D6032" i="10" l="1"/>
  <c r="C6032" i="10"/>
  <c r="J6033" i="10" l="1"/>
  <c r="H6033" i="10" s="1"/>
  <c r="I6033" i="10"/>
  <c r="G6033" i="10" s="1"/>
  <c r="K6034" i="10"/>
  <c r="L6034" i="10"/>
  <c r="D6033" i="10" l="1"/>
  <c r="C6033" i="10"/>
  <c r="J6034" i="10" l="1"/>
  <c r="H6034" i="10" s="1"/>
  <c r="I6034" i="10"/>
  <c r="G6034" i="10" s="1"/>
  <c r="K6035" i="10"/>
  <c r="L6035" i="10"/>
  <c r="D6034" i="10" l="1"/>
  <c r="C6034" i="10"/>
  <c r="I6035" i="10" l="1"/>
  <c r="G6035" i="10" s="1"/>
  <c r="J6035" i="10"/>
  <c r="H6035" i="10" s="1"/>
  <c r="K6036" i="10"/>
  <c r="L6036" i="10"/>
  <c r="D6035" i="10" l="1"/>
  <c r="C6035" i="10"/>
  <c r="I6036" i="10" l="1"/>
  <c r="G6036" i="10" s="1"/>
  <c r="J6036" i="10"/>
  <c r="H6036" i="10" s="1"/>
  <c r="K6037" i="10"/>
  <c r="L6037" i="10"/>
  <c r="D6036" i="10" l="1"/>
  <c r="C6036" i="10"/>
  <c r="I6037" i="10" l="1"/>
  <c r="G6037" i="10" s="1"/>
  <c r="J6037" i="10"/>
  <c r="H6037" i="10" s="1"/>
  <c r="K6038" i="10"/>
  <c r="L6038" i="10"/>
  <c r="D6037" i="10" l="1"/>
  <c r="C6037" i="10"/>
  <c r="I6038" i="10" l="1"/>
  <c r="G6038" i="10" s="1"/>
  <c r="J6038" i="10"/>
  <c r="H6038" i="10" s="1"/>
  <c r="K6039" i="10"/>
  <c r="L6039" i="10"/>
  <c r="D6038" i="10" l="1"/>
  <c r="C6038" i="10"/>
  <c r="I6039" i="10" l="1"/>
  <c r="G6039" i="10" s="1"/>
  <c r="J6039" i="10"/>
  <c r="H6039" i="10" s="1"/>
  <c r="K6040" i="10"/>
  <c r="L6040" i="10"/>
  <c r="D6039" i="10" l="1"/>
  <c r="C6039" i="10"/>
  <c r="J6040" i="10" l="1"/>
  <c r="H6040" i="10" s="1"/>
  <c r="I6040" i="10"/>
  <c r="G6040" i="10" s="1"/>
  <c r="K6041" i="10"/>
  <c r="L6041" i="10"/>
  <c r="D6040" i="10" l="1"/>
  <c r="C6040" i="10"/>
  <c r="J6041" i="10" l="1"/>
  <c r="H6041" i="10" s="1"/>
  <c r="I6041" i="10"/>
  <c r="G6041" i="10" s="1"/>
  <c r="L6042" i="10"/>
  <c r="K6042" i="10"/>
  <c r="D6041" i="10" l="1"/>
  <c r="C6041" i="10"/>
  <c r="J6042" i="10" l="1"/>
  <c r="H6042" i="10" s="1"/>
  <c r="I6042" i="10"/>
  <c r="G6042" i="10" s="1"/>
  <c r="L6043" i="10"/>
  <c r="K6043" i="10"/>
  <c r="D6042" i="10" l="1"/>
  <c r="C6042" i="10"/>
  <c r="J6043" i="10" l="1"/>
  <c r="H6043" i="10" s="1"/>
  <c r="I6043" i="10"/>
  <c r="G6043" i="10" s="1"/>
  <c r="K6044" i="10"/>
  <c r="L6044" i="10"/>
  <c r="D6043" i="10" l="1"/>
  <c r="C6043" i="10"/>
  <c r="J6044" i="10" l="1"/>
  <c r="H6044" i="10" s="1"/>
  <c r="I6044" i="10"/>
  <c r="G6044" i="10" s="1"/>
  <c r="L6045" i="10"/>
  <c r="K6045" i="10"/>
  <c r="D6044" i="10" l="1"/>
  <c r="C6044" i="10"/>
  <c r="J6045" i="10" l="1"/>
  <c r="H6045" i="10" s="1"/>
  <c r="I6045" i="10"/>
  <c r="G6045" i="10" s="1"/>
  <c r="L6046" i="10"/>
  <c r="K6046" i="10"/>
  <c r="D6045" i="10" l="1"/>
  <c r="C6045" i="10"/>
  <c r="I6046" i="10" l="1"/>
  <c r="G6046" i="10" s="1"/>
  <c r="J6046" i="10"/>
  <c r="H6046" i="10" s="1"/>
  <c r="L6047" i="10"/>
  <c r="K6047" i="10"/>
  <c r="D6046" i="10" l="1"/>
  <c r="C6046" i="10"/>
  <c r="I6047" i="10" l="1"/>
  <c r="G6047" i="10" s="1"/>
  <c r="J6047" i="10"/>
  <c r="H6047" i="10" s="1"/>
  <c r="K6048" i="10"/>
  <c r="L6048" i="10"/>
  <c r="D6047" i="10" l="1"/>
  <c r="C6047" i="10"/>
  <c r="I6048" i="10" l="1"/>
  <c r="G6048" i="10" s="1"/>
  <c r="J6048" i="10"/>
  <c r="H6048" i="10" s="1"/>
  <c r="K6049" i="10"/>
  <c r="L6049" i="10"/>
  <c r="D6048" i="10" l="1"/>
  <c r="C6048" i="10"/>
  <c r="I6049" i="10" l="1"/>
  <c r="G6049" i="10" s="1"/>
  <c r="J6049" i="10"/>
  <c r="H6049" i="10" s="1"/>
  <c r="K6050" i="10"/>
  <c r="L6050" i="10"/>
  <c r="D6049" i="10" l="1"/>
  <c r="C6049" i="10"/>
  <c r="I6050" i="10" l="1"/>
  <c r="G6050" i="10" s="1"/>
  <c r="J6050" i="10"/>
  <c r="H6050" i="10" s="1"/>
  <c r="K6051" i="10"/>
  <c r="L6051" i="10"/>
  <c r="D6050" i="10" l="1"/>
  <c r="C6050" i="10"/>
  <c r="I6051" i="10" l="1"/>
  <c r="G6051" i="10" s="1"/>
  <c r="J6051" i="10"/>
  <c r="H6051" i="10" s="1"/>
  <c r="L6052" i="10"/>
  <c r="K6052" i="10"/>
  <c r="D6051" i="10" l="1"/>
  <c r="C6051" i="10"/>
  <c r="J6052" i="10" l="1"/>
  <c r="H6052" i="10" s="1"/>
  <c r="I6052" i="10"/>
  <c r="G6052" i="10" s="1"/>
  <c r="K6053" i="10"/>
  <c r="L6053" i="10"/>
  <c r="D6052" i="10" l="1"/>
  <c r="C6052" i="10"/>
  <c r="J6053" i="10" l="1"/>
  <c r="H6053" i="10" s="1"/>
  <c r="I6053" i="10"/>
  <c r="G6053" i="10" s="1"/>
  <c r="L6054" i="10"/>
  <c r="K6054" i="10"/>
  <c r="D6053" i="10" l="1"/>
  <c r="C6053" i="10"/>
  <c r="I6054" i="10" l="1"/>
  <c r="G6054" i="10" s="1"/>
  <c r="J6054" i="10"/>
  <c r="H6054" i="10" s="1"/>
  <c r="L6055" i="10"/>
  <c r="K6055" i="10"/>
  <c r="D6054" i="10" l="1"/>
  <c r="C6054" i="10"/>
  <c r="I6055" i="10" l="1"/>
  <c r="G6055" i="10" s="1"/>
  <c r="J6055" i="10"/>
  <c r="H6055" i="10" s="1"/>
  <c r="K6056" i="10"/>
  <c r="L6056" i="10"/>
  <c r="D6055" i="10" l="1"/>
  <c r="C6055" i="10"/>
  <c r="I6056" i="10" l="1"/>
  <c r="G6056" i="10" s="1"/>
  <c r="J6056" i="10"/>
  <c r="H6056" i="10" s="1"/>
  <c r="K6057" i="10"/>
  <c r="L6057" i="10"/>
  <c r="D6056" i="10" l="1"/>
  <c r="C6056" i="10"/>
  <c r="J6057" i="10" l="1"/>
  <c r="H6057" i="10" s="1"/>
  <c r="I6057" i="10"/>
  <c r="G6057" i="10" s="1"/>
  <c r="K6058" i="10"/>
  <c r="L6058" i="10"/>
  <c r="D6057" i="10" l="1"/>
  <c r="C6057" i="10"/>
  <c r="J6058" i="10" l="1"/>
  <c r="H6058" i="10" s="1"/>
  <c r="I6058" i="10"/>
  <c r="G6058" i="10" s="1"/>
  <c r="K6059" i="10"/>
  <c r="L6059" i="10"/>
  <c r="D6058" i="10" l="1"/>
  <c r="C6058" i="10"/>
  <c r="I6059" i="10" l="1"/>
  <c r="G6059" i="10" s="1"/>
  <c r="J6059" i="10"/>
  <c r="H6059" i="10" s="1"/>
  <c r="L6060" i="10"/>
  <c r="K6060" i="10"/>
  <c r="D6059" i="10" l="1"/>
  <c r="C6059" i="10"/>
  <c r="J6060" i="10" l="1"/>
  <c r="H6060" i="10" s="1"/>
  <c r="I6060" i="10"/>
  <c r="G6060" i="10" s="1"/>
  <c r="K6061" i="10"/>
  <c r="L6061" i="10"/>
  <c r="D6060" i="10" l="1"/>
  <c r="C6060" i="10"/>
  <c r="J6061" i="10" l="1"/>
  <c r="H6061" i="10" s="1"/>
  <c r="I6061" i="10"/>
  <c r="G6061" i="10" s="1"/>
  <c r="L6062" i="10"/>
  <c r="K6062" i="10"/>
  <c r="D6061" i="10" l="1"/>
  <c r="C6061" i="10"/>
  <c r="J6062" i="10" l="1"/>
  <c r="H6062" i="10" s="1"/>
  <c r="I6062" i="10"/>
  <c r="G6062" i="10" s="1"/>
  <c r="L6063" i="10"/>
  <c r="K6063" i="10"/>
  <c r="D6062" i="10" l="1"/>
  <c r="C6062" i="10"/>
  <c r="J6063" i="10" l="1"/>
  <c r="H6063" i="10" s="1"/>
  <c r="I6063" i="10"/>
  <c r="G6063" i="10" s="1"/>
  <c r="K6064" i="10"/>
  <c r="L6064" i="10"/>
  <c r="D6063" i="10" l="1"/>
  <c r="C6063" i="10"/>
  <c r="I6064" i="10" l="1"/>
  <c r="G6064" i="10" s="1"/>
  <c r="J6064" i="10"/>
  <c r="H6064" i="10" s="1"/>
  <c r="K6065" i="10"/>
  <c r="L6065" i="10"/>
  <c r="D6064" i="10" l="1"/>
  <c r="C6064" i="10"/>
  <c r="I6065" i="10" l="1"/>
  <c r="G6065" i="10" s="1"/>
  <c r="J6065" i="10"/>
  <c r="H6065" i="10" s="1"/>
  <c r="L6066" i="10"/>
  <c r="K6066" i="10"/>
  <c r="D6065" i="10" l="1"/>
  <c r="C6065" i="10"/>
  <c r="I6066" i="10" l="1"/>
  <c r="G6066" i="10" s="1"/>
  <c r="J6066" i="10"/>
  <c r="H6066" i="10" s="1"/>
  <c r="L6067" i="10"/>
  <c r="K6067" i="10"/>
  <c r="D6066" i="10" l="1"/>
  <c r="C6066" i="10"/>
  <c r="I6067" i="10" l="1"/>
  <c r="G6067" i="10" s="1"/>
  <c r="J6067" i="10"/>
  <c r="H6067" i="10" s="1"/>
  <c r="L6068" i="10"/>
  <c r="K6068" i="10"/>
  <c r="D6067" i="10" l="1"/>
  <c r="C6067" i="10"/>
  <c r="J6068" i="10" l="1"/>
  <c r="H6068" i="10" s="1"/>
  <c r="I6068" i="10"/>
  <c r="G6068" i="10" s="1"/>
  <c r="K6069" i="10"/>
  <c r="L6069" i="10"/>
  <c r="D6068" i="10" l="1"/>
  <c r="C6068" i="10"/>
  <c r="I6069" i="10" l="1"/>
  <c r="G6069" i="10" s="1"/>
  <c r="J6069" i="10"/>
  <c r="H6069" i="10" s="1"/>
  <c r="K6070" i="10"/>
  <c r="L6070" i="10"/>
  <c r="D6069" i="10" l="1"/>
  <c r="C6069" i="10"/>
  <c r="J6070" i="10" l="1"/>
  <c r="H6070" i="10" s="1"/>
  <c r="I6070" i="10"/>
  <c r="G6070" i="10" s="1"/>
  <c r="L6071" i="10"/>
  <c r="K6071" i="10"/>
  <c r="D6070" i="10" l="1"/>
  <c r="C6070" i="10"/>
  <c r="J6071" i="10" l="1"/>
  <c r="H6071" i="10" s="1"/>
  <c r="I6071" i="10"/>
  <c r="G6071" i="10" s="1"/>
  <c r="K6072" i="10"/>
  <c r="L6072" i="10"/>
  <c r="D6071" i="10" l="1"/>
  <c r="C6071" i="10"/>
  <c r="I6072" i="10" l="1"/>
  <c r="G6072" i="10" s="1"/>
  <c r="J6072" i="10"/>
  <c r="H6072" i="10" s="1"/>
  <c r="K6073" i="10"/>
  <c r="L6073" i="10"/>
  <c r="D6072" i="10" l="1"/>
  <c r="C6072" i="10"/>
  <c r="I6073" i="10" l="1"/>
  <c r="G6073" i="10" s="1"/>
  <c r="J6073" i="10"/>
  <c r="H6073" i="10" s="1"/>
  <c r="K6074" i="10"/>
  <c r="L6074" i="10"/>
  <c r="D6073" i="10" l="1"/>
  <c r="C6073" i="10"/>
  <c r="I6074" i="10" l="1"/>
  <c r="G6074" i="10" s="1"/>
  <c r="J6074" i="10"/>
  <c r="H6074" i="10" s="1"/>
  <c r="K6075" i="10"/>
  <c r="L6075" i="10"/>
  <c r="D6074" i="10" l="1"/>
  <c r="C6074" i="10"/>
  <c r="J6075" i="10" l="1"/>
  <c r="H6075" i="10" s="1"/>
  <c r="I6075" i="10"/>
  <c r="G6075" i="10" s="1"/>
  <c r="K6076" i="10"/>
  <c r="L6076" i="10"/>
  <c r="D6075" i="10" l="1"/>
  <c r="C6075" i="10"/>
  <c r="I6076" i="10" l="1"/>
  <c r="G6076" i="10" s="1"/>
  <c r="J6076" i="10"/>
  <c r="H6076" i="10" s="1"/>
  <c r="K6077" i="10"/>
  <c r="L6077" i="10"/>
  <c r="D6076" i="10" l="1"/>
  <c r="C6076" i="10"/>
  <c r="I6077" i="10" l="1"/>
  <c r="G6077" i="10" s="1"/>
  <c r="J6077" i="10"/>
  <c r="H6077" i="10" s="1"/>
  <c r="L6078" i="10"/>
  <c r="K6078" i="10"/>
  <c r="D6077" i="10" l="1"/>
  <c r="C6077" i="10"/>
  <c r="I6078" i="10" l="1"/>
  <c r="G6078" i="10" s="1"/>
  <c r="J6078" i="10"/>
  <c r="H6078" i="10" s="1"/>
  <c r="L6079" i="10"/>
  <c r="K6079" i="10"/>
  <c r="D6078" i="10" l="1"/>
  <c r="C6078" i="10"/>
  <c r="I6079" i="10" l="1"/>
  <c r="G6079" i="10" s="1"/>
  <c r="J6079" i="10"/>
  <c r="H6079" i="10" s="1"/>
  <c r="K6080" i="10"/>
  <c r="L6080" i="10"/>
  <c r="D6079" i="10" l="1"/>
  <c r="C6079" i="10"/>
  <c r="J6080" i="10" l="1"/>
  <c r="H6080" i="10" s="1"/>
  <c r="I6080" i="10"/>
  <c r="G6080" i="10" s="1"/>
  <c r="L6081" i="10"/>
  <c r="K6081" i="10"/>
  <c r="D6080" i="10" l="1"/>
  <c r="C6080" i="10"/>
  <c r="I6081" i="10" l="1"/>
  <c r="G6081" i="10" s="1"/>
  <c r="J6081" i="10"/>
  <c r="H6081" i="10" s="1"/>
  <c r="K6082" i="10"/>
  <c r="L6082" i="10"/>
  <c r="D6081" i="10" l="1"/>
  <c r="C6081" i="10"/>
  <c r="J6082" i="10" l="1"/>
  <c r="H6082" i="10" s="1"/>
  <c r="I6082" i="10"/>
  <c r="G6082" i="10" s="1"/>
  <c r="K6083" i="10"/>
  <c r="L6083" i="10"/>
  <c r="D6082" i="10" l="1"/>
  <c r="C6082" i="10"/>
  <c r="J6083" i="10" l="1"/>
  <c r="H6083" i="10" s="1"/>
  <c r="I6083" i="10"/>
  <c r="G6083" i="10" s="1"/>
  <c r="K6084" i="10"/>
  <c r="L6084" i="10"/>
  <c r="D6083" i="10" l="1"/>
  <c r="C6083" i="10"/>
  <c r="I6084" i="10" l="1"/>
  <c r="G6084" i="10" s="1"/>
  <c r="J6084" i="10"/>
  <c r="H6084" i="10" s="1"/>
  <c r="K6085" i="10"/>
  <c r="L6085" i="10"/>
  <c r="D6084" i="10" l="1"/>
  <c r="C6084" i="10"/>
  <c r="J6085" i="10" l="1"/>
  <c r="H6085" i="10" s="1"/>
  <c r="I6085" i="10"/>
  <c r="G6085" i="10" s="1"/>
  <c r="L6086" i="10"/>
  <c r="K6086" i="10"/>
  <c r="D6085" i="10" l="1"/>
  <c r="C6085" i="10"/>
  <c r="J6086" i="10" l="1"/>
  <c r="H6086" i="10" s="1"/>
  <c r="I6086" i="10"/>
  <c r="G6086" i="10" s="1"/>
  <c r="L6087" i="10"/>
  <c r="K6087" i="10"/>
  <c r="D6086" i="10" l="1"/>
  <c r="C6086" i="10"/>
  <c r="J6087" i="10" l="1"/>
  <c r="H6087" i="10" s="1"/>
  <c r="I6087" i="10"/>
  <c r="G6087" i="10" s="1"/>
  <c r="K6088" i="10"/>
  <c r="L6088" i="10"/>
  <c r="D6087" i="10" l="1"/>
  <c r="C6087" i="10"/>
  <c r="J6088" i="10" l="1"/>
  <c r="H6088" i="10" s="1"/>
  <c r="I6088" i="10"/>
  <c r="G6088" i="10" s="1"/>
  <c r="K6089" i="10"/>
  <c r="L6089" i="10"/>
  <c r="D6088" i="10" l="1"/>
  <c r="C6088" i="10"/>
  <c r="I6089" i="10" l="1"/>
  <c r="G6089" i="10" s="1"/>
  <c r="J6089" i="10"/>
  <c r="H6089" i="10" s="1"/>
  <c r="K6090" i="10"/>
  <c r="L6090" i="10"/>
  <c r="D6089" i="10" l="1"/>
  <c r="C6089" i="10"/>
  <c r="J6090" i="10" l="1"/>
  <c r="H6090" i="10" s="1"/>
  <c r="I6090" i="10"/>
  <c r="G6090" i="10" s="1"/>
  <c r="L6091" i="10"/>
  <c r="K6091" i="10"/>
  <c r="D6090" i="10" l="1"/>
  <c r="C6090" i="10"/>
  <c r="I6091" i="10" l="1"/>
  <c r="G6091" i="10" s="1"/>
  <c r="J6091" i="10"/>
  <c r="H6091" i="10" s="1"/>
  <c r="L6092" i="10"/>
  <c r="K6092" i="10"/>
  <c r="D6091" i="10" l="1"/>
  <c r="C6091" i="10"/>
  <c r="I6092" i="10" l="1"/>
  <c r="G6092" i="10" s="1"/>
  <c r="J6092" i="10"/>
  <c r="H6092" i="10" s="1"/>
  <c r="K6093" i="10"/>
  <c r="L6093" i="10"/>
  <c r="D6092" i="10" l="1"/>
  <c r="C6092" i="10"/>
  <c r="I6093" i="10" l="1"/>
  <c r="G6093" i="10" s="1"/>
  <c r="J6093" i="10"/>
  <c r="H6093" i="10" s="1"/>
  <c r="L6094" i="10"/>
  <c r="K6094" i="10"/>
  <c r="D6093" i="10" l="1"/>
  <c r="C6093" i="10"/>
  <c r="J6094" i="10" l="1"/>
  <c r="H6094" i="10" s="1"/>
  <c r="I6094" i="10"/>
  <c r="G6094" i="10" s="1"/>
  <c r="K6095" i="10"/>
  <c r="L6095" i="10"/>
  <c r="D6094" i="10" l="1"/>
  <c r="C6094" i="10"/>
  <c r="J6095" i="10" l="1"/>
  <c r="H6095" i="10" s="1"/>
  <c r="I6095" i="10"/>
  <c r="G6095" i="10" s="1"/>
  <c r="K6096" i="10"/>
  <c r="L6096" i="10"/>
  <c r="D6095" i="10" l="1"/>
  <c r="C6095" i="10"/>
  <c r="I6096" i="10" l="1"/>
  <c r="G6096" i="10" s="1"/>
  <c r="J6096" i="10"/>
  <c r="H6096" i="10" s="1"/>
  <c r="K6097" i="10"/>
  <c r="L6097" i="10"/>
  <c r="D6096" i="10" l="1"/>
  <c r="C6096" i="10"/>
  <c r="I6097" i="10" l="1"/>
  <c r="G6097" i="10" s="1"/>
  <c r="J6097" i="10"/>
  <c r="H6097" i="10" s="1"/>
  <c r="K6098" i="10"/>
  <c r="L6098" i="10"/>
  <c r="D6097" i="10" l="1"/>
  <c r="C6097" i="10"/>
  <c r="I6098" i="10" l="1"/>
  <c r="G6098" i="10" s="1"/>
  <c r="J6098" i="10"/>
  <c r="H6098" i="10" s="1"/>
  <c r="K6099" i="10"/>
  <c r="L6099" i="10"/>
  <c r="D6098" i="10" l="1"/>
  <c r="C6098" i="10"/>
  <c r="J6099" i="10" l="1"/>
  <c r="H6099" i="10" s="1"/>
  <c r="I6099" i="10"/>
  <c r="G6099" i="10" s="1"/>
  <c r="K6100" i="10"/>
  <c r="L6100" i="10"/>
  <c r="D6099" i="10" l="1"/>
  <c r="C6099" i="10"/>
  <c r="I6100" i="10" l="1"/>
  <c r="G6100" i="10" s="1"/>
  <c r="J6100" i="10"/>
  <c r="H6100" i="10" s="1"/>
  <c r="L6101" i="10"/>
  <c r="K6101" i="10"/>
  <c r="D6100" i="10" l="1"/>
  <c r="C6100" i="10"/>
  <c r="I6101" i="10" l="1"/>
  <c r="G6101" i="10" s="1"/>
  <c r="J6101" i="10"/>
  <c r="H6101" i="10" s="1"/>
  <c r="K6102" i="10"/>
  <c r="L6102" i="10"/>
  <c r="D6101" i="10" l="1"/>
  <c r="C6101" i="10"/>
  <c r="J6102" i="10" l="1"/>
  <c r="H6102" i="10" s="1"/>
  <c r="I6102" i="10"/>
  <c r="G6102" i="10" s="1"/>
  <c r="K6103" i="10"/>
  <c r="L6103" i="10"/>
  <c r="D6102" i="10" l="1"/>
  <c r="C6102" i="10"/>
  <c r="I6103" i="10" l="1"/>
  <c r="G6103" i="10" s="1"/>
  <c r="J6103" i="10"/>
  <c r="H6103" i="10" s="1"/>
  <c r="K6104" i="10"/>
  <c r="L6104" i="10"/>
  <c r="D6103" i="10" l="1"/>
  <c r="C6103" i="10"/>
  <c r="J6104" i="10" l="1"/>
  <c r="H6104" i="10" s="1"/>
  <c r="I6104" i="10"/>
  <c r="G6104" i="10" s="1"/>
  <c r="K6105" i="10"/>
  <c r="L6105" i="10"/>
  <c r="D6104" i="10" l="1"/>
  <c r="C6104" i="10"/>
  <c r="I6105" i="10" l="1"/>
  <c r="G6105" i="10" s="1"/>
  <c r="J6105" i="10"/>
  <c r="H6105" i="10" s="1"/>
  <c r="K6106" i="10"/>
  <c r="L6106" i="10"/>
  <c r="D6105" i="10" l="1"/>
  <c r="C6105" i="10"/>
  <c r="I6106" i="10" l="1"/>
  <c r="G6106" i="10" s="1"/>
  <c r="J6106" i="10"/>
  <c r="H6106" i="10" s="1"/>
  <c r="K6107" i="10"/>
  <c r="L6107" i="10"/>
  <c r="D6106" i="10" l="1"/>
  <c r="C6106" i="10"/>
  <c r="I6107" i="10" l="1"/>
  <c r="G6107" i="10" s="1"/>
  <c r="J6107" i="10"/>
  <c r="H6107" i="10" s="1"/>
  <c r="K6108" i="10"/>
  <c r="L6108" i="10"/>
  <c r="D6107" i="10" l="1"/>
  <c r="C6107" i="10"/>
  <c r="J6108" i="10" l="1"/>
  <c r="H6108" i="10" s="1"/>
  <c r="I6108" i="10"/>
  <c r="G6108" i="10" s="1"/>
  <c r="L6109" i="10"/>
  <c r="K6109" i="10"/>
  <c r="D6108" i="10" l="1"/>
  <c r="C6108" i="10"/>
  <c r="I6109" i="10" l="1"/>
  <c r="G6109" i="10" s="1"/>
  <c r="J6109" i="10"/>
  <c r="H6109" i="10" s="1"/>
  <c r="K6110" i="10"/>
  <c r="L6110" i="10"/>
  <c r="D6109" i="10" l="1"/>
  <c r="C6109" i="10"/>
  <c r="I6110" i="10" l="1"/>
  <c r="G6110" i="10" s="1"/>
  <c r="J6110" i="10"/>
  <c r="H6110" i="10" s="1"/>
  <c r="L6111" i="10"/>
  <c r="K6111" i="10"/>
  <c r="D6110" i="10" l="1"/>
  <c r="C6110" i="10"/>
  <c r="J6111" i="10" l="1"/>
  <c r="H6111" i="10" s="1"/>
  <c r="I6111" i="10"/>
  <c r="G6111" i="10" s="1"/>
  <c r="K6112" i="10"/>
  <c r="L6112" i="10"/>
  <c r="D6111" i="10" l="1"/>
  <c r="C6111" i="10"/>
  <c r="I6112" i="10" l="1"/>
  <c r="G6112" i="10" s="1"/>
  <c r="J6112" i="10"/>
  <c r="H6112" i="10" s="1"/>
  <c r="L6113" i="10"/>
  <c r="K6113" i="10"/>
  <c r="D6112" i="10" l="1"/>
  <c r="C6112" i="10"/>
  <c r="J6113" i="10" l="1"/>
  <c r="H6113" i="10" s="1"/>
  <c r="I6113" i="10"/>
  <c r="G6113" i="10" s="1"/>
  <c r="K6114" i="10"/>
  <c r="L6114" i="10"/>
  <c r="D6113" i="10" l="1"/>
  <c r="C6113" i="10"/>
  <c r="J6114" i="10" l="1"/>
  <c r="H6114" i="10" s="1"/>
  <c r="I6114" i="10"/>
  <c r="G6114" i="10" s="1"/>
  <c r="K6115" i="10"/>
  <c r="L6115" i="10"/>
  <c r="D6114" i="10" l="1"/>
  <c r="C6114" i="10"/>
  <c r="I6115" i="10" l="1"/>
  <c r="G6115" i="10" s="1"/>
  <c r="J6115" i="10"/>
  <c r="H6115" i="10" s="1"/>
  <c r="K6116" i="10"/>
  <c r="L6116" i="10"/>
  <c r="D6115" i="10" l="1"/>
  <c r="C6115" i="10"/>
  <c r="J6116" i="10" l="1"/>
  <c r="H6116" i="10" s="1"/>
  <c r="I6116" i="10"/>
  <c r="G6116" i="10" s="1"/>
  <c r="K6117" i="10"/>
  <c r="L6117" i="10"/>
  <c r="D6116" i="10" l="1"/>
  <c r="C6116" i="10"/>
  <c r="I6117" i="10" l="1"/>
  <c r="G6117" i="10" s="1"/>
  <c r="J6117" i="10"/>
  <c r="H6117" i="10" s="1"/>
  <c r="K6118" i="10"/>
  <c r="L6118" i="10"/>
  <c r="D6117" i="10" l="1"/>
  <c r="C6117" i="10"/>
  <c r="J6118" i="10" l="1"/>
  <c r="H6118" i="10" s="1"/>
  <c r="I6118" i="10"/>
  <c r="G6118" i="10" s="1"/>
  <c r="K6119" i="10"/>
  <c r="L6119" i="10"/>
  <c r="D6118" i="10" l="1"/>
  <c r="C6118" i="10"/>
  <c r="J6119" i="10" l="1"/>
  <c r="H6119" i="10" s="1"/>
  <c r="I6119" i="10"/>
  <c r="G6119" i="10" s="1"/>
  <c r="K6120" i="10"/>
  <c r="L6120" i="10"/>
  <c r="D6119" i="10" l="1"/>
  <c r="C6119" i="10"/>
  <c r="J6120" i="10" l="1"/>
  <c r="H6120" i="10" s="1"/>
  <c r="I6120" i="10"/>
  <c r="G6120" i="10" s="1"/>
  <c r="L6121" i="10"/>
  <c r="K6121" i="10"/>
  <c r="D6120" i="10" l="1"/>
  <c r="C6120" i="10"/>
  <c r="J6121" i="10" l="1"/>
  <c r="H6121" i="10" s="1"/>
  <c r="I6121" i="10"/>
  <c r="G6121" i="10" s="1"/>
  <c r="L6122" i="10"/>
  <c r="K6122" i="10"/>
  <c r="D6121" i="10" l="1"/>
  <c r="C6121" i="10"/>
  <c r="I6122" i="10" l="1"/>
  <c r="G6122" i="10" s="1"/>
  <c r="J6122" i="10"/>
  <c r="H6122" i="10" s="1"/>
  <c r="K6123" i="10"/>
  <c r="L6123" i="10"/>
  <c r="D6122" i="10" l="1"/>
  <c r="C6122" i="10"/>
  <c r="J6123" i="10" l="1"/>
  <c r="H6123" i="10" s="1"/>
  <c r="I6123" i="10"/>
  <c r="G6123" i="10" s="1"/>
  <c r="K6124" i="10"/>
  <c r="L6124" i="10"/>
  <c r="D6123" i="10" l="1"/>
  <c r="C6123" i="10"/>
  <c r="J6124" i="10" l="1"/>
  <c r="H6124" i="10" s="1"/>
  <c r="I6124" i="10"/>
  <c r="G6124" i="10" s="1"/>
  <c r="K6125" i="10"/>
  <c r="L6125" i="10"/>
  <c r="D6124" i="10" l="1"/>
  <c r="C6124" i="10"/>
  <c r="I6125" i="10" l="1"/>
  <c r="G6125" i="10" s="1"/>
  <c r="J6125" i="10"/>
  <c r="H6125" i="10" s="1"/>
  <c r="K6126" i="10"/>
  <c r="L6126" i="10"/>
  <c r="D6125" i="10" l="1"/>
  <c r="C6125" i="10"/>
  <c r="I6126" i="10" l="1"/>
  <c r="G6126" i="10" s="1"/>
  <c r="J6126" i="10"/>
  <c r="H6126" i="10" s="1"/>
  <c r="K6127" i="10"/>
  <c r="L6127" i="10"/>
  <c r="D6126" i="10" l="1"/>
  <c r="C6126" i="10"/>
  <c r="I6127" i="10" l="1"/>
  <c r="G6127" i="10" s="1"/>
  <c r="J6127" i="10"/>
  <c r="H6127" i="10" s="1"/>
  <c r="L6128" i="10"/>
  <c r="K6128" i="10"/>
  <c r="D6127" i="10" l="1"/>
  <c r="C6127" i="10"/>
  <c r="I6128" i="10" l="1"/>
  <c r="G6128" i="10" s="1"/>
  <c r="J6128" i="10"/>
  <c r="H6128" i="10" s="1"/>
  <c r="L6129" i="10"/>
  <c r="K6129" i="10"/>
  <c r="D6128" i="10" l="1"/>
  <c r="C6128" i="10"/>
  <c r="J6129" i="10" l="1"/>
  <c r="H6129" i="10" s="1"/>
  <c r="I6129" i="10"/>
  <c r="G6129" i="10" s="1"/>
  <c r="K6130" i="10"/>
  <c r="L6130" i="10"/>
  <c r="D6129" i="10" l="1"/>
  <c r="C6129" i="10"/>
  <c r="J6130" i="10" l="1"/>
  <c r="H6130" i="10" s="1"/>
  <c r="I6130" i="10"/>
  <c r="G6130" i="10" s="1"/>
  <c r="L6131" i="10"/>
  <c r="K6131" i="10"/>
  <c r="D6130" i="10" l="1"/>
  <c r="C6130" i="10"/>
  <c r="J6131" i="10" l="1"/>
  <c r="H6131" i="10" s="1"/>
  <c r="I6131" i="10"/>
  <c r="G6131" i="10" s="1"/>
  <c r="K6132" i="10"/>
  <c r="L6132" i="10"/>
  <c r="D6131" i="10" l="1"/>
  <c r="C6131" i="10"/>
  <c r="J6132" i="10" l="1"/>
  <c r="H6132" i="10" s="1"/>
  <c r="I6132" i="10"/>
  <c r="G6132" i="10" s="1"/>
  <c r="K6133" i="10"/>
  <c r="L6133" i="10"/>
  <c r="D6132" i="10" l="1"/>
  <c r="C6132" i="10"/>
  <c r="I6133" i="10" l="1"/>
  <c r="G6133" i="10" s="1"/>
  <c r="J6133" i="10"/>
  <c r="H6133" i="10" s="1"/>
  <c r="K6134" i="10"/>
  <c r="L6134" i="10"/>
  <c r="D6133" i="10" l="1"/>
  <c r="C6133" i="10"/>
  <c r="J6134" i="10" l="1"/>
  <c r="H6134" i="10" s="1"/>
  <c r="I6134" i="10"/>
  <c r="G6134" i="10" s="1"/>
  <c r="L6135" i="10"/>
  <c r="K6135" i="10"/>
  <c r="D6134" i="10" l="1"/>
  <c r="C6134" i="10"/>
  <c r="J6135" i="10" l="1"/>
  <c r="H6135" i="10" s="1"/>
  <c r="I6135" i="10"/>
  <c r="G6135" i="10" s="1"/>
  <c r="D6135" i="10" l="1"/>
  <c r="C6135" i="10"/>
</calcChain>
</file>

<file path=xl/sharedStrings.xml><?xml version="1.0" encoding="utf-8"?>
<sst xmlns="http://schemas.openxmlformats.org/spreadsheetml/2006/main" count="108" uniqueCount="68">
  <si>
    <t>i=0</t>
  </si>
  <si>
    <t>u_1</t>
  </si>
  <si>
    <t>u_2</t>
  </si>
  <si>
    <t>P_1</t>
  </si>
  <si>
    <t>p_2</t>
  </si>
  <si>
    <t>P-2</t>
  </si>
  <si>
    <t>v_1</t>
  </si>
  <si>
    <t>v_2</t>
  </si>
  <si>
    <t>M</t>
  </si>
  <si>
    <t>K</t>
  </si>
  <si>
    <t>C</t>
  </si>
  <si>
    <t xml:space="preserve">i=1 </t>
  </si>
  <si>
    <t>Delta_t</t>
  </si>
  <si>
    <t>s</t>
  </si>
  <si>
    <t>i</t>
  </si>
  <si>
    <t>ti</t>
  </si>
  <si>
    <t>p_1</t>
  </si>
  <si>
    <t>x</t>
  </si>
  <si>
    <t>t = 0:</t>
  </si>
  <si>
    <t>kg</t>
  </si>
  <si>
    <t>N/m</t>
  </si>
  <si>
    <t>kg/s</t>
  </si>
  <si>
    <t>A</t>
  </si>
  <si>
    <t>B</t>
  </si>
  <si>
    <t>A*u_i-1</t>
  </si>
  <si>
    <t>B*ui-2</t>
  </si>
  <si>
    <t>A_1</t>
  </si>
  <si>
    <t>S_1</t>
  </si>
  <si>
    <t>R</t>
  </si>
  <si>
    <t>M^-1</t>
  </si>
  <si>
    <t>B_1*2*delta t</t>
  </si>
  <si>
    <t>i&gt;1</t>
  </si>
  <si>
    <t>R^-1</t>
  </si>
  <si>
    <t>p_i-1*Delta t</t>
  </si>
  <si>
    <t>u_1 max</t>
  </si>
  <si>
    <t>u_2 max</t>
  </si>
  <si>
    <t>eingeschwungen</t>
  </si>
  <si>
    <t>komplette Schwingung</t>
  </si>
  <si>
    <t>D1</t>
  </si>
  <si>
    <t>D2</t>
  </si>
  <si>
    <t>omega 1</t>
  </si>
  <si>
    <t>omega 2</t>
  </si>
  <si>
    <t>alpha</t>
  </si>
  <si>
    <t>beta</t>
  </si>
  <si>
    <t>c</t>
  </si>
  <si>
    <t>Rayleigh-Dämpfung</t>
  </si>
  <si>
    <t>Rayleigh-Dämpfung für gegebene Lehr'sche Dämpfungsmaße der ersten und der zweiten Eigenform</t>
  </si>
  <si>
    <t>k_1</t>
  </si>
  <si>
    <t>k_2</t>
  </si>
  <si>
    <t>k_3</t>
  </si>
  <si>
    <t>m_1</t>
  </si>
  <si>
    <t>m_2</t>
  </si>
  <si>
    <t>p</t>
  </si>
  <si>
    <t>q</t>
  </si>
  <si>
    <t>omega_1</t>
  </si>
  <si>
    <t>omega_2</t>
  </si>
  <si>
    <t>1/s</t>
  </si>
  <si>
    <t>a) Eigenfrequenzen:</t>
  </si>
  <si>
    <t>b) Matrix der Eigenformen (1. Eigenform linke Spalte, 2. Eigenform rechte Spalte)</t>
  </si>
  <si>
    <t>zu Masse m_1</t>
  </si>
  <si>
    <t>(eingetragen sind die Werte aus Bsp. 6-2c)</t>
  </si>
  <si>
    <t>zu Masse m_2 (auf u=1 normiert)</t>
  </si>
  <si>
    <t>A, auf  u_1 = 1 normiert:</t>
  </si>
  <si>
    <t>(kg/s)</t>
  </si>
  <si>
    <t>Dämpfungsmatrix c:</t>
  </si>
  <si>
    <t>Eigenformen und Eigenfrequenzen eines ZFS (eingetragen sind die Werte aus Aufgabe 6-5)</t>
  </si>
  <si>
    <t>A, auf den Größtwert 1 normiert</t>
  </si>
  <si>
    <t>ZFS (eingegeben sind die Werte aus Bsp. 6-2 Teil f, allerdings mit Dämpfung)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</si>
</sst>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11" fontId="0" fillId="0" borderId="0" xfId="0" applyNumberFormat="1"/>
    <xf numFmtId="11" fontId="0" fillId="2" borderId="0" xfId="0" applyNumberFormat="1" applyFill="1"/>
    <xf numFmtId="0" fontId="1" fillId="0" borderId="0" xfId="0" applyFont="1"/>
    <xf numFmtId="0" fontId="1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" fontId="0" fillId="2" borderId="0" xfId="0" applyNumberFormat="1" applyFill="1"/>
    <xf numFmtId="0" fontId="2" fillId="0" borderId="0" xfId="0" applyFont="1"/>
    <xf numFmtId="11" fontId="2" fillId="0" borderId="0" xfId="0" applyNumberFormat="1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ZFS!$C$16</c:f>
              <c:strCache>
                <c:ptCount val="1"/>
                <c:pt idx="0">
                  <c:v>u_1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ZFS!$B$17:$B$4017</c:f>
              <c:numCache>
                <c:formatCode>General</c:formatCode>
                <c:ptCount val="4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</c:numCache>
            </c:numRef>
          </c:xVal>
          <c:yVal>
            <c:numRef>
              <c:f>ZFS!$C$17:$C$4017</c:f>
              <c:numCache>
                <c:formatCode>0.00000</c:formatCode>
                <c:ptCount val="4001"/>
                <c:pt idx="0" formatCode="General">
                  <c:v>0</c:v>
                </c:pt>
                <c:pt idx="1">
                  <c:v>0</c:v>
                </c:pt>
                <c:pt idx="2">
                  <c:v>2.7341615276682369E-6</c:v>
                </c:pt>
                <c:pt idx="3">
                  <c:v>1.0760737070437195E-5</c:v>
                </c:pt>
                <c:pt idx="4">
                  <c:v>2.6318082586857371E-5</c:v>
                </c:pt>
                <c:pt idx="5">
                  <c:v>5.1199864294264978E-5</c:v>
                </c:pt>
                <c:pt idx="6">
                  <c:v>8.6656235907594747E-5</c:v>
                </c:pt>
                <c:pt idx="7">
                  <c:v>1.3332620023683023E-4</c:v>
                </c:pt>
                <c:pt idx="8">
                  <c:v>1.9120452278986359E-4</c:v>
                </c:pt>
                <c:pt idx="9">
                  <c:v>2.5964454524657473E-4</c:v>
                </c:pt>
                <c:pt idx="10">
                  <c:v>3.3739617285220765E-4</c:v>
                </c:pt>
                <c:pt idx="11">
                  <c:v>4.2267630333448473E-4</c:v>
                </c:pt>
                <c:pt idx="12">
                  <c:v>5.1326714209130615E-4</c:v>
                </c:pt>
                <c:pt idx="13">
                  <c:v>6.0663631338579325E-4</c:v>
                </c:pt>
                <c:pt idx="14">
                  <c:v>7.0007151644890602E-4</c:v>
                </c:pt>
                <c:pt idx="15">
                  <c:v>7.9082175224272854E-4</c:v>
                </c:pt>
                <c:pt idx="16">
                  <c:v>8.7623689839531308E-4</c:v>
                </c:pt>
                <c:pt idx="17">
                  <c:v>9.5389764548194393E-4</c:v>
                </c:pt>
                <c:pt idx="18">
                  <c:v>1.0217285079433364E-3</c:v>
                </c:pt>
                <c:pt idx="19">
                  <c:v>1.0780877410176291E-3</c:v>
                </c:pt>
                <c:pt idx="20">
                  <c:v>1.1218294606120437E-3</c:v>
                </c:pt>
                <c:pt idx="21">
                  <c:v>1.1523349858956382E-3</c:v>
                </c:pt>
                <c:pt idx="22">
                  <c:v>1.169512300240122E-3</c:v>
                </c:pt>
                <c:pt idx="23">
                  <c:v>1.1737644427586072E-3</c:v>
                </c:pt>
                <c:pt idx="24">
                  <c:v>1.1659294866495219E-3</c:v>
                </c:pt>
                <c:pt idx="25">
                  <c:v>1.1471964238439656E-3</c:v>
                </c:pt>
                <c:pt idx="26">
                  <c:v>1.1190026618090741E-3</c:v>
                </c:pt>
                <c:pt idx="27">
                  <c:v>1.082919868775394E-3</c:v>
                </c:pt>
                <c:pt idx="28">
                  <c:v>1.0405355208704837E-3</c:v>
                </c:pt>
                <c:pt idx="29">
                  <c:v>9.9333767628320279E-4</c:v>
                </c:pt>
                <c:pt idx="30">
                  <c:v>9.4261022183537405E-4</c:v>
                </c:pt>
                <c:pt idx="31">
                  <c:v>8.8934512702091477E-4</c:v>
                </c:pt>
                <c:pt idx="32" formatCode="0.00E+00">
                  <c:v>8.3417714567034771E-4</c:v>
                </c:pt>
                <c:pt idx="33" formatCode="0.00E+00">
                  <c:v>7.7734499411616939E-4</c:v>
                </c:pt>
                <c:pt idx="34" formatCode="0.00E+00">
                  <c:v>7.186813932837042E-4</c:v>
                </c:pt>
                <c:pt idx="35" formatCode="0.00E+00">
                  <c:v>6.5763258949888201E-4</c:v>
                </c:pt>
                <c:pt idx="36" formatCode="0.00E+00">
                  <c:v>5.9330617081718271E-4</c:v>
                </c:pt>
                <c:pt idx="37" formatCode="0.00E+00">
                  <c:v>5.2454427873001579E-4</c:v>
                </c:pt>
                <c:pt idx="38" formatCode="0.00E+00">
                  <c:v>4.5001777990294234E-4</c:v>
                </c:pt>
                <c:pt idx="39" formatCode="0.00E+00">
                  <c:v>3.6833569830616242E-4</c:v>
                </c:pt>
                <c:pt idx="40" formatCode="0.00E+00">
                  <c:v>2.7816328720160646E-4</c:v>
                </c:pt>
                <c:pt idx="41" formatCode="0.00E+00">
                  <c:v>1.7834159467024904E-4</c:v>
                </c:pt>
                <c:pt idx="42" formatCode="0.00E+00">
                  <c:v>6.8001273798465903E-5</c:v>
                </c:pt>
                <c:pt idx="43" formatCode="0.00E+00">
                  <c:v>-5.3336287656168307E-5</c:v>
                </c:pt>
                <c:pt idx="44" formatCode="0.00E+00">
                  <c:v>-1.8567671528235168E-4</c:v>
                </c:pt>
                <c:pt idx="45" formatCode="0.00E+00">
                  <c:v>-3.2849438398548249E-4</c:v>
                </c:pt>
                <c:pt idx="46" formatCode="0.00E+00">
                  <c:v>-4.8070187246343959E-4</c:v>
                </c:pt>
                <c:pt idx="47" formatCode="0.00E+00">
                  <c:v>-6.4064927680703094E-4</c:v>
                </c:pt>
                <c:pt idx="48" formatCode="0.00E+00">
                  <c:v>-8.0615381787300922E-4</c:v>
                </c:pt>
                <c:pt idx="49" formatCode="0.00E+00">
                  <c:v>-9.7455845519616347E-4</c:v>
                </c:pt>
                <c:pt idx="50" formatCode="0.00E+00">
                  <c:v>-1.1428165825817242E-3</c:v>
                </c:pt>
                <c:pt idx="51" formatCode="0.00E+00">
                  <c:v>-1.3075984214948318E-3</c:v>
                </c:pt>
                <c:pt idx="52" formatCode="0.00E+00">
                  <c:v>-1.4654135310012569E-3</c:v>
                </c:pt>
                <c:pt idx="53" formatCode="0.00E+00">
                  <c:v>-1.612742984341401E-3</c:v>
                </c:pt>
                <c:pt idx="54" formatCode="0.00E+00">
                  <c:v>-1.7461742694690745E-3</c:v>
                </c:pt>
                <c:pt idx="55" formatCode="0.00E+00">
                  <c:v>-1.8625318789225139E-3</c:v>
                </c:pt>
                <c:pt idx="56" formatCode="0.00E+00">
                  <c:v>-1.9589968644813764E-3</c:v>
                </c:pt>
                <c:pt idx="57" formatCode="0.00E+00">
                  <c:v>-2.0332093220219402E-3</c:v>
                </c:pt>
                <c:pt idx="58" formatCode="0.00E+00">
                  <c:v>-2.083348797723521E-3</c:v>
                </c:pt>
                <c:pt idx="59" formatCode="0.00E+00">
                  <c:v>-2.108188905098461E-3</c:v>
                </c:pt>
                <c:pt idx="60" formatCode="0.00E+00">
                  <c:v>-2.107123934788081E-3</c:v>
                </c:pt>
                <c:pt idx="61" formatCode="0.00E+00">
                  <c:v>-2.0801668367783684E-3</c:v>
                </c:pt>
                <c:pt idx="62" formatCode="0.00E+00">
                  <c:v>-2.0279195635606491E-3</c:v>
                </c:pt>
                <c:pt idx="63" formatCode="0.00E+00">
                  <c:v>-1.9515182891004057E-3</c:v>
                </c:pt>
                <c:pt idx="64" formatCode="0.00E+00">
                  <c:v>-1.8525573744572336E-3</c:v>
                </c:pt>
                <c:pt idx="65" formatCode="0.00E+00">
                  <c:v>-1.7329970596478925E-3</c:v>
                </c:pt>
                <c:pt idx="66" formatCode="0.00E+00">
                  <c:v>-1.5950606613317126E-3</c:v>
                </c:pt>
                <c:pt idx="67" formatCode="0.00E+00">
                  <c:v>-1.4411275043810907E-3</c:v>
                </c:pt>
                <c:pt idx="68" formatCode="0.00E+00">
                  <c:v>-1.2736278907369337E-3</c:v>
                </c:pt>
                <c:pt idx="69" formatCode="0.00E+00">
                  <c:v>-1.0949461116470495E-3</c:v>
                </c:pt>
                <c:pt idx="70" formatCode="0.00E+00">
                  <c:v>-9.0733686184292191E-4</c:v>
                </c:pt>
                <c:pt idx="71" formatCode="0.00E+00">
                  <c:v>-7.1285945917537539E-4</c:v>
                </c:pt>
                <c:pt idx="72" formatCode="0.00E+00">
                  <c:v>-5.1333307108135861E-4</c:v>
                </c:pt>
                <c:pt idx="73" formatCode="0.00E+00">
                  <c:v>-3.103147742751265E-4</c:v>
                </c:pt>
                <c:pt idx="74" formatCode="0.00E+00">
                  <c:v>-1.051008099273845E-4</c:v>
                </c:pt>
                <c:pt idx="75" formatCode="0.00E+00">
                  <c:v>1.012500686209467E-4</c:v>
                </c:pt>
                <c:pt idx="76" formatCode="0.00E+00">
                  <c:v>3.0787363764256295E-4</c:v>
                </c:pt>
                <c:pt idx="77" formatCode="0.00E+00">
                  <c:v>5.1404132801332561E-4</c:v>
                </c:pt>
                <c:pt idx="78" formatCode="0.00E+00">
                  <c:v>7.1909010080630138E-4</c:v>
                </c:pt>
                <c:pt idx="79" formatCode="0.00E+00">
                  <c:v>9.2234642074456744E-4</c:v>
                </c:pt>
                <c:pt idx="80" formatCode="0.00E+00">
                  <c:v>1.1230500228157703E-3</c:v>
                </c:pt>
                <c:pt idx="81" formatCode="0.00E+00">
                  <c:v>1.320283165566189E-3</c:v>
                </c:pt>
                <c:pt idx="82" formatCode="0.00E+00">
                  <c:v>1.5129107157658989E-3</c:v>
                </c:pt>
                <c:pt idx="83" formatCode="0.00E+00">
                  <c:v>1.6995357365279084E-3</c:v>
                </c:pt>
                <c:pt idx="84" formatCode="0.00E+00">
                  <c:v>1.8784742967437929E-3</c:v>
                </c:pt>
                <c:pt idx="85" formatCode="0.00E+00">
                  <c:v>2.047752042301555E-3</c:v>
                </c:pt>
                <c:pt idx="86" formatCode="0.00E+00">
                  <c:v>2.2051237400996632E-3</c:v>
                </c:pt>
                <c:pt idx="87" formatCode="0.00E+00">
                  <c:v>2.3481156038830569E-3</c:v>
                </c:pt>
                <c:pt idx="88" formatCode="0.00E+00">
                  <c:v>2.4740888195761103E-3</c:v>
                </c:pt>
                <c:pt idx="89" formatCode="0.00E+00">
                  <c:v>2.58032138899067E-3</c:v>
                </c:pt>
                <c:pt idx="90" formatCode="0.00E+00">
                  <c:v>2.664104280410176E-3</c:v>
                </c:pt>
                <c:pt idx="91" formatCode="0.00E+00">
                  <c:v>2.7228469780144426E-3</c:v>
                </c:pt>
                <c:pt idx="92" formatCode="0.00E+00">
                  <c:v>2.7541869106482426E-3</c:v>
                </c:pt>
                <c:pt idx="93" formatCode="0.00E+00">
                  <c:v>2.7560969482223968E-3</c:v>
                </c:pt>
                <c:pt idx="94" formatCode="0.00E+00">
                  <c:v>2.72698519632876E-3</c:v>
                </c:pt>
                <c:pt idx="95" formatCode="0.00E+00">
                  <c:v>2.6657816920739792E-3</c:v>
                </c:pt>
                <c:pt idx="96" formatCode="0.00E+00">
                  <c:v>2.5720072831099789E-3</c:v>
                </c:pt>
                <c:pt idx="97" formatCode="0.00E+00">
                  <c:v>2.4458209161281781E-3</c:v>
                </c:pt>
                <c:pt idx="98" formatCode="0.00E+00">
                  <c:v>2.2880427143737087E-3</c:v>
                </c:pt>
                <c:pt idx="99" formatCode="0.00E+00">
                  <c:v>2.1001515180568355E-3</c:v>
                </c:pt>
                <c:pt idx="100" formatCode="0.00E+00">
                  <c:v>1.884256921347861E-3</c:v>
                </c:pt>
                <c:pt idx="101" formatCode="0.00E+00">
                  <c:v>1.6430471863029855E-3</c:v>
                </c:pt>
                <c:pt idx="102" formatCode="0.00E+00">
                  <c:v>1.3797156704728028E-3</c:v>
                </c:pt>
                <c:pt idx="103" formatCode="0.00E+00">
                  <c:v>1.097869499996143E-3</c:v>
                </c:pt>
                <c:pt idx="104" formatCode="0.00E+00">
                  <c:v>8.01425092685833E-4</c:v>
                </c:pt>
                <c:pt idx="105" formatCode="0.00E+00">
                  <c:v>4.944957385366837E-4</c:v>
                </c:pt>
                <c:pt idx="106" formatCode="0.00E+00">
                  <c:v>1.8127674698803964E-4</c:v>
                </c:pt>
                <c:pt idx="107" formatCode="0.00E+00">
                  <c:v>-1.3406634223972995E-4</c:v>
                </c:pt>
                <c:pt idx="108" formatCode="0.00E+00">
                  <c:v>-4.4750130979278046E-4</c:v>
                </c:pt>
                <c:pt idx="109" formatCode="0.00E+00">
                  <c:v>-7.5522000211089894E-4</c:v>
                </c:pt>
                <c:pt idx="110" formatCode="0.00E+00">
                  <c:v>-1.0537125601059781E-3</c:v>
                </c:pt>
                <c:pt idx="111" formatCode="0.00E+00">
                  <c:v>-1.3398224683225431E-3</c:v>
                </c:pt>
                <c:pt idx="112" formatCode="0.00E+00">
                  <c:v>-1.610780940135079E-3</c:v>
                </c:pt>
                <c:pt idx="113" formatCode="0.00E+00">
                  <c:v>-1.8642203916125449E-3</c:v>
                </c:pt>
                <c:pt idx="114" formatCode="0.00E+00">
                  <c:v>-2.0981679791218276E-3</c:v>
                </c:pt>
                <c:pt idx="115" formatCode="0.00E+00">
                  <c:v>-2.311021311922767E-3</c:v>
                </c:pt>
                <c:pt idx="116" formatCode="0.00E+00">
                  <c:v>-2.5015094352458566E-3</c:v>
                </c:pt>
                <c:pt idx="117" formatCode="0.00E+00">
                  <c:v>-2.6686429556956317E-3</c:v>
                </c:pt>
                <c:pt idx="118" formatCode="0.00E+00">
                  <c:v>-2.8116577062654792E-3</c:v>
                </c:pt>
                <c:pt idx="119" formatCode="0.00E+00">
                  <c:v>-2.9299565950753103E-3</c:v>
                </c:pt>
                <c:pt idx="120" formatCode="0.00E+00">
                  <c:v>-3.0230542392291984E-3</c:v>
                </c:pt>
                <c:pt idx="121" formatCode="0.00E+00">
                  <c:v>-3.0905286592674218E-3</c:v>
                </c:pt>
                <c:pt idx="122" formatCode="0.00E+00">
                  <c:v>-3.131983723594303E-3</c:v>
                </c:pt>
                <c:pt idx="123" formatCode="0.00E+00">
                  <c:v>-3.1470252242197425E-3</c:v>
                </c:pt>
                <c:pt idx="124" formatCode="0.00E+00">
                  <c:v>-3.1352524861587719E-3</c:v>
                </c:pt>
                <c:pt idx="125" formatCode="0.00E+00">
                  <c:v>-3.0962663235414942E-3</c:v>
                </c:pt>
                <c:pt idx="126" formatCode="0.00E+00">
                  <c:v>-3.0296930225320938E-3</c:v>
                </c:pt>
                <c:pt idx="127" formatCode="0.00E+00">
                  <c:v>-2.9352229231790128E-3</c:v>
                </c:pt>
                <c:pt idx="128" formatCode="0.00E+00">
                  <c:v>-2.8126611558967609E-3</c:v>
                </c:pt>
                <c:pt idx="129" formatCode="0.00E+00">
                  <c:v>-2.66198722402627E-3</c:v>
                </c:pt>
                <c:pt idx="130" formatCode="0.00E+00">
                  <c:v>-2.483419462966591E-3</c:v>
                </c:pt>
                <c:pt idx="131" formatCode="0.00E+00">
                  <c:v>-2.2774799874380057E-3</c:v>
                </c:pt>
                <c:pt idx="132" formatCode="0.00E+00">
                  <c:v>-2.0450555856655925E-3</c:v>
                </c:pt>
                <c:pt idx="133" formatCode="0.00E+00">
                  <c:v>-1.7874501409256838E-3</c:v>
                </c:pt>
                <c:pt idx="134" formatCode="0.00E+00">
                  <c:v>-1.5064245490078224E-3</c:v>
                </c:pt>
                <c:pt idx="135" formatCode="0.00E+00">
                  <c:v>-1.2042207311168019E-3</c:v>
                </c:pt>
                <c:pt idx="136" formatCode="0.00E+00">
                  <c:v>-8.8356717786486935E-4</c:v>
                </c:pt>
                <c:pt idx="137" formatCode="0.00E+00">
                  <c:v>-5.4766445178935648E-4</c:v>
                </c:pt>
                <c:pt idx="138" formatCode="0.00E+00">
                  <c:v>-2.0015016499410569E-4</c:v>
                </c:pt>
                <c:pt idx="139" formatCode="0.00E+00">
                  <c:v>1.5495592853037213E-4</c:v>
                </c:pt>
                <c:pt idx="140" formatCode="0.00E+00">
                  <c:v>5.1332499472607279E-4</c:v>
                </c:pt>
                <c:pt idx="141" formatCode="0.00E+00">
                  <c:v>8.7040760678827741E-4</c:v>
                </c:pt>
                <c:pt idx="142" formatCode="0.00E+00">
                  <c:v>1.2215340829746751E-3</c:v>
                </c:pt>
                <c:pt idx="143" formatCode="0.00E+00">
                  <c:v>1.5620224523002868E-3</c:v>
                </c:pt>
                <c:pt idx="144" formatCode="0.00E+00">
                  <c:v>1.887289412513976E-3</c:v>
                </c:pt>
                <c:pt idx="145" formatCode="0.00E+00">
                  <c:v>2.1929594882549993E-3</c:v>
                </c:pt>
                <c:pt idx="146" formatCode="0.00E+00">
                  <c:v>2.4749677041777892E-3</c:v>
                </c:pt>
                <c:pt idx="147" formatCode="0.00E+00">
                  <c:v>2.7296514496993819E-3</c:v>
                </c:pt>
                <c:pt idx="148" formatCode="0.00E+00">
                  <c:v>2.9538278057998526E-3</c:v>
                </c:pt>
                <c:pt idx="149" formatCode="0.00E+00">
                  <c:v>3.1448533937567559E-3</c:v>
                </c:pt>
                <c:pt idx="150" formatCode="0.00E+00">
                  <c:v>3.3006647436595741E-3</c:v>
                </c:pt>
                <c:pt idx="151" formatCode="0.00E+00">
                  <c:v>3.4197982118035421E-3</c:v>
                </c:pt>
                <c:pt idx="152" formatCode="0.00E+00">
                  <c:v>3.5013895406148703E-3</c:v>
                </c:pt>
                <c:pt idx="153" formatCode="0.00E+00">
                  <c:v>3.5451541914071193E-3</c:v>
                </c:pt>
                <c:pt idx="154" formatCode="0.00E+00">
                  <c:v>3.5513505301750232E-3</c:v>
                </c:pt>
                <c:pt idx="155" formatCode="0.00E+00">
                  <c:v>3.5207287567369681E-3</c:v>
                </c:pt>
                <c:pt idx="156" formatCode="0.00E+00">
                  <c:v>3.4544690935911326E-3</c:v>
                </c:pt>
                <c:pt idx="157" formatCode="0.00E+00">
                  <c:v>3.3541131599022665E-3</c:v>
                </c:pt>
                <c:pt idx="158" formatCode="0.00E+00">
                  <c:v>3.2214926282348858E-3</c:v>
                </c:pt>
                <c:pt idx="159" formatCode="0.00E+00">
                  <c:v>3.0586591912569578E-3</c:v>
                </c:pt>
                <c:pt idx="160" formatCode="0.00E+00">
                  <c:v>2.8678195612092004E-3</c:v>
                </c:pt>
                <c:pt idx="161" formatCode="0.00E+00">
                  <c:v>2.6512787086502509E-3</c:v>
                </c:pt>
                <c:pt idx="162" formatCode="0.00E+00">
                  <c:v>2.4113938532010753E-3</c:v>
                </c:pt>
                <c:pt idx="163" formatCode="0.00E+00">
                  <c:v>2.150540892095223E-3</c:v>
                </c:pt>
                <c:pt idx="164" formatCode="0.00E+00">
                  <c:v>1.8710940439648266E-3</c:v>
                </c:pt>
                <c:pt idx="165" formatCode="0.00E+00">
                  <c:v>1.5754185513022917E-3</c:v>
                </c:pt>
                <c:pt idx="166" formatCode="0.00E+00">
                  <c:v>1.265875382123206E-3</c:v>
                </c:pt>
                <c:pt idx="167" formatCode="0.00E+00">
                  <c:v>9.4483605369751508E-4</c:v>
                </c:pt>
                <c:pt idx="168" formatCode="0.00E+00">
                  <c:v>6.1470501731578347E-4</c:v>
                </c:pt>
                <c:pt idx="169" formatCode="0.00E+00">
                  <c:v>2.7794653293550112E-4</c:v>
                </c:pt>
                <c:pt idx="170" formatCode="0.00E+00">
                  <c:v>-6.2887344531457925E-5</c:v>
                </c:pt>
                <c:pt idx="171" formatCode="0.00E+00">
                  <c:v>-4.0513113269889645E-4</c:v>
                </c:pt>
                <c:pt idx="172" formatCode="0.00E+00">
                  <c:v>-7.459859720050961E-4</c:v>
                </c:pt>
                <c:pt idx="173" formatCode="0.00E+00">
                  <c:v>-1.0825083377377189E-3</c:v>
                </c:pt>
                <c:pt idx="174" formatCode="0.00E+00">
                  <c:v>-1.4116098511615094E-3</c:v>
                </c:pt>
                <c:pt idx="175" formatCode="0.00E+00">
                  <c:v>-1.7300699278335375E-3</c:v>
                </c:pt>
                <c:pt idx="176" formatCode="0.00E+00">
                  <c:v>-2.0345621869090795E-3</c:v>
                </c:pt>
                <c:pt idx="177" formatCode="0.00E+00">
                  <c:v>-2.3216946652893935E-3</c:v>
                </c:pt>
                <c:pt idx="178" formatCode="0.00E+00">
                  <c:v>-2.5880629877483661E-3</c:v>
                </c:pt>
                <c:pt idx="179" formatCode="0.00E+00">
                  <c:v>-2.8303147920506837E-3</c:v>
                </c:pt>
                <c:pt idx="180" formatCode="0.00E+00">
                  <c:v>-3.0452229471949546E-3</c:v>
                </c:pt>
                <c:pt idx="181" formatCode="0.00E+00">
                  <c:v>-3.2297644782835716E-3</c:v>
                </c:pt>
                <c:pt idx="182" formatCode="0.00E+00">
                  <c:v>-3.3812016598890036E-3</c:v>
                </c:pt>
                <c:pt idx="183" formatCode="0.00E+00">
                  <c:v>-3.4971614875642858E-3</c:v>
                </c:pt>
                <c:pt idx="184" formatCode="0.00E+00">
                  <c:v>-3.5757096989367182E-3</c:v>
                </c:pt>
                <c:pt idx="185" formatCode="0.00E+00">
                  <c:v>-3.6154156936620582E-3</c:v>
                </c:pt>
                <c:pt idx="186" formatCode="0.00E+00">
                  <c:v>-3.6154050848479923E-3</c:v>
                </c:pt>
                <c:pt idx="187" formatCode="0.00E+00">
                  <c:v>-3.5753971809571418E-3</c:v>
                </c:pt>
                <c:pt idx="188" formatCode="0.00E+00">
                  <c:v>-3.4957254137852087E-3</c:v>
                </c:pt>
                <c:pt idx="189" formatCode="0.00E+00">
                  <c:v>-3.3773395535353036E-3</c:v>
                </c:pt>
                <c:pt idx="190" formatCode="0.00E+00">
                  <c:v>-3.2217894389557945E-3</c:v>
                </c:pt>
                <c:pt idx="191" formatCode="0.00E+00">
                  <c:v>-3.0311908484886348E-3</c:v>
                </c:pt>
                <c:pt idx="192" formatCode="0.00E+00">
                  <c:v>-2.8081749966997718E-3</c:v>
                </c:pt>
                <c:pt idx="193" formatCode="0.00E+00">
                  <c:v>-2.5558239109934769E-3</c:v>
                </c:pt>
                <c:pt idx="194" formatCode="0.00E+00">
                  <c:v>-2.2775945843196191E-3</c:v>
                </c:pt>
                <c:pt idx="195" formatCode="0.00E+00">
                  <c:v>-1.9772352757615845E-3</c:v>
                </c:pt>
                <c:pt idx="196" formatCode="0.00E+00">
                  <c:v>-1.6586976178867975E-3</c:v>
                </c:pt>
                <c:pt idx="197" formatCode="0.00E+00">
                  <c:v>-1.3260482740768216E-3</c:v>
                </c:pt>
                <c:pt idx="198" formatCode="0.00E+00">
                  <c:v>-9.8338376910112177E-4</c:v>
                </c:pt>
                <c:pt idx="199" formatCode="0.00E+00">
                  <c:v>-6.3475180214128874E-4</c:v>
                </c:pt>
                <c:pt idx="200" formatCode="0.00E+00">
                  <c:v>-2.8408186458247868E-4</c:v>
                </c:pt>
                <c:pt idx="201" formatCode="0.00E+00">
                  <c:v>6.4872643839036703E-5</c:v>
                </c:pt>
                <c:pt idx="202" formatCode="0.00E+00">
                  <c:v>4.0857933871012766E-4</c:v>
                </c:pt>
                <c:pt idx="203" formatCode="0.00E+00">
                  <c:v>7.4375814317361193E-4</c:v>
                </c:pt>
                <c:pt idx="204" formatCode="0.00E+00">
                  <c:v>1.0673990797621883E-3</c:v>
                </c:pt>
                <c:pt idx="205" formatCode="0.00E+00">
                  <c:v>1.3767674598718256E-3</c:v>
                </c:pt>
                <c:pt idx="206" formatCode="0.00E+00">
                  <c:v>1.6693980562865465E-3</c:v>
                </c:pt>
                <c:pt idx="207" formatCode="0.00E+00">
                  <c:v>1.9430804129182361E-3</c:v>
                </c:pt>
                <c:pt idx="208" formatCode="0.00E+00">
                  <c:v>2.1958378645958176E-3</c:v>
                </c:pt>
                <c:pt idx="209" formatCode="0.00E+00">
                  <c:v>2.4259030861720574E-3</c:v>
                </c:pt>
                <c:pt idx="210" formatCode="0.00E+00">
                  <c:v>2.631693052758823E-3</c:v>
                </c:pt>
                <c:pt idx="211" formatCode="0.00E+00">
                  <c:v>2.8117861709679084E-3</c:v>
                </c:pt>
                <c:pt idx="212" formatCode="0.00E+00">
                  <c:v>2.9649040450216756E-3</c:v>
                </c:pt>
                <c:pt idx="213" formatCode="0.00E+00">
                  <c:v>3.0898998921522376E-3</c:v>
                </c:pt>
                <c:pt idx="214" formatCode="0.00E+00">
                  <c:v>3.1857550483977248E-3</c:v>
                </c:pt>
                <c:pt idx="215" formatCode="0.00E+00">
                  <c:v>3.2515843453794599E-3</c:v>
                </c:pt>
                <c:pt idx="216" formatCode="0.00E+00">
                  <c:v>3.2866504323987378E-3</c:v>
                </c:pt>
                <c:pt idx="217" formatCode="0.00E+00">
                  <c:v>3.29038641006345E-3</c:v>
                </c:pt>
                <c:pt idx="218" formatCode="0.00E+00">
                  <c:v>3.262425475207751E-3</c:v>
                </c:pt>
                <c:pt idx="219" formatCode="0.00E+00">
                  <c:v>3.2026356928206469E-3</c:v>
                </c:pt>
                <c:pt idx="220" formatCode="0.00E+00">
                  <c:v>3.1111575445409829E-3</c:v>
                </c:pt>
                <c:pt idx="221" formatCode="0.00E+00">
                  <c:v>2.988441583213887E-3</c:v>
                </c:pt>
                <c:pt idx="222" formatCode="0.00E+00">
                  <c:v>2.83528336835647E-3</c:v>
                </c:pt>
                <c:pt idx="223" formatCode="0.00E+00">
                  <c:v>2.6528528775111295E-3</c:v>
                </c:pt>
                <c:pt idx="224" formatCode="0.00E+00">
                  <c:v>2.4427157823054234E-3</c:v>
                </c:pt>
                <c:pt idx="225" formatCode="0.00E+00">
                  <c:v>2.2068443342336264E-3</c:v>
                </c:pt>
                <c:pt idx="226" formatCode="0.00E+00">
                  <c:v>1.9476161028317389E-3</c:v>
                </c:pt>
                <c:pt idx="227" formatCode="0.00E+00">
                  <c:v>1.6677994188994574E-3</c:v>
                </c:pt>
                <c:pt idx="228" formatCode="0.00E+00">
                  <c:v>1.3705250621260298E-3</c:v>
                </c:pt>
                <c:pt idx="229" formatCode="0.00E+00">
                  <c:v>1.0592444559668775E-3</c:v>
                </c:pt>
                <c:pt idx="230" formatCode="0.00E+00">
                  <c:v>7.3767535099925107E-4</c:v>
                </c:pt>
                <c:pt idx="231" formatCode="0.00E+00">
                  <c:v>4.0973664986877989E-4</c:v>
                </c:pt>
                <c:pt idx="232" formatCode="0.00E+00">
                  <c:v>7.9474613855974819E-5</c:v>
                </c:pt>
                <c:pt idx="233" formatCode="0.00E+00">
                  <c:v>-2.4901684028287986E-4</c:v>
                </c:pt>
                <c:pt idx="234" formatCode="0.00E+00">
                  <c:v>-5.7167872049273042E-4</c:v>
                </c:pt>
                <c:pt idx="235" formatCode="0.00E+00">
                  <c:v>-8.8456922218783387E-4</c:v>
                </c:pt>
                <c:pt idx="236" formatCode="0.00E+00">
                  <c:v>-1.1839424880811693E-3</c:v>
                </c:pt>
                <c:pt idx="237" formatCode="0.00E+00">
                  <c:v>-1.4663208574614125E-3</c:v>
                </c:pt>
                <c:pt idx="238" formatCode="0.00E+00">
                  <c:v>-1.7285579329435103E-3</c:v>
                </c:pt>
                <c:pt idx="239" formatCode="0.00E+00">
                  <c:v>-1.9678902658356924E-3</c:v>
                </c:pt>
                <c:pt idx="240" formatCode="0.00E+00">
                  <c:v>-2.1819760439224598E-3</c:v>
                </c:pt>
                <c:pt idx="241" formatCode="0.00E+00">
                  <c:v>-2.3689198237305908E-3</c:v>
                </c:pt>
                <c:pt idx="242" formatCode="0.00E+00">
                  <c:v>-2.5272830453335949E-3</c:v>
                </c:pt>
                <c:pt idx="243" formatCode="0.00E+00">
                  <c:v>-2.6560807618510769E-3</c:v>
                </c:pt>
                <c:pt idx="244" formatCode="0.00E+00">
                  <c:v>-2.7547656690062993E-3</c:v>
                </c:pt>
                <c:pt idx="245" formatCode="0.00E+00">
                  <c:v>-2.8232010962738483E-3</c:v>
                </c:pt>
                <c:pt idx="246" formatCode="0.00E+00">
                  <c:v>-2.8616250890689293E-3</c:v>
                </c:pt>
                <c:pt idx="247" formatCode="0.00E+00">
                  <c:v>-2.8706080465837379E-3</c:v>
                </c:pt>
                <c:pt idx="248" formatCode="0.00E+00">
                  <c:v>-2.8510065657927522E-3</c:v>
                </c:pt>
                <c:pt idx="249" formatCode="0.00E+00">
                  <c:v>-2.803916171266822E-3</c:v>
                </c:pt>
                <c:pt idx="250" formatCode="0.00E+00">
                  <c:v>-2.7306254844411252E-3</c:v>
                </c:pt>
                <c:pt idx="251" formatCode="0.00E+00">
                  <c:v>-2.6325741155967808E-3</c:v>
                </c:pt>
                <c:pt idx="252" formatCode="0.00E+00">
                  <c:v>-2.5113161660626953E-3</c:v>
                </c:pt>
                <c:pt idx="253" formatCode="0.00E+00">
                  <c:v>-2.3684907331304986E-3</c:v>
                </c:pt>
                <c:pt idx="254" formatCode="0.00E+00">
                  <c:v>-2.2058002474756701E-3</c:v>
                </c:pt>
                <c:pt idx="255" formatCode="0.00E+00">
                  <c:v>-2.0249968776122926E-3</c:v>
                </c:pt>
                <c:pt idx="256" formatCode="0.00E+00">
                  <c:v>-1.8278766446338413E-3</c:v>
                </c:pt>
                <c:pt idx="257" formatCode="0.00E+00">
                  <c:v>-1.6162803390295981E-3</c:v>
                </c:pt>
                <c:pt idx="258" formatCode="0.00E+00">
                  <c:v>-1.3920998526967046E-3</c:v>
                </c:pt>
                <c:pt idx="259" formatCode="0.00E+00">
                  <c:v>-1.1572881616153457E-3</c:v>
                </c:pt>
                <c:pt idx="260" formatCode="0.00E+00">
                  <c:v>-9.1387093986839015E-4</c:v>
                </c:pt>
                <c:pt idx="261" formatCode="0.00E+00">
                  <c:v>-6.6395766801596596E-4</c:v>
                </c:pt>
                <c:pt idx="262" formatCode="0.00E+00">
                  <c:v>-4.0975012416238915E-4</c:v>
                </c:pt>
                <c:pt idx="263" formatCode="0.00E+00">
                  <c:v>-1.5354631162738799E-4</c:v>
                </c:pt>
                <c:pt idx="264" formatCode="0.00E+00">
                  <c:v>1.0226182818228316E-4</c:v>
                </c:pt>
                <c:pt idx="265" formatCode="0.00E+00">
                  <c:v>3.5519816410043385E-4</c:v>
                </c:pt>
                <c:pt idx="266" formatCode="0.00E+00">
                  <c:v>6.0272034106415419E-4</c:v>
                </c:pt>
                <c:pt idx="267" formatCode="0.00E+00">
                  <c:v>8.4224617490670159E-4</c:v>
                </c:pt>
                <c:pt idx="268" formatCode="0.00E+00">
                  <c:v>1.0711881209352269E-3</c:v>
                </c:pt>
                <c:pt idx="269" formatCode="0.00E+00">
                  <c:v>1.2869949073900158E-3</c:v>
                </c:pt>
                <c:pt idx="270" formatCode="0.00E+00">
                  <c:v>1.4871989173536155E-3</c:v>
                </c:pt>
                <c:pt idx="271" formatCode="0.00E+00">
                  <c:v>1.6694674719264402E-3</c:v>
                </c:pt>
                <c:pt idx="272" formatCode="0.00E+00">
                  <c:v>1.8316558393782726E-3</c:v>
                </c:pt>
                <c:pt idx="273" formatCode="0.00E+00">
                  <c:v>1.9718595892237204E-3</c:v>
                </c:pt>
                <c:pt idx="274" formatCode="0.00E+00">
                  <c:v>2.0884638391751361E-3</c:v>
                </c:pt>
                <c:pt idx="275" formatCode="0.00E+00">
                  <c:v>2.1801870111630771E-3</c:v>
                </c:pt>
                <c:pt idx="276" formatCode="0.00E+00">
                  <c:v>2.246116916385332E-3</c:v>
                </c:pt>
                <c:pt idx="277" formatCode="0.00E+00">
                  <c:v>2.2857373170689786E-3</c:v>
                </c:pt>
                <c:pt idx="278" formatCode="0.00E+00">
                  <c:v>2.2989435455740147E-3</c:v>
                </c:pt>
                <c:pt idx="279" formatCode="0.00E+00">
                  <c:v>2.2860462748973036E-3</c:v>
                </c:pt>
                <c:pt idx="280" formatCode="0.00E+00">
                  <c:v>2.2477630993034104E-3</c:v>
                </c:pt>
                <c:pt idx="281" formatCode="0.00E+00">
                  <c:v>2.1851981676909138E-3</c:v>
                </c:pt>
                <c:pt idx="282" formatCode="0.00E+00">
                  <c:v>2.0998106824868545E-3</c:v>
                </c:pt>
                <c:pt idx="283" formatCode="0.00E+00">
                  <c:v>1.99337360146787E-3</c:v>
                </c:pt>
                <c:pt idx="284" formatCode="0.00E+00">
                  <c:v>1.8679243299290712E-3</c:v>
                </c:pt>
                <c:pt idx="285" formatCode="0.00E+00">
                  <c:v>1.7257095415886103E-3</c:v>
                </c:pt>
                <c:pt idx="286" formatCode="0.00E+00">
                  <c:v>1.5691264999658117E-3</c:v>
                </c:pt>
                <c:pt idx="287" formatCode="0.00E+00">
                  <c:v>1.4006633560727387E-3</c:v>
                </c:pt>
                <c:pt idx="288" formatCode="0.00E+00">
                  <c:v>1.222840869018191E-3</c:v>
                </c:pt>
                <c:pt idx="289" formatCode="0.00E+00">
                  <c:v>1.038157837139928E-3</c:v>
                </c:pt>
                <c:pt idx="290" formatCode="0.00E+00">
                  <c:v>8.4904224956050751E-4</c:v>
                </c:pt>
                <c:pt idx="291" formatCode="0.00E+00">
                  <c:v>6.5780978929405533E-4</c:v>
                </c:pt>
                <c:pt idx="292" formatCode="0.00E+00">
                  <c:v>4.666308624863729E-4</c:v>
                </c:pt>
                <c:pt idx="293" formatCode="0.00E+00">
                  <c:v>2.7750682148380211E-4</c:v>
                </c:pt>
                <c:pt idx="294" formatCode="0.00E+00">
                  <c:v>9.2255522149991244E-5</c:v>
                </c:pt>
                <c:pt idx="295" formatCode="0.00E+00">
                  <c:v>-8.7494161120513903E-5</c:v>
                </c:pt>
                <c:pt idx="296" formatCode="0.00E+00">
                  <c:v>-2.6029971626916103E-4</c:v>
                </c:pt>
                <c:pt idx="297" formatCode="0.00E+00">
                  <c:v>-4.2489553411855597E-4</c:v>
                </c:pt>
                <c:pt idx="298" formatCode="0.00E+00">
                  <c:v>-5.8017819326047911E-4</c:v>
                </c:pt>
                <c:pt idx="299" formatCode="0.00E+00">
                  <c:v>-7.2518828849865377E-4</c:v>
                </c:pt>
                <c:pt idx="300" formatCode="0.00E+00">
                  <c:v>-8.5909069982982773E-4</c:v>
                </c:pt>
                <c:pt idx="301" formatCode="0.00E+00">
                  <c:v>-9.8115517653172353E-4</c:v>
                </c:pt>
                <c:pt idx="302" formatCode="0.00E+00">
                  <c:v>-1.0907389720752508E-3</c:v>
                </c:pt>
                <c:pt idx="303" formatCode="0.00E+00">
                  <c:v>-1.1872730208976122E-3</c:v>
                </c:pt>
                <c:pt idx="304" formatCode="0.00E+00">
                  <c:v>-1.270252814320064E-3</c:v>
                </c:pt>
                <c:pt idx="305" formatCode="0.00E+00">
                  <c:v>-1.3392347319182067E-3</c:v>
                </c:pt>
                <c:pt idx="306" formatCode="0.00E+00">
                  <c:v>-1.3938381420466495E-3</c:v>
                </c:pt>
                <c:pt idx="307" formatCode="0.00E+00">
                  <c:v>-1.4337531287660949E-3</c:v>
                </c:pt>
                <c:pt idx="308" formatCode="0.00E+00">
                  <c:v>-1.4587532604237912E-3</c:v>
                </c:pt>
                <c:pt idx="309" formatCode="0.00E+00">
                  <c:v>-1.4687124147429358E-3</c:v>
                </c:pt>
                <c:pt idx="310" formatCode="0.00E+00">
                  <c:v>-1.4636243408719528E-3</c:v>
                </c:pt>
                <c:pt idx="311" formatCode="0.00E+00">
                  <c:v>-1.4436233906446215E-3</c:v>
                </c:pt>
                <c:pt idx="312" formatCode="0.00E+00">
                  <c:v>-1.4090047041864999E-3</c:v>
                </c:pt>
                <c:pt idx="313" formatCode="0.00E+00">
                  <c:v>-1.3602420976830101E-3</c:v>
                </c:pt>
                <c:pt idx="314" formatCode="0.00E+00">
                  <c:v>-1.2980019756790569E-3</c:v>
                </c:pt>
                <c:pt idx="315" formatCode="0.00E+00">
                  <c:v>-1.2231517720878143E-3</c:v>
                </c:pt>
                <c:pt idx="316" formatCode="0.00E+00">
                  <c:v>-1.1367617021520238E-3</c:v>
                </c:pt>
                <c:pt idx="317" formatCode="0.00E+00">
                  <c:v>-1.0400989652542898E-3</c:v>
                </c:pt>
                <c:pt idx="318" formatCode="0.00E+00">
                  <c:v>-9.3461395439412205E-4</c:v>
                </c:pt>
                <c:pt idx="319" formatCode="0.00E+00">
                  <c:v>-8.2191847766168043E-4</c:v>
                </c:pt>
                <c:pt idx="320" formatCode="0.00E+00">
                  <c:v>-7.0375645358344125E-4</c:v>
                </c:pt>
                <c:pt idx="321" formatCode="0.00E+00">
                  <c:v>-5.8196797892974713E-4</c:v>
                </c:pt>
                <c:pt idx="322" formatCode="0.00E+00">
                  <c:v>-4.5844805886883794E-4</c:v>
                </c:pt>
                <c:pt idx="323" formatCode="0.00E+00">
                  <c:v>-3.3510161240233487E-4</c:v>
                </c:pt>
                <c:pt idx="324" formatCode="0.00E+00">
                  <c:v>-2.1379660208142048E-4</c:v>
                </c:pt>
                <c:pt idx="325" formatCode="0.00E+00">
                  <c:v>-9.6317272488030084E-5</c:v>
                </c:pt>
                <c:pt idx="326" formatCode="0.00E+00">
                  <c:v>1.5680490817164247E-5</c:v>
                </c:pt>
                <c:pt idx="327" formatCode="0.00E+00">
                  <c:v>1.2070975260803367E-4</c:v>
                </c:pt>
                <c:pt idx="328" formatCode="0.00E+00">
                  <c:v>2.1748732741212401E-4</c:v>
                </c:pt>
                <c:pt idx="329" formatCode="0.00E+00">
                  <c:v>3.049613257217134E-4</c:v>
                </c:pt>
                <c:pt idx="330" formatCode="0.00E+00">
                  <c:v>3.8233034397310695E-4</c:v>
                </c:pt>
                <c:pt idx="331" formatCode="0.00E+00">
                  <c:v>4.4905361040953768E-4</c:v>
                </c:pt>
                <c:pt idx="332" formatCode="0.00E+00">
                  <c:v>5.0485184724124619E-4</c:v>
                </c:pt>
                <c:pt idx="333" formatCode="0.00E+00">
                  <c:v>5.4969906559696521E-4</c:v>
                </c:pt>
                <c:pt idx="334" formatCode="0.00E+00">
                  <c:v>5.8380594804825292E-4</c:v>
                </c:pt>
                <c:pt idx="335" formatCode="0.00E+00">
                  <c:v>6.0759586969190253E-4</c:v>
                </c:pt>
                <c:pt idx="336" formatCode="0.00E+00">
                  <c:v>6.2167494128742052E-4</c:v>
                </c:pt>
                <c:pt idx="337" formatCode="0.00E+00">
                  <c:v>6.2679770906434848E-4</c:v>
                </c:pt>
                <c:pt idx="338" formatCode="0.00E+00">
                  <c:v>6.2383030272759974E-4</c:v>
                </c:pt>
                <c:pt idx="339" formatCode="0.00E+00">
                  <c:v>6.1371287866853863E-4</c:v>
                </c:pt>
                <c:pt idx="340" formatCode="0.00E+00">
                  <c:v>5.9742315814329612E-4</c:v>
                </c:pt>
                <c:pt idx="341" formatCode="0.00E+00">
                  <c:v>5.7594271485941165E-4</c:v>
                </c:pt>
                <c:pt idx="342" formatCode="0.00E+00">
                  <c:v>5.502274332714165E-4</c:v>
                </c:pt>
                <c:pt idx="343" formatCode="0.00E+00">
                  <c:v>5.2118325311710956E-4</c:v>
                </c:pt>
                <c:pt idx="344" formatCode="0.00E+00">
                  <c:v>4.8964795651190935E-4</c:v>
                </c:pt>
                <c:pt idx="345" formatCode="0.00E+00">
                  <c:v>4.5637936326323154E-4</c:v>
                </c:pt>
                <c:pt idx="346" formatCode="0.00E+00">
                  <c:v>4.2204990147433038E-4</c:v>
                </c:pt>
                <c:pt idx="347" formatCode="0.00E+00">
                  <c:v>3.8724713758544338E-4</c:v>
                </c:pt>
                <c:pt idx="348" formatCode="0.00E+00">
                  <c:v>3.5247950507520659E-4</c:v>
                </c:pt>
                <c:pt idx="349" formatCode="0.00E+00">
                  <c:v>3.1818618386466837E-4</c:v>
                </c:pt>
                <c:pt idx="350" formatCode="0.00E+00">
                  <c:v>2.8474986906861925E-4</c:v>
                </c:pt>
                <c:pt idx="351" formatCode="0.00E+00">
                  <c:v>2.5251103955385403E-4</c:v>
                </c:pt>
                <c:pt idx="352" formatCode="0.00E+00">
                  <c:v>2.2178229999170946E-4</c:v>
                </c:pt>
                <c:pt idx="353" formatCode="0.00E+00">
                  <c:v>1.9286142539811171E-4</c:v>
                </c:pt>
                <c:pt idx="354" formatCode="0.00E+00">
                  <c:v>1.6604187969191783E-4</c:v>
                </c:pt>
                <c:pt idx="355" formatCode="0.00E+00">
                  <c:v>1.416197995605907E-4</c:v>
                </c:pt>
                <c:pt idx="356" formatCode="0.00E+00">
                  <c:v>1.1989671737385119E-4</c:v>
                </c:pt>
                <c:pt idx="357" formatCode="0.00E+00">
                  <c:v>1.0117762389476525E-4</c:v>
                </c:pt>
                <c:pt idx="358" formatCode="0.00E+00">
                  <c:v>8.5764322470194496E-5</c:v>
                </c:pt>
                <c:pt idx="359" formatCode="0.00E+00">
                  <c:v>7.3944379355455912E-5</c:v>
                </c:pt>
                <c:pt idx="360" formatCode="0.00E+00">
                  <c:v>6.5976308018109696E-5</c:v>
                </c:pt>
                <c:pt idx="361" formatCode="0.00E+00">
                  <c:v>6.2071918203414217E-5</c:v>
                </c:pt>
                <c:pt idx="362" formatCode="0.00E+00">
                  <c:v>6.237699531535295E-5</c:v>
                </c:pt>
                <c:pt idx="363" formatCode="0.00E+00">
                  <c:v>6.6951637954917385E-5</c:v>
                </c:pt>
                <c:pt idx="364" formatCode="0.00E+00">
                  <c:v>7.5751661360250026E-5</c:v>
                </c:pt>
                <c:pt idx="365" formatCode="0.00E+00">
                  <c:v>8.861246707847877E-5</c:v>
                </c:pt>
                <c:pt idx="366" formatCode="0.00E+00">
                  <c:v>1.0523668475742942E-4</c:v>
                </c:pt>
                <c:pt idx="367" formatCode="0.00E+00">
                  <c:v>1.251867159371135E-4</c:v>
                </c:pt>
                <c:pt idx="368" formatCode="0.00E+00">
                  <c:v>1.4788306241788737E-4</c:v>
                </c:pt>
                <c:pt idx="369" formatCode="0.00E+00">
                  <c:v>1.7260901763069066E-4</c:v>
                </c:pt>
                <c:pt idx="370" formatCode="0.00E+00">
                  <c:v>1.9852195617811987E-4</c:v>
                </c:pt>
                <c:pt idx="371" formatCode="0.00E+00">
                  <c:v>2.2467109433028273E-4</c:v>
                </c:pt>
                <c:pt idx="372" formatCode="0.00E+00">
                  <c:v>2.5002123377161026E-4</c:v>
                </c:pt>
                <c:pt idx="373" formatCode="0.00E+00">
                  <c:v>2.7348166314028905E-4</c:v>
                </c:pt>
                <c:pt idx="374" formatCode="0.00E+00">
                  <c:v>2.9393909631227668E-4</c:v>
                </c:pt>
                <c:pt idx="375" formatCode="0.00E+00">
                  <c:v>3.1029328986047347E-4</c:v>
                </c:pt>
                <c:pt idx="376" formatCode="0.00E+00">
                  <c:v>3.2149381807598316E-4</c:v>
                </c:pt>
                <c:pt idx="377" formatCode="0.00E+00">
                  <c:v>3.2657640153424517E-4</c:v>
                </c:pt>
                <c:pt idx="378" formatCode="0.00E+00">
                  <c:v>3.2469718883916982E-4</c:v>
                </c:pt>
                <c:pt idx="379" formatCode="0.00E+00">
                  <c:v>3.1516348033384283E-4</c:v>
                </c:pt>
                <c:pt idx="380" formatCode="0.00E+00">
                  <c:v>2.9745955178691832E-4</c:v>
                </c:pt>
                <c:pt idx="381" formatCode="0.00E+00">
                  <c:v>2.712664753771865E-4</c:v>
                </c:pt>
                <c:pt idx="382" formatCode="0.00E+00">
                  <c:v>2.3647513081941998E-4</c:v>
                </c:pt>
                <c:pt idx="383" formatCode="0.00E+00">
                  <c:v>1.9319193424473916E-4</c:v>
                </c:pt>
                <c:pt idx="384" formatCode="0.00E+00">
                  <c:v>1.4173716745041962E-4</c:v>
                </c:pt>
                <c:pt idx="385" formatCode="0.00E+00">
                  <c:v>8.2636145410914524E-5</c:v>
                </c:pt>
                <c:pt idx="386" formatCode="0.00E+00">
                  <c:v>1.6603795764238226E-5</c:v>
                </c:pt>
                <c:pt idx="387" formatCode="0.00E+00">
                  <c:v>-5.547647800724717E-5</c:v>
                </c:pt>
                <c:pt idx="388" formatCode="0.00E+00">
                  <c:v>-1.3257853374331555E-4</c:v>
                </c:pt>
                <c:pt idx="389" formatCode="0.00E+00">
                  <c:v>-2.1356253432464368E-4</c:v>
                </c:pt>
                <c:pt idx="390" formatCode="0.00E+00">
                  <c:v>-2.9720590134740761E-4</c:v>
                </c:pt>
                <c:pt idx="391" formatCode="0.00E+00">
                  <c:v>-3.8223475856712026E-4</c:v>
                </c:pt>
                <c:pt idx="392" formatCode="0.00E+00">
                  <c:v>-4.6735450007940888E-4</c:v>
                </c:pt>
                <c:pt idx="393" formatCode="0.00E+00">
                  <c:v>-5.5127824708105157E-4</c:v>
                </c:pt>
                <c:pt idx="394" formatCode="0.00E+00">
                  <c:v>-6.3275215042476801E-4</c:v>
                </c:pt>
                <c:pt idx="395" formatCode="0.00E+00">
                  <c:v>-7.1057674121018078E-4</c:v>
                </c:pt>
                <c:pt idx="396" formatCode="0.00E+00">
                  <c:v>-7.8362381269563941E-4</c:v>
                </c:pt>
                <c:pt idx="397" formatCode="0.00E+00">
                  <c:v>-8.5084861637156086E-4</c:v>
                </c:pt>
                <c:pt idx="398" formatCode="0.00E+00">
                  <c:v>-9.1129745480502072E-4</c:v>
                </c:pt>
                <c:pt idx="399" formatCode="0.00E+00">
                  <c:v>-9.641110358348657E-4</c:v>
                </c:pt>
                <c:pt idx="400" formatCode="0.00E+00">
                  <c:v>-1.0085242002016014E-3</c:v>
                </c:pt>
                <c:pt idx="401" formatCode="0.00E+00">
                  <c:v>-1.0438628333883028E-3</c:v>
                </c:pt>
                <c:pt idx="402" formatCode="0.00E+00">
                  <c:v>-1.0695389111179919E-3</c:v>
                </c:pt>
                <c:pt idx="403" formatCode="0.00E+00">
                  <c:v>-1.0850446991563789E-3</c:v>
                </c:pt>
                <c:pt idx="404" formatCode="0.00E+00">
                  <c:v>-1.0899471285302407E-3</c:v>
                </c:pt>
                <c:pt idx="405" formatCode="0.00E+00">
                  <c:v>-1.0838832980308607E-3</c:v>
                </c:pt>
                <c:pt idx="406" formatCode="0.00E+00">
                  <c:v>-1.0665579221785285E-3</c:v>
                </c:pt>
                <c:pt idx="407" formatCode="0.00E+00">
                  <c:v>-1.0377433537833594E-3</c:v>
                </c:pt>
                <c:pt idx="408" formatCode="0.00E+00">
                  <c:v>-9.9728257823232373E-4</c:v>
                </c:pt>
                <c:pt idx="409" formatCode="0.00E+00">
                  <c:v>-9.4509531655590884E-4</c:v>
                </c:pt>
                <c:pt idx="410" formatCode="0.00E+00">
                  <c:v>-8.8118710267704251E-4</c:v>
                </c:pt>
                <c:pt idx="411" formatCode="0.00E+00">
                  <c:v>-8.0566093412533354E-4</c:v>
                </c:pt>
                <c:pt idx="412" formatCode="0.00E+00">
                  <c:v>-7.1873085160418918E-4</c:v>
                </c:pt>
                <c:pt idx="413" formatCode="0.00E+00">
                  <c:v>-6.2073659641834276E-4</c:v>
                </c:pt>
                <c:pt idx="414" formatCode="0.00E+00">
                  <c:v>-5.121583388969684E-4</c:v>
                </c:pt>
                <c:pt idx="415" formatCode="0.00E+00">
                  <c:v>-3.9363037552077947E-4</c:v>
                </c:pt>
                <c:pt idx="416" formatCode="0.00E+00">
                  <c:v>-2.6595266379462768E-4</c:v>
                </c:pt>
                <c:pt idx="417" formatCode="0.00E+00">
                  <c:v>-1.3009910433927724E-4</c:v>
                </c:pt>
                <c:pt idx="418" formatCode="0.00E+00">
                  <c:v>1.2778412544202882E-5</c:v>
                </c:pt>
                <c:pt idx="419" formatCode="0.00E+00">
                  <c:v>1.6135100917291019E-4</c:v>
                </c:pt>
                <c:pt idx="420" formatCode="0.00E+00">
                  <c:v>3.1411946326055353E-4</c:v>
                </c:pt>
                <c:pt idx="421" formatCode="0.00E+00">
                  <c:v>4.6942682113328902E-4</c:v>
                </c:pt>
                <c:pt idx="422" formatCode="0.00E+00">
                  <c:v>6.254770244079965E-4</c:v>
                </c:pt>
                <c:pt idx="423" formatCode="0.00E+00">
                  <c:v>7.8035929705627964E-4</c:v>
                </c:pt>
                <c:pt idx="424" formatCode="0.00E+00">
                  <c:v>9.3207775109935178E-4</c:v>
                </c:pt>
                <c:pt idx="425" formatCode="0.00E+00">
                  <c:v>1.0785854040416545E-3</c:v>
                </c:pt>
                <c:pt idx="426" formatCode="0.00E+00">
                  <c:v>1.2178215742659226E-3</c:v>
                </c:pt>
                <c:pt idx="427" formatCode="0.00E+00">
                  <c:v>1.3477514444450757E-3</c:v>
                </c:pt>
                <c:pt idx="428" formatCode="0.00E+00">
                  <c:v>1.4664064670946886E-3</c:v>
                </c:pt>
                <c:pt idx="429" formatCode="0.00E+00">
                  <c:v>1.5719242367399717E-3</c:v>
                </c:pt>
                <c:pt idx="430" formatCode="0.00E+00">
                  <c:v>1.6625864720601282E-3</c:v>
                </c:pt>
                <c:pt idx="431" formatCode="0.00E+00">
                  <c:v>1.7368538371743505E-3</c:v>
                </c:pt>
                <c:pt idx="432" formatCode="0.00E+00">
                  <c:v>1.7933964785706109E-3</c:v>
                </c:pt>
                <c:pt idx="433" formatCode="0.00E+00">
                  <c:v>1.8311193542722998E-3</c:v>
                </c:pt>
                <c:pt idx="434" formatCode="0.00E+00">
                  <c:v>1.8491816730520547E-3</c:v>
                </c:pt>
                <c:pt idx="435" formatCode="0.00E+00">
                  <c:v>1.8470100300456752E-3</c:v>
                </c:pt>
                <c:pt idx="436" formatCode="0.00E+00">
                  <c:v>1.8243051058676066E-3</c:v>
                </c:pt>
                <c:pt idx="437" formatCode="0.00E+00">
                  <c:v>1.7810420737157625E-3</c:v>
                </c:pt>
                <c:pt idx="438" formatCode="0.00E+00">
                  <c:v>1.7174651178723666E-3</c:v>
                </c:pt>
                <c:pt idx="439" formatCode="0.00E+00">
                  <c:v>1.6340766936847942E-3</c:v>
                </c:pt>
                <c:pt idx="440" formatCode="0.00E+00">
                  <c:v>1.5316223418829072E-3</c:v>
                </c:pt>
                <c:pt idx="441" formatCode="0.00E+00">
                  <c:v>1.4110720000532334E-3</c:v>
                </c:pt>
                <c:pt idx="442" formatCode="0.00E+00">
                  <c:v>1.2735988255798173E-3</c:v>
                </c:pt>
                <c:pt idx="443" formatCode="0.00E+00">
                  <c:v>1.1205565552329987E-3</c:v>
                </c:pt>
                <c:pt idx="444" formatCode="0.00E+00">
                  <c:v>9.534563782928288E-4</c:v>
                </c:pt>
                <c:pt idx="445" formatCode="0.00E+00">
                  <c:v>7.7394419754337569E-4</c:v>
                </c:pt>
                <c:pt idx="446" formatCode="0.00E+00">
                  <c:v>5.8377900369613821E-4</c:v>
                </c:pt>
                <c:pt idx="447" formatCode="0.00E+00">
                  <c:v>3.8481290442284413E-4</c:v>
                </c:pt>
                <c:pt idx="448" formatCode="0.00E+00">
                  <c:v>1.7897314176092832E-4</c:v>
                </c:pt>
                <c:pt idx="449" formatCode="0.00E+00">
                  <c:v>-3.1753785079509045E-5</c:v>
                </c:pt>
                <c:pt idx="450" formatCode="0.00E+00">
                  <c:v>-2.4533598648065423E-4</c:v>
                </c:pt>
                <c:pt idx="451" formatCode="0.00E+00">
                  <c:v>-4.5970832746172838E-4</c:v>
                </c:pt>
                <c:pt idx="452" formatCode="0.00E+00">
                  <c:v>-6.7278330296052379E-4</c:v>
                </c:pt>
                <c:pt idx="453" formatCode="0.00E+00">
                  <c:v>-8.8246121788941177E-4</c:v>
                </c:pt>
                <c:pt idx="454" formatCode="0.00E+00">
                  <c:v>-1.0866403208567661E-3</c:v>
                </c:pt>
                <c:pt idx="455" formatCode="0.00E+00">
                  <c:v>-1.2832275620637136E-3</c:v>
                </c:pt>
                <c:pt idx="456" formatCode="0.00E+00">
                  <c:v>-1.4701506135594651E-3</c:v>
                </c:pt>
                <c:pt idx="457" formatCode="0.00E+00">
                  <c:v>-1.6453717058963568E-3</c:v>
                </c:pt>
                <c:pt idx="458" formatCode="0.00E+00">
                  <c:v>-1.8069037045874068E-3</c:v>
                </c:pt>
                <c:pt idx="459" formatCode="0.00E+00">
                  <c:v>-1.9528286808032315E-3</c:v>
                </c:pt>
                <c:pt idx="460" formatCode="0.00E+00">
                  <c:v>-2.0813190339637145E-3</c:v>
                </c:pt>
                <c:pt idx="461" formatCode="0.00E+00">
                  <c:v>-2.1906610114983383E-3</c:v>
                </c:pt>
                <c:pt idx="462" formatCode="0.00E+00">
                  <c:v>-2.2792802562502882E-3</c:v>
                </c:pt>
                <c:pt idx="463" formatCode="0.00E+00">
                  <c:v>-2.3457688081455915E-3</c:v>
                </c:pt>
                <c:pt idx="464" formatCode="0.00E+00">
                  <c:v>-2.388912806588879E-3</c:v>
                </c:pt>
                <c:pt idx="465" formatCode="0.00E+00">
                  <c:v>-2.4077199949669821E-3</c:v>
                </c:pt>
                <c:pt idx="466" formatCode="0.00E+00">
                  <c:v>-2.401446027996061E-3</c:v>
                </c:pt>
                <c:pt idx="467" formatCode="0.00E+00">
                  <c:v>-2.3696185332212835E-3</c:v>
                </c:pt>
                <c:pt idx="468" formatCode="0.00E+00">
                  <c:v>-2.3120578835953256E-3</c:v>
                </c:pt>
                <c:pt idx="469" formatCode="0.00E+00">
                  <c:v>-2.2288936993775693E-3</c:v>
                </c:pt>
                <c:pt idx="470" formatCode="0.00E+00">
                  <c:v>-2.120576212068701E-3</c:v>
                </c:pt>
                <c:pt idx="471" formatCode="0.00E+00">
                  <c:v>-1.987881785150409E-3</c:v>
                </c:pt>
                <c:pt idx="472" formatCode="0.00E+00">
                  <c:v>-1.8319120877651105E-3</c:v>
                </c:pt>
                <c:pt idx="473" formatCode="0.00E+00">
                  <c:v>-1.6540866476686738E-3</c:v>
                </c:pt>
                <c:pt idx="474" formatCode="0.00E+00">
                  <c:v>-1.4561287567526548E-3</c:v>
                </c:pt>
                <c:pt idx="475" formatCode="0.00E+00">
                  <c:v>-1.2400449532070075E-3</c:v>
                </c:pt>
                <c:pt idx="476" formatCode="0.00E+00">
                  <c:v>-1.0080985458858669E-3</c:v>
                </c:pt>
                <c:pt idx="477" formatCode="0.00E+00">
                  <c:v>-7.6277786616424988E-4</c:v>
                </c:pt>
                <c:pt idx="478" formatCode="0.00E+00">
                  <c:v>-5.0676011936592489E-4</c:v>
                </c:pt>
                <c:pt idx="479" formatCode="0.00E+00">
                  <c:v>-2.4287185247663673E-4</c:v>
                </c:pt>
                <c:pt idx="480" formatCode="0.00E+00">
                  <c:v>2.5952849447459297E-5</c:v>
                </c:pt>
                <c:pt idx="481" formatCode="0.00E+00">
                  <c:v>2.9671528298496155E-4</c:v>
                </c:pt>
                <c:pt idx="482" formatCode="0.00E+00">
                  <c:v>5.6639501809043857E-4</c:v>
                </c:pt>
                <c:pt idx="483" formatCode="0.00E+00">
                  <c:v>8.3199168077230726E-4</c:v>
                </c:pt>
                <c:pt idx="484" formatCode="0.00E+00">
                  <c:v>1.0905646555681139E-3</c:v>
                </c:pt>
                <c:pt idx="485" formatCode="0.00E+00">
                  <c:v>1.3392698862083423E-3</c:v>
                </c:pt>
                <c:pt idx="486" formatCode="0.00E+00">
                  <c:v>1.5753931324854879E-3</c:v>
                </c:pt>
                <c:pt idx="487" formatCode="0.00E+00">
                  <c:v>1.7963792401080325E-3</c:v>
                </c:pt>
                <c:pt idx="488" formatCode="0.00E+00">
                  <c:v>1.9998571864374716E-3</c:v>
                </c:pt>
                <c:pt idx="489" formatCode="0.00E+00">
                  <c:v>2.1836608665746172E-3</c:v>
                </c:pt>
                <c:pt idx="490" formatCode="0.00E+00">
                  <c:v>2.3458457699456711E-3</c:v>
                </c:pt>
                <c:pt idx="491" formatCode="0.00E+00">
                  <c:v>2.4847018572333483E-3</c:v>
                </c:pt>
                <c:pt idx="492" formatCode="0.00E+00">
                  <c:v>2.5987630728998719E-3</c:v>
                </c:pt>
                <c:pt idx="493" formatCode="0.00E+00">
                  <c:v>2.6868140136160667E-3</c:v>
                </c:pt>
                <c:pt idx="494" formatCode="0.00E+00">
                  <c:v>2.7478943141878843E-3</c:v>
                </c:pt>
                <c:pt idx="495" formatCode="0.00E+00">
                  <c:v>2.7813013093523431E-3</c:v>
                </c:pt>
                <c:pt idx="496" formatCode="0.00E+00">
                  <c:v>2.7865914841434464E-3</c:v>
                </c:pt>
                <c:pt idx="497" formatCode="0.00E+00">
                  <c:v>2.7635811420380308E-3</c:v>
                </c:pt>
                <c:pt idx="498" formatCode="0.00E+00">
                  <c:v>2.712346605688966E-3</c:v>
                </c:pt>
                <c:pt idx="499" formatCode="0.00E+00">
                  <c:v>2.6332241284751155E-3</c:v>
                </c:pt>
                <c:pt idx="500" formatCode="0.00E+00">
                  <c:v>2.5268095463600098E-3</c:v>
                </c:pt>
                <c:pt idx="501" formatCode="0.00E+00">
                  <c:v>2.3939575493300835E-3</c:v>
                </c:pt>
                <c:pt idx="502" formatCode="0.00E+00">
                  <c:v>2.2357803106608535E-3</c:v>
                </c:pt>
                <c:pt idx="503" formatCode="0.00E+00">
                  <c:v>2.0536450904767318E-3</c:v>
                </c:pt>
                <c:pt idx="504" formatCode="0.00E+00">
                  <c:v>1.8491703363233694E-3</c:v>
                </c:pt>
                <c:pt idx="505" formatCode="0.00E+00">
                  <c:v>1.6242197447867187E-3</c:v>
                </c:pt>
                <c:pt idx="506" formatCode="0.00E+00">
                  <c:v>1.3808937294108919E-3</c:v>
                </c:pt>
                <c:pt idx="507" formatCode="0.00E+00">
                  <c:v>1.1215177636593513E-3</c:v>
                </c:pt>
                <c:pt idx="508" formatCode="0.00E+00">
                  <c:v>8.486271331998985E-4</c:v>
                </c:pt>
                <c:pt idx="509" formatCode="0.00E+00">
                  <c:v>5.6494773655944841E-4</c:v>
                </c:pt>
                <c:pt idx="510" formatCode="0.00E+00">
                  <c:v>2.7337271196617701E-4</c:v>
                </c:pt>
                <c:pt idx="511" formatCode="0.00E+00">
                  <c:v>-2.3065166344864332E-5</c:v>
                </c:pt>
                <c:pt idx="512" formatCode="0.00E+00">
                  <c:v>-3.2122519592035379E-4</c:v>
                </c:pt>
                <c:pt idx="513" formatCode="0.00E+00">
                  <c:v>-6.1789424076382177E-4</c:v>
                </c:pt>
                <c:pt idx="514" formatCode="0.00E+00">
                  <c:v>-9.0982550796932932E-4</c:v>
                </c:pt>
                <c:pt idx="515" formatCode="0.00E+00">
                  <c:v>-1.193779927269014E-3</c:v>
                </c:pt>
                <c:pt idx="516" formatCode="0.00E+00">
                  <c:v>-1.4665693037965394E-3</c:v>
                </c:pt>
                <c:pt idx="517" formatCode="0.00E+00">
                  <c:v>-1.7251002957718283E-3</c:v>
                </c:pt>
                <c:pt idx="518" formatCode="0.00E+00">
                  <c:v>-1.9664181891081611E-3</c:v>
                </c:pt>
                <c:pt idx="519" formatCode="0.00E+00">
                  <c:v>-2.1877494048236838E-3</c:v>
                </c:pt>
                <c:pt idx="520" formatCode="0.00E+00">
                  <c:v>-2.386541684897324E-3</c:v>
                </c:pt>
                <c:pt idx="521" formatCode="0.00E+00">
                  <c:v>-2.5605009576171794E-3</c:v>
                </c:pt>
                <c:pt idx="522" formatCode="0.00E+00">
                  <c:v>-2.7076239818112509E-3</c:v>
                </c:pt>
                <c:pt idx="523" formatCode="0.00E+00">
                  <c:v>-2.8262260055927492E-3</c:v>
                </c:pt>
                <c:pt idx="524" formatCode="0.00E+00">
                  <c:v>-2.9149628423497408E-3</c:v>
                </c:pt>
                <c:pt idx="525" formatCode="0.00E+00">
                  <c:v>-2.9728469560221025E-3</c:v>
                </c:pt>
                <c:pt idx="526" formatCode="0.00E+00">
                  <c:v>-2.9992573495093364E-3</c:v>
                </c:pt>
                <c:pt idx="527" formatCode="0.00E+00">
                  <c:v>-2.9939432540869023E-3</c:v>
                </c:pt>
                <c:pt idx="528" formatCode="0.00E+00">
                  <c:v>-2.9570218137836978E-3</c:v>
                </c:pt>
                <c:pt idx="529" formatCode="0.00E+00">
                  <c:v>-2.8889701372346185E-3</c:v>
                </c:pt>
                <c:pt idx="530" formatCode="0.00E+00">
                  <c:v>-2.7906122421858604E-3</c:v>
                </c:pt>
                <c:pt idx="531" formatCode="0.00E+00">
                  <c:v>-2.6631015378421738E-3</c:v>
                </c:pt>
                <c:pt idx="532" formatCode="0.00E+00">
                  <c:v>-2.5078995728371823E-3</c:v>
                </c:pt>
                <c:pt idx="533" formatCode="0.00E+00">
                  <c:v>-2.3267518192379624E-3</c:v>
                </c:pt>
                <c:pt idx="534" formatCode="0.00E+00">
                  <c:v>-2.1216612654517825E-3</c:v>
                </c:pt>
                <c:pt idx="535" formatCode="0.00E+00">
                  <c:v>-1.8948605552733839E-3</c:v>
                </c:pt>
                <c:pt idx="536" formatCode="0.00E+00">
                  <c:v>-1.6487833408157272E-3</c:v>
                </c:pt>
                <c:pt idx="537" formatCode="0.00E+00">
                  <c:v>-1.3860354197708492E-3</c:v>
                </c:pt>
                <c:pt idx="538" formatCode="0.00E+00">
                  <c:v>-1.1093661098678495E-3</c:v>
                </c:pt>
                <c:pt idx="539" formatCode="0.00E+00">
                  <c:v>-8.216401840294823E-4</c:v>
                </c:pt>
                <c:pt idx="540" formatCode="0.00E+00">
                  <c:v>-5.2581055753086862E-4</c:v>
                </c:pt>
                <c:pt idx="541" formatCode="0.00E+00">
                  <c:v>-2.2489179229939508E-4</c:v>
                </c:pt>
                <c:pt idx="542" formatCode="0.00E+00">
                  <c:v>7.8065628389255417E-5</c:v>
                </c:pt>
                <c:pt idx="543" formatCode="0.00E+00">
                  <c:v>3.800003920279339E-4</c:v>
                </c:pt>
                <c:pt idx="544" formatCode="0.00E+00">
                  <c:v>6.7786501644381012E-4</c:v>
                </c:pt>
                <c:pt idx="545" formatCode="0.00E+00">
                  <c:v>9.6865031006656188E-4</c:v>
                </c:pt>
                <c:pt idx="546" formatCode="0.00E+00">
                  <c:v>1.2494098662379181E-3</c:v>
                </c:pt>
                <c:pt idx="547" formatCode="0.00E+00">
                  <c:v>1.5172847928662876E-3</c:v>
                </c:pt>
                <c:pt idx="548" formatCode="0.00E+00">
                  <c:v>1.769528817072827E-3</c:v>
                </c:pt>
                <c:pt idx="549" formatCode="0.00E+00">
                  <c:v>2.0035338176115809E-3</c:v>
                </c:pt>
                <c:pt idx="550" formatCode="0.00E+00">
                  <c:v>2.2168557318261554E-3</c:v>
                </c:pt>
                <c:pt idx="551" formatCode="0.00E+00">
                  <c:v>2.4072406660340562E-3</c:v>
                </c:pt>
                <c:pt idx="552" formatCode="0.00E+00">
                  <c:v>2.5726509166174097E-3</c:v>
                </c:pt>
                <c:pt idx="553" formatCode="0.00E+00">
                  <c:v>2.7112904921644354E-3</c:v>
                </c:pt>
                <c:pt idx="554" formatCode="0.00E+00">
                  <c:v>2.8216296229671999E-3</c:v>
                </c:pt>
                <c:pt idx="555" formatCode="0.00E+00">
                  <c:v>2.9024276605575943E-3</c:v>
                </c:pt>
                <c:pt idx="556" formatCode="0.00E+00">
                  <c:v>2.9527537131255957E-3</c:v>
                </c:pt>
                <c:pt idx="557" formatCode="0.00E+00">
                  <c:v>2.9720043374512339E-3</c:v>
                </c:pt>
                <c:pt idx="558" formatCode="0.00E+00">
                  <c:v>2.959917617414E-3</c:v>
                </c:pt>
                <c:pt idx="559" formatCode="0.00E+00">
                  <c:v>2.9165830042399182E-3</c:v>
                </c:pt>
                <c:pt idx="560" formatCode="0.00E+00">
                  <c:v>2.8424463733636184E-3</c:v>
                </c:pt>
                <c:pt idx="561" formatCode="0.00E+00">
                  <c:v>2.7383098640732123E-3</c:v>
                </c:pt>
                <c:pt idx="562" formatCode="0.00E+00">
                  <c:v>2.60532620609407E-3</c:v>
                </c:pt>
                <c:pt idx="563" formatCode="0.00E+00">
                  <c:v>2.4449873955311508E-3</c:v>
                </c:pt>
                <c:pt idx="564" formatCode="0.00E+00">
                  <c:v>2.2591077535283727E-3</c:v>
                </c:pt>
                <c:pt idx="565" formatCode="0.00E+00">
                  <c:v>2.0498015762756166E-3</c:v>
                </c:pt>
                <c:pt idx="566" formatCode="0.00E+00">
                  <c:v>1.8194557559912123E-3</c:v>
                </c:pt>
                <c:pt idx="567" formatCode="0.00E+00">
                  <c:v>1.5706979108436167E-3</c:v>
                </c:pt>
                <c:pt idx="568" formatCode="0.00E+00">
                  <c:v>1.3063606997569578E-3</c:v>
                </c:pt>
                <c:pt idx="569" formatCode="0.00E+00">
                  <c:v>1.0294431090985274E-3</c:v>
                </c:pt>
                <c:pt idx="570" formatCode="0.00E+00">
                  <c:v>7.4306957727994808E-4</c:v>
                </c:pt>
                <c:pt idx="571" formatCode="0.00E+00">
                  <c:v>4.5044786697713806E-4</c:v>
                </c:pt>
                <c:pt idx="572" formatCode="0.00E+00">
                  <c:v>1.5482660156658691E-4</c:v>
                </c:pt>
                <c:pt idx="573" formatCode="0.00E+00">
                  <c:v>-1.4054664695821451E-4</c:v>
                </c:pt>
                <c:pt idx="574" formatCode="0.00E+00">
                  <c:v>-4.3246589441357742E-4</c:v>
                </c:pt>
                <c:pt idx="575" formatCode="0.00E+00">
                  <c:v>-7.1780517363740899E-4</c:v>
                </c:pt>
                <c:pt idx="576" formatCode="0.00E+00">
                  <c:v>-9.9355424137114075E-4</c:v>
                </c:pt>
                <c:pt idx="577" formatCode="0.00E+00">
                  <c:v>-1.2568510811238544E-3</c:v>
                </c:pt>
                <c:pt idx="578" formatCode="0.00E+00">
                  <c:v>-1.5050108631732572E-3</c:v>
                </c:pt>
                <c:pt idx="579" formatCode="0.00E+00">
                  <c:v>-1.7355511672676373E-3</c:v>
                </c:pt>
                <c:pt idx="580" formatCode="0.00E+00">
                  <c:v>-1.9462134118947852E-3</c:v>
                </c:pt>
                <c:pt idx="581" formatCode="0.00E+00">
                  <c:v>-2.1349805591164258E-3</c:v>
                </c:pt>
                <c:pt idx="582" formatCode="0.00E+00">
                  <c:v>-2.3000912698772614E-3</c:v>
                </c:pt>
                <c:pt idx="583" formatCode="0.00E+00">
                  <c:v>-2.4400507666740116E-3</c:v>
                </c:pt>
                <c:pt idx="584" formatCode="0.00E+00">
                  <c:v>-2.5536387153877538E-3</c:v>
                </c:pt>
                <c:pt idx="585" formatCode="0.00E+00">
                  <c:v>-2.6399144645572947E-3</c:v>
                </c:pt>
                <c:pt idx="586" formatCode="0.00E+00">
                  <c:v>-2.6982199788020359E-3</c:v>
                </c:pt>
                <c:pt idx="587" formatCode="0.00E+00">
                  <c:v>-2.7281807756143143E-3</c:v>
                </c:pt>
                <c:pt idx="588" formatCode="0.00E+00">
                  <c:v>-2.7297051250209721E-3</c:v>
                </c:pt>
                <c:pt idx="589" formatCode="0.00E+00">
                  <c:v>-2.7029817046599382E-3</c:v>
                </c:pt>
                <c:pt idx="590" formatCode="0.00E+00">
                  <c:v>-2.6484758246111597E-3</c:v>
                </c:pt>
                <c:pt idx="591" formatCode="0.00E+00">
                  <c:v>-2.5669242534449477E-3</c:v>
                </c:pt>
                <c:pt idx="592" formatCode="0.00E+00">
                  <c:v>-2.4593285961752392E-3</c:v>
                </c:pt>
                <c:pt idx="593" formatCode="0.00E+00">
                  <c:v>-2.326947102668825E-3</c:v>
                </c:pt>
                <c:pt idx="594" formatCode="0.00E+00">
                  <c:v>-2.1712847274685571E-3</c:v>
                </c:pt>
                <c:pt idx="595" formatCode="0.00E+00">
                  <c:v>-1.9940812238492195E-3</c:v>
                </c:pt>
                <c:pt idx="596" formatCode="0.00E+00">
                  <c:v>-1.7972970398581214E-3</c:v>
                </c:pt>
                <c:pt idx="597" formatCode="0.00E+00">
                  <c:v>-1.5830967942088935E-3</c:v>
                </c:pt>
                <c:pt idx="598" formatCode="0.00E+00">
                  <c:v>-1.3538301456728424E-3</c:v>
                </c:pt>
                <c:pt idx="599" formatCode="0.00E+00">
                  <c:v>-1.1120099298630817E-3</c:v>
                </c:pt>
                <c:pt idx="600" formatCode="0.00E+00">
                  <c:v>-8.6028751926015804E-4</c:v>
                </c:pt>
                <c:pt idx="601" formatCode="0.00E+00">
                  <c:v>-6.0142546179062153E-4</c:v>
                </c:pt>
                <c:pt idx="602" formatCode="0.00E+00">
                  <c:v>-3.3826756487841938E-4</c:v>
                </c:pt>
                <c:pt idx="603" formatCode="0.00E+00">
                  <c:v>-7.3706709428649359E-5</c:v>
                </c:pt>
                <c:pt idx="604" formatCode="0.00E+00">
                  <c:v>1.8934920502318363E-4</c:v>
                </c:pt>
                <c:pt idx="605" formatCode="0.00E+00">
                  <c:v>4.4801267354042441E-4</c:v>
                </c:pt>
                <c:pt idx="606" formatCode="0.00E+00">
                  <c:v>6.9945275173839596E-4</c:v>
                </c:pt>
                <c:pt idx="607" formatCode="0.00E+00">
                  <c:v>9.4093129341523351E-4</c:v>
                </c:pt>
                <c:pt idx="608" formatCode="0.00E+00">
                  <c:v>1.1698385279852708E-3</c:v>
                </c:pt>
                <c:pt idx="609" formatCode="0.00E+00">
                  <c:v>1.3837272230252976E-3</c:v>
                </c:pt>
                <c:pt idx="610" formatCode="0.00E+00">
                  <c:v>1.5803446843935607E-3</c:v>
                </c:pt>
                <c:pt idx="611" formatCode="0.00E+00">
                  <c:v>1.7576618838313783E-3</c:v>
                </c:pt>
                <c:pt idx="612" formatCode="0.00E+00">
                  <c:v>1.9138990704137566E-3</c:v>
                </c:pt>
                <c:pt idx="613" formatCode="0.00E+00">
                  <c:v>2.0475473148311497E-3</c:v>
                </c:pt>
                <c:pt idx="614" formatCode="0.00E+00">
                  <c:v>2.1573855500246208E-3</c:v>
                </c:pt>
                <c:pt idx="615" formatCode="0.00E+00">
                  <c:v>2.2424928027828996E-3</c:v>
                </c:pt>
                <c:pt idx="616" formatCode="0.00E+00">
                  <c:v>2.3022554523282426E-3</c:v>
                </c:pt>
                <c:pt idx="617" formatCode="0.00E+00">
                  <c:v>2.3363694969720048E-3</c:v>
                </c:pt>
                <c:pt idx="618" formatCode="0.00E+00">
                  <c:v>2.3448379518081377E-3</c:v>
                </c:pt>
                <c:pt idx="619" formatCode="0.00E+00">
                  <c:v>2.3279636326048489E-3</c:v>
                </c:pt>
                <c:pt idx="620" formatCode="0.00E+00">
                  <c:v>2.2863376976559116E-3</c:v>
                </c:pt>
                <c:pt idx="621" formatCode="0.00E+00">
                  <c:v>2.2208244154200067E-3</c:v>
                </c:pt>
                <c:pt idx="622" formatCode="0.00E+00">
                  <c:v>2.1325426975778031E-3</c:v>
                </c:pt>
                <c:pt idx="623" formatCode="0.00E+00">
                  <c:v>2.0228449823406062E-3</c:v>
                </c:pt>
                <c:pt idx="624" formatCode="0.00E+00">
                  <c:v>1.8932940706235951E-3</c:v>
                </c:pt>
                <c:pt idx="625" formatCode="0.00E+00">
                  <c:v>1.7456385087431345E-3</c:v>
                </c:pt>
                <c:pt idx="626" formatCode="0.00E+00">
                  <c:v>1.5817870777516793E-3</c:v>
                </c:pt>
                <c:pt idx="627" formatCode="0.00E+00">
                  <c:v>1.4037828948189252E-3</c:v>
                </c:pt>
                <c:pt idx="628" formatCode="0.00E+00">
                  <c:v>1.2137775607035748E-3</c:v>
                </c:pt>
                <c:pt idx="629" formatCode="0.00E+00">
                  <c:v>1.014005704615609E-3</c:v>
                </c:pt>
                <c:pt idx="630" formatCode="0.00E+00">
                  <c:v>8.0676018937642134E-4</c:v>
                </c:pt>
                <c:pt idx="631" formatCode="0.00E+00">
                  <c:v>5.9436815157993183E-4</c:v>
                </c:pt>
                <c:pt idx="632" formatCode="0.00E+00">
                  <c:v>3.7916796903342818E-4</c:v>
                </c:pt>
                <c:pt idx="633" formatCode="0.00E+00">
                  <c:v>1.6348717612981391E-4</c:v>
                </c:pt>
                <c:pt idx="634" formatCode="0.00E+00">
                  <c:v>-5.0378708873779173E-5</c:v>
                </c:pt>
                <c:pt idx="635" formatCode="0.00E+00">
                  <c:v>-2.6018651936839961E-4</c:v>
                </c:pt>
                <c:pt idx="636" formatCode="0.00E+00">
                  <c:v>-4.6376503227282616E-4</c:v>
                </c:pt>
                <c:pt idx="637" formatCode="0.00E+00">
                  <c:v>-6.5903390850492131E-4</c:v>
                </c:pt>
                <c:pt idx="638" formatCode="0.00E+00">
                  <c:v>-8.4402205360960779E-4</c:v>
                </c:pt>
                <c:pt idx="639" formatCode="0.00E+00">
                  <c:v>-1.0168854323442842E-3</c:v>
                </c:pt>
                <c:pt idx="640" formatCode="0.00E+00">
                  <c:v>-1.1759243194887062E-3</c:v>
                </c:pt>
                <c:pt idx="641" formatCode="0.00E+00">
                  <c:v>-1.3195999080886135E-3</c:v>
                </c:pt>
                <c:pt idx="642" formatCode="0.00E+00">
                  <c:v>-1.4465501306462816E-3</c:v>
                </c:pt>
                <c:pt idx="643" formatCode="0.00E+00">
                  <c:v>-1.5556044836542967E-3</c:v>
                </c:pt>
                <c:pt idx="644" formatCode="0.00E+00">
                  <c:v>-1.645797586555093E-3</c:v>
                </c:pt>
                <c:pt idx="645" formatCode="0.00E+00">
                  <c:v>-1.7163811576046764E-3</c:v>
                </c:pt>
                <c:pt idx="646" formatCode="0.00E+00">
                  <c:v>-1.7668340555107693E-3</c:v>
                </c:pt>
                <c:pt idx="647" formatCode="0.00E+00">
                  <c:v>-1.7968700205053332E-3</c:v>
                </c:pt>
                <c:pt idx="648" formatCode="0.00E+00">
                  <c:v>-1.8064427540066934E-3</c:v>
                </c:pt>
                <c:pt idx="649" formatCode="0.00E+00">
                  <c:v>-1.7957480032966952E-3</c:v>
                </c:pt>
                <c:pt idx="650" formatCode="0.00E+00">
                  <c:v>-1.7652223664448008E-3</c:v>
                </c:pt>
                <c:pt idx="651" formatCode="0.00E+00">
                  <c:v>-1.715538601514922E-3</c:v>
                </c:pt>
                <c:pt idx="652" formatCode="0.00E+00">
                  <c:v>-1.647597310137749E-3</c:v>
                </c:pt>
                <c:pt idx="653" formatCode="0.00E+00">
                  <c:v>-1.5625149650074135E-3</c:v>
                </c:pt>
                <c:pt idx="654" formatCode="0.00E+00">
                  <c:v>-1.4616083591104554E-3</c:v>
                </c:pt>
                <c:pt idx="655" formatCode="0.00E+00">
                  <c:v>-1.3463756662850206E-3</c:v>
                </c:pt>
                <c:pt idx="656" formatCode="0.00E+00">
                  <c:v>-1.218474412529352E-3</c:v>
                </c:pt>
                <c:pt idx="657" formatCode="0.00E+00">
                  <c:v>-1.0796967598570891E-3</c:v>
                </c:pt>
                <c:pt idx="658" formatCode="0.00E+00">
                  <c:v>-9.3194259430490949E-4</c:v>
                </c:pt>
                <c:pt idx="659" formatCode="0.00E+00">
                  <c:v>-7.7719098244239196E-4</c:v>
                </c:pt>
                <c:pt idx="660" formatCode="0.00E+00">
                  <c:v>-6.1747061280641798E-4</c:v>
                </c:pt>
                <c:pt idx="661" formatCode="0.00E+00">
                  <c:v>-4.5482986755790677E-4</c:v>
                </c:pt>
                <c:pt idx="662" formatCode="0.00E+00">
                  <c:v>-2.9130717403006893E-4</c:v>
                </c:pt>
                <c:pt idx="663" formatCode="0.00E+00">
                  <c:v>-1.2890226567948421E-4</c:v>
                </c:pt>
                <c:pt idx="664" formatCode="0.00E+00">
                  <c:v>3.0451061488615296E-5</c:v>
                </c:pt>
                <c:pt idx="665" formatCode="0.00E+00">
                  <c:v>1.8491017523400446E-4</c:v>
                </c:pt>
                <c:pt idx="666" formatCode="0.00E+00">
                  <c:v>3.3274637599781814E-4</c:v>
                </c:pt>
                <c:pt idx="667" formatCode="0.00E+00">
                  <c:v>4.7236486298919873E-4</c:v>
                </c:pt>
                <c:pt idx="668" formatCode="0.00E+00">
                  <c:v>6.0232165487182838E-4</c:v>
                </c:pt>
                <c:pt idx="669" formatCode="0.00E+00">
                  <c:v>7.2133732830457586E-4</c:v>
                </c:pt>
                <c:pt idx="670" formatCode="0.00E+00">
                  <c:v>8.2830754117728801E-4</c:v>
                </c:pt>
                <c:pt idx="671" formatCode="0.00E+00">
                  <c:v>9.2231040381756269E-4</c:v>
                </c:pt>
                <c:pt idx="672" formatCode="0.00E+00">
                  <c:v>1.0026108463699265E-3</c:v>
                </c:pt>
                <c:pt idx="673" formatCode="0.00E+00">
                  <c:v>1.0686622003991742E-3</c:v>
                </c:pt>
                <c:pt idx="674" formatCode="0.00E+00">
                  <c:v>1.120105264954705E-3</c:v>
                </c:pt>
                <c:pt idx="675" formatCode="0.00E+00">
                  <c:v>1.1567651603637103E-3</c:v>
                </c:pt>
                <c:pt idx="676" formatCode="0.00E+00">
                  <c:v>1.1786462865694873E-3</c:v>
                </c:pt>
                <c:pt idx="677" formatCode="0.00E+00">
                  <c:v>1.1859256977189237E-3</c:v>
                </c:pt>
                <c:pt idx="678" formatCode="0.00E+00">
                  <c:v>1.1789451828257632E-3</c:v>
                </c:pt>
                <c:pt idx="679" formatCode="0.00E+00">
                  <c:v>1.1582023065234981E-3</c:v>
                </c:pt>
                <c:pt idx="680" formatCode="0.00E+00">
                  <c:v>1.1243406177460944E-3</c:v>
                </c:pt>
                <c:pt idx="681" formatCode="0.00E+00">
                  <c:v>1.0781391817182701E-3</c:v>
                </c:pt>
                <c:pt idx="682" formatCode="0.00E+00">
                  <c:v>1.0205015362316206E-3</c:v>
                </c:pt>
                <c:pt idx="683" formatCode="0.00E+00">
                  <c:v>9.5244412113963737E-4</c:v>
                </c:pt>
                <c:pt idx="684" formatCode="0.00E+00">
                  <c:v>8.7508418434805574E-4</c:v>
                </c:pt>
                <c:pt idx="685" formatCode="0.00E+00">
                  <c:v>7.8962713180009004E-4</c:v>
                </c:pt>
                <c:pt idx="686" formatCode="0.00E+00">
                  <c:v>6.9735326581061088E-4</c:v>
                </c:pt>
                <c:pt idx="687" formatCode="0.00E+00">
                  <c:v>5.9960384743682968E-4</c:v>
                </c:pt>
                <c:pt idx="688" formatCode="0.00E+00">
                  <c:v>4.9776642522268927E-4</c:v>
                </c:pt>
                <c:pt idx="689" formatCode="0.00E+00">
                  <c:v>3.9325939440223897E-4</c:v>
                </c:pt>
                <c:pt idx="690" formatCode="0.00E+00">
                  <c:v>2.8751578624117255E-4</c:v>
                </c:pt>
                <c:pt idx="691" formatCode="0.00E+00">
                  <c:v>1.8196633443008393E-4</c:v>
                </c:pt>
                <c:pt idx="692" formatCode="0.00E+00">
                  <c:v>7.8021921298991365E-5</c:v>
                </c:pt>
                <c:pt idx="693" formatCode="0.00E+00">
                  <c:v>-2.2944432544600183E-5</c:v>
                </c:pt>
                <c:pt idx="694" formatCode="0.00E+00">
                  <c:v>-1.19615809789084E-4</c:v>
                </c:pt>
                <c:pt idx="695" formatCode="0.00E+00">
                  <c:v>-2.1074958534691524E-4</c:v>
                </c:pt>
                <c:pt idx="696" formatCode="0.00E+00">
                  <c:v>-2.9519522766004007E-4</c:v>
                </c:pt>
                <c:pt idx="697" formatCode="0.00E+00">
                  <c:v>-3.71911337404366E-4</c:v>
                </c:pt>
                <c:pt idx="698" formatCode="0.00E+00">
                  <c:v>-4.3998152290590877E-4</c:v>
                </c:pt>
                <c:pt idx="699" formatCode="0.00E+00">
                  <c:v>-4.9862870256438718E-4</c:v>
                </c:pt>
                <c:pt idx="700" formatCode="0.00E+00">
                  <c:v>-5.4722743373852726E-4</c:v>
                </c:pt>
                <c:pt idx="701" formatCode="0.00E+00">
                  <c:v>-5.8531389535390339E-4</c:v>
                </c:pt>
                <c:pt idx="702" formatCode="0.00E+00">
                  <c:v>-6.1259319737770536E-4</c:v>
                </c:pt>
                <c:pt idx="703" formatCode="0.00E+00">
                  <c:v>-6.2894375267801873E-4</c:v>
                </c:pt>
                <c:pt idx="704" formatCode="0.00E+00">
                  <c:v>-6.3441852313071191E-4</c:v>
                </c:pt>
                <c:pt idx="705" formatCode="0.00E+00">
                  <c:v>-6.2924303884742607E-4</c:v>
                </c:pt>
                <c:pt idx="706" formatCode="0.00E+00">
                  <c:v>-6.138101831607394E-4</c:v>
                </c:pt>
                <c:pt idx="707" formatCode="0.00E+00">
                  <c:v>-5.8867183221803497E-4</c:v>
                </c:pt>
                <c:pt idx="708" formatCode="0.00E+00">
                  <c:v>-5.5452753225773981E-4</c:v>
                </c:pt>
                <c:pt idx="709" formatCode="0.00E+00">
                  <c:v>-5.1221048552393727E-4</c:v>
                </c:pt>
                <c:pt idx="710" formatCode="0.00E+00">
                  <c:v>-4.6267119331027984E-4</c:v>
                </c:pt>
                <c:pt idx="711" formatCode="0.00E+00">
                  <c:v>-4.0695916836094701E-4</c:v>
                </c:pt>
                <c:pt idx="712" formatCode="0.00E+00">
                  <c:v>-3.4620317608571513E-4</c:v>
                </c:pt>
                <c:pt idx="713" formatCode="0.00E+00">
                  <c:v>-2.8159049294047156E-4</c:v>
                </c:pt>
                <c:pt idx="714" formatCode="0.00E+00">
                  <c:v>-2.1434568002686499E-4</c:v>
                </c:pt>
                <c:pt idx="715" formatCode="0.00E+00">
                  <c:v>-1.4570936062186594E-4</c:v>
                </c:pt>
                <c:pt idx="716" formatCode="0.00E+00">
                  <c:v>-7.6917463085119861E-5</c:v>
                </c:pt>
                <c:pt idx="717" formatCode="0.00E+00">
                  <c:v>-9.1813474330575475E-6</c:v>
                </c:pt>
                <c:pt idx="718" formatCode="0.00E+00">
                  <c:v>5.6330822393950111E-5</c:v>
                </c:pt>
                <c:pt idx="719" formatCode="0.00E+00">
                  <c:v>1.1851116452298363E-4</c:v>
                </c:pt>
                <c:pt idx="720" formatCode="0.00E+00">
                  <c:v>1.7632739926201274E-4</c:v>
                </c:pt>
                <c:pt idx="721" formatCode="0.00E+00">
                  <c:v>2.2883625309379327E-4</c:v>
                </c:pt>
                <c:pt idx="722" formatCode="0.00E+00">
                  <c:v>2.7519486829444381E-4</c:v>
                </c:pt>
                <c:pt idx="723" formatCode="0.00E+00">
                  <c:v>3.1467020638588014E-4</c:v>
                </c:pt>
                <c:pt idx="724" formatCode="0.00E+00">
                  <c:v>3.4664649144507939E-4</c:v>
                </c:pt>
                <c:pt idx="725" formatCode="0.00E+00">
                  <c:v>3.7063078597636558E-4</c:v>
                </c:pt>
                <c:pt idx="726" formatCode="0.00E+00">
                  <c:v>3.8625682590521192E-4</c:v>
                </c:pt>
                <c:pt idx="727" formatCode="0.00E+00">
                  <c:v>3.9328726143212175E-4</c:v>
                </c:pt>
                <c:pt idx="728" formatCode="0.00E+00">
                  <c:v>3.9161445703839577E-4</c:v>
                </c:pt>
                <c:pt idx="729" formatCode="0.00E+00">
                  <c:v>3.8125999776862115E-4</c:v>
                </c:pt>
                <c:pt idx="730" formatCode="0.00E+00">
                  <c:v>3.6237303171876291E-4</c:v>
                </c:pt>
                <c:pt idx="731" formatCode="0.00E+00">
                  <c:v>3.3522755278722984E-4</c:v>
                </c:pt>
                <c:pt idx="732" formatCode="0.00E+00">
                  <c:v>3.0021869605438833E-4</c:v>
                </c:pt>
                <c:pt idx="733" formatCode="0.00E+00">
                  <c:v>2.5785808381208729E-4</c:v>
                </c:pt>
                <c:pt idx="734" formatCode="0.00E+00">
                  <c:v>2.0876822654535191E-4</c:v>
                </c:pt>
                <c:pt idx="735" formatCode="0.00E+00">
                  <c:v>1.5367595324896726E-4</c:v>
                </c:pt>
                <c:pt idx="736" formatCode="0.00E+00">
                  <c:v>9.3404822215775786E-5</c:v>
                </c:pt>
                <c:pt idx="737" formatCode="0.00E+00">
                  <c:v>2.8866449252242569E-5</c:v>
                </c:pt>
                <c:pt idx="738" formatCode="0.00E+00">
                  <c:v>-3.8949313080940326E-5</c:v>
                </c:pt>
                <c:pt idx="739" formatCode="0.00E+00">
                  <c:v>-1.0898540312335973E-4</c:v>
                </c:pt>
                <c:pt idx="740" formatCode="0.00E+00">
                  <c:v>-1.801298220532996E-4</c:v>
                </c:pt>
                <c:pt idx="741" formatCode="0.00E+00">
                  <c:v>-2.5122915553111962E-4</c:v>
                </c:pt>
                <c:pt idx="742" formatCode="0.00E+00">
                  <c:v>-3.2110330846501535E-4</c:v>
                </c:pt>
                <c:pt idx="743" formatCode="0.00E+00">
                  <c:v>-3.8856136638342186E-4</c:v>
                </c:pt>
                <c:pt idx="744" formatCode="0.00E+00">
                  <c:v>-4.5241844172348977E-4</c:v>
                </c:pt>
                <c:pt idx="745" formatCode="0.00E+00">
                  <c:v>-5.1151330603917242E-4</c:v>
                </c:pt>
                <c:pt idx="746" formatCode="0.00E+00">
                  <c:v>-5.6472655304496875E-4</c:v>
                </c:pt>
                <c:pt idx="747" formatCode="0.00E+00">
                  <c:v>-6.1099898593259031E-4</c:v>
                </c:pt>
                <c:pt idx="748" formatCode="0.00E+00">
                  <c:v>-6.4934987875873268E-4</c:v>
                </c:pt>
                <c:pt idx="749" formatCode="0.00E+00">
                  <c:v>-6.7889472878342129E-4</c:v>
                </c:pt>
                <c:pt idx="750" formatCode="0.00E+00">
                  <c:v>-6.9886209680028758E-4</c:v>
                </c:pt>
                <c:pt idx="751" formatCode="0.00E+00">
                  <c:v>-7.0860912744243618E-4</c:v>
                </c:pt>
                <c:pt idx="752" formatCode="0.00E+00">
                  <c:v>-7.0763535210831415E-4</c:v>
                </c:pt>
                <c:pt idx="753" formatCode="0.00E+00">
                  <c:v>-6.9559440364996763E-4</c:v>
                </c:pt>
                <c:pt idx="754" formatCode="0.00E+00">
                  <c:v>-6.7230331359061947E-4</c:v>
                </c:pt>
                <c:pt idx="755" formatCode="0.00E+00">
                  <c:v>-6.3774911788663747E-4</c:v>
                </c:pt>
                <c:pt idx="756" formatCode="0.00E+00">
                  <c:v>-5.9209256390754036E-4</c:v>
                </c:pt>
                <c:pt idx="757" formatCode="0.00E+00">
                  <c:v>-5.3566878657528754E-4</c:v>
                </c:pt>
                <c:pt idx="758" formatCode="0.00E+00">
                  <c:v>-4.6898490224556736E-4</c:v>
                </c:pt>
                <c:pt idx="759" formatCode="0.00E+00">
                  <c:v>-3.9271455143799938E-4</c:v>
                </c:pt>
                <c:pt idx="760" formatCode="0.00E+00">
                  <c:v>-3.0768950237269936E-4</c:v>
                </c:pt>
                <c:pt idx="761" formatCode="0.00E+00">
                  <c:v>-2.1488850301829406E-4</c:v>
                </c:pt>
                <c:pt idx="762" formatCode="0.00E+00">
                  <c:v>-1.1542363688238493E-4</c:v>
                </c:pt>
                <c:pt idx="763" formatCode="0.00E+00">
                  <c:v>-1.0524494434579358E-5</c:v>
                </c:pt>
                <c:pt idx="764" formatCode="0.00E+00">
                  <c:v>9.8479484192222371E-5</c:v>
                </c:pt>
                <c:pt idx="765" formatCode="0.00E+00">
                  <c:v>2.1017811005485389E-4</c:v>
                </c:pt>
                <c:pt idx="766" formatCode="0.00E+00">
                  <c:v>3.2310058991906048E-4</c:v>
                </c:pt>
                <c:pt idx="767" formatCode="0.00E+00">
                  <c:v>4.3573631442861036E-4</c:v>
                </c:pt>
                <c:pt idx="768" formatCode="0.00E+00">
                  <c:v>5.4655590342099318E-4</c:v>
                </c:pt>
                <c:pt idx="769" formatCode="0.00E+00">
                  <c:v>6.5403214741886425E-4</c:v>
                </c:pt>
                <c:pt idx="770" formatCode="0.00E+00">
                  <c:v>7.5666051969877255E-4</c:v>
                </c:pt>
                <c:pt idx="771" formatCode="0.00E+00">
                  <c:v>8.529789759537512E-4</c:v>
                </c:pt>
                <c:pt idx="772" formatCode="0.00E+00">
                  <c:v>9.4158680557187072E-4</c:v>
                </c:pt>
                <c:pt idx="773" formatCode="0.00E+00">
                  <c:v>1.0211623470157483E-3</c:v>
                </c:pt>
                <c:pt idx="774" formatCode="0.00E+00">
                  <c:v>1.0904794268694602E-3</c:v>
                </c:pt>
                <c:pt idx="775" formatCode="0.00E+00">
                  <c:v>1.1484224252409593E-3</c:v>
                </c:pt>
                <c:pt idx="776" formatCode="0.00E+00">
                  <c:v>1.1939999071993921E-3</c:v>
                </c:pt>
                <c:pt idx="777" formatCode="0.00E+00">
                  <c:v>1.2263567891449879E-3</c:v>
                </c:pt>
                <c:pt idx="778" formatCode="0.00E+00">
                  <c:v>1.2447850294258339E-3</c:v>
                </c:pt>
                <c:pt idx="779" formatCode="0.00E+00">
                  <c:v>1.248732843763865E-3</c:v>
                </c:pt>
                <c:pt idx="780" formatCode="0.00E+00">
                  <c:v>1.2378124484328104E-3</c:v>
                </c:pt>
                <c:pt idx="781" formatCode="0.00E+00">
                  <c:v>1.2118063285785072E-3</c:v>
                </c:pt>
                <c:pt idx="782" formatCode="0.00E+00">
                  <c:v>1.1706720170828473E-3</c:v>
                </c:pt>
                <c:pt idx="783" formatCode="0.00E+00">
                  <c:v>1.1145453528975328E-3</c:v>
                </c:pt>
                <c:pt idx="784" formatCode="0.00E+00">
                  <c:v>1.043742169085399E-3</c:v>
                </c:pt>
                <c:pt idx="785" formatCode="0.00E+00">
                  <c:v>9.5875834234814157E-4</c:v>
                </c:pt>
                <c:pt idx="786" formatCode="0.00E+00">
                  <c:v>8.6026812004170105E-4</c:v>
                </c:pt>
                <c:pt idx="787" formatCode="0.00E+00">
                  <c:v>7.4912062988456956E-4</c:v>
                </c:pt>
                <c:pt idx="788" formatCode="0.00E+00">
                  <c:v>6.263344737478208E-4</c:v>
                </c:pt>
                <c:pt idx="789" formatCode="0.00E+00">
                  <c:v>4.9309031164264654E-4</c:v>
                </c:pt>
                <c:pt idx="790" formatCode="0.00E+00">
                  <c:v>3.5072135631633876E-4</c:v>
                </c:pt>
                <c:pt idx="791" formatCode="0.00E+00">
                  <c:v>2.007017231444521E-4</c:v>
                </c:pt>
                <c:pt idx="792" formatCode="0.00E+00">
                  <c:v>4.4632614032067361E-5</c:v>
                </c:pt>
                <c:pt idx="793" formatCode="0.00E+00">
                  <c:v>-1.1577364306561214E-4</c:v>
                </c:pt>
                <c:pt idx="794" formatCode="0.00E+00">
                  <c:v>-2.7871162710093851E-4</c:v>
                </c:pt>
                <c:pt idx="795" formatCode="0.00E+00">
                  <c:v>-4.4230280178069787E-4</c:v>
                </c:pt>
                <c:pt idx="796" formatCode="0.00E+00">
                  <c:v>-6.0461725204628185E-4</c:v>
                </c:pt>
                <c:pt idx="797" formatCode="0.00E+00">
                  <c:v>-7.6369693397902066E-4</c:v>
                </c:pt>
                <c:pt idx="798" formatCode="0.00E+00">
                  <c:v>-9.1758013650978674E-4</c:v>
                </c:pt>
                <c:pt idx="799" formatCode="0.00E+00">
                  <c:v>-1.0643268022355096E-3</c:v>
                </c:pt>
                <c:pt idx="800" formatCode="0.00E+00">
                  <c:v>-1.2020443115170652E-3</c:v>
                </c:pt>
                <c:pt idx="801" formatCode="0.00E+00">
                  <c:v>-1.3289133011341106E-3</c:v>
                </c:pt>
                <c:pt idx="802" formatCode="0.00E+00">
                  <c:v>-1.4432130679253126E-3</c:v>
                </c:pt>
                <c:pt idx="803" formatCode="0.00E+00">
                  <c:v>-1.5433461003099014E-3</c:v>
                </c:pt>
                <c:pt idx="804" formatCode="0.00E+00">
                  <c:v>-1.6278612870021386E-3</c:v>
                </c:pt>
                <c:pt idx="805" formatCode="0.00E+00">
                  <c:v>-1.6954753725645889E-3</c:v>
                </c:pt>
                <c:pt idx="806" formatCode="0.00E+00">
                  <c:v>-1.7450922630096039E-3</c:v>
                </c:pt>
                <c:pt idx="807" formatCode="0.00E+00">
                  <c:v>-1.7758198301418781E-3</c:v>
                </c:pt>
                <c:pt idx="808" formatCode="0.00E+00">
                  <c:v>-1.7869839188832625E-3</c:v>
                </c:pt>
                <c:pt idx="809" formatCode="0.00E+00">
                  <c:v>-1.7781393251369876E-3</c:v>
                </c:pt>
                <c:pt idx="810" formatCode="0.00E+00">
                  <c:v>-1.7490775802195546E-3</c:v>
                </c:pt>
                <c:pt idx="811" formatCode="0.00E+00">
                  <c:v>-1.699831448729676E-3</c:v>
                </c:pt>
                <c:pt idx="812" formatCode="0.00E+00">
                  <c:v>-1.6306761171270506E-3</c:v>
                </c:pt>
                <c:pt idx="813" formatCode="0.00E+00">
                  <c:v>-1.5421271175779074E-3</c:v>
                </c:pt>
                <c:pt idx="814" formatCode="0.00E+00">
                  <c:v>-1.434935093372703E-3</c:v>
                </c:pt>
                <c:pt idx="815" formatCode="0.00E+00">
                  <c:v>-1.3100775664040506E-3</c:v>
                </c:pt>
                <c:pt idx="816" formatCode="0.00E+00">
                  <c:v>-1.1687479122631293E-3</c:v>
                </c:pt>
                <c:pt idx="817" formatCode="0.00E+00">
                  <c:v>-1.0123417834743279E-3</c:v>
                </c:pt>
                <c:pt idx="818" formatCode="0.00E+00">
                  <c:v>-8.4244124582932552E-4</c:v>
                </c:pt>
                <c:pt idx="819" formatCode="0.00E+00">
                  <c:v>-6.6079690687649985E-4</c:v>
                </c:pt>
                <c:pt idx="820" formatCode="0.00E+00">
                  <c:v>-4.6930832009309004E-4</c:v>
                </c:pt>
                <c:pt idx="821" formatCode="0.00E+00">
                  <c:v>-2.7000294432444588E-4</c:v>
                </c:pt>
                <c:pt idx="822" formatCode="0.00E+00">
                  <c:v>-6.5013927317781573E-5</c:v>
                </c:pt>
                <c:pt idx="823" formatCode="0.00E+00">
                  <c:v>1.4344303351348047E-4</c:v>
                </c:pt>
                <c:pt idx="824" formatCode="0.00E+00">
                  <c:v>3.5309351855406759E-4</c:v>
                </c:pt>
                <c:pt idx="825" formatCode="0.00E+00">
                  <c:v>5.6162868659136091E-4</c:v>
                </c:pt>
                <c:pt idx="826" formatCode="0.00E+00">
                  <c:v>7.6672985184826148E-4</c:v>
                </c:pt>
                <c:pt idx="827" formatCode="0.00E+00">
                  <c:v>9.6609315633945138E-4</c:v>
                </c:pt>
                <c:pt idx="828" formatCode="0.00E+00">
                  <c:v>1.15745416793137E-3</c:v>
                </c:pt>
                <c:pt idx="829" formatCode="0.00E+00">
                  <c:v>1.3386122409238413E-3</c:v>
                </c:pt>
                <c:pt idx="830" formatCode="0.00E+00">
                  <c:v>1.5074544769151565E-3</c:v>
                </c:pt>
                <c:pt idx="831" formatCode="0.00E+00">
                  <c:v>1.6619791192204597E-3</c:v>
                </c:pt>
                <c:pt idx="832" formatCode="0.00E+00">
                  <c:v>1.8003182047393556E-3</c:v>
                </c:pt>
                <c:pt idx="833" formatCode="0.00E+00">
                  <c:v>1.9207592839235773E-3</c:v>
                </c:pt>
                <c:pt idx="834" formatCode="0.00E+00">
                  <c:v>2.0217660037792498E-3</c:v>
                </c:pt>
                <c:pt idx="835" formatCode="0.00E+00">
                  <c:v>2.1019973323481555E-3</c:v>
                </c:pt>
                <c:pt idx="836" formatCode="0.00E+00">
                  <c:v>2.1603251877326981E-3</c:v>
                </c:pt>
                <c:pt idx="837" formatCode="0.00E+00">
                  <c:v>2.1958502224089117E-3</c:v>
                </c:pt>
                <c:pt idx="838" formatCode="0.00E+00">
                  <c:v>2.2079155061978171E-3</c:v>
                </c:pt>
                <c:pt idx="839" formatCode="0.00E+00">
                  <c:v>2.1961178505391613E-3</c:v>
                </c:pt>
                <c:pt idx="840" formatCode="0.00E+00">
                  <c:v>2.1603165240360761E-3</c:v>
                </c:pt>
                <c:pt idx="841" formatCode="0.00E+00">
                  <c:v>2.1006391256233946E-3</c:v>
                </c:pt>
                <c:pt idx="842" formatCode="0.00E+00">
                  <c:v>2.0174844076981161E-3</c:v>
                </c:pt>
                <c:pt idx="843" formatCode="0.00E+00">
                  <c:v>1.9115218771670575E-3</c:v>
                </c:pt>
                <c:pt idx="844" formatCode="0.00E+00">
                  <c:v>1.7836880471146081E-3</c:v>
                </c:pt>
                <c:pt idx="845" formatCode="0.00E+00">
                  <c:v>1.6351792646592883E-3</c:v>
                </c:pt>
                <c:pt idx="846" formatCode="0.00E+00">
                  <c:v>1.4674411000684862E-3</c:v>
                </c:pt>
                <c:pt idx="847" formatCode="0.00E+00">
                  <c:v>1.2821543464551363E-3</c:v>
                </c:pt>
                <c:pt idx="848" formatCode="0.00E+00">
                  <c:v>1.0812177462031943E-3</c:v>
                </c:pt>
                <c:pt idx="849" formatCode="0.00E+00">
                  <c:v>8.6672762728327564E-4</c:v>
                </c:pt>
                <c:pt idx="850" formatCode="0.00E+00">
                  <c:v>6.4095469737875013E-4</c:v>
                </c:pt>
                <c:pt idx="851" formatCode="0.00E+00">
                  <c:v>4.0631830385544235E-4</c:v>
                </c:pt>
                <c:pt idx="852" formatCode="0.00E+00">
                  <c:v>1.653585208637413E-4</c:v>
                </c:pt>
                <c:pt idx="853" formatCode="0.00E+00">
                  <c:v>-7.9293530658890922E-5</c:v>
                </c:pt>
                <c:pt idx="854" formatCode="0.00E+00">
                  <c:v>-3.2494669014599857E-4</c:v>
                </c:pt>
                <c:pt idx="855" formatCode="0.00E+00">
                  <c:v>-5.6888162898924451E-4</c:v>
                </c:pt>
                <c:pt idx="856" formatCode="0.00E+00">
                  <c:v>-8.0838311297004432E-4</c:v>
                </c:pt>
                <c:pt idx="857" formatCode="0.00E+00">
                  <c:v>-1.0407721830702572E-3</c:v>
                </c:pt>
                <c:pt idx="858" formatCode="0.00E+00">
                  <c:v>-1.2634377948009274E-3</c:v>
                </c:pt>
                <c:pt idx="859" formatCode="0.00E+00">
                  <c:v>-1.4738674793101389E-3</c:v>
                </c:pt>
                <c:pt idx="860" formatCode="0.00E+00">
                  <c:v>-1.6696766217852708E-3</c:v>
                </c:pt>
                <c:pt idx="861" formatCode="0.00E+00">
                  <c:v>-1.8486359923333198E-3</c:v>
                </c:pt>
                <c:pt idx="862" formatCode="0.00E+00">
                  <c:v>-2.008697209656519E-3</c:v>
                </c:pt>
                <c:pt idx="863" formatCode="0.00E+00">
                  <c:v>-2.148015866371247E-3</c:v>
                </c:pt>
                <c:pt idx="864" formatCode="0.00E+00">
                  <c:v>-2.2649720946748757E-3</c:v>
                </c:pt>
                <c:pt idx="865" formatCode="0.00E+00">
                  <c:v>-2.3581884002856338E-3</c:v>
                </c:pt>
                <c:pt idx="866" formatCode="0.00E+00">
                  <c:v>-2.4265446394152474E-3</c:v>
                </c:pt>
                <c:pt idx="867" formatCode="0.00E+00">
                  <c:v>-2.4691900565337434E-3</c:v>
                </c:pt>
                <c:pt idx="868" formatCode="0.00E+00">
                  <c:v>-2.4855523387690777E-3</c:v>
                </c:pt>
                <c:pt idx="869" formatCode="0.00E+00">
                  <c:v>-2.4753436752817329E-3</c:v>
                </c:pt>
                <c:pt idx="870" formatCode="0.00E+00">
                  <c:v>-2.4385638366265336E-3</c:v>
                </c:pt>
                <c:pt idx="871" formatCode="0.00E+00">
                  <c:v>-2.3755003101421763E-3</c:v>
                </c:pt>
                <c:pt idx="872" formatCode="0.00E+00">
                  <c:v>-2.2867255433620583E-3</c:v>
                </c:pt>
                <c:pt idx="873" formatCode="0.00E+00">
                  <c:v>-2.1730913592162503E-3</c:v>
                </c:pt>
                <c:pt idx="874" formatCode="0.00E+00">
                  <c:v>-2.0357206155455876E-3</c:v>
                </c:pt>
                <c:pt idx="875" formatCode="0.00E+00">
                  <c:v>-1.8759961884888454E-3</c:v>
                </c:pt>
                <c:pt idx="876" formatCode="0.00E+00">
                  <c:v>-1.6955473660096093E-3</c:v>
                </c:pt>
                <c:pt idx="877" formatCode="0.00E+00">
                  <c:v>-1.496233745538388E-3</c:v>
                </c:pt>
                <c:pt idx="878" formatCode="0.00E+00">
                  <c:v>-1.2801267396178636E-3</c:v>
                </c:pt>
                <c:pt idx="879" formatCode="0.00E+00">
                  <c:v>-1.0494888065290717E-3</c:v>
                </c:pt>
                <c:pt idx="880" formatCode="0.00E+00">
                  <c:v>-8.0675053981849011E-4</c:v>
                </c:pt>
                <c:pt idx="881" formatCode="0.00E+00">
                  <c:v>-5.5448577176162874E-4</c:v>
                </c:pt>
                <c:pt idx="882" formatCode="0.00E+00">
                  <c:v>-2.9538487102410315E-4</c:v>
                </c:pt>
                <c:pt idx="883" formatCode="0.00E+00">
                  <c:v>-3.2226443660748005E-5</c:v>
                </c:pt>
                <c:pt idx="884" formatCode="0.00E+00">
                  <c:v>2.3215232170255154E-4</c:v>
                </c:pt>
                <c:pt idx="885" formatCode="0.00E+00">
                  <c:v>4.9488639029319386E-4</c:v>
                </c:pt>
                <c:pt idx="886" formatCode="0.00E+00">
                  <c:v>7.5311439141476381E-4</c:v>
                </c:pt>
                <c:pt idx="887" formatCode="0.00E+00">
                  <c:v>1.004010562456723E-3</c:v>
                </c:pt>
                <c:pt idx="888" formatCode="0.00E+00">
                  <c:v>1.2448167575871548E-3</c:v>
                </c:pt>
                <c:pt idx="889" formatCode="0.00E+00">
                  <c:v>1.4728741277629902E-3</c:v>
                </c:pt>
                <c:pt idx="890" formatCode="0.00E+00">
                  <c:v>1.685654060875418E-3</c:v>
                </c:pt>
                <c:pt idx="891" formatCode="0.00E+00">
                  <c:v>1.8807879608926444E-3</c:v>
                </c:pt>
                <c:pt idx="892" formatCode="0.00E+00">
                  <c:v>2.0560954438990312E-3</c:v>
                </c:pt>
                <c:pt idx="893" formatCode="0.00E+00">
                  <c:v>2.2096105377349181E-3</c:v>
                </c:pt>
                <c:pt idx="894" formatCode="0.00E+00">
                  <c:v>2.3396054908847164E-3</c:v>
                </c:pt>
                <c:pt idx="895" formatCode="0.00E+00">
                  <c:v>2.4446118252764515E-3</c:v>
                </c:pt>
                <c:pt idx="896" formatCode="0.00E+00">
                  <c:v>2.5234383062379931E-3</c:v>
                </c:pt>
                <c:pt idx="897" formatCode="0.00E+00">
                  <c:v>2.5751855500767752E-3</c:v>
                </c:pt>
                <c:pt idx="898" formatCode="0.00E+00">
                  <c:v>2.5992570443048738E-3</c:v>
                </c:pt>
                <c:pt idx="899" formatCode="0.00E+00">
                  <c:v>2.5953664157973076E-3</c:v>
                </c:pt>
                <c:pt idx="900" formatCode="0.00E+00">
                  <c:v>2.5635408462884287E-3</c:v>
                </c:pt>
                <c:pt idx="901" formatCode="0.00E+00">
                  <c:v>2.5041206005733453E-3</c:v>
                </c:pt>
                <c:pt idx="902" formatCode="0.00E+00">
                  <c:v>2.4177546985349797E-3</c:v>
                </c:pt>
                <c:pt idx="903" formatCode="0.00E+00">
                  <c:v>2.3053928256610862E-3</c:v>
                </c:pt>
                <c:pt idx="904" formatCode="0.00E+00">
                  <c:v>2.1682736361953851E-3</c:v>
                </c:pt>
                <c:pt idx="905" formatCode="0.00E+00">
                  <c:v>2.0079096568621645E-3</c:v>
                </c:pt>
                <c:pt idx="906" formatCode="0.00E+00">
                  <c:v>1.8260690458985704E-3</c:v>
                </c:pt>
                <c:pt idx="907" formatCode="0.00E+00">
                  <c:v>1.6247545009659542E-3</c:v>
                </c:pt>
                <c:pt idx="908" formatCode="0.00E+00">
                  <c:v>1.4061796398250209E-3</c:v>
                </c:pt>
                <c:pt idx="909" formatCode="0.00E+00">
                  <c:v>1.1727431992846129E-3</c:v>
                </c:pt>
                <c:pt idx="910" formatCode="0.00E+00">
                  <c:v>9.2700141109603221E-4</c:v>
                </c:pt>
                <c:pt idx="911" formatCode="0.00E+00">
                  <c:v>6.7163891874541515E-4</c:v>
                </c:pt>
                <c:pt idx="912" formatCode="0.00E+00">
                  <c:v>4.0943859738156639E-4</c:v>
                </c:pt>
                <c:pt idx="913" formatCode="0.00E+00">
                  <c:v>1.4325063152779641E-4</c:v>
                </c:pt>
                <c:pt idx="914" formatCode="0.00E+00">
                  <c:v>-1.2403880695714299E-4</c:v>
                </c:pt>
                <c:pt idx="915" formatCode="0.00E+00">
                  <c:v>-3.8953895363111639E-4</c:v>
                </c:pt>
                <c:pt idx="916" formatCode="0.00E+00">
                  <c:v>-6.503856092308876E-4</c:v>
                </c:pt>
                <c:pt idx="917" formatCode="0.00E+00">
                  <c:v>-9.0377176874693139E-4</c:v>
                </c:pt>
                <c:pt idx="918" formatCode="0.00E+00">
                  <c:v>-1.1469774477218279E-3</c:v>
                </c:pt>
                <c:pt idx="919" formatCode="0.00E+00">
                  <c:v>-1.3773984480620301E-3</c:v>
                </c:pt>
                <c:pt idx="920" formatCode="0.00E+00">
                  <c:v>-1.5925738202447021E-3</c:v>
                </c:pt>
                <c:pt idx="921" formatCode="0.00E+00">
                  <c:v>-1.7902117913518244E-3</c:v>
                </c:pt>
                <c:pt idx="922" formatCode="0.00E+00">
                  <c:v>-1.9682139389256433E-3</c:v>
                </c:pt>
                <c:pt idx="923" formatCode="0.00E+00">
                  <c:v>-2.1246973995579068E-3</c:v>
                </c:pt>
                <c:pt idx="924" formatCode="0.00E+00">
                  <c:v>-2.2580149090035318E-3</c:v>
                </c:pt>
                <c:pt idx="925" formatCode="0.00E+00">
                  <c:v>-2.366772478258037E-3</c:v>
                </c:pt>
                <c:pt idx="926" formatCode="0.00E+00">
                  <c:v>-2.4498445184111027E-3</c:v>
                </c:pt>
                <c:pt idx="927" formatCode="0.00E+00">
                  <c:v>-2.5063862372093088E-3</c:v>
                </c:pt>
                <c:pt idx="928" formatCode="0.00E+00">
                  <c:v>-2.5358431431438183E-3</c:v>
                </c:pt>
                <c:pt idx="929" formatCode="0.00E+00">
                  <c:v>-2.5379575094508452E-3</c:v>
                </c:pt>
                <c:pt idx="930" formatCode="0.00E+00">
                  <c:v>-2.5127716714407758E-3</c:v>
                </c:pt>
                <c:pt idx="931" formatCode="0.00E+00">
                  <c:v>-2.4606280565979241E-3</c:v>
                </c:pt>
                <c:pt idx="932" formatCode="0.00E+00">
                  <c:v>-2.3821658781838311E-3</c:v>
                </c:pt>
                <c:pt idx="933" formatCode="0.00E+00">
                  <c:v>-2.2783144595899408E-3</c:v>
                </c:pt>
                <c:pt idx="934" formatCode="0.00E+00">
                  <c:v>-2.1502831980520151E-3</c:v>
                </c:pt>
                <c:pt idx="935" formatCode="0.00E+00">
                  <c:v>-1.9995482218685989E-3</c:v>
                </c:pt>
                <c:pt idx="936" formatCode="0.00E+00">
                  <c:v>-1.8278358439701603E-3</c:v>
                </c:pt>
                <c:pt idx="937" formatCode="0.00E+00">
                  <c:v>-1.6371029653172876E-3</c:v>
                </c:pt>
                <c:pt idx="938" formatCode="0.00E+00">
                  <c:v>-1.4295146327174518E-3</c:v>
                </c:pt>
                <c:pt idx="939" formatCode="0.00E+00">
                  <c:v>-1.207419005660348E-3</c:v>
                </c:pt>
                <c:pt idx="940" formatCode="0.00E+00">
                  <c:v>-9.7332003404723753E-4</c:v>
                </c:pt>
                <c:pt idx="941" formatCode="0.00E+00">
                  <c:v>-7.2984819162296376E-4</c:v>
                </c:pt>
                <c:pt idx="942" formatCode="0.00E+00">
                  <c:v>-4.7972964701151427E-4</c:v>
                </c:pt>
                <c:pt idx="943" formatCode="0.00E+00">
                  <c:v>-2.2575428419247047E-4</c:v>
                </c:pt>
                <c:pt idx="944" formatCode="0.00E+00">
                  <c:v>2.9256994027939705E-5</c:v>
                </c:pt>
                <c:pt idx="945" formatCode="0.00E+00">
                  <c:v>2.8248523326196038E-4</c:v>
                </c:pt>
                <c:pt idx="946" formatCode="0.00E+00">
                  <c:v>5.3114621587795703E-4</c:v>
                </c:pt>
                <c:pt idx="947" formatCode="0.00E+00">
                  <c:v>7.7252262693429028E-4</c:v>
                </c:pt>
                <c:pt idx="948" formatCode="0.00E+00">
                  <c:v>1.0039951695032928E-3</c:v>
                </c:pt>
                <c:pt idx="949" formatCode="0.00E+00">
                  <c:v>1.2230722249925918E-3</c:v>
                </c:pt>
                <c:pt idx="950" formatCode="0.00E+00">
                  <c:v>1.4274176854633829E-3</c:v>
                </c:pt>
                <c:pt idx="951" formatCode="0.00E+00">
                  <c:v>1.614876622719642E-3</c:v>
                </c:pt>
                <c:pt idx="952" formatCode="0.00E+00">
                  <c:v>1.7834985017125898E-3</c:v>
                </c:pt>
                <c:pt idx="953" formatCode="0.00E+00">
                  <c:v>1.9315576920682226E-3</c:v>
                </c:pt>
                <c:pt idx="954" formatCode="0.00E+00">
                  <c:v>2.057571079759327E-3</c:v>
                </c:pt>
                <c:pt idx="955" formatCode="0.00E+00">
                  <c:v>2.1603126296002939E-3</c:v>
                </c:pt>
                <c:pt idx="956" formatCode="0.00E+00">
                  <c:v>2.2388247969446396E-3</c:v>
                </c:pt>
                <c:pt idx="957" formatCode="0.00E+00">
                  <c:v>2.2924267324845845E-3</c:v>
                </c:pt>
                <c:pt idx="958" formatCode="0.00E+00">
                  <c:v>2.3207192663862201E-3</c:v>
                </c:pt>
                <c:pt idx="959" formatCode="0.00E+00">
                  <c:v>2.323586696400265E-3</c:v>
                </c:pt>
                <c:pt idx="960" formatCode="0.00E+00">
                  <c:v>2.3011954386064795E-3</c:v>
                </c:pt>
                <c:pt idx="961" formatCode="0.00E+00">
                  <c:v>2.253989628904197E-3</c:v>
                </c:pt>
                <c:pt idx="962" formatCode="0.00E+00">
                  <c:v>2.182683788348789E-3</c:v>
                </c:pt>
                <c:pt idx="963" formatCode="0.00E+00">
                  <c:v>2.0882526862939675E-3</c:v>
                </c:pt>
                <c:pt idx="964" formatCode="0.00E+00">
                  <c:v>1.9719185525725116E-3</c:v>
                </c:pt>
                <c:pt idx="965" formatCode="0.00E+00">
                  <c:v>1.8351358043196763E-3</c:v>
                </c:pt>
                <c:pt idx="966" formatCode="0.00E+00">
                  <c:v>1.6795734652863459E-3</c:v>
                </c:pt>
                <c:pt idx="967" formatCode="0.00E+00">
                  <c:v>1.5070954663962003E-3</c:v>
                </c:pt>
                <c:pt idx="968" formatCode="0.00E+00">
                  <c:v>1.3197390266235106E-3</c:v>
                </c:pt>
                <c:pt idx="969" formatCode="0.00E+00">
                  <c:v>1.1196913236544521E-3</c:v>
                </c:pt>
                <c:pt idx="970" formatCode="0.00E+00">
                  <c:v>9.0926467474068695E-4</c:v>
                </c:pt>
                <c:pt idx="971" formatCode="0.00E+00">
                  <c:v>6.9087045996185322E-4</c:v>
                </c:pt>
                <c:pt idx="972" formatCode="0.00E+00">
                  <c:v>4.6699203286638345E-4</c:v>
                </c:pt>
                <c:pt idx="973" formatCode="0.00E+00">
                  <c:v>2.4015687700970194E-4</c:v>
                </c:pt>
                <c:pt idx="974" formatCode="0.00E+00">
                  <c:v>1.2908280880699424E-5</c:v>
                </c:pt>
                <c:pt idx="975" formatCode="0.00E+00">
                  <c:v>-2.1222318247977252E-4</c:v>
                </c:pt>
                <c:pt idx="976" formatCode="0.00E+00">
                  <c:v>-4.3274807196486386E-4</c:v>
                </c:pt>
                <c:pt idx="977" formatCode="0.00E+00">
                  <c:v>-6.4624608068271036E-4</c:v>
                </c:pt>
                <c:pt idx="978" formatCode="0.00E+00">
                  <c:v>-8.5039330536339512E-4</c:v>
                </c:pt>
                <c:pt idx="979" formatCode="0.00E+00">
                  <c:v>-1.0429884595725691E-3</c:v>
                </c:pt>
                <c:pt idx="980" formatCode="0.00E+00">
                  <c:v>-1.221977707381944E-3</c:v>
                </c:pt>
                <c:pt idx="981" formatCode="0.00E+00">
                  <c:v>-1.3854777995325797E-3</c:v>
                </c:pt>
                <c:pt idx="982" formatCode="0.00E+00">
                  <c:v>-1.5317972055548976E-3</c:v>
                </c:pt>
                <c:pt idx="983" formatCode="0.00E+00">
                  <c:v>-1.6594549531881099E-3</c:v>
                </c:pt>
                <c:pt idx="984" formatCode="0.00E+00">
                  <c:v>-1.7671969109261275E-3</c:v>
                </c:pt>
                <c:pt idx="985" formatCode="0.00E+00">
                  <c:v>-1.8540092804862237E-3</c:v>
                </c:pt>
                <c:pt idx="986" formatCode="0.00E+00">
                  <c:v>-1.9191291030472572E-3</c:v>
                </c:pt>
                <c:pt idx="987" formatCode="0.00E+00">
                  <c:v>-1.9620516255584143E-3</c:v>
                </c:pt>
                <c:pt idx="988" formatCode="0.00E+00">
                  <c:v>-1.9825344203489681E-3</c:v>
                </c:pt>
                <c:pt idx="989" formatCode="0.00E+00">
                  <c:v>-1.9805982015331865E-3</c:v>
                </c:pt>
                <c:pt idx="990" formatCode="0.00E+00">
                  <c:v>-1.9565243339970399E-3</c:v>
                </c:pt>
                <c:pt idx="991" formatCode="0.00E+00">
                  <c:v>-1.9108490836639265E-3</c:v>
                </c:pt>
                <c:pt idx="992" formatCode="0.00E+00">
                  <c:v>-1.844354709812455E-3</c:v>
                </c:pt>
                <c:pt idx="993" formatCode="0.00E+00">
                  <c:v>-1.758057550031815E-3</c:v>
                </c:pt>
                <c:pt idx="994" formatCode="0.00E+00">
                  <c:v>-1.6531932946094886E-3</c:v>
                </c:pt>
                <c:pt idx="995" formatCode="0.00E+00">
                  <c:v>-1.5311996885601063E-3</c:v>
                </c:pt>
                <c:pt idx="996" formatCode="0.00E+00">
                  <c:v>-1.3936969351304807E-3</c:v>
                </c:pt>
                <c:pt idx="997" formatCode="0.00E+00">
                  <c:v>-1.24246610370103E-3</c:v>
                </c:pt>
                <c:pt idx="998" formatCode="0.00E+00">
                  <c:v>-1.0794258670612283E-3</c:v>
                </c:pt>
                <c:pt idx="999" formatCode="0.00E+00">
                  <c:v>-9.0660790785892858E-4</c:v>
                </c:pt>
                <c:pt idx="1000" formatCode="0.00E+00">
                  <c:v>-7.2613134168031575E-4</c:v>
                </c:pt>
                <c:pt idx="1001" formatCode="0.00E+00">
                  <c:v>-5.4017650503956037E-4</c:v>
                </c:pt>
                <c:pt idx="1002" formatCode="0.00E+00">
                  <c:v>-3.5095845110687382E-4</c:v>
                </c:pt>
                <c:pt idx="1003" formatCode="0.00E+00">
                  <c:v>-1.6070048503292661E-4</c:v>
                </c:pt>
                <c:pt idx="1004" formatCode="0.00E+00">
                  <c:v>2.8391944870434725E-5</c:v>
                </c:pt>
                <c:pt idx="1005" formatCode="0.00E+00">
                  <c:v>2.1415670307988643E-4</c:v>
                </c:pt>
                <c:pt idx="1006" formatCode="0.00E+00">
                  <c:v>3.9449949481600087E-4</c:v>
                </c:pt>
                <c:pt idx="1007" formatCode="0.00E+00">
                  <c:v>5.6741721443178447E-4</c:v>
                </c:pt>
                <c:pt idx="1008" formatCode="0.00E+00">
                  <c:v>7.3101988698032075E-4</c:v>
                </c:pt>
                <c:pt idx="1009" formatCode="0.00E+00">
                  <c:v>8.8355100002037747E-4</c:v>
                </c:pt>
                <c:pt idx="1010" formatCode="0.00E+00">
                  <c:v>1.0234060464154899E-3</c:v>
                </c:pt>
                <c:pt idx="1011" formatCode="0.00E+00">
                  <c:v>1.1491491215363542E-3</c:v>
                </c:pt>
                <c:pt idx="1012" formatCode="0.00E+00">
                  <c:v>1.2595274396579447E-3</c:v>
                </c:pt>
                <c:pt idx="1013" formatCode="0.00E+00">
                  <c:v>1.3534836544146572E-3</c:v>
                </c:pt>
                <c:pt idx="1014" formatCode="0.00E+00">
                  <c:v>1.4301658870807621E-3</c:v>
                </c:pt>
                <c:pt idx="1015" formatCode="0.00E+00">
                  <c:v>1.4889353844736259E-3</c:v>
                </c:pt>
                <c:pt idx="1016" formatCode="0.00E+00">
                  <c:v>1.5293717458441155E-3</c:v>
                </c:pt>
                <c:pt idx="1017" formatCode="0.00E+00">
                  <c:v>1.5512756757061735E-3</c:v>
                </c:pt>
                <c:pt idx="1018" formatCode="0.00E+00">
                  <c:v>1.5546692376752335E-3</c:v>
                </c:pt>
                <c:pt idx="1019" formatCode="0.00E+00">
                  <c:v>1.5397936035192402E-3</c:v>
                </c:pt>
                <c:pt idx="1020" formatCode="0.00E+00">
                  <c:v>1.5071043121924008E-3</c:v>
                </c:pt>
                <c:pt idx="1021" formatCode="0.00E+00">
                  <c:v>1.457264075923468E-3</c:v>
                </c:pt>
                <c:pt idx="1022" formatCode="0.00E+00">
                  <c:v>1.3911331946225237E-3</c:v>
                </c:pt>
                <c:pt idx="1023" formatCode="0.00E+00">
                  <c:v>1.3097576659347979E-3</c:v>
                </c:pt>
                <c:pt idx="1024" formatCode="0.00E+00">
                  <c:v>1.2143551060014796E-3</c:v>
                </c:pt>
                <c:pt idx="1025" formatCode="0.00E+00">
                  <c:v>1.1062986249906765E-3</c:v>
                </c:pt>
                <c:pt idx="1026" formatCode="0.00E+00">
                  <c:v>9.870988311623662E-4</c:v>
                </c:pt>
                <c:pt idx="1027" formatCode="0.00E+00">
                  <c:v>8.583841668979061E-4</c:v>
                </c:pt>
                <c:pt idx="1028" formatCode="0.00E+00">
                  <c:v>7.2187980890143892E-4</c:v>
                </c:pt>
                <c:pt idx="1029" formatCode="0.00E+00">
                  <c:v>5.7938539172810392E-4</c:v>
                </c:pt>
                <c:pt idx="1030" formatCode="0.00E+00">
                  <c:v>4.3275183793740814E-4</c:v>
                </c:pt>
                <c:pt idx="1031" formatCode="0.00E+00">
                  <c:v>2.8385759854982027E-4</c:v>
                </c:pt>
                <c:pt idx="1032" formatCode="0.00E+00">
                  <c:v>1.3458462320810761E-4</c:v>
                </c:pt>
                <c:pt idx="1033" formatCode="0.00E+00">
                  <c:v>-1.320561026420112E-5</c:v>
                </c:pt>
                <c:pt idx="1034" formatCode="0.00E+00">
                  <c:v>-1.5769567297264954E-4</c:v>
                </c:pt>
                <c:pt idx="1035" formatCode="0.00E+00">
                  <c:v>-2.971350370215974E-4</c:v>
                </c:pt>
                <c:pt idx="1036" formatCode="0.00E+00">
                  <c:v>-4.2986187972704883E-4</c:v>
                </c:pt>
                <c:pt idx="1037" formatCode="0.00E+00">
                  <c:v>-5.5432353267197284E-4</c:v>
                </c:pt>
                <c:pt idx="1038" formatCode="0.00E+00">
                  <c:v>-6.6909529016330124E-4</c:v>
                </c:pt>
                <c:pt idx="1039" formatCode="0.00E+00">
                  <c:v>-7.7289731934109907E-4</c:v>
                </c:pt>
                <c:pt idx="1040" formatCode="0.00E+00">
                  <c:v>-8.646094469917288E-4</c:v>
                </c:pt>
                <c:pt idx="1041" formatCode="0.00E+00">
                  <c:v>-9.4328363512906073E-4</c:v>
                </c:pt>
                <c:pt idx="1042" formatCode="0.00E+00">
                  <c:v>-1.0081539975948294E-3</c:v>
                </c:pt>
                <c:pt idx="1043" formatCode="0.00E+00">
                  <c:v>-1.0586442521651805E-3</c:v>
                </c:pt>
                <c:pt idx="1044" formatCode="0.00E+00">
                  <c:v>-1.0943725457703715E-3</c:v>
                </c:pt>
                <c:pt idx="1045" formatCode="0.00E+00">
                  <c:v>-1.1151536332865109E-3</c:v>
                </c:pt>
                <c:pt idx="1046" formatCode="0.00E+00">
                  <c:v>-1.1209984318531138E-3</c:v>
                </c:pt>
                <c:pt idx="1047" formatCode="0.00E+00">
                  <c:v>-1.1121110118274837E-3</c:v>
                </c:pt>
                <c:pt idx="1048" formatCode="0.00E+00">
                  <c:v>-1.0888831214728905E-3</c:v>
                </c:pt>
                <c:pt idx="1049" formatCode="0.00E+00">
                  <c:v>-1.05188637463502E-3</c:v>
                </c:pt>
                <c:pt idx="1050" formatCode="0.00E+00">
                  <c:v>-1.0018622585289247E-3</c:v>
                </c:pt>
                <c:pt idx="1051" formatCode="0.00E+00">
                  <c:v>-9.3971014207915873E-4</c:v>
                </c:pt>
                <c:pt idx="1052" formatCode="0.00E+00">
                  <c:v>-8.6647348397205436E-4</c:v>
                </c:pt>
                <c:pt idx="1053" formatCode="0.00E+00">
                  <c:v>-7.8332445382074266E-4</c:v>
                </c:pt>
                <c:pt idx="1054" formatCode="0.00E+00">
                  <c:v>-6.9154718990289564E-4</c:v>
                </c:pt>
                <c:pt idx="1055" formatCode="0.00E+00">
                  <c:v>-5.9251992323145907E-4</c:v>
                </c:pt>
                <c:pt idx="1056" formatCode="0.00E+00">
                  <c:v>-4.8769620077623285E-4</c:v>
                </c:pt>
                <c:pt idx="1057" formatCode="0.00E+00">
                  <c:v>-3.7858544103722591E-4</c:v>
                </c:pt>
                <c:pt idx="1058" formatCode="0.00E+00">
                  <c:v>-2.6673305345705525E-4</c:v>
                </c:pt>
                <c:pt idx="1059" formatCode="0.00E+00">
                  <c:v>-1.537003498960412E-4</c:v>
                </c:pt>
                <c:pt idx="1060" formatCode="0.00E+00">
                  <c:v>-4.1044472059286147E-5</c:v>
                </c:pt>
                <c:pt idx="1061" formatCode="0.00E+00">
                  <c:v>6.9701446258761961E-5</c:v>
                </c:pt>
                <c:pt idx="1062" formatCode="0.00E+00">
                  <c:v>1.7704766869880385E-4</c:v>
                </c:pt>
                <c:pt idx="1063" formatCode="0.00E+00">
                  <c:v>2.7956658996925295E-4</c:v>
                </c:pt>
                <c:pt idx="1064" formatCode="0.00E+00">
                  <c:v>3.7591061198744886E-4</c:v>
                </c:pt>
                <c:pt idx="1065" formatCode="0.00E+00">
                  <c:v>4.6482896743926528E-4</c:v>
                </c:pt>
                <c:pt idx="1066" formatCode="0.00E+00">
                  <c:v>5.4518330287586499E-4</c:v>
                </c:pt>
                <c:pt idx="1067" formatCode="0.00E+00">
                  <c:v>6.1596184171682639E-4</c:v>
                </c:pt>
                <c:pt idx="1068" formatCode="0.00E+00">
                  <c:v>6.7629195722084402E-4</c:v>
                </c:pt>
                <c:pt idx="1069" formatCode="0.00E+00">
                  <c:v>7.254509970415165E-4</c:v>
                </c:pt>
                <c:pt idx="1070" formatCode="0.00E+00">
                  <c:v>7.6287521481402138E-4</c:v>
                </c:pt>
                <c:pt idx="1071" formatCode="0.00E+00">
                  <c:v>7.8816668067328334E-4</c:v>
                </c:pt>
                <c:pt idx="1072" formatCode="0.00E+00">
                  <c:v>8.0109806195157438E-4</c:v>
                </c:pt>
                <c:pt idx="1073" formatCode="0.00E+00">
                  <c:v>8.0161518769002681E-4</c:v>
                </c:pt>
                <c:pt idx="1074" formatCode="0.00E+00">
                  <c:v>7.8983733602762515E-4</c:v>
                </c:pt>
                <c:pt idx="1075" formatCode="0.00E+00">
                  <c:v>7.6605521184691097E-4</c:v>
                </c:pt>
                <c:pt idx="1076" formatCode="0.00E+00">
                  <c:v>7.307266129361258E-4</c:v>
                </c:pt>
                <c:pt idx="1077" formatCode="0.00E+00">
                  <c:v>6.84469815888403E-4</c:v>
                </c:pt>
                <c:pt idx="1078" formatCode="0.00E+00">
                  <c:v>6.2805474736580245E-4</c:v>
                </c:pt>
                <c:pt idx="1079" formatCode="0.00E+00">
                  <c:v>5.6239204144767092E-4</c:v>
                </c:pt>
                <c:pt idx="1080" formatCode="0.00E+00">
                  <c:v>4.8852011869946941E-4</c:v>
                </c:pt>
                <c:pt idx="1081" formatCode="0.00E+00">
                  <c:v>4.0759045641877316E-4</c:v>
                </c:pt>
                <c:pt idx="1082" formatCode="0.00E+00">
                  <c:v>3.2085125129752081E-4</c:v>
                </c:pt>
                <c:pt idx="1083" formatCode="0.00E+00">
                  <c:v>2.2962970456317017E-4</c:v>
                </c:pt>
                <c:pt idx="1084" formatCode="0.00E+00">
                  <c:v>1.3531318466935771E-4</c:v>
                </c:pt>
                <c:pt idx="1085" formatCode="0.00E+00">
                  <c:v>3.9329543045426154E-5</c:v>
                </c:pt>
                <c:pt idx="1086" formatCode="0.00E+00">
                  <c:v>-5.6873126331643662E-5</c:v>
                </c:pt>
                <c:pt idx="1087" formatCode="0.00E+00">
                  <c:v>-1.5184698315902175E-4</c:v>
                </c:pt>
                <c:pt idx="1088" formatCode="0.00E+00">
                  <c:v>-2.4416488871634878E-4</c:v>
                </c:pt>
                <c:pt idx="1089" formatCode="0.00E+00">
                  <c:v>-3.324405035935857E-4</c:v>
                </c:pt>
                <c:pt idx="1090" formatCode="0.00E+00">
                  <c:v>-4.1534774144393456E-4</c:v>
                </c:pt>
                <c:pt idx="1091" formatCode="0.00E+00">
                  <c:v>-4.9163929855225842E-4</c:v>
                </c:pt>
                <c:pt idx="1092" formatCode="0.00E+00">
                  <c:v>-5.6016399761559172E-4</c:v>
                </c:pt>
                <c:pt idx="1093" formatCode="0.00E+00">
                  <c:v>-6.1988270712348616E-4</c:v>
                </c:pt>
                <c:pt idx="1094" formatCode="0.00E+00">
                  <c:v>-6.6988262435282672E-4</c:v>
                </c:pt>
                <c:pt idx="1095" formatCode="0.00E+00">
                  <c:v>-7.0938973942900299E-4</c:v>
                </c:pt>
                <c:pt idx="1096" formatCode="0.00E+00">
                  <c:v>-7.3777932929074001E-4</c:v>
                </c:pt>
                <c:pt idx="1097" formatCode="0.00E+00">
                  <c:v>-7.5458436287007208E-4</c:v>
                </c:pt>
                <c:pt idx="1098" formatCode="0.00E+00">
                  <c:v>-7.5950173154292594E-4</c:v>
                </c:pt>
                <c:pt idx="1099" formatCode="0.00E+00">
                  <c:v>-7.5239625117479701E-4</c:v>
                </c:pt>
                <c:pt idx="1100" formatCode="0.00E+00">
                  <c:v>-7.3330241323747887E-4</c:v>
                </c:pt>
                <c:pt idx="1101" formatCode="0.00E+00">
                  <c:v>-7.0242389198729748E-4</c:v>
                </c:pt>
                <c:pt idx="1102" formatCode="0.00E+00">
                  <c:v>-6.6013084218932629E-4</c:v>
                </c:pt>
                <c:pt idx="1103" formatCode="0.00E+00">
                  <c:v>-6.0695504710238336E-4</c:v>
                </c:pt>
                <c:pt idx="1104" formatCode="0.00E+00">
                  <c:v>-5.4358299929907884E-4</c:v>
                </c:pt>
                <c:pt idx="1105" formatCode="0.00E+00">
                  <c:v>-4.7084701740054486E-4</c:v>
                </c:pt>
                <c:pt idx="1106" formatCode="0.00E+00">
                  <c:v>-3.8971452007827454E-4</c:v>
                </c:pt>
                <c:pt idx="1107" formatCode="0.00E+00">
                  <c:v>-3.0127559491742255E-4</c:v>
                </c:pt>
                <c:pt idx="1108" formatCode="0.00E+00">
                  <c:v>-2.067290142002616E-4</c:v>
                </c:pt>
                <c:pt idx="1109" formatCode="0.00E+00">
                  <c:v>-1.0736686262972177E-4</c:v>
                </c:pt>
                <c:pt idx="1110" formatCode="0.00E+00">
                  <c:v>-4.5579537362944262E-6</c:v>
                </c:pt>
                <c:pt idx="1111" formatCode="0.00E+00">
                  <c:v>1.0026977757535131E-4</c:v>
                </c:pt>
                <c:pt idx="1112" formatCode="0.00E+00">
                  <c:v>2.0564770901550857E-4</c:v>
                </c:pt>
                <c:pt idx="1113" formatCode="0.00E+00">
                  <c:v>3.1008558500252357E-4</c:v>
                </c:pt>
                <c:pt idx="1114" formatCode="0.00E+00">
                  <c:v>4.1209097609172486E-4</c:v>
                </c:pt>
                <c:pt idx="1115" formatCode="0.00E+00">
                  <c:v>5.1018892151612498E-4</c:v>
                </c:pt>
                <c:pt idx="1116" formatCode="0.00E+00">
                  <c:v>6.0294152624556499E-4</c:v>
                </c:pt>
                <c:pt idx="1117" formatCode="0.00E+00">
                  <c:v>6.8896727898170619E-4</c:v>
                </c:pt>
                <c:pt idx="1118" formatCode="0.00E+00">
                  <c:v>7.6695985426051443E-4</c:v>
                </c:pt>
                <c:pt idx="1119" formatCode="0.00E+00">
                  <c:v>8.3570616074254229E-4</c:v>
                </c:pt>
                <c:pt idx="1120" formatCode="0.00E+00">
                  <c:v>8.9410339926557431E-4</c:v>
                </c:pt>
                <c:pt idx="1121" formatCode="0.00E+00">
                  <c:v>9.4117489873544807E-4</c:v>
                </c:pt>
                <c:pt idx="1122" formatCode="0.00E+00">
                  <c:v>9.7608450581970611E-4</c:v>
                </c:pt>
                <c:pt idx="1123" formatCode="0.00E+00">
                  <c:v>9.9814931599494661E-4</c:v>
                </c:pt>
                <c:pt idx="1124" formatCode="0.00E+00">
                  <c:v>1.0068505489940003E-3</c:v>
                </c:pt>
                <c:pt idx="1125" formatCode="0.00E+00">
                  <c:v>1.001842391194058E-3</c:v>
                </c:pt>
                <c:pt idx="1126" formatCode="0.00E+00">
                  <c:v>9.8295865093453254E-4</c:v>
                </c:pt>
                <c:pt idx="1127" formatCode="0.00E+00">
                  <c:v>9.5021709995887478E-4</c:v>
                </c:pt>
                <c:pt idx="1128" formatCode="0.00E+00">
                  <c:v>9.0382140479296777E-4</c:v>
                </c:pt>
                <c:pt idx="1129" formatCode="0.00E+00">
                  <c:v>8.4416058541498347E-4</c:v>
                </c:pt>
                <c:pt idx="1130" formatCode="0.00E+00">
                  <c:v>7.7180597441770134E-4</c:v>
                </c:pt>
                <c:pt idx="1131" formatCode="0.00E+00">
                  <c:v>6.8750568728387796E-4</c:v>
                </c:pt>
                <c:pt idx="1132" formatCode="0.00E+00">
                  <c:v>5.921766525739412E-4</c:v>
                </c:pt>
                <c:pt idx="1133" formatCode="0.00E+00">
                  <c:v>4.8689428889579003E-4</c:v>
                </c:pt>
                <c:pt idx="1134" formatCode="0.00E+00">
                  <c:v>3.7287995260268446E-4</c:v>
                </c:pt>
                <c:pt idx="1135" formatCode="0.00E+00">
                  <c:v>2.5148631537724058E-4</c:v>
                </c:pt>
                <c:pt idx="1136" formatCode="0.00E+00">
                  <c:v>1.2418086338830174E-4</c:v>
                </c:pt>
                <c:pt idx="1137" formatCode="0.00E+00">
                  <c:v>-7.472261183474263E-6</c:v>
                </c:pt>
                <c:pt idx="1138" formatCode="0.00E+00">
                  <c:v>-1.4183183039206235E-4</c:v>
                </c:pt>
                <c:pt idx="1139" formatCode="0.00E+00">
                  <c:v>-2.7720024616087642E-4</c:v>
                </c:pt>
                <c:pt idx="1140" formatCode="0.00E+00">
                  <c:v>-4.1184511928197052E-4</c:v>
                </c:pt>
                <c:pt idx="1141" formatCode="0.00E+00">
                  <c:v>-5.4402141918833227E-4</c:v>
                </c:pt>
                <c:pt idx="1142" formatCode="0.00E+00">
                  <c:v>-6.7199389644545505E-4</c:v>
                </c:pt>
                <c:pt idx="1143" formatCode="0.00E+00">
                  <c:v>-7.9405947943257118E-4</c:v>
                </c:pt>
                <c:pt idx="1144" formatCode="0.00E+00">
                  <c:v>-9.0856935094049923E-4</c:v>
                </c:pt>
                <c:pt idx="1145" formatCode="0.00E+00">
                  <c:v>-1.0139504190311947E-3</c:v>
                </c:pt>
                <c:pt idx="1146" formatCode="0.00E+00">
                  <c:v>-1.1087259090209697E-3</c:v>
                </c:pt>
                <c:pt idx="1147" formatCode="0.00E+00">
                  <c:v>-1.191534819337699E-3</c:v>
                </c:pt>
                <c:pt idx="1148" formatCode="0.00E+00">
                  <c:v>-1.2611500026996217E-3</c:v>
                </c:pt>
                <c:pt idx="1149" formatCode="0.00E+00">
                  <c:v>-1.3164946550007759E-3</c:v>
                </c:pt>
                <c:pt idx="1150" formatCode="0.00E+00">
                  <c:v>-1.3566570169176704E-3</c:v>
                </c:pt>
                <c:pt idx="1151" formatCode="0.00E+00">
                  <c:v>-1.3809031170702838E-3</c:v>
                </c:pt>
                <c:pt idx="1152" formatCode="0.00E+00">
                  <c:v>-1.3886874101385848E-3</c:v>
                </c:pt>
                <c:pt idx="1153" formatCode="0.00E+00">
                  <c:v>-1.3796611882918679E-3</c:v>
                </c:pt>
                <c:pt idx="1154" formatCode="0.00E+00">
                  <c:v>-1.3536786693558516E-3</c:v>
                </c:pt>
                <c:pt idx="1155" formatCode="0.00E+00">
                  <c:v>-1.3108006901315428E-3</c:v>
                </c:pt>
                <c:pt idx="1156" formatCode="0.00E+00">
                  <c:v>-1.2512959580814184E-3</c:v>
                </c:pt>
                <c:pt idx="1157" formatCode="0.00E+00">
                  <c:v>-1.1756398391739446E-3</c:v>
                </c:pt>
                <c:pt idx="1158" formatCode="0.00E+00">
                  <c:v>-1.0845106840431703E-3</c:v>
                </c:pt>
                <c:pt idx="1159" formatCode="0.00E+00">
                  <c:v>-9.7878371882793402E-4</c:v>
                </c:pt>
                <c:pt idx="1160" formatCode="0.00E+00">
                  <c:v>-8.5952255117112755E-4</c:v>
                </c:pt>
                <c:pt idx="1161" formatCode="0.00E+00">
                  <c:v>-7.2796836594133133E-4</c:v>
                </c:pt>
                <c:pt idx="1162" formatCode="0.00E+00">
                  <c:v>-5.8552690931529955E-4</c:v>
                </c:pt>
                <c:pt idx="1163" formatCode="0.00E+00">
                  <c:v>-4.3375338390980661E-4</c:v>
                </c:pt>
                <c:pt idx="1164" formatCode="0.00E+00">
                  <c:v>-2.7433540159044824E-4</c:v>
                </c:pt>
                <c:pt idx="1165" formatCode="0.00E+00">
                  <c:v>-1.0907416425304891E-4</c:v>
                </c:pt>
                <c:pt idx="1166" formatCode="0.00E+00">
                  <c:v>6.0135933970579809E-5</c:v>
                </c:pt>
                <c:pt idx="1167" formatCode="0.00E+00">
                  <c:v>2.3132906730785632E-4</c:v>
                </c:pt>
                <c:pt idx="1168" formatCode="0.00E+00">
                  <c:v>4.0249086487228509E-4</c:v>
                </c:pt>
                <c:pt idx="1169" formatCode="0.00E+00">
                  <c:v>5.7158216684289134E-4</c:v>
                </c:pt>
                <c:pt idx="1170" formatCode="0.00E+00">
                  <c:v>7.3656337679331029E-4</c:v>
                </c:pt>
                <c:pt idx="1171" formatCode="0.00E+00">
                  <c:v>8.9541912215323105E-4</c:v>
                </c:pt>
                <c:pt idx="1172" formatCode="0.00E+00">
                  <c:v>1.0461829235017203E-3</c:v>
                </c:pt>
                <c:pt idx="1173" formatCode="0.00E+00">
                  <c:v>1.1869615658337467E-3</c:v>
                </c:pt>
                <c:pt idx="1174" formatCode="0.00E+00">
                  <c:v>1.3159588615474322E-3</c:v>
                </c:pt>
                <c:pt idx="1175" formatCode="0.00E+00">
                  <c:v>1.4314984960304836E-3</c:v>
                </c:pt>
                <c:pt idx="1176" formatCode="0.00E+00">
                  <c:v>1.5320456526390141E-3</c:v>
                </c:pt>
                <c:pt idx="1177" formatCode="0.00E+00">
                  <c:v>1.6162271247004869E-3</c:v>
                </c:pt>
                <c:pt idx="1178" formatCode="0.00E+00">
                  <c:v>1.6828496379427962E-3</c:v>
                </c:pt>
                <c:pt idx="1179" formatCode="0.00E+00">
                  <c:v>1.7309161273227067E-3</c:v>
                </c:pt>
                <c:pt idx="1180" formatCode="0.00E+00">
                  <c:v>1.7596397373287735E-3</c:v>
                </c:pt>
                <c:pt idx="1181" formatCode="0.00E+00">
                  <c:v>1.7684553440628485E-3</c:v>
                </c:pt>
                <c:pt idx="1182" formatCode="0.00E+00">
                  <c:v>1.7570284302352533E-3</c:v>
                </c:pt>
                <c:pt idx="1183" formatCode="0.00E+00">
                  <c:v>1.7252611800127988E-3</c:v>
                </c:pt>
                <c:pt idx="1184" formatCode="0.00E+00">
                  <c:v>1.6732956987256884E-3</c:v>
                </c:pt>
                <c:pt idx="1185" formatCode="0.00E+00">
                  <c:v>1.6015143020025346E-3</c:v>
                </c:pt>
                <c:pt idx="1186" formatCode="0.00E+00">
                  <c:v>1.5105368591678834E-3</c:v>
                </c:pt>
                <c:pt idx="1187" formatCode="0.00E+00">
                  <c:v>1.4012152159097334E-3</c:v>
                </c:pt>
                <c:pt idx="1188" formatCode="0.00E+00">
                  <c:v>1.2746247605396222E-3</c:v>
                </c:pt>
                <c:pt idx="1189" formatCode="0.00E+00">
                  <c:v>1.1320532359126564E-3</c:v>
                </c:pt>
                <c:pt idx="1190" formatCode="0.00E+00">
                  <c:v>9.7498693461293571E-4</c:v>
                </c:pt>
                <c:pt idx="1191" formatCode="0.00E+00">
                  <c:v>8.0509444779810959E-4</c:v>
                </c:pt>
                <c:pt idx="1192" formatCode="0.00E+00">
                  <c:v>6.242081676983126E-4</c:v>
                </c:pt>
                <c:pt idx="1193" formatCode="0.00E+00">
                  <c:v>4.3430376985512792E-4</c:v>
                </c:pt>
                <c:pt idx="1194" formatCode="0.00E+00">
                  <c:v>2.3747792355504913E-4</c:v>
                </c:pt>
                <c:pt idx="1195" formatCode="0.00E+00">
                  <c:v>3.5924497457828609E-5</c:v>
                </c:pt>
                <c:pt idx="1196" formatCode="0.00E+00">
                  <c:v>-1.6809045785865775E-4</c:v>
                </c:pt>
                <c:pt idx="1197" formatCode="0.00E+00">
                  <c:v>-3.7225465773499221E-4</c:v>
                </c:pt>
                <c:pt idx="1198" formatCode="0.00E+00">
                  <c:v>-5.742361615544263E-4</c:v>
                </c:pt>
                <c:pt idx="1199" formatCode="0.00E+00">
                  <c:v>-7.7171027705642055E-4</c:v>
                </c:pt>
                <c:pt idx="1200" formatCode="0.00E+00">
                  <c:v>-9.6238648589365362E-4</c:v>
                </c:pt>
                <c:pt idx="1201" formatCode="0.00E+00">
                  <c:v>-1.1440350875562817E-3</c:v>
                </c:pt>
                <c:pt idx="1202" formatCode="0.00E+00">
                  <c:v>-1.314513263542787E-3</c:v>
                </c:pt>
                <c:pt idx="1203" formatCode="0.00E+00">
                  <c:v>-1.4717902708906543E-3</c:v>
                </c:pt>
                <c:pt idx="1204" formatCode="0.00E+00">
                  <c:v>-1.6139714837198396E-3</c:v>
                </c:pt>
                <c:pt idx="1205" formatCode="0.00E+00">
                  <c:v>-1.739321013157298E-3</c:v>
                </c:pt>
                <c:pt idx="1206" formatCode="0.00E+00">
                  <c:v>-1.8462826498162634E-3</c:v>
                </c:pt>
                <c:pt idx="1207" formatCode="0.00E+00">
                  <c:v>-1.9334988888565874E-3</c:v>
                </c:pt>
                <c:pt idx="1208" formatCode="0.00E+00">
                  <c:v>-1.9998278155451727E-3</c:v>
                </c:pt>
                <c:pt idx="1209" formatCode="0.00E+00">
                  <c:v>-2.0443576491866776E-3</c:v>
                </c:pt>
                <c:pt idx="1210" formatCode="0.00E+00">
                  <c:v>-2.0664187653339511E-3</c:v>
                </c:pt>
                <c:pt idx="1211" formatCode="0.00E+00">
                  <c:v>-2.065593040340599E-3</c:v>
                </c:pt>
                <c:pt idx="1212" formatCode="0.00E+00">
                  <c:v>-2.0417203885887704E-3</c:v>
                </c:pt>
                <c:pt idx="1213" formatCode="0.00E+00">
                  <c:v>-1.9949023910798076E-3</c:v>
                </c:pt>
                <c:pt idx="1214" formatCode="0.00E+00">
                  <c:v>-1.9255029444262329E-3</c:v>
                </c:pt>
                <c:pt idx="1215" formatCode="0.00E+00">
                  <c:v>-1.834145891476506E-3</c:v>
                </c:pt>
                <c:pt idx="1216" formatCode="0.00E+00">
                  <c:v>-1.7217096286085668E-3</c:v>
                </c:pt>
                <c:pt idx="1217" formatCode="0.00E+00">
                  <c:v>-1.5893187198319887E-3</c:v>
                </c:pt>
                <c:pt idx="1218" formatCode="0.00E+00">
                  <c:v>-1.4383325838466183E-3</c:v>
                </c:pt>
                <c:pt idx="1219" formatCode="0.00E+00">
                  <c:v>-1.2703313566441461E-3</c:v>
                </c:pt>
                <c:pt idx="1220" formatCode="0.00E+00">
                  <c:v>-1.0870990685648018E-3</c:v>
                </c:pt>
                <c:pt idx="1221" formatCode="0.00E+00">
                  <c:v>-8.9060431033465958E-4</c:v>
                </c:pt>
                <c:pt idx="1222" formatCode="0.00E+00">
                  <c:v>-6.8297859687143942E-4</c:v>
                </c:pt>
                <c:pt idx="1223" formatCode="0.00E+00">
                  <c:v>-4.6649266990134088E-4</c:v>
                </c:pt>
                <c:pt idx="1224" formatCode="0.00E+00">
                  <c:v>-2.4353101002366138E-4</c:v>
                </c:pt>
                <c:pt idx="1225" formatCode="0.00E+00">
                  <c:v>-1.6564855168704655E-5</c:v>
                </c:pt>
                <c:pt idx="1226" formatCode="0.00E+00">
                  <c:v>2.1187595515653033E-4</c:v>
                </c:pt>
                <c:pt idx="1227" formatCode="0.00E+00">
                  <c:v>4.3923197235289693E-4</c:v>
                </c:pt>
                <c:pt idx="1228" formatCode="0.00E+00">
                  <c:v>6.6294361714612342E-4</c:v>
                </c:pt>
                <c:pt idx="1229" formatCode="0.00E+00">
                  <c:v>8.8048078489752089E-4</c:v>
                </c:pt>
                <c:pt idx="1230" formatCode="0.00E+00">
                  <c:v>1.0893722157881058E-3</c:v>
                </c:pt>
                <c:pt idx="1231" formatCode="0.00E+00">
                  <c:v>1.2872342701941593E-3</c:v>
                </c:pt>
                <c:pt idx="1232" formatCode="0.00E+00">
                  <c:v>1.4717987571648951E-3</c:v>
                </c:pt>
                <c:pt idx="1233" formatCode="0.00E+00">
                  <c:v>1.6409394765728611E-3</c:v>
                </c:pt>
                <c:pt idx="1234" formatCode="0.00E+00">
                  <c:v>1.7926971529353677E-3</c:v>
                </c:pt>
                <c:pt idx="1235" formatCode="0.00E+00">
                  <c:v>1.9253024607015581E-3</c:v>
                </c:pt>
                <c:pt idx="1236" formatCode="0.00E+00">
                  <c:v>2.037196866483361E-3</c:v>
                </c:pt>
                <c:pt idx="1237" formatCode="0.00E+00">
                  <c:v>2.1270510427351015E-3</c:v>
                </c:pt>
                <c:pt idx="1238" formatCode="0.00E+00">
                  <c:v>2.1937806391699186E-3</c:v>
                </c:pt>
                <c:pt idx="1239" formatCode="0.00E+00">
                  <c:v>2.2365592321349865E-3</c:v>
                </c:pt>
                <c:pt idx="1240" formatCode="0.00E+00">
                  <c:v>2.2548283076462925E-3</c:v>
                </c:pt>
                <c:pt idx="1241" formatCode="0.00E+00">
                  <c:v>2.2483041702217243E-3</c:v>
                </c:pt>
                <c:pt idx="1242" formatCode="0.00E+00">
                  <c:v>2.2169817064993931E-3</c:v>
                </c:pt>
                <c:pt idx="1243" formatCode="0.00E+00">
                  <c:v>2.1611349693871967E-3</c:v>
                </c:pt>
                <c:pt idx="1244" formatCode="0.00E+00">
                  <c:v>2.0813145847194668E-3</c:v>
                </c:pt>
                <c:pt idx="1245" formatCode="0.00E+00">
                  <c:v>1.9783420177214165E-3</c:v>
                </c:pt>
                <c:pt idx="1246" formatCode="0.00E+00">
                  <c:v>1.8533007706915188E-3</c:v>
                </c:pt>
                <c:pt idx="1247" formatCode="0.00E+00">
                  <c:v>1.7075246159578702E-3</c:v>
                </c:pt>
                <c:pt idx="1248" formatCode="0.00E+00">
                  <c:v>1.5425829991546913E-3</c:v>
                </c:pt>
                <c:pt idx="1249" formatCode="0.00E+00">
                  <c:v>1.3602637770536872E-3</c:v>
                </c:pt>
                <c:pt idx="1250" formatCode="0.00E+00">
                  <c:v>1.1625534814612385E-3</c:v>
                </c:pt>
                <c:pt idx="1251" formatCode="0.00E+00">
                  <c:v>9.5161532596820138E-4</c:v>
                </c:pt>
                <c:pt idx="1252" formatCode="0.00E+00">
                  <c:v>7.297651955360863E-4</c:v>
                </c:pt>
                <c:pt idx="1253" formatCode="0.00E+00">
                  <c:v>4.9944587994117304E-4</c:v>
                </c:pt>
                <c:pt idx="1254" formatCode="0.00E+00">
                  <c:v>2.6319983088406715E-4</c:v>
                </c:pt>
                <c:pt idx="1255" formatCode="0.00E+00">
                  <c:v>2.3640738993647984E-5</c:v>
                </c:pt>
                <c:pt idx="1256" formatCode="0.00E+00">
                  <c:v>-2.165757591261316E-4</c:v>
                </c:pt>
                <c:pt idx="1257" formatCode="0.00E+00">
                  <c:v>-4.5478192240403984E-4</c:v>
                </c:pt>
                <c:pt idx="1258" formatCode="0.00E+00">
                  <c:v>-6.8832796555997027E-4</c:v>
                </c:pt>
                <c:pt idx="1259" formatCode="0.00E+00">
                  <c:v>-9.1461200296653975E-4</c:v>
                </c:pt>
                <c:pt idx="1260" formatCode="0.00E+00">
                  <c:v>-1.131109538895328E-3</c:v>
                </c:pt>
                <c:pt idx="1261" formatCode="0.00E+00">
                  <c:v>-1.3354021683421517E-3</c:v>
                </c:pt>
                <c:pt idx="1262" formatCode="0.00E+00">
                  <c:v>-1.5252051577182488E-3</c:v>
                </c:pt>
                <c:pt idx="1263" formatCode="0.00E+00">
                  <c:v>-1.6983935836308022E-3</c:v>
                </c:pt>
                <c:pt idx="1264" formatCode="0.00E+00">
                  <c:v>-1.853026720875233E-3</c:v>
                </c:pt>
                <c:pt idx="1265" formatCode="0.00E+00">
                  <c:v>-1.9873703876812179E-3</c:v>
                </c:pt>
                <c:pt idx="1266" formatCode="0.00E+00">
                  <c:v>-2.0999169771794904E-3</c:v>
                </c:pt>
                <c:pt idx="1267" formatCode="0.00E+00">
                  <c:v>-2.189402928888879E-3</c:v>
                </c:pt>
                <c:pt idx="1268" formatCode="0.00E+00">
                  <c:v>-2.2548234225743063E-3</c:v>
                </c:pt>
                <c:pt idx="1269" formatCode="0.00E+00">
                  <c:v>-2.2954441088146021E-3</c:v>
                </c:pt>
                <c:pt idx="1270" formatCode="0.00E+00">
                  <c:v>-2.310809725669214E-3</c:v>
                </c:pt>
                <c:pt idx="1271" formatCode="0.00E+00">
                  <c:v>-2.3007494884827511E-3</c:v>
                </c:pt>
                <c:pt idx="1272" formatCode="0.00E+00">
                  <c:v>-2.2653791795744292E-3</c:v>
                </c:pt>
                <c:pt idx="1273" formatCode="0.00E+00">
                  <c:v>-2.205099905718638E-3</c:v>
                </c:pt>
                <c:pt idx="1274" formatCode="0.00E+00">
                  <c:v>-2.1205935332754985E-3</c:v>
                </c:pt>
                <c:pt idx="1275" formatCode="0.00E+00">
                  <c:v>-2.0128148528871575E-3</c:v>
                </c:pt>
                <c:pt idx="1276" formatCode="0.00E+00">
                  <c:v>-1.8829805671154651E-3</c:v>
                </c:pt>
                <c:pt idx="1277" formatCode="0.00E+00">
                  <c:v>-1.7325552345670765E-3</c:v>
                </c:pt>
                <c:pt idx="1278" formatCode="0.00E+00">
                  <c:v>-1.563234342269225E-3</c:v>
                </c:pt>
                <c:pt idx="1279" formatCode="0.00E+00">
                  <c:v>-1.3769247137077321E-3</c:v>
                </c:pt>
                <c:pt idx="1280" formatCode="0.00E+00">
                  <c:v>-1.1757224924671711E-3</c:v>
                </c:pt>
                <c:pt idx="1281" formatCode="0.00E+00">
                  <c:v>-9.6188897034920663E-4</c:v>
                </c:pt>
                <c:pt idx="1282" formatCode="0.00E+00">
                  <c:v>-7.3782455380583712E-4</c:v>
                </c:pt>
                <c:pt idx="1283" formatCode="0.00E+00">
                  <c:v>-5.0604118322240756E-4</c:v>
                </c:pt>
                <c:pt idx="1284" formatCode="0.00E+00">
                  <c:v>-2.6913353583206244E-4</c:v>
                </c:pt>
                <c:pt idx="1285" formatCode="0.00E+00">
                  <c:v>-2.9749354747302866E-5</c:v>
                </c:pt>
                <c:pt idx="1286" formatCode="0.00E+00">
                  <c:v>2.0944074624401718E-4</c:v>
                </c:pt>
                <c:pt idx="1287" formatCode="0.00E+00">
                  <c:v>4.4577364976723438E-4</c:v>
                </c:pt>
                <c:pt idx="1288" formatCode="0.00E+00">
                  <c:v>6.7662392308033732E-4</c:v>
                </c:pt>
                <c:pt idx="1289" formatCode="0.00E+00">
                  <c:v>8.9943348235254792E-4</c:v>
                </c:pt>
                <c:pt idx="1290" formatCode="0.00E+00">
                  <c:v>1.1117403974342487E-3</c:v>
                </c:pt>
                <c:pt idx="1291" formatCode="0.00E+00">
                  <c:v>1.311206514583361E-3</c:v>
                </c:pt>
                <c:pt idx="1292" formatCode="0.00E+00">
                  <c:v>1.4956435908642473E-3</c:v>
                </c:pt>
                <c:pt idx="1293" formatCode="0.00E+00">
                  <c:v>1.6630376530887517E-3</c:v>
                </c:pt>
                <c:pt idx="1294" formatCode="0.00E+00">
                  <c:v>1.811571315915389E-3</c:v>
                </c:pt>
                <c:pt idx="1295" formatCode="0.00E+00">
                  <c:v>1.9396438177660029E-3</c:v>
                </c:pt>
                <c:pt idx="1296" formatCode="0.00E+00">
                  <c:v>2.0458885592827677E-3</c:v>
                </c:pt>
                <c:pt idx="1297" formatCode="0.00E+00">
                  <c:v>2.1291879568770236E-3</c:v>
                </c:pt>
                <c:pt idx="1298" formatCode="0.00E+00">
                  <c:v>2.188685453280906E-3</c:v>
                </c:pt>
                <c:pt idx="1299" formatCode="0.00E+00">
                  <c:v>2.22379455768672E-3</c:v>
                </c:pt>
                <c:pt idx="1300" formatCode="0.00E+00">
                  <c:v>2.2342048198435672E-3</c:v>
                </c:pt>
                <c:pt idx="1301" formatCode="0.00E+00">
                  <c:v>2.219884675177215E-3</c:v>
                </c:pt>
                <c:pt idx="1302" formatCode="0.00E+00">
                  <c:v>2.1810811314060827E-3</c:v>
                </c:pt>
                <c:pt idx="1303" formatCode="0.00E+00">
                  <c:v>2.1183163010308433E-3</c:v>
                </c:pt>
                <c:pt idx="1304" formatCode="0.00E+00">
                  <c:v>2.0323808182453932E-3</c:v>
                </c:pt>
                <c:pt idx="1305" formatCode="0.00E+00">
                  <c:v>1.9243242129947059E-3</c:v>
                </c:pt>
                <c:pt idx="1306" formatCode="0.00E+00">
                  <c:v>1.7954423488009304E-3</c:v>
                </c:pt>
                <c:pt idx="1307" formatCode="0.00E+00">
                  <c:v>1.6472620642695214E-3</c:v>
                </c:pt>
                <c:pt idx="1308" formatCode="0.00E+00">
                  <c:v>1.4815231905146247E-3</c:v>
                </c:pt>
                <c:pt idx="1309" formatCode="0.00E+00">
                  <c:v>1.3001581477183046E-3</c:v>
                </c:pt>
                <c:pt idx="1310" formatCode="0.00E+00">
                  <c:v>1.1052693532467878E-3</c:v>
                </c:pt>
                <c:pt idx="1311" formatCode="0.00E+00">
                  <c:v>8.9910470075666913E-4</c:v>
                </c:pt>
                <c:pt idx="1312" formatCode="0.00E+00">
                  <c:v>6.840313940965825E-4</c:v>
                </c:pt>
                <c:pt idx="1313" formatCode="0.00E+00">
                  <c:v>4.6250844111315282E-4</c:v>
                </c:pt>
                <c:pt idx="1314" formatCode="0.00E+00">
                  <c:v>2.3705813029261004E-4</c:v>
                </c:pt>
                <c:pt idx="1315" formatCode="0.00E+00">
                  <c:v>1.0236827135093209E-5</c:v>
                </c:pt>
                <c:pt idx="1316" formatCode="0.00E+00">
                  <c:v>-2.1539456305908104E-4</c:v>
                </c:pt>
                <c:pt idx="1317" formatCode="0.00E+00">
                  <c:v>-4.3730011397586412E-4</c:v>
                </c:pt>
                <c:pt idx="1318" formatCode="0.00E+00">
                  <c:v>-6.5299802592895377E-4</c:v>
                </c:pt>
                <c:pt idx="1319" formatCode="0.00E+00">
                  <c:v>-8.6008905367217963E-4</c:v>
                </c:pt>
                <c:pt idx="1320" formatCode="0.00E+00">
                  <c:v>-1.0562838744784405E-3</c:v>
                </c:pt>
                <c:pt idx="1321" formatCode="0.00E+00">
                  <c:v>-1.2394290700216222E-3</c:v>
                </c:pt>
                <c:pt idx="1322" formatCode="0.00E+00">
                  <c:v>-1.4075314135188681E-3</c:v>
                </c:pt>
                <c:pt idx="1323" formatCode="0.00E+00">
                  <c:v>-1.5587801757187213E-3</c:v>
                </c:pt>
                <c:pt idx="1324" formatCode="0.00E+00">
                  <c:v>-1.6915671892977083E-3</c:v>
                </c:pt>
                <c:pt idx="1325" formatCode="0.00E+00">
                  <c:v>-1.8045044406201876E-3</c:v>
                </c:pt>
                <c:pt idx="1326" formatCode="0.00E+00">
                  <c:v>-1.8964389901271746E-3</c:v>
                </c:pt>
                <c:pt idx="1327" formatCode="0.00E+00">
                  <c:v>-1.9664650573044669E-3</c:v>
                </c:pt>
                <c:pt idx="1328" formatCode="0.00E+00">
                  <c:v>-2.0139331426613505E-3</c:v>
                </c:pt>
                <c:pt idx="1329" formatCode="0.00E+00">
                  <c:v>-2.0384560968350861E-3</c:v>
                </c:pt>
                <c:pt idx="1330" formatCode="0.00E+00">
                  <c:v>-2.0399120852301199E-3</c:v>
                </c:pt>
                <c:pt idx="1331" formatCode="0.00E+00">
                  <c:v>-2.01844443492706E-3</c:v>
                </c:pt>
                <c:pt idx="1332" formatCode="0.00E+00">
                  <c:v>-1.9744583884068615E-3</c:v>
                </c:pt>
                <c:pt idx="1333" formatCode="0.00E+00">
                  <c:v>-1.9086148254234959E-3</c:v>
                </c:pt>
                <c:pt idx="1334" formatCode="0.00E+00">
                  <c:v>-1.8218210496669873E-3</c:v>
                </c:pt>
                <c:pt idx="1335" formatCode="0.00E+00">
                  <c:v>-1.715218770288158E-3</c:v>
                </c:pt>
                <c:pt idx="1336" formatCode="0.00E+00">
                  <c:v>-1.590169439566668E-3</c:v>
                </c:pt>
                <c:pt idx="1337" formatCode="0.00E+00">
                  <c:v>-1.4482371367156056E-3</c:v>
                </c:pt>
                <c:pt idx="1338" formatCode="0.00E+00">
                  <c:v>-1.2911692138079555E-3</c:v>
                </c:pt>
                <c:pt idx="1339" formatCode="0.00E+00">
                  <c:v>-1.1208749429158481E-3</c:v>
                </c:pt>
                <c:pt idx="1340" formatCode="0.00E+00">
                  <c:v>-9.394024236535377E-4</c:v>
                </c:pt>
                <c:pt idx="1341" formatCode="0.00E+00">
                  <c:v>-7.4891402733086375E-4</c:v>
                </c:pt>
                <c:pt idx="1342" formatCode="0.00E+00">
                  <c:v>-5.5166066780931494E-4</c:v>
                </c:pt>
                <c:pt idx="1343" formatCode="0.00E+00">
                  <c:v>-3.4995519988560827E-4</c:v>
                </c:pt>
                <c:pt idx="1344" formatCode="0.00E+00">
                  <c:v>-1.4614525360267711E-4</c:v>
                </c:pt>
                <c:pt idx="1345" formatCode="0.00E+00">
                  <c:v>5.7414182689819798E-5</c:v>
                </c:pt>
                <c:pt idx="1346" formatCode="0.00E+00">
                  <c:v>2.5838811642332808E-4</c:v>
                </c:pt>
                <c:pt idx="1347" formatCode="0.00E+00">
                  <c:v>4.5448852979339109E-4</c:v>
                </c:pt>
                <c:pt idx="1348" formatCode="0.00E+00">
                  <c:v>6.4350067634781443E-4</c:v>
                </c:pt>
                <c:pt idx="1349" formatCode="0.00E+00">
                  <c:v>8.2330839594978373E-4</c:v>
                </c:pt>
                <c:pt idx="1350" formatCode="0.00E+00">
                  <c:v>9.9191816001849742E-4</c:v>
                </c:pt>
                <c:pt idx="1351" formatCode="0.00E+00">
                  <c:v>1.1474815731213753E-3</c:v>
                </c:pt>
                <c:pt idx="1352" formatCode="0.00E+00">
                  <c:v>1.2883160741508216E-3</c:v>
                </c:pt>
                <c:pt idx="1353" formatCode="0.00E+00">
                  <c:v>1.4129236003897242E-3</c:v>
                </c:pt>
                <c:pt idx="1354" formatCode="0.00E+00">
                  <c:v>1.5200070006469255E-3</c:v>
                </c:pt>
                <c:pt idx="1355" formatCode="0.00E+00">
                  <c:v>1.6084840091821534E-3</c:v>
                </c:pt>
                <c:pt idx="1356" formatCode="0.00E+00">
                  <c:v>1.6774986201502746E-3</c:v>
                </c:pt>
                <c:pt idx="1357" formatCode="0.00E+00">
                  <c:v>1.7264297325388855E-3</c:v>
                </c:pt>
                <c:pt idx="1358" formatCode="0.00E+00">
                  <c:v>1.7548969677607471E-3</c:v>
                </c:pt>
                <c:pt idx="1359" formatCode="0.00E+00">
                  <c:v>1.7627635958500408E-3</c:v>
                </c:pt>
                <c:pt idx="1360" formatCode="0.00E+00">
                  <c:v>1.7501365412044498E-3</c:v>
                </c:pt>
                <c:pt idx="1361" formatCode="0.00E+00">
                  <c:v>1.717363474572349E-3</c:v>
                </c:pt>
                <c:pt idx="1362" formatCode="0.00E+00">
                  <c:v>1.6650270340247077E-3</c:v>
                </c:pt>
                <c:pt idx="1363" formatCode="0.00E+00">
                  <c:v>1.5939362534626001E-3</c:v>
                </c:pt>
                <c:pt idx="1364" formatCode="0.00E+00">
                  <c:v>1.5051153122617247E-3</c:v>
                </c:pt>
                <c:pt idx="1365" formatCode="0.00E+00">
                  <c:v>1.3997897534064262E-3</c:v>
                </c:pt>
                <c:pt idx="1366" formatCode="0.00E+00">
                  <c:v>1.2793703493854647E-3</c:v>
                </c:pt>
                <c:pt idx="1367" formatCode="0.00E+00">
                  <c:v>1.1454348246992994E-3</c:v>
                </c:pt>
                <c:pt idx="1368" formatCode="0.00E+00">
                  <c:v>9.9970767058789453E-4</c:v>
                </c:pt>
                <c:pt idx="1369" formatCode="0.00E+00">
                  <c:v>8.4403831110098045E-4</c:v>
                </c:pt>
                <c:pt idx="1370" formatCode="0.00E+00">
                  <c:v>6.8037789953096937E-4</c:v>
                </c:pt>
                <c:pt idx="1371" formatCode="0.00E+00">
                  <c:v>5.1075504021334199E-4</c:v>
                </c:pt>
                <c:pt idx="1372" formatCode="0.00E+00">
                  <c:v>3.3725074254808269E-4</c:v>
                </c:pt>
                <c:pt idx="1373" formatCode="0.00E+00">
                  <c:v>1.6197292166786773E-4</c:v>
                </c:pt>
                <c:pt idx="1374" formatCode="0.00E+00">
                  <c:v>-1.2969236583303306E-5</c:v>
                </c:pt>
                <c:pt idx="1375" formatCode="0.00E+00">
                  <c:v>-1.8549072976864164E-4</c:v>
                </c:pt>
                <c:pt idx="1376" formatCode="0.00E+00">
                  <c:v>-3.5355570075908354E-4</c:v>
                </c:pt>
                <c:pt idx="1377" formatCode="0.00E+00">
                  <c:v>-5.1520160540784014E-4</c:v>
                </c:pt>
                <c:pt idx="1378" formatCode="0.00E+00">
                  <c:v>-6.6856229708838432E-4</c:v>
                </c:pt>
                <c:pt idx="1379" formatCode="0.00E+00">
                  <c:v>-8.1188975577850433E-4</c:v>
                </c:pt>
                <c:pt idx="1380" formatCode="0.00E+00">
                  <c:v>-9.4357420912474636E-4</c:v>
                </c:pt>
                <c:pt idx="1381" formatCode="0.00E+00">
                  <c:v>-1.0621624154625948E-3</c:v>
                </c:pt>
                <c:pt idx="1382" formatCode="0.00E+00">
                  <c:v>-1.1663739037087626E-3</c:v>
                </c:pt>
                <c:pt idx="1383" formatCode="0.00E+00">
                  <c:v>-1.2551149919842772E-3</c:v>
                </c:pt>
                <c:pt idx="1384" formatCode="0.00E+00">
                  <c:v>-1.3274904353725351E-3</c:v>
                </c:pt>
                <c:pt idx="1385" formatCode="0.00E+00">
                  <c:v>-1.3828125829758074E-3</c:v>
                </c:pt>
                <c:pt idx="1386" formatCode="0.00E+00">
                  <c:v>-1.4206079550330385E-3</c:v>
                </c:pt>
                <c:pt idx="1387" formatCode="0.00E+00">
                  <c:v>-1.4406211819474862E-3</c:v>
                </c:pt>
                <c:pt idx="1388" formatCode="0.00E+00">
                  <c:v>-1.4428162783140315E-3</c:v>
                </c:pt>
                <c:pt idx="1389" formatCode="0.00E+00">
                  <c:v>-1.4273752561256862E-3</c:v>
                </c:pt>
                <c:pt idx="1390" formatCode="0.00E+00">
                  <c:v>-1.3946941119926109E-3</c:v>
                </c:pt>
                <c:pt idx="1391" formatCode="0.00E+00">
                  <c:v>-1.3453762531609567E-3</c:v>
                </c:pt>
                <c:pt idx="1392" formatCode="0.00E+00">
                  <c:v>-1.2802234561263628E-3</c:v>
                </c:pt>
                <c:pt idx="1393" formatCode="0.00E+00">
                  <c:v>-1.2002244794645184E-3</c:v>
                </c:pt>
                <c:pt idx="1394" formatCode="0.00E+00">
                  <c:v>-1.1065414789245586E-3</c:v>
                </c:pt>
                <c:pt idx="1395" formatCode="0.00E+00">
                  <c:v>-1.0004943976313712E-3</c:v>
                </c:pt>
                <c:pt idx="1396" formatCode="0.00E+00">
                  <c:v>-8.8354352720367761E-4</c:v>
                </c:pt>
                <c:pt idx="1397" formatCode="0.00E+00">
                  <c:v>-7.5727045650008371E-4</c:v>
                </c:pt>
                <c:pt idx="1398" formatCode="0.00E+00">
                  <c:v>-6.2335764333909928E-4</c:v>
                </c:pt>
                <c:pt idx="1399" formatCode="0.00E+00">
                  <c:v>-4.8356686068623197E-4</c:v>
                </c:pt>
                <c:pt idx="1400" formatCode="0.00E+00">
                  <c:v>-3.3971678225002116E-4</c:v>
                </c:pt>
                <c:pt idx="1401" formatCode="0.00E+00">
                  <c:v>-1.9365998297521728E-4</c:v>
                </c:pt>
                <c:pt idx="1402" formatCode="0.00E+00">
                  <c:v>-4.725963737443014E-5</c:v>
                </c:pt>
                <c:pt idx="1403" formatCode="0.00E+00">
                  <c:v>9.7633797171530222E-5</c:v>
                </c:pt>
                <c:pt idx="1404" formatCode="0.00E+00">
                  <c:v>2.392056242332956E-4</c:v>
                </c:pt>
                <c:pt idx="1405" formatCode="0.00E+00">
                  <c:v>3.7569939409637756E-4</c:v>
                </c:pt>
                <c:pt idx="1406" formatCode="0.00E+00">
                  <c:v>5.0543855260912912E-4</c:v>
                </c:pt>
                <c:pt idx="1407" formatCode="0.00E+00">
                  <c:v>6.268469841701562E-4</c:v>
                </c:pt>
                <c:pt idx="1408" formatCode="0.00E+00">
                  <c:v>7.3846819338092991E-4</c:v>
                </c:pt>
                <c:pt idx="1409" formatCode="0.00E+00">
                  <c:v>8.3898288681545034E-4</c:v>
                </c:pt>
                <c:pt idx="1410" formatCode="0.00E+00">
                  <c:v>9.2722473657517925E-4</c:v>
                </c:pt>
                <c:pt idx="1411" formatCode="0.00E+00">
                  <c:v>1.0021941305748754E-3</c:v>
                </c:pt>
                <c:pt idx="1412" formatCode="0.00E+00">
                  <c:v>1.063069740551344E-3</c:v>
                </c:pt>
                <c:pt idx="1413" formatCode="0.00E+00">
                  <c:v>1.1092177672514811E-3</c:v>
                </c:pt>
                <c:pt idx="1414" formatCode="0.00E+00">
                  <c:v>1.1401987527343571E-3</c:v>
                </c:pt>
                <c:pt idx="1415" formatCode="0.00E+00">
                  <c:v>1.1557718817656255E-3</c:v>
                </c:pt>
                <c:pt idx="1416" formatCode="0.00E+00">
                  <c:v>1.1558967274073223E-3</c:v>
                </c:pt>
                <c:pt idx="1417" formatCode="0.00E+00">
                  <c:v>1.1407324296043013E-3</c:v>
                </c:pt>
                <c:pt idx="1418" formatCode="0.00E+00">
                  <c:v>1.1106343293203912E-3</c:v>
                </c:pt>
                <c:pt idx="1419" formatCode="0.00E+00">
                  <c:v>1.0661481140637891E-3</c:v>
                </c:pt>
                <c:pt idx="1420" formatCode="0.00E+00">
                  <c:v>1.0080015629560931E-3</c:v>
                </c:pt>
                <c:pt idx="1421" formatCode="0.00E+00">
                  <c:v>9.3709401036136798E-4</c:v>
                </c:pt>
                <c:pt idx="1422" formatCode="0.00E+00">
                  <c:v>8.5448367605486808E-4</c:v>
                </c:pt>
                <c:pt idx="1423" formatCode="0.00E+00">
                  <c:v>7.6137303657428579E-4</c:v>
                </c:pt>
                <c:pt idx="1424" formatCode="0.00E+00">
                  <c:v>6.590924364105698E-4</c:v>
                </c:pt>
                <c:pt idx="1425" formatCode="0.00E+00">
                  <c:v>5.4908215876890547E-4</c:v>
                </c:pt>
                <c:pt idx="1426" formatCode="0.00E+00">
                  <c:v>4.3287319353253496E-4</c:v>
                </c:pt>
                <c:pt idx="1427" formatCode="0.00E+00">
                  <c:v>3.1206695462379327E-4</c:v>
                </c:pt>
                <c:pt idx="1428" formatCode="0.00E+00">
                  <c:v>1.8831421006997791E-4</c:v>
                </c:pt>
                <c:pt idx="1429" formatCode="0.00E+00">
                  <c:v>6.3293495696524536E-5</c:v>
                </c:pt>
                <c:pt idx="1430" formatCode="0.00E+00">
                  <c:v>-6.1310712509826931E-5</c:v>
                </c:pt>
                <c:pt idx="1431" formatCode="0.00E+00">
                  <c:v>-1.8382979164775491E-4</c:v>
                </c:pt>
                <c:pt idx="1432" formatCode="0.00E+00">
                  <c:v>-3.0263245770963679E-4</c:v>
                </c:pt>
                <c:pt idx="1433" formatCode="0.00E+00">
                  <c:v>-4.1614567679562462E-4</c:v>
                </c:pt>
                <c:pt idx="1434" formatCode="0.00E+00">
                  <c:v>-5.2287474353465387E-4</c:v>
                </c:pt>
                <c:pt idx="1435" formatCode="0.00E+00">
                  <c:v>-6.2142228035659303E-4</c:v>
                </c:pt>
                <c:pt idx="1436" formatCode="0.00E+00">
                  <c:v>-7.1050592579494911E-4</c:v>
                </c:pt>
                <c:pt idx="1437" formatCode="0.00E+00">
                  <c:v>-7.8897449702153885E-4</c:v>
                </c:pt>
                <c:pt idx="1438" formatCode="0.00E+00">
                  <c:v>-8.558224311103048E-4</c:v>
                </c:pt>
                <c:pt idx="1439" formatCode="0.00E+00">
                  <c:v>-9.1020233087853251E-4</c:v>
                </c:pt>
                <c:pt idx="1440" formatCode="0.00E+00">
                  <c:v>-9.5143546433719493E-4</c:v>
                </c:pt>
                <c:pt idx="1441" formatCode="0.00E+00">
                  <c:v>-9.7902009157065312E-4</c:v>
                </c:pt>
                <c:pt idx="1442" formatCode="0.00E+00">
                  <c:v>-9.9263751902638089E-4</c:v>
                </c:pt>
                <c:pt idx="1443" formatCode="0.00E+00">
                  <c:v>-9.9215580848733393E-4</c:v>
                </c:pt>
                <c:pt idx="1444" formatCode="0.00E+00">
                  <c:v>-9.7763109617292712E-4</c:v>
                </c:pt>
                <c:pt idx="1445" formatCode="0.00E+00">
                  <c:v>-9.4930650620729442E-4</c:v>
                </c:pt>
                <c:pt idx="1446" formatCode="0.00E+00">
                  <c:v>-9.07608671829656E-4</c:v>
                </c:pt>
                <c:pt idx="1447" formatCode="0.00E+00">
                  <c:v>-8.5314190690988277E-4</c:v>
                </c:pt>
                <c:pt idx="1448" formatCode="0.00E+00">
                  <c:v>-7.8668009926565667E-4</c:v>
                </c:pt>
                <c:pt idx="1449" formatCode="0.00E+00">
                  <c:v>-7.0915642563360991E-4</c:v>
                </c:pt>
                <c:pt idx="1450" formatCode="0.00E+00">
                  <c:v>-6.2165101558995454E-4</c:v>
                </c:pt>
                <c:pt idx="1451" formatCode="0.00E+00">
                  <c:v>-5.2537671790087279E-4</c:v>
                </c:pt>
                <c:pt idx="1452" formatCode="0.00E+00">
                  <c:v>-4.2166314735867384E-4</c:v>
                </c:pt>
                <c:pt idx="1453" formatCode="0.00E+00">
                  <c:v>-3.1193921277657583E-4</c:v>
                </c:pt>
                <c:pt idx="1454" formatCode="0.00E+00">
                  <c:v>-1.9771434713104823E-4</c:v>
                </c:pt>
                <c:pt idx="1455" formatCode="0.00E+00">
                  <c:v>-8.0558678529967778E-5</c:v>
                </c:pt>
                <c:pt idx="1456" formatCode="0.00E+00">
                  <c:v>3.7917604554225037E-5</c:v>
                </c:pt>
                <c:pt idx="1457" formatCode="0.00E+00">
                  <c:v>1.5608542878323972E-4</c:v>
                </c:pt>
                <c:pt idx="1458" formatCode="0.00E+00">
                  <c:v>2.7231827904067654E-4</c:v>
                </c:pt>
                <c:pt idx="1459" formatCode="0.00E+00">
                  <c:v>3.8501363142869429E-4</c:v>
                </c:pt>
                <c:pt idx="1460" formatCode="0.00E+00">
                  <c:v>4.9261409768112604E-4</c:v>
                </c:pt>
                <c:pt idx="1461" formatCode="0.00E+00">
                  <c:v>5.9362800547456255E-4</c:v>
                </c:pt>
                <c:pt idx="1462" formatCode="0.00E+00">
                  <c:v>6.8664914587605527E-4</c:v>
                </c:pt>
                <c:pt idx="1463" formatCode="0.00E+00">
                  <c:v>7.7037542963679653E-4</c:v>
                </c:pt>
                <c:pt idx="1464" formatCode="0.00E+00">
                  <c:v>8.4362620808957377E-4</c:v>
                </c:pt>
                <c:pt idx="1465" formatCode="0.00E+00">
                  <c:v>9.0535803183417428E-4</c:v>
                </c:pt>
                <c:pt idx="1466" formatCode="0.00E+00">
                  <c:v>9.5467864093963441E-4</c:v>
                </c:pt>
                <c:pt idx="1467" formatCode="0.00E+00">
                  <c:v>9.9085900374170852E-4</c:v>
                </c:pt>
                <c:pt idx="1468" formatCode="0.00E+00">
                  <c:v>1.0133432471081869E-3</c:v>
                </c:pt>
                <c:pt idx="1469" formatCode="0.00E+00">
                  <c:v>1.021756348885913E-3</c:v>
                </c:pt>
                <c:pt idx="1470" formatCode="0.00E+00">
                  <c:v>1.0159094927054953E-3</c:v>
                </c:pt>
                <c:pt idx="1471" formatCode="0.00E+00">
                  <c:v>9.9580301595842097E-4</c:v>
                </c:pt>
                <c:pt idx="1472" formatCode="0.00E+00">
                  <c:v>9.6162691312406392E-4</c:v>
                </c:pt>
                <c:pt idx="1473" formatCode="0.00E+00">
                  <c:v>9.1375888825989465E-4</c:v>
                </c:pt>
                <c:pt idx="1474" formatCode="0.00E+00">
                  <c:v>8.527599819366389E-4</c:v>
                </c:pt>
                <c:pt idx="1475" formatCode="0.00E+00">
                  <c:v>7.7936782877936143E-4</c:v>
                </c:pt>
                <c:pt idx="1476" formatCode="0.00E+00">
                  <c:v>6.9448763166910226E-4</c:v>
                </c:pt>
                <c:pt idx="1477" formatCode="0.00E+00">
                  <c:v>5.9918096720223578E-4</c:v>
                </c:pt>
                <c:pt idx="1478" formatCode="0.00E+00">
                  <c:v>4.9465256386534043E-4</c:v>
                </c:pt>
                <c:pt idx="1479" formatCode="0.00E+00">
                  <c:v>3.8223521926846084E-4</c:v>
                </c:pt>
                <c:pt idx="1480" formatCode="0.00E+00">
                  <c:v>2.6337304543374435E-4</c:v>
                </c:pt>
                <c:pt idx="1481" formatCode="0.00E+00">
                  <c:v>1.3960325134197626E-4</c:v>
                </c:pt>
                <c:pt idx="1482" formatCode="0.00E+00">
                  <c:v>1.2536689515547513E-5</c:v>
                </c:pt>
                <c:pt idx="1483" formatCode="0.00E+00">
                  <c:v>-1.1616259178363124E-4</c:v>
                </c:pt>
                <c:pt idx="1484" formatCode="0.00E+00">
                  <c:v>-2.4479853725348412E-4</c:v>
                </c:pt>
                <c:pt idx="1485" formatCode="0.00E+00">
                  <c:v>-3.7166475172765507E-4</c:v>
                </c:pt>
                <c:pt idx="1486" formatCode="0.00E+00">
                  <c:v>-4.9506637750998655E-4</c:v>
                </c:pt>
                <c:pt idx="1487" formatCode="0.00E+00">
                  <c:v>-6.1334191072375639E-4</c:v>
                </c:pt>
                <c:pt idx="1488" formatCode="0.00E+00">
                  <c:v>-7.2488468579096955E-4</c:v>
                </c:pt>
                <c:pt idx="1489" formatCode="0.00E+00">
                  <c:v>-8.2816376049413851E-4</c:v>
                </c:pt>
                <c:pt idx="1490" formatCode="0.00E+00">
                  <c:v>-9.2174394046086428E-4</c:v>
                </c:pt>
                <c:pt idx="1491" formatCode="0.00E+00">
                  <c:v>-1.0043046913023052E-3</c:v>
                </c:pt>
                <c:pt idx="1492" formatCode="0.00E+00">
                  <c:v>-1.0746576989606245E-3</c:v>
                </c:pt>
                <c:pt idx="1493" formatCode="0.00E+00">
                  <c:v>-1.1317628539846711E-3</c:v>
                </c:pt>
                <c:pt idx="1494" formatCode="0.00E+00">
                  <c:v>-1.1747424533387161E-3</c:v>
                </c:pt>
                <c:pt idx="1495" formatCode="0.00E+00">
                  <c:v>-1.2028934338092021E-3</c:v>
                </c:pt>
                <c:pt idx="1496" formatCode="0.00E+00">
                  <c:v>-1.2156974739319551E-3</c:v>
                </c:pt>
                <c:pt idx="1497" formatCode="0.00E+00">
                  <c:v>-1.2128288264074388E-3</c:v>
                </c:pt>
                <c:pt idx="1498" formatCode="0.00E+00">
                  <c:v>-1.1941597699607791E-3</c:v>
                </c:pt>
                <c:pt idx="1499" formatCode="0.00E+00">
                  <c:v>-1.1597635982582731E-3</c:v>
                </c:pt>
                <c:pt idx="1500" formatCode="0.00E+00">
                  <c:v>-1.1099150935006386E-3</c:v>
                </c:pt>
                <c:pt idx="1501" formatCode="0.00E+00">
                  <c:v>-1.0450884633305868E-3</c:v>
                </c:pt>
                <c:pt idx="1502" formatCode="0.00E+00">
                  <c:v>-9.6595275134410191E-4</c:v>
                </c:pt>
                <c:pt idx="1503" formatCode="0.00E+00">
                  <c:v>-8.7336476338164008E-4</c:v>
                </c:pt>
                <c:pt idx="1504" formatCode="0.00E+00">
                  <c:v>-7.6835958347812078E-4</c:v>
                </c:pt>
                <c:pt idx="1505" formatCode="0.00E+00">
                  <c:v>-6.5213878443716379E-4</c:v>
                </c:pt>
                <c:pt idx="1506" formatCode="0.00E+00">
                  <c:v>-5.2605646802844717E-4</c:v>
                </c:pt>
                <c:pt idx="1507" formatCode="0.00E+00">
                  <c:v>-3.9160329835371958E-4</c:v>
                </c:pt>
                <c:pt idx="1508" formatCode="0.00E+00">
                  <c:v>-2.5038871856567922E-4</c:v>
                </c:pt>
                <c:pt idx="1509" formatCode="0.00E+00">
                  <c:v>-1.0412156545488437E-4</c:v>
                </c:pt>
                <c:pt idx="1510" formatCode="0.00E+00">
                  <c:v>4.5410681926293198E-5</c:v>
                </c:pt>
                <c:pt idx="1511" formatCode="0.00E+00">
                  <c:v>1.9636376478769557E-4</c:v>
                </c:pt>
                <c:pt idx="1512" formatCode="0.00E+00">
                  <c:v>3.4685934810495635E-4</c:v>
                </c:pt>
                <c:pt idx="1513" formatCode="0.00E+00">
                  <c:v>4.9500828310561308E-4</c:v>
                </c:pt>
                <c:pt idx="1514" formatCode="0.00E+00">
                  <c:v>6.3893413861209627E-4</c:v>
                </c:pt>
                <c:pt idx="1515" formatCode="0.00E+00">
                  <c:v>7.7679670680176811E-4</c:v>
                </c:pt>
                <c:pt idx="1516" formatCode="0.00E+00">
                  <c:v>9.0681518849687907E-4</c:v>
                </c:pt>
                <c:pt idx="1517" formatCode="0.00E+00">
                  <c:v>1.0272907665069505E-3</c:v>
                </c:pt>
                <c:pt idx="1518" formatCode="0.00E+00">
                  <c:v>1.1366282827423202E-3</c:v>
                </c:pt>
                <c:pt idx="1519" formatCode="0.00E+00">
                  <c:v>1.23335674567259E-3</c:v>
                </c:pt>
                <c:pt idx="1520" formatCode="0.00E+00">
                  <c:v>1.3161484090367459E-3</c:v>
                </c:pt>
                <c:pt idx="1521" formatCode="0.00E+00">
                  <c:v>1.3838361802947364E-3</c:v>
                </c:pt>
                <c:pt idx="1522" formatCode="0.00E+00">
                  <c:v>1.4354291378741574E-3</c:v>
                </c:pt>
                <c:pt idx="1523" formatCode="0.00E+00">
                  <c:v>1.4701259595072699E-3</c:v>
                </c:pt>
                <c:pt idx="1524" formatCode="0.00E+00">
                  <c:v>1.4873260895426818E-3</c:v>
                </c:pt>
                <c:pt idx="1525" formatCode="0.00E+00">
                  <c:v>1.4866385007025508E-3</c:v>
                </c:pt>
                <c:pt idx="1526" formatCode="0.00E+00">
                  <c:v>1.4678879349768047E-3</c:v>
                </c:pt>
                <c:pt idx="1527" formatCode="0.00E+00">
                  <c:v>1.4311185388302112E-3</c:v>
                </c:pt>
                <c:pt idx="1528" formatCode="0.00E+00">
                  <c:v>1.3765948392741596E-3</c:v>
                </c:pt>
                <c:pt idx="1529" formatCode="0.00E+00">
                  <c:v>1.3048000392536798E-3</c:v>
                </c:pt>
                <c:pt idx="1530" formatCode="0.00E+00">
                  <c:v>1.2164316428591503E-3</c:v>
                </c:pt>
                <c:pt idx="1531" formatCode="0.00E+00">
                  <c:v>1.1123944527384299E-3</c:v>
                </c:pt>
                <c:pt idx="1532" formatCode="0.00E+00">
                  <c:v>9.93791013417398E-4</c:v>
                </c:pt>
                <c:pt idx="1533" formatCode="0.00E+00">
                  <c:v>8.6190960470648031E-4</c:v>
                </c:pt>
                <c:pt idx="1534" formatCode="0.00E+00">
                  <c:v>7.1820991866258538E-4</c:v>
                </c:pt>
                <c:pt idx="1535" formatCode="0.00E+00">
                  <c:v>5.6430658138884016E-4</c:v>
                </c:pt>
                <c:pt idx="1536" formatCode="0.00E+00">
                  <c:v>4.019507070015763E-4</c:v>
                </c:pt>
                <c:pt idx="1537" formatCode="0.00E+00">
                  <c:v>2.3300969510265976E-4</c:v>
                </c:pt>
                <c:pt idx="1538" formatCode="0.00E+00">
                  <c:v>5.9445504807810805E-5</c:v>
                </c:pt>
                <c:pt idx="1539" formatCode="0.00E+00">
                  <c:v>-1.1670834244375641E-4</c:v>
                </c:pt>
                <c:pt idx="1540" formatCode="0.00E+00">
                  <c:v>-2.9337076266085493E-4</c:v>
                </c:pt>
                <c:pt idx="1541" formatCode="0.00E+00">
                  <c:v>-4.6843782957129039E-4</c:v>
                </c:pt>
                <c:pt idx="1542" formatCode="0.00E+00">
                  <c:v>-6.3980792301809094E-4</c:v>
                </c:pt>
                <c:pt idx="1543" formatCode="0.00E+00">
                  <c:v>-8.0540700612513562E-4</c:v>
                </c:pt>
                <c:pt idx="1544" formatCode="0.00E+00">
                  <c:v>-9.6321372833604196E-4</c:v>
                </c:pt>
                <c:pt idx="1545" formatCode="0.00E+00">
                  <c:v>-1.1112840514297736E-3</c:v>
                </c:pt>
                <c:pt idx="1546" formatCode="0.00E+00">
                  <c:v>-1.2477750992181563E-3</c:v>
                </c:pt>
                <c:pt idx="1547" formatCode="0.00E+00">
                  <c:v>-1.3709679388564122E-3</c:v>
                </c:pt>
                <c:pt idx="1548" formatCode="0.00E+00">
                  <c:v>-1.4792890125262857E-3</c:v>
                </c:pt>
                <c:pt idx="1549" formatCode="0.00E+00">
                  <c:v>-1.5713299526138437E-3</c:v>
                </c:pt>
                <c:pt idx="1550" formatCode="0.00E+00">
                  <c:v>-1.6458655312829335E-3</c:v>
                </c:pt>
                <c:pt idx="1551" formatCode="0.00E+00">
                  <c:v>-1.7018695163725558E-3</c:v>
                </c:pt>
                <c:pt idx="1552" formatCode="0.00E+00">
                  <c:v>-1.7385282296033617E-3</c:v>
                </c:pt>
                <c:pt idx="1553" formatCode="0.00E+00">
                  <c:v>-1.7552516298969831E-3</c:v>
                </c:pt>
                <c:pt idx="1554" formatCode="0.00E+00">
                  <c:v>-1.7516817738767638E-3</c:v>
                </c:pt>
                <c:pt idx="1555" formatCode="0.00E+00">
                  <c:v>-1.7276985369711951E-3</c:v>
                </c:pt>
                <c:pt idx="1556" formatCode="0.00E+00">
                  <c:v>-1.6834225115853595E-3</c:v>
                </c:pt>
                <c:pt idx="1557" formatCode="0.00E+00">
                  <c:v>-1.6192150331123792E-3</c:v>
                </c:pt>
                <c:pt idx="1558" formatCode="0.00E+00">
                  <c:v>-1.5356753196729899E-3</c:v>
                </c:pt>
                <c:pt idx="1559" formatCode="0.00E+00">
                  <c:v>-1.4336347469270125E-3</c:v>
                </c:pt>
                <c:pt idx="1560" formatCode="0.00E+00">
                  <c:v>-1.3141483146177412E-3</c:v>
                </c:pt>
                <c:pt idx="1561" formatCode="0.00E+00">
                  <c:v>-1.1784833962118666E-3</c:v>
                </c:pt>
                <c:pt idx="1562" formatCode="0.00E+00">
                  <c:v>-1.0281058966158415E-3</c:v>
                </c:pt>
                <c:pt idx="1563" formatCode="0.00E+00">
                  <c:v>-8.6466397503494319E-4</c:v>
                </c:pt>
                <c:pt idx="1564" formatCode="0.00E+00">
                  <c:v>-6.8996952016994381E-4</c:v>
                </c:pt>
                <c:pt idx="1565" formatCode="0.00E+00">
                  <c:v>-5.0597759272754154E-4</c:v>
                </c:pt>
                <c:pt idx="1566" formatCode="0.00E+00">
                  <c:v>-3.1476407530280635E-4</c:v>
                </c:pt>
                <c:pt idx="1567" formatCode="0.00E+00">
                  <c:v>-1.1850179176715779E-4</c:v>
                </c:pt>
                <c:pt idx="1568" formatCode="0.00E+00">
                  <c:v>8.0564622896351398E-5</c:v>
                </c:pt>
                <c:pt idx="1569" formatCode="0.00E+00">
                  <c:v>2.8014480603753925E-4</c:v>
                </c:pt>
                <c:pt idx="1570" formatCode="0.00E+00">
                  <c:v>4.7792939609548382E-4</c:v>
                </c:pt>
                <c:pt idx="1571" formatCode="0.00E+00">
                  <c:v>6.7161709074802303E-4</c:v>
                </c:pt>
                <c:pt idx="1572" formatCode="0.00E+00">
                  <c:v>8.5894171438678259E-4</c:v>
                </c:pt>
                <c:pt idx="1573" formatCode="0.00E+00">
                  <c:v>1.0376989745134425E-3</c:v>
                </c:pt>
                <c:pt idx="1574" formatCode="0.00E+00">
                  <c:v>1.2057725900930429E-3</c:v>
                </c:pt>
                <c:pt idx="1575" formatCode="0.00E+00">
                  <c:v>1.3611594820396253E-3</c:v>
                </c:pt>
                <c:pt idx="1576" formatCode="0.00E+00">
                  <c:v>1.5019937267323809E-3</c:v>
                </c:pt>
                <c:pt idx="1577" formatCode="0.00E+00">
                  <c:v>1.6265689876156877E-3</c:v>
                </c:pt>
                <c:pt idx="1578" formatCode="0.00E+00">
                  <c:v>1.7333591573413622E-3</c:v>
                </c:pt>
                <c:pt idx="1579" formatCode="0.00E+00">
                  <c:v>1.8210369633553266E-3</c:v>
                </c:pt>
                <c:pt idx="1580" formatCode="0.00E+00">
                  <c:v>1.8884903130776231E-3</c:v>
                </c:pt>
                <c:pt idx="1581" formatCode="0.00E+00">
                  <c:v>1.9348361806156293E-3</c:v>
                </c:pt>
                <c:pt idx="1582" formatCode="0.00E+00">
                  <c:v>1.9594318650063506E-3</c:v>
                </c:pt>
                <c:pt idx="1583" formatCode="0.00E+00">
                  <c:v>1.9618834800071137E-3</c:v>
                </c:pt>
                <c:pt idx="1584" formatCode="0.00E+00">
                  <c:v>1.9420515671303101E-3</c:v>
                </c:pt>
                <c:pt idx="1585" formatCode="0.00E+00">
                  <c:v>1.90005375661674E-3</c:v>
                </c:pt>
                <c:pt idx="1586" formatCode="0.00E+00">
                  <c:v>1.8362644350191539E-3</c:v>
                </c:pt>
                <c:pt idx="1587" formatCode="0.00E+00">
                  <c:v>1.7513114126652921E-3</c:v>
                </c:pt>
                <c:pt idx="1588" formatCode="0.00E+00">
                  <c:v>1.6460696191193495E-3</c:v>
                </c:pt>
                <c:pt idx="1589" formatCode="0.00E+00">
                  <c:v>1.5216518894842577E-3</c:v>
                </c:pt>
                <c:pt idx="1590" formatCode="0.00E+00">
                  <c:v>1.3793969385993842E-3</c:v>
                </c:pt>
                <c:pt idx="1591" formatCode="0.00E+00">
                  <c:v>1.2208546535002033E-3</c:v>
                </c:pt>
                <c:pt idx="1592" formatCode="0.00E+00">
                  <c:v>1.0477688665288224E-3</c:v>
                </c:pt>
                <c:pt idx="1593" formatCode="0.00E+00">
                  <c:v>8.6205780183143995E-4</c:v>
                </c:pt>
                <c:pt idx="1594" formatCode="0.00E+00">
                  <c:v>6.6579241627409897E-4</c:v>
                </c:pt>
                <c:pt idx="1595" formatCode="0.00E+00">
                  <c:v>4.6117288168871193E-4</c:v>
                </c:pt>
                <c:pt idx="1596" formatCode="0.00E+00">
                  <c:v>2.5050347848440781E-4</c:v>
                </c:pt>
                <c:pt idx="1597" formatCode="0.00E+00">
                  <c:v>3.6166190707682074E-5</c:v>
                </c:pt>
                <c:pt idx="1598" formatCode="0.00E+00">
                  <c:v>-1.7940669067655242E-4</c:v>
                </c:pt>
                <c:pt idx="1599" formatCode="0.00E+00">
                  <c:v>-3.9376063642946083E-4</c:v>
                </c:pt>
                <c:pt idx="1600" formatCode="0.00E+00">
                  <c:v>-6.0444729048442464E-4</c:v>
                </c:pt>
                <c:pt idx="1601" formatCode="0.00E+00">
                  <c:v>-8.0905288976729857E-4</c:v>
                </c:pt>
                <c:pt idx="1602" formatCode="0.00E+00">
                  <c:v>-1.0052263567293582E-3</c:v>
                </c:pt>
                <c:pt idx="1603" formatCode="0.00E+00">
                  <c:v>-1.190706731814614E-3</c:v>
                </c:pt>
                <c:pt idx="1604" formatCode="0.00E+00">
                  <c:v>-1.3633496200725988E-3</c:v>
                </c:pt>
                <c:pt idx="1605" formatCode="0.00E+00">
                  <c:v>-1.5211523371541236E-3</c:v>
                </c:pt>
                <c:pt idx="1606" formatCode="0.00E+00">
                  <c:v>-1.6622774548630552E-3</c:v>
                </c:pt>
                <c:pt idx="1607" formatCode="0.00E+00">
                  <c:v>-1.7850744650975297E-3</c:v>
                </c:pt>
                <c:pt idx="1608" formatCode="0.00E+00">
                  <c:v>-1.8880993031610844E-3</c:v>
                </c:pt>
                <c:pt idx="1609" formatCode="0.00E+00">
                  <c:v>-1.9701314967704056E-3</c:v>
                </c:pt>
                <c:pt idx="1610" formatCode="0.00E+00">
                  <c:v>-2.0301887352997825E-3</c:v>
                </c:pt>
                <c:pt idx="1611" formatCode="0.00E+00">
                  <c:v>-2.0675386845127306E-3</c:v>
                </c:pt>
                <c:pt idx="1612" formatCode="0.00E+00">
                  <c:v>-2.0817079048367844E-3</c:v>
                </c:pt>
                <c:pt idx="1613" formatCode="0.00E+00">
                  <c:v>-2.0724877657119106E-3</c:v>
                </c:pt>
                <c:pt idx="1614" formatCode="0.00E+00">
                  <c:v>-2.0399372842431636E-3</c:v>
                </c:pt>
                <c:pt idx="1615" formatCode="0.00E+00">
                  <c:v>-1.9843828528611548E-3</c:v>
                </c:pt>
                <c:pt idx="1616" formatCode="0.00E+00">
                  <c:v>-1.9064148574842914E-3</c:v>
                </c:pt>
                <c:pt idx="1617" formatCode="0.00E+00">
                  <c:v>-1.8068812243335289E-3</c:v>
                </c:pt>
                <c:pt idx="1618" formatCode="0.00E+00">
                  <c:v>-1.6868779696329649E-3</c:v>
                </c:pt>
                <c:pt idx="1619" formatCode="0.00E+00">
                  <c:v>-1.5477368615135882E-3</c:v>
                </c:pt>
                <c:pt idx="1620" formatCode="0.00E+00">
                  <c:v>-1.3910103371191529E-3</c:v>
                </c:pt>
                <c:pt idx="1621" formatCode="0.00E+00">
                  <c:v>-1.218453849813776E-3</c:v>
                </c:pt>
                <c:pt idx="1622" formatCode="0.00E+00">
                  <c:v>-1.0320058511596533E-3</c:v>
                </c:pt>
                <c:pt idx="1623" formatCode="0.00E+00">
                  <c:v>-8.3376563965011595E-4</c:v>
                </c:pt>
                <c:pt idx="1624" formatCode="0.00E+00">
                  <c:v>-6.2596933276020631E-4</c:v>
                </c:pt>
                <c:pt idx="1625" formatCode="0.00E+00">
                  <c:v>-4.1096424045979378E-4</c:v>
                </c:pt>
                <c:pt idx="1626" formatCode="0.00E+00">
                  <c:v>-1.9118193670304888E-4</c:v>
                </c:pt>
                <c:pt idx="1627" formatCode="0.00E+00">
                  <c:v>3.0889659622235883E-5</c:v>
                </c:pt>
                <c:pt idx="1628" formatCode="0.00E+00">
                  <c:v>2.5273487138146602E-4</c:v>
                </c:pt>
                <c:pt idx="1629" formatCode="0.00E+00">
                  <c:v>4.7183918685557837E-4</c:v>
                </c:pt>
                <c:pt idx="1630" formatCode="0.00E+00">
                  <c:v>6.8571818570498935E-4</c:v>
                </c:pt>
                <c:pt idx="1631" formatCode="0.00E+00">
                  <c:v>8.9194613233511283E-4</c:v>
                </c:pt>
                <c:pt idx="1632" formatCode="0.00E+00">
                  <c:v>1.0881839053323414E-3</c:v>
                </c:pt>
                <c:pt idx="1633" formatCode="0.00E+00">
                  <c:v>1.2722059389749887E-3</c:v>
                </c:pt>
                <c:pt idx="1634" formatCode="0.00E+00">
                  <c:v>1.4419258638608296E-3</c:v>
                </c:pt>
                <c:pt idx="1635" formatCode="0.00E+00">
                  <c:v>1.5954205483290629E-3</c:v>
                </c:pt>
                <c:pt idx="1636" formatCode="0.00E+00">
                  <c:v>1.7309522604496087E-3</c:v>
                </c:pt>
                <c:pt idx="1637" formatCode="0.00E+00">
                  <c:v>1.8469886917284802E-3</c:v>
                </c:pt>
                <c:pt idx="1638" formatCode="0.00E+00">
                  <c:v>1.9422206081184327E-3</c:v>
                </c:pt>
                <c:pt idx="1639" formatCode="0.00E+00">
                  <c:v>2.0155769211756217E-3</c:v>
                </c:pt>
                <c:pt idx="1640" formatCode="0.00E+00">
                  <c:v>2.0662370019754201E-3</c:v>
                </c:pt>
                <c:pt idx="1641" formatCode="0.00E+00">
                  <c:v>2.0936400923689162E-3</c:v>
                </c:pt>
                <c:pt idx="1642" formatCode="0.00E+00">
                  <c:v>2.0974917019682586E-3</c:v>
                </c:pt>
                <c:pt idx="1643" formatCode="0.00E+00">
                  <c:v>2.0777669145069979E-3</c:v>
                </c:pt>
                <c:pt idx="1644" formatCode="0.00E+00">
                  <c:v>2.0347105635183365E-3</c:v>
                </c:pt>
                <c:pt idx="1645" formatCode="0.00E+00">
                  <c:v>1.9688342741764819E-3</c:v>
                </c:pt>
                <c:pt idx="1646" formatCode="0.00E+00">
                  <c:v>1.8809104052055314E-3</c:v>
                </c:pt>
                <c:pt idx="1647" formatCode="0.00E+00">
                  <c:v>1.7719629615187901E-3</c:v>
                </c:pt>
                <c:pt idx="1648" formatCode="0.00E+00">
                  <c:v>1.643255584248891E-3</c:v>
                </c:pt>
                <c:pt idx="1649" formatCode="0.00E+00">
                  <c:v>1.4962767596099244E-3</c:v>
                </c:pt>
                <c:pt idx="1650" formatCode="0.00E+00">
                  <c:v>1.3327224211530518E-3</c:v>
                </c:pt>
                <c:pt idx="1651" formatCode="0.00E+00">
                  <c:v>1.1544761510119631E-3</c:v>
                </c:pt>
                <c:pt idx="1652" formatCode="0.00E+00">
                  <c:v>9.6358721428517057E-4</c:v>
                </c:pt>
                <c:pt idx="1653" formatCode="0.00E+00">
                  <c:v>7.6224668640245956E-4</c:v>
                </c:pt>
                <c:pt idx="1654" formatCode="0.00E+00">
                  <c:v>5.5276195584540405E-4</c:v>
                </c:pt>
                <c:pt idx="1655" formatCode="0.00E+00">
                  <c:v>3.3752990365337163E-4</c:v>
                </c:pt>
                <c:pt idx="1656" formatCode="0.00E+00">
                  <c:v>1.1900907651193493E-4</c:v>
                </c:pt>
                <c:pt idx="1657" formatCode="0.00E+00">
                  <c:v>-1.0030881829313714E-4</c:v>
                </c:pt>
                <c:pt idx="1658" formatCode="0.00E+00">
                  <c:v>-3.1792776029520252E-4</c:v>
                </c:pt>
                <c:pt idx="1659" formatCode="0.00E+00">
                  <c:v>-5.313762664826032E-4</c:v>
                </c:pt>
                <c:pt idx="1660" formatCode="0.00E+00">
                  <c:v>-7.3823590669939412E-4</c:v>
                </c:pt>
                <c:pt idx="1661" formatCode="0.00E+00">
                  <c:v>-9.3616915012946348E-4</c:v>
                </c:pt>
                <c:pt idx="1662" formatCode="0.00E+00">
                  <c:v>-1.1229462179296566E-3</c:v>
                </c:pt>
                <c:pt idx="1663" formatCode="0.00E+00">
                  <c:v>-1.2964706296637481E-3</c:v>
                </c:pt>
                <c:pt idx="1664" formatCode="0.00E+00">
                  <c:v>-1.4548031474306946E-3</c:v>
                </c:pt>
                <c:pt idx="1665" formatCode="0.00E+00">
                  <c:v>-1.5961838412516451E-3</c:v>
                </c:pt>
                <c:pt idx="1666" formatCode="0.00E+00">
                  <c:v>-1.7190520221174014E-3</c:v>
                </c:pt>
                <c:pt idx="1667" formatCode="0.00E+00">
                  <c:v>-1.8220638148051854E-3</c:v>
                </c:pt>
                <c:pt idx="1668" formatCode="0.00E+00">
                  <c:v>-1.9041071708266553E-3</c:v>
                </c:pt>
                <c:pt idx="1669" formatCode="0.00E+00">
                  <c:v>-1.9643141523208269E-3</c:v>
                </c:pt>
                <c:pt idx="1670" formatCode="0.00E+00">
                  <c:v>-2.0020703499902194E-3</c:v>
                </c:pt>
                <c:pt idx="1671" formatCode="0.00E+00">
                  <c:v>-2.0170213319164339E-3</c:v>
                </c:pt>
                <c:pt idx="1672" formatCode="0.00E+00">
                  <c:v>-2.0090760548929303E-3</c:v>
                </c:pt>
                <c:pt idx="1673" formatCode="0.00E+00">
                  <c:v>-1.9784072053825189E-3</c:v>
                </c:pt>
                <c:pt idx="1674" formatCode="0.00E+00">
                  <c:v>-1.9254484729471642E-3</c:v>
                </c:pt>
                <c:pt idx="1675" formatCode="0.00E+00">
                  <c:v>-1.8508887946112518E-3</c:v>
                </c:pt>
                <c:pt idx="1676" formatCode="0.00E+00">
                  <c:v>-1.7556636437136841E-3</c:v>
                </c:pt>
                <c:pt idx="1677" formatCode="0.00E+00">
                  <c:v>-1.6409434709932838E-3</c:v>
                </c:pt>
                <c:pt idx="1678" formatCode="0.00E+00">
                  <c:v>-1.5081194385600301E-3</c:v>
                </c:pt>
                <c:pt idx="1679" formatCode="0.00E+00">
                  <c:v>-1.3587866186684429E-3</c:v>
                </c:pt>
                <c:pt idx="1680" formatCode="0.00E+00">
                  <c:v>-1.1947248584812172E-3</c:v>
                </c:pt>
                <c:pt idx="1681" formatCode="0.00E+00">
                  <c:v>-1.0178775389618243E-3</c:v>
                </c:pt>
                <c:pt idx="1682" formatCode="0.00E+00">
                  <c:v>-8.3032848035654444E-4</c:v>
                </c:pt>
                <c:pt idx="1683" formatCode="0.00E+00">
                  <c:v>-6.3427726813639312E-4</c:v>
                </c:pt>
                <c:pt idx="1684" formatCode="0.00E+00">
                  <c:v>-4.3201329151274718E-4</c:v>
                </c:pt>
                <c:pt idx="1685" formatCode="0.00E+00">
                  <c:v>-2.2588880149373032E-4</c:v>
                </c:pt>
                <c:pt idx="1686" formatCode="0.00E+00">
                  <c:v>-1.8291306722914074E-5</c:v>
                </c:pt>
                <c:pt idx="1687" formatCode="0.00E+00">
                  <c:v>1.8838436711297616E-4</c:v>
                </c:pt>
                <c:pt idx="1688" formatCode="0.00E+00">
                  <c:v>3.9176402481420946E-4</c:v>
                </c:pt>
                <c:pt idx="1689" formatCode="0.00E+00">
                  <c:v>5.8952172684062303E-4</c:v>
                </c:pt>
                <c:pt idx="1690" formatCode="0.00E+00">
                  <c:v>7.7940676695199362E-4</c:v>
                </c:pt>
                <c:pt idx="1691" formatCode="0.00E+00">
                  <c:v>9.5926968515646651E-4</c:v>
                </c:pt>
                <c:pt idx="1692" formatCode="0.00E+00">
                  <c:v>1.1270870106377211E-3</c:v>
                </c:pt>
                <c:pt idx="1693" formatCode="0.00E+00">
                  <c:v>1.2809844448495634E-3</c:v>
                </c:pt>
                <c:pt idx="1694" formatCode="0.00E+00">
                  <c:v>1.4192582139949054E-3</c:v>
                </c:pt>
                <c:pt idx="1695" formatCode="0.00E+00">
                  <c:v>1.5403943424197528E-3</c:v>
                </c:pt>
                <c:pt idx="1696" formatCode="0.00E+00">
                  <c:v>1.6430856237815094E-3</c:v>
                </c:pt>
                <c:pt idx="1697" formatCode="0.00E+00">
                  <c:v>1.7262460948821922E-3</c:v>
                </c:pt>
                <c:pt idx="1698" formatCode="0.00E+00">
                  <c:v>1.789022847440669E-3</c:v>
                </c:pt>
                <c:pt idx="1699" formatCode="0.00E+00">
                  <c:v>1.8308050454304318E-3</c:v>
                </c:pt>
                <c:pt idx="1700" formatCode="0.00E+00">
                  <c:v>1.8512300495200688E-3</c:v>
                </c:pt>
                <c:pt idx="1701" formatCode="0.00E+00">
                  <c:v>1.8501865851907513E-3</c:v>
                </c:pt>
                <c:pt idx="1702" formatCode="0.00E+00">
                  <c:v>1.8278149268226168E-3</c:v>
                </c:pt>
                <c:pt idx="1703" formatCode="0.00E+00">
                  <c:v>1.7845041059862338E-3</c:v>
                </c:pt>
                <c:pt idx="1704" formatCode="0.00E+00">
                  <c:v>1.7208861878921988E-3</c:v>
                </c:pt>
                <c:pt idx="1705" formatCode="0.00E+00">
                  <c:v>1.6378276949935034E-3</c:v>
                </c:pt>
                <c:pt idx="1706" formatCode="0.00E+00">
                  <c:v>1.5364182906666549E-3</c:v>
                </c:pt>
                <c:pt idx="1707" formatCode="0.00E+00">
                  <c:v>1.41795686830292E-3</c:v>
                </c:pt>
                <c:pt idx="1708" formatCode="0.00E+00">
                  <c:v>1.2839352216294203E-3</c:v>
                </c:pt>
                <c:pt idx="1709" formatCode="0.00E+00">
                  <c:v>1.1360195002899469E-3</c:v>
                </c:pt>
                <c:pt idx="1710" formatCode="0.00E+00">
                  <c:v>9.7602968032008E-4</c:v>
                </c:pt>
                <c:pt idx="1711" formatCode="0.00E+00">
                  <c:v>8.0591730186086363E-4</c:v>
                </c:pt>
                <c:pt idx="1712" formatCode="0.00E+00">
                  <c:v>6.2774174602049833E-4</c:v>
                </c:pt>
                <c:pt idx="1713" formatCode="0.00E+00">
                  <c:v>4.4364533900709453E-4</c:v>
                </c:pt>
                <c:pt idx="1714" formatCode="0.00E+00">
                  <c:v>2.558275843536297E-4</c:v>
                </c:pt>
                <c:pt idx="1715" formatCode="0.00E+00">
                  <c:v>6.6518833119046979E-5</c:v>
                </c:pt>
                <c:pt idx="1716" formatCode="0.00E+00">
                  <c:v>-1.2204629269924473E-4</c:v>
                </c:pt>
                <c:pt idx="1717" formatCode="0.00E+00">
                  <c:v>-3.0765540669905811E-4</c:v>
                </c:pt>
                <c:pt idx="1718" formatCode="0.00E+00">
                  <c:v>-4.8814447983856464E-4</c:v>
                </c:pt>
                <c:pt idx="1719" formatCode="0.00E+00">
                  <c:v>-6.6142326853028933E-4</c:v>
                </c:pt>
                <c:pt idx="1720" formatCode="0.00E+00">
                  <c:v>-8.2549974956830623E-4</c:v>
                </c:pt>
                <c:pt idx="1721" formatCode="0.00E+00">
                  <c:v>-9.7850327526757298E-4</c:v>
                </c:pt>
                <c:pt idx="1722" formatCode="0.00E+00">
                  <c:v>-1.1187061783736855E-3</c:v>
                </c:pt>
                <c:pt idx="1723" formatCode="0.00E+00">
                  <c:v>-1.2445435755889288E-3</c:v>
                </c:pt>
                <c:pt idx="1724" formatCode="0.00E+00">
                  <c:v>-1.354631140728126E-3</c:v>
                </c:pt>
                <c:pt idx="1725" formatCode="0.00E+00">
                  <c:v>-1.447780643307765E-3</c:v>
                </c:pt>
                <c:pt idx="1726" formatCode="0.00E+00">
                  <c:v>-1.5230130754991242E-3</c:v>
                </c:pt>
                <c:pt idx="1727" formatCode="0.00E+00">
                  <c:v>-1.5795692195305828E-3</c:v>
                </c:pt>
                <c:pt idx="1728" formatCode="0.00E+00">
                  <c:v>-1.6169175384733736E-3</c:v>
                </c:pt>
                <c:pt idx="1729" formatCode="0.00E+00">
                  <c:v>-1.6347593055362451E-3</c:v>
                </c:pt>
                <c:pt idx="1730" formatCode="0.00E+00">
                  <c:v>-1.6330309201584938E-3</c:v>
                </c:pt>
                <c:pt idx="1731" formatCode="0.00E+00">
                  <c:v>-1.6119033929445424E-3</c:v>
                </c:pt>
                <c:pt idx="1732" formatCode="0.00E+00">
                  <c:v>-1.5717790154335721E-3</c:v>
                </c:pt>
                <c:pt idx="1733" formatCode="0.00E+00">
                  <c:v>-1.5132852644453246E-3</c:v>
                </c:pt>
                <c:pt idx="1734" formatCode="0.00E+00">
                  <c:v>-1.4372660238868493E-3</c:v>
                </c:pt>
                <c:pt idx="1735" formatCode="0.00E+00">
                  <c:v>-1.344770239046171E-3</c:v>
                </c:pt>
                <c:pt idx="1736" formatCode="0.00E+00">
                  <c:v>-1.2370381491465781E-3</c:v>
                </c:pt>
                <c:pt idx="1737" formatCode="0.00E+00">
                  <c:v>-1.1154852729111412E-3</c:v>
                </c:pt>
                <c:pt idx="1738" formatCode="0.00E+00">
                  <c:v>-9.8168434873071577E-4</c:v>
                </c:pt>
                <c:pt idx="1739" formatCode="0.00E+00">
                  <c:v>-8.3734545540262216E-4</c:v>
                </c:pt>
                <c:pt idx="1740" formatCode="0.00E+00">
                  <c:v>-6.8429456100235428E-4</c:v>
                </c:pt>
                <c:pt idx="1741" formatCode="0.00E+00">
                  <c:v>-5.2445076599095879E-4</c:v>
                </c:pt>
                <c:pt idx="1742" formatCode="0.00E+00">
                  <c:v>-3.5980252190795332E-4</c:v>
                </c:pt>
                <c:pt idx="1743" formatCode="0.00E+00">
                  <c:v>-1.9238311875723895E-4</c:v>
                </c:pt>
                <c:pt idx="1744" formatCode="0.00E+00">
                  <c:v>-2.4245742310131599E-5</c:v>
                </c:pt>
                <c:pt idx="1745" formatCode="0.00E+00">
                  <c:v>1.4256159307786634E-4</c:v>
                </c:pt>
                <c:pt idx="1746" formatCode="0.00E+00">
                  <c:v>3.0602092996507191E-4</c:v>
                </c:pt>
                <c:pt idx="1747" formatCode="0.00E+00">
                  <c:v>4.6416876869006141E-4</c:v>
                </c:pt>
                <c:pt idx="1748" formatCode="0.00E+00">
                  <c:v>6.1511968763668079E-4</c:v>
                </c:pt>
                <c:pt idx="1749" formatCode="0.00E+00">
                  <c:v>7.5708889755646746E-4</c:v>
                </c:pt>
                <c:pt idx="1750" formatCode="0.00E+00">
                  <c:v>8.8841345874053775E-4</c:v>
                </c:pt>
                <c:pt idx="1751" formatCode="0.00E+00">
                  <c:v>1.0075719072767239E-3</c:v>
                </c:pt>
                <c:pt idx="1752" formatCode="0.00E+00">
                  <c:v>1.113202057145208E-3</c:v>
                </c:pt>
                <c:pt idx="1753" formatCode="0.00E+00">
                  <c:v>1.2041167682213829E-3</c:v>
                </c:pt>
                <c:pt idx="1754" formatCode="0.00E+00">
                  <c:v>1.2793174960581469E-3</c:v>
                </c:pt>
                <c:pt idx="1755" formatCode="0.00E+00">
                  <c:v>1.3380054672719958E-3</c:v>
                </c:pt>
                <c:pt idx="1756" formatCode="0.00E+00">
                  <c:v>1.3795903540947997E-3</c:v>
                </c:pt>
                <c:pt idx="1757" formatCode="0.00E+00">
                  <c:v>1.4036963527943259E-3</c:v>
                </c:pt>
                <c:pt idx="1758" formatCode="0.00E+00">
                  <c:v>1.4101656028167357E-3</c:v>
                </c:pt>
                <c:pt idx="1759" formatCode="0.00E+00">
                  <c:v>1.3990589162614746E-3</c:v>
                </c:pt>
                <c:pt idx="1760" formatCode="0.00E+00">
                  <c:v>1.3706538202591749E-3</c:v>
                </c:pt>
                <c:pt idx="1761" formatCode="0.00E+00">
                  <c:v>1.3254399475854382E-3</c:v>
                </c:pt>
                <c:pt idx="1762" formatCode="0.00E+00">
                  <c:v>1.2641118430145475E-3</c:v>
                </c:pt>
                <c:pt idx="1763" formatCode="0.00E+00">
                  <c:v>1.1875592841163512E-3</c:v>
                </c:pt>
                <c:pt idx="1764" formatCode="0.00E+00">
                  <c:v>1.0968552450620042E-3</c:v>
                </c:pt>
                <c:pt idx="1765" formatCode="0.00E+00">
                  <c:v>9.9324166018504613E-4</c:v>
                </c:pt>
                <c:pt idx="1766" formatCode="0.00E+00">
                  <c:v>8.7811317022133109E-4</c:v>
                </c:pt>
                <c:pt idx="1767" formatCode="0.00E+00">
                  <c:v>7.5299905802836398E-4</c:v>
                </c:pt>
                <c:pt idx="1768" formatCode="0.00E+00">
                  <c:v>6.1954360189348683E-4</c:v>
                </c:pt>
                <c:pt idx="1769" formatCode="0.00E+00">
                  <c:v>4.7948509304324876E-4</c:v>
                </c:pt>
                <c:pt idx="1770" formatCode="0.00E+00">
                  <c:v>3.3463377945758634E-4</c:v>
                </c:pt>
                <c:pt idx="1771" formatCode="0.00E+00">
                  <c:v>1.8684901040017131E-4</c:v>
                </c:pt>
                <c:pt idx="1772" formatCode="0.00E+00">
                  <c:v>3.801586506383838E-5</c:v>
                </c:pt>
                <c:pt idx="1773" formatCode="0.00E+00">
                  <c:v>-1.0997844570294727E-4</c:v>
                </c:pt>
                <c:pt idx="1774" formatCode="0.00E+00">
                  <c:v>-2.5526811353887596E-4</c:v>
                </c:pt>
                <c:pt idx="1775" formatCode="0.00E+00">
                  <c:v>-3.9603191295626758E-4</c:v>
                </c:pt>
                <c:pt idx="1776" formatCode="0.00E+00">
                  <c:v>-5.3051574326330145E-4</c:v>
                </c:pt>
                <c:pt idx="1777" formatCode="0.00E+00">
                  <c:v>-6.5705425567156054E-4</c:v>
                </c:pt>
                <c:pt idx="1778" formatCode="0.00E+00">
                  <c:v>-7.740913009427517E-4</c:v>
                </c:pt>
                <c:pt idx="1779" formatCode="0.00E+00">
                  <c:v>-8.8019894784736278E-4</c:v>
                </c:pt>
                <c:pt idx="1780" formatCode="0.00E+00">
                  <c:v>-9.7409484067083264E-4</c:v>
                </c:pt>
                <c:pt idx="1781" formatCode="0.00E+00">
                  <c:v>-1.0546576848013509E-3</c:v>
                </c:pt>
                <c:pt idx="1782" formatCode="0.00E+00">
                  <c:v>-1.1209406728236982E-3</c:v>
                </c:pt>
                <c:pt idx="1783" formatCode="0.00E+00">
                  <c:v>-1.1721826892477354E-3</c:v>
                </c:pt>
                <c:pt idx="1784" formatCode="0.00E+00">
                  <c:v>-1.2078171597094118E-3</c:v>
                </c:pt>
                <c:pt idx="1785" formatCode="0.00E+00">
                  <c:v>-1.2274784398596586E-3</c:v>
                </c:pt>
                <c:pt idx="1786" formatCode="0.00E+00">
                  <c:v>-1.2310056698414582E-3</c:v>
                </c:pt>
                <c:pt idx="1787" formatCode="0.00E+00">
                  <c:v>-1.2184440518670915E-3</c:v>
                </c:pt>
                <c:pt idx="1788" formatCode="0.00E+00">
                  <c:v>-1.1900435405505388E-3</c:v>
                </c:pt>
                <c:pt idx="1789" formatCode="0.00E+00">
                  <c:v>-1.1462549679189808E-3</c:v>
                </c:pt>
                <c:pt idx="1790" formatCode="0.00E+00">
                  <c:v>-1.0877236570129272E-3</c:v>
                </c:pt>
                <c:pt idx="1791" formatCode="0.00E+00">
                  <c:v>-1.0152806092788957E-3</c:v>
                </c:pt>
                <c:pt idx="1792" formatCode="0.00E+00">
                  <c:v>-9.2993138116151874E-4</c:v>
                </c:pt>
                <c:pt idx="1793" formatCode="0.00E+00">
                  <c:v>-8.3284279402658242E-4</c:v>
                </c:pt>
                <c:pt idx="1794" formatCode="0.00E+00">
                  <c:v>-7.2532764842495165E-4</c:v>
                </c:pt>
                <c:pt idx="1795" formatCode="0.00E+00">
                  <c:v>-6.0882763839637671E-4</c:v>
                </c:pt>
                <c:pt idx="1796" formatCode="0.00E+00">
                  <c:v>-4.8489468369800255E-4</c:v>
                </c:pt>
                <c:pt idx="1797" formatCode="0.00E+00">
                  <c:v>-3.5517091724539523E-4</c:v>
                </c:pt>
                <c:pt idx="1798" formatCode="0.00E+00">
                  <c:v>-2.2136758143236006E-4</c:v>
                </c:pt>
                <c:pt idx="1799" formatCode="0.00E+00">
                  <c:v>-8.5243100149338662E-5</c:v>
                </c:pt>
                <c:pt idx="1800" formatCode="0.00E+00">
                  <c:v>5.1419396907978581E-5</c:v>
                </c:pt>
                <c:pt idx="1801" formatCode="0.00E+00">
                  <c:v>1.8683481476921475E-4</c:v>
                </c:pt>
                <c:pt idx="1802" formatCode="0.00E+00">
                  <c:v>3.1923881296714717E-4</c:v>
                </c:pt>
                <c:pt idx="1803" formatCode="0.00E+00">
                  <c:v>4.469102198255297E-4</c:v>
                </c:pt>
                <c:pt idx="1804" formatCode="0.00E+00">
                  <c:v>5.6819286092216822E-4</c:v>
                </c:pt>
                <c:pt idx="1805" formatCode="0.00E+00">
                  <c:v>6.8151652927037033E-4</c:v>
                </c:pt>
                <c:pt idx="1806" formatCode="0.00E+00">
                  <c:v>7.854168359992202E-4</c:v>
                </c:pt>
                <c:pt idx="1807" formatCode="0.00E+00">
                  <c:v>8.7855369475360026E-4</c:v>
                </c:pt>
                <c:pt idx="1808" formatCode="0.00E+00">
                  <c:v>9.5972821048424058E-4</c:v>
                </c:pt>
                <c:pt idx="1809" formatCode="0.00E+00">
                  <c:v>1.027897763527536E-3</c:v>
                </c:pt>
                <c:pt idx="1810" formatCode="0.00E+00">
                  <c:v>1.0821891026244208E-3</c:v>
                </c:pt>
                <c:pt idx="1811" formatCode="0.00E+00">
                  <c:v>1.1219092855098015E-3</c:v>
                </c:pt>
                <c:pt idx="1812" formatCode="0.00E+00">
                  <c:v>1.1465543326078036E-3</c:v>
                </c:pt>
                <c:pt idx="1813" formatCode="0.00E+00">
                  <c:v>1.1558154878624895E-3</c:v>
                </c:pt>
                <c:pt idx="1814" formatCode="0.00E+00">
                  <c:v>1.1495830104719781E-3</c:v>
                </c:pt>
                <c:pt idx="1815" formatCode="0.00E+00">
                  <c:v>1.1279474519172816E-3</c:v>
                </c:pt>
                <c:pt idx="1816" formatCode="0.00E+00">
                  <c:v>1.0911984038187482E-3</c:v>
                </c:pt>
                <c:pt idx="1817" formatCode="0.00E+00">
                  <c:v>1.039820733441542E-3</c:v>
                </c:pt>
                <c:pt idx="1818" formatCode="0.00E+00">
                  <c:v>9.7448835473523795E-4</c:v>
                </c:pt>
                <c:pt idx="1819" formatCode="0.00E+00">
                  <c:v>8.9605561326266134E-4</c:v>
                </c:pt>
                <c:pt idx="1820" formatCode="0.00E+00">
                  <c:v>8.0554639288757455E-4</c:v>
                </c:pt>
                <c:pt idx="1821" formatCode="0.00E+00">
                  <c:v>7.0414108029812105E-4</c:v>
                </c:pt>
                <c:pt idx="1822" formatCode="0.00E+00">
                  <c:v>5.9316155000544498E-4</c:v>
                </c:pt>
                <c:pt idx="1823" formatCode="0.00E+00">
                  <c:v>4.740543570544495E-4</c:v>
                </c:pt>
                <c:pt idx="1824" formatCode="0.00E+00">
                  <c:v>3.4837234701712603E-4</c:v>
                </c:pt>
                <c:pt idx="1825" formatCode="0.00E+00">
                  <c:v>2.1775491263351199E-4</c:v>
                </c:pt>
                <c:pt idx="1826" formatCode="0.00E+00">
                  <c:v>8.3907143474200682E-5</c:v>
                </c:pt>
                <c:pt idx="1827" formatCode="0.00E+00">
                  <c:v>-5.1421870994578627E-5</c:v>
                </c:pt>
                <c:pt idx="1828" formatCode="0.00E+00">
                  <c:v>-1.8646131373898018E-4</c:v>
                </c:pt>
                <c:pt idx="1829" formatCode="0.00E+00">
                  <c:v>-3.1944120918002362E-4</c:v>
                </c:pt>
                <c:pt idx="1830" formatCode="0.00E+00">
                  <c:v>-4.4861500615268923E-4</c:v>
                </c:pt>
                <c:pt idx="1831" formatCode="0.00E+00">
                  <c:v>-5.7228189148437634E-4</c:v>
                </c:pt>
                <c:pt idx="1832" formatCode="0.00E+00">
                  <c:v>-6.8880855383780923E-4</c:v>
                </c:pt>
                <c:pt idx="1833" formatCode="0.00E+00">
                  <c:v>-7.966501239253719E-4</c:v>
                </c:pt>
                <c:pt idx="1834" formatCode="0.00E+00">
                  <c:v>-8.9437002709676127E-4</c:v>
                </c:pt>
                <c:pt idx="1835" formatCode="0.00E+00">
                  <c:v>-9.806584975187362E-4</c:v>
                </c:pt>
                <c:pt idx="1836" formatCode="0.00E+00">
                  <c:v>-1.0543495195501028E-3</c:v>
                </c:pt>
                <c:pt idx="1837" formatCode="0.00E+00">
                  <c:v>-1.1144359812702983E-3</c:v>
                </c:pt>
                <c:pt idx="1838" formatCode="0.00E+00">
                  <c:v>-1.1600828472095065E-3</c:v>
                </c:pt>
                <c:pt idx="1839" formatCode="0.00E+00">
                  <c:v>-1.1906381818787108E-3</c:v>
                </c:pt>
                <c:pt idx="1840" formatCode="0.00E+00">
                  <c:v>-1.205641882402454E-3</c:v>
                </c:pt>
                <c:pt idx="1841" formatCode="0.00E+00">
                  <c:v>-1.2048320070790375E-3</c:v>
                </c:pt>
                <c:pt idx="1842" formatCode="0.00E+00">
                  <c:v>-1.1881486166713221E-3</c:v>
                </c:pt>
                <c:pt idx="1843" formatCode="0.00E+00">
                  <c:v>-1.1557350762854538E-3</c:v>
                </c:pt>
                <c:pt idx="1844" formatCode="0.00E+00">
                  <c:v>-1.1079367974296381E-3</c:v>
                </c:pt>
                <c:pt idx="1845" formatCode="0.00E+00">
                  <c:v>-1.0452974318567313E-3</c:v>
                </c:pt>
                <c:pt idx="1846" formatCode="0.00E+00">
                  <c:v>-9.6855256067617261E-4</c:v>
                </c:pt>
                <c:pt idx="1847" formatCode="0.00E+00">
                  <c:v>-8.7862095356854562E-4</c:v>
                </c:pt>
                <c:pt idx="1848" formatCode="0.00E+00">
                  <c:v>-7.765935033540968E-4</c:v>
                </c:pt>
                <c:pt idx="1849" formatCode="0.00E+00">
                  <c:v>-6.6371997027271309E-4</c:v>
                </c:pt>
                <c:pt idx="1850" formatCode="0.00E+00">
                  <c:v>-5.4139369776375383E-4</c:v>
                </c:pt>
                <c:pt idx="1851" formatCode="0.00E+00">
                  <c:v>-4.1113448694963503E-4</c:v>
                </c:pt>
                <c:pt idx="1852" formatCode="0.00E+00">
                  <c:v>-2.7456984011460089E-4</c:v>
                </c:pt>
                <c:pt idx="1853" formatCode="0.00E+00">
                  <c:v>-1.3341480394824643E-4</c:v>
                </c:pt>
                <c:pt idx="1854" formatCode="0.00E+00">
                  <c:v>1.0549339055017069E-5</c:v>
                </c:pt>
                <c:pt idx="1855" formatCode="0.00E+00">
                  <c:v>1.5549726809455474E-4</c:v>
                </c:pt>
                <c:pt idx="1856" formatCode="0.00E+00">
                  <c:v>2.9958243619756635E-4</c:v>
                </c:pt>
                <c:pt idx="1857" formatCode="0.00E+00">
                  <c:v>4.4096021477883063E-4</c:v>
                </c:pt>
                <c:pt idx="1858" formatCode="0.00E+00">
                  <c:v>5.7781108392847974E-4</c:v>
                </c:pt>
                <c:pt idx="1859" formatCode="0.00E+00">
                  <c:v>7.0836358074995024E-4</c:v>
                </c:pt>
                <c:pt idx="1860" formatCode="0.00E+00">
                  <c:v>8.3091672060443442E-4</c:v>
                </c:pt>
                <c:pt idx="1861" formatCode="0.00E+00">
                  <c:v>9.4386161213235451E-4</c:v>
                </c:pt>
                <c:pt idx="1862" formatCode="0.00E+00">
                  <c:v>1.0457019963419278E-3</c:v>
                </c:pt>
                <c:pt idx="1863" formatCode="0.00E+00">
                  <c:v>1.1350734527659943E-3</c:v>
                </c:pt>
                <c:pt idx="1864" formatCode="0.00E+00">
                  <c:v>1.2107610315396471E-3</c:v>
                </c:pt>
                <c:pt idx="1865" formatCode="0.00E+00">
                  <c:v>1.2717150890555913E-3</c:v>
                </c:pt>
                <c:pt idx="1866" formatCode="0.00E+00">
                  <c:v>1.3170651263907762E-3</c:v>
                </c:pt>
                <c:pt idx="1867" formatCode="0.00E+00">
                  <c:v>1.346131453714292E-3</c:v>
                </c:pt>
                <c:pt idx="1868" formatCode="0.00E+00">
                  <c:v>1.3584345301017194E-3</c:v>
                </c:pt>
                <c:pt idx="1869" formatCode="0.00E+00">
                  <c:v>1.3537018562878602E-3</c:v>
                </c:pt>
                <c:pt idx="1870" formatCode="0.00E+00">
                  <c:v>1.3318723275579562E-3</c:v>
                </c:pt>
                <c:pt idx="1871" formatCode="0.00E+00">
                  <c:v>1.293097984857387E-3</c:v>
                </c:pt>
                <c:pt idx="1872" formatCode="0.00E+00">
                  <c:v>1.2377431339256576E-3</c:v>
                </c:pt>
                <c:pt idx="1873" formatCode="0.00E+00">
                  <c:v>1.1663808344542382E-3</c:v>
                </c:pt>
                <c:pt idx="1874" formatCode="0.00E+00">
                  <c:v>1.0797867935433865E-3</c:v>
                </c:pt>
                <c:pt idx="1875" formatCode="0.00E+00">
                  <c:v>9.7893072970041948E-4</c:v>
                </c:pt>
                <c:pt idx="1876" formatCode="0.00E+00">
                  <c:v>8.6496530489166756E-4</c:v>
                </c:pt>
                <c:pt idx="1877" formatCode="0.00E+00">
                  <c:v>7.3921275234830556E-4</c:v>
                </c:pt>
                <c:pt idx="1878" formatCode="0.00E+00">
                  <c:v>6.0314935655825653E-4</c:v>
                </c:pt>
                <c:pt idx="1879" formatCode="0.00E+00">
                  <c:v>4.5838796879289892E-4</c:v>
                </c:pt>
                <c:pt idx="1880" formatCode="0.00E+00">
                  <c:v>3.0665876627836863E-4</c:v>
                </c:pt>
                <c:pt idx="1881" formatCode="0.00E+00">
                  <c:v>1.4978848541091595E-4</c:v>
                </c:pt>
                <c:pt idx="1882" formatCode="0.00E+00">
                  <c:v>-1.0321621053346779E-5</c:v>
                </c:pt>
                <c:pt idx="1883" formatCode="0.00E+00">
                  <c:v>-1.7171883638657617E-4</c:v>
                </c:pt>
                <c:pt idx="1884" formatCode="0.00E+00">
                  <c:v>-3.3242276212182634E-4</c:v>
                </c:pt>
                <c:pt idx="1885" formatCode="0.00E+00">
                  <c:v>-4.904495405212842E-4</c:v>
                </c:pt>
                <c:pt idx="1886" formatCode="0.00E+00">
                  <c:v>-6.4383622134169146E-4</c:v>
                </c:pt>
                <c:pt idx="1887" formatCode="0.00E+00">
                  <c:v>-7.9066497426598761E-4</c:v>
                </c:pt>
                <c:pt idx="1888" formatCode="0.00E+00">
                  <c:v>-9.2908684935924448E-4</c:v>
                </c:pt>
                <c:pt idx="1889" formatCode="0.00E+00">
                  <c:v>-1.0573447925750438E-3</c:v>
                </c:pt>
                <c:pt idx="1890" formatCode="0.00E+00">
                  <c:v>-1.173795631635518E-3</c:v>
                </c:pt>
                <c:pt idx="1891" formatCode="0.00E+00">
                  <c:v>-1.2769307594376973E-3</c:v>
                </c:pt>
                <c:pt idx="1892" formatCode="0.00E+00">
                  <c:v>-1.3653952573582536E-3</c:v>
                </c:pt>
                <c:pt idx="1893" formatCode="0.00E+00">
                  <c:v>-1.438005219252566E-3</c:v>
                </c:pt>
                <c:pt idx="1894" formatCode="0.00E+00">
                  <c:v>-1.4937630583457023E-3</c:v>
                </c:pt>
                <c:pt idx="1895" formatCode="0.00E+00">
                  <c:v>-1.5318706033281765E-3</c:v>
                </c:pt>
                <c:pt idx="1896" formatCode="0.00E+00">
                  <c:v>-1.551739816500228E-3</c:v>
                </c:pt>
                <c:pt idx="1897" formatCode="0.00E+00">
                  <c:v>-1.5530009954270341E-3</c:v>
                </c:pt>
                <c:pt idx="1898" formatCode="0.00E+00">
                  <c:v>-1.535508349920793E-3</c:v>
                </c:pt>
                <c:pt idx="1899" formatCode="0.00E+00">
                  <c:v>-1.4993428778806396E-3</c:v>
                </c:pt>
                <c:pt idx="1900" formatCode="0.00E+00">
                  <c:v>-1.444812496209094E-3</c:v>
                </c:pt>
                <c:pt idx="1901" formatCode="0.00E+00">
                  <c:v>-1.372449416285021E-3</c:v>
                </c:pt>
                <c:pt idx="1902" formatCode="0.00E+00">
                  <c:v>-1.2830047869033913E-3</c:v>
                </c:pt>
                <c:pt idx="1903" formatCode="0.00E+00">
                  <c:v>-1.1774406607866228E-3</c:v>
                </c:pt>
                <c:pt idx="1904" formatCode="0.00E+00">
                  <c:v>-1.0569193733306142E-3</c:v>
                </c:pt>
                <c:pt idx="1905" formatCode="0.00E+00">
                  <c:v>-9.2279045377957126E-4</c:v>
                </c:pt>
                <c:pt idx="1906" formatCode="0.00E+00">
                  <c:v>-7.7657521914984188E-4</c:v>
                </c:pt>
                <c:pt idx="1907" formatCode="0.00E+00">
                  <c:v>-6.199492295844367E-4</c:v>
                </c:pt>
                <c:pt idx="1908" formatCode="0.00E+00">
                  <c:v>-4.5472281007864708E-4</c:v>
                </c:pt>
                <c:pt idx="1909" formatCode="0.00E+00">
                  <c:v>-2.8281986736033201E-4</c:v>
                </c:pt>
                <c:pt idx="1910" formatCode="0.00E+00">
                  <c:v>-1.0625525185171898E-4</c:v>
                </c:pt>
                <c:pt idx="1911" formatCode="0.00E+00">
                  <c:v>7.2889067169934639E-5</c:v>
                </c:pt>
                <c:pt idx="1912" formatCode="0.00E+00">
                  <c:v>2.5248873007657102E-4</c:v>
                </c:pt>
                <c:pt idx="1913" formatCode="0.00E+00">
                  <c:v>4.3040232425737375E-4</c:v>
                </c:pt>
                <c:pt idx="1914" formatCode="0.00E+00">
                  <c:v>6.0449702738306127E-4</c:v>
                </c:pt>
                <c:pt idx="1915" formatCode="0.00E+00">
                  <c:v>7.7267424903500561E-4</c:v>
                </c:pt>
                <c:pt idx="1916" formatCode="0.00E+00">
                  <c:v>9.3289496226985546E-4</c:v>
                </c:pt>
                <c:pt idx="1917" formatCode="0.00E+00">
                  <c:v>1.0832044194795177E-3</c:v>
                </c:pt>
                <c:pt idx="1918" formatCode="0.00E+00">
                  <c:v>1.221755953361411E-3</c:v>
                </c:pt>
                <c:pt idx="1919" formatCode="0.00E+00">
                  <c:v>1.3468335738708983E-3</c:v>
                </c:pt>
                <c:pt idx="1920" formatCode="0.00E+00">
                  <c:v>1.4568730855804607E-3</c:v>
                </c:pt>
                <c:pt idx="1921" formatCode="0.00E+00">
                  <c:v>1.5504814667707699E-3</c:v>
                </c:pt>
                <c:pt idx="1922" formatCode="0.00E+00">
                  <c:v>1.6264542716390733E-3</c:v>
                </c:pt>
                <c:pt idx="1923" formatCode="0.00E+00">
                  <c:v>1.6837908400034669E-3</c:v>
                </c:pt>
                <c:pt idx="1924" formatCode="0.00E+00">
                  <c:v>1.7217071245442233E-3</c:v>
                </c:pt>
                <c:pt idx="1925" formatCode="0.00E+00">
                  <c:v>1.7396459736582267E-3</c:v>
                </c:pt>
                <c:pt idx="1926" formatCode="0.00E+00">
                  <c:v>1.7372847380817365E-3</c:v>
                </c:pt>
                <c:pt idx="1927" formatCode="0.00E+00">
                  <c:v>1.7145401012051988E-3</c:v>
                </c:pt>
                <c:pt idx="1928" formatCode="0.00E+00">
                  <c:v>1.6715700660835848E-3</c:v>
                </c:pt>
                <c:pt idx="1929" formatCode="0.00E+00">
                  <c:v>1.6087730661402157E-3</c:v>
                </c:pt>
                <c:pt idx="1930" formatCode="0.00E+00">
                  <c:v>1.5267842010608951E-3</c:v>
                </c:pt>
                <c:pt idx="1931" formatCode="0.00E+00">
                  <c:v>1.4264686339595697E-3</c:v>
                </c:pt>
                <c:pt idx="1932" formatCode="0.00E+00">
                  <c:v>1.3089122201444812E-3</c:v>
                </c:pt>
                <c:pt idx="1933" formatCode="0.00E+00">
                  <c:v>1.1754094713048982E-3</c:v>
                </c:pt>
                <c:pt idx="1934" formatCode="0.00E+00">
                  <c:v>1.0274489912607833E-3</c:v>
                </c:pt>
                <c:pt idx="1935" formatCode="0.00E+00">
                  <c:v>8.666965501720953E-4</c:v>
                </c:pt>
                <c:pt idx="1936" formatCode="0.00E+00">
                  <c:v>6.9497599291027583E-4</c:v>
                </c:pt>
                <c:pt idx="1937" formatCode="0.00E+00">
                  <c:v>5.1424820379486599E-4</c:v>
                </c:pt>
                <c:pt idx="1938" formatCode="0.00E+00">
                  <c:v>3.2658837376451586E-4</c:v>
                </c:pt>
                <c:pt idx="1939" formatCode="0.00E+00">
                  <c:v>1.3416183698795674E-4</c:v>
                </c:pt>
                <c:pt idx="1940" formatCode="0.00E+00">
                  <c:v>-6.0801238332488506E-5</c:v>
                </c:pt>
                <c:pt idx="1941" formatCode="0.00E+00">
                  <c:v>-2.5603200587412205E-4</c:v>
                </c:pt>
                <c:pt idx="1942" formatCode="0.00E+00">
                  <c:v>-4.4924963398047379E-4</c:v>
                </c:pt>
                <c:pt idx="1943" formatCode="0.00E+00">
                  <c:v>-6.3818821844307085E-4</c:v>
                </c:pt>
                <c:pt idx="1944" formatCode="0.00E+00">
                  <c:v>-8.2062359516887093E-4</c:v>
                </c:pt>
                <c:pt idx="1945" formatCode="0.00E+00">
                  <c:v>-9.9439973323504514E-4</c:v>
                </c:pt>
                <c:pt idx="1946" formatCode="0.00E+00">
                  <c:v>-1.1574543932782711E-3</c:v>
                </c:pt>
                <c:pt idx="1947" formatCode="0.00E+00">
                  <c:v>-1.3078437443904813E-3</c:v>
                </c:pt>
                <c:pt idx="1948" formatCode="0.00E+00">
                  <c:v>-1.443765644596642E-3</c:v>
                </c:pt>
                <c:pt idx="1949" formatCode="0.00E+00">
                  <c:v>-1.5635813054280447E-3</c:v>
                </c:pt>
                <c:pt idx="1950" formatCode="0.00E+00">
                  <c:v>-1.665835079890468E-3</c:v>
                </c:pt>
                <c:pt idx="1951" formatCode="0.00E+00">
                  <c:v>-1.7492721350347725E-3</c:v>
                </c:pt>
                <c:pt idx="1952" formatCode="0.00E+00">
                  <c:v>-1.8128537951061475E-3</c:v>
                </c:pt>
                <c:pt idx="1953" formatCode="0.00E+00">
                  <c:v>-1.8557703685825658E-3</c:v>
                </c:pt>
                <c:pt idx="1954" formatCode="0.00E+00">
                  <c:v>-1.8774513019889326E-3</c:v>
                </c:pt>
                <c:pt idx="1955" formatCode="0.00E+00">
                  <c:v>-1.8775725348415095E-3</c:v>
                </c:pt>
                <c:pt idx="1956" formatCode="0.00E+00">
                  <c:v>-1.8560609630667235E-3</c:v>
                </c:pt>
                <c:pt idx="1957" formatCode="0.00E+00">
                  <c:v>-1.8130959523616002E-3</c:v>
                </c:pt>
                <c:pt idx="1958" formatCode="0.00E+00">
                  <c:v>-1.7491078778193586E-3</c:v>
                </c:pt>
                <c:pt idx="1959" formatCode="0.00E+00">
                  <c:v>-1.6647737013243695E-3</c:v>
                </c:pt>
                <c:pt idx="1960" formatCode="0.00E+00">
                  <c:v>-1.5610096333132306E-3</c:v>
                </c:pt>
                <c:pt idx="1961" formatCode="0.00E+00">
                  <c:v>-1.438960960091359E-3</c:v>
                </c:pt>
                <c:pt idx="1962" formatCode="0.00E+00">
                  <c:v>-1.2999891515806884E-3</c:v>
                </c:pt>
                <c:pt idx="1963" formatCode="0.00E+00">
                  <c:v>-1.1456563967569427E-3</c:v>
                </c:pt>
                <c:pt idx="1964" formatCode="0.00E+00">
                  <c:v>-9.7770774473174781E-4</c:v>
                </c:pt>
                <c:pt idx="1965" formatCode="0.00E+00">
                  <c:v>-7.9805105808118725E-4</c:v>
                </c:pt>
                <c:pt idx="1966" formatCode="0.00E+00">
                  <c:v>-6.0873501127637979E-4</c:v>
                </c:pt>
                <c:pt idx="1967" formatCode="0.00E+00">
                  <c:v>-4.1192539061802745E-4</c:v>
                </c:pt>
                <c:pt idx="1968" formatCode="0.00E+00">
                  <c:v>-2.0987997263055818E-4</c:v>
                </c:pt>
                <c:pt idx="1969" formatCode="0.00E+00">
                  <c:v>-4.9222751813213058E-6</c:v>
                </c:pt>
                <c:pt idx="1970" formatCode="0.00E+00">
                  <c:v>2.005855105578398E-4</c:v>
                </c:pt>
                <c:pt idx="1971" formatCode="0.00E+00">
                  <c:v>4.0427008896968067E-4</c:v>
                </c:pt>
                <c:pt idx="1972" formatCode="0.00E+00">
                  <c:v>6.0377480487879909E-4</c:v>
                </c:pt>
                <c:pt idx="1973" formatCode="0.00E+00">
                  <c:v>7.9678723707058763E-4</c:v>
                </c:pt>
                <c:pt idx="1974" formatCode="0.00E+00">
                  <c:v>9.8106631433480542E-4</c:v>
                </c:pt>
                <c:pt idx="1975" formatCode="0.00E+00">
                  <c:v>1.1544686331042401E-3</c:v>
                </c:pt>
                <c:pt idx="1976" formatCode="0.00E+00">
                  <c:v>1.3149736647724128E-3</c:v>
                </c:pt>
                <c:pt idx="1977" formatCode="0.00E+00">
                  <c:v>1.4607075535245475E-3</c:v>
                </c:pt>
                <c:pt idx="1978" formatCode="0.00E+00">
                  <c:v>1.5899652218579054E-3</c:v>
                </c:pt>
                <c:pt idx="1979" formatCode="0.00E+00">
                  <c:v>1.7012305207113497E-3</c:v>
                </c:pt>
                <c:pt idx="1980" formatCode="0.00E+00">
                  <c:v>1.7931941840376143E-3</c:v>
                </c:pt>
                <c:pt idx="1981" formatCode="0.00E+00">
                  <c:v>1.864769373463438E-3</c:v>
                </c:pt>
                <c:pt idx="1982" formatCode="0.00E+00">
                  <c:v>1.9151046270844639E-3</c:v>
                </c:pt>
                <c:pt idx="1983" formatCode="0.00E+00">
                  <c:v>1.9435940570930327E-3</c:v>
                </c:pt>
                <c:pt idx="1984" formatCode="0.00E+00">
                  <c:v>1.9498846734689772E-3</c:v>
                </c:pt>
                <c:pt idx="1985" formatCode="0.00E+00">
                  <c:v>1.9338807449841009E-3</c:v>
                </c:pt>
                <c:pt idx="1986" formatCode="0.00E+00">
                  <c:v>1.8957451438695063E-3</c:v>
                </c:pt>
                <c:pt idx="1987" formatCode="0.00E+00">
                  <c:v>1.8358976562476712E-3</c:v>
                </c:pt>
                <c:pt idx="1988" formatCode="0.00E+00">
                  <c:v>1.7550102764066246E-3</c:v>
                </c:pt>
                <c:pt idx="1989" formatCode="0.00E+00">
                  <c:v>1.6539995387581949E-3</c:v>
                </c:pt>
                <c:pt idx="1990" formatCode="0.00E+00">
                  <c:v>1.5340159764457974E-3</c:v>
                </c:pt>
                <c:pt idx="1991" formatCode="0.00E+00">
                  <c:v>1.3964308296280678E-3</c:v>
                </c:pt>
                <c:pt idx="1992" formatCode="0.00E+00">
                  <c:v>1.2428201590552297E-3</c:v>
                </c:pt>
                <c:pt idx="1993" formatCode="0.00E+00">
                  <c:v>1.0749465512868092E-3</c:v>
                </c:pt>
                <c:pt idx="1994" formatCode="0.00E+00">
                  <c:v>8.9473863040705063E-4</c:v>
                </c:pt>
                <c:pt idx="1995" formatCode="0.00E+00">
                  <c:v>7.042686170410248E-4</c:v>
                </c:pt>
                <c:pt idx="1996" formatCode="0.00E+00">
                  <c:v>5.0572819855442572E-4</c:v>
                </c:pt>
                <c:pt idx="1997" formatCode="0.00E+00">
                  <c:v>3.014029942631688E-4</c:v>
                </c:pt>
                <c:pt idx="1998" formatCode="0.00E+00">
                  <c:v>9.3645916052854017E-5</c:v>
                </c:pt>
                <c:pt idx="1999" formatCode="0.00E+00">
                  <c:v>-1.1515026217873638E-4</c:v>
                </c:pt>
                <c:pt idx="2000" formatCode="0.00E+00">
                  <c:v>-3.2258080353996942E-4</c:v>
                </c:pt>
                <c:pt idx="2001" formatCode="0.00E+00">
                  <c:v>-5.262570474209087E-4</c:v>
                </c:pt>
                <c:pt idx="2002" formatCode="0.00E+00">
                  <c:v>-7.2383425921107396E-4</c:v>
                </c:pt>
                <c:pt idx="2003" formatCode="0.00E+00">
                  <c:v>-9.1303896292444279E-4</c:v>
                </c:pt>
                <c:pt idx="2004" formatCode="0.00E+00">
                  <c:v>-1.0916954353383075E-3</c:v>
                </c:pt>
                <c:pt idx="2005" formatCode="0.00E+00">
                  <c:v>-1.2577510501812471E-3</c:v>
                </c:pt>
                <c:pt idx="2006" formatCode="0.00E+00">
                  <c:v>-1.4093001745029211E-3</c:v>
                </c:pt>
                <c:pt idx="2007" formatCode="0.00E+00">
                  <c:v>-1.5446063364641612E-3</c:v>
                </c:pt>
                <c:pt idx="2008" formatCode="0.00E+00">
                  <c:v>-1.662122404198909E-3</c:v>
                </c:pt>
                <c:pt idx="2009" formatCode="0.00E+00">
                  <c:v>-1.7605085388807484E-3</c:v>
                </c:pt>
                <c:pt idx="2010" formatCode="0.00E+00">
                  <c:v>-1.8386477114012731E-3</c:v>
                </c:pt>
                <c:pt idx="2011" formatCode="0.00E+00">
                  <c:v>-1.8956586008278681E-3</c:v>
                </c:pt>
                <c:pt idx="2012" formatCode="0.00E+00">
                  <c:v>-1.9309057237180452E-3</c:v>
                </c:pt>
                <c:pt idx="2013" formatCode="0.00E+00">
                  <c:v>-1.9440066760638948E-3</c:v>
                </c:pt>
                <c:pt idx="2014" formatCode="0.00E+00">
                  <c:v>-1.9348364037397479E-3</c:v>
                </c:pt>
                <c:pt idx="2015" formatCode="0.00E+00">
                  <c:v>-1.9035284524275256E-3</c:v>
                </c:pt>
                <c:pt idx="2016" formatCode="0.00E+00">
                  <c:v>-1.8504731836836233E-3</c:v>
                </c:pt>
                <c:pt idx="2017" formatCode="0.00E+00">
                  <c:v>-1.7763129796664226E-3</c:v>
                </c:pt>
                <c:pt idx="2018" formatCode="0.00E+00">
                  <c:v>-1.6819344946395365E-3</c:v>
                </c:pt>
                <c:pt idx="2019" formatCode="0.00E+00">
                  <c:v>-1.5684580462792979E-3</c:v>
                </c:pt>
                <c:pt idx="2020" formatCode="0.00E+00">
                  <c:v>-1.4372242736293607E-3</c:v>
                </c:pt>
                <c:pt idx="2021" formatCode="0.00E+00">
                  <c:v>-1.289778220856203E-3</c:v>
                </c:pt>
                <c:pt idx="2022" formatCode="0.00E+00">
                  <c:v>-1.1278510363792445E-3</c:v>
                </c:pt>
                <c:pt idx="2023" formatCode="0.00E+00">
                  <c:v>-9.5333950511262554E-4</c:v>
                </c:pt>
                <c:pt idx="2024" formatCode="0.00E+00">
                  <c:v>-7.6828365712320441E-4</c:v>
                </c:pt>
                <c:pt idx="2025" formatCode="0.00E+00">
                  <c:v>-5.7484271867263204E-4</c:v>
                </c:pt>
                <c:pt idx="2026" formatCode="0.00E+00">
                  <c:v>-3.7526969109689338E-4</c:v>
                </c:pt>
                <c:pt idx="2027" formatCode="0.00E+00">
                  <c:v>-1.7188485904924656E-4</c:v>
                </c:pt>
                <c:pt idx="2028" formatCode="0.00E+00">
                  <c:v>3.2951457901663916E-5</c:v>
                </c:pt>
                <c:pt idx="2029" formatCode="0.00E+00">
                  <c:v>2.3686658761727834E-4</c:v>
                </c:pt>
                <c:pt idx="2030" formatCode="0.00E+00">
                  <c:v>4.3750329412757478E-4</c:v>
                </c:pt>
                <c:pt idx="2031" formatCode="0.00E+00">
                  <c:v>6.3254734427894922E-4</c:v>
                </c:pt>
                <c:pt idx="2032" formatCode="0.00E+00">
                  <c:v>8.1975452679975401E-4</c:v>
                </c:pt>
                <c:pt idx="2033" formatCode="0.00E+00">
                  <c:v>9.969768051683607E-4</c:v>
                </c:pt>
                <c:pt idx="2034" formatCode="0.00E+00">
                  <c:v>1.1621872963427763E-3</c:v>
                </c:pt>
                <c:pt idx="2035" formatCode="0.00E+00">
                  <c:v>1.3135037817488208E-3</c:v>
                </c:pt>
                <c:pt idx="2036" formatCode="0.00E+00">
                  <c:v>1.4492104747475425E-3</c:v>
                </c:pt>
                <c:pt idx="2037" formatCode="0.00E+00">
                  <c:v>1.5677777898917508E-3</c:v>
                </c:pt>
                <c:pt idx="2038" formatCode="0.00E+00">
                  <c:v>1.6678798833769507E-3</c:v>
                </c:pt>
                <c:pt idx="2039" formatCode="0.00E+00">
                  <c:v>1.7484097608986907E-3</c:v>
                </c:pt>
                <c:pt idx="2040" formatCode="0.00E+00">
                  <c:v>1.8084917783195563E-3</c:v>
                </c:pt>
                <c:pt idx="2041" formatCode="0.00E+00">
                  <c:v>1.8474913917704422E-3</c:v>
                </c:pt>
                <c:pt idx="2042" formatCode="0.00E+00">
                  <c:v>1.8650220466847676E-3</c:v>
                </c:pt>
                <c:pt idx="2043" formatCode="0.00E+00">
                  <c:v>1.8609491293950843E-3</c:v>
                </c:pt>
                <c:pt idx="2044" formatCode="0.00E+00">
                  <c:v>1.8353909398996606E-3</c:v>
                </c:pt>
                <c:pt idx="2045" formatCode="0.00E+00">
                  <c:v>1.7887166798140413E-3</c:v>
                </c:pt>
                <c:pt idx="2046" formatCode="0.00E+00">
                  <c:v>1.7215414849377896E-3</c:v>
                </c:pt>
                <c:pt idx="2047" formatCode="0.00E+00">
                  <c:v>1.6347185668693545E-3</c:v>
                </c:pt>
                <c:pt idx="2048" formatCode="0.00E+00">
                  <c:v>1.529328562278382E-3</c:v>
                </c:pt>
                <c:pt idx="2049" formatCode="0.00E+00">
                  <c:v>1.4066662213918649E-3</c:v>
                </c:pt>
                <c:pt idx="2050" formatCode="0.00E+00">
                  <c:v>1.2682245985809674E-3</c:v>
                </c:pt>
                <c:pt idx="2051" formatCode="0.00E+00">
                  <c:v>1.1156769372817411E-3</c:v>
                </c:pt>
                <c:pt idx="2052" formatCode="0.00E+00">
                  <c:v>9.5085646850190104E-4</c:v>
                </c:pt>
                <c:pt idx="2053" formatCode="0.00E+00">
                  <c:v>7.7573436654180367E-4</c:v>
                </c:pt>
                <c:pt idx="2054" formatCode="0.00E+00">
                  <c:v>5.9239612700659309E-4</c:v>
                </c:pt>
                <c:pt idx="2055" formatCode="0.00E+00">
                  <c:v>4.03016650458476E-4</c:v>
                </c:pt>
                <c:pt idx="2056" formatCode="0.00E+00">
                  <c:v>2.0983432994090671E-4</c:v>
                </c:pt>
                <c:pt idx="2057" formatCode="0.00E+00">
                  <c:v>1.5124451927427585E-5</c:v>
                </c:pt>
                <c:pt idx="2058" formatCode="0.00E+00">
                  <c:v>-1.7882777212388119E-4</c:v>
                </c:pt>
                <c:pt idx="2059" formatCode="0.00E+00">
                  <c:v>-3.6975422258167062E-4</c:v>
                </c:pt>
                <c:pt idx="2060" formatCode="0.00E+00">
                  <c:v>-5.5543061576569406E-4</c:v>
                </c:pt>
                <c:pt idx="2061" formatCode="0.00E+00">
                  <c:v>-7.3370265812985674E-4</c:v>
                </c:pt>
                <c:pt idx="2062" formatCode="0.00E+00">
                  <c:v>-9.0251130082307516E-4</c:v>
                </c:pt>
                <c:pt idx="2063" formatCode="0.00E+00">
                  <c:v>-1.0599167962044328E-3</c:v>
                </c:pt>
                <c:pt idx="2064" formatCode="0.00E+00">
                  <c:v>-1.2041212726949311E-3</c:v>
                </c:pt>
                <c:pt idx="2065" formatCode="0.00E+00">
                  <c:v>-1.3334895625244732E-3</c:v>
                </c:pt>
                <c:pt idx="2066" formatCode="0.00E+00">
                  <c:v>-1.4465680382612688E-3</c:v>
                </c:pt>
                <c:pt idx="2067" formatCode="0.00E+00">
                  <c:v>-1.5421012382349809E-3</c:v>
                </c:pt>
                <c:pt idx="2068" formatCode="0.00E+00">
                  <c:v>-1.6190460877930212E-3</c:v>
                </c:pt>
                <c:pt idx="2069" formatCode="0.00E+00">
                  <c:v>-1.6765835524378441E-3</c:v>
                </c:pt>
                <c:pt idx="2070" formatCode="0.00E+00">
                  <c:v>-1.7141275899303973E-3</c:v>
                </c:pt>
                <c:pt idx="2071" formatCode="0.00E+00">
                  <c:v>-1.7313313010357337E-3</c:v>
                </c:pt>
                <c:pt idx="2072" formatCode="0.00E+00">
                  <c:v>-1.7280902123367305E-3</c:v>
                </c:pt>
                <c:pt idx="2073" formatCode="0.00E+00">
                  <c:v>-1.7045426590419682E-3</c:v>
                </c:pt>
                <c:pt idx="2074" formatCode="0.00E+00">
                  <c:v>-1.6610672705460125E-3</c:v>
                </c:pt>
                <c:pt idx="2075" formatCode="0.00E+00">
                  <c:v>-1.5982775962423872E-3</c:v>
                </c:pt>
                <c:pt idx="2076" formatCode="0.00E+00">
                  <c:v>-1.5170139433204684E-3</c:v>
                </c:pt>
                <c:pt idx="2077" formatCode="0.00E+00">
                  <c:v>-1.4183325315829918E-3</c:v>
                </c:pt>
                <c:pt idx="2078" formatCode="0.00E+00">
                  <c:v>-1.3034921022982019E-3</c:v>
                </c:pt>
                <c:pt idx="2079" formatCode="0.00E+00">
                  <c:v>-1.1739381483641179E-3</c:v>
                </c:pt>
                <c:pt idx="2080" formatCode="0.00E+00">
                  <c:v>-1.0312849612478783E-3</c:v>
                </c:pt>
                <c:pt idx="2081" formatCode="0.00E+00">
                  <c:v>-8.7729571593280473E-4</c:v>
                </c:pt>
                <c:pt idx="2082" formatCode="0.00E+00">
                  <c:v>-7.1386083815226209E-4</c:v>
                </c:pt>
                <c:pt idx="2083" formatCode="0.00E+00">
                  <c:v>-5.4297491823932886E-4</c:v>
                </c:pt>
                <c:pt idx="2084" formatCode="0.00E+00">
                  <c:v>-3.6671245273888116E-4</c:v>
                </c:pt>
                <c:pt idx="2085" formatCode="0.00E+00">
                  <c:v>-1.8720270831832698E-4</c:v>
                </c:pt>
                <c:pt idx="2086" formatCode="0.00E+00">
                  <c:v>-6.6040123217080957E-6</c:v>
                </c:pt>
                <c:pt idx="2087" formatCode="0.00E+00">
                  <c:v>1.7292221956992756E-4</c:v>
                </c:pt>
                <c:pt idx="2088" formatCode="0.00E+00">
                  <c:v>3.4923740574498461E-4</c:v>
                </c:pt>
                <c:pt idx="2089" formatCode="0.00E+00">
                  <c:v>5.2025135971625787E-4</c:v>
                </c:pt>
                <c:pt idx="2090" formatCode="0.00E+00">
                  <c:v>6.8394718355966201E-4</c:v>
                </c:pt>
                <c:pt idx="2091" formatCode="0.00E+00">
                  <c:v>8.3840519629865351E-4</c:v>
                </c:pt>
                <c:pt idx="2092" formatCode="0.00E+00">
                  <c:v>9.8182561217948416E-4</c:v>
                </c:pt>
                <c:pt idx="2093" formatCode="0.00E+00">
                  <c:v>1.1125496995640885E-3</c:v>
                </c:pt>
                <c:pt idx="2094" formatCode="0.00E+00">
                  <c:v>1.2290791701490885E-3</c:v>
                </c:pt>
                <c:pt idx="2095" formatCode="0.00E+00">
                  <c:v>1.3300935701652261E-3</c:v>
                </c:pt>
                <c:pt idx="2096" formatCode="0.00E+00">
                  <c:v>1.4144654698512202E-3</c:v>
                </c:pt>
                <c:pt idx="2097" formatCode="0.00E+00">
                  <c:v>1.4812732745279854E-3</c:v>
                </c:pt>
                <c:pt idx="2098" formatCode="0.00E+00">
                  <c:v>1.5298115096943222E-3</c:v>
                </c:pt>
                <c:pt idx="2099" formatCode="0.00E+00">
                  <c:v>1.5595984633708739E-3</c:v>
                </c:pt>
                <c:pt idx="2100" formatCode="0.00E+00">
                  <c:v>1.5703811010632175E-3</c:v>
                </c:pt>
                <c:pt idx="2101" formatCode="0.00E+00">
                  <c:v>1.5621372018101145E-3</c:v>
                </c:pt>
                <c:pt idx="2102" formatCode="0.00E+00">
                  <c:v>1.5350746974313516E-3</c:v>
                </c:pt>
                <c:pt idx="2103" formatCode="0.00E+00">
                  <c:v>1.4896282308873067E-3</c:v>
                </c:pt>
                <c:pt idx="2104" formatCode="0.00E+00">
                  <c:v>1.4264529832041691E-3</c:v>
                </c:pt>
                <c:pt idx="2105" formatCode="0.00E+00">
                  <c:v>1.3464158513026984E-3</c:v>
                </c:pt>
                <c:pt idx="2106" formatCode="0.00E+00">
                  <c:v>1.2505840909006495E-3</c:v>
                </c:pt>
                <c:pt idx="2107" formatCode="0.00E+00">
                  <c:v>1.1402115690582022E-3</c:v>
                </c:pt>
                <c:pt idx="2108" formatCode="0.00E+00">
                  <c:v>1.0167227995377596E-3</c:v>
                </c:pt>
                <c:pt idx="2109" formatCode="0.00E+00">
                  <c:v>8.8169496061146378E-4</c:v>
                </c:pt>
                <c:pt idx="2110" formatCode="0.00E+00">
                  <c:v>7.3683811895449184E-4</c:v>
                </c:pt>
                <c:pt idx="2111" formatCode="0.00E+00">
                  <c:v>5.8397390452168943E-4</c:v>
                </c:pt>
                <c:pt idx="2112" formatCode="0.00E+00">
                  <c:v>4.2501289956431892E-4</c:v>
                </c:pt>
                <c:pt idx="2113" formatCode="0.00E+00">
                  <c:v>2.6193101998374212E-4</c:v>
                </c:pt>
                <c:pt idx="2114" formatCode="0.00E+00">
                  <c:v>9.6745178859511006E-5</c:v>
                </c:pt>
                <c:pt idx="2115" formatCode="0.00E+00">
                  <c:v>-6.8511469908235501E-5</c:v>
                </c:pt>
                <c:pt idx="2116" formatCode="0.00E+00">
                  <c:v>-2.3181440543404745E-4</c:v>
                </c:pt>
                <c:pt idx="2117" formatCode="0.00E+00">
                  <c:v>-3.9117242796976392E-4</c:v>
                </c:pt>
                <c:pt idx="2118" formatCode="0.00E+00">
                  <c:v>-5.4465186103417056E-4</c:v>
                </c:pt>
                <c:pt idx="2119" formatCode="0.00E+00">
                  <c:v>-6.9039997383312586E-4</c:v>
                </c:pt>
                <c:pt idx="2120" formatCode="0.00E+00">
                  <c:v>-8.2666734038712149E-4</c:v>
                </c:pt>
                <c:pt idx="2121" formatCode="0.00E+00">
                  <c:v>-9.5182886535906527E-4</c:v>
                </c:pt>
                <c:pt idx="2122" formatCode="0.00E+00">
                  <c:v>-1.0644032234230385E-3</c:v>
                </c:pt>
                <c:pt idx="2123" formatCode="0.00E+00">
                  <c:v>-1.1630704789245287E-3</c:v>
                </c:pt>
                <c:pt idx="2124" formatCode="0.00E+00">
                  <c:v>-1.2466876753060615E-3</c:v>
                </c:pt>
                <c:pt idx="2125" formatCode="0.00E+00">
                  <c:v>-1.3143022090266439E-3</c:v>
                </c:pt>
                <c:pt idx="2126" formatCode="0.00E+00">
                  <c:v>-1.3651628301753957E-3</c:v>
                </c:pt>
                <c:pt idx="2127" formatCode="0.00E+00">
                  <c:v>-1.3987281413286323E-3</c:v>
                </c:pt>
                <c:pt idx="2128" formatCode="0.00E+00">
                  <c:v>-1.4146724970623332E-3</c:v>
                </c:pt>
                <c:pt idx="2129" formatCode="0.00E+00">
                  <c:v>-1.4128892385272239E-3</c:v>
                </c:pt>
                <c:pt idx="2130" formatCode="0.00E+00">
                  <c:v>-1.3934912302273192E-3</c:v>
                </c:pt>
                <c:pt idx="2131" formatCode="0.00E+00">
                  <c:v>-1.3568086992122883E-3</c:v>
                </c:pt>
                <c:pt idx="2132" formatCode="0.00E+00">
                  <c:v>-1.3033844098938204E-3</c:v>
                </c:pt>
                <c:pt idx="2133" formatCode="0.00E+00">
                  <c:v>-1.2339662402227373E-3</c:v>
                </c:pt>
                <c:pt idx="2134" formatCode="0.00E+00">
                  <c:v>-1.1494972566202543E-3</c:v>
                </c:pt>
                <c:pt idx="2135" formatCode="0.00E+00">
                  <c:v>-1.0511034154587319E-3</c:v>
                </c:pt>
                <c:pt idx="2136" formatCode="0.00E+00">
                  <c:v>-9.400790476662012E-4</c:v>
                </c:pt>
                <c:pt idx="2137" formatCode="0.00E+00">
                  <c:v>-8.1787030983744514E-4</c:v>
                </c:pt>
                <c:pt idx="2138" formatCode="0.00E+00">
                  <c:v>-6.8605680975018259E-4</c:v>
                </c:pt>
                <c:pt idx="2139" formatCode="0.00E+00">
                  <c:v>-5.4633163611433725E-4</c:v>
                </c:pt>
                <c:pt idx="2140" formatCode="0.00E+00">
                  <c:v>-4.0048004146423557E-4</c:v>
                </c:pt>
                <c:pt idx="2141" formatCode="0.00E+00">
                  <c:v>-2.5035704311163946E-4</c:v>
                </c:pt>
                <c:pt idx="2142" formatCode="0.00E+00">
                  <c:v>-9.7864219823486477E-5</c:v>
                </c:pt>
                <c:pt idx="2143" formatCode="0.00E+00">
                  <c:v>5.5074008776599539E-5</c:v>
                </c:pt>
                <c:pt idx="2144" formatCode="0.00E+00">
                  <c:v>2.0653432726670413E-4</c:v>
                </c:pt>
                <c:pt idx="2145" formatCode="0.00E+00">
                  <c:v>3.546183988939023E-4</c:v>
                </c:pt>
                <c:pt idx="2146" formatCode="0.00E+00">
                  <c:v>4.9747637576882833E-4</c:v>
                </c:pt>
                <c:pt idx="2147" formatCode="0.00E+00">
                  <c:v>6.3332975605763628E-4</c:v>
                </c:pt>
                <c:pt idx="2148" formatCode="0.00E+00">
                  <c:v>7.6049330791072404E-4</c:v>
                </c:pt>
                <c:pt idx="2149" formatCode="0.00E+00">
                  <c:v>8.7739579174752409E-4</c:v>
                </c:pt>
                <c:pt idx="2150" formatCode="0.00E+00">
                  <c:v>9.8259922765958846E-4</c:v>
                </c:pt>
                <c:pt idx="2151" formatCode="0.00E+00">
                  <c:v>1.0748164729132968E-3</c:v>
                </c:pt>
                <c:pt idx="2152" formatCode="0.00E+00">
                  <c:v>1.1529268956051435E-3</c:v>
                </c:pt>
                <c:pt idx="2153" formatCode="0.00E+00">
                  <c:v>1.2159899541887449E-3</c:v>
                </c:pt>
                <c:pt idx="2154" formatCode="0.00E+00">
                  <c:v>1.2632565185642243E-3</c:v>
                </c:pt>
                <c:pt idx="2155" formatCode="0.00E+00">
                  <c:v>1.2941777963803669E-3</c:v>
                </c:pt>
                <c:pt idx="2156" formatCode="0.00E+00">
                  <c:v>1.308411757806574E-3</c:v>
                </c:pt>
                <c:pt idx="2157" formatCode="0.00E+00">
                  <c:v>1.3058269829237272E-3</c:v>
                </c:pt>
                <c:pt idx="2158" formatCode="0.00E+00">
                  <c:v>1.2865038876832629E-3</c:v>
                </c:pt>
                <c:pt idx="2159" formatCode="0.00E+00">
                  <c:v>1.2507333167033161E-3</c:v>
                </c:pt>
                <c:pt idx="2160" formatCode="0.00E+00">
                  <c:v>1.1990125236143049E-3</c:v>
                </c:pt>
                <c:pt idx="2161" formatCode="0.00E+00">
                  <c:v>1.1320385918364344E-3</c:v>
                </c:pt>
                <c:pt idx="2162" formatCode="0.00E+00">
                  <c:v>1.0506993801738926E-3</c:v>
                </c:pt>
                <c:pt idx="2163" formatCode="0.00E+00">
                  <c:v>9.5606210805834855E-4</c:v>
                </c:pt>
                <c:pt idx="2164" formatCode="0.00E+00">
                  <c:v>8.4935972429368845E-4</c:v>
                </c:pt>
                <c:pt idx="2165" formatCode="0.00E+00">
                  <c:v>7.3197523038794098E-4</c:v>
                </c:pt>
                <c:pt idx="2166" formatCode="0.00E+00">
                  <c:v>6.0542415467191007E-4</c:v>
                </c:pt>
                <c:pt idx="2167" formatCode="0.00E+00">
                  <c:v>4.7133539608809063E-4</c:v>
                </c:pt>
                <c:pt idx="2168" formatCode="0.00E+00">
                  <c:v>3.3143067650866632E-4</c:v>
                </c:pt>
                <c:pt idx="2169" formatCode="0.00E+00">
                  <c:v>1.8750285746198272E-4</c:v>
                </c:pt>
                <c:pt idx="2170" formatCode="0.00E+00">
                  <c:v>4.139339100361609E-5</c:v>
                </c:pt>
                <c:pt idx="2171" formatCode="0.00E+00">
                  <c:v>-1.0503081500905749E-4</c:v>
                </c:pt>
                <c:pt idx="2172" formatCode="0.00E+00">
                  <c:v>-2.49900829919616E-4</c:v>
                </c:pt>
                <c:pt idx="2173" formatCode="0.00E+00">
                  <c:v>-3.9136914072139588E-4</c:v>
                </c:pt>
                <c:pt idx="2174" formatCode="0.00E+00">
                  <c:v>-5.276328091986291E-4</c:v>
                </c:pt>
                <c:pt idx="2175" formatCode="0.00E+00">
                  <c:v>-6.5695605867040229E-4</c:v>
                </c:pt>
                <c:pt idx="2176" formatCode="0.00E+00">
                  <c:v>-7.7769201045122763E-4</c:v>
                </c:pt>
                <c:pt idx="2177" formatCode="0.00E+00">
                  <c:v>-8.8830330079310267E-4</c:v>
                </c:pt>
                <c:pt idx="2178" formatCode="0.00E+00">
                  <c:v>-9.8738132303891188E-4</c:v>
                </c:pt>
                <c:pt idx="2179" formatCode="0.00E+00">
                  <c:v>-1.0736638568211662E-3</c:v>
                </c:pt>
                <c:pt idx="2180" formatCode="0.00E+00">
                  <c:v>-1.1460508661702052E-3</c:v>
                </c:pt>
                <c:pt idx="2181" formatCode="0.00E+00">
                  <c:v>-1.2036182711031222E-3</c:v>
                </c:pt>
                <c:pt idx="2182" formatCode="0.00E+00">
                  <c:v>-1.2456295223673153E-3</c:v>
                </c:pt>
                <c:pt idx="2183" formatCode="0.00E+00">
                  <c:v>-1.2715448362002409E-3</c:v>
                </c:pt>
                <c:pt idx="2184" formatCode="0.00E+00">
                  <c:v>-1.2810279749041024E-3</c:v>
                </c:pt>
                <c:pt idx="2185" formatCode="0.00E+00">
                  <c:v>-1.2739504893644691E-3</c:v>
                </c:pt>
                <c:pt idx="2186" formatCode="0.00E+00">
                  <c:v>-1.2503933709923309E-3</c:v>
                </c:pt>
                <c:pt idx="2187" formatCode="0.00E+00">
                  <c:v>-1.2106460925551646E-3</c:v>
                </c:pt>
                <c:pt idx="2188" formatCode="0.00E+00">
                  <c:v>-1.1552030495923522E-3</c:v>
                </c:pt>
                <c:pt idx="2189" formatCode="0.00E+00">
                  <c:v>-1.0847574461894296E-3</c:v>
                </c:pt>
                <c:pt idx="2190" formatCode="0.00E+00">
                  <c:v>-1.000192700422225E-3</c:v>
                </c:pt>
                <c:pt idx="2191" formatCode="0.00E+00">
                  <c:v>-9.0257147539094559E-4</c:v>
                </c:pt>
                <c:pt idx="2192" formatCode="0.00E+00">
                  <c:v>-7.931224710723369E-4</c:v>
                </c:pt>
                <c:pt idx="2193" formatCode="0.00E+00">
                  <c:v>-6.7322513986776435E-4</c:v>
                </c:pt>
                <c:pt idx="2194" formatCode="0.00E+00">
                  <c:v>-5.4439251437930531E-4</c:v>
                </c:pt>
                <c:pt idx="2195" formatCode="0.00E+00">
                  <c:v>-4.0825235929176426E-4</c:v>
                </c:pt>
                <c:pt idx="2196" formatCode="0.00E+00">
                  <c:v>-2.6652687999088935E-4</c:v>
                </c:pt>
                <c:pt idx="2197" formatCode="0.00E+00">
                  <c:v>-1.2101123845325684E-4</c:v>
                </c:pt>
                <c:pt idx="2198" formatCode="0.00E+00">
                  <c:v>2.6448858218162245E-5</c:v>
                </c:pt>
                <c:pt idx="2199" formatCode="0.00E+00">
                  <c:v>1.7398021964929009E-4</c:v>
                </c:pt>
                <c:pt idx="2200" formatCode="0.00E+00">
                  <c:v>3.1970559928066138E-4</c:v>
                </c:pt>
                <c:pt idx="2201" formatCode="0.00E+00">
                  <c:v>4.6176719682106571E-4</c:v>
                </c:pt>
                <c:pt idx="2202" formatCode="0.00E+00">
                  <c:v>5.9834994505962124E-4</c:v>
                </c:pt>
                <c:pt idx="2203" formatCode="0.00E+00">
                  <c:v>7.2770429245206877E-4</c:v>
                </c:pt>
                <c:pt idx="2204" formatCode="0.00E+00">
                  <c:v>8.4816819886838752E-4</c:v>
                </c:pt>
                <c:pt idx="2205" formatCode="0.00E+00">
                  <c:v>9.5818807133684941E-4</c:v>
                </c:pt>
                <c:pt idx="2206" formatCode="0.00E+00">
                  <c:v>1.0563383794324594E-3</c:v>
                </c:pt>
                <c:pt idx="2207" formatCode="0.00E+00">
                  <c:v>1.141339705982328E-3</c:v>
                </c:pt>
                <c:pt idx="2208" formatCode="0.00E+00">
                  <c:v>1.2120750078042381E-3</c:v>
                </c:pt>
                <c:pt idx="2209" formatCode="0.00E+00">
                  <c:v>1.2676038830276204E-3</c:v>
                </c:pt>
                <c:pt idx="2210" formatCode="0.00E+00">
                  <c:v>1.3071746659037656E-3</c:v>
                </c:pt>
                <c:pt idx="2211" formatCode="0.00E+00">
                  <c:v>1.3302341965984107E-3</c:v>
                </c:pt>
                <c:pt idx="2212" formatCode="0.00E+00">
                  <c:v>1.336435141950877E-3</c:v>
                </c:pt>
                <c:pt idx="2213" formatCode="0.00E+00">
                  <c:v>1.3256407732317925E-3</c:v>
                </c:pt>
                <c:pt idx="2214" formatCode="0.00E+00">
                  <c:v>1.2979271381684094E-3</c:v>
                </c:pt>
                <c:pt idx="2215" formatCode="0.00E+00">
                  <c:v>1.2535825965497088E-3</c:v>
                </c:pt>
                <c:pt idx="2216" formatCode="0.00E+00">
                  <c:v>1.1931047211794568E-3</c:v>
                </c:pt>
                <c:pt idx="2217" formatCode="0.00E+00">
                  <c:v>1.1171945984151251E-3</c:v>
                </c:pt>
                <c:pt idx="2218" formatCode="0.00E+00">
                  <c:v>1.0267485946144558E-3</c:v>
                </c:pt>
                <c:pt idx="2219" formatCode="0.00E+00">
                  <c:v>9.2284768611416588E-4</c:v>
                </c:pt>
                <c:pt idx="2220" formatCode="0.00E+00">
                  <c:v>8.0674448050088048E-4</c:v>
                </c:pt>
                <c:pt idx="2221" formatCode="0.00E+00">
                  <c:v>6.7984808553104962E-4</c:v>
                </c:pt>
                <c:pt idx="2222" formatCode="0.00E+00">
                  <c:v>5.4370700876134629E-4</c:v>
                </c:pt>
                <c:pt idx="2223" formatCode="0.00E+00">
                  <c:v>3.9999029543405539E-4</c:v>
                </c:pt>
                <c:pt idx="2224" formatCode="0.00E+00">
                  <c:v>2.5046713412081611E-4</c:v>
                </c:pt>
                <c:pt idx="2225" formatCode="0.00E+00">
                  <c:v>9.6985178791338092E-5</c:v>
                </c:pt>
                <c:pt idx="2226" formatCode="0.00E+00">
                  <c:v>-5.8552147895560895E-5</c:v>
                </c:pt>
                <c:pt idx="2227" formatCode="0.00E+00">
                  <c:v>-2.1420909238274464E-4</c:v>
                </c:pt>
                <c:pt idx="2228" formatCode="0.00E+00">
                  <c:v>-3.6804146188517648E-4</c:v>
                </c:pt>
                <c:pt idx="2229" formatCode="0.00E+00">
                  <c:v>-5.1812067674185348E-4</c:v>
                </c:pt>
                <c:pt idx="2230" formatCode="0.00E+00">
                  <c:v>-6.6255768784098722E-4</c:v>
                </c:pt>
                <c:pt idx="2231" formatCode="0.00E+00">
                  <c:v>-7.99526464717133E-4</c:v>
                </c:pt>
                <c:pt idx="2232" formatCode="0.00E+00">
                  <c:v>-9.2728676473038084E-4</c:v>
                </c:pt>
                <c:pt idx="2233" formatCode="0.00E+00">
                  <c:v>-1.0442059020968585E-3</c:v>
                </c:pt>
                <c:pt idx="2234" formatCode="0.00E+00">
                  <c:v>-1.1487792473469033E-3</c:v>
                </c:pt>
                <c:pt idx="2235" formatCode="0.00E+00">
                  <c:v>-1.2396492029005998E-3</c:v>
                </c:pt>
                <c:pt idx="2236" formatCode="0.00E+00">
                  <c:v>-1.3156224186882291E-3</c:v>
                </c:pt>
                <c:pt idx="2237" formatCode="0.00E+00">
                  <c:v>-1.3756850328859032E-3</c:v>
                </c:pt>
                <c:pt idx="2238" formatCode="0.00E+00">
                  <c:v>-1.4190157466294677E-3</c:v>
                </c:pt>
                <c:pt idx="2239" formatCode="0.00E+00">
                  <c:v>-1.4449965677258412E-3</c:v>
                </c:pt>
                <c:pt idx="2240" formatCode="0.00E+00">
                  <c:v>-1.4532210865847567E-3</c:v>
                </c:pt>
                <c:pt idx="2241" formatCode="0.00E+00">
                  <c:v>-1.4435001775051136E-3</c:v>
                </c:pt>
                <c:pt idx="2242" formatCode="0.00E+00">
                  <c:v>-1.4158650497075962E-3</c:v>
                </c:pt>
                <c:pt idx="2243" formatCode="0.00E+00">
                  <c:v>-1.3705676047312575E-3</c:v>
                </c:pt>
                <c:pt idx="2244" formatCode="0.00E+00">
                  <c:v>-1.3080780896166462E-3</c:v>
                </c:pt>
                <c:pt idx="2245" formatCode="0.00E+00">
                  <c:v>-1.2290800682846525E-3</c:v>
                </c:pt>
                <c:pt idx="2246" formatCode="0.00E+00">
                  <c:v>-1.1344627662887151E-3</c:v>
                </c:pt>
                <c:pt idx="2247" formatCode="0.00E+00">
                  <c:v>-1.0253108762705819E-3</c:v>
                </c:pt>
                <c:pt idx="2248" formatCode="0.00E+00">
                  <c:v>-9.028919425954114E-4</c:v>
                </c:pt>
                <c:pt idx="2249" formatCode="0.00E+00">
                  <c:v>-7.6864147340114069E-4</c:v>
                </c:pt>
                <c:pt idx="2250" formatCode="0.00E+00">
                  <c:v>-6.2414595630617725E-4</c:v>
                </c:pt>
                <c:pt idx="2251" formatCode="0.00E+00">
                  <c:v>-4.7112397993555392E-4</c:v>
                </c:pt>
                <c:pt idx="2252" formatCode="0.00E+00">
                  <c:v>-3.1140568693022966E-4</c:v>
                </c:pt>
                <c:pt idx="2253" formatCode="0.00E+00">
                  <c:v>-1.4691080490728347E-4</c:v>
                </c:pt>
                <c:pt idx="2254" formatCode="0.00E+00">
                  <c:v>2.0374480317484603E-5</c:v>
                </c:pt>
                <c:pt idx="2255" formatCode="0.00E+00">
                  <c:v>1.8842153027108819E-4</c:v>
                </c:pt>
                <c:pt idx="2256" formatCode="0.00E+00">
                  <c:v>3.5518384785974407E-4</c:v>
                </c:pt>
                <c:pt idx="2257" formatCode="0.00E+00">
                  <c:v>5.1862196184498477E-4</c:v>
                </c:pt>
                <c:pt idx="2258" formatCode="0.00E+00">
                  <c:v>6.7672829952983055E-4</c:v>
                </c:pt>
                <c:pt idx="2259" formatCode="0.00E+00">
                  <c:v>8.2755174491978367E-4</c:v>
                </c:pt>
                <c:pt idx="2260" formatCode="0.00E+00">
                  <c:v>9.6922158279971846E-4</c:v>
                </c:pt>
                <c:pt idx="2261" formatCode="0.00E+00">
                  <c:v>1.0999705359939931E-3</c:v>
                </c:pt>
                <c:pt idx="2262" formatCode="0.00E+00">
                  <c:v>1.2181566134766811E-3</c:v>
                </c:pt>
                <c:pt idx="2263" formatCode="0.00E+00">
                  <c:v>1.3222835008512349E-3</c:v>
                </c:pt>
                <c:pt idx="2264" formatCode="0.00E+00">
                  <c:v>1.4110192418613241E-3</c:v>
                </c:pt>
                <c:pt idx="2265" formatCode="0.00E+00">
                  <c:v>1.4832129798235463E-3</c:v>
                </c:pt>
                <c:pt idx="2266" formatCode="0.00E+00">
                  <c:v>1.5379095509468149E-3</c:v>
                </c:pt>
                <c:pt idx="2267" formatCode="0.00E+00">
                  <c:v>1.5743617471457774E-3</c:v>
                </c:pt>
                <c:pt idx="2268" formatCode="0.00E+00">
                  <c:v>1.592040093858286E-3</c:v>
                </c:pt>
                <c:pt idx="2269" formatCode="0.00E+00">
                  <c:v>1.5906400182033572E-3</c:v>
                </c:pt>
                <c:pt idx="2270" formatCode="0.00E+00">
                  <c:v>1.5700863142059671E-3</c:v>
                </c:pt>
                <c:pt idx="2271" formatCode="0.00E+00">
                  <c:v>1.5305348443888751E-3</c:v>
                </c:pt>
                <c:pt idx="2272" formatCode="0.00E+00">
                  <c:v>1.4723714503950297E-3</c:v>
                </c:pt>
                <c:pt idx="2273" formatCode="0.00E+00">
                  <c:v>1.3962080790527859E-3</c:v>
                </c:pt>
                <c:pt idx="2274" formatCode="0.00E+00">
                  <c:v>1.3028761640209627E-3</c:v>
                </c:pt>
                <c:pt idx="2275" formatCode="0.00E+00">
                  <c:v>1.1934173364426374E-3</c:v>
                </c:pt>
                <c:pt idx="2276" formatCode="0.00E+00">
                  <c:v>1.0690715704915177E-3</c:v>
                </c:pt>
                <c:pt idx="2277" formatCode="0.00E+00">
                  <c:v>9.3126290091881316E-4</c:v>
                </c:pt>
                <c:pt idx="2278" formatCode="0.00E+00">
                  <c:v>7.8158287932254074E-4</c:v>
                </c:pt>
                <c:pt idx="2279" formatCode="0.00E+00">
                  <c:v>6.217719635053904E-4</c:v>
                </c:pt>
                <c:pt idx="2280" formatCode="0.00E+00">
                  <c:v>4.5369905962550409E-4</c:v>
                </c:pt>
                <c:pt idx="2281" formatCode="0.00E+00">
                  <c:v>2.7933945956849559E-4</c:v>
                </c:pt>
                <c:pt idx="2282" formatCode="0.00E+00">
                  <c:v>1.0075143580175061E-4</c:v>
                </c:pt>
                <c:pt idx="2283" formatCode="0.00E+00">
                  <c:v>-7.9948227328667759E-5</c:v>
                </c:pt>
                <c:pt idx="2284" formatCode="0.00E+00">
                  <c:v>-2.6060947353701594E-4</c:v>
                </c:pt>
                <c:pt idx="2285" formatCode="0.00E+00">
                  <c:v>-4.3907468359283562E-4</c:v>
                </c:pt>
                <c:pt idx="2286" formatCode="0.00E+00">
                  <c:v>-6.1320454495895069E-4</c:v>
                </c:pt>
                <c:pt idx="2287" formatCode="0.00E+00">
                  <c:v>-7.8090377113129294E-4</c:v>
                </c:pt>
                <c:pt idx="2288" formatCode="0.00E+00">
                  <c:v>-9.4014636095075528E-4</c:v>
                </c:pt>
                <c:pt idx="2289" formatCode="0.00E+00">
                  <c:v>-1.0890000930986008E-3</c:v>
                </c:pt>
                <c:pt idx="2290" formatCode="0.00E+00">
                  <c:v>-1.2256499596036588E-3</c:v>
                </c:pt>
                <c:pt idx="2291" formatCode="0.00E+00">
                  <c:v>-1.3484202543832063E-3</c:v>
                </c:pt>
                <c:pt idx="2292" formatCode="0.00E+00">
                  <c:v>-1.4557950484685226E-3</c:v>
                </c:pt>
                <c:pt idx="2293" formatCode="0.00E+00">
                  <c:v>-1.5464368024479371E-3</c:v>
                </c:pt>
                <c:pt idx="2294" formatCode="0.00E+00">
                  <c:v>-1.6192028885728277E-3</c:v>
                </c:pt>
                <c:pt idx="2295" formatCode="0.00E+00">
                  <c:v>-1.6731598196568535E-3</c:v>
                </c:pt>
                <c:pt idx="2296" formatCode="0.00E+00">
                  <c:v>-1.7075950090636091E-3</c:v>
                </c:pt>
                <c:pt idx="2297" formatCode="0.00E+00">
                  <c:v>-1.722025915400391E-3</c:v>
                </c:pt>
                <c:pt idx="2298" formatCode="0.00E+00">
                  <c:v>-1.7162064566670814E-3</c:v>
                </c:pt>
                <c:pt idx="2299" formatCode="0.00E+00">
                  <c:v>-1.6901306111780233E-3</c:v>
                </c:pt>
                <c:pt idx="2300" formatCode="0.00E+00">
                  <c:v>-1.6440331561920895E-3</c:v>
                </c:pt>
                <c:pt idx="2301" formatCode="0.00E+00">
                  <c:v>-1.57838752944939E-3</c:v>
                </c:pt>
                <c:pt idx="2302" formatCode="0.00E+00">
                  <c:v>-1.4939008333111937E-3</c:v>
                </c:pt>
                <c:pt idx="2303" formatCode="0.00E+00">
                  <c:v>-1.3915060355180111E-3</c:v>
                </c:pt>
                <c:pt idx="2304" formatCode="0.00E+00">
                  <c:v>-1.272351454306094E-3</c:v>
                </c:pt>
                <c:pt idx="2305" formatCode="0.00E+00">
                  <c:v>-1.1377876483479594E-3</c:v>
                </c:pt>
                <c:pt idx="2306" formatCode="0.00E+00">
                  <c:v>-9.893518633123531E-4</c:v>
                </c:pt>
                <c:pt idx="2307" formatCode="0.00E+00">
                  <c:v>-8.2875021639389993E-4</c:v>
                </c:pt>
                <c:pt idx="2308" formatCode="0.00E+00">
                  <c:v>-6.5783782758393799E-4</c:v>
                </c:pt>
                <c:pt idx="2309" formatCode="0.00E+00">
                  <c:v>-4.7859713140825216E-4</c:v>
                </c:pt>
                <c:pt idx="2310" formatCode="0.00E+00">
                  <c:v>-2.9311462504059407E-4</c:v>
                </c:pt>
                <c:pt idx="2311" formatCode="0.00E+00">
                  <c:v>-1.0355632784199233E-4</c:v>
                </c:pt>
                <c:pt idx="2312" formatCode="0.00E+00">
                  <c:v>8.7857756759586157E-5</c:v>
                </c:pt>
                <c:pt idx="2313" formatCode="0.00E+00">
                  <c:v>2.7887987374174936E-4</c:v>
                </c:pt>
                <c:pt idx="2314" formatCode="0.00E+00">
                  <c:v>4.6726113123699708E-4</c:v>
                </c:pt>
                <c:pt idx="2315" formatCode="0.00E+00">
                  <c:v>6.5077818045007575E-4</c:v>
                </c:pt>
                <c:pt idx="2316" formatCode="0.00E+00">
                  <c:v>8.2725964240030374E-4</c:v>
                </c:pt>
                <c:pt idx="2317" formatCode="0.00E+00">
                  <c:v>9.9461196572904042E-4</c:v>
                </c:pt>
                <c:pt idx="2318" formatCode="0.00E+00">
                  <c:v>1.1508444061857687E-3</c:v>
                </c:pt>
                <c:pt idx="2319" formatCode="0.00E+00">
                  <c:v>1.2940928284961846E-3</c:v>
                </c:pt>
                <c:pt idx="2320" formatCode="0.00E+00">
                  <c:v>1.4226420450039075E-3</c:v>
                </c:pt>
                <c:pt idx="2321" formatCode="0.00E+00">
                  <c:v>1.5349464226022378E-3</c:v>
                </c:pt>
                <c:pt idx="2322" formatCode="0.00E+00">
                  <c:v>1.6296485098304873E-3</c:v>
                </c:pt>
                <c:pt idx="2323" formatCode="0.00E+00">
                  <c:v>1.7055954593586343E-3</c:v>
                </c:pt>
                <c:pt idx="2324" formatCode="0.00E+00">
                  <c:v>1.7618530471461059E-3</c:v>
                </c:pt>
                <c:pt idx="2325" formatCode="0.00E+00">
                  <c:v>1.7977171180245124E-3</c:v>
                </c:pt>
                <c:pt idx="2326" formatCode="0.00E+00">
                  <c:v>1.8127223179803989E-3</c:v>
                </c:pt>
                <c:pt idx="2327" formatCode="0.00E+00">
                  <c:v>1.8066480056380025E-3</c:v>
                </c:pt>
                <c:pt idx="2328" formatCode="0.00E+00">
                  <c:v>1.7795212689788085E-3</c:v>
                </c:pt>
                <c:pt idx="2329" formatCode="0.00E+00">
                  <c:v>1.7316170077837044E-3</c:v>
                </c:pt>
                <c:pt idx="2330" formatCode="0.00E+00">
                  <c:v>1.6634550772332795E-3</c:v>
                </c:pt>
                <c:pt idx="2331" formatCode="0.00E+00">
                  <c:v>1.5757945231347113E-3</c:v>
                </c:pt>
                <c:pt idx="2332" formatCode="0.00E+00">
                  <c:v>1.4696249739411138E-3</c:v>
                </c:pt>
                <c:pt idx="2333" formatCode="0.00E+00">
                  <c:v>1.3461552886765609E-3</c:v>
                </c:pt>
                <c:pt idx="2334" formatCode="0.00E+00">
                  <c:v>1.2067995926713533E-3</c:v>
                </c:pt>
                <c:pt idx="2335" formatCode="0.00E+00">
                  <c:v>1.0531608642553576E-3</c:v>
                </c:pt>
                <c:pt idx="2336" formatCode="0.00E+00">
                  <c:v>8.8701226487849887E-4</c:v>
                </c:pt>
                <c:pt idx="2337" formatCode="0.00E+00">
                  <c:v>7.1027643217561271E-4</c:v>
                </c:pt>
                <c:pt idx="2338" formatCode="0.00E+00">
                  <c:v>5.2500297994360011E-4</c:v>
                </c:pt>
                <c:pt idx="2339" formatCode="0.00E+00">
                  <c:v>3.3334447055865201E-4</c:v>
                </c:pt>
                <c:pt idx="2340" formatCode="0.00E+00">
                  <c:v>1.3753114377096885E-4</c:v>
                </c:pt>
                <c:pt idx="2341" formatCode="0.00E+00">
                  <c:v>-6.0155299148077379E-5</c:v>
                </c:pt>
                <c:pt idx="2342" formatCode="0.00E+00">
                  <c:v>-2.5740854544794315E-4</c:v>
                </c:pt>
                <c:pt idx="2343" formatCode="0.00E+00">
                  <c:v>-4.5192483688202958E-4</c:v>
                </c:pt>
                <c:pt idx="2344" formatCode="0.00E+00">
                  <c:v>-6.4143012938386388E-4</c:v>
                </c:pt>
                <c:pt idx="2345" formatCode="0.00E+00">
                  <c:v>-8.2370692402856677E-4</c:v>
                </c:pt>
                <c:pt idx="2346" formatCode="0.00E+00">
                  <c:v>-9.9662045055731708E-4</c:v>
                </c:pt>
                <c:pt idx="2347" formatCode="0.00E+00">
                  <c:v>-1.1581438922321247E-3</c:v>
                </c:pt>
                <c:pt idx="2348" formatCode="0.00E+00">
                  <c:v>-1.306382351995404E-3</c:v>
                </c:pt>
                <c:pt idx="2349" formatCode="0.00E+00">
                  <c:v>-1.4395952747023725E-3</c:v>
                </c:pt>
                <c:pt idx="2350" formatCode="0.00E+00">
                  <c:v>-1.5562170584000358E-3</c:v>
                </c:pt>
                <c:pt idx="2351" formatCode="0.00E+00">
                  <c:v>-1.6548756090290454E-3</c:v>
                </c:pt>
                <c:pt idx="2352" formatCode="0.00E+00">
                  <c:v>-1.7344086172702761E-3</c:v>
                </c:pt>
                <c:pt idx="2353" formatCode="0.00E+00">
                  <c:v>-1.7938773632570893E-3</c:v>
                </c:pt>
                <c:pt idx="2354" formatCode="0.00E+00">
                  <c:v>-1.8325778842053924E-3</c:v>
                </c:pt>
                <c:pt idx="2355" formatCode="0.00E+00">
                  <c:v>-1.8500493713270014E-3</c:v>
                </c:pt>
                <c:pt idx="2356" formatCode="0.00E+00">
                  <c:v>-1.8460796953134577E-3</c:v>
                </c:pt>
                <c:pt idx="2357" formatCode="0.00E+00">
                  <c:v>-1.8207079938139434E-3</c:v>
                </c:pt>
                <c:pt idx="2358" formatCode="0.00E+00">
                  <c:v>-1.7742242892738098E-3</c:v>
                </c:pt>
                <c:pt idx="2359" formatCode="0.00E+00">
                  <c:v>-1.707166140831308E-3</c:v>
                </c:pt>
                <c:pt idx="2360" formatCode="0.00E+00">
                  <c:v>-1.6203123692662144E-3</c:v>
                </c:pt>
                <c:pt idx="2361" formatCode="0.00E+00">
                  <c:v>-1.5146739288324168E-3</c:v>
                </c:pt>
                <c:pt idx="2362" formatCode="0.00E+00">
                  <c:v>-1.3914820337697471E-3</c:v>
                </c:pt>
                <c:pt idx="2363" formatCode="0.00E+00">
                  <c:v>-1.2521736799715347E-3</c:v>
                </c:pt>
                <c:pt idx="2364" formatCode="0.00E+00">
                  <c:v>-1.0983747332920389E-3</c:v>
                </c:pt>
                <c:pt idx="2365" formatCode="0.00E+00">
                  <c:v>-9.3188078494079254E-4</c:v>
                </c:pt>
                <c:pt idx="2366" formatCode="0.00E+00">
                  <c:v>-7.5463600098231789E-4</c:v>
                </c:pt>
                <c:pt idx="2367" formatCode="0.00E+00">
                  <c:v>-5.6871021682184915E-4</c:v>
                </c:pt>
                <c:pt idx="2368" formatCode="0.00E+00">
                  <c:v>-3.762745484254613E-4</c:v>
                </c:pt>
                <c:pt idx="2369" formatCode="0.00E+00">
                  <c:v>-1.7957580964728963E-4</c:v>
                </c:pt>
                <c:pt idx="2370" formatCode="0.00E+00">
                  <c:v>1.908996079269913E-5</c:v>
                </c:pt>
                <c:pt idx="2371" formatCode="0.00E+00">
                  <c:v>2.1740454858819666E-4</c:v>
                </c:pt>
                <c:pt idx="2372" formatCode="0.00E+00">
                  <c:v>4.1305486848942761E-4</c:v>
                </c:pt>
                <c:pt idx="2373" formatCode="0.00E+00">
                  <c:v>6.037602004409985E-4</c:v>
                </c:pt>
                <c:pt idx="2374" formatCode="0.00E+00">
                  <c:v>7.8729903423309735E-4</c:v>
                </c:pt>
                <c:pt idx="2375" formatCode="0.00E+00">
                  <c:v>9.6153520442065544E-4</c:v>
                </c:pt>
                <c:pt idx="2376" formatCode="0.00E+00">
                  <c:v>1.1244430057927035E-3</c:v>
                </c:pt>
                <c:pt idx="2377" formatCode="0.00E+00">
                  <c:v>1.2741309918900701E-3</c:v>
                </c:pt>
                <c:pt idx="2378" formatCode="0.00E+00">
                  <c:v>1.408864174826578E-3</c:v>
                </c:pt>
                <c:pt idx="2379" formatCode="0.00E+00">
                  <c:v>1.5270843637776742E-3</c:v>
                </c:pt>
                <c:pt idx="2380" formatCode="0.00E+00">
                  <c:v>1.6274284017318875E-3</c:v>
                </c:pt>
                <c:pt idx="2381" formatCode="0.00E+00">
                  <c:v>1.7087440851882942E-3</c:v>
                </c:pt>
                <c:pt idx="2382" formatCode="0.00E+00">
                  <c:v>1.7701035791271938E-3</c:v>
                </c:pt>
                <c:pt idx="2383" formatCode="0.00E+00">
                  <c:v>1.8108141694508993E-3</c:v>
                </c:pt>
                <c:pt idx="2384" formatCode="0.00E+00">
                  <c:v>1.8304262268300576E-3</c:v>
                </c:pt>
                <c:pt idx="2385" formatCode="0.00E+00">
                  <c:v>1.8287382891192052E-3</c:v>
                </c:pt>
                <c:pt idx="2386" formatCode="0.00E+00">
                  <c:v>1.8057992038266E-3</c:v>
                </c:pt>
                <c:pt idx="2387" formatCode="0.00E+00">
                  <c:v>1.7619073071281622E-3</c:v>
                </c:pt>
                <c:pt idx="2388" formatCode="0.00E+00">
                  <c:v>1.697606651185824E-3</c:v>
                </c:pt>
                <c:pt idx="2389" formatCode="0.00E+00">
                  <c:v>1.6136803266459199E-3</c:v>
                </c:pt>
                <c:pt idx="2390" formatCode="0.00E+00">
                  <c:v>1.5111409617343987E-3</c:v>
                </c:pt>
                <c:pt idx="2391" formatCode="0.00E+00">
                  <c:v>1.391218512920531E-3</c:v>
                </c:pt>
                <c:pt idx="2392" formatCode="0.00E+00">
                  <c:v>1.2553454942889643E-3</c:v>
                </c:pt>
                <c:pt idx="2393" formatCode="0.00E+00">
                  <c:v>1.1051398231576902E-3</c:v>
                </c:pt>
                <c:pt idx="2394" formatCode="0.00E+00">
                  <c:v>9.4238548774394062E-4</c:v>
                </c:pt>
                <c:pt idx="2395" formatCode="0.00E+00">
                  <c:v>7.6901126847407858E-4</c:v>
                </c:pt>
                <c:pt idx="2396" formatCode="0.00E+00">
                  <c:v>5.8706776754945339E-4</c:v>
                </c:pt>
                <c:pt idx="2397" formatCode="0.00E+00">
                  <c:v>3.987030213435634E-4</c:v>
                </c:pt>
                <c:pt idx="2398" formatCode="0.00E+00">
                  <c:v>2.0613698687881504E-4</c:v>
                </c:pt>
                <c:pt idx="2399" formatCode="0.00E+00">
                  <c:v>1.1635206815330095E-5</c:v>
                </c:pt>
                <c:pt idx="2400" formatCode="0.00E+00">
                  <c:v>-1.8251803307696139E-4</c:v>
                </c:pt>
                <c:pt idx="2401" formatCode="0.00E+00">
                  <c:v>-3.7404673421094053E-4</c:v>
                </c:pt>
                <c:pt idx="2402" formatCode="0.00E+00">
                  <c:v>-5.607100815325604E-4</c:v>
                </c:pt>
                <c:pt idx="2403" formatCode="0.00E+00">
                  <c:v>-7.4032888611380674E-4</c:v>
                </c:pt>
                <c:pt idx="2404" formatCode="0.00E+00">
                  <c:v>-9.1081125988801571E-4</c:v>
                </c:pt>
                <c:pt idx="2405" formatCode="0.00E+00">
                  <c:v>-1.0701772178936405E-3</c:v>
                </c:pt>
                <c:pt idx="2406" formatCode="0.00E+00">
                  <c:v>-1.2165819164948733E-3</c:v>
                </c:pt>
                <c:pt idx="2407" formatCode="0.00E+00">
                  <c:v>-1.3483372526262819E-3</c:v>
                </c:pt>
                <c:pt idx="2408" formatCode="0.00E+00">
                  <c:v>-1.4639315689623481E-3</c:v>
                </c:pt>
                <c:pt idx="2409" formatCode="0.00E+00">
                  <c:v>-1.5620472328008747E-3</c:v>
                </c:pt>
                <c:pt idx="2410" formatCode="0.00E+00">
                  <c:v>-1.6415758820946212E-3</c:v>
                </c:pt>
                <c:pt idx="2411" formatCode="0.00E+00">
                  <c:v>-1.7016311601581124E-3</c:v>
                </c:pt>
                <c:pt idx="2412" formatCode="0.00E+00">
                  <c:v>-1.7415587907771465E-3</c:v>
                </c:pt>
                <c:pt idx="2413" formatCode="0.00E+00">
                  <c:v>-1.7609438773927195E-3</c:v>
                </c:pt>
                <c:pt idx="2414" formatCode="0.00E+00">
                  <c:v>-1.7596153433339268E-3</c:v>
                </c:pt>
                <c:pt idx="2415" formatCode="0.00E+00">
                  <c:v>-1.7376474643349842E-3</c:v>
                </c:pt>
                <c:pt idx="2416" formatCode="0.00E+00">
                  <c:v>-1.6953584793777988E-3</c:v>
                </c:pt>
                <c:pt idx="2417" formatCode="0.00E+00">
                  <c:v>-1.6333063008354383E-3</c:v>
                </c:pt>
                <c:pt idx="2418" formatCode="0.00E+00">
                  <c:v>-1.5522813795342337E-3</c:v>
                </c:pt>
                <c:pt idx="2419" formatCode="0.00E+00">
                  <c:v>-1.4532968142879743E-3</c:v>
                </c:pt>
                <c:pt idx="2420" formatCode="0.00E+00">
                  <c:v>-1.3375758282805853E-3</c:v>
                </c:pt>
                <c:pt idx="2421" formatCode="0.00E+00">
                  <c:v>-1.2065367659915263E-3</c:v>
                </c:pt>
                <c:pt idx="2422" formatCode="0.00E+00">
                  <c:v>-1.0617757937972094E-3</c:v>
                </c:pt>
                <c:pt idx="2423" formatCode="0.00E+00">
                  <c:v>-9.0504751459125456E-4</c:v>
                </c:pt>
                <c:pt idx="2424" formatCode="0.00E+00">
                  <c:v>-7.3824373142284999E-4</c:v>
                </c:pt>
                <c:pt idx="2425" formatCode="0.00E+00">
                  <c:v>-5.6337061696324817E-4</c:v>
                </c:pt>
                <c:pt idx="2426" formatCode="0.00E+00">
                  <c:v>-3.8252456431743206E-4</c:v>
                </c:pt>
                <c:pt idx="2427" formatCode="0.00E+00">
                  <c:v>-1.9786701008052093E-4</c:v>
                </c:pt>
                <c:pt idx="2428" formatCode="0.00E+00">
                  <c:v>-1.1598532415977681E-5</c:v>
                </c:pt>
                <c:pt idx="2429" formatCode="0.00E+00">
                  <c:v>1.7406746483327308E-4</c:v>
                </c:pt>
                <c:pt idx="2430" formatCode="0.00E+00">
                  <c:v>3.5693116649385007E-4</c:v>
                </c:pt>
                <c:pt idx="2431" formatCode="0.00E+00">
                  <c:v>5.3483254265611075E-4</c:v>
                </c:pt>
                <c:pt idx="2432" formatCode="0.00E+00">
                  <c:v>7.0567701438308699E-4</c:v>
                </c:pt>
                <c:pt idx="2433" formatCode="0.00E+00">
                  <c:v>8.6746028223949872E-4</c:v>
                </c:pt>
                <c:pt idx="2434" formatCode="0.00E+00">
                  <c:v>1.0182920218474595E-3</c:v>
                </c:pt>
                <c:pt idx="2435" formatCode="0.00E+00">
                  <c:v>1.156418164712475E-3</c:v>
                </c:pt>
                <c:pt idx="2436" formatCode="0.00E+00">
                  <c:v>1.2802414999639649E-3</c:v>
                </c:pt>
                <c:pt idx="2437" formatCode="0.00E+00">
                  <c:v>1.3883403532065821E-3</c:v>
                </c:pt>
                <c:pt idx="2438" formatCode="0.00E+00">
                  <c:v>1.479485122132131E-3</c:v>
                </c:pt>
                <c:pt idx="2439" formatCode="0.00E+00">
                  <c:v>1.5526524746123035E-3</c:v>
                </c:pt>
                <c:pt idx="2440" formatCode="0.00E+00">
                  <c:v>1.6070370433638871E-3</c:v>
                </c:pt>
                <c:pt idx="2441" formatCode="0.00E+00">
                  <c:v>1.6420604816072574E-3</c:v>
                </c:pt>
                <c:pt idx="2442" formatCode="0.00E+00">
                  <c:v>1.6573777760591482E-3</c:v>
                </c:pt>
                <c:pt idx="2443" formatCode="0.00E+00">
                  <c:v>1.6528807467262947E-3</c:v>
                </c:pt>
                <c:pt idx="2444" formatCode="0.00E+00">
                  <c:v>1.6286986968976631E-3</c:v>
                </c:pt>
                <c:pt idx="2445" formatCode="0.00E+00">
                  <c:v>1.5851962110601924E-3</c:v>
                </c:pt>
                <c:pt idx="2446" formatCode="0.00E+00">
                  <c:v>1.5229681327723812E-3</c:v>
                </c:pt>
                <c:pt idx="2447" formatCode="0.00E+00">
                  <c:v>1.442831788408172E-3</c:v>
                </c:pt>
                <c:pt idx="2448" formatCode="0.00E+00">
                  <c:v>1.3458165557224055E-3</c:v>
                </c:pt>
                <c:pt idx="2449" formatCode="0.00E+00">
                  <c:v>1.2331509079910776E-3</c:v>
                </c:pt>
                <c:pt idx="2450" formatCode="0.00E+00">
                  <c:v>1.1062470946623154E-3</c:v>
                </c:pt>
                <c:pt idx="2451" formatCode="0.00E+00">
                  <c:v>9.6668364765495742E-4</c:v>
                </c:pt>
                <c:pt idx="2452" formatCode="0.00E+00">
                  <c:v>8.1618592832258057E-4</c:v>
                </c:pt>
                <c:pt idx="2453" formatCode="0.00E+00">
                  <c:v>6.5660495335189046E-4</c:v>
                </c:pt>
                <c:pt idx="2454" formatCode="0.00E+00">
                  <c:v>4.8989475820785332E-4</c:v>
                </c:pt>
                <c:pt idx="2455" formatCode="0.00E+00">
                  <c:v>3.1808857393140073E-4</c:v>
                </c:pt>
                <c:pt idx="2456" formatCode="0.00E+00">
                  <c:v>1.4327410693519994E-4</c:v>
                </c:pt>
                <c:pt idx="2457" formatCode="0.00E+00">
                  <c:v>-3.2431778234388907E-5</c:v>
                </c:pt>
                <c:pt idx="2458" formatCode="0.00E+00">
                  <c:v>-2.0690866651560492E-4</c:v>
                </c:pt>
                <c:pt idx="2459" formatCode="0.00E+00">
                  <c:v>-3.7805818070421528E-4</c:v>
                </c:pt>
                <c:pt idx="2460" formatCode="0.00E+00">
                  <c:v>-5.4382924172783785E-4</c:v>
                </c:pt>
                <c:pt idx="2461" formatCode="0.00E+00">
                  <c:v>-7.0224269647083744E-4</c:v>
                </c:pt>
                <c:pt idx="2462" formatCode="0.00E+00">
                  <c:v>-8.5141501697202015E-4</c:v>
                </c:pt>
                <c:pt idx="2463" formatCode="0.00E+00">
                  <c:v>-9.8958078655715892E-4</c:v>
                </c:pt>
                <c:pt idx="2464" formatCode="0.00E+00">
                  <c:v>-1.1151137036281233E-3</c:v>
                </c:pt>
                <c:pt idx="2465" formatCode="0.00E+00">
                  <c:v>-1.2265458522220064E-3</c:v>
                </c:pt>
                <c:pt idx="2466" formatCode="0.00E+00">
                  <c:v>-1.3225850098503187E-3</c:v>
                </c:pt>
                <c:pt idx="2467" formatCode="0.00E+00">
                  <c:v>-1.4021297872671566E-3</c:v>
                </c:pt>
                <c:pt idx="2468" formatCode="0.00E+00">
                  <c:v>-1.4642824214006142E-3</c:v>
                </c:pt>
                <c:pt idx="2469" formatCode="0.00E+00">
                  <c:v>-1.5083590713887991E-3</c:v>
                </c:pt>
                <c:pt idx="2470" formatCode="0.00E+00">
                  <c:v>-1.5338974981406333E-3</c:v>
                </c:pt>
                <c:pt idx="2471" formatCode="0.00E+00">
                  <c:v>-1.5406620397212887E-3</c:v>
                </c:pt>
                <c:pt idx="2472" formatCode="0.00E+00">
                  <c:v>-1.5286458277552963E-3</c:v>
                </c:pt>
                <c:pt idx="2473" formatCode="0.00E+00">
                  <c:v>-1.4980702235480382E-3</c:v>
                </c:pt>
                <c:pt idx="2474" formatCode="0.00E+00">
                  <c:v>-1.4493814863425218E-3</c:v>
                </c:pt>
                <c:pt idx="2475" formatCode="0.00E+00">
                  <c:v>-1.3832447196450884E-3</c:v>
                </c:pt>
                <c:pt idx="2476" formatCode="0.00E+00">
                  <c:v>-1.3005351744659454E-3</c:v>
                </c:pt>
                <c:pt idx="2477" formatCode="0.00E+00">
                  <c:v>-1.2023270202308224E-3</c:v>
                </c:pt>
                <c:pt idx="2478" formatCode="0.00E+00">
                  <c:v>-1.0898797246438213E-3</c:v>
                </c:pt>
                <c:pt idx="2479" formatCode="0.00E+00">
                  <c:v>-9.6462221255106458E-4</c:v>
                </c:pt>
                <c:pt idx="2480" formatCode="0.00E+00">
                  <c:v>-8.2813500052385139E-4</c:v>
                </c:pt>
                <c:pt idx="2481" formatCode="0.00E+00">
                  <c:v>-6.8213052812838573E-4</c:v>
                </c:pt>
                <c:pt idx="2482" formatCode="0.00E+00">
                  <c:v>-5.2843192838573829E-4</c:v>
                </c:pt>
                <c:pt idx="2483" formatCode="0.00E+00">
                  <c:v>-3.6895049849275087E-4</c:v>
                </c:pt>
                <c:pt idx="2484" formatCode="0.00E+00">
                  <c:v>-2.0566214725022632E-4</c:v>
                </c:pt>
                <c:pt idx="2485" formatCode="0.00E+00">
                  <c:v>-4.0583107645962464E-5</c:v>
                </c:pt>
                <c:pt idx="2486" formatCode="0.00E+00">
                  <c:v>1.2425478847509266E-4</c:v>
                </c:pt>
                <c:pt idx="2487" formatCode="0.00E+00">
                  <c:v>2.8682897185250563E-4</c:v>
                </c:pt>
                <c:pt idx="2488" formatCode="0.00E+00">
                  <c:v>4.4515083036548628E-4</c:v>
                </c:pt>
                <c:pt idx="2489" formatCode="0.00E+00">
                  <c:v>5.9728993618838786E-4</c:v>
                </c:pt>
                <c:pt idx="2490" formatCode="0.00E+00">
                  <c:v>7.4139751116764877E-4</c:v>
                </c:pt>
                <c:pt idx="2491" formatCode="0.00E+00">
                  <c:v>8.7572884574650374E-4</c:v>
                </c:pt>
                <c:pt idx="2492" formatCode="0.00E+00">
                  <c:v>9.9866439991896016E-4</c:v>
                </c:pt>
                <c:pt idx="2493" formatCode="0.00E+00">
                  <c:v>1.1087293311366259E-3</c:v>
                </c:pt>
                <c:pt idx="2494" formatCode="0.00E+00">
                  <c:v>1.2046112136181834E-3</c:v>
                </c:pt>
                <c:pt idx="2495" formatCode="0.00E+00">
                  <c:v>1.2851757358813705E-3</c:v>
                </c:pt>
                <c:pt idx="2496" formatCode="0.00E+00">
                  <c:v>1.3494801882566435E-3</c:v>
                </c:pt>
                <c:pt idx="2497" formatCode="0.00E+00">
                  <c:v>1.3967845793444783E-3</c:v>
                </c:pt>
                <c:pt idx="2498" formatCode="0.00E+00">
                  <c:v>1.4265602495113943E-3</c:v>
                </c:pt>
                <c:pt idx="2499" formatCode="0.00E+00">
                  <c:v>1.4384958802268462E-3</c:v>
                </c:pt>
                <c:pt idx="2500" formatCode="0.00E+00">
                  <c:v>1.4325008299488145E-3</c:v>
                </c:pt>
                <c:pt idx="2501" formatCode="0.00E+00">
                  <c:v>1.4087057599804964E-3</c:v>
                </c:pt>
                <c:pt idx="2502" formatCode="0.00E+00">
                  <c:v>1.367460546844759E-3</c:v>
                </c:pt>
                <c:pt idx="2503" formatCode="0.00E+00">
                  <c:v>1.3093295108529948E-3</c:v>
                </c:pt>
                <c:pt idx="2504" formatCode="0.00E+00">
                  <c:v>1.2350840232770463E-3</c:v>
                </c:pt>
                <c:pt idx="2505" formatCode="0.00E+00">
                  <c:v>1.1456925864684155E-3</c:v>
                </c:pt>
                <c:pt idx="2506" formatCode="0.00E+00">
                  <c:v>1.0423085120196492E-3</c:v>
                </c:pt>
                <c:pt idx="2507" formatCode="0.00E+00">
                  <c:v>9.2625535125485871E-4</c:v>
                </c:pt>
                <c:pt idx="2508" formatCode="0.00E+00">
                  <c:v>7.9901025961553096E-4</c:v>
                </c:pt>
                <c:pt idx="2509" formatCode="0.00E+00">
                  <c:v>6.6218550154339604E-4</c:v>
                </c:pt>
                <c:pt idx="2510" formatCode="0.00E+00">
                  <c:v>5.1750832495109454E-4</c:v>
                </c:pt>
                <c:pt idx="2511" formatCode="0.00E+00">
                  <c:v>3.6679945404203868E-4</c:v>
                </c:pt>
                <c:pt idx="2512" formatCode="0.00E+00">
                  <c:v>2.1195046585601449E-4</c:v>
                </c:pt>
                <c:pt idx="2513" formatCode="0.00E+00">
                  <c:v>5.490032927704883E-5</c:v>
                </c:pt>
                <c:pt idx="2514" formatCode="0.00E+00">
                  <c:v>-1.0238860481505956E-4</c:v>
                </c:pt>
                <c:pt idx="2515" formatCode="0.00E+00">
                  <c:v>-2.5795486715649642E-4</c:v>
                </c:pt>
                <c:pt idx="2516" formatCode="0.00E+00">
                  <c:v>-4.0986208957813521E-4</c:v>
                </c:pt>
                <c:pt idx="2517" formatCode="0.00E+00">
                  <c:v>-5.5622288329099925E-4</c:v>
                </c:pt>
                <c:pt idx="2518" formatCode="0.00E+00">
                  <c:v>-6.9522208338072594E-4</c:v>
                </c:pt>
                <c:pt idx="2519" formatCode="0.00E+00">
                  <c:v>-8.2513907494477447E-4</c:v>
                </c:pt>
                <c:pt idx="2520" formatCode="0.00E+00">
                  <c:v>-9.4436892780604489E-4</c:v>
                </c:pt>
                <c:pt idx="2521" formatCode="0.00E+00">
                  <c:v>-1.0514420815623266E-3</c:v>
                </c:pt>
                <c:pt idx="2522" formatCode="0.00E+00">
                  <c:v>-1.1450423406995627E-3</c:v>
                </c:pt>
                <c:pt idx="2523" formatCode="0.00E+00">
                  <c:v>-1.224022960387295E-3</c:v>
                </c:pt>
                <c:pt idx="2524" formatCode="0.00E+00">
                  <c:v>-1.2874206271304028E-3</c:v>
                </c:pt>
                <c:pt idx="2525" formatCode="0.00E+00">
                  <c:v>-1.3344671643837967E-3</c:v>
                </c:pt>
                <c:pt idx="2526" formatCode="0.00E+00">
                  <c:v>-1.3645988212286362E-3</c:v>
                </c:pt>
                <c:pt idx="2527" formatCode="0.00E+00">
                  <c:v>-1.3774630319177328E-3</c:v>
                </c:pt>
                <c:pt idx="2528" formatCode="0.00E+00">
                  <c:v>-1.372922565161072E-3</c:v>
                </c:pt>
                <c:pt idx="2529" formatCode="0.00E+00">
                  <c:v>-1.3510570140605417E-3</c:v>
                </c:pt>
                <c:pt idx="2530" formatCode="0.00E+00">
                  <c:v>-1.3121616102249663E-3</c:v>
                </c:pt>
                <c:pt idx="2531" formatCode="0.00E+00">
                  <c:v>-1.2567433784043663E-3</c:v>
                </c:pt>
                <c:pt idx="2532" formatCode="0.00E+00">
                  <c:v>-1.1855146805757751E-3</c:v>
                </c:pt>
                <c:pt idx="2533" formatCode="0.00E+00">
                  <c:v>-1.0993842303944124E-3</c:v>
                </c:pt>
                <c:pt idx="2534" formatCode="0.00E+00">
                  <c:v>-9.9944568990347816E-4</c:v>
                </c:pt>
                <c:pt idx="2535" formatCode="0.00E+00">
                  <c:v>-8.8696398999546966E-4</c:v>
                </c:pt>
                <c:pt idx="2536" formatCode="0.00E+00">
                  <c:v>-7.6335954397676307E-4</c:v>
                </c:pt>
                <c:pt idx="2537" formatCode="0.00E+00">
                  <c:v>-6.3019054936544277E-4</c:v>
                </c:pt>
                <c:pt idx="2538" formatCode="0.00E+00">
                  <c:v>-4.8913359643560034E-4</c:v>
                </c:pt>
                <c:pt idx="2539" formatCode="0.00E+00">
                  <c:v>-3.4196282272433084E-4</c:v>
                </c:pt>
                <c:pt idx="2540" formatCode="0.00E+00">
                  <c:v>-1.905278704879102E-4</c:v>
                </c:pt>
                <c:pt idx="2541" formatCode="0.00E+00">
                  <c:v>-3.6730918714357142E-5</c:v>
                </c:pt>
                <c:pt idx="2542" formatCode="0.00E+00">
                  <c:v>1.1749692740754841E-4</c:v>
                </c:pt>
                <c:pt idx="2543" formatCode="0.00E+00">
                  <c:v>2.7021959883540133E-4</c:v>
                </c:pt>
                <c:pt idx="2544" formatCode="0.00E+00">
                  <c:v>4.1952008184271896E-4</c:v>
                </c:pt>
                <c:pt idx="2545" formatCode="0.00E+00">
                  <c:v>5.6352419836360542E-4</c:v>
                </c:pt>
                <c:pt idx="2546" formatCode="0.00E+00">
                  <c:v>7.0042385483228204E-4</c:v>
                </c:pt>
                <c:pt idx="2547" formatCode="0.00E+00">
                  <c:v>8.2849947338832692E-4</c:v>
                </c:pt>
                <c:pt idx="2548" formatCode="0.00E+00">
                  <c:v>9.4614132937334908E-4</c:v>
                </c:pt>
                <c:pt idx="2549" formatCode="0.00E+00">
                  <c:v>1.0518695324802832E-3</c:v>
                </c:pt>
                <c:pt idx="2550" formatCode="0.00E+00">
                  <c:v>1.1443524055681686E-3</c:v>
                </c:pt>
                <c:pt idx="2551" formatCode="0.00E+00">
                  <c:v>1.2224230348192983E-3</c:v>
                </c:pt>
                <c:pt idx="2552" formatCode="0.00E+00">
                  <c:v>1.285093787351519E-3</c:v>
                </c:pt>
                <c:pt idx="2553" formatCode="0.00E+00">
                  <c:v>1.3315686173317369E-3</c:v>
                </c:pt>
                <c:pt idx="2554" formatCode="0.00E+00">
                  <c:v>1.3612530087624174E-3</c:v>
                </c:pt>
                <c:pt idx="2555" formatCode="0.00E+00">
                  <c:v>1.3737614320994199E-3</c:v>
                </c:pt>
                <c:pt idx="2556" formatCode="0.00E+00">
                  <c:v>1.3689222223524466E-3</c:v>
                </c:pt>
                <c:pt idx="2557" formatCode="0.00E+00">
                  <c:v>1.3467798179460418E-3</c:v>
                </c:pt>
                <c:pt idx="2558" formatCode="0.00E+00">
                  <c:v>1.3075943319928733E-3</c:v>
                </c:pt>
                <c:pt idx="2559" formatCode="0.00E+00">
                  <c:v>1.2518384603564111E-3</c:v>
                </c:pt>
                <c:pt idx="2560" formatCode="0.00E+00">
                  <c:v>1.1801917635572195E-3</c:v>
                </c:pt>
                <c:pt idx="2561" formatCode="0.00E+00">
                  <c:v>1.0935323918067176E-3</c:v>
                </c:pt>
                <c:pt idx="2562" formatCode="0.00E+00">
                  <c:v>9.9292635384071052E-4</c:v>
                </c:pt>
                <c:pt idx="2563" formatCode="0.00E+00">
                  <c:v>8.7961446038885337E-4</c:v>
                </c:pt>
                <c:pt idx="2564" formatCode="0.00E+00">
                  <c:v>7.5499710168697989E-4</c:v>
                </c:pt>
                <c:pt idx="2565" formatCode="0.00E+00">
                  <c:v>6.2061704506790097E-4</c:v>
                </c:pt>
                <c:pt idx="2566" formatCode="0.00E+00">
                  <c:v>4.7814046302742174E-4</c:v>
                </c:pt>
                <c:pt idx="2567" formatCode="0.00E+00">
                  <c:v>3.2933642395818568E-4</c:v>
                </c:pt>
                <c:pt idx="2568" formatCode="0.00E+00">
                  <c:v>1.7605509670794059E-4</c:v>
                </c:pt>
                <c:pt idx="2569" formatCode="0.00E+00">
                  <c:v>2.0204936018781182E-5</c:v>
                </c:pt>
                <c:pt idx="2570" formatCode="0.00E+00">
                  <c:v>-1.3627087145498093E-4</c:v>
                </c:pt>
                <c:pt idx="2571" formatCode="0.00E+00">
                  <c:v>-2.914184116257619E-4</c:v>
                </c:pt>
                <c:pt idx="2572" formatCode="0.00E+00">
                  <c:v>-4.4329720332491685E-4</c:v>
                </c:pt>
                <c:pt idx="2573" formatCode="0.00E+00">
                  <c:v>-5.9000421780453264E-4</c:v>
                </c:pt>
                <c:pt idx="2574" formatCode="0.00E+00">
                  <c:v>-7.2969746219091159E-4</c:v>
                </c:pt>
                <c:pt idx="2575" formatCode="0.00E+00">
                  <c:v>-8.6061883682671595E-4</c:v>
                </c:pt>
                <c:pt idx="2576" formatCode="0.00E+00">
                  <c:v>-9.8111598512171951E-4</c:v>
                </c:pt>
                <c:pt idx="2577" formatCode="0.00E+00">
                  <c:v>-1.0896628666592573E-3</c:v>
                </c:pt>
                <c:pt idx="2578" formatCode="0.00E+00">
                  <c:v>-1.1848787997307422E-3</c:v>
                </c:pt>
                <c:pt idx="2579" formatCode="0.00E+00">
                  <c:v>-1.2655457380078374E-3</c:v>
                </c:pt>
                <c:pt idx="2580" formatCode="0.00E+00">
                  <c:v>-1.3306235674869378E-3</c:v>
                </c:pt>
                <c:pt idx="2581" formatCode="0.00E+00">
                  <c:v>-1.3792632338939935E-3</c:v>
                </c:pt>
                <c:pt idx="2582" formatCode="0.00E+00">
                  <c:v>-1.4108175371279298E-3</c:v>
                </c:pt>
                <c:pt idx="2583" formatCode="0.00E+00">
                  <c:v>-1.42484945772766E-3</c:v>
                </c:pt>
                <c:pt idx="2584" formatCode="0.00E+00">
                  <c:v>-1.4211379104259972E-3</c:v>
                </c:pt>
                <c:pt idx="2585" formatCode="0.00E+00">
                  <c:v>-1.3996808512380346E-3</c:v>
                </c:pt>
                <c:pt idx="2586" formatCode="0.00E+00">
                  <c:v>-1.3606956968400059E-3</c:v>
                </c:pt>
                <c:pt idx="2587" formatCode="0.00E+00">
                  <c:v>-1.3046170478339409E-3</c:v>
                </c:pt>
                <c:pt idx="2588" formatCode="0.00E+00">
                  <c:v>-1.2320917404635263E-3</c:v>
                </c:pt>
                <c:pt idx="2589" formatCode="0.00E+00">
                  <c:v>-1.1439712840454683E-3</c:v>
                </c:pt>
                <c:pt idx="2590" formatCode="0.00E+00">
                  <c:v>-1.0413017734094083E-3</c:v>
                </c:pt>
                <c:pt idx="2591" formatCode="0.00E+00">
                  <c:v>-9.2531139660688953E-4</c:v>
                </c:pt>
                <c:pt idx="2592" formatCode="0.00E+00">
                  <c:v>-7.9739568767762188E-4</c:v>
                </c:pt>
                <c:pt idx="2593" formatCode="0.00E+00">
                  <c:v>-6.5910070198809637E-4</c:v>
                </c:pt>
                <c:pt idx="2594" formatCode="0.00E+00">
                  <c:v>-5.1210431724399322E-4</c:v>
                </c:pt>
                <c:pt idx="2595" formatCode="0.00E+00">
                  <c:v>-3.5819588641014695E-4</c:v>
                </c:pt>
                <c:pt idx="2596" formatCode="0.00E+00">
                  <c:v>-1.9925448916611658E-4</c:v>
                </c:pt>
                <c:pt idx="2597" formatCode="0.00E+00">
                  <c:v>-3.7226045930899721E-5</c:v>
                </c:pt>
                <c:pt idx="2598" formatCode="0.00E+00">
                  <c:v>1.2590042730752766E-4</c:v>
                </c:pt>
                <c:pt idx="2599" formatCode="0.00E+00">
                  <c:v>2.8811713429893656E-4</c:v>
                </c:pt>
                <c:pt idx="2600" formatCode="0.00E+00">
                  <c:v>4.4742208760526744E-4</c:v>
                </c:pt>
                <c:pt idx="2601" formatCode="0.00E+00">
                  <c:v>6.0184367136984494E-4</c:v>
                </c:pt>
                <c:pt idx="2602" formatCode="0.00E+00">
                  <c:v>7.4946487765756818E-4</c:v>
                </c:pt>
                <c:pt idx="2603" formatCode="0.00E+00">
                  <c:v>8.8844691984828487E-4</c:v>
                </c:pt>
                <c:pt idx="2604" formatCode="0.00E+00">
                  <c:v>1.0170519337875425E-3</c:v>
                </c:pt>
                <c:pt idx="2605" formatCode="0.00E+00">
                  <c:v>1.1336644881519691E-3</c:v>
                </c:pt>
                <c:pt idx="2606" formatCode="0.00E+00">
                  <c:v>1.2368116396425919E-3</c:v>
                </c:pt>
                <c:pt idx="2607" formatCode="0.00E+00">
                  <c:v>1.3251812860091581E-3</c:v>
                </c:pt>
                <c:pt idx="2608" formatCode="0.00E+00">
                  <c:v>1.3976385903230603E-3</c:v>
                </c:pt>
                <c:pt idx="2609" formatCode="0.00E+00">
                  <c:v>1.4532402731101516E-3</c:v>
                </c:pt>
                <c:pt idx="2610" formatCode="0.00E+00">
                  <c:v>1.4912465946479853E-3</c:v>
                </c:pt>
                <c:pt idx="2611" formatCode="0.00E+00">
                  <c:v>1.5111308776146796E-3</c:v>
                </c:pt>
                <c:pt idx="2612" formatCode="0.00E+00">
                  <c:v>1.5125864500118835E-3</c:v>
                </c:pt>
                <c:pt idx="2613" formatCode="0.00E+00">
                  <c:v>1.4955309195126094E-3</c:v>
                </c:pt>
                <c:pt idx="2614" formatCode="0.00E+00">
                  <c:v>1.4601077227281555E-3</c:v>
                </c:pt>
                <c:pt idx="2615" formatCode="0.00E+00">
                  <c:v>1.4066849259552617E-3</c:v>
                </c:pt>
                <c:pt idx="2616" formatCode="0.00E+00">
                  <c:v>1.3358512873543665E-3</c:v>
                </c:pt>
                <c:pt idx="2617" formatCode="0.00E+00">
                  <c:v>1.2484096238174346E-3</c:v>
                </c:pt>
                <c:pt idx="2618" formatCode="0.00E+00">
                  <c:v>1.1453675586051411E-3</c:v>
                </c:pt>
                <c:pt idx="2619" formatCode="0.00E+00">
                  <c:v>1.0279257577695698E-3</c:v>
                </c:pt>
                <c:pt idx="2620" formatCode="0.00E+00">
                  <c:v>8.974637940418411E-4</c:v>
                </c:pt>
                <c:pt idx="2621" formatCode="0.00E+00">
                  <c:v>7.5552380588108444E-4</c:v>
                </c:pt>
                <c:pt idx="2622" formatCode="0.00E+00">
                  <c:v>6.0379214639843365E-4</c:v>
                </c:pt>
                <c:pt idx="2623" formatCode="0.00E+00">
                  <c:v>4.4407924155762731E-4</c:v>
                </c:pt>
                <c:pt idx="2624" formatCode="0.00E+00">
                  <c:v>2.7829789911069041E-4</c:v>
                </c:pt>
                <c:pt idx="2625" formatCode="0.00E+00">
                  <c:v>1.084403288828736E-4</c:v>
                </c:pt>
                <c:pt idx="2626" formatCode="0.00E+00">
                  <c:v>-6.3445848959654271E-5</c:v>
                </c:pt>
                <c:pt idx="2627" formatCode="0.00E+00">
                  <c:v>-2.3528231834051461E-4</c:v>
                </c:pt>
                <c:pt idx="2628" formatCode="0.00E+00">
                  <c:v>-4.0498520588932703E-4</c:v>
                </c:pt>
                <c:pt idx="2629" formatCode="0.00E+00">
                  <c:v>-5.7049033964297108E-4</c:v>
                </c:pt>
                <c:pt idx="2630" formatCode="0.00E+00">
                  <c:v>-7.2977832182220088E-4</c:v>
                </c:pt>
                <c:pt idx="2631" formatCode="0.00E+00">
                  <c:v>-8.8089911147006396E-4</c:v>
                </c:pt>
                <c:pt idx="2632" formatCode="0.00E+00">
                  <c:v>-1.0219958182226697E-3</c:v>
                </c:pt>
                <c:pt idx="2633" formatCode="0.00E+00">
                  <c:v>-1.1513274175924699E-3</c:v>
                </c:pt>
                <c:pt idx="2634" formatCode="0.00E+00">
                  <c:v>-1.2672901107731857E-3</c:v>
                </c:pt>
                <c:pt idx="2635" formatCode="0.00E+00">
                  <c:v>-1.3684370679748273E-3</c:v>
                </c:pt>
                <c:pt idx="2636" formatCode="0.00E+00">
                  <c:v>-1.4534963134769027E-3</c:v>
                </c:pt>
                <c:pt idx="2637" formatCode="0.00E+00">
                  <c:v>-1.5213865327192622E-3</c:v>
                </c:pt>
                <c:pt idx="2638" formatCode="0.00E+00">
                  <c:v>-1.5712306065683618E-3</c:v>
                </c:pt>
                <c:pt idx="2639" formatCode="0.00E+00">
                  <c:v>-1.6023667051045978E-3</c:v>
                </c:pt>
                <c:pt idx="2640" formatCode="0.00E+00">
                  <c:v>-1.614356802546998E-3</c:v>
                </c:pt>
                <c:pt idx="2641" formatCode="0.00E+00">
                  <c:v>-1.606992505912981E-3</c:v>
                </c:pt>
                <c:pt idx="2642" formatCode="0.00E+00">
                  <c:v>-1.5802981223299684E-3</c:v>
                </c:pt>
                <c:pt idx="2643" formatCode="0.00E+00">
                  <c:v>-1.5345309231827916E-3</c:v>
                </c:pt>
                <c:pt idx="2644" formatCode="0.00E+00">
                  <c:v>-1.470178597094548E-3</c:v>
                </c:pt>
                <c:pt idx="2645" formatCode="0.00E+00">
                  <c:v>-1.3879539176904574E-3</c:v>
                </c:pt>
                <c:pt idx="2646" formatCode="0.00E+00">
                  <c:v>-1.2887866857738378E-3</c:v>
                </c:pt>
                <c:pt idx="2647" formatCode="0.00E+00">
                  <c:v>-1.173813038543092E-3</c:v>
                </c:pt>
                <c:pt idx="2648" formatCode="0.00E+00">
                  <c:v>-1.0443622503989326E-3</c:v>
                </c:pt>
                <c:pt idx="2649" formatCode="0.00E+00">
                  <c:v>-9.0194118034512779E-4</c:v>
                </c:pt>
                <c:pt idx="2650" formatCode="0.00E+00">
                  <c:v>-7.4821654960435238E-4</c:v>
                </c:pt>
                <c:pt idx="2651" formatCode="0.00E+00">
                  <c:v>-5.8499525950581814E-4</c:v>
                </c:pt>
                <c:pt idx="2652" formatCode="0.00E+00">
                  <c:v>-4.1420298363179452E-4</c:v>
                </c:pt>
                <c:pt idx="2653" formatCode="0.00E+00">
                  <c:v>-2.3786128934459499E-4</c:v>
                </c:pt>
                <c:pt idx="2654" formatCode="0.00E+00">
                  <c:v>-5.8063561896353735E-5</c:v>
                </c:pt>
                <c:pt idx="2655" formatCode="0.00E+00">
                  <c:v>1.2304998087019813E-4</c:v>
                </c:pt>
                <c:pt idx="2656" formatCode="0.00E+00">
                  <c:v>3.033178838723045E-4</c:v>
                </c:pt>
                <c:pt idx="2657" formatCode="0.00E+00">
                  <c:v>4.8058335307867104E-4</c:v>
                </c:pt>
                <c:pt idx="2658" formatCode="0.00E+00">
                  <c:v>6.5272014557198532E-4</c:v>
                </c:pt>
                <c:pt idx="2659" formatCode="0.00E+00">
                  <c:v>8.1765813989885115E-4</c:v>
                </c:pt>
                <c:pt idx="2660" formatCode="0.00E+00">
                  <c:v>9.734082786626594E-4</c:v>
                </c:pt>
                <c:pt idx="2661" formatCode="0.00E+00">
                  <c:v>1.1180865824688285E-3</c:v>
                </c:pt>
                <c:pt idx="2662" formatCode="0.00E+00">
                  <c:v>1.2499369451177149E-3</c:v>
                </c:pt>
                <c:pt idx="2663" formatCode="0.00E+00">
                  <c:v>1.3673524342316052E-3</c:v>
                </c:pt>
                <c:pt idx="2664" formatCode="0.00E+00">
                  <c:v>1.4688948391295817E-3</c:v>
                </c:pt>
                <c:pt idx="2665" formatCode="0.00E+00">
                  <c:v>1.5533122285183547E-3</c:v>
                </c:pt>
                <c:pt idx="2666" formatCode="0.00E+00">
                  <c:v>1.6195543042013282E-3</c:v>
                </c:pt>
                <c:pt idx="2667" formatCode="0.00E+00">
                  <c:v>1.6667853632401915E-3</c:v>
                </c:pt>
                <c:pt idx="2668" formatCode="0.00E+00">
                  <c:v>1.6943947095197827E-3</c:v>
                </c:pt>
                <c:pt idx="2669" formatCode="0.00E+00">
                  <c:v>1.7020043861266673E-3</c:v>
                </c:pt>
                <c:pt idx="2670" formatCode="0.00E+00">
                  <c:v>1.6894741319899221E-3</c:v>
                </c:pt>
                <c:pt idx="2671" formatCode="0.00E+00">
                  <c:v>1.6569034994649498E-3</c:v>
                </c:pt>
                <c:pt idx="2672" formatCode="0.00E+00">
                  <c:v>1.6046311035689278E-3</c:v>
                </c:pt>
                <c:pt idx="2673" formatCode="0.00E+00">
                  <c:v>1.5332310079909965E-3</c:v>
                </c:pt>
                <c:pt idx="2674" formatCode="0.00E+00">
                  <c:v>1.443506287387885E-3</c:v>
                </c:pt>
                <c:pt idx="2675" formatCode="0.00E+00">
                  <c:v>1.3364798394225859E-3</c:v>
                </c:pt>
                <c:pt idx="2676" formatCode="0.00E+00">
                  <c:v>1.2133825531012419E-3</c:v>
                </c:pt>
                <c:pt idx="2677" formatCode="0.00E+00">
                  <c:v>1.0756389718127185E-3</c:v>
                </c:pt>
                <c:pt idx="2678" formatCode="0.00E+00">
                  <c:v>9.2485061969223715E-4</c:v>
                </c:pt>
                <c:pt idx="2679" formatCode="0.00E+00">
                  <c:v>7.6277718815016208E-4</c:v>
                </c:pt>
                <c:pt idx="2680" formatCode="0.00E+00">
                  <c:v>5.9131580528841898E-4</c:v>
                </c:pt>
                <c:pt idx="2681" formatCode="0.00E+00">
                  <c:v>4.1247863415698813E-4</c:v>
                </c:pt>
                <c:pt idx="2682" formatCode="0.00E+00">
                  <c:v>2.2836906609979954E-4</c:v>
                </c:pt>
                <c:pt idx="2683" formatCode="0.00E+00">
                  <c:v>4.1156792556857664E-5</c:v>
                </c:pt>
                <c:pt idx="2684" formatCode="0.00E+00">
                  <c:v>-1.4694794758087512E-4</c:v>
                </c:pt>
                <c:pt idx="2685" formatCode="0.00E+00">
                  <c:v>-3.337206377930866E-4</c:v>
                </c:pt>
                <c:pt idx="2686" formatCode="0.00E+00">
                  <c:v>-5.1694895716370901E-4</c:v>
                </c:pt>
                <c:pt idx="2687" formatCode="0.00E+00">
                  <c:v>-6.9445914052952457E-4</c:v>
                </c:pt>
                <c:pt idx="2688" formatCode="0.00E+00">
                  <c:v>-8.6414191011113947E-4</c:v>
                </c:pt>
                <c:pt idx="2689" formatCode="0.00E+00">
                  <c:v>-1.0239776680447095E-3</c:v>
                </c:pt>
                <c:pt idx="2690" formatCode="0.00E+00">
                  <c:v>-1.172060647814735E-3</c:v>
                </c:pt>
                <c:pt idx="2691" formatCode="0.00E+00">
                  <c:v>-1.3066217348004457E-3</c:v>
                </c:pt>
                <c:pt idx="2692" formatCode="0.00E+00">
                  <c:v>-1.4260496818462921E-3</c:v>
                </c:pt>
                <c:pt idx="2693" formatCode="0.00E+00">
                  <c:v>-1.5289104647643772E-3</c:v>
                </c:pt>
                <c:pt idx="2694" formatCode="0.00E+00">
                  <c:v>-1.613964544747044E-3</c:v>
                </c:pt>
                <c:pt idx="2695" formatCode="0.00E+00">
                  <c:v>-1.6801818295478592E-3</c:v>
                </c:pt>
                <c:pt idx="2696" formatCode="0.00E+00">
                  <c:v>-1.7267541526816681E-3</c:v>
                </c:pt>
                <c:pt idx="2697" formatCode="0.00E+00">
                  <c:v>-1.7531051194715555E-3</c:v>
                </c:pt>
                <c:pt idx="2698" formatCode="0.00E+00">
                  <c:v>-1.7588972001784072E-3</c:v>
                </c:pt>
                <c:pt idx="2699" formatCode="0.00E+00">
                  <c:v>-1.7440359833111032E-3</c:v>
                </c:pt>
                <c:pt idx="2700" formatCode="0.00E+00">
                  <c:v>-1.7086715361383966E-3</c:v>
                </c:pt>
                <c:pt idx="2701" formatCode="0.00E+00">
                  <c:v>-1.6531968540004958E-3</c:v>
                </c:pt>
                <c:pt idx="2702" formatCode="0.00E+00">
                  <c:v>-1.5782434148346124E-3</c:v>
                </c:pt>
                <c:pt idx="2703" formatCode="0.00E+00">
                  <c:v>-1.4846738899665696E-3</c:v>
                </c:pt>
                <c:pt idx="2704" formatCode="0.00E+00">
                  <c:v>-1.3735720962642594E-3</c:v>
                </c:pt>
                <c:pt idx="2705" formatCode="0.00E+00">
                  <c:v>-1.2462303077897105E-3</c:v>
                </c:pt>
                <c:pt idx="2706" formatCode="0.00E+00">
                  <c:v>-1.104134076728003E-3</c:v>
                </c:pt>
                <c:pt idx="2707" formatCode="0.00E+00">
                  <c:v>-9.4894474323322763E-4</c:v>
                </c:pt>
                <c:pt idx="2708" formatCode="0.00E+00">
                  <c:v>-7.8247984155537182E-4</c:v>
                </c:pt>
                <c:pt idx="2709" formatCode="0.00E+00">
                  <c:v>-6.0669163506425045E-4</c:v>
                </c:pt>
                <c:pt idx="2710" formatCode="0.00E+00">
                  <c:v>-4.2364403526370329E-4</c:v>
                </c:pt>
                <c:pt idx="2711" formatCode="0.00E+00">
                  <c:v>-2.3548817932094175E-4</c:v>
                </c:pt>
                <c:pt idx="2712" formatCode="0.00E+00">
                  <c:v>-4.4436956788132425E-5</c:v>
                </c:pt>
                <c:pt idx="2713" formatCode="0.00E+00">
                  <c:v>1.4726121112853372E-4</c:v>
                </c:pt>
                <c:pt idx="2714" formatCode="0.00E+00">
                  <c:v>3.3734902734600325E-4</c:v>
                </c:pt>
                <c:pt idx="2715" formatCode="0.00E+00">
                  <c:v>5.2358709200706348E-4</c:v>
                </c:pt>
                <c:pt idx="2716" formatCode="0.00E+00">
                  <c:v>7.0378047367494648E-4</c:v>
                </c:pt>
                <c:pt idx="2717" formatCode="0.00E+00">
                  <c:v>8.7580476169386379E-4</c:v>
                </c:pt>
                <c:pt idx="2718" formatCode="0.00E+00">
                  <c:v>1.0376312888911723E-3</c:v>
                </c:pt>
                <c:pt idx="2719" formatCode="0.00E+00">
                  <c:v>1.1873512236204346E-3</c:v>
                </c:pt>
                <c:pt idx="2720" formatCode="0.00E+00">
                  <c:v>1.3231982435732484E-3</c:v>
                </c:pt>
                <c:pt idx="2721" formatCode="0.00E+00">
                  <c:v>1.4435695206613613E-3</c:v>
                </c:pt>
                <c:pt idx="2722" formatCode="0.00E+00">
                  <c:v>1.547044766387774E-3</c:v>
                </c:pt>
                <c:pt idx="2723" formatCode="0.00E+00">
                  <c:v>1.6324031102459198E-3</c:v>
                </c:pt>
                <c:pt idx="2724" formatCode="0.00E+00">
                  <c:v>1.6986376095330337E-3</c:v>
                </c:pt>
                <c:pt idx="2725" formatCode="0.00E+00">
                  <c:v>1.7449672172282749E-3</c:v>
                </c:pt>
                <c:pt idx="2726" formatCode="0.00E+00">
                  <c:v>1.7708460649296406E-3</c:v>
                </c:pt>
                <c:pt idx="2727" formatCode="0.00E+00">
                  <c:v>1.7759699499028405E-3</c:v>
                </c:pt>
                <c:pt idx="2728" formatCode="0.00E+00">
                  <c:v>1.7602799486860499E-3</c:v>
                </c:pt>
                <c:pt idx="2729" formatCode="0.00E+00">
                  <c:v>1.7239631140166909E-3</c:v>
                </c:pt>
                <c:pt idx="2730" formatCode="0.00E+00">
                  <c:v>1.667450246688756E-3</c:v>
                </c:pt>
                <c:pt idx="2731" formatCode="0.00E+00">
                  <c:v>1.5914107688940308E-3</c:v>
                </c:pt>
                <c:pt idx="2732" formatCode="0.00E+00">
                  <c:v>1.4967447602289197E-3</c:v>
                </c:pt>
                <c:pt idx="2733" formatCode="0.00E+00">
                  <c:v>1.3845722514452354E-3</c:v>
                </c:pt>
                <c:pt idx="2734" formatCode="0.00E+00">
                  <c:v>1.2562199037818467E-3</c:v>
                </c:pt>
                <c:pt idx="2735" formatCode="0.00E+00">
                  <c:v>1.1132052329416548E-3</c:v>
                </c:pt>
                <c:pt idx="2736" formatCode="0.00E+00">
                  <c:v>9.5721856610060793E-4</c:v>
                </c:pt>
                <c:pt idx="2737" formatCode="0.00E+00">
                  <c:v>7.9010294740076655E-4</c:v>
                </c:pt>
                <c:pt idx="2738" formatCode="0.00E+00">
                  <c:v>6.1383223186342237E-4</c:v>
                </c:pt>
                <c:pt idx="2739" formatCode="0.00E+00">
                  <c:v>4.3048762926749869E-4</c:v>
                </c:pt>
                <c:pt idx="2740" formatCode="0.00E+00">
                  <c:v>2.4223297801411318E-4</c:v>
                </c:pt>
                <c:pt idx="2741" formatCode="0.00E+00">
                  <c:v>5.1289044119044121E-5</c:v>
                </c:pt>
                <c:pt idx="2742" formatCode="0.00E+00">
                  <c:v>-1.400928479399378E-4</c:v>
                </c:pt>
                <c:pt idx="2743" formatCode="0.00E+00">
                  <c:v>-3.2965753788268589E-4</c:v>
                </c:pt>
                <c:pt idx="2744" formatCode="0.00E+00">
                  <c:v>-5.1517278701207849E-4</c:v>
                </c:pt>
                <c:pt idx="2745" formatCode="0.00E+00">
                  <c:v>-6.9445575121819514E-4</c:v>
                </c:pt>
                <c:pt idx="2746" formatCode="0.00E+00">
                  <c:v>-8.6539885398868735E-4</c:v>
                </c:pt>
                <c:pt idx="2747" formatCode="0.00E+00">
                  <c:v>-1.0259947510846369E-3</c:v>
                </c:pt>
                <c:pt idx="2748" formatCode="0.00E+00">
                  <c:v>-1.1743600895024191E-3</c:v>
                </c:pt>
                <c:pt idx="2749" formatCode="0.00E+00">
                  <c:v>-1.3087577778602023E-3</c:v>
                </c:pt>
                <c:pt idx="2750" formatCode="0.00E+00">
                  <c:v>-1.4276175032477206E-3</c:v>
                </c:pt>
                <c:pt idx="2751" formatCode="0.00E+00">
                  <c:v>-1.5295542506441532E-3</c:v>
                </c:pt>
                <c:pt idx="2752" formatCode="0.00E+00">
                  <c:v>-1.6133846049878537E-3</c:v>
                </c:pt>
                <c:pt idx="2753" formatCode="0.00E+00">
                  <c:v>-1.6781406425848266E-3</c:v>
                </c:pt>
                <c:pt idx="2754" formatCode="0.00E+00">
                  <c:v>-1.7230812474503979E-3</c:v>
                </c:pt>
                <c:pt idx="2755" formatCode="0.00E+00">
                  <c:v>-1.7477007190431248E-3</c:v>
                </c:pt>
                <c:pt idx="2756" formatCode="0.00E+00">
                  <c:v>-1.7517345703008541E-3</c:v>
                </c:pt>
                <c:pt idx="2757" formatCode="0.00E+00">
                  <c:v>-1.7351624485363462E-3</c:v>
                </c:pt>
                <c:pt idx="2758" formatCode="0.00E+00">
                  <c:v>-1.6982081461900974E-3</c:v>
                </c:pt>
                <c:pt idx="2759" formatCode="0.00E+00">
                  <c:v>-1.6413367032577181E-3</c:v>
                </c:pt>
                <c:pt idx="2760" formatCode="0.00E+00">
                  <c:v>-1.5652486379907468E-3</c:v>
                </c:pt>
                <c:pt idx="2761" formatCode="0.00E+00">
                  <c:v>-1.4708713767960682E-3</c:v>
                </c:pt>
                <c:pt idx="2762" formatCode="0.00E+00">
                  <c:v>-1.3593479877186654E-3</c:v>
                </c:pt>
                <c:pt idx="2763" formatCode="0.00E+00">
                  <c:v>-1.2320233540844122E-3</c:v>
                </c:pt>
                <c:pt idx="2764" formatCode="0.00E+00">
                  <c:v>-1.0904279554183813E-3</c:v>
                </c:pt>
                <c:pt idx="2765" formatCode="0.00E+00">
                  <c:v>-9.3625945127416013E-4</c:v>
                </c:pt>
                <c:pt idx="2766" formatCode="0.00E+00">
                  <c:v>-7.7136228976970448E-4</c:v>
                </c:pt>
                <c:pt idx="2767" formatCode="0.00E+00">
                  <c:v>-5.9770558611251217E-4</c:v>
                </c:pt>
                <c:pt idx="2768" formatCode="0.00E+00">
                  <c:v>-4.1735953693083374E-4</c:v>
                </c:pt>
                <c:pt idx="2769" formatCode="0.00E+00">
                  <c:v>-2.324706535631947E-4</c:v>
                </c:pt>
                <c:pt idx="2770" formatCode="0.00E+00">
                  <c:v>-4.5236111389219516E-5</c:v>
                </c:pt>
                <c:pt idx="2771" formatCode="0.00E+00">
                  <c:v>1.4212247735495838E-4</c:v>
                </c:pt>
                <c:pt idx="2772" formatCode="0.00E+00">
                  <c:v>3.2738555316609699E-4</c:v>
                </c:pt>
                <c:pt idx="2773" formatCode="0.00E+00">
                  <c:v>5.0836204426130734E-4</c:v>
                </c:pt>
                <c:pt idx="2774" formatCode="0.00E+00">
                  <c:v>6.8291543086460623E-4</c:v>
                </c:pt>
                <c:pt idx="2775" formatCode="0.00E+00">
                  <c:v>8.4898912739245203E-4</c:v>
                </c:pt>
                <c:pt idx="2776" formatCode="0.00E+00">
                  <c:v>1.004630879569498E-3</c:v>
                </c:pt>
                <c:pt idx="2777" formatCode="0.00E+00">
                  <c:v>1.1480158855663584E-3</c:v>
                </c:pt>
                <c:pt idx="2778" formatCode="0.00E+00">
                  <c:v>1.2774683657939567E-3</c:v>
                </c:pt>
                <c:pt idx="2779" formatCode="0.00E+00">
                  <c:v>1.3914813248252101E-3</c:v>
                </c:pt>
                <c:pt idx="2780" formatCode="0.00E+00">
                  <c:v>1.4887342708161612E-3</c:v>
                </c:pt>
                <c:pt idx="2781" formatCode="0.00E+00">
                  <c:v>1.5681086825000082E-3</c:v>
                </c:pt>
                <c:pt idx="2782" formatCode="0.00E+00">
                  <c:v>1.6287010410302688E-3</c:v>
                </c:pt>
                <c:pt idx="2783" formatCode="0.00E+00">
                  <c:v>1.669833273324846E-3</c:v>
                </c:pt>
                <c:pt idx="2784" formatCode="0.00E+00">
                  <c:v>1.6910604847565191E-3</c:v>
                </c:pt>
                <c:pt idx="2785" formatCode="0.00E+00">
                  <c:v>1.6921758916710727E-3</c:v>
                </c:pt>
                <c:pt idx="2786" formatCode="0.00E+00">
                  <c:v>1.6732128978984616E-3</c:v>
                </c:pt>
                <c:pt idx="2787" formatCode="0.00E+00">
                  <c:v>1.6344442937493112E-3</c:v>
                </c:pt>
                <c:pt idx="2788" formatCode="0.00E+00">
                  <c:v>1.5763785905453245E-3</c:v>
                </c:pt>
                <c:pt idx="2789" formatCode="0.00E+00">
                  <c:v>1.4997535381020197E-3</c:v>
                </c:pt>
                <c:pt idx="2790" formatCode="0.00E+00">
                  <c:v>1.4055269063523485E-3</c:v>
                </c:pt>
                <c:pt idx="2791" formatCode="0.00E+00">
                  <c:v>1.2948646450643162E-3</c:v>
                </c:pt>
                <c:pt idx="2792" formatCode="0.00E+00">
                  <c:v>1.1691265669713333E-3</c:v>
                </c:pt>
                <c:pt idx="2793" formatCode="0.00E+00">
                  <c:v>1.0298497292243461E-3</c:v>
                </c:pt>
                <c:pt idx="2794" formatCode="0.00E+00">
                  <c:v>8.7872971553513664E-4</c:v>
                </c:pt>
                <c:pt idx="2795" formatCode="0.00E+00">
                  <c:v>7.1760004638181884E-4</c:v>
                </c:pt>
                <c:pt idx="2796" formatCode="0.00E+00">
                  <c:v>5.4840996689151154E-4</c:v>
                </c:pt>
                <c:pt idx="2797" formatCode="0.00E+00">
                  <c:v>3.7320088123599831E-4</c:v>
                </c:pt>
                <c:pt idx="2798" formatCode="0.00E+00">
                  <c:v>1.9408171834494193E-4</c:v>
                </c:pt>
                <c:pt idx="2799" formatCode="0.00E+00">
                  <c:v>1.3203526268427088E-5</c:v>
                </c:pt>
                <c:pt idx="2800" formatCode="0.00E+00">
                  <c:v>-1.6726639854180571E-4</c:v>
                </c:pt>
                <c:pt idx="2801" formatCode="0.00E+00">
                  <c:v>-3.4517053551960008E-4</c:v>
                </c:pt>
                <c:pt idx="2802" formatCode="0.00E+00">
                  <c:v>-5.1838700483806672E-4</c:v>
                </c:pt>
                <c:pt idx="2803" formatCode="0.00E+00">
                  <c:v>-6.8485496210748638E-4</c:v>
                </c:pt>
                <c:pt idx="2804" formatCode="0.00E+00">
                  <c:v>-8.4259921821337432E-4</c:v>
                </c:pt>
                <c:pt idx="2805" formatCode="0.00E+00">
                  <c:v>-9.8975378927161823E-4</c:v>
                </c:pt>
                <c:pt idx="2806" formatCode="0.00E+00">
                  <c:v>-1.1245840949015405E-3</c:v>
                </c:pt>
                <c:pt idx="2807" formatCode="0.00E+00">
                  <c:v>-1.2455075396224969E-3</c:v>
                </c:pt>
                <c:pt idx="2808" formatCode="0.00E+00">
                  <c:v>-1.3511122319621361E-3</c:v>
                </c:pt>
                <c:pt idx="2809" formatCode="0.00E+00">
                  <c:v>-1.4401736185837386E-3</c:v>
                </c:pt>
                <c:pt idx="2810" formatCode="0.00E+00">
                  <c:v>-1.5116688361198152E-3</c:v>
                </c:pt>
                <c:pt idx="2811" formatCode="0.00E+00">
                  <c:v>-1.5647886111311881E-3</c:v>
                </c:pt>
                <c:pt idx="2812" formatCode="0.00E+00">
                  <c:v>-1.5989465683588415E-3</c:v>
                </c:pt>
                <c:pt idx="2813" formatCode="0.00E+00">
                  <c:v>-1.6137858388395219E-3</c:v>
                </c:pt>
                <c:pt idx="2814" formatCode="0.00E+00">
                  <c:v>-1.6091828921353036E-3</c:v>
                </c:pt>
                <c:pt idx="2815" formatCode="0.00E+00">
                  <c:v>-1.5852485504869113E-3</c:v>
                </c:pt>
                <c:pt idx="2816" formatCode="0.00E+00">
                  <c:v>-1.5423261767349334E-3</c:v>
                </c:pt>
                <c:pt idx="2817" formatCode="0.00E+00">
                  <c:v>-1.4809870619511714E-3</c:v>
                </c:pt>
                <c:pt idx="2818" formatCode="0.00E+00">
                  <c:v>-1.4020230724727193E-3</c:v>
                </c:pt>
                <c:pt idx="2819" formatCode="0.00E+00">
                  <c:v>-1.3064366490269435E-3</c:v>
                </c:pt>
                <c:pt idx="2820" formatCode="0.00E+00">
                  <c:v>-1.1954282824786541E-3</c:v>
                </c:pt>
                <c:pt idx="2821" formatCode="0.00E+00">
                  <c:v>-1.0703816210379802E-3</c:v>
                </c:pt>
                <c:pt idx="2822" formatCode="0.00E+00">
                  <c:v>-9.3284639217410263E-4</c:v>
                </c:pt>
                <c:pt idx="2823" formatCode="0.00E+00">
                  <c:v>-7.8451934864457384E-4</c:v>
                </c:pt>
                <c:pt idx="2824" formatCode="0.00E+00">
                  <c:v>-6.2722347165836134E-4</c:v>
                </c:pt>
                <c:pt idx="2825" formatCode="0.00E+00">
                  <c:v>-4.6288568495986596E-4</c:v>
                </c:pt>
                <c:pt idx="2826" formatCode="0.00E+00">
                  <c:v>-2.935133513025281E-4</c:v>
                </c:pt>
                <c:pt idx="2827" formatCode="0.00E+00">
                  <c:v>-1.2116983716311581E-4</c:v>
                </c:pt>
                <c:pt idx="2828" formatCode="0.00E+00">
                  <c:v>5.2050557539600464E-5</c:v>
                </c:pt>
                <c:pt idx="2829" formatCode="0.00E+00">
                  <c:v>2.240480006442655E-4</c:v>
                </c:pt>
                <c:pt idx="2830" formatCode="0.00E+00">
                  <c:v>3.9274255215731468E-4</c:v>
                </c:pt>
                <c:pt idx="2831" formatCode="0.00E+00">
                  <c:v>5.5609930426236823E-4</c:v>
                </c:pt>
                <c:pt idx="2832" formatCode="0.00E+00">
                  <c:v>7.1215293313246905E-4</c:v>
                </c:pt>
                <c:pt idx="2833" formatCode="0.00E+00">
                  <c:v>8.5903136623581534E-4</c:v>
                </c:pt>
                <c:pt idx="2834" formatCode="0.00E+00">
                  <c:v>9.9497827988984664E-4</c:v>
                </c:pt>
                <c:pt idx="2835" formatCode="0.00E+00">
                  <c:v>1.1183741563231325E-3</c:v>
                </c:pt>
                <c:pt idx="2836" formatCode="0.00E+00">
                  <c:v>1.2277556472709368E-3</c:v>
                </c:pt>
                <c:pt idx="2837" formatCode="0.00E+00">
                  <c:v>1.3218330119407953E-3</c:v>
                </c:pt>
                <c:pt idx="2838" formatCode="0.00E+00">
                  <c:v>1.3995054207843454E-3</c:v>
                </c:pt>
                <c:pt idx="2839" formatCode="0.00E+00">
                  <c:v>1.4598739426129527E-3</c:v>
                </c:pt>
                <c:pt idx="2840" formatCode="0.00E+00">
                  <c:v>1.5022520608791452E-3</c:v>
                </c:pt>
                <c:pt idx="2841" formatCode="0.00E+00">
                  <c:v>1.5261735950692177E-3</c:v>
                </c:pt>
                <c:pt idx="2842" formatCode="0.00E+00">
                  <c:v>1.5313979347482025E-3</c:v>
                </c:pt>
                <c:pt idx="2843" formatCode="0.00E+00">
                  <c:v>1.5179125264828538E-3</c:v>
                </c:pt>
                <c:pt idx="2844" formatCode="0.00E+00">
                  <c:v>1.4859325872445676E-3</c:v>
                </c:pt>
                <c:pt idx="2845" formatCode="0.00E+00">
                  <c:v>1.4358980515573997E-3</c:v>
                </c:pt>
                <c:pt idx="2846" formatCode="0.00E+00">
                  <c:v>1.3684677931985248E-3</c:v>
                </c:pt>
                <c:pt idx="2847" formatCode="0.00E+00">
                  <c:v>1.2845111952733514E-3</c:v>
                </c:pt>
                <c:pt idx="2848" formatCode="0.00E+00">
                  <c:v>1.1850971745754882E-3</c:v>
                </c:pt>
                <c:pt idx="2849" formatCode="0.00E+00">
                  <c:v>1.0714807969148101E-3</c:v>
                </c:pt>
                <c:pt idx="2850" formatCode="0.00E+00">
                  <c:v>9.4508764918312159E-4</c:v>
                </c:pt>
                <c:pt idx="2851" formatCode="0.00E+00">
                  <c:v>8.0749616097526046E-4</c:v>
                </c:pt>
                <c:pt idx="2852" formatCode="0.00E+00">
                  <c:v>6.6041809326763761E-4</c:v>
                </c:pt>
                <c:pt idx="2853" formatCode="0.00E+00">
                  <c:v>5.0567743367883509E-4</c:v>
                </c:pt>
                <c:pt idx="2854" formatCode="0.00E+00">
                  <c:v>3.451879569330893E-4</c:v>
                </c:pt>
                <c:pt idx="2855" formatCode="0.00E+00">
                  <c:v>1.8092972508789099E-4</c:v>
                </c:pt>
                <c:pt idx="2856" formatCode="0.00E+00">
                  <c:v>1.4924814680743236E-5</c:v>
                </c:pt>
                <c:pt idx="2857" formatCode="0.00E+00">
                  <c:v>-1.5078743295304561E-4</c:v>
                </c:pt>
                <c:pt idx="2858" formatCode="0.00E+00">
                  <c:v>-3.1417533644744947E-4</c:v>
                </c:pt>
                <c:pt idx="2859" formatCode="0.00E+00">
                  <c:v>-4.7323967069011865E-4</c:v>
                </c:pt>
                <c:pt idx="2860" formatCode="0.00E+00">
                  <c:v>-6.2603803292124926E-4</c:v>
                </c:pt>
                <c:pt idx="2861" formatCode="0.00E+00">
                  <c:v>-7.7070848247182296E-4</c:v>
                </c:pt>
                <c:pt idx="2862" formatCode="0.00E+00">
                  <c:v>-9.0549216708727472E-4</c:v>
                </c:pt>
                <c:pt idx="2863" formatCode="0.00E+00">
                  <c:v>-1.0287546613840634E-3</c:v>
                </c:pt>
                <c:pt idx="2864" formatCode="0.00E+00">
                  <c:v>-1.1390057589130494E-3</c:v>
                </c:pt>
                <c:pt idx="2865" formatCode="0.00E+00">
                  <c:v>-1.2349174783594498E-3</c:v>
                </c:pt>
                <c:pt idx="2866" formatCode="0.00E+00">
                  <c:v>-1.3153400663610839E-3</c:v>
                </c:pt>
                <c:pt idx="2867" formatCode="0.00E+00">
                  <c:v>-1.3793158040062098E-3</c:v>
                </c:pt>
                <c:pt idx="2868" formatCode="0.00E+00">
                  <c:v>-1.4260904509793132E-3</c:v>
                </c:pt>
                <c:pt idx="2869" formatCode="0.00E+00">
                  <c:v>-1.455122190229477E-3</c:v>
                </c:pt>
                <c:pt idx="2870" formatCode="0.00E+00">
                  <c:v>-1.4660879665890506E-3</c:v>
                </c:pt>
                <c:pt idx="2871" formatCode="0.00E+00">
                  <c:v>-1.4588871445980287E-3</c:v>
                </c:pt>
                <c:pt idx="2872" formatCode="0.00E+00">
                  <c:v>-1.4336424435043525E-3</c:v>
                </c:pt>
                <c:pt idx="2873" formatCode="0.00E+00">
                  <c:v>-1.3906981406141166E-3</c:v>
                </c:pt>
                <c:pt idx="2874" formatCode="0.00E+00">
                  <c:v>-1.3306155674545769E-3</c:v>
                </c:pt>
                <c:pt idx="2875" formatCode="0.00E+00">
                  <c:v>-1.2541659561821476E-3</c:v>
                </c:pt>
                <c:pt idx="2876" formatCode="0.00E+00">
                  <c:v>-1.1623207259166247E-3</c:v>
                </c:pt>
                <c:pt idx="2877" formatCode="0.00E+00">
                  <c:v>-1.0562393298199409E-3</c:v>
                </c:pt>
                <c:pt idx="2878" formatCode="0.00E+00">
                  <c:v>-9.3725481338478096E-4</c:v>
                </c:pt>
                <c:pt idx="2879" formatCode="0.00E+00">
                  <c:v>-8.068572621956323E-4</c:v>
                </c:pt>
                <c:pt idx="2880" formatCode="0.00E+00">
                  <c:v>-6.6667534303512302E-4</c:v>
                </c:pt>
                <c:pt idx="2881" formatCode="0.00E+00">
                  <c:v>-5.1845616532146467E-4</c:v>
                </c:pt>
                <c:pt idx="2882" formatCode="0.00E+00">
                  <c:v>-3.6404371019846296E-4</c:v>
                </c:pt>
                <c:pt idx="2883" formatCode="0.00E+00">
                  <c:v>-2.0535609191190427E-4</c:v>
                </c:pt>
                <c:pt idx="2884" formatCode="0.00E+00">
                  <c:v>-4.4361930185944252E-5</c:v>
                </c:pt>
                <c:pt idx="2885" formatCode="0.00E+00">
                  <c:v>1.1694387700942736E-4</c:v>
                </c:pt>
                <c:pt idx="2886" formatCode="0.00E+00">
                  <c:v>2.7656468376201741E-4</c:v>
                </c:pt>
                <c:pt idx="2887" formatCode="0.00E+00">
                  <c:v>4.3252662952374929E-4</c:v>
                </c:pt>
                <c:pt idx="2888" formatCode="0.00E+00">
                  <c:v>5.8290287547823813E-4</c:v>
                </c:pt>
                <c:pt idx="2889" formatCode="0.00E+00">
                  <c:v>7.2583724780969714E-4</c:v>
                </c:pt>
                <c:pt idx="2890" formatCode="0.00E+00">
                  <c:v>8.5956699910175822E-4</c:v>
                </c:pt>
                <c:pt idx="2891" formatCode="0.00E+00">
                  <c:v>9.8244440999904195E-4</c:v>
                </c:pt>
                <c:pt idx="2892" formatCode="0.00E+00">
                  <c:v>1.0929569675502469E-3</c:v>
                </c:pt>
                <c:pt idx="2893" formatCode="0.00E+00">
                  <c:v>1.1897458741440795E-3</c:v>
                </c:pt>
                <c:pt idx="2894" formatCode="0.00E+00">
                  <c:v>1.2716226614345211E-3</c:v>
                </c:pt>
                <c:pt idx="2895" formatCode="0.00E+00">
                  <c:v>1.337583706879375E-3</c:v>
                </c:pt>
                <c:pt idx="2896" formatCode="0.00E+00">
                  <c:v>1.3868224762022341E-3</c:v>
                </c:pt>
                <c:pt idx="2897" formatCode="0.00E+00">
                  <c:v>1.4187393429195311E-3</c:v>
                </c:pt>
                <c:pt idx="2898" formatCode="0.00E+00">
                  <c:v>1.4329488657118393E-3</c:v>
                </c:pt>
                <c:pt idx="2899" formatCode="0.00E+00">
                  <c:v>1.429284435500826E-3</c:v>
                </c:pt>
                <c:pt idx="2900" formatCode="0.00E+00">
                  <c:v>1.4078002362415158E-3</c:v>
                </c:pt>
                <c:pt idx="2901" formatCode="0.00E+00">
                  <c:v>1.3687704962622122E-3</c:v>
                </c:pt>
                <c:pt idx="2902" formatCode="0.00E+00">
                  <c:v>1.3126860400818378E-3</c:v>
                </c:pt>
                <c:pt idx="2903" formatCode="0.00E+00">
                  <c:v>1.2402481836036286E-3</c:v>
                </c:pt>
                <c:pt idx="2904" formatCode="0.00E+00">
                  <c:v>1.1523600480236947E-3</c:v>
                </c:pt>
                <c:pt idx="2905" formatCode="0.00E+00">
                  <c:v>1.0501153993080911E-3</c:v>
                </c:pt>
                <c:pt idx="2906" formatCode="0.00E+00">
                  <c:v>9.3478515029920607E-4</c:v>
                </c:pt>
                <c:pt idx="2907" formatCode="0.00E+00">
                  <c:v>8.0780169104379871E-4</c:v>
                </c:pt>
                <c:pt idx="2908" formatCode="0.00E+00">
                  <c:v>6.7074123944375701E-4</c:v>
                </c:pt>
                <c:pt idx="2909" formatCode="0.00E+00">
                  <c:v>5.2530442849400122E-4</c:v>
                </c:pt>
                <c:pt idx="2910" formatCode="0.00E+00">
                  <c:v>3.7329536789585999E-4</c:v>
                </c:pt>
                <c:pt idx="2911" formatCode="0.00E+00">
                  <c:v>2.1659943645682805E-4</c:v>
                </c:pt>
                <c:pt idx="2912" formatCode="0.00E+00">
                  <c:v>5.7160077182167573E-5</c:v>
                </c:pt>
                <c:pt idx="2913" formatCode="0.00E+00">
                  <c:v>-1.0304512085819189E-4</c:v>
                </c:pt>
                <c:pt idx="2914" formatCode="0.00E+00">
                  <c:v>-2.6202876109087688E-4</c:v>
                </c:pt>
                <c:pt idx="2915" formatCode="0.00E+00">
                  <c:v>-4.1781810048963813E-4</c:v>
                </c:pt>
                <c:pt idx="2916" formatCode="0.00E+00">
                  <c:v>-5.6847933366793333E-4</c:v>
                </c:pt>
                <c:pt idx="2917" formatCode="0.00E+00">
                  <c:v>-7.1214140270974219E-4</c:v>
                </c:pt>
                <c:pt idx="2918" formatCode="0.00E+00">
                  <c:v>-8.4701904120452586E-4</c:v>
                </c:pt>
                <c:pt idx="2919" formatCode="0.00E+00">
                  <c:v>-9.7143477027804152E-4</c:v>
                </c:pt>
                <c:pt idx="2920" formatCode="0.00E+00">
                  <c:v>-1.0838395771792389E-3</c:v>
                </c:pt>
                <c:pt idx="2921" formatCode="0.00E+00">
                  <c:v>-1.182832023039518E-3</c:v>
                </c:pt>
                <c:pt idx="2922" formatCode="0.00E+00">
                  <c:v>-1.2671755455689214E-3</c:v>
                </c:pt>
                <c:pt idx="2923" formatCode="0.00E+00">
                  <c:v>-1.3358137444615167E-3</c:v>
                </c:pt>
                <c:pt idx="2924" formatCode="0.00E+00">
                  <c:v>-1.3878834618815522E-3</c:v>
                </c:pt>
                <c:pt idx="2925" formatCode="0.00E+00">
                  <c:v>-1.4227254972937044E-3</c:v>
                </c:pt>
                <c:pt idx="2926" formatCode="0.00E+00">
                  <c:v>-1.4398928247576453E-3</c:v>
                </c:pt>
                <c:pt idx="2927" formatCode="0.00E+00">
                  <c:v>-1.4391562112781311E-3</c:v>
                </c:pt>
                <c:pt idx="2928" formatCode="0.00E+00">
                  <c:v>-1.4205071665159801E-3</c:v>
                </c:pt>
                <c:pt idx="2929" formatCode="0.00E+00">
                  <c:v>-1.3841581867366898E-3</c:v>
                </c:pt>
                <c:pt idx="2930" formatCode="0.00E+00">
                  <c:v>-1.3305402889055213E-3</c:v>
                </c:pt>
                <c:pt idx="2931" formatCode="0.00E+00">
                  <c:v>-1.2602978639285256E-3</c:v>
                </c:pt>
                <c:pt idx="2932" formatCode="0.00E+00">
                  <c:v>-1.1742809107852443E-3</c:v>
                </c:pt>
                <c:pt idx="2933" formatCode="0.00E+00">
                  <c:v>-1.0735347453019082E-3</c:v>
                </c:pt>
                <c:pt idx="2934" formatCode="0.00E+00">
                  <c:v>-9.5928730818403642E-4</c:v>
                </c:pt>
                <c:pt idx="2935" formatCode="0.00E+00">
                  <c:v>-8.329342262882772E-4</c:v>
                </c:pt>
                <c:pt idx="2936" formatCode="0.00E+00">
                  <c:v>-6.9602180860732033E-4</c:v>
                </c:pt>
                <c:pt idx="2937" formatCode="0.00E+00">
                  <c:v>-5.5022818373353136E-4</c:v>
                </c:pt>
                <c:pt idx="2938" formatCode="0.00E+00">
                  <c:v>-3.9734280834812652E-4</c:v>
                </c:pt>
                <c:pt idx="2939" formatCode="0.00E+00">
                  <c:v>-2.3924459627519188E-4</c:v>
                </c:pt>
                <c:pt idx="2940" formatCode="0.00E+00">
                  <c:v>-7.7878934599484584E-5</c:v>
                </c:pt>
                <c:pt idx="2941" formatCode="0.00E+00">
                  <c:v>8.4766132933662783E-5</c:v>
                </c:pt>
                <c:pt idx="2942" formatCode="0.00E+00">
                  <c:v>2.4668426470689269E-4</c:v>
                </c:pt>
                <c:pt idx="2943" formatCode="0.00E+00">
                  <c:v>4.0587542490218829E-4</c:v>
                </c:pt>
                <c:pt idx="2944" formatCode="0.00E+00">
                  <c:v>5.6037043159188466E-4</c:v>
                </c:pt>
                <c:pt idx="2945" formatCode="0.00E+00">
                  <c:v>7.0825514928702347E-4</c:v>
                </c:pt>
                <c:pt idx="2946" formatCode="0.00E+00">
                  <c:v>8.4769403013539165E-4</c:v>
                </c:pt>
                <c:pt idx="2947" formatCode="0.00E+00">
                  <c:v>9.7695271572089651E-4</c:v>
                </c:pt>
                <c:pt idx="2948" formatCode="0.00E+00">
                  <c:v>1.0944194226870712E-3</c:v>
                </c:pt>
                <c:pt idx="2949" formatCode="0.00E+00">
                  <c:v>1.1986248500548465E-3</c:v>
                </c:pt>
                <c:pt idx="2950" formatCode="0.00E+00">
                  <c:v>1.2882603639516998E-3</c:v>
                </c:pt>
                <c:pt idx="2951" formatCode="0.00E+00">
                  <c:v>1.3621942363002512E-3</c:v>
                </c:pt>
                <c:pt idx="2952" formatCode="0.00E+00">
                  <c:v>1.4194857375774959E-3</c:v>
                </c:pt>
                <c:pt idx="2953" formatCode="0.00E+00">
                  <c:v>1.4593969097659182E-3</c:v>
                </c:pt>
                <c:pt idx="2954" formatCode="0.00E+00">
                  <c:v>1.481401873759707E-3</c:v>
                </c:pt>
                <c:pt idx="2955" formatCode="0.00E+00">
                  <c:v>1.4851935554221654E-3</c:v>
                </c:pt>
                <c:pt idx="2956" formatCode="0.00E+00">
                  <c:v>1.4706877458512096E-3</c:v>
                </c:pt>
                <c:pt idx="2957" formatCode="0.00E+00">
                  <c:v>1.4380244438181743E-3</c:v>
                </c:pt>
                <c:pt idx="2958" formatCode="0.00E+00">
                  <c:v>1.3875664614075931E-3</c:v>
                </c:pt>
                <c:pt idx="2959" formatCode="0.00E+00">
                  <c:v>1.3198953072007904E-3</c:v>
                </c:pt>
                <c:pt idx="2960" formatCode="0.00E+00">
                  <c:v>1.2358043945092198E-3</c:v>
                </c:pt>
                <c:pt idx="2961" formatCode="0.00E+00">
                  <c:v>1.1362896547714753E-3</c:v>
                </c:pt>
                <c:pt idx="2962" formatCode="0.00E+00">
                  <c:v>1.0225376678841967E-3</c:v>
                </c:pt>
                <c:pt idx="2963" formatCode="0.00E+00">
                  <c:v>8.9591145155654475E-4</c:v>
                </c:pt>
                <c:pt idx="2964" formatCode="0.00E+00">
                  <c:v>7.5793408039130444E-4</c:v>
                </c:pt>
                <c:pt idx="2965" formatCode="0.00E+00">
                  <c:v>6.1027033195442542E-4</c:v>
                </c:pt>
                <c:pt idx="2966" formatCode="0.00E+00">
                  <c:v>4.54706581274969E-4</c:v>
                </c:pt>
                <c:pt idx="2967" formatCode="0.00E+00">
                  <c:v>2.9312918672386851E-4</c:v>
                </c:pt>
                <c:pt idx="2968" formatCode="0.00E+00">
                  <c:v>1.2750162878972046E-4</c:v>
                </c:pt>
                <c:pt idx="2969" formatCode="0.00E+00">
                  <c:v>-4.015932132439034E-5</c:v>
                </c:pt>
                <c:pt idx="2970" formatCode="0.00E+00">
                  <c:v>-2.0780811430632851E-4</c:v>
                </c:pt>
                <c:pt idx="2971" formatCode="0.00E+00">
                  <c:v>-3.7339531901484714E-4</c:v>
                </c:pt>
                <c:pt idx="2972" formatCode="0.00E+00">
                  <c:v>-5.3489259996291195E-4</c:v>
                </c:pt>
                <c:pt idx="2973" formatCode="0.00E+00">
                  <c:v>-6.9031747226005915E-4</c:v>
                </c:pt>
                <c:pt idx="2974" formatCode="0.00E+00">
                  <c:v>-8.3775753268413558E-4</c:v>
                </c:pt>
                <c:pt idx="2975" formatCode="0.00E+00">
                  <c:v>-9.7539387162863295E-4</c:v>
                </c:pt>
                <c:pt idx="2976" formatCode="0.00E+00">
                  <c:v>-1.1015233803374669E-3</c:v>
                </c:pt>
                <c:pt idx="2977" formatCode="0.00E+00">
                  <c:v>-1.2145796809796747E-3</c:v>
                </c:pt>
                <c:pt idx="2978" formatCode="0.00E+00">
                  <c:v>-1.3131524235749951E-3</c:v>
                </c:pt>
                <c:pt idx="2979" formatCode="0.00E+00">
                  <c:v>-1.3960047133601975E-3</c:v>
                </c:pt>
                <c:pt idx="2980" formatCode="0.00E+00">
                  <c:v>-1.4620884546500646E-3</c:v>
                </c:pt>
                <c:pt idx="2981" formatCode="0.00E+00">
                  <c:v>-1.5105574223255229E-3</c:v>
                </c:pt>
                <c:pt idx="2982" formatCode="0.00E+00">
                  <c:v>-1.5407778994723283E-3</c:v>
                </c:pt>
                <c:pt idx="2983" formatCode="0.00E+00">
                  <c:v>-1.5523367490663518E-3</c:v>
                </c:pt>
                <c:pt idx="2984" formatCode="0.00E+00">
                  <c:v>-1.5450468186011606E-3</c:v>
                </c:pt>
                <c:pt idx="2985" formatCode="0.00E+00">
                  <c:v>-1.5189496088056189E-3</c:v>
                </c:pt>
                <c:pt idx="2986" formatCode="0.00E+00">
                  <c:v>-1.4743151707135526E-3</c:v>
                </c:pt>
                <c:pt idx="2987" formatCode="0.00E+00">
                  <c:v>-1.4116392289234782E-3</c:v>
                </c:pt>
                <c:pt idx="2988" formatCode="0.00E+00">
                  <c:v>-1.3316375625173967E-3</c:v>
                </c:pt>
                <c:pt idx="2989" formatCode="0.00E+00">
                  <c:v>-1.2352377083862988E-3</c:v>
                </c:pt>
                <c:pt idx="2990" formatCode="0.00E+00">
                  <c:v>-1.1235680842328923E-3</c:v>
                </c:pt>
                <c:pt idx="2991" formatCode="0.00E+00">
                  <c:v>-9.9794465989465602E-4</c:v>
                </c:pt>
                <c:pt idx="2992" formatCode="0.00E+00">
                  <c:v>-8.5985533547184884E-4</c:v>
                </c:pt>
                <c:pt idx="2993" formatCode="0.00E+00">
                  <c:v>-7.1094221269307062E-4</c:v>
                </c:pt>
                <c:pt idx="2994" formatCode="0.00E+00">
                  <c:v>-5.5298197166557094E-4</c:v>
                </c:pt>
                <c:pt idx="2995" formatCode="0.00E+00">
                  <c:v>-3.8786458832581355E-4</c:v>
                </c:pt>
                <c:pt idx="2996" formatCode="0.00E+00">
                  <c:v>-2.1757064824544565E-4</c:v>
                </c:pt>
                <c:pt idx="2997" formatCode="0.00E+00">
                  <c:v>-4.4147529710538273E-5</c:v>
                </c:pt>
                <c:pt idx="2998" formatCode="0.00E+00">
                  <c:v>1.3031525703347785E-4</c:v>
                </c:pt>
                <c:pt idx="2999" formatCode="0.00E+00">
                  <c:v>3.0371127696387037E-4</c:v>
                </c:pt>
                <c:pt idx="3000" formatCode="0.00E+00">
                  <c:v>4.7394261955702231E-4</c:v>
                </c:pt>
                <c:pt idx="3001" formatCode="0.00E+00">
                  <c:v>6.3894528257718672E-4</c:v>
                </c:pt>
                <c:pt idx="3002" formatCode="0.00E+00">
                  <c:v>7.96714183264274E-4</c:v>
                </c:pt>
                <c:pt idx="3003" formatCode="0.00E+00">
                  <c:v>9.4532749399127132E-4</c:v>
                </c:pt>
                <c:pt idx="3004" formatCode="0.00E+00">
                  <c:v>1.0829700073131554E-3</c:v>
                </c:pt>
                <c:pt idx="3005" formatCode="0.00E+00">
                  <c:v>1.2079552467556859E-3</c:v>
                </c:pt>
                <c:pt idx="3006" formatCode="0.00E+00">
                  <c:v>1.3187460545586594E-3</c:v>
                </c:pt>
                <c:pt idx="3007" formatCode="0.00E+00">
                  <c:v>1.4139734057170732E-3</c:v>
                </c:pt>
                <c:pt idx="3008" formatCode="0.00E+00">
                  <c:v>1.4924532188383241E-3</c:v>
                </c:pt>
                <c:pt idx="3009" formatCode="0.00E+00">
                  <c:v>1.5532009583005043E-3</c:v>
                </c:pt>
                <c:pt idx="3010" formatCode="0.00E+00">
                  <c:v>1.5954438486683973E-3</c:v>
                </c:pt>
                <c:pt idx="3011" formatCode="0.00E+00">
                  <c:v>1.618630550981896E-3</c:v>
                </c:pt>
                <c:pt idx="3012" formatCode="0.00E+00">
                  <c:v>1.6224381810315569E-3</c:v>
                </c:pt>
                <c:pt idx="3013" formatCode="0.00E+00">
                  <c:v>1.6067765817107328E-3</c:v>
                </c:pt>
                <c:pt idx="3014" formatCode="0.00E+00">
                  <c:v>1.5717897945979299E-3</c:v>
                </c:pt>
                <c:pt idx="3015" formatCode="0.00E+00">
                  <c:v>1.5178547096780851E-3</c:v>
                </c:pt>
                <c:pt idx="3016" formatCode="0.00E+00">
                  <c:v>1.4455769061501424E-3</c:v>
                </c:pt>
                <c:pt idx="3017" formatCode="0.00E+00">
                  <c:v>1.3557837311796558E-3</c:v>
                </c:pt>
                <c:pt idx="3018" formatCode="0.00E+00">
                  <c:v>1.2495146968295682E-3</c:v>
                </c:pt>
                <c:pt idx="3019" formatCode="0.00E+00">
                  <c:v>1.1280093078363728E-3</c:v>
                </c:pt>
                <c:pt idx="3020" formatCode="0.00E+00">
                  <c:v>9.9269246400027602E-4</c:v>
                </c:pt>
                <c:pt idx="3021" formatCode="0.00E+00">
                  <c:v>8.4515761035032738E-4</c:v>
                </c:pt>
                <c:pt idx="3022" formatCode="0.00E+00">
                  <c:v>6.8714783557272021E-4</c:v>
                </c:pt>
                <c:pt idx="3023" formatCode="0.00E+00">
                  <c:v>5.2053514412133111E-4</c:v>
                </c:pt>
                <c:pt idx="3024" formatCode="0.00E+00">
                  <c:v>3.4729814966150851E-4</c:v>
                </c:pt>
                <c:pt idx="3025" formatCode="0.00E+00">
                  <c:v>1.6949845676098309E-4</c:v>
                </c:pt>
                <c:pt idx="3026" formatCode="0.00E+00">
                  <c:v>-1.0743986198830994E-5</c:v>
                </c:pt>
                <c:pt idx="3027" formatCode="0.00E+00">
                  <c:v>-1.9127626725791609E-4</c:v>
                </c:pt>
                <c:pt idx="3028" formatCode="0.00E+00">
                  <c:v>-3.6993831952031038E-4</c:v>
                </c:pt>
                <c:pt idx="3029" formatCode="0.00E+00">
                  <c:v>-5.4458884802650182E-4</c:v>
                </c:pt>
                <c:pt idx="3030" formatCode="0.00E+00">
                  <c:v>-7.1313106297326559E-4</c:v>
                </c:pt>
                <c:pt idx="3031" formatCode="0.00E+00">
                  <c:v>-8.7353790945165219E-4</c:v>
                </c:pt>
                <c:pt idx="3032" formatCode="0.00E+00">
                  <c:v>-1.0238764896620526E-3</c:v>
                </c:pt>
                <c:pt idx="3033" formatCode="0.00E+00">
                  <c:v>-1.1623313830211636E-3</c:v>
                </c:pt>
                <c:pt idx="3034" formatCode="0.00E+00">
                  <c:v>-1.287226582587613E-3</c:v>
                </c:pt>
                <c:pt idx="3035" formatCode="0.00E+00">
                  <c:v>-1.3970457826463461E-3</c:v>
                </c:pt>
                <c:pt idx="3036" formatCode="0.00E+00">
                  <c:v>-1.4904507719108191E-3</c:v>
                </c:pt>
                <c:pt idx="3037" formatCode="0.00E+00">
                  <c:v>-1.5662977093921784E-3</c:v>
                </c:pt>
                <c:pt idx="3038" formatCode="0.00E+00">
                  <c:v>-1.623651085275438E-3</c:v>
                </c:pt>
                <c:pt idx="3039" formatCode="0.00E+00">
                  <c:v>-1.6617951968311096E-3</c:v>
                </c:pt>
                <c:pt idx="3040" formatCode="0.00E+00">
                  <c:v>-1.6802429991446075E-3</c:v>
                </c:pt>
                <c:pt idx="3041" formatCode="0.00E+00">
                  <c:v>-1.6787422219078222E-3</c:v>
                </c:pt>
                <c:pt idx="3042" formatCode="0.00E+00">
                  <c:v>-1.657278676309533E-3</c:v>
                </c:pt>
                <c:pt idx="3043" formatCode="0.00E+00">
                  <c:v>-1.6160767097896361E-3</c:v>
                </c:pt>
                <c:pt idx="3044" formatCode="0.00E+00">
                  <c:v>-1.5555968006807988E-3</c:v>
                </c:pt>
                <c:pt idx="3045" formatCode="0.00E+00">
                  <c:v>-1.476530319137888E-3</c:v>
                </c:pt>
                <c:pt idx="3046" formatCode="0.00E+00">
                  <c:v>-1.3797915148365011E-3</c:v>
                </c:pt>
                <c:pt idx="3047" formatCode="0.00E+00">
                  <c:v>-1.2665068252966259E-3</c:v>
                </c:pt>
                <c:pt idx="3048" formatCode="0.00E+00">
                  <c:v>-1.1380016309537173E-3</c:v>
                </c:pt>
                <c:pt idx="3049" formatCode="0.00E+00">
                  <c:v>-9.957846138682982E-4</c:v>
                </c:pt>
                <c:pt idx="3050" formatCode="0.00E+00">
                  <c:v>-8.4152990586538632E-4</c:v>
                </c:pt>
                <c:pt idx="3051" formatCode="0.00E+00">
                  <c:v>-6.7705723857785258E-4</c:v>
                </c:pt>
                <c:pt idx="3052" formatCode="0.00E+00">
                  <c:v>-5.0431033201093079E-4</c:v>
                </c:pt>
                <c:pt idx="3053" formatCode="0.00E+00">
                  <c:v>-3.2533377955671917E-4</c:v>
                </c:pt>
                <c:pt idx="3054" formatCode="0.00E+00">
                  <c:v>-1.4224870560983072E-4</c:v>
                </c:pt>
                <c:pt idx="3055" formatCode="0.00E+00">
                  <c:v>4.2772513152459764E-5</c:v>
                </c:pt>
                <c:pt idx="3056" formatCode="0.00E+00">
                  <c:v>2.2753216034103615E-4</c:v>
                </c:pt>
                <c:pt idx="3057" formatCode="0.00E+00">
                  <c:v>4.098334160011552E-4</c:v>
                </c:pt>
                <c:pt idx="3058" formatCode="0.00E+00">
                  <c:v>5.8750660199283515E-4</c:v>
                </c:pt>
                <c:pt idx="3059" formatCode="0.00E+00">
                  <c:v>7.5843512197457271E-4</c:v>
                </c:pt>
                <c:pt idx="3060" formatCode="0.00E+00">
                  <c:v>9.2058078485102331E-4</c:v>
                </c:pt>
                <c:pt idx="3061" formatCode="0.00E+00">
                  <c:v>1.0720082077774107E-3</c:v>
                </c:pt>
                <c:pt idx="3062" formatCode="0.00E+00">
                  <c:v>1.2109080057007946E-3</c:v>
                </c:pt>
                <c:pt idx="3063" formatCode="0.00E+00">
                  <c:v>1.3356184888313775E-3</c:v>
                </c:pt>
                <c:pt idx="3064" formatCode="0.00E+00">
                  <c:v>1.4446456072038094E-3</c:v>
                </c:pt>
                <c:pt idx="3065" formatCode="0.00E+00">
                  <c:v>1.5366809023964914E-3</c:v>
                </c:pt>
                <c:pt idx="3066" formatCode="0.00E+00">
                  <c:v>1.6106172502759193E-3</c:v>
                </c:pt>
                <c:pt idx="3067" formatCode="0.00E+00">
                  <c:v>1.6655622050379341E-3</c:v>
                </c:pt>
                <c:pt idx="3068" formatCode="0.00E+00">
                  <c:v>1.7008487835117375E-3</c:v>
                </c:pt>
                <c:pt idx="3069" formatCode="0.00E+00">
                  <c:v>1.7160435593314126E-3</c:v>
                </c:pt>
                <c:pt idx="3070" formatCode="0.00E+00">
                  <c:v>1.7109519687956568E-3</c:v>
                </c:pt>
                <c:pt idx="3071" formatCode="0.00E+00">
                  <c:v>1.6856207636426609E-3</c:v>
                </c:pt>
                <c:pt idx="3072" formatCode="0.00E+00">
                  <c:v>1.6403375801622489E-3</c:v>
                </c:pt>
                <c:pt idx="3073" formatCode="0.00E+00">
                  <c:v>1.5756276286406643E-3</c:v>
                </c:pt>
                <c:pt idx="3074" formatCode="0.00E+00">
                  <c:v>1.4922475416692309E-3</c:v>
                </c:pt>
                <c:pt idx="3075" formatCode="0.00E+00">
                  <c:v>1.3911764539313689E-3</c:v>
                </c:pt>
                <c:pt idx="3076" formatCode="0.00E+00">
                  <c:v>1.273604419303321E-3</c:v>
                </c:pt>
                <c:pt idx="3077" formatCode="0.00E+00">
                  <c:v>1.1409183030629323E-3</c:v>
                </c:pt>
                <c:pt idx="3078" formatCode="0.00E+00">
                  <c:v>9.9468531731350916E-4</c:v>
                </c:pt>
                <c:pt idx="3079" formatCode="0.00E+00">
                  <c:v>8.3663439603155255E-4</c:v>
                </c:pt>
                <c:pt idx="3080" formatCode="0.00E+00">
                  <c:v>6.6863563209741358E-4</c:v>
                </c:pt>
                <c:pt idx="3081" formatCode="0.00E+00">
                  <c:v>4.9267802195445049E-4</c:v>
                </c:pt>
                <c:pt idx="3082" formatCode="0.00E+00">
                  <c:v>3.1084578388465751E-4</c:v>
                </c:pt>
                <c:pt idx="3083" formatCode="0.00E+00">
                  <c:v>1.2529353304217356E-4</c:v>
                </c:pt>
                <c:pt idx="3084" formatCode="0.00E+00">
                  <c:v>-6.1779389856130484E-5</c:v>
                </c:pt>
                <c:pt idx="3085" formatCode="0.00E+00">
                  <c:v>-2.4815512908742013E-4</c:v>
                </c:pt>
                <c:pt idx="3086" formatCode="0.00E+00">
                  <c:v>-4.3162375011945994E-4</c:v>
                </c:pt>
                <c:pt idx="3087" formatCode="0.00E+00">
                  <c:v>-6.1000958509052996E-4</c:v>
                </c:pt>
                <c:pt idx="3088" formatCode="0.00E+00">
                  <c:v>-7.8119717226389409E-4</c:v>
                </c:pt>
                <c:pt idx="3089" formatCode="0.00E+00">
                  <c:v>-9.4315647898001061E-4</c:v>
                </c:pt>
                <c:pt idx="3090" formatCode="0.00E+00">
                  <c:v>-1.0939671061882597E-3</c:v>
                </c:pt>
                <c:pt idx="3091" formatCode="0.00E+00">
                  <c:v>-1.2318411848226585E-3</c:v>
                </c:pt>
                <c:pt idx="3092" formatCode="0.00E+00">
                  <c:v>-1.3551446899467056E-3</c:v>
                </c:pt>
                <c:pt idx="3093" formatCode="0.00E+00">
                  <c:v>-1.4624169175432051E-3</c:v>
                </c:pt>
                <c:pt idx="3094" formatCode="0.00E+00">
                  <c:v>-1.5523878908381744E-3</c:v>
                </c:pt>
                <c:pt idx="3095" formatCode="0.00E+00">
                  <c:v>-1.6239934878593597E-3</c:v>
                </c:pt>
                <c:pt idx="3096" formatCode="0.00E+00">
                  <c:v>-1.6763881092415019E-3</c:v>
                </c:pt>
                <c:pt idx="3097" formatCode="0.00E+00">
                  <c:v>-1.708954734774226E-3</c:v>
                </c:pt>
                <c:pt idx="3098" formatCode="0.00E+00">
                  <c:v>-1.7213122484900688E-3</c:v>
                </c:pt>
                <c:pt idx="3099" formatCode="0.00E+00">
                  <c:v>-1.7133199448336508E-3</c:v>
                </c:pt>
                <c:pt idx="3100" formatCode="0.00E+00">
                  <c:v>-1.6850791622449329E-3</c:v>
                </c:pt>
                <c:pt idx="3101" formatCode="0.00E+00">
                  <c:v>-1.6369320249238763E-3</c:v>
                </c:pt>
                <c:pt idx="3102" formatCode="0.00E+00">
                  <c:v>-1.569457308206894E-3</c:v>
                </c:pt>
                <c:pt idx="3103" formatCode="0.00E+00">
                  <c:v>-1.4834634774607807E-3</c:v>
                </c:pt>
                <c:pt idx="3104" formatCode="0.00E+00">
                  <c:v>-1.3799789842731313E-3</c:v>
                </c:pt>
                <c:pt idx="3105" formatCode="0.00E+00">
                  <c:v>-1.2602399365826422E-3</c:v>
                </c:pt>
                <c:pt idx="3106" formatCode="0.00E+00">
                  <c:v>-1.1256752908533644E-3</c:v>
                </c:pt>
                <c:pt idx="3107" formatCode="0.00E+00">
                  <c:v>-9.7788974407601328E-4</c:v>
                </c:pt>
                <c:pt idx="3108" formatCode="0.00E+00">
                  <c:v>-8.1864453092042914E-4</c:v>
                </c:pt>
                <c:pt idx="3109" formatCode="0.00E+00">
                  <c:v>-6.498363564355293E-4</c:v>
                </c:pt>
                <c:pt idx="3110" formatCode="0.00E+00">
                  <c:v>-4.7347471699559347E-4</c:v>
                </c:pt>
                <c:pt idx="3111" formatCode="0.00E+00">
                  <c:v>-2.916578814568981E-4</c:v>
                </c:pt>
                <c:pt idx="3112" formatCode="0.00E+00">
                  <c:v>-1.0654782048546957E-4</c:v>
                </c:pt>
                <c:pt idx="3113" formatCode="0.00E+00">
                  <c:v>7.9655615446638635E-5</c:v>
                </c:pt>
                <c:pt idx="3114" formatCode="0.00E+00">
                  <c:v>2.6474095997271516E-4</c:v>
                </c:pt>
                <c:pt idx="3115" formatCode="0.00E+00">
                  <c:v>4.4651152201693827E-4</c:v>
                </c:pt>
                <c:pt idx="3116" formatCode="0.00E+00">
                  <c:v>6.228115881897118E-4</c:v>
                </c:pt>
                <c:pt idx="3117" formatCode="0.00E+00">
                  <c:v>7.9155212269258737E-4</c:v>
                </c:pt>
                <c:pt idx="3118" formatCode="0.00E+00">
                  <c:v>9.5073565716262301E-4</c:v>
                </c:pt>
                <c:pt idx="3119" formatCode="0.00E+00">
                  <c:v>1.0984800727074342E-3</c:v>
                </c:pt>
                <c:pt idx="3120" formatCode="0.00E+00">
                  <c:v>1.2330409897759521E-3</c:v>
                </c:pt>
                <c:pt idx="3121" formatCode="0.00E+00">
                  <c:v>1.3528324983141896E-3</c:v>
                </c:pt>
                <c:pt idx="3122" formatCode="0.00E+00">
                  <c:v>1.4564459806671811E-3</c:v>
                </c:pt>
                <c:pt idx="3123" formatCode="0.00E+00">
                  <c:v>1.5426668026663035E-3</c:v>
                </c:pt>
                <c:pt idx="3124" formatCode="0.00E+00">
                  <c:v>1.6104886740082982E-3</c:v>
                </c:pt>
                <c:pt idx="3125" formatCode="0.00E+00">
                  <c:v>1.6591255070791807E-3</c:v>
                </c:pt>
                <c:pt idx="3126" formatCode="0.00E+00">
                  <c:v>1.688020633464884E-3</c:v>
                </c:pt>
                <c:pt idx="3127" formatCode="0.00E+00">
                  <c:v>1.6968532691585872E-3</c:v>
                </c:pt>
                <c:pt idx="3128" formatCode="0.00E+00">
                  <c:v>1.6855421525397126E-3</c:v>
                </c:pt>
                <c:pt idx="3129" formatCode="0.00E+00">
                  <c:v>1.6542463131635134E-3</c:v>
                </c:pt>
                <c:pt idx="3130" formatCode="0.00E+00">
                  <c:v>1.6033629638543651E-3</c:v>
                </c:pt>
                <c:pt idx="3131" formatCode="0.00E+00">
                  <c:v>1.5335225431257937E-3</c:v>
                </c:pt>
                <c:pt idx="3132" formatCode="0.00E+00">
                  <c:v>1.4455809691406741E-3</c:v>
                </c:pt>
                <c:pt idx="3133" formatCode="0.00E+00">
                  <c:v>1.3406091998648831E-3</c:v>
                </c:pt>
                <c:pt idx="3134" formatCode="0.00E+00">
                  <c:v>1.2198802263550612E-3</c:v>
                </c:pt>
                <c:pt idx="3135" formatCode="0.00E+00">
                  <c:v>1.0848536568681766E-3</c:v>
                </c:pt>
                <c:pt idx="3136" formatCode="0.00E+00">
                  <c:v>9.3715807831805571E-4</c:v>
                </c:pt>
                <c:pt idx="3137" formatCode="0.00E+00">
                  <c:v>7.7857140818583044E-4</c:v>
                </c:pt>
                <c:pt idx="3138" formatCode="0.00E+00">
                  <c:v>6.1099947399852542E-4</c:v>
                </c:pt>
                <c:pt idx="3139" formatCode="0.00E+00">
                  <c:v>4.3645307863498541E-4</c:v>
                </c:pt>
                <c:pt idx="3140" formatCode="0.00E+00">
                  <c:v>2.5702382774788634E-4</c:v>
                </c:pt>
                <c:pt idx="3141" formatCode="0.00E+00">
                  <c:v>7.4859010289048689E-5</c:v>
                </c:pt>
                <c:pt idx="3142" formatCode="0.00E+00">
                  <c:v>-1.0786416568271945E-4</c:v>
                </c:pt>
                <c:pt idx="3143" formatCode="0.00E+00">
                  <c:v>-2.889646721795914E-4</c:v>
                </c:pt>
                <c:pt idx="3144" formatCode="0.00E+00">
                  <c:v>-4.6628378189329052E-4</c:v>
                </c:pt>
                <c:pt idx="3145" formatCode="0.00E+00">
                  <c:v>-6.3771089662863103E-4</c:v>
                </c:pt>
                <c:pt idx="3146" formatCode="0.00E+00">
                  <c:v>-8.0120877367804272E-4</c:v>
                </c:pt>
                <c:pt idx="3147" formatCode="0.00E+00">
                  <c:v>-9.5483784770018592E-4</c:v>
                </c:pt>
                <c:pt idx="3148" formatCode="0.00E+00">
                  <c:v>-1.0967793567469289E-3</c:v>
                </c:pt>
                <c:pt idx="3149" formatCode="0.00E+00">
                  <c:v>-1.2253569956629951E-3</c:v>
                </c:pt>
                <c:pt idx="3150" formatCode="0.00E+00">
                  <c:v>-1.3390568379842871E-3</c:v>
                </c:pt>
                <c:pt idx="3151" formatCode="0.00E+00">
                  <c:v>-1.4365452884670374E-3</c:v>
                </c:pt>
                <c:pt idx="3152" formatCode="0.00E+00">
                  <c:v>-1.516684852236015E-3</c:v>
                </c:pt>
                <c:pt idx="3153" formatCode="0.00E+00">
                  <c:v>-1.5785475329572966E-3</c:v>
                </c:pt>
                <c:pt idx="3154" formatCode="0.00E+00">
                  <c:v>-1.6214257011000815E-3</c:v>
                </c:pt>
                <c:pt idx="3155" formatCode="0.00E+00">
                  <c:v>-1.6448403039063687E-3</c:v>
                </c:pt>
                <c:pt idx="3156" formatCode="0.00E+00">
                  <c:v>-1.6485463207678958E-3</c:v>
                </c:pt>
                <c:pt idx="3157" formatCode="0.00E+00">
                  <c:v>-1.6325354009293568E-3</c:v>
                </c:pt>
                <c:pt idx="3158" formatCode="0.00E+00">
                  <c:v>-1.597035654394617E-3</c:v>
                </c:pt>
                <c:pt idx="3159" formatCode="0.00E+00">
                  <c:v>-1.5425086011989541E-3</c:v>
                </c:pt>
                <c:pt idx="3160" formatCode="0.00E+00">
                  <c:v>-1.4696433184118618E-3</c:v>
                </c:pt>
                <c:pt idx="3161" formatCode="0.00E+00">
                  <c:v>-1.3793478579395594E-3</c:v>
                </c:pt>
                <c:pt idx="3162" formatCode="0.00E+00">
                  <c:v>-1.2727380409981004E-3</c:v>
                </c:pt>
                <c:pt idx="3163" formatCode="0.00E+00">
                  <c:v>-1.1511237666320111E-3</c:v>
                </c:pt>
                <c:pt idx="3164" formatCode="0.00E+00">
                  <c:v>-1.0159930014806624E-3</c:v>
                </c:pt>
                <c:pt idx="3165" formatCode="0.00E+00">
                  <c:v>-8.6899364578649945E-4</c:v>
                </c:pt>
                <c:pt idx="3166" formatCode="0.00E+00">
                  <c:v>-7.1191349606190976E-4</c:v>
                </c:pt>
                <c:pt idx="3167" formatCode="0.00E+00">
                  <c:v>-5.4665854757974034E-4</c:v>
                </c:pt>
                <c:pt idx="3168" formatCode="0.00E+00">
                  <c:v>-3.7522989965357943E-4</c:v>
                </c:pt>
                <c:pt idx="3169" formatCode="0.00E+00">
                  <c:v>-1.9969954329080247E-4</c:v>
                </c:pt>
                <c:pt idx="3170" formatCode="0.00E+00">
                  <c:v>-2.2185324035589785E-5</c:v>
                </c:pt>
                <c:pt idx="3171" formatCode="0.00E+00">
                  <c:v>1.5517461748697169E-4</c:v>
                </c:pt>
                <c:pt idx="3172" formatCode="0.00E+00">
                  <c:v>3.3024761877575973E-4</c:v>
                </c:pt>
                <c:pt idx="3173" formatCode="0.00E+00">
                  <c:v>5.009321715444124E-4</c:v>
                </c:pt>
                <c:pt idx="3174" formatCode="0.00E+00">
                  <c:v>6.6518319127320069E-4</c:v>
                </c:pt>
                <c:pt idx="3175" formatCode="0.00E+00">
                  <c:v>8.2103657596702844E-4</c:v>
                </c:pt>
                <c:pt idx="3176" formatCode="0.00E+00">
                  <c:v>9.6663275870148384E-4</c:v>
                </c:pt>
                <c:pt idx="3177" formatCode="0.00E+00">
                  <c:v>1.100238970933802E-3</c:v>
                </c:pt>
                <c:pt idx="3178" formatCode="0.00E+00">
                  <c:v>1.2202699493568125E-3</c:v>
                </c:pt>
                <c:pt idx="3179" formatCode="0.00E+00">
                  <c:v>1.3253068380885428E-3</c:v>
                </c:pt>
                <c:pt idx="3180" formatCode="0.00E+00">
                  <c:v>1.4141140599866449E-3</c:v>
                </c:pt>
                <c:pt idx="3181" formatCode="0.00E+00">
                  <c:v>1.4856539555877281E-3</c:v>
                </c:pt>
                <c:pt idx="3182" formatCode="0.00E+00">
                  <c:v>1.5390990152970236E-3</c:v>
                </c:pt>
                <c:pt idx="3183" formatCode="0.00E+00">
                  <c:v>1.573841559664475E-3</c:v>
                </c:pt>
                <c:pt idx="3184" formatCode="0.00E+00">
                  <c:v>1.5895007535253185E-3</c:v>
                </c:pt>
                <c:pt idx="3185" formatCode="0.00E+00">
                  <c:v>1.5859268720816915E-3</c:v>
                </c:pt>
                <c:pt idx="3186" formatCode="0.00E+00">
                  <c:v>1.563202770265839E-3</c:v>
                </c:pt>
                <c:pt idx="3187" formatCode="0.00E+00">
                  <c:v>1.5216425405526291E-3</c:v>
                </c:pt>
                <c:pt idx="3188" formatCode="0.00E+00">
                  <c:v>1.4617873783703472E-3</c:v>
                </c:pt>
                <c:pt idx="3189" formatCode="0.00E+00">
                  <c:v>1.3843987079834527E-3</c:v>
                </c:pt>
                <c:pt idx="3190" formatCode="0.00E+00">
                  <c:v>1.2904486547817891E-3</c:v>
                </c:pt>
                <c:pt idx="3191" formatCode="0.00E+00">
                  <c:v>1.1811079819085541E-3</c:v>
                </c:pt>
                <c:pt idx="3192" formatCode="0.00E+00">
                  <c:v>1.0577316397080707E-3</c:v>
                </c:pt>
                <c:pt idx="3193" formatCode="0.00E+00">
                  <c:v>9.2184210520575597E-4</c:v>
                </c:pt>
                <c:pt idx="3194" formatCode="0.00E+00">
                  <c:v>7.7511071540039796E-4</c:v>
                </c:pt>
                <c:pt idx="3195" formatCode="0.00E+00">
                  <c:v>6.1933722223316988E-4</c:v>
                </c:pt>
                <c:pt idx="3196" formatCode="0.00E+00">
                  <c:v>4.5642781840896476E-4</c:v>
                </c:pt>
                <c:pt idx="3197" formatCode="0.00E+00">
                  <c:v>2.8837190152770437E-4</c:v>
                </c:pt>
                <c:pt idx="3198" formatCode="0.00E+00">
                  <c:v>1.1721785901697039E-4</c:v>
                </c:pt>
                <c:pt idx="3199" formatCode="0.00E+00">
                  <c:v>-5.4951832037162953E-5</c:v>
                </c:pt>
                <c:pt idx="3200" formatCode="0.00E+00">
                  <c:v>-2.2604588802519396E-4</c:v>
                </c:pt>
                <c:pt idx="3201" formatCode="0.00E+00">
                  <c:v>-3.9398957840179963E-4</c:v>
                </c:pt>
                <c:pt idx="3202" formatCode="0.00E+00">
                  <c:v>-5.5674985454748892E-4</c:v>
                </c:pt>
                <c:pt idx="3203" formatCode="0.00E+00">
                  <c:v>-7.1235994377882286E-4</c:v>
                </c:pt>
                <c:pt idx="3204" formatCode="0.00E+00">
                  <c:v>-8.5894311111370399E-4</c:v>
                </c:pt>
                <c:pt idx="3205" formatCode="0.00E+00">
                  <c:v>-9.947353017255012E-4</c:v>
                </c:pt>
                <c:pt idx="3206" formatCode="0.00E+00">
                  <c:v>-1.1181063908152575E-3</c:v>
                </c:pt>
                <c:pt idx="3207" formatCode="0.00E+00">
                  <c:v>-1.2275797847258333E-3</c:v>
                </c:pt>
                <c:pt idx="3208" formatCode="0.00E+00">
                  <c:v>-1.3218501373067374E-3</c:v>
                </c:pt>
                <c:pt idx="3209" formatCode="0.00E+00">
                  <c:v>-1.3997989685673548E-3</c:v>
                </c:pt>
                <c:pt idx="3210" formatCode="0.00E+00">
                  <c:v>-1.4605079982489115E-3</c:v>
                </c:pt>
                <c:pt idx="3211" formatCode="0.00E+00">
                  <c:v>-1.5032700347903426E-3</c:v>
                </c:pt>
                <c:pt idx="3212" formatCode="0.00E+00">
                  <c:v>-1.5275972899218373E-3</c:v>
                </c:pt>
                <c:pt idx="3213" formatCode="0.00E+00">
                  <c:v>-1.5332270204306774E-3</c:v>
                </c:pt>
                <c:pt idx="3214" formatCode="0.00E+00">
                  <c:v>-1.5201244311269927E-3</c:v>
                </c:pt>
                <c:pt idx="3215" formatCode="0.00E+00">
                  <c:v>-1.4884828062980628E-3</c:v>
                </c:pt>
                <c:pt idx="3216" formatCode="0.00E+00">
                  <c:v>-1.4387208705754603E-3</c:v>
                </c:pt>
                <c:pt idx="3217" formatCode="0.00E+00">
                  <c:v>-1.3714774137419622E-3</c:v>
                </c:pt>
                <c:pt idx="3218" formatCode="0.00E+00">
                  <c:v>-1.2876032471675995E-3</c:v>
                </c:pt>
                <c:pt idx="3219" formatCode="0.00E+00">
                  <c:v>-1.1881505918849462E-3</c:v>
                </c:pt>
                <c:pt idx="3220" formatCode="0.00E+00">
                  <c:v>-1.074360029401472E-3</c:v>
                </c:pt>
                <c:pt idx="3221" formatCode="0.00E+00">
                  <c:v>-9.47645175825495E-4</c:v>
                </c:pt>
                <c:pt idx="3222" formatCode="0.00E+00">
                  <c:v>-8.0957526739545115E-4</c:v>
                </c:pt>
                <c:pt idx="3223" formatCode="0.00E+00">
                  <c:v>-6.6185587071747873E-4</c:v>
                </c:pt>
                <c:pt idx="3224" formatCode="0.00E+00">
                  <c:v>-5.063079536291263E-4</c:v>
                </c:pt>
                <c:pt idx="3225" formatCode="0.00E+00">
                  <c:v>-3.4484557234460431E-4</c:v>
                </c:pt>
                <c:pt idx="3226" formatCode="0.00E+00">
                  <c:v>-1.7945244716153794E-4</c:v>
                </c:pt>
                <c:pt idx="3227" formatCode="0.00E+00">
                  <c:v>-1.2157712320597912E-5</c:v>
                </c:pt>
                <c:pt idx="3228" formatCode="0.00E+00">
                  <c:v>1.5498886455209002E-4</c:v>
                </c:pt>
                <c:pt idx="3229" formatCode="0.00E+00">
                  <c:v>3.1994189174187025E-4</c:v>
                </c:pt>
                <c:pt idx="3230" formatCode="0.00E+00">
                  <c:v>4.8068528722053079E-4</c:v>
                </c:pt>
                <c:pt idx="3231" formatCode="0.00E+00">
                  <c:v>6.3525683374891025E-4</c:v>
                </c:pt>
                <c:pt idx="3232" formatCode="0.00E+00">
                  <c:v>7.8177205694665813E-4</c:v>
                </c:pt>
                <c:pt idx="3233" formatCode="0.00E+00">
                  <c:v>9.1844713637793756E-4</c:v>
                </c:pt>
                <c:pt idx="3234" formatCode="0.00E+00">
                  <c:v>1.0436205716268165E-3</c:v>
                </c:pt>
                <c:pt idx="3235" formatCode="0.00E+00">
                  <c:v>1.1557733406306354E-3</c:v>
                </c:pt>
                <c:pt idx="3236" formatCode="0.00E+00">
                  <c:v>1.2535473060166669E-3</c:v>
                </c:pt>
                <c:pt idx="3237" formatCode="0.00E+00">
                  <c:v>1.3357616466214859E-3</c:v>
                </c:pt>
                <c:pt idx="3238" formatCode="0.00E+00">
                  <c:v>1.4014271155022753E-3</c:v>
                </c:pt>
                <c:pt idx="3239" formatCode="0.00E+00">
                  <c:v>1.4497579522809935E-3</c:v>
                </c:pt>
                <c:pt idx="3240" formatCode="0.00E+00">
                  <c:v>1.4801813062729312E-3</c:v>
                </c:pt>
                <c:pt idx="3241" formatCode="0.00E+00">
                  <c:v>1.4923440571927137E-3</c:v>
                </c:pt>
                <c:pt idx="3242" formatCode="0.00E+00">
                  <c:v>1.4861169519343248E-3</c:v>
                </c:pt>
                <c:pt idx="3243" formatCode="0.00E+00">
                  <c:v>1.461596008601932E-3</c:v>
                </c:pt>
                <c:pt idx="3244" formatCode="0.00E+00">
                  <c:v>1.4191011722281173E-3</c:v>
                </c:pt>
                <c:pt idx="3245" formatCode="0.00E+00">
                  <c:v>1.3591722400516197E-3</c:v>
                </c:pt>
                <c:pt idx="3246" formatCode="0.00E+00">
                  <c:v>1.2825621074318777E-3</c:v>
                </c:pt>
                <c:pt idx="3247" formatCode="0.00E+00">
                  <c:v>1.1902274180494497E-3</c:v>
                </c:pt>
                <c:pt idx="3248" formatCode="0.00E+00">
                  <c:v>1.0833167335845342E-3</c:v>
                </c:pt>
                <c:pt idx="3249" formatCode="0.00E+00">
                  <c:v>9.6315636819757199E-4</c:v>
                </c:pt>
                <c:pt idx="3250" formatCode="0.00E+00">
                  <c:v>8.3123406149084858E-4</c:v>
                </c:pt>
                <c:pt idx="3251" formatCode="0.00E+00">
                  <c:v>6.8918068986432177E-4</c:v>
                </c:pt>
                <c:pt idx="3252" formatCode="0.00E+00">
                  <c:v>5.387502399745339E-4</c:v>
                </c:pt>
                <c:pt idx="3253" formatCode="0.00E+00">
                  <c:v>3.8179828907413548E-4</c:v>
                </c:pt>
                <c:pt idx="3254" formatCode="0.00E+00">
                  <c:v>2.2025925509605468E-4</c:v>
                </c:pt>
                <c:pt idx="3255" formatCode="0.00E+00">
                  <c:v>5.6122694231816926E-5</c:v>
                </c:pt>
                <c:pt idx="3256" formatCode="0.00E+00">
                  <c:v>-1.0859106474212935E-4</c:v>
                </c:pt>
                <c:pt idx="3257" formatCode="0.00E+00">
                  <c:v>-2.7185565215188793E-4</c:v>
                </c:pt>
                <c:pt idx="3258" formatCode="0.00E+00">
                  <c:v>-4.3166345352109296E-4</c:v>
                </c:pt>
                <c:pt idx="3259" formatCode="0.00E+00">
                  <c:v>-5.8605016776744096E-4</c:v>
                </c:pt>
                <c:pt idx="3260" formatCode="0.00E+00">
                  <c:v>-7.3311882817146939E-4</c:v>
                </c:pt>
                <c:pt idx="3261" formatCode="0.00E+00">
                  <c:v>-8.710629934041888E-4</c:v>
                </c:pt>
                <c:pt idx="3262" formatCode="0.00E+00">
                  <c:v>-9.9818882607439672E-4</c:v>
                </c:pt>
                <c:pt idx="3263" formatCode="0.00E+00">
                  <c:v>-1.1129357898647129E-3</c:v>
                </c:pt>
                <c:pt idx="3264" formatCode="0.00E+00">
                  <c:v>-1.2138957132017117E-3</c:v>
                </c:pt>
                <c:pt idx="3265" formatCode="0.00E+00">
                  <c:v>-1.299829987344362E-3</c:v>
                </c:pt>
                <c:pt idx="3266" formatCode="0.00E+00">
                  <c:v>-1.369684689533646E-3</c:v>
                </c:pt>
                <c:pt idx="3267" formatCode="0.00E+00">
                  <c:v>-1.4226034471477541E-3</c:v>
                </c:pt>
                <c:pt idx="3268" formatCode="0.00E+00">
                  <c:v>-1.4579378863439269E-3</c:v>
                </c:pt>
                <c:pt idx="3269" formatCode="0.00E+00">
                  <c:v>-1.4752555381049096E-3</c:v>
                </c:pt>
                <c:pt idx="3270" formatCode="0.00E+00">
                  <c:v>-1.4743451055872787E-3</c:v>
                </c:pt>
                <c:pt idx="3271" formatCode="0.00E+00">
                  <c:v>-1.4552190288139443E-3</c:v>
                </c:pt>
                <c:pt idx="3272" formatCode="0.00E+00">
                  <c:v>-1.4181133156732553E-3</c:v>
                </c:pt>
                <c:pt idx="3273" formatCode="0.00E+00">
                  <c:v>-1.3634846414822296E-3</c:v>
                </c:pt>
                <c:pt idx="3274" formatCode="0.00E+00">
                  <c:v>-1.2920047526369025E-3</c:v>
                </c:pt>
                <c:pt idx="3275" formatCode="0.00E+00">
                  <c:v>-1.2045522427043891E-3</c:v>
                </c:pt>
                <c:pt idx="3276" formatCode="0.00E+00">
                  <c:v>-1.1022018013100712E-3</c:v>
                </c:pt>
                <c:pt idx="3277" formatCode="0.00E+00">
                  <c:v>-9.86211066950514E-4</c:v>
                </c:pt>
                <c:pt idx="3278" formatCode="0.00E+00">
                  <c:v>-8.5800524404434529E-4</c:v>
                </c:pt>
                <c:pt idx="3279" formatCode="0.00E+00">
                  <c:v>-7.1915967176478033E-4</c:v>
                </c:pt>
                <c:pt idx="3280" formatCode="0.00E+00">
                  <c:v>-5.7138055714787191E-4</c:v>
                </c:pt>
                <c:pt idx="3281" formatCode="0.00E+00">
                  <c:v>-4.1648410733668273E-4</c:v>
                </c:pt>
                <c:pt idx="3282" formatCode="0.00E+00">
                  <c:v>-2.5637431533156877E-4</c:v>
                </c:pt>
                <c:pt idx="3283" formatCode="0.00E+00">
                  <c:v>-9.3019670033480588E-5</c:v>
                </c:pt>
                <c:pt idx="3284" formatCode="0.00E+00">
                  <c:v>7.1570925508947456E-5</c:v>
                </c:pt>
                <c:pt idx="3285" formatCode="0.00E+00">
                  <c:v>2.3537273406647557E-4</c:v>
                </c:pt>
                <c:pt idx="3286" formatCode="0.00E+00">
                  <c:v>3.9636996272739188E-4</c:v>
                </c:pt>
                <c:pt idx="3287" formatCode="0.00E+00">
                  <c:v>5.5258043778719961E-4</c:v>
                </c:pt>
                <c:pt idx="3288" formatCode="0.00E+00">
                  <c:v>7.0207987510874717E-4</c:v>
                </c:pt>
                <c:pt idx="3289" formatCode="0.00E+00">
                  <c:v>8.4302544991042506E-4</c:v>
                </c:pt>
                <c:pt idx="3290" formatCode="0.00E+00">
                  <c:v>9.7367837842017959E-4</c:v>
                </c:pt>
                <c:pt idx="3291" formatCode="0.00E+00">
                  <c:v>1.0924252358120137E-3</c:v>
                </c:pt>
                <c:pt idx="3292" formatCode="0.00E+00">
                  <c:v>1.1977977501741999E-3</c:v>
                </c:pt>
                <c:pt idx="3293" formatCode="0.00E+00">
                  <c:v>1.2884908307588009E-3</c:v>
                </c:pt>
                <c:pt idx="3294" formatCode="0.00E+00">
                  <c:v>1.363378610205863E-3</c:v>
                </c:pt>
                <c:pt idx="3295" formatCode="0.00E+00">
                  <c:v>1.4215283045628275E-3</c:v>
                </c:pt>
                <c:pt idx="3296" formatCode="0.00E+00">
                  <c:v>1.4622117214374683E-3</c:v>
                </c:pt>
                <c:pt idx="3297" formatCode="0.00E+00">
                  <c:v>1.4849142752093208E-3</c:v>
                </c:pt>
                <c:pt idx="3298" formatCode="0.00E+00">
                  <c:v>1.4893413985331218E-3</c:v>
                </c:pt>
                <c:pt idx="3299" formatCode="0.00E+00">
                  <c:v>1.4754222710303784E-3</c:v>
                </c:pt>
                <c:pt idx="3300" formatCode="0.00E+00">
                  <c:v>1.4433108186974102E-3</c:v>
                </c:pt>
                <c:pt idx="3301" formatCode="0.00E+00">
                  <c:v>1.3933839707638361E-3</c:v>
                </c:pt>
                <c:pt idx="3302" formatCode="0.00E+00">
                  <c:v>1.3262371941112723E-3</c:v>
                </c:pt>
                <c:pt idx="3303" formatCode="0.00E+00">
                  <c:v>1.2426773585025482E-3</c:v>
                </c:pt>
                <c:pt idx="3304" formatCode="0.00E+00">
                  <c:v>1.1437130183744356E-3</c:v>
                </c:pt>
                <c:pt idx="3305" formatCode="0.00E+00">
                  <c:v>1.0305422284167805E-3</c:v>
                </c:pt>
                <c:pt idx="3306" formatCode="0.00E+00">
                  <c:v>9.0453804021550018E-4</c:v>
                </c:pt>
                <c:pt idx="3307" formatCode="0.00E+00">
                  <c:v>7.672318555108134E-4</c:v>
                </c:pt>
                <c:pt idx="3308" formatCode="0.00E+00">
                  <c:v>6.2029483777139227E-4</c:v>
                </c:pt>
                <c:pt idx="3309" formatCode="0.00E+00">
                  <c:v>4.6551760749178299E-4</c:v>
                </c:pt>
                <c:pt idx="3310" formatCode="0.00E+00">
                  <c:v>3.0478846759576035E-4</c:v>
                </c:pt>
                <c:pt idx="3311" formatCode="0.00E+00">
                  <c:v>1.4007042331686247E-4</c:v>
                </c:pt>
                <c:pt idx="3312" formatCode="0.00E+00">
                  <c:v>-2.6622724290205676E-5</c:v>
                </c:pt>
                <c:pt idx="3313" formatCode="0.00E+00">
                  <c:v>-1.9325092065772373E-4</c:v>
                </c:pt>
                <c:pt idx="3314" formatCode="0.00E+00">
                  <c:v>-3.5777273741321747E-4</c:v>
                </c:pt>
                <c:pt idx="3315" formatCode="0.00E+00">
                  <c:v>-5.1817028682116738E-4</c:v>
                </c:pt>
                <c:pt idx="3316" formatCode="0.00E+00">
                  <c:v>-6.7247386771972933E-4</c:v>
                </c:pt>
                <c:pt idx="3317" formatCode="0.00E+00">
                  <c:v>-8.1878604282584601E-4</c:v>
                </c:pt>
                <c:pt idx="3318" formatCode="0.00E+00">
                  <c:v>-9.5530485404106999E-4</c:v>
                </c:pt>
                <c:pt idx="3319" formatCode="0.00E+00">
                  <c:v>-1.0803458927156357E-3</c:v>
                </c:pt>
                <c:pt idx="3320" formatCode="0.00E+00">
                  <c:v>-1.1923629555958969E-3</c:v>
                </c:pt>
                <c:pt idx="3321" formatCode="0.00E+00">
                  <c:v>-1.289967034224225E-3</c:v>
                </c:pt>
                <c:pt idx="3322" formatCode="0.00E+00">
                  <c:v>-1.3719434056753313E-3</c:v>
                </c:pt>
                <c:pt idx="3323" formatCode="0.00E+00">
                  <c:v>-1.4372666154557035E-3</c:v>
                </c:pt>
                <c:pt idx="3324" formatCode="0.00E+00">
                  <c:v>-1.4851131688862346E-3</c:v>
                </c:pt>
                <c:pt idx="3325" formatCode="0.00E+00">
                  <c:v>-1.5148717750237777E-3</c:v>
                </c:pt>
                <c:pt idx="3326" formatCode="0.00E+00">
                  <c:v>-1.5261510168196966E-3</c:v>
                </c:pt>
                <c:pt idx="3327" formatCode="0.00E+00">
                  <c:v>-1.518784352403664E-3</c:v>
                </c:pt>
                <c:pt idx="3328" formatCode="0.00E+00">
                  <c:v>-1.4928323847412598E-3</c:v>
                </c:pt>
                <c:pt idx="3329" formatCode="0.00E+00">
                  <c:v>-1.4485823700522687E-3</c:v>
                </c:pt>
                <c:pt idx="3330" formatCode="0.00E+00">
                  <c:v>-1.3865449688913725E-3</c:v>
                </c:pt>
                <c:pt idx="3331" formatCode="0.00E+00">
                  <c:v>-1.3074482772778414E-3</c:v>
                </c:pt>
                <c:pt idx="3332" formatCode="0.00E+00">
                  <c:v>-1.2122292083097436E-3</c:v>
                </c:pt>
                <c:pt idx="3333" formatCode="0.00E+00">
                  <c:v>-1.1020223269101179E-3</c:v>
                </c:pt>
                <c:pt idx="3334" formatCode="0.00E+00">
                  <c:v>-9.781462713365466E-4</c:v>
                </c:pt>
                <c:pt idx="3335" formatCode="0.00E+00">
                  <c:v>-8.4208792446531825E-4</c:v>
                </c:pt>
                <c:pt idx="3336" formatCode="0.00E+00">
                  <c:v>-6.9548452527998662E-4</c:v>
                </c:pt>
                <c:pt idx="3337" formatCode="0.00E+00">
                  <c:v>-5.4010393611825464E-4</c:v>
                </c:pt>
                <c:pt idx="3338" formatCode="0.00E+00">
                  <c:v>-3.7782330375510712E-4</c:v>
                </c:pt>
                <c:pt idx="3339" formatCode="0.00E+00">
                  <c:v>-2.1060637204969973E-4</c:v>
                </c:pt>
                <c:pt idx="3340" formatCode="0.00E+00">
                  <c:v>-4.0479720419164248E-5</c:v>
                </c:pt>
                <c:pt idx="3341" formatCode="0.00E+00">
                  <c:v>1.3049178437773181E-4</c:v>
                </c:pt>
                <c:pt idx="3342" formatCode="0.00E+00">
                  <c:v>3.0023002592202832E-4</c:v>
                </c:pt>
                <c:pt idx="3343" formatCode="0.00E+00">
                  <c:v>4.6666886191145377E-4</c:v>
                </c:pt>
                <c:pt idx="3344" formatCode="0.00E+00">
                  <c:v>6.2777922819208108E-4</c:v>
                </c:pt>
                <c:pt idx="3345" formatCode="0.00E+00">
                  <c:v>7.815938184386166E-4</c:v>
                </c:pt>
                <c:pt idx="3346" formatCode="0.00E+00">
                  <c:v>9.2623103980397437E-4</c:v>
                </c:pt>
                <c:pt idx="3347" formatCode="0.00E+00">
                  <c:v>1.0599179534201621E-3</c:v>
                </c:pt>
                <c:pt idx="3348" formatCode="0.00E+00">
                  <c:v>1.1810119207264502E-3</c:v>
                </c:pt>
                <c:pt idx="3349" formatCode="0.00E+00">
                  <c:v>1.2880206920827517E-3</c:v>
                </c:pt>
                <c:pt idx="3350" formatCode="0.00E+00">
                  <c:v>1.3796206928102341E-3</c:v>
                </c:pt>
                <c:pt idx="3351" formatCode="0.00E+00">
                  <c:v>1.4546732834627833E-3</c:v>
                </c:pt>
                <c:pt idx="3352" formatCode="0.00E+00">
                  <c:v>1.5122387955113226E-3</c:v>
                </c:pt>
                <c:pt idx="3353" formatCode="0.00E+00">
                  <c:v>1.5515881704243071E-3</c:v>
                </c:pt>
                <c:pt idx="3354" formatCode="0.00E+00">
                  <c:v>1.5722120590287432E-3</c:v>
                </c:pt>
                <c:pt idx="3355" formatCode="0.00E+00">
                  <c:v>1.5738272686880077E-3</c:v>
                </c:pt>
                <c:pt idx="3356" formatCode="0.00E+00">
                  <c:v>1.5563804778654323E-3</c:v>
                </c:pt>
                <c:pt idx="3357" formatCode="0.00E+00">
                  <c:v>1.520049170669025E-3</c:v>
                </c:pt>
                <c:pt idx="3358" formatCode="0.00E+00">
                  <c:v>1.4652397775936194E-3</c:v>
                </c:pt>
                <c:pt idx="3359" formatCode="0.00E+00">
                  <c:v>1.3925830424855725E-3</c:v>
                </c:pt>
                <c:pt idx="3360" formatCode="0.00E+00">
                  <c:v>1.3029266693428407E-3</c:v>
                </c:pt>
                <c:pt idx="3361" formatCode="0.00E+00">
                  <c:v>1.1973253355232881E-3</c:v>
                </c:pt>
                <c:pt idx="3362" formatCode="0.00E+00">
                  <c:v>1.0770281898673136E-3</c:v>
                </c:pt>
                <c:pt idx="3363" formatCode="0.00E+00">
                  <c:v>9.4346398476040773E-4</c:v>
                </c:pt>
                <c:pt idx="3364" formatCode="0.00E+00">
                  <c:v>7.9822401989713173E-4</c:v>
                </c:pt>
                <c:pt idx="3365" formatCode="0.00E+00">
                  <c:v>6.4304310211169371E-4</c:v>
                </c:pt>
                <c:pt idx="3366" formatCode="0.00E+00">
                  <c:v>4.7977874978888326E-4</c:v>
                </c:pt>
                <c:pt idx="3367" formatCode="0.00E+00">
                  <c:v>3.1038889176924052E-4</c:v>
                </c:pt>
                <c:pt idx="3368" formatCode="0.00E+00">
                  <c:v>1.3690832905371845E-4</c:v>
                </c:pt>
                <c:pt idx="3369" formatCode="0.00E+00">
                  <c:v>-3.8575757228180471E-5</c:v>
                </c:pt>
                <c:pt idx="3370" formatCode="0.00E+00">
                  <c:v>-2.1394895638185272E-4</c:v>
                </c:pt>
                <c:pt idx="3371" formatCode="0.00E+00">
                  <c:v>-3.8709513385812218E-4</c:v>
                </c:pt>
                <c:pt idx="3372" formatCode="0.00E+00">
                  <c:v>-5.5592198420906203E-4</c:v>
                </c:pt>
                <c:pt idx="3373" formatCode="0.00E+00">
                  <c:v>-7.1838632258873427E-4</c:v>
                </c:pt>
                <c:pt idx="3374" formatCode="0.00E+00">
                  <c:v>-8.7251880903031298E-4</c:v>
                </c:pt>
                <c:pt idx="3375" formatCode="0.00E+00">
                  <c:v>-1.0164478063597663E-3</c:v>
                </c:pt>
                <c:pt idx="3376" formatCode="0.00E+00">
                  <c:v>-1.1484220828536851E-3</c:v>
                </c:pt>
                <c:pt idx="3377" formatCode="0.00E+00">
                  <c:v>-1.2668320844930782E-3</c:v>
                </c:pt>
                <c:pt idx="3378" formatCode="0.00E+00">
                  <c:v>-1.3702295187417036E-3</c:v>
                </c:pt>
                <c:pt idx="3379" formatCode="0.00E+00">
                  <c:v>-1.4573450119822035E-3</c:v>
                </c:pt>
                <c:pt idx="3380" formatCode="0.00E+00">
                  <c:v>-1.5271036258334464E-3</c:v>
                </c:pt>
                <c:pt idx="3381" formatCode="0.00E+00">
                  <c:v>-1.5786380432706744E-3</c:v>
                </c:pt>
                <c:pt idx="3382" formatCode="0.00E+00">
                  <c:v>-1.6112992634671594E-3</c:v>
                </c:pt>
                <c:pt idx="3383" formatCode="0.00E+00">
                  <c:v>-1.6246646742351428E-3</c:v>
                </c:pt>
                <c:pt idx="3384" formatCode="0.00E+00">
                  <c:v>-1.6185434025040302E-3</c:v>
                </c:pt>
                <c:pt idx="3385" formatCode="0.00E+00">
                  <c:v>-1.5929788760548089E-3</c:v>
                </c:pt>
                <c:pt idx="3386" formatCode="0.00E+00">
                  <c:v>-1.54824856333622E-3</c:v>
                </c:pt>
                <c:pt idx="3387" formatCode="0.00E+00">
                  <c:v>-1.484860892214956E-3</c:v>
                </c:pt>
                <c:pt idx="3388" formatCode="0.00E+00">
                  <c:v>-1.4035493825484773E-3</c:v>
                </c:pt>
                <c:pt idx="3389" formatCode="0.00E+00">
                  <c:v>-1.3052640611040049E-3</c:v>
                </c:pt>
                <c:pt idx="3390" formatCode="0.00E+00">
                  <c:v>-1.1911602601746276E-3</c:v>
                </c:pt>
                <c:pt idx="3391" formatCode="0.00E+00">
                  <c:v>-1.0625849328666107E-3</c:v>
                </c:pt>
                <c:pt idx="3392" formatCode="0.00E+00">
                  <c:v>-9.2106064806862212E-4</c:v>
                </c:pt>
                <c:pt idx="3393" formatCode="0.00E+00">
                  <c:v>-7.6826745620041219E-4</c:v>
                </c:pt>
                <c:pt idx="3394" formatCode="0.00E+00">
                  <c:v>-6.0602284263563619E-4</c:v>
                </c:pt>
                <c:pt idx="3395" formatCode="0.00E+00">
                  <c:v>-4.362600088885577E-4</c:v>
                </c:pt>
                <c:pt idx="3396" formatCode="0.00E+00">
                  <c:v>-2.6100474196627988E-4</c:v>
                </c:pt>
                <c:pt idx="3397" formatCode="0.00E+00">
                  <c:v>-8.2351149470435837E-5</c:v>
                </c:pt>
                <c:pt idx="3398" formatCode="0.00E+00">
                  <c:v>9.7563448123708118E-5</c:v>
                </c:pt>
                <c:pt idx="3399" formatCode="0.00E+00">
                  <c:v>2.7658416624565778E-4</c:v>
                </c:pt>
                <c:pt idx="3400" formatCode="0.00E+00">
                  <c:v>4.5256443759647606E-4</c:v>
                </c:pt>
                <c:pt idx="3401" formatCode="0.00E+00">
                  <c:v>6.233918146463333E-4</c:v>
                </c:pt>
                <c:pt idx="3402" formatCode="0.00E+00">
                  <c:v>7.8701338256999286E-4</c:v>
                </c:pt>
                <c:pt idx="3403" formatCode="0.00E+00">
                  <c:v>9.4146047643781051E-4</c:v>
                </c:pt>
                <c:pt idx="3404" formatCode="0.00E+00">
                  <c:v>1.0848724046830754E-3</c:v>
                </c:pt>
                <c:pt idx="3405" formatCode="0.00E+00">
                  <c:v>1.2155188926652116E-3</c:v>
                </c:pt>
                <c:pt idx="3406" formatCode="0.00E+00">
                  <c:v>1.3318209754017464E-3</c:v>
                </c:pt>
                <c:pt idx="3407" formatCode="0.00E+00">
                  <c:v>1.432370087067515E-3</c:v>
                </c:pt>
                <c:pt idx="3408" formatCode="0.00E+00">
                  <c:v>1.5159451164352571E-3</c:v>
                </c:pt>
                <c:pt idx="3409" formatCode="0.00E+00">
                  <c:v>1.5815272217986564E-3</c:v>
                </c:pt>
                <c:pt idx="3410" formatCode="0.00E+00">
                  <c:v>1.6283122257843849E-3</c:v>
                </c:pt>
                <c:pt idx="3411" formatCode="0.00E+00">
                  <c:v>1.6557204395008633E-3</c:v>
                </c:pt>
                <c:pt idx="3412" formatCode="0.00E+00">
                  <c:v>1.6634037963390756E-3</c:v>
                </c:pt>
                <c:pt idx="3413" formatCode="0.00E+00">
                  <c:v>1.6512502080634887E-3</c:v>
                </c:pt>
                <c:pt idx="3414" formatCode="0.00E+00">
                  <c:v>1.6193850892198998E-3</c:v>
                </c:pt>
                <c:pt idx="3415" formatCode="0.00E+00">
                  <c:v>1.5681700299398583E-3</c:v>
                </c:pt>
                <c:pt idx="3416" formatCode="0.00E+00">
                  <c:v>1.4981986315280675E-3</c:v>
                </c:pt>
                <c:pt idx="3417" formatCode="0.00E+00">
                  <c:v>1.4102895533665328E-3</c:v>
                </c:pt>
                <c:pt idx="3418" formatCode="0.00E+00">
                  <c:v>1.3054768532456795E-3</c:v>
                </c:pt>
                <c:pt idx="3419" formatCode="0.00E+00">
                  <c:v>1.1849977358334772E-3</c:v>
                </c:pt>
                <c:pt idx="3420" formatCode="0.00E+00">
                  <c:v>1.0502778552256386E-3</c:v>
                </c:pt>
                <c:pt idx="3421" formatCode="0.00E+00">
                  <c:v>9.0291434700653938E-4</c:v>
                </c:pt>
                <c:pt idx="3422" formatCode="0.00E+00">
                  <c:v>7.4465679263580596E-4</c:v>
                </c:pt>
                <c:pt idx="3423" formatCode="0.00E+00">
                  <c:v>5.7738634392906182E-4</c:v>
                </c:pt>
                <c:pt idx="3424" formatCode="0.00E+00">
                  <c:v>4.0309325762170157E-4</c:v>
                </c:pt>
                <c:pt idx="3425" formatCode="0.00E+00">
                  <c:v>2.2385310922338068E-4</c:v>
                </c:pt>
                <c:pt idx="3426" formatCode="0.00E+00">
                  <c:v>4.1801971355816787E-5</c:v>
                </c:pt>
                <c:pt idx="3427" formatCode="0.00E+00">
                  <c:v>-1.4088914567598928E-4</c:v>
                </c:pt>
                <c:pt idx="3428" formatCode="0.00E+00">
                  <c:v>-3.220402843510233E-4</c:v>
                </c:pt>
                <c:pt idx="3429" formatCode="0.00E+00">
                  <c:v>-4.9948864942057892E-4</c:v>
                </c:pt>
                <c:pt idx="3430" formatCode="0.00E+00">
                  <c:v>-6.7111452286408948E-4</c:v>
                </c:pt>
                <c:pt idx="3431" formatCode="0.00E+00">
                  <c:v>-8.3486667299557894E-4</c:v>
                </c:pt>
                <c:pt idx="3432" formatCode="0.00E+00">
                  <c:v>-9.887869523871962E-4</c:v>
                </c:pt>
                <c:pt idx="3433" formatCode="0.00E+00">
                  <c:v>-1.1310337889351557E-3</c:v>
                </c:pt>
                <c:pt idx="3434" formatCode="0.00E+00">
                  <c:v>-1.2599042876123964E-3</c:v>
                </c:pt>
                <c:pt idx="3435" formatCode="0.00E+00">
                  <c:v>-1.3738546770729321E-3</c:v>
                </c:pt>
                <c:pt idx="3436" formatCode="0.00E+00">
                  <c:v>-1.4715188550958325E-3</c:v>
                </c:pt>
                <c:pt idx="3437" formatCode="0.00E+00">
                  <c:v>-1.5517248096440462E-3</c:v>
                </c:pt>
                <c:pt idx="3438" formatCode="0.00E+00">
                  <c:v>-1.6135087177910682E-3</c:v>
                </c:pt>
                <c:pt idx="3439" formatCode="0.00E+00">
                  <c:v>-1.656126552630553E-3</c:v>
                </c:pt>
                <c:pt idx="3440" formatCode="0.00E+00">
                  <c:v>-1.6790630581953708E-3</c:v>
                </c:pt>
                <c:pt idx="3441" formatCode="0.00E+00">
                  <c:v>-1.6820379840135598E-3</c:v>
                </c:pt>
                <c:pt idx="3442" formatCode="0.00E+00">
                  <c:v>-1.6650095038390018E-3</c:v>
                </c:pt>
                <c:pt idx="3443" formatCode="0.00E+00">
                  <c:v>-1.6281747769184643E-3</c:v>
                </c:pt>
                <c:pt idx="3444" formatCode="0.00E+00">
                  <c:v>-1.5719676444868741E-3</c:v>
                </c:pt>
                <c:pt idx="3445" formatCode="0.00E+00">
                  <c:v>-1.4970534886061422E-3</c:v>
                </c:pt>
                <c:pt idx="3446" formatCode="0.00E+00">
                  <c:v>-1.4043213145651834E-3</c:v>
                </c:pt>
                <c:pt idx="3447" formatCode="0.00E+00">
                  <c:v>-1.2948731514294399E-3</c:v>
                </c:pt>
                <c:pt idx="3448" formatCode="0.00E+00">
                  <c:v>-1.1700108975654692E-3</c:v>
                </c:pt>
                <c:pt idx="3449" formatCode="0.00E+00">
                  <c:v>-1.0312207686818241E-3</c:v>
                </c:pt>
                <c:pt idx="3450" formatCode="0.00E+00">
                  <c:v>-8.8015553475168844E-4</c:v>
                </c:pt>
                <c:pt idx="3451" formatCode="0.00E+00">
                  <c:v>-7.1861475876844869E-4</c:v>
                </c:pt>
                <c:pt idx="3452" formatCode="0.00E+00">
                  <c:v>-5.4852327431236826E-4</c:v>
                </c:pt>
                <c:pt idx="3453" formatCode="0.00E+00">
                  <c:v>-3.7190816008543878E-4</c:v>
                </c:pt>
                <c:pt idx="3454" formatCode="0.00E+00">
                  <c:v>-1.9087448764720867E-4</c:v>
                </c:pt>
                <c:pt idx="3455" formatCode="0.00E+00">
                  <c:v>-7.5801333392310193E-6</c:v>
                </c:pt>
                <c:pt idx="3456" formatCode="0.00E+00">
                  <c:v>1.7579004335806158E-4</c:v>
                </c:pt>
                <c:pt idx="3457" formatCode="0.00E+00">
                  <c:v>3.570503451703549E-4</c:v>
                </c:pt>
                <c:pt idx="3458" formatCode="0.00E+00">
                  <c:v>5.34040392314798E-4</c:v>
                </c:pt>
                <c:pt idx="3459" formatCode="0.00E+00">
                  <c:v>7.0465097384149575E-4</c:v>
                </c:pt>
                <c:pt idx="3460" formatCode="0.00E+00">
                  <c:v>8.6684928479887149E-4</c:v>
                </c:pt>
                <c:pt idx="3461" formatCode="0.00E+00">
                  <c:v>1.0187032463732512E-3</c:v>
                </c:pt>
                <c:pt idx="3462" formatCode="0.00E+00">
                  <c:v>1.1584046171775188E-3</c:v>
                </c:pt>
                <c:pt idx="3463" formatCode="0.00E+00">
                  <c:v>1.2842906183973231E-3</c:v>
                </c:pt>
                <c:pt idx="3464" formatCode="0.00E+00">
                  <c:v>1.3948638133711346E-3</c:v>
                </c:pt>
                <c:pt idx="3465" formatCode="0.00E+00">
                  <c:v>1.4888100031672979E-3</c:v>
                </c:pt>
                <c:pt idx="3466" formatCode="0.00E+00">
                  <c:v>1.5650139235744657E-3</c:v>
                </c:pt>
                <c:pt idx="3467" formatCode="0.00E+00">
                  <c:v>1.6225725553541868E-3</c:v>
                </c:pt>
                <c:pt idx="3468" formatCode="0.00E+00">
                  <c:v>1.6608058882977741E-3</c:v>
                </c:pt>
                <c:pt idx="3469" formatCode="0.00E+00">
                  <c:v>1.6792650102383461E-3</c:v>
                </c:pt>
                <c:pt idx="3470" formatCode="0.00E+00">
                  <c:v>1.6777374243247085E-3</c:v>
                </c:pt>
                <c:pt idx="3471" formatCode="0.00E+00">
                  <c:v>1.6562495311792879E-3</c:v>
                </c:pt>
                <c:pt idx="3472" formatCode="0.00E+00">
                  <c:v>1.6150662466366777E-3</c:v>
                </c:pt>
                <c:pt idx="3473" formatCode="0.00E+00">
                  <c:v>1.5546877601822263E-3</c:v>
                </c:pt>
                <c:pt idx="3474" formatCode="0.00E+00">
                  <c:v>1.4758434735672266E-3</c:v>
                </c:pt>
                <c:pt idx="3475" formatCode="0.00E+00">
                  <c:v>1.3794831929550505E-3</c:v>
                </c:pt>
                <c:pt idx="3476" formatCode="0.00E+00">
                  <c:v>1.2667656809433687E-3</c:v>
                </c:pt>
                <c:pt idx="3477" formatCode="0.00E+00">
                  <c:v>1.1390447065143202E-3</c:v>
                </c:pt>
                <c:pt idx="3478" formatCode="0.00E+00">
                  <c:v>9.9785276100574608E-4</c:v>
                </c:pt>
                <c:pt idx="3479" formatCode="0.00E+00">
                  <c:v>8.4488263621089628E-4</c:v>
                </c:pt>
                <c:pt idx="3480" formatCode="0.00E+00">
                  <c:v>6.8196708636450323E-4</c:v>
                </c:pt>
                <c:pt idx="3481" formatCode="0.00E+00">
                  <c:v>5.1105681875129383E-4</c:v>
                </c:pt>
                <c:pt idx="3482" formatCode="0.00E+00">
                  <c:v>3.3419707770270711E-4</c:v>
                </c:pt>
                <c:pt idx="3483" formatCode="0.00E+00">
                  <c:v>1.5350310358819367E-4</c:v>
                </c:pt>
                <c:pt idx="3484" formatCode="0.00E+00">
                  <c:v>-2.886523814328391E-5</c:v>
                </c:pt>
                <c:pt idx="3485" formatCode="0.00E+00">
                  <c:v>-2.107293529193018E-4</c:v>
                </c:pt>
                <c:pt idx="3486" formatCode="0.00E+00">
                  <c:v>-3.8991802681982398E-4</c:v>
                </c:pt>
                <c:pt idx="3487" formatCode="0.00E+00">
                  <c:v>-5.6429343651498735E-4</c:v>
                </c:pt>
                <c:pt idx="3488" formatCode="0.00E+00">
                  <c:v>-7.3177674700132642E-4</c:v>
                </c:pt>
                <c:pt idx="3489" formatCode="0.00E+00">
                  <c:v>-8.9037298982545994E-4</c:v>
                </c:pt>
                <c:pt idx="3490" formatCode="0.00E+00">
                  <c:v>-1.038194923233238E-3</c:v>
                </c:pt>
                <c:pt idx="3491" formatCode="0.00E+00">
                  <c:v>-1.1734855880216749E-3</c:v>
                </c:pt>
                <c:pt idx="3492" formatCode="0.00E+00">
                  <c:v>-1.2946392886512134E-3</c:v>
                </c:pt>
                <c:pt idx="3493" formatCode="0.00E+00">
                  <c:v>-1.4002207482062044E-3</c:v>
                </c:pt>
                <c:pt idx="3494" formatCode="0.00E+00">
                  <c:v>-1.4889822078418902E-3</c:v>
                </c:pt>
                <c:pt idx="3495" formatCode="0.00E+00">
                  <c:v>-1.5598782661604624E-3</c:v>
                </c:pt>
                <c:pt idx="3496" formatCode="0.00E+00">
                  <c:v>-1.6120782812173765E-3</c:v>
                </c:pt>
                <c:pt idx="3497" formatCode="0.00E+00">
                  <c:v>-1.6449761872431962E-3</c:v>
                </c:pt>
                <c:pt idx="3498" formatCode="0.00E+00">
                  <c:v>-1.6581976093212407E-3</c:v>
                </c:pt>
                <c:pt idx="3499" formatCode="0.00E+00">
                  <c:v>-1.6516041918115405E-3</c:v>
                </c:pt>
                <c:pt idx="3500" formatCode="0.00E+00">
                  <c:v>-1.6252950898645519E-3</c:v>
                </c:pt>
                <c:pt idx="3501" formatCode="0.00E+00">
                  <c:v>-1.5796056075192836E-3</c:v>
                </c:pt>
                <c:pt idx="3502" formatCode="0.00E+00">
                  <c:v>-1.5151030002183569E-3</c:v>
                </c:pt>
                <c:pt idx="3503" formatCode="0.00E+00">
                  <c:v>-1.4325794936833724E-3</c:v>
                </c:pt>
                <c:pt idx="3504" formatCode="0.00E+00">
                  <c:v>-1.3330426045668261E-3</c:v>
                </c:pt>
                <c:pt idx="3505" formatCode="0.00E+00">
                  <c:v>-1.2177028807287022E-3</c:v>
                </c:pt>
                <c:pt idx="3506" formatCode="0.00E+00">
                  <c:v>-1.0879592099862691E-3</c:v>
                </c:pt>
                <c:pt idx="3507" formatCode="0.00E+00">
                  <c:v>-9.4538187538146807E-4</c:v>
                </c:pt>
                <c:pt idx="3508" formatCode="0.00E+00">
                  <c:v>-7.9169356205041326E-4</c:v>
                </c:pt>
                <c:pt idx="3509" formatCode="0.00E+00">
                  <c:v>-6.2874854533873266E-4</c:v>
                </c:pt>
                <c:pt idx="3510" formatCode="0.00E+00">
                  <c:v>-4.5851031158969228E-4</c:v>
                </c:pt>
                <c:pt idx="3511" formatCode="0.00E+00">
                  <c:v>-2.8302788177766221E-4</c:v>
                </c:pt>
                <c:pt idx="3512" formatCode="0.00E+00">
                  <c:v>-1.0441112364261619E-4</c:v>
                </c:pt>
                <c:pt idx="3513" formatCode="0.00E+00">
                  <c:v>7.5194649983437758E-5</c:v>
                </c:pt>
                <c:pt idx="3514" formatCode="0.00E+00">
                  <c:v>2.5363449052380254E-4</c:v>
                </c:pt>
                <c:pt idx="3515" formatCode="0.00E+00">
                  <c:v>4.2876971979276534E-4</c:v>
                </c:pt>
                <c:pt idx="3516" formatCode="0.00E+00">
                  <c:v>5.9850362103121572E-4</c:v>
                </c:pt>
                <c:pt idx="3517" formatCode="0.00E+00">
                  <c:v>7.6080660570977644E-4</c:v>
                </c:pt>
                <c:pt idx="3518" formatCode="0.00E+00">
                  <c:v>9.137405534472736E-4</c:v>
                </c:pt>
                <c:pt idx="3519" formatCode="0.00E+00">
                  <c:v>1.0554820325173076E-3</c:v>
                </c:pt>
                <c:pt idx="3520" formatCode="0.00E+00">
                  <c:v>1.1843441220619555E-3</c:v>
                </c:pt>
                <c:pt idx="3521" formatCode="0.00E+00">
                  <c:v>1.2987965741331836E-3</c:v>
                </c:pt>
                <c:pt idx="3522" formatCode="0.00E+00">
                  <c:v>1.3974840738331749E-3</c:v>
                </c:pt>
                <c:pt idx="3523" formatCode="0.00E+00">
                  <c:v>1.4792423788801128E-3</c:v>
                </c:pt>
                <c:pt idx="3524" formatCode="0.00E+00">
                  <c:v>1.5431121456068908E-3</c:v>
                </c:pt>
                <c:pt idx="3525" formatCode="0.00E+00">
                  <c:v>1.5883502763958746E-3</c:v>
                </c:pt>
                <c:pt idx="3526" formatCode="0.00E+00">
                  <c:v>1.6144386535246044E-3</c:v>
                </c:pt>
                <c:pt idx="3527" formatCode="0.00E+00">
                  <c:v>1.6210901559828971E-3</c:v>
                </c:pt>
                <c:pt idx="3528" formatCode="0.00E+00">
                  <c:v>1.6082518886394006E-3</c:v>
                </c:pt>
                <c:pt idx="3529" formatCode="0.00E+00">
                  <c:v>1.5761055867888952E-3</c:v>
                </c:pt>
                <c:pt idx="3530" formatCode="0.00E+00">
                  <c:v>1.5250651931941028E-3</c:v>
                </c:pt>
                <c:pt idx="3531" formatCode="0.00E+00">
                  <c:v>1.4557716388360373E-3</c:v>
                </c:pt>
                <c:pt idx="3532" formatCode="0.00E+00">
                  <c:v>1.3690848922935177E-3</c:v>
                </c:pt>
                <c:pt idx="3533" formatCode="0.00E+00">
                  <c:v>1.2660733755787688E-3</c:v>
                </c:pt>
                <c:pt idx="3534" formatCode="0.00E+00">
                  <c:v>1.1480008759652382E-3</c:v>
                </c:pt>
                <c:pt idx="3535" formatCode="0.00E+00">
                  <c:v>1.0163111134737007E-3</c:v>
                </c:pt>
                <c:pt idx="3536" formatCode="0.00E+00">
                  <c:v>8.7261015187035907E-4</c:v>
                </c:pt>
                <c:pt idx="3537" formatCode="0.00E+00">
                  <c:v>7.1864686693661004E-4</c:v>
                </c:pt>
                <c:pt idx="3538" formatCode="0.00E+00">
                  <c:v>5.5629170908264979E-4</c:v>
                </c:pt>
                <c:pt idx="3539" formatCode="0.00E+00">
                  <c:v>3.8751401781583804E-4</c:v>
                </c:pt>
                <c:pt idx="3540" formatCode="0.00E+00">
                  <c:v>2.1435816289422848E-4</c:v>
                </c:pt>
                <c:pt idx="3541" formatCode="0.00E+00">
                  <c:v>3.8918800988133496E-5</c:v>
                </c:pt>
                <c:pt idx="3542" formatCode="0.00E+00">
                  <c:v>-1.3668445282945648E-4</c:v>
                </c:pt>
                <c:pt idx="3543" formatCode="0.00E+00">
                  <c:v>-3.103326325645961E-4</c:v>
                </c:pt>
                <c:pt idx="3544" formatCode="0.00E+00">
                  <c:v>-4.7993299838021755E-4</c:v>
                </c:pt>
                <c:pt idx="3545" formatCode="0.00E+00">
                  <c:v>-6.4344427445501098E-4</c:v>
                </c:pt>
                <c:pt idx="3546" formatCode="0.00E+00">
                  <c:v>-7.9890124309868905E-4</c:v>
                </c:pt>
                <c:pt idx="3547" formatCode="0.00E+00">
                  <c:v>-9.444383985654334E-4</c:v>
                </c:pt>
                <c:pt idx="3548" formatCode="0.00E+00">
                  <c:v>-1.0783123755518434E-3</c:v>
                </c:pt>
                <c:pt idx="3549" formatCode="0.00E+00">
                  <c:v>-1.1989228823473406E-3</c:v>
                </c:pt>
                <c:pt idx="3550" formatCode="0.00E+00">
                  <c:v>-1.3048318868411019E-3</c:v>
                </c:pt>
                <c:pt idx="3551" formatCode="0.00E+00">
                  <c:v>-1.394780824858407E-3</c:v>
                </c:pt>
                <c:pt idx="3552" formatCode="0.00E+00">
                  <c:v>-1.4677056243424832E-3</c:v>
                </c:pt>
                <c:pt idx="3553" formatCode="0.00E+00">
                  <c:v>-1.5227493654236624E-3</c:v>
                </c:pt>
                <c:pt idx="3554" formatCode="0.00E+00">
                  <c:v>-1.5592724251042977E-3</c:v>
                </c:pt>
                <c:pt idx="3555" formatCode="0.00E+00">
                  <c:v>-1.5768599857877061E-3</c:v>
                </c:pt>
                <c:pt idx="3556" formatCode="0.00E+00">
                  <c:v>-1.5753268188229864E-3</c:v>
                </c:pt>
                <c:pt idx="3557" formatCode="0.00E+00">
                  <c:v>-1.5547192872381239E-3</c:v>
                </c:pt>
                <c:pt idx="3558" formatCode="0.00E+00">
                  <c:v>-1.5153145454919346E-3</c:v>
                </c:pt>
                <c:pt idx="3559" formatCode="0.00E+00">
                  <c:v>-1.4576169479839131E-3</c:v>
                </c:pt>
                <c:pt idx="3560" formatCode="0.00E+00">
                  <c:v>-1.3823517118098914E-3</c:v>
                </c:pt>
                <c:pt idx="3561" formatCode="0.00E+00">
                  <c:v>-1.2904559124325571E-3</c:v>
                </c:pt>
                <c:pt idx="3562" formatCode="0.00E+00">
                  <c:v>-1.1830669231483707E-3</c:v>
                </c:pt>
                <c:pt idx="3563" formatCode="0.00E+00">
                  <c:v>-1.0615084400871534E-3</c:v>
                </c:pt>
                <c:pt idx="3564" formatCode="0.00E+00">
                  <c:v>-9.2727426360500887E-4</c:v>
                </c:pt>
                <c:pt idx="3565" formatCode="0.00E+00">
                  <c:v>-7.8201003397384043E-4</c:v>
                </c:pt>
                <c:pt idx="3566" formatCode="0.00E+00">
                  <c:v>-6.274931439053126E-4</c:v>
                </c:pt>
                <c:pt idx="3567" formatCode="0.00E+00">
                  <c:v>-4.6561107237676414E-4</c:v>
                </c:pt>
                <c:pt idx="3568" formatCode="0.00E+00">
                  <c:v>-2.9833840318714132E-4</c:v>
                </c:pt>
                <c:pt idx="3569" formatCode="0.00E+00">
                  <c:v>-1.2771280743445422E-4</c:v>
                </c:pt>
                <c:pt idx="3570" formatCode="0.00E+00">
                  <c:v>4.4189718516911083E-5</c:v>
                </c:pt>
                <c:pt idx="3571" formatCode="0.00E+00">
                  <c:v>2.1528005916866854E-4</c:v>
                </c:pt>
                <c:pt idx="3572" formatCode="0.00E+00">
                  <c:v>3.8348132450895115E-4</c:v>
                </c:pt>
                <c:pt idx="3573" formatCode="0.00E+00">
                  <c:v>5.4675402600868174E-4</c:v>
                </c:pt>
                <c:pt idx="3574" formatCode="0.00E+00">
                  <c:v>7.0312077910085274E-4</c:v>
                </c:pt>
                <c:pt idx="3575" formatCode="0.00E+00">
                  <c:v>8.5069023315824193E-4</c:v>
                </c:pt>
                <c:pt idx="3576" formatCode="0.00E+00">
                  <c:v>9.8767993951078817E-4</c:v>
                </c:pt>
                <c:pt idx="3577" formatCode="0.00E+00">
                  <c:v>1.112437881069854E-3</c:v>
                </c:pt>
                <c:pt idx="3578" formatCode="0.00E+00">
                  <c:v>1.2234624034937844E-3</c:v>
                </c:pt>
                <c:pt idx="3579" formatCode="0.00E+00">
                  <c:v>1.3194203073380983E-3</c:v>
                </c:pt>
                <c:pt idx="3580" formatCode="0.00E+00">
                  <c:v>1.3991628830468587E-3</c:v>
                </c:pt>
                <c:pt idx="3581" formatCode="0.00E+00">
                  <c:v>1.4617396956868246E-3</c:v>
                </c:pt>
                <c:pt idx="3582" formatCode="0.00E+00">
                  <c:v>1.5064099536985906E-3</c:v>
                </c:pt>
                <c:pt idx="3583" formatCode="0.00E+00">
                  <c:v>1.5326513253067079E-3</c:v>
                </c:pt>
                <c:pt idx="3584" formatCode="0.00E+00">
                  <c:v>1.5401660972374314E-3</c:v>
                </c:pt>
                <c:pt idx="3585" formatCode="0.00E+00">
                  <c:v>1.5288846026620816E-3</c:v>
                </c:pt>
                <c:pt idx="3586" formatCode="0.00E+00">
                  <c:v>1.4989658784247898E-3</c:v>
                </c:pt>
                <c:pt idx="3587" formatCode="0.00E+00">
                  <c:v>1.4507955452238983E-3</c:v>
                </c:pt>
                <c:pt idx="3588" formatCode="0.00E+00">
                  <c:v>1.3849809380892459E-3</c:v>
                </c:pt>
                <c:pt idx="3589" formatCode="0.00E+00">
                  <c:v>1.3023435478250554E-3</c:v>
                </c:pt>
                <c:pt idx="3590" formatCode="0.00E+00">
                  <c:v>1.2039088666665823E-3</c:v>
                </c:pt>
                <c:pt idx="3591" formatCode="0.00E+00">
                  <c:v>1.0908937628336527E-3</c:v>
                </c:pt>
                <c:pt idx="3592" formatCode="0.00E+00">
                  <c:v>9.6469153857528056E-4</c:v>
                </c:pt>
                <c:pt idx="3593" formatCode="0.00E+00">
                  <c:v>8.2685485432480493E-4</c:v>
                </c:pt>
                <c:pt idx="3594" formatCode="0.00E+00">
                  <c:v>6.7907672738555058E-4</c:v>
                </c:pt>
                <c:pt idx="3595" formatCode="0.00E+00">
                  <c:v>5.2316983683090045E-4</c:v>
                </c:pt>
                <c:pt idx="3596" formatCode="0.00E+00">
                  <c:v>3.6104438674889824E-4</c:v>
                </c:pt>
                <c:pt idx="3597" formatCode="0.00E+00">
                  <c:v>1.9468479734309003E-4</c:v>
                </c:pt>
                <c:pt idx="3598" formatCode="0.00E+00">
                  <c:v>2.6125507508695033E-5</c:v>
                </c:pt>
                <c:pt idx="3599" formatCode="0.00E+00">
                  <c:v>-1.425738168337265E-4</c:v>
                </c:pt>
                <c:pt idx="3600" formatCode="0.00E+00">
                  <c:v>-3.0935336727427236E-4</c:v>
                </c:pt>
                <c:pt idx="3601" formatCode="0.00E+00">
                  <c:v>-4.7217826551317256E-4</c:v>
                </c:pt>
                <c:pt idx="3602" formatCode="0.00E+00">
                  <c:v>-6.2906331948210355E-4</c:v>
                </c:pt>
                <c:pt idx="3603" formatCode="0.00E+00">
                  <c:v>-7.7809716240387372E-4</c:v>
                </c:pt>
                <c:pt idx="3604" formatCode="0.00E+00">
                  <c:v>-9.1746548180980322E-4</c:v>
                </c:pt>
                <c:pt idx="3605" formatCode="0.00E+00">
                  <c:v>-1.0454730566883447E-3</c:v>
                </c:pt>
                <c:pt idx="3606" formatCode="0.00E+00">
                  <c:v>-1.1605643355080304E-3</c:v>
                </c:pt>
                <c:pt idx="3607" formatCode="0.00E+00">
                  <c:v>-1.2613423056651387E-3</c:v>
                </c:pt>
                <c:pt idx="3608" formatCode="0.00E+00">
                  <c:v>-1.3465854257347731E-3</c:v>
                </c:pt>
                <c:pt idx="3609" formatCode="0.00E+00">
                  <c:v>-1.4152624155001662E-3</c:v>
                </c:pt>
                <c:pt idx="3610" formatCode="0.00E+00">
                  <c:v>-1.4665447248120821E-3</c:v>
                </c:pt>
                <c:pt idx="3611" formatCode="0.00E+00">
                  <c:v>-1.4998165305714591E-3</c:v>
                </c:pt>
                <c:pt idx="3612" formatCode="0.00E+00">
                  <c:v>-1.5146821411909657E-3</c:v>
                </c:pt>
                <c:pt idx="3613" formatCode="0.00E+00">
                  <c:v>-1.5109707194099454E-3</c:v>
                </c:pt>
                <c:pt idx="3614" formatCode="0.00E+00">
                  <c:v>-1.4887382669297982E-3</c:v>
                </c:pt>
                <c:pt idx="3615" formatCode="0.00E+00">
                  <c:v>-1.4482668476076676E-3</c:v>
                </c:pt>
                <c:pt idx="3616" formatCode="0.00E+00">
                  <c:v>-1.3900610594917572E-3</c:v>
                </c:pt>
                <c:pt idx="3617" formatCode="0.00E+00">
                  <c:v>-1.3148417993947778E-3</c:v>
                </c:pt>
                <c:pt idx="3618" formatCode="0.00E+00">
                  <c:v>-1.2235373965776958E-3</c:v>
                </c:pt>
                <c:pt idx="3619" formatCode="0.00E+00">
                  <c:v>-1.1172722240554767E-3</c:v>
                </c:pt>
                <c:pt idx="3620" formatCode="0.00E+00">
                  <c:v>-9.9735292665262504E-4</c:v>
                </c:pt>
                <c:pt idx="3621" formatCode="0.00E+00">
                  <c:v>-8.6525243385791309E-4</c:v>
                </c:pt>
                <c:pt idx="3622" formatCode="0.00E+00">
                  <c:v>-7.2259195240415974E-4</c:v>
                </c:pt>
                <c:pt idx="3623" formatCode="0.00E+00">
                  <c:v>-5.7112115800463028E-4</c:v>
                </c:pt>
                <c:pt idx="3624" formatCode="0.00E+00">
                  <c:v>-4.1269682751558269E-4</c:v>
                </c:pt>
                <c:pt idx="3625" formatCode="0.00E+00">
                  <c:v>-2.4926017170017947E-4</c:v>
                </c:pt>
                <c:pt idx="3626" formatCode="0.00E+00">
                  <c:v>-8.2813144513470629E-5</c:v>
                </c:pt>
                <c:pt idx="3627" formatCode="0.00E+00">
                  <c:v>8.4605982779231294E-5</c:v>
                </c:pt>
                <c:pt idx="3628" formatCode="0.00E+00">
                  <c:v>2.5094748544742809E-4</c:v>
                </c:pt>
                <c:pt idx="3629" formatCode="0.00E+00">
                  <c:v>4.1417518461925415E-4</c:v>
                </c:pt>
                <c:pt idx="3630" formatCode="0.00E+00">
                  <c:v>5.7229127799072012E-4</c:v>
                </c:pt>
                <c:pt idx="3631" formatCode="0.00E+00">
                  <c:v>7.2336069991063405E-4</c:v>
                </c:pt>
                <c:pt idx="3632" formatCode="0.00E+00">
                  <c:v>8.6553471458155869E-4</c:v>
                </c:pt>
                <c:pt idx="3633" formatCode="0.00E+00">
                  <c:v>9.9707345546370366E-4</c:v>
                </c:pt>
                <c:pt idx="3634" formatCode="0.00E+00">
                  <c:v>1.1163671367980551E-3</c:v>
                </c:pt>
                <c:pt idx="3635" formatCode="0.00E+00">
                  <c:v>1.2219556793213397E-3</c:v>
                </c:pt>
                <c:pt idx="3636" formatCode="0.00E+00">
                  <c:v>1.3125465115324023E-3</c:v>
                </c:pt>
                <c:pt idx="3637" formatCode="0.00E+00">
                  <c:v>1.3870303300531021E-3</c:v>
                </c:pt>
                <c:pt idx="3638" formatCode="0.00E+00">
                  <c:v>1.444494627437563E-3</c:v>
                </c:pt>
                <c:pt idx="3639" formatCode="0.00E+00">
                  <c:v>1.4842348229204601E-3</c:v>
                </c:pt>
                <c:pt idx="3640" formatCode="0.00E+00">
                  <c:v>1.5057628607286109E-3</c:v>
                </c:pt>
                <c:pt idx="3641" formatCode="0.00E+00">
                  <c:v>1.5088131713569544E-3</c:v>
                </c:pt>
                <c:pt idx="3642" formatCode="0.00E+00">
                  <c:v>1.4933459232565798E-3</c:v>
                </c:pt>
                <c:pt idx="3643" formatCode="0.00E+00">
                  <c:v>1.459547525309964E-3</c:v>
                </c:pt>
                <c:pt idx="3644" formatCode="0.00E+00">
                  <c:v>1.4078283738774516E-3</c:v>
                </c:pt>
                <c:pt idx="3645" formatCode="0.00E+00">
                  <c:v>1.3388178716839177E-3</c:v>
                </c:pt>
                <c:pt idx="3646" formatCode="0.00E+00">
                  <c:v>1.2533567789691905E-3</c:v>
                </c:pt>
                <c:pt idx="3647" formatCode="0.00E+00">
                  <c:v>1.152486989747897E-3</c:v>
                </c:pt>
                <c:pt idx="3648" formatCode="0.00E+00">
                  <c:v>1.0374388573205265E-3</c:v>
                </c:pt>
                <c:pt idx="3649" formatCode="0.00E+00">
                  <c:v>9.0961622296790111E-4</c:v>
                </c:pt>
                <c:pt idx="3650" formatCode="0.00E+00">
                  <c:v>7.7057932968439791E-4</c:v>
                </c:pt>
                <c:pt idx="3651" formatCode="0.00E+00">
                  <c:v>6.2202582852230177E-4</c:v>
                </c:pt>
                <c:pt idx="3652" formatCode="0.00E+00">
                  <c:v>4.6577010831841392E-4</c:v>
                </c:pt>
                <c:pt idx="3653" formatCode="0.00E+00">
                  <c:v>3.0372119997288007E-4</c:v>
                </c:pt>
                <c:pt idx="3654" formatCode="0.00E+00">
                  <c:v>1.378595238014356E-4</c:v>
                </c:pt>
                <c:pt idx="3655" formatCode="0.00E+00">
                  <c:v>-2.9787237424822361E-5</c:v>
                </c:pt>
                <c:pt idx="3656" formatCode="0.00E+00">
                  <c:v>-1.971688464747526E-4</c:v>
                </c:pt>
                <c:pt idx="3657" formatCode="0.00E+00">
                  <c:v>-3.6223750030621481E-4</c:v>
                </c:pt>
                <c:pt idx="3658" formatCode="0.00E+00">
                  <c:v>-5.2297279552928017E-4</c:v>
                </c:pt>
                <c:pt idx="3659" formatCode="0.00E+00">
                  <c:v>-6.7740636707407337E-4</c:v>
                </c:pt>
                <c:pt idx="3660" formatCode="0.00E+00">
                  <c:v>-8.236459003694922E-4</c:v>
                </c:pt>
                <c:pt idx="3661" formatCode="0.00E+00">
                  <c:v>-9.5989822489355359E-4</c:v>
                </c:pt>
                <c:pt idx="3662" formatCode="0.00E+00">
                  <c:v>-1.0844912080581663E-3</c:v>
                </c:pt>
                <c:pt idx="3663" formatCode="0.00E+00">
                  <c:v>-1.1958941829064945E-3</c:v>
                </c:pt>
                <c:pt idx="3664" formatCode="0.00E+00">
                  <c:v>-1.2927366608541692E-3</c:v>
                </c:pt>
                <c:pt idx="3665" formatCode="0.00E+00">
                  <c:v>-1.3738251014815152E-3</c:v>
                </c:pt>
                <c:pt idx="3666" formatCode="0.00E+00">
                  <c:v>-1.4381575349311619E-3</c:v>
                </c:pt>
                <c:pt idx="3667" formatCode="0.00E+00">
                  <c:v>-1.4849358584986907E-3</c:v>
                </c:pt>
                <c:pt idx="3668" formatCode="0.00E+00">
                  <c:v>-1.5135756572079945E-3</c:v>
                </c:pt>
                <c:pt idx="3669" formatCode="0.00E+00">
                  <c:v>-1.5237134281960308E-3</c:v>
                </c:pt>
                <c:pt idx="3670" formatCode="0.00E+00">
                  <c:v>-1.5152111202297394E-3</c:v>
                </c:pt>
                <c:pt idx="3671" formatCode="0.00E+00">
                  <c:v>-1.4881579322592593E-3</c:v>
                </c:pt>
                <c:pt idx="3672" formatCode="0.00E+00">
                  <c:v>-1.4428693481813167E-3</c:v>
                </c:pt>
                <c:pt idx="3673" formatCode="0.00E+00">
                  <c:v>-1.3798834185413578E-3</c:v>
                </c:pt>
                <c:pt idx="3674" formatCode="0.00E+00">
                  <c:v>-1.2999543333358328E-3</c:v>
                </c:pt>
                <c:pt idx="3675" formatCode="0.00E+00">
                  <c:v>-1.2040433629815044E-3</c:v>
                </c:pt>
                <c:pt idx="3676" formatCode="0.00E+00">
                  <c:v>-1.093307276497608E-3</c:v>
                </c:pt>
                <c:pt idx="3677" formatCode="0.00E+00">
                  <c:v>-9.6908437661116266E-4</c:v>
                </c:pt>
                <c:pt idx="3678" formatCode="0.00E+00">
                  <c:v>-8.3287832047355904E-4</c:v>
                </c:pt>
                <c:pt idx="3679" formatCode="0.00E+00">
                  <c:v>-6.8633992161599273E-4</c:v>
                </c:pt>
                <c:pt idx="3680" formatCode="0.00E+00">
                  <c:v>-5.3124715334526692E-4</c:v>
                </c:pt>
                <c:pt idx="3681" formatCode="0.00E+00">
                  <c:v>-3.6948359569140179E-4</c:v>
                </c:pt>
                <c:pt idx="3682" formatCode="0.00E+00">
                  <c:v>-2.0301558699806847E-4</c:v>
                </c:pt>
                <c:pt idx="3683" formatCode="0.00E+00">
                  <c:v>-3.3868357065342823E-5</c:v>
                </c:pt>
                <c:pt idx="3684" formatCode="0.00E+00">
                  <c:v>1.358985687810416E-4</c:v>
                </c:pt>
                <c:pt idx="3685" formatCode="0.00E+00">
                  <c:v>3.0421639636075699E-4</c:v>
                </c:pt>
                <c:pt idx="3686" formatCode="0.00E+00">
                  <c:v>4.6903221637332185E-4</c:v>
                </c:pt>
                <c:pt idx="3687" formatCode="0.00E+00">
                  <c:v>6.2833397985623783E-4</c:v>
                </c:pt>
                <c:pt idx="3688" formatCode="0.00E+00">
                  <c:v>7.8017499206655652E-4</c:v>
                </c:pt>
                <c:pt idx="3689" formatCode="0.00E+00">
                  <c:v>9.2269762720353107E-4</c:v>
                </c:pt>
                <c:pt idx="3690" formatCode="0.00E+00">
                  <c:v>1.0541559757181376E-3</c:v>
                </c:pt>
                <c:pt idx="3691" formatCode="0.00E+00">
                  <c:v>1.1729371487816265E-3</c:v>
                </c:pt>
                <c:pt idx="3692" formatCode="0.00E+00">
                  <c:v>1.2775809806554344E-3</c:v>
                </c:pt>
                <c:pt idx="3693" formatCode="0.00E+00">
                  <c:v>1.366797889023834E-3</c:v>
                </c:pt>
                <c:pt idx="3694" formatCode="0.00E+00">
                  <c:v>1.4394846755854018E-3</c:v>
                </c:pt>
                <c:pt idx="3695" formatCode="0.00E+00">
                  <c:v>1.4947380740813121E-3</c:v>
                </c:pt>
                <c:pt idx="3696" formatCode="0.00E+00">
                  <c:v>1.5318658801668575E-3</c:v>
                </c:pt>
                <c:pt idx="3697" formatCode="0.00E+00">
                  <c:v>1.5503955267783737E-3</c:v>
                </c:pt>
                <c:pt idx="3698" formatCode="0.00E+00">
                  <c:v>1.5500799995571603E-3</c:v>
                </c:pt>
                <c:pt idx="3699" formatCode="0.00E+00">
                  <c:v>1.5309010190911899E-3</c:v>
                </c:pt>
                <c:pt idx="3700" formatCode="0.00E+00">
                  <c:v>1.49306944983467E-3</c:v>
                </c:pt>
                <c:pt idx="3701" formatCode="0.00E+00">
                  <c:v>1.4370229291642742E-3</c:v>
                </c:pt>
                <c:pt idx="3702" formatCode="0.00E+00">
                  <c:v>1.3634207437222452E-3</c:v>
                </c:pt>
                <c:pt idx="3703" formatCode="0.00E+00">
                  <c:v>1.2731360135725834E-3</c:v>
                </c:pt>
                <c:pt idx="3704" formatCode="0.00E+00">
                  <c:v>1.1672452773527832E-3</c:v>
                </c:pt>
                <c:pt idx="3705" formatCode="0.00E+00">
                  <c:v>1.0470156031443969E-3</c:v>
                </c:pt>
                <c:pt idx="3706" formatCode="0.00E+00">
                  <c:v>9.1388937982867511E-4</c:v>
                </c:pt>
                <c:pt idx="3707" formatCode="0.00E+00">
                  <c:v>7.6946697187436344E-4</c:v>
                </c:pt>
                <c:pt idx="3708" formatCode="0.00E+00">
                  <c:v>6.1548744648155828E-4</c:v>
                </c:pt>
                <c:pt idx="3709" formatCode="0.00E+00">
                  <c:v>4.5380760546298132E-4</c:v>
                </c:pt>
                <c:pt idx="3710" formatCode="0.00E+00">
                  <c:v>2.8637957489726322E-4</c:v>
                </c:pt>
                <c:pt idx="3711" formatCode="0.00E+00">
                  <c:v>1.152272231867775E-4</c:v>
                </c:pt>
                <c:pt idx="3712" formatCode="0.00E+00">
                  <c:v>-5.757830751892391E-5</c:v>
                </c:pt>
                <c:pt idx="3713" formatCode="0.00E+00">
                  <c:v>-2.2994366068855771E-4</c:v>
                </c:pt>
                <c:pt idx="3714" formatCode="0.00E+00">
                  <c:v>-3.9977861241054349E-4</c:v>
                </c:pt>
                <c:pt idx="3715" formatCode="0.00E+00">
                  <c:v>-5.6502139923694621E-4</c:v>
                </c:pt>
                <c:pt idx="3716" formatCode="0.00E+00">
                  <c:v>-7.2366372014811414E-4</c:v>
                </c:pt>
                <c:pt idx="3717" formatCode="0.00E+00">
                  <c:v>-8.7377510970057775E-4</c:v>
                </c:pt>
                <c:pt idx="3718" formatCode="0.00E+00">
                  <c:v>-1.0135263868734934E-3</c:v>
                </c:pt>
                <c:pt idx="3719" formatCode="0.00E+00">
                  <c:v>-1.1412118951610554E-3</c:v>
                </c:pt>
                <c:pt idx="3720" formatCode="0.00E+00">
                  <c:v>-1.2552702639378399E-3</c:v>
                </c:pt>
                <c:pt idx="3721" formatCode="0.00E+00">
                  <c:v>-1.3543034388769186E-3</c:v>
                </c:pt>
                <c:pt idx="3722" formatCode="0.00E+00">
                  <c:v>-1.4370937500133598E-3</c:v>
                </c:pt>
                <c:pt idx="3723" formatCode="0.00E+00">
                  <c:v>-1.5026188096676587E-3</c:v>
                </c:pt>
                <c:pt idx="3724" formatCode="0.00E+00">
                  <c:v>-1.5500640585900782E-3</c:v>
                </c:pt>
                <c:pt idx="3725" formatCode="0.00E+00">
                  <c:v>-1.5788328070424444E-3</c:v>
                </c:pt>
                <c:pt idx="3726" formatCode="0.00E+00">
                  <c:v>-1.5885536477564766E-3</c:v>
                </c:pt>
                <c:pt idx="3727" formatCode="0.00E+00">
                  <c:v>-1.5790851494324049E-3</c:v>
                </c:pt>
                <c:pt idx="3728" formatCode="0.00E+00">
                  <c:v>-1.5505177722852891E-3</c:v>
                </c:pt>
                <c:pt idx="3729" formatCode="0.00E+00">
                  <c:v>-1.5031729807123088E-3</c:v>
                </c:pt>
                <c:pt idx="3730" formatCode="0.00E+00">
                  <c:v>-1.4375995620367033E-3</c:v>
                </c:pt>
                <c:pt idx="3731" formatCode="0.00E+00">
                  <c:v>-1.3545671940733892E-3</c:v>
                </c:pt>
                <c:pt idx="3732" formatCode="0.00E+00">
                  <c:v>-1.2550573375489547E-3</c:v>
                </c:pt>
                <c:pt idx="3733" formatCode="0.00E+00">
                  <c:v>-1.1402515617920616E-3</c:v>
                </c:pt>
                <c:pt idx="3734" formatCode="0.00E+00">
                  <c:v>-1.0115174431973792E-3</c:v>
                </c:pt>
                <c:pt idx="3735" formatCode="0.00E+00">
                  <c:v>-8.703922053807274E-4</c:v>
                </c:pt>
                <c:pt idx="3736" formatCode="0.00E+00">
                  <c:v>-7.1856429732888394E-4</c:v>
                </c:pt>
                <c:pt idx="3737" formatCode="0.00E+00">
                  <c:v>-5.5785313087270761E-4</c:v>
                </c:pt>
                <c:pt idx="3738" formatCode="0.00E+00">
                  <c:v>-3.9018722117345434E-4</c:v>
                </c:pt>
                <c:pt idx="3739" formatCode="0.00E+00">
                  <c:v>-2.1758099333814149E-4</c:v>
                </c:pt>
                <c:pt idx="3740" formatCode="0.00E+00">
                  <c:v>-4.2110534534684055E-5</c:v>
                </c:pt>
                <c:pt idx="3741" formatCode="0.00E+00">
                  <c:v>1.3411141613637473E-4</c:v>
                </c:pt>
                <c:pt idx="3742" formatCode="0.00E+00">
                  <c:v>3.0896093839633448E-4</c:v>
                </c:pt>
                <c:pt idx="3743" formatCode="0.00E+00">
                  <c:v>4.8032855483160056E-4</c:v>
                </c:pt>
                <c:pt idx="3744" formatCode="0.00E+00">
                  <c:v>6.4614469887867745E-4</c:v>
                </c:pt>
                <c:pt idx="3745" formatCode="0.00E+00">
                  <c:v>8.0440471913050676E-4</c:v>
                </c:pt>
                <c:pt idx="3746" formatCode="0.00E+00">
                  <c:v>9.5319311778712735E-4</c:v>
                </c:pt>
                <c:pt idx="3747" formatCode="0.00E+00">
                  <c:v>1.0907067301694118E-3</c:v>
                </c:pt>
                <c:pt idx="3748" formatCode="0.00E+00">
                  <c:v>1.2152765648541361E-3</c:v>
                </c:pt>
                <c:pt idx="3749" formatCode="0.00E+00">
                  <c:v>1.3253880400205871E-3</c:v>
                </c:pt>
                <c:pt idx="3750" formatCode="0.00E+00">
                  <c:v>1.4196993708307777E-3</c:v>
                </c:pt>
                <c:pt idx="3751" formatCode="0.00E+00">
                  <c:v>1.4970578848659843E-3</c:v>
                </c:pt>
                <c:pt idx="3752" formatCode="0.00E+00">
                  <c:v>1.5565140675447182E-3</c:v>
                </c:pt>
                <c:pt idx="3753" formatCode="0.00E+00">
                  <c:v>1.5973331667515174E-3</c:v>
                </c:pt>
                <c:pt idx="3754" formatCode="0.00E+00">
                  <c:v>1.6190042152832531E-3</c:v>
                </c:pt>
                <c:pt idx="3755" formatCode="0.00E+00">
                  <c:v>1.6212463608159075E-3</c:v>
                </c:pt>
                <c:pt idx="3756" formatCode="0.00E+00">
                  <c:v>1.6040124255351303E-3</c:v>
                </c:pt>
                <c:pt idx="3757" formatCode="0.00E+00">
                  <c:v>1.5674896509670628E-3</c:v>
                </c:pt>
                <c:pt idx="3758" formatCode="0.00E+00">
                  <c:v>1.512097617489061E-3</c:v>
                </c:pt>
                <c:pt idx="3759" formatCode="0.00E+00">
                  <c:v>1.4384833620834352E-3</c:v>
                </c:pt>
                <c:pt idx="3760" formatCode="0.00E+00">
                  <c:v>1.3475137517097446E-3</c:v>
                </c:pt>
                <c:pt idx="3761" formatCode="0.00E+00">
                  <c:v>1.2402652028042284E-3</c:v>
                </c:pt>
                <c:pt idx="3762" formatCode="0.00E+00">
                  <c:v>1.1180108694684705E-3</c:v>
                </c:pt>
                <c:pt idx="3763" formatCode="0.00E+00">
                  <c:v>9.8220545349611338E-4</c:v>
                </c:pt>
                <c:pt idx="3764" formatCode="0.00E+00">
                  <c:v>8.3446781813667264E-4</c:v>
                </c:pt>
                <c:pt idx="3765" formatCode="0.00E+00">
                  <c:v>6.7656161406172985E-4</c:v>
                </c:pt>
                <c:pt idx="3766" formatCode="0.00E+00">
                  <c:v>5.1037415005962344E-4</c:v>
                </c:pt>
                <c:pt idx="3767" formatCode="0.00E+00">
                  <c:v>3.3789376224911921E-4</c:v>
                </c:pt>
                <c:pt idx="3768" formatCode="0.00E+00">
                  <c:v>1.6118595381288465E-4</c:v>
                </c:pt>
                <c:pt idx="3769" formatCode="0.00E+00">
                  <c:v>-1.7631407812648832E-5</c:v>
                </c:pt>
                <c:pt idx="3770" formatCode="0.00E+00">
                  <c:v>-1.9641353787461574E-4</c:v>
                </c:pt>
                <c:pt idx="3771" formatCode="0.00E+00">
                  <c:v>-3.7301451906730001E-4</c:v>
                </c:pt>
                <c:pt idx="3772" formatCode="0.00E+00">
                  <c:v>-5.4531311362813301E-4</c:v>
                </c:pt>
                <c:pt idx="3773" formatCode="0.00E+00">
                  <c:v>-7.1123829182249867E-4</c:v>
                </c:pt>
                <c:pt idx="3774" formatCode="0.00E+00">
                  <c:v>-8.6879416917371788E-4</c:v>
                </c:pt>
                <c:pt idx="3775" formatCode="0.00E+00">
                  <c:v>-1.0160840518054362E-3</c:v>
                </c:pt>
                <c:pt idx="3776" formatCode="0.00E+00">
                  <c:v>-1.15133329990183E-3</c:v>
                </c:pt>
                <c:pt idx="3777" formatCode="0.00E+00">
                  <c:v>-1.2729107334292528E-3</c:v>
                </c:pt>
                <c:pt idx="3778" formatCode="0.00E+00">
                  <c:v>-1.3793483217315146E-3</c:v>
                </c:pt>
                <c:pt idx="3779" formatCode="0.00E+00">
                  <c:v>-1.4693589192000906E-3</c:v>
                </c:pt>
                <c:pt idx="3780" formatCode="0.00E+00">
                  <c:v>-1.5418518326826319E-3</c:v>
                </c:pt>
                <c:pt idx="3781" formatCode="0.00E+00">
                  <c:v>-1.5959460323459883E-3</c:v>
                </c:pt>
                <c:pt idx="3782" formatCode="0.00E+00">
                  <c:v>-1.6309808460399323E-3</c:v>
                </c:pt>
                <c:pt idx="3783" formatCode="0.00E+00">
                  <c:v>-1.6465240074737763E-3</c:v>
                </c:pt>
                <c:pt idx="3784" formatCode="0.00E+00">
                  <c:v>-1.6423769603556033E-3</c:v>
                </c:pt>
                <c:pt idx="3785" formatCode="0.00E+00">
                  <c:v>-1.6185773536692679E-3</c:v>
                </c:pt>
                <c:pt idx="3786" formatCode="0.00E+00">
                  <c:v>-1.5753986970796999E-3</c:v>
                </c:pt>
                <c:pt idx="3787" formatCode="0.00E+00">
                  <c:v>-1.5133471796547975E-3</c:v>
                </c:pt>
                <c:pt idx="3788" formatCode="0.00E+00">
                  <c:v>-1.4331556892600188E-3</c:v>
                </c:pt>
                <c:pt idx="3789" formatCode="0.00E+00">
                  <c:v>-1.3357751037077219E-3</c:v>
                </c:pt>
                <c:pt idx="3790" formatCode="0.00E+00">
                  <c:v>-1.2223629576205981E-3</c:v>
                </c:pt>
                <c:pt idx="3791" formatCode="0.00E+00">
                  <c:v>-1.0942696206006589E-3</c:v>
                </c:pt>
                <c:pt idx="3792" formatCode="0.00E+00">
                  <c:v>-9.5302215230053339E-4</c:v>
                </c:pt>
                <c:pt idx="3793" formatCode="0.00E+00">
                  <c:v>-8.0030602801026899E-4</c:v>
                </c:pt>
                <c:pt idx="3794" formatCode="0.00E+00">
                  <c:v>-6.3794495406230116E-4</c:v>
                </c:pt>
                <c:pt idx="3795" formatCode="0.00E+00">
                  <c:v>-4.6787901540958581E-4</c:v>
                </c:pt>
                <c:pt idx="3796" formatCode="0.00E+00">
                  <c:v>-2.9214141786882531E-4</c:v>
                </c:pt>
                <c:pt idx="3797" formatCode="0.00E+00">
                  <c:v>-1.1283410449889906E-4</c:v>
                </c:pt>
                <c:pt idx="3798" formatCode="0.00E+00">
                  <c:v>6.7897460800998356E-5</c:v>
                </c:pt>
                <c:pt idx="3799" formatCode="0.00E+00">
                  <c:v>2.478900393031848E-4</c:v>
                </c:pt>
                <c:pt idx="3800" formatCode="0.00E+00">
                  <c:v>4.2498858346771311E-4</c:v>
                </c:pt>
                <c:pt idx="3801" formatCode="0.00E+00">
                  <c:v>5.9707211065086762E-4</c:v>
                </c:pt>
                <c:pt idx="3802" formatCode="0.00E+00">
                  <c:v>7.620791732491541E-4</c:v>
                </c:pt>
                <c:pt idx="3803" formatCode="0.00E+00">
                  <c:v>9.1803261882696737E-4</c:v>
                </c:pt>
                <c:pt idx="3804" formatCode="0.00E+00">
                  <c:v>1.0630633422733166E-3</c:v>
                </c:pt>
                <c:pt idx="3805" formatCode="0.00E+00">
                  <c:v>1.1954327441204161E-3</c:v>
                </c:pt>
                <c:pt idx="3806" formatCode="0.00E+00">
                  <c:v>1.313553624689404E-3</c:v>
                </c:pt>
                <c:pt idx="3807" formatCode="0.00E+00">
                  <c:v>1.4160092625191017E-3</c:v>
                </c:pt>
                <c:pt idx="3808" formatCode="0.00E+00">
                  <c:v>1.5015704473564082E-3</c:v>
                </c:pt>
                <c:pt idx="3809" formatCode="0.00E+00">
                  <c:v>1.5692102625790305E-3</c:v>
                </c:pt>
                <c:pt idx="3810" formatCode="0.00E+00">
                  <c:v>1.6181164389865962E-3</c:v>
                </c:pt>
                <c:pt idx="3811" formatCode="0.00E+00">
                  <c:v>1.6477011311088561E-3</c:v>
                </c:pt>
                <c:pt idx="3812" formatCode="0.00E+00">
                  <c:v>1.6576079981877974E-3</c:v>
                </c:pt>
                <c:pt idx="3813" formatCode="0.00E+00">
                  <c:v>1.6477165044204885E-3</c:v>
                </c:pt>
                <c:pt idx="3814" formatCode="0.00E+00">
                  <c:v>1.6181433865106894E-3</c:v>
                </c:pt>
                <c:pt idx="3815" formatCode="0.00E+00">
                  <c:v>1.5692412706664763E-3</c:v>
                </c:pt>
                <c:pt idx="3816" formatCode="0.00E+00">
                  <c:v>1.501594455487622E-3</c:v>
                </c:pt>
                <c:pt idx="3817" formatCode="0.00E+00">
                  <c:v>1.4160119112968247E-3</c:v>
                </c:pt>
                <c:pt idx="3818" formatCode="0.00E+00">
                  <c:v>1.3135175799720315E-3</c:v>
                </c:pt>
                <c:pt idx="3819" formatCode="0.00E+00">
                  <c:v>1.1953380918293295E-3</c:v>
                </c:pt>
                <c:pt idx="3820" formatCode="0.00E+00">
                  <c:v>1.0628880471955486E-3</c:v>
                </c:pt>
                <c:pt idx="3821" formatCode="0.00E+00">
                  <c:v>9.1775303962222607E-4</c:v>
                </c:pt>
                <c:pt idx="3822" formatCode="0.00E+00">
                  <c:v>7.6167062487458403E-4</c:v>
                </c:pt>
                <c:pt idx="3823" formatCode="0.00E+00">
                  <c:v>5.9650946455315533E-4</c:v>
                </c:pt>
                <c:pt idx="3824" formatCode="0.00E+00">
                  <c:v>4.2424689517363252E-4</c:v>
                </c:pt>
                <c:pt idx="3825" formatCode="0.00E+00">
                  <c:v>2.4694519247772125E-4</c:v>
                </c:pt>
                <c:pt idx="3826" formatCode="0.00E+00">
                  <c:v>6.6726816445942996E-5</c:v>
                </c:pt>
                <c:pt idx="3827" formatCode="0.00E+00">
                  <c:v>-1.1425106525673461E-4</c:v>
                </c:pt>
                <c:pt idx="3828" formatCode="0.00E+00">
                  <c:v>-2.9382246899752425E-4</c:v>
                </c:pt>
                <c:pt idx="3829" formatCode="0.00E+00">
                  <c:v>-4.698385906661123E-4</c:v>
                </c:pt>
                <c:pt idx="3830" formatCode="0.00E+00">
                  <c:v>-6.4019359231666084E-4</c:v>
                </c:pt>
                <c:pt idx="3831" formatCode="0.00E+00">
                  <c:v>-8.0284986987130412E-4</c:v>
                </c:pt>
                <c:pt idx="3832" formatCode="0.00E+00">
                  <c:v>-9.5586249806111333E-4</c:v>
                </c:pt>
                <c:pt idx="3833" formatCode="0.00E+00">
                  <c:v>-1.0974025587054243E-3</c:v>
                </c:pt>
                <c:pt idx="3834" formatCode="0.00E+00">
                  <c:v>-1.2257790718944151E-3</c:v>
                </c:pt>
                <c:pt idx="3835" formatCode="0.00E+00">
                  <c:v>-1.33945926648035E-3</c:v>
                </c:pt>
                <c:pt idx="3836" formatCode="0.00E+00">
                  <c:v>-1.4370869462968813E-3</c:v>
                </c:pt>
                <c:pt idx="3837" formatCode="0.00E+00">
                  <c:v>-1.5174987314718409E-3</c:v>
                </c:pt>
                <c:pt idx="3838" formatCode="0.00E+00">
                  <c:v>-1.5797379798003195E-3</c:v>
                </c:pt>
                <c:pt idx="3839" formatCode="0.00E+00">
                  <c:v>-1.6230662210928129E-3</c:v>
                </c:pt>
                <c:pt idx="3840" formatCode="0.00E+00">
                  <c:v>-1.646971967370812E-3</c:v>
                </c:pt>
                <c:pt idx="3841" formatCode="0.00E+00">
                  <c:v>-1.6511767933882248E-3</c:v>
                </c:pt>
                <c:pt idx="3842" formatCode="0.00E+00">
                  <c:v>-1.6356386148304062E-3</c:v>
                </c:pt>
                <c:pt idx="3843" formatCode="0.00E+00">
                  <c:v>-1.6005521252870198E-3</c:v>
                </c:pt>
                <c:pt idx="3844" formatCode="0.00E+00">
                  <c:v>-1.5463463873037018E-3</c:v>
                </c:pt>
                <c:pt idx="3845" formatCode="0.00E+00">
                  <c:v>-1.4736796070782105E-3</c:v>
                </c:pt>
                <c:pt idx="3846" formatCode="0.00E+00">
                  <c:v>-1.3834311562664872E-3</c:v>
                </c:pt>
                <c:pt idx="3847" formatCode="0.00E+00">
                  <c:v>-1.2766909374943161E-3</c:v>
                </c:pt>
                <c:pt idx="3848" formatCode="0.00E+00">
                  <c:v>-1.1547462221318252E-3</c:v>
                </c:pt>
                <c:pt idx="3849" formatCode="0.00E+00">
                  <c:v>-1.0190661192958348E-3</c:v>
                </c:pt>
                <c:pt idx="3850" formatCode="0.00E+00">
                  <c:v>-8.7128386353274112E-4</c:v>
                </c:pt>
                <c:pt idx="3851" formatCode="0.00E+00">
                  <c:v>-7.131771348591326E-4</c:v>
                </c:pt>
                <c:pt idx="3852" formatCode="0.00E+00">
                  <c:v>-5.4664664848286064E-4</c:v>
                </c:pt>
                <c:pt idx="3853" formatCode="0.00E+00">
                  <c:v>-3.7369327230921595E-4</c:v>
                </c:pt>
                <c:pt idx="3854" formatCode="0.00E+00">
                  <c:v>-1.9639394800511571E-4</c:v>
                </c:pt>
                <c:pt idx="3855" formatCode="0.00E+00">
                  <c:v>-1.6876705736330567E-5</c:v>
                </c:pt>
                <c:pt idx="3856" formatCode="0.00E+00">
                  <c:v>1.6270492646362972E-4</c:v>
                </c:pt>
                <c:pt idx="3857" formatCode="0.00E+00">
                  <c:v>3.4019781051939767E-4</c:v>
                </c:pt>
                <c:pt idx="3858" formatCode="0.00E+00">
                  <c:v>5.1347507166080413E-4</c:v>
                </c:pt>
                <c:pt idx="3859" formatCode="0.00E+00">
                  <c:v>6.8046164587407584E-4</c:v>
                </c:pt>
                <c:pt idx="3860" formatCode="0.00E+00">
                  <c:v>8.3915919404939864E-4</c:v>
                </c:pt>
                <c:pt idx="3861" formatCode="0.00E+00">
                  <c:v>9.876700831300256E-4</c:v>
                </c:pt>
                <c:pt idx="3862" formatCode="0.00E+00">
                  <c:v>1.124220145891067E-3</c:v>
                </c:pt>
                <c:pt idx="3863" formatCode="0.00E+00">
                  <c:v>1.247179945771797E-3</c:v>
                </c:pt>
                <c:pt idx="3864" formatCode="0.00E+00">
                  <c:v>1.3550842912746965E-3</c:v>
                </c:pt>
                <c:pt idx="3865" formatCode="0.00E+00">
                  <c:v>1.446649765608655E-3</c:v>
                </c:pt>
                <c:pt idx="3866" formatCode="0.00E+00">
                  <c:v>1.5207900612370148E-3</c:v>
                </c:pt>
                <c:pt idx="3867" formatCode="0.00E+00">
                  <c:v>1.5766289355035668E-3</c:v>
                </c:pt>
                <c:pt idx="3868" formatCode="0.00E+00">
                  <c:v>1.6135106322309955E-3</c:v>
                </c:pt>
                <c:pt idx="3869" formatCode="0.00E+00">
                  <c:v>1.6310076447697006E-3</c:v>
                </c:pt>
                <c:pt idx="3870" formatCode="0.00E+00">
                  <c:v>1.6289257280512111E-3</c:v>
                </c:pt>
                <c:pt idx="3871" formatCode="0.00E+00">
                  <c:v>1.6073061003822812E-3</c:v>
                </c:pt>
                <c:pt idx="3872" formatCode="0.00E+00">
                  <c:v>1.5664248096028115E-3</c:v>
                </c:pt>
                <c:pt idx="3873" formatCode="0.00E+00">
                  <c:v>1.5067892724140715E-3</c:v>
                </c:pt>
                <c:pt idx="3874" formatCode="0.00E+00">
                  <c:v>1.4291320297509095E-3</c:v>
                </c:pt>
                <c:pt idx="3875" formatCode="0.00E+00">
                  <c:v>1.3344017946118449E-3</c:v>
                </c:pt>
                <c:pt idx="3876" formatCode="0.00E+00">
                  <c:v>1.2237519013697038E-3</c:v>
                </c:pt>
                <c:pt idx="3877" formatCode="0.00E+00">
                  <c:v>1.0985262968696188E-3</c:v>
                </c:pt>
                <c:pt idx="3878" formatCode="0.00E+00">
                  <c:v>9.6024324320374301E-4</c:v>
                </c:pt>
                <c:pt idx="3879" formatCode="0.00E+00">
                  <c:v>8.1057692957645468E-4</c:v>
                </c:pt>
                <c:pt idx="3880" formatCode="0.00E+00">
                  <c:v>6.5133721580864742E-4</c:v>
                </c:pt>
                <c:pt idx="3881" formatCode="0.00E+00">
                  <c:v>4.84447752472276E-4</c:v>
                </c:pt>
                <c:pt idx="3882" formatCode="0.00E+00">
                  <c:v>3.1192274212657375E-4</c:v>
                </c:pt>
                <c:pt idx="3883" formatCode="0.00E+00">
                  <c:v>1.3584262241112018E-4</c:v>
                </c:pt>
                <c:pt idx="3884" formatCode="0.00E+00">
                  <c:v>-4.1671035357524927E-5</c:v>
                </c:pt>
                <c:pt idx="3885" formatCode="0.00E+00">
                  <c:v>-2.1848110909411132E-4</c:v>
                </c:pt>
                <c:pt idx="3886" formatCode="0.00E+00">
                  <c:v>-3.9246068168017175E-4</c:v>
                </c:pt>
                <c:pt idx="3887" formatCode="0.00E+00">
                  <c:v>-5.6151865888886827E-4</c:v>
                </c:pt>
                <c:pt idx="3888" formatCode="0.00E+00">
                  <c:v>-7.2362494065005727E-4</c:v>
                </c:pt>
                <c:pt idx="3889" formatCode="0.00E+00">
                  <c:v>-8.7683484232117727E-4</c:v>
                </c:pt>
                <c:pt idx="3890" formatCode="0.00E+00">
                  <c:v>-1.0193124718027324E-3</c:v>
                </c:pt>
                <c:pt idx="3891" formatCode="0.00E+00">
                  <c:v>-1.1493527810569747E-3</c:v>
                </c:pt>
                <c:pt idx="3892" formatCode="0.00E+00">
                  <c:v>-1.2654020267002829E-3</c:v>
                </c:pt>
                <c:pt idx="3893" formatCode="0.00E+00">
                  <c:v>-1.3660763936482027E-3</c:v>
                </c:pt>
                <c:pt idx="3894" formatCode="0.00E+00">
                  <c:v>-1.4501785580630796E-3</c:v>
                </c:pt>
                <c:pt idx="3895" formatCode="0.00E+00">
                  <c:v>-1.5167119908179919E-3</c:v>
                </c:pt>
                <c:pt idx="3896" formatCode="0.00E+00">
                  <c:v>-1.5648928300449967E-3</c:v>
                </c:pt>
                <c:pt idx="3897" formatCode="0.00E+00">
                  <c:v>-1.5941591807496019E-3</c:v>
                </c:pt>
                <c:pt idx="3898" formatCode="0.00E+00">
                  <c:v>-1.6041777305910653E-3</c:v>
                </c:pt>
                <c:pt idx="3899" formatCode="0.00E+00">
                  <c:v>-1.5948476033733564E-3</c:v>
                </c:pt>
                <c:pt idx="3900" formatCode="0.00E+00">
                  <c:v>-1.5663014051721645E-3</c:v>
                </c:pt>
                <c:pt idx="3901" formatCode="0.00E+00">
                  <c:v>-1.5189034519358558E-3</c:v>
                </c:pt>
                <c:pt idx="3902" formatCode="0.00E+00">
                  <c:v>-1.4532452014330113E-3</c:v>
                </c:pt>
                <c:pt idx="3903" formatCode="0.00E+00">
                  <c:v>-1.3701379461650745E-3</c:v>
                </c:pt>
                <c:pt idx="3904" formatCode="0.00E+00">
                  <c:v>-1.2706028569121923E-3</c:v>
                </c:pt>
                <c:pt idx="3905" formatCode="0.00E+00">
                  <c:v>-1.1558584985345997E-3</c:v>
                </c:pt>
                <c:pt idx="3906" formatCode="0.00E+00">
                  <c:v>-1.0273059701252404E-3</c:v>
                </c:pt>
                <c:pt idx="3907" formatCode="0.00E+00">
                  <c:v>-8.8651185023407692E-4</c:v>
                </c:pt>
                <c:pt idx="3908" formatCode="0.00E+00">
                  <c:v>-7.3518915431558334E-4</c:v>
                </c:pt>
                <c:pt idx="3909" formatCode="0.00E+00">
                  <c:v>-5.7517653546952511E-4</c:v>
                </c:pt>
                <c:pt idx="3910" formatCode="0.00E+00">
                  <c:v>-4.0841598066322258E-4</c:v>
                </c:pt>
                <c:pt idx="3911" formatCode="0.00E+00">
                  <c:v>-2.3692927268678755E-4</c:v>
                </c:pt>
                <c:pt idx="3912" formatCode="0.00E+00">
                  <c:v>-6.279350288401223E-5</c:v>
                </c:pt>
                <c:pt idx="3913" formatCode="0.00E+00">
                  <c:v>1.1188406895696092E-4</c:v>
                </c:pt>
                <c:pt idx="3914" formatCode="0.00E+00">
                  <c:v>2.8499150341334731E-4</c:v>
                </c:pt>
                <c:pt idx="3915" formatCode="0.00E+00">
                  <c:v>4.5443771072051253E-4</c:v>
                </c:pt>
                <c:pt idx="3916" formatCode="0.00E+00">
                  <c:v>6.1817771197951801E-4</c:v>
                </c:pt>
                <c:pt idx="3917" formatCode="0.00E+00">
                  <c:v>7.742373270894793E-4</c:v>
                </c:pt>
                <c:pt idx="3918" formatCode="0.00E+00">
                  <c:v>9.207369912806484E-4</c:v>
                </c:pt>
                <c:pt idx="3919" formatCode="0.00E+00">
                  <c:v>1.0559144127907703E-3</c:v>
                </c:pt>
                <c:pt idx="3920" formatCode="0.00E+00">
                  <c:v>1.178145798364755E-3</c:v>
                </c:pt>
                <c:pt idx="3921" formatCode="0.00E+00">
                  <c:v>1.2859653906938974E-3</c:v>
                </c:pt>
                <c:pt idx="3922" formatCode="0.00E+00">
                  <c:v>1.3780830824340975E-3</c:v>
                </c:pt>
                <c:pt idx="3923" formatCode="0.00E+00">
                  <c:v>1.4533998948035394E-3</c:v>
                </c:pt>
                <c:pt idx="3924" formatCode="0.00E+00">
                  <c:v>1.5110211346759197E-3</c:v>
                </c:pt>
                <c:pt idx="3925" formatCode="0.00E+00">
                  <c:v>1.5502670722413057E-3</c:v>
                </c:pt>
                <c:pt idx="3926" formatCode="0.00E+00">
                  <c:v>1.5706810113619754E-3</c:v>
                </c:pt>
                <c:pt idx="3927" formatCode="0.00E+00">
                  <c:v>1.5720346563411478E-3</c:v>
                </c:pt>
                <c:pt idx="3928" formatCode="0.00E+00">
                  <c:v>1.5543307115658449E-3</c:v>
                </c:pt>
                <c:pt idx="3929" formatCode="0.00E+00">
                  <c:v>1.5178026839849281E-3</c:v>
                </c:pt>
                <c:pt idx="3930" formatCode="0.00E+00">
                  <c:v>1.4629118922342809E-3</c:v>
                </c:pt>
                <c:pt idx="3931" formatCode="0.00E+00">
                  <c:v>1.390341720013654E-3</c:v>
                </c:pt>
                <c:pt idx="3932" formatCode="0.00E+00">
                  <c:v>1.3009891846451468E-3</c:v>
                </c:pt>
                <c:pt idx="3933" formatCode="0.00E+00">
                  <c:v>1.1959539241987887E-3</c:v>
                </c:pt>
                <c:pt idx="3934" formatCode="0.00E+00">
                  <c:v>1.0765247377638224E-3</c:v>
                </c:pt>
                <c:pt idx="3935" formatCode="0.00E+00">
                  <c:v>9.4416384299820556E-4</c:v>
                </c:pt>
                <c:pt idx="3936" formatCode="0.00E+00">
                  <c:v>8.0048904264647916E-4</c:v>
                </c:pt>
                <c:pt idx="3937" formatCode="0.00E+00">
                  <c:v>6.4725401694473229E-4</c:v>
                </c:pt>
                <c:pt idx="3938" formatCode="0.00E+00">
                  <c:v>4.8632698142638908E-4</c:v>
                </c:pt>
                <c:pt idx="3939" formatCode="0.00E+00">
                  <c:v>3.1966796933135427E-4</c:v>
                </c:pt>
                <c:pt idx="3940" formatCode="0.00E+00">
                  <c:v>1.4930501436632179E-4</c:v>
                </c:pt>
                <c:pt idx="3941" formatCode="0.00E+00">
                  <c:v>-2.2690477233529626E-5</c:v>
                </c:pt>
                <c:pt idx="3942" formatCode="0.00E+00">
                  <c:v>-1.9422886669043997E-4</c:v>
                </c:pt>
                <c:pt idx="3943" formatCode="0.00E+00">
                  <c:v>-3.6322762998383217E-4</c:v>
                </c:pt>
                <c:pt idx="3944" formatCode="0.00E+00">
                  <c:v>-5.2763660533804613E-4</c:v>
                </c:pt>
                <c:pt idx="3945" formatCode="0.00E+00">
                  <c:v>-6.8546283509862953E-4</c:v>
                </c:pt>
                <c:pt idx="3946" formatCode="0.00E+00">
                  <c:v>-8.3479470122566058E-4</c:v>
                </c:pt>
                <c:pt idx="3947" formatCode="0.00E+00">
                  <c:v>-9.7382506230015526E-4</c:v>
                </c:pt>
                <c:pt idx="3948" formatCode="0.00E+00">
                  <c:v>-1.1008731121408546E-3</c:v>
                </c:pt>
                <c:pt idx="3949" formatCode="0.00E+00">
                  <c:v>-1.214404695715116E-3</c:v>
                </c:pt>
                <c:pt idx="3950" formatCode="0.00E+00">
                  <c:v>-1.313050836809577E-3</c:v>
                </c:pt>
                <c:pt idx="3951" formatCode="0.00E+00">
                  <c:v>-1.3956242536755823E-3</c:v>
                </c:pt>
                <c:pt idx="3952" formatCode="0.00E+00">
                  <c:v>-1.4611336633170422E-3</c:v>
                </c:pt>
                <c:pt idx="3953" formatCode="0.00E+00">
                  <c:v>-1.5087957019476687E-3</c:v>
                </c:pt>
                <c:pt idx="3954" formatCode="0.00E+00">
                  <c:v>-1.5380443180846816E-3</c:v>
                </c:pt>
                <c:pt idx="3955" formatCode="0.00E+00">
                  <c:v>-1.5485375254161754E-3</c:v>
                </c:pt>
                <c:pt idx="3956" formatCode="0.00E+00">
                  <c:v>-1.5401614346076619E-3</c:v>
                </c:pt>
                <c:pt idx="3957" formatCode="0.00E+00">
                  <c:v>-1.5130315162117174E-3</c:v>
                </c:pt>
                <c:pt idx="3958" formatCode="0.00E+00">
                  <c:v>-1.4674910804133884E-3</c:v>
                </c:pt>
                <c:pt idx="3959" formatCode="0.00E+00">
                  <c:v>-1.4041069930764362E-3</c:v>
                </c:pt>
                <c:pt idx="3960" formatCode="0.00E+00">
                  <c:v>-1.3236626810431394E-3</c:v>
                </c:pt>
                <c:pt idx="3961" formatCode="0.00E+00">
                  <c:v>-1.2271485124777238E-3</c:v>
                </c:pt>
                <c:pt idx="3962" formatCode="0.00E+00">
                  <c:v>-1.1157496698330686E-3</c:v>
                </c:pt>
                <c:pt idx="3963" formatCode="0.00E+00">
                  <c:v>-9.9083166337736407E-4</c:v>
                </c:pt>
                <c:pt idx="3964" formatCode="0.00E+00">
                  <c:v>-8.5392366177453136E-4</c:v>
                </c:pt>
                <c:pt idx="3965" formatCode="0.00E+00">
                  <c:v>-7.066998426239812E-4</c:v>
                </c:pt>
                <c:pt idx="3966" formatCode="0.00E+00">
                  <c:v>-5.5095898981222279E-4</c:v>
                </c:pt>
                <c:pt idx="3967" formatCode="0.00E+00">
                  <c:v>-3.8860258572139336E-4</c:v>
                </c:pt>
                <c:pt idx="3968" formatCode="0.00E+00">
                  <c:v>-2.216116645217881E-4</c:v>
                </c:pt>
                <c:pt idx="3969" formatCode="0.00E+00">
                  <c:v>-5.2022707727341376E-5</c:v>
                </c:pt>
                <c:pt idx="3970" formatCode="0.00E+00">
                  <c:v>1.1809712526588331E-4</c:v>
                </c:pt>
                <c:pt idx="3971" formatCode="0.00E+00">
                  <c:v>2.866751309468313E-4</c:v>
                </c:pt>
                <c:pt idx="3972" formatCode="0.00E+00">
                  <c:v>4.5165825470566017E-4</c:v>
                </c:pt>
                <c:pt idx="3973" formatCode="0.00E+00">
                  <c:v>6.1103803739521946E-4</c:v>
                </c:pt>
                <c:pt idx="3974" formatCode="0.00E+00">
                  <c:v>7.6287501279211154E-4</c:v>
                </c:pt>
                <c:pt idx="3975" formatCode="0.00E+00">
                  <c:v>9.0532226003728811E-4</c:v>
                </c:pt>
                <c:pt idx="3976" formatCode="0.00E+00">
                  <c:v>1.0366478254472951E-3</c:v>
                </c:pt>
                <c:pt idx="3977" formatCode="0.00E+00">
                  <c:v>1.1552557418584922E-3</c:v>
                </c:pt>
                <c:pt idx="3978" formatCode="0.00E+00">
                  <c:v>1.2597053907304405E-3</c:v>
                </c:pt>
                <c:pt idx="3979" formatCode="0.00E+00">
                  <c:v>1.3487289723839338E-3</c:v>
                </c:pt>
                <c:pt idx="3980" formatCode="0.00E+00">
                  <c:v>1.4212468727392801E-3</c:v>
                </c:pt>
                <c:pt idx="3981" formatCode="0.00E+00">
                  <c:v>1.4763807404724815E-3</c:v>
                </c:pt>
                <c:pt idx="3982" formatCode="0.00E+00">
                  <c:v>1.5134641163109515E-3</c:v>
                </c:pt>
                <c:pt idx="3983" formatCode="0.00E+00">
                  <c:v>1.5320504859091179E-3</c:v>
                </c:pt>
                <c:pt idx="3984" formatCode="0.00E+00">
                  <c:v>1.5319186590174267E-3</c:v>
                </c:pt>
                <c:pt idx="3985" formatCode="0.00E+00">
                  <c:v>1.5130754101066468E-3</c:v>
                </c:pt>
                <c:pt idx="3986" formatCode="0.00E+00">
                  <c:v>1.4757553488397195E-3</c:v>
                </c:pt>
                <c:pt idx="3987" formatCode="0.00E+00">
                  <c:v>1.4204180223928828E-3</c:v>
                </c:pt>
                <c:pt idx="3988" formatCode="0.00E+00">
                  <c:v>1.3477422852091203E-3</c:v>
                </c:pt>
                <c:pt idx="3989" formatCode="0.00E+00">
                  <c:v>1.2586180049131799E-3</c:v>
                </c:pt>
                <c:pt idx="3990" formatCode="0.00E+00">
                  <c:v>1.1541352054268387E-3</c:v>
                </c:pt>
                <c:pt idx="3991" formatCode="0.00E+00">
                  <c:v>1.035570779404272E-3</c:v>
                </c:pt>
                <c:pt idx="3992" formatCode="0.00E+00">
                  <c:v>9.0437293158374989E-4</c:v>
                </c:pt>
                <c:pt idx="3993" formatCode="0.00E+00">
                  <c:v>7.6214354216631625E-4</c:v>
                </c:pt>
                <c:pt idx="3994" formatCode="0.00E+00">
                  <c:v>6.1061866455133828E-4</c:v>
                </c:pt>
                <c:pt idx="3995" formatCode="0.00E+00">
                  <c:v>4.5164739437726745E-4</c:v>
                </c:pt>
                <c:pt idx="3996" formatCode="0.00E+00">
                  <c:v>2.8716936655977921E-4</c:v>
                </c:pt>
                <c:pt idx="3997" formatCode="0.00E+00">
                  <c:v>1.1919115364941736E-4</c:v>
                </c:pt>
                <c:pt idx="3998" formatCode="0.00E+00">
                  <c:v>-5.0238147854318065E-5</c:v>
                </c:pt>
                <c:pt idx="3999" formatCode="0.00E+00">
                  <c:v>-2.1905184675715907E-4</c:v>
                </c:pt>
                <c:pt idx="4000" formatCode="0.00E+00">
                  <c:v>-3.8519079927441227E-4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B0-B94C-A863-1D8BA02D7EC9}"/>
            </c:ext>
          </c:extLst>
        </c:ser>
        <c:ser>
          <c:idx val="1"/>
          <c:order val="1"/>
          <c:tx>
            <c:strRef>
              <c:f>ZFS!$D$16</c:f>
              <c:strCache>
                <c:ptCount val="1"/>
                <c:pt idx="0">
                  <c:v>u_2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ZFS!$B$17:$B$4017</c:f>
              <c:numCache>
                <c:formatCode>General</c:formatCode>
                <c:ptCount val="4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</c:numCache>
            </c:numRef>
          </c:xVal>
          <c:yVal>
            <c:numRef>
              <c:f>ZFS!$D$17:$D$4017</c:f>
              <c:numCache>
                <c:formatCode>0.00000</c:formatCode>
                <c:ptCount val="4001"/>
                <c:pt idx="0" formatCode="General">
                  <c:v>0</c:v>
                </c:pt>
                <c:pt idx="1">
                  <c:v>0</c:v>
                </c:pt>
                <c:pt idx="2">
                  <c:v>4.7922573210651156E-9</c:v>
                </c:pt>
                <c:pt idx="3">
                  <c:v>8.9713439461467145E-8</c:v>
                </c:pt>
                <c:pt idx="4">
                  <c:v>4.5524563961164595E-7</c:v>
                </c:pt>
                <c:pt idx="5">
                  <c:v>1.470933630778084E-6</c:v>
                </c:pt>
                <c:pt idx="6">
                  <c:v>3.7049520746864449E-6</c:v>
                </c:pt>
                <c:pt idx="7">
                  <c:v>7.9365975333020687E-6</c:v>
                </c:pt>
                <c:pt idx="8">
                  <c:v>1.5150089777852296E-5</c:v>
                </c:pt>
                <c:pt idx="9">
                  <c:v>2.6509277199501227E-5</c:v>
                </c:pt>
                <c:pt idx="10">
                  <c:v>4.3314078763053146E-5</c:v>
                </c:pt>
                <c:pt idx="11">
                  <c:v>6.6940685465757729E-5</c:v>
                </c:pt>
                <c:pt idx="12">
                  <c:v>9.876861650936274E-5</c:v>
                </c:pt>
                <c:pt idx="13">
                  <c:v>1.4009861565740341E-4</c:v>
                </c:pt>
                <c:pt idx="14">
                  <c:v>1.9206602896362345E-4</c:v>
                </c:pt>
                <c:pt idx="15">
                  <c:v>2.5555468779624418E-4</c:v>
                </c:pt>
                <c:pt idx="16">
                  <c:v>3.3111640871013188E-4</c:v>
                </c:pt>
                <c:pt idx="17">
                  <c:v>4.189010095588522E-4</c:v>
                </c:pt>
                <c:pt idx="18">
                  <c:v>5.1860124221339132E-4</c:v>
                </c:pt>
                <c:pt idx="19">
                  <c:v>6.2941628598940787E-4</c:v>
                </c:pt>
                <c:pt idx="20">
                  <c:v>7.5003647684337895E-4</c:v>
                </c:pt>
                <c:pt idx="21">
                  <c:v>8.7865082216287871E-4</c:v>
                </c:pt>
                <c:pt idx="22">
                  <c:v>1.0129776348473864E-3</c:v>
                </c:pt>
                <c:pt idx="23">
                  <c:v>1.1503173834878789E-3</c:v>
                </c:pt>
                <c:pt idx="24">
                  <c:v>1.2876256686450186E-3</c:v>
                </c:pt>
                <c:pt idx="25">
                  <c:v>1.4216031659070759E-3</c:v>
                </c:pt>
                <c:pt idx="26">
                  <c:v>1.5487984846660539E-3</c:v>
                </c:pt>
                <c:pt idx="27">
                  <c:v>1.6657192267154788E-3</c:v>
                </c:pt>
                <c:pt idx="28">
                  <c:v>1.7689461266529253E-3</c:v>
                </c:pt>
                <c:pt idx="29">
                  <c:v>1.8552450369930503E-3</c:v>
                </c:pt>
                <c:pt idx="30">
                  <c:v>1.9216716886816278E-3</c:v>
                </c:pt>
                <c:pt idx="31">
                  <c:v>1.9656645996004511E-3</c:v>
                </c:pt>
                <c:pt idx="32" formatCode="0.00E+00">
                  <c:v>1.9851221912643301E-3</c:v>
                </c:pt>
                <c:pt idx="33" formatCode="0.00E+00">
                  <c:v>1.9784610649931662E-3</c:v>
                </c:pt>
                <c:pt idx="34" formatCode="0.00E+00">
                  <c:v>1.9446534299197985E-3</c:v>
                </c:pt>
                <c:pt idx="35" formatCode="0.00E+00">
                  <c:v>1.8832428047964433E-3</c:v>
                </c:pt>
                <c:pt idx="36" formatCode="0.00E+00">
                  <c:v>1.7943382678899768E-3</c:v>
                </c:pt>
                <c:pt idx="37" formatCode="0.00E+00">
                  <c:v>1.678588638066642E-3</c:v>
                </c:pt>
                <c:pt idx="38" formatCode="0.00E+00">
                  <c:v>1.5371389726434627E-3</c:v>
                </c:pt>
                <c:pt idx="39" formatCode="0.00E+00">
                  <c:v>1.3715726079642128E-3</c:v>
                </c:pt>
                <c:pt idx="40" formatCode="0.00E+00">
                  <c:v>1.1838426014099475E-3</c:v>
                </c:pt>
                <c:pt idx="41" formatCode="0.00E+00">
                  <c:v>9.7619682591944669E-4</c:v>
                </c:pt>
                <c:pt idx="42" formatCode="0.00E+00">
                  <c:v>7.5110110185657624E-4</c:v>
                </c:pt>
                <c:pt idx="43" formatCode="0.00E+00">
                  <c:v>5.1116462344058999E-4</c:v>
                </c:pt>
                <c:pt idx="44" formatCode="0.00E+00">
                  <c:v>2.5907156059186231E-4</c:v>
                </c:pt>
                <c:pt idx="45" formatCode="0.00E+00">
                  <c:v>-2.4778809250118248E-6</c:v>
                </c:pt>
                <c:pt idx="46" formatCode="0.00E+00">
                  <c:v>-2.7081443789069026E-4</c:v>
                </c:pt>
                <c:pt idx="47" formatCode="0.00E+00">
                  <c:v>-5.4333321473494143E-4</c:v>
                </c:pt>
                <c:pt idx="48" formatCode="0.00E+00">
                  <c:v>-8.1751294926207536E-4</c:v>
                </c:pt>
                <c:pt idx="49" formatCode="0.00E+00">
                  <c:v>-1.0909215120324502E-3</c:v>
                </c:pt>
                <c:pt idx="50" formatCode="0.00E+00">
                  <c:v>-1.3612089839300369E-3</c:v>
                </c:pt>
                <c:pt idx="51" formatCode="0.00E+00">
                  <c:v>-1.6260905028235093E-3</c:v>
                </c:pt>
                <c:pt idx="52" formatCode="0.00E+00">
                  <c:v>-1.8833217609143596E-3</c:v>
                </c:pt>
                <c:pt idx="53" formatCode="0.00E+00">
                  <c:v>-2.1306705286244934E-3</c:v>
                </c:pt>
                <c:pt idx="54" formatCode="0.00E+00">
                  <c:v>-2.3658878501272977E-3</c:v>
                </c:pt>
                <c:pt idx="55" formatCode="0.00E+00">
                  <c:v>-2.5866825850248769E-3</c:v>
                </c:pt>
                <c:pt idx="56" formatCode="0.00E+00">
                  <c:v>-2.7907027598654886E-3</c:v>
                </c:pt>
                <c:pt idx="57" formatCode="0.00E+00">
                  <c:v>-2.9755267562111645E-3</c:v>
                </c:pt>
                <c:pt idx="58" formatCode="0.00E+00">
                  <c:v>-3.1386667262742274E-3</c:v>
                </c:pt>
                <c:pt idx="59" formatCode="0.00E+00">
                  <c:v>-3.2775858319145524E-3</c:v>
                </c:pt>
                <c:pt idx="60" formatCode="0.00E+00">
                  <c:v>-3.3897299964960391E-3</c:v>
                </c:pt>
                <c:pt idx="61" formatCode="0.00E+00">
                  <c:v>-3.4725738965755331E-3</c:v>
                </c:pt>
                <c:pt idx="62" formatCode="0.00E+00">
                  <c:v>-3.523679959559883E-3</c:v>
                </c:pt>
                <c:pt idx="63" formatCode="0.00E+00">
                  <c:v>-3.5407682318874222E-3</c:v>
                </c:pt>
                <c:pt idx="64" formatCode="0.00E+00">
                  <c:v>-3.5217941938059929E-3</c:v>
                </c:pt>
                <c:pt idx="65" formatCode="0.00E+00">
                  <c:v>-3.4650309683980879E-3</c:v>
                </c:pt>
                <c:pt idx="66" formatCode="0.00E+00">
                  <c:v>-3.3691519415350334E-3</c:v>
                </c:pt>
                <c:pt idx="67" formatCode="0.00E+00">
                  <c:v>-3.233309601616947E-3</c:v>
                </c:pt>
                <c:pt idx="68" formatCode="0.00E+00">
                  <c:v>-3.0572064358441839E-3</c:v>
                </c:pt>
                <c:pt idx="69" formatCode="0.00E+00">
                  <c:v>-2.8411539821806596E-3</c:v>
                </c:pt>
                <c:pt idx="70" formatCode="0.00E+00">
                  <c:v>-2.5861166183323283E-3</c:v>
                </c:pt>
                <c:pt idx="71" formatCode="0.00E+00">
                  <c:v>-2.293737343572369E-3</c:v>
                </c:pt>
                <c:pt idx="72" formatCode="0.00E+00">
                  <c:v>-1.9663436377624802E-3</c:v>
                </c:pt>
                <c:pt idx="73" formatCode="0.00E+00">
                  <c:v>-1.606932417494201E-3</c:v>
                </c:pt>
                <c:pt idx="74" formatCode="0.00E+00">
                  <c:v>-1.2191340991330986E-3</c:v>
                </c:pt>
                <c:pt idx="75" formatCode="0.00E+00">
                  <c:v>-8.0715676721191006E-4</c:v>
                </c:pt>
                <c:pt idx="76" formatCode="0.00E+00">
                  <c:v>-3.7571237913879246E-4</c:v>
                </c:pt>
                <c:pt idx="77" formatCode="0.00E+00">
                  <c:v>7.0072237672916791E-5</c:v>
                </c:pt>
                <c:pt idx="78" formatCode="0.00E+00">
                  <c:v>5.2475616698101921E-4</c:v>
                </c:pt>
                <c:pt idx="79" formatCode="0.00E+00">
                  <c:v>9.8269304816992679E-4</c:v>
                </c:pt>
                <c:pt idx="80" formatCode="0.00E+00">
                  <c:v>1.4381433949394852E-3</c:v>
                </c:pt>
                <c:pt idx="81" formatCode="0.00E+00">
                  <c:v>1.8853863488212652E-3</c:v>
                </c:pt>
                <c:pt idx="82" formatCode="0.00E+00">
                  <c:v>2.3188268003860252E-3</c:v>
                </c:pt>
                <c:pt idx="83" formatCode="0.00E+00">
                  <c:v>2.7330941921341486E-3</c:v>
                </c:pt>
                <c:pt idx="84" formatCode="0.00E+00">
                  <c:v>3.1231298814859356E-3</c:v>
                </c:pt>
                <c:pt idx="85" formatCode="0.00E+00">
                  <c:v>3.4842606542887502E-3</c:v>
                </c:pt>
                <c:pt idx="86" formatCode="0.00E+00">
                  <c:v>3.8122567951566644E-3</c:v>
                </c:pt>
                <c:pt idx="87" formatCode="0.00E+00">
                  <c:v>4.1033739917709523E-3</c:v>
                </c:pt>
                <c:pt idx="88" formatCode="0.00E+00">
                  <c:v>4.3543792246321846E-3</c:v>
                </c:pt>
                <c:pt idx="89" formatCode="0.00E+00">
                  <c:v>4.5625616209572402E-3</c:v>
                </c:pt>
                <c:pt idx="90" formatCode="0.00E+00">
                  <c:v>4.7257299843651412E-3</c:v>
                </c:pt>
                <c:pt idx="91" formatCode="0.00E+00">
                  <c:v>4.8421993099373407E-3</c:v>
                </c:pt>
                <c:pt idx="92" formatCode="0.00E+00">
                  <c:v>4.9107690250644754E-3</c:v>
                </c:pt>
                <c:pt idx="93" formatCode="0.00E+00">
                  <c:v>4.9306959385287813E-3</c:v>
                </c:pt>
                <c:pt idx="94" formatCode="0.00E+00">
                  <c:v>4.9016649234271004E-3</c:v>
                </c:pt>
                <c:pt idx="95" formatCode="0.00E+00">
                  <c:v>4.8237602057580754E-3</c:v>
                </c:pt>
                <c:pt idx="96" formatCode="0.00E+00">
                  <c:v>4.6974397935015772E-3</c:v>
                </c:pt>
                <c:pt idx="97" formatCode="0.00E+00">
                  <c:v>4.5235150853603617E-3</c:v>
                </c:pt>
                <c:pt idx="98" formatCode="0.00E+00">
                  <c:v>4.3031370778157437E-3</c:v>
                </c:pt>
                <c:pt idx="99" formatCode="0.00E+00">
                  <c:v>4.03778988471636E-3</c:v>
                </c:pt>
                <c:pt idx="100" formatCode="0.00E+00">
                  <c:v>3.7292915408525117E-3</c:v>
                </c:pt>
                <c:pt idx="101" formatCode="0.00E+00">
                  <c:v>3.3798013273268071E-3</c:v>
                </c:pt>
                <c:pt idx="102" formatCode="0.00E+00">
                  <c:v>2.9918321785097654E-3</c:v>
                </c:pt>
                <c:pt idx="103" formatCode="0.00E+00">
                  <c:v>2.5682661507394336E-3</c:v>
                </c:pt>
                <c:pt idx="104" formatCode="0.00E+00">
                  <c:v>2.1123704882238534E-3</c:v>
                </c:pt>
                <c:pt idx="105" formatCode="0.00E+00">
                  <c:v>1.6278115400117572E-3</c:v>
                </c:pt>
                <c:pt idx="106" formatCode="0.00E+00">
                  <c:v>1.1186636816163085E-3</c:v>
                </c:pt>
                <c:pt idx="107" formatCode="0.00E+00">
                  <c:v>5.8941048313289389E-4</c:v>
                </c:pt>
                <c:pt idx="108" formatCode="0.00E+00">
                  <c:v>4.4935638371490735E-5</c:v>
                </c:pt>
                <c:pt idx="109" formatCode="0.00E+00">
                  <c:v>-5.0949838850858657E-4</c:v>
                </c:pt>
                <c:pt idx="110" formatCode="0.00E+00">
                  <c:v>-1.0682854563156641E-3</c:v>
                </c:pt>
                <c:pt idx="111" formatCode="0.00E+00">
                  <c:v>-1.6255253411131376E-3</c:v>
                </c:pt>
                <c:pt idx="112" formatCode="0.00E+00">
                  <c:v>-2.1750878258812115E-3</c:v>
                </c:pt>
                <c:pt idx="113" formatCode="0.00E+00">
                  <c:v>-2.7106904874476478E-3</c:v>
                </c:pt>
                <c:pt idx="114" formatCode="0.00E+00">
                  <c:v>-3.225988609934042E-3</c:v>
                </c:pt>
                <c:pt idx="115" formatCode="0.00E+00">
                  <c:v>-3.7146749457197155E-3</c:v>
                </c:pt>
                <c:pt idx="116" formatCode="0.00E+00">
                  <c:v>-4.17058644182458E-3</c:v>
                </c:pt>
                <c:pt idx="117" formatCode="0.00E+00">
                  <c:v>-4.5878145862457394E-3</c:v>
                </c:pt>
                <c:pt idx="118" formatCode="0.00E+00">
                  <c:v>-4.9608157316222371E-3</c:v>
                </c:pt>
                <c:pt idx="119" formatCode="0.00E+00">
                  <c:v>-5.2845176395239658E-3</c:v>
                </c:pt>
                <c:pt idx="120" formatCode="0.00E+00">
                  <c:v>-5.5544185640370933E-3</c:v>
                </c:pt>
                <c:pt idx="121" formatCode="0.00E+00">
                  <c:v>-5.7666754537327178E-3</c:v>
                </c:pt>
                <c:pt idx="122" formatCode="0.00E+00">
                  <c:v>-5.9181782816962744E-3</c:v>
                </c:pt>
                <c:pt idx="123" formatCode="0.00E+00">
                  <c:v>-6.0066080897041834E-3</c:v>
                </c:pt>
                <c:pt idx="124" formatCode="0.00E+00">
                  <c:v>-6.0304770224995875E-3</c:v>
                </c:pt>
                <c:pt idx="125" formatCode="0.00E+00">
                  <c:v>-5.9891493930179472E-3</c:v>
                </c:pt>
                <c:pt idx="126" formatCode="0.00E+00">
                  <c:v>-5.882843617139151E-3</c:v>
                </c:pt>
                <c:pt idx="127" formatCode="0.00E+00">
                  <c:v>-5.7126156435779235E-3</c:v>
                </c:pt>
                <c:pt idx="128" formatCode="0.00E+00">
                  <c:v>-5.4803252385637316E-3</c:v>
                </c:pt>
                <c:pt idx="129" formatCode="0.00E+00">
                  <c:v>-5.1885871273389559E-3</c:v>
                </c:pt>
                <c:pt idx="130" formatCode="0.00E+00">
                  <c:v>-4.8407095123798533E-3</c:v>
                </c:pt>
                <c:pt idx="131" formatCode="0.00E+00">
                  <c:v>-4.4406228564291056E-3</c:v>
                </c:pt>
                <c:pt idx="132" formatCode="0.00E+00">
                  <c:v>-3.9928020207389151E-3</c:v>
                </c:pt>
                <c:pt idx="133" formatCode="0.00E+00">
                  <c:v>-3.5021848790002179E-3</c:v>
                </c:pt>
                <c:pt idx="134" formatCode="0.00E+00">
                  <c:v>-2.974090388972883E-3</c:v>
                </c:pt>
                <c:pt idx="135" formatCode="0.00E+00">
                  <c:v>-2.4141388102274291E-3</c:v>
                </c:pt>
                <c:pt idx="136" formatCode="0.00E+00">
                  <c:v>-1.8281763298305179E-3</c:v>
                </c:pt>
                <c:pt idx="137" formatCode="0.00E+00">
                  <c:v>-1.2222058277745859E-3</c:v>
                </c:pt>
                <c:pt idx="138" formatCode="0.00E+00">
                  <c:v>-6.0232491549761652E-4</c:v>
                </c:pt>
                <c:pt idx="139" formatCode="0.00E+00">
                  <c:v>2.5328247637852748E-5</c:v>
                </c:pt>
                <c:pt idx="140" formatCode="0.00E+00">
                  <c:v>6.5462147408383575E-4</c:v>
                </c:pt>
                <c:pt idx="141" formatCode="0.00E+00">
                  <c:v>1.2794680897024579E-3</c:v>
                </c:pt>
                <c:pt idx="142" formatCode="0.00E+00">
                  <c:v>1.8938606721231152E-3</c:v>
                </c:pt>
                <c:pt idx="143" formatCode="0.00E+00">
                  <c:v>2.491900538790811E-3</c:v>
                </c:pt>
                <c:pt idx="144" formatCode="0.00E+00">
                  <c:v>3.0678247825937639E-3</c:v>
                </c:pt>
                <c:pt idx="145" formatCode="0.00E+00">
                  <c:v>3.6160327514719063E-3</c:v>
                </c:pt>
                <c:pt idx="146" formatCode="0.00E+00">
                  <c:v>4.1311138162496812E-3</c:v>
                </c:pt>
                <c:pt idx="147" formatCode="0.00E+00">
                  <c:v>4.6078780731917644E-3</c:v>
                </c:pt>
                <c:pt idx="148" formatCode="0.00E+00">
                  <c:v>5.0413912984531737E-3</c:v>
                </c:pt>
                <c:pt idx="149" formatCode="0.00E+00">
                  <c:v>5.4270150326917524E-3</c:v>
                </c:pt>
                <c:pt idx="150" formatCode="0.00E+00">
                  <c:v>5.7604521542571202E-3</c:v>
                </c:pt>
                <c:pt idx="151" formatCode="0.00E+00">
                  <c:v>6.0377977320499295E-3</c:v>
                </c:pt>
                <c:pt idx="152" formatCode="0.00E+00">
                  <c:v>6.2555943706668251E-3</c:v>
                </c:pt>
                <c:pt idx="153" formatCode="0.00E+00">
                  <c:v>6.4108907077581184E-3</c:v>
                </c:pt>
                <c:pt idx="154" formatCode="0.00E+00">
                  <c:v>6.5013012320105836E-3</c:v>
                </c:pt>
                <c:pt idx="155" formatCode="0.00E+00">
                  <c:v>6.5250651915509297E-3</c:v>
                </c:pt>
                <c:pt idx="156" formatCode="0.00E+00">
                  <c:v>6.4811020830473328E-3</c:v>
                </c:pt>
                <c:pt idx="157" formatCode="0.00E+00">
                  <c:v>6.3690610705198804E-3</c:v>
                </c:pt>
                <c:pt idx="158" formatCode="0.00E+00">
                  <c:v>6.1893616908625052E-3</c:v>
                </c:pt>
                <c:pt idx="159" formatCode="0.00E+00">
                  <c:v>5.9432233625761948E-3</c:v>
                </c:pt>
                <c:pt idx="160" formatCode="0.00E+00">
                  <c:v>5.6326815186098968E-3</c:v>
                </c:pt>
                <c:pt idx="161" formatCode="0.00E+00">
                  <c:v>5.2605886184669843E-3</c:v>
                </c:pt>
                <c:pt idx="162" formatCode="0.00E+00">
                  <c:v>4.830598836312895E-3</c:v>
                </c:pt>
                <c:pt idx="163" formatCode="0.00E+00">
                  <c:v>4.3471358419982968E-3</c:v>
                </c:pt>
                <c:pt idx="164" formatCode="0.00E+00">
                  <c:v>3.8153437575056174E-3</c:v>
                </c:pt>
                <c:pt idx="165" formatCode="0.00E+00">
                  <c:v>3.2410220466218905E-3</c:v>
                </c:pt>
                <c:pt idx="166" formatCode="0.00E+00">
                  <c:v>2.6305457444718346E-3</c:v>
                </c:pt>
                <c:pt idx="167" formatCode="0.00E+00">
                  <c:v>1.9907730213780841E-3</c:v>
                </c:pt>
                <c:pt idx="168" formatCode="0.00E+00">
                  <c:v>1.328942571419357E-3</c:v>
                </c:pt>
                <c:pt idx="169" formatCode="0.00E+00">
                  <c:v>6.5256369444804572E-4</c:v>
                </c:pt>
                <c:pt idx="170" formatCode="0.00E+00">
                  <c:v>-3.0697817612552892E-5</c:v>
                </c:pt>
                <c:pt idx="171" formatCode="0.00E+00">
                  <c:v>-7.1313478468637559E-4</c:v>
                </c:pt>
                <c:pt idx="172" formatCode="0.00E+00">
                  <c:v>-1.3871115825765522E-3</c:v>
                </c:pt>
                <c:pt idx="173" formatCode="0.00E+00">
                  <c:v>-2.0451719768259705E-3</c:v>
                </c:pt>
                <c:pt idx="174" formatCode="0.00E+00">
                  <c:v>-2.6801392267109341E-3</c:v>
                </c:pt>
                <c:pt idx="175" formatCode="0.00E+00">
                  <c:v>-3.2852062803149177E-3</c:v>
                </c:pt>
                <c:pt idx="176" formatCode="0.00E+00">
                  <c:v>-3.854014405807597E-3</c:v>
                </c:pt>
                <c:pt idx="177" formatCode="0.00E+00">
                  <c:v>-4.3807191810611183E-3</c:v>
                </c:pt>
                <c:pt idx="178" formatCode="0.00E+00">
                  <c:v>-4.860043360505527E-3</c:v>
                </c:pt>
                <c:pt idx="179" formatCode="0.00E+00">
                  <c:v>-5.2873167211817534E-3</c:v>
                </c:pt>
                <c:pt idx="180" formatCode="0.00E+00">
                  <c:v>-5.6585035273529231E-3</c:v>
                </c:pt>
                <c:pt idx="181" formatCode="0.00E+00">
                  <c:v>-5.9702187162125843E-3</c:v>
                </c:pt>
                <c:pt idx="182" formatCode="0.00E+00">
                  <c:v>-6.2197342725952443E-3</c:v>
                </c:pt>
                <c:pt idx="183" formatCode="0.00E+00">
                  <c:v>-6.4049775108505329E-3</c:v>
                </c:pt>
                <c:pt idx="184" formatCode="0.00E+00">
                  <c:v>-6.5245231070912967E-3</c:v>
                </c:pt>
                <c:pt idx="185" formatCode="0.00E+00">
                  <c:v>-6.5775807224587955E-3</c:v>
                </c:pt>
                <c:pt idx="186" formatCode="0.00E+00">
                  <c:v>-6.5639799331673647E-3</c:v>
                </c:pt>
                <c:pt idx="187" formatCode="0.00E+00">
                  <c:v>-6.4841539484805904E-3</c:v>
                </c:pt>
                <c:pt idx="188" formatCode="0.00E+00">
                  <c:v>-6.339123272442666E-3</c:v>
                </c:pt>
                <c:pt idx="189" formatCode="0.00E+00">
                  <c:v>-6.1304800733565853E-3</c:v>
                </c:pt>
                <c:pt idx="190" formatCode="0.00E+00">
                  <c:v>-5.8603735945641092E-3</c:v>
                </c:pt>
                <c:pt idx="191" formatCode="0.00E+00">
                  <c:v>-5.5314965009049611E-3</c:v>
                </c:pt>
                <c:pt idx="192" formatCode="0.00E+00">
                  <c:v>-5.1470716373249268E-3</c:v>
                </c:pt>
                <c:pt idx="193" formatCode="0.00E+00">
                  <c:v>-4.7108383078135396E-3</c:v>
                </c:pt>
                <c:pt idx="194" formatCode="0.00E+00">
                  <c:v>-4.2270368891776247E-3</c:v>
                </c:pt>
                <c:pt idx="195" formatCode="0.00E+00">
                  <c:v>-3.7003903952624317E-3</c:v>
                </c:pt>
                <c:pt idx="196" formatCode="0.00E+00">
                  <c:v>-3.1360815172753998E-3</c:v>
                </c:pt>
                <c:pt idx="197" formatCode="0.00E+00">
                  <c:v>-2.5397236921887527E-3</c:v>
                </c:pt>
                <c:pt idx="198" formatCode="0.00E+00">
                  <c:v>-1.9173248939184293E-3</c:v>
                </c:pt>
                <c:pt idx="199" formatCode="0.00E+00">
                  <c:v>-1.2752430940341725E-3</c:v>
                </c:pt>
                <c:pt idx="200" formatCode="0.00E+00">
                  <c:v>-6.2013268635462691E-4</c:v>
                </c:pt>
                <c:pt idx="201" formatCode="0.00E+00">
                  <c:v>4.1118406751616345E-5</c:v>
                </c:pt>
                <c:pt idx="202" formatCode="0.00E+00">
                  <c:v>7.0146075356372574E-4</c:v>
                </c:pt>
                <c:pt idx="203" formatCode="0.00E+00">
                  <c:v>1.3537638660158161E-3</c:v>
                </c:pt>
                <c:pt idx="204" formatCode="0.00E+00">
                  <c:v>1.9909039011849435E-3</c:v>
                </c:pt>
                <c:pt idx="205" formatCode="0.00E+00">
                  <c:v>2.6058569665841635E-3</c:v>
                </c:pt>
                <c:pt idx="206" formatCode="0.00E+00">
                  <c:v>3.1917959867282923E-3</c:v>
                </c:pt>
                <c:pt idx="207" formatCode="0.00E+00">
                  <c:v>3.7421887758479922E-3</c:v>
                </c:pt>
                <c:pt idx="208" formatCode="0.00E+00">
                  <c:v>4.2508947532773501E-3</c:v>
                </c:pt>
                <c:pt idx="209" formatCode="0.00E+00">
                  <c:v>4.7122576470271689E-3</c:v>
                </c:pt>
                <c:pt idx="210" formatCode="0.00E+00">
                  <c:v>5.121191563862564E-3</c:v>
                </c:pt>
                <c:pt idx="211" formatCode="0.00E+00">
                  <c:v>5.4732579603537883E-3</c:v>
                </c:pt>
                <c:pt idx="212" formatCode="0.00E+00">
                  <c:v>5.7647313214953403E-3</c:v>
                </c:pt>
                <c:pt idx="213" formatCode="0.00E+00">
                  <c:v>5.9926517277928788E-3</c:v>
                </c:pt>
                <c:pt idx="214" formatCode="0.00E+00">
                  <c:v>6.1548629488067533E-3</c:v>
                </c:pt>
                <c:pt idx="215" formatCode="0.00E+00">
                  <c:v>6.2500352171750819E-3</c:v>
                </c:pt>
                <c:pt idx="216" formatCode="0.00E+00">
                  <c:v>6.2776723852290724E-3</c:v>
                </c:pt>
                <c:pt idx="217" formatCode="0.00E+00">
                  <c:v>6.2381037180806714E-3</c:v>
                </c:pt>
                <c:pt idx="218" formatCode="0.00E+00">
                  <c:v>6.1324611042718998E-3</c:v>
                </c:pt>
                <c:pt idx="219" formatCode="0.00E+00">
                  <c:v>5.9626429412391515E-3</c:v>
                </c:pt>
                <c:pt idx="220" formatCode="0.00E+00">
                  <c:v>5.7312663547136123E-3</c:v>
                </c:pt>
                <c:pt idx="221" formatCode="0.00E+00">
                  <c:v>5.4416097200205042E-3</c:v>
                </c:pt>
                <c:pt idx="222" formatCode="0.00E+00">
                  <c:v>5.0975476558529215E-3</c:v>
                </c:pt>
                <c:pt idx="223" formatCode="0.00E+00">
                  <c:v>4.7034807504812452E-3</c:v>
                </c:pt>
                <c:pt idx="224" formatCode="0.00E+00">
                  <c:v>4.2642622560271695E-3</c:v>
                </c:pt>
                <c:pt idx="225" formatCode="0.00E+00">
                  <c:v>3.785123854326982E-3</c:v>
                </c:pt>
                <c:pt idx="226" formatCode="0.00E+00">
                  <c:v>3.2716023699621028E-3</c:v>
                </c:pt>
                <c:pt idx="227" formatCode="0.00E+00">
                  <c:v>2.7294689993690511E-3</c:v>
                </c:pt>
                <c:pt idx="228" formatCode="0.00E+00">
                  <c:v>2.1646622607867263E-3</c:v>
                </c:pt>
                <c:pt idx="229" formatCode="0.00E+00">
                  <c:v>1.5832254721827867E-3</c:v>
                </c:pt>
                <c:pt idx="230" formatCode="0.00E+00">
                  <c:v>9.9124915858720417E-4</c:v>
                </c:pt>
                <c:pt idx="231" formatCode="0.00E+00">
                  <c:v>3.9481840163313535E-4</c:v>
                </c:pt>
                <c:pt idx="232" formatCode="0.00E+00">
                  <c:v>-2.0003520392235783E-4</c:v>
                </c:pt>
                <c:pt idx="233" formatCode="0.00E+00">
                  <c:v>-7.873776088778376E-4</c:v>
                </c:pt>
                <c:pt idx="234" formatCode="0.00E+00">
                  <c:v>-1.3614132152647233E-3</c:v>
                </c:pt>
                <c:pt idx="235" formatCode="0.00E+00">
                  <c:v>-1.9165235819668641E-3</c:v>
                </c:pt>
                <c:pt idx="236" formatCode="0.00E+00">
                  <c:v>-2.4473049104913342E-3</c:v>
                </c:pt>
                <c:pt idx="237" formatCode="0.00E+00">
                  <c:v>-2.9486052250406358E-3</c:v>
                </c:pt>
                <c:pt idx="238" formatCode="0.00E+00">
                  <c:v>-3.4155620080808008E-3</c:v>
                </c:pt>
                <c:pt idx="239" formatCode="0.00E+00">
                  <c:v>-3.8436408245850033E-3</c:v>
                </c:pt>
                <c:pt idx="240" formatCode="0.00E+00">
                  <c:v>-4.2286751815364494E-3</c:v>
                </c:pt>
                <c:pt idx="241" formatCode="0.00E+00">
                  <c:v>-4.5669075441762443E-3</c:v>
                </c:pt>
                <c:pt idx="242" formatCode="0.00E+00">
                  <c:v>-4.8550310893162437E-3</c:v>
                </c:pt>
                <c:pt idx="243" formatCode="0.00E+00">
                  <c:v>-5.0902314422199921E-3</c:v>
                </c:pt>
                <c:pt idx="244" formatCode="0.00E+00">
                  <c:v>-5.2702273400639923E-3</c:v>
                </c:pt>
                <c:pt idx="245" formatCode="0.00E+00">
                  <c:v>-5.3933089129806046E-3</c:v>
                </c:pt>
                <c:pt idx="246" formatCode="0.00E+00">
                  <c:v>-5.4583720912179693E-3</c:v>
                </c:pt>
                <c:pt idx="247" formatCode="0.00E+00">
                  <c:v>-5.464947547933946E-3</c:v>
                </c:pt>
                <c:pt idx="248" formatCode="0.00E+00">
                  <c:v>-5.4132225804899362E-3</c:v>
                </c:pt>
                <c:pt idx="249" formatCode="0.00E+00">
                  <c:v>-5.3040544222432645E-3</c:v>
                </c:pt>
                <c:pt idx="250" formatCode="0.00E+00">
                  <c:v>-5.1389736594744471E-3</c:v>
                </c:pt>
                <c:pt idx="251" formatCode="0.00E+00">
                  <c:v>-4.9201766963973366E-3</c:v>
                </c:pt>
                <c:pt idx="252" formatCode="0.00E+00">
                  <c:v>-4.6505065522725051E-3</c:v>
                </c:pt>
                <c:pt idx="253" formatCode="0.00E+00">
                  <c:v>-4.3334216712460688E-3</c:v>
                </c:pt>
                <c:pt idx="254" formatCode="0.00E+00">
                  <c:v>-3.972952857130699E-3</c:v>
                </c:pt>
                <c:pt idx="255" formatCode="0.00E+00">
                  <c:v>-3.5736488892898609E-3</c:v>
                </c:pt>
                <c:pt idx="256" formatCode="0.00E+00">
                  <c:v>-3.1405118086454365E-3</c:v>
                </c:pt>
                <c:pt idx="257" formatCode="0.00E+00">
                  <c:v>-2.6789232617273457E-3</c:v>
                </c:pt>
                <c:pt idx="258" formatCode="0.00E+00">
                  <c:v>-2.1945636346152142E-3</c:v>
                </c:pt>
                <c:pt idx="259" formatCode="0.00E+00">
                  <c:v>-1.693325979640638E-3</c:v>
                </c:pt>
                <c:pt idx="260" formatCode="0.00E+00">
                  <c:v>-1.1812269219436575E-3</c:v>
                </c:pt>
                <c:pt idx="261" formatCode="0.00E+00">
                  <c:v>-6.6431682135509491E-4</c:v>
                </c:pt>
                <c:pt idx="262" formatCode="0.00E+00">
                  <c:v>-1.485914538566096E-4</c:v>
                </c:pt>
                <c:pt idx="263" formatCode="0.00E+00">
                  <c:v>3.6009263223011522E-4</c:v>
                </c:pt>
                <c:pt idx="264" formatCode="0.00E+00">
                  <c:v>8.5609713012169803E-4</c:v>
                </c:pt>
                <c:pt idx="265" formatCode="0.00E+00">
                  <c:v>1.334073682219714E-3</c:v>
                </c:pt>
                <c:pt idx="266" formatCode="0.00E+00">
                  <c:v>1.7890269470701742E-3</c:v>
                </c:pt>
                <c:pt idx="267" formatCode="0.00E+00">
                  <c:v>2.2163680767850733E-3</c:v>
                </c:pt>
                <c:pt idx="268" formatCode="0.00E+00">
                  <c:v>2.6119580642360242E-3</c:v>
                </c:pt>
                <c:pt idx="269" formatCode="0.00E+00">
                  <c:v>2.9721408280540059E-3</c:v>
                </c:pt>
                <c:pt idx="270" formatCode="0.00E+00">
                  <c:v>3.2937662912453205E-3</c:v>
                </c:pt>
                <c:pt idx="271" formatCode="0.00E+00">
                  <c:v>3.5742040562578218E-3</c:v>
                </c:pt>
                <c:pt idx="272" formatCode="0.00E+00">
                  <c:v>3.811348568616737E-3</c:v>
                </c:pt>
                <c:pt idx="273" formatCode="0.00E+00">
                  <c:v>4.0036168795587711E-3</c:v>
                </c:pt>
                <c:pt idx="274" formatCode="0.00E+00">
                  <c:v>4.1499402566400403E-3</c:v>
                </c:pt>
                <c:pt idx="275" formatCode="0.00E+00">
                  <c:v>4.2497509461730887E-3</c:v>
                </c:pt>
                <c:pt idx="276" formatCode="0.00E+00">
                  <c:v>4.3029653636784595E-3</c:v>
                </c:pt>
                <c:pt idx="277" formatCode="0.00E+00">
                  <c:v>4.3099648843003763E-3</c:v>
                </c:pt>
                <c:pt idx="278" formatCode="0.00E+00">
                  <c:v>4.2715752347427969E-3</c:v>
                </c:pt>
                <c:pt idx="279" formatCode="0.00E+00">
                  <c:v>4.1890452658705649E-3</c:v>
                </c:pt>
                <c:pt idx="280" formatCode="0.00E+00">
                  <c:v>4.0640256276535938E-3</c:v>
                </c:pt>
                <c:pt idx="281" formatCode="0.00E+00">
                  <c:v>3.8985475943351102E-3</c:v>
                </c:pt>
                <c:pt idx="282" formatCode="0.00E+00">
                  <c:v>3.6950020169123276E-3</c:v>
                </c:pt>
                <c:pt idx="283" formatCode="0.00E+00">
                  <c:v>3.4561181309974154E-3</c:v>
                </c:pt>
                <c:pt idx="284" formatCode="0.00E+00">
                  <c:v>3.1849417379519536E-3</c:v>
                </c:pt>
                <c:pt idx="285" formatCode="0.00E+00">
                  <c:v>2.88481212022334E-3</c:v>
                </c:pt>
                <c:pt idx="286" formatCode="0.00E+00">
                  <c:v>2.5593369588689028E-3</c:v>
                </c:pt>
                <c:pt idx="287" formatCode="0.00E+00">
                  <c:v>2.2123644989697233E-3</c:v>
                </c:pt>
                <c:pt idx="288" formatCode="0.00E+00">
                  <c:v>1.8479522591052827E-3</c:v>
                </c:pt>
                <c:pt idx="289" formatCode="0.00E+00">
                  <c:v>1.4703317017387692E-3</c:v>
                </c:pt>
                <c:pt idx="290" formatCode="0.00E+00">
                  <c:v>1.0838684652539335E-3</c:v>
                </c:pt>
                <c:pt idx="291" formatCode="0.00E+00">
                  <c:v>6.9301799448321473E-4</c:v>
                </c:pt>
                <c:pt idx="292" formatCode="0.00E+00">
                  <c:v>3.0227668054359216E-4</c:v>
                </c:pt>
                <c:pt idx="293" formatCode="0.00E+00">
                  <c:v>-8.3871084129151735E-5</c:v>
                </c:pt>
                <c:pt idx="294" formatCode="0.00E+00">
                  <c:v>-4.610092317019775E-4</c:v>
                </c:pt>
                <c:pt idx="295" formatCode="0.00E+00">
                  <c:v>-8.2484873969985745E-4</c:v>
                </c:pt>
                <c:pt idx="296" formatCode="0.00E+00">
                  <c:v>-1.1712875116710304E-3</c:v>
                </c:pt>
                <c:pt idx="297" formatCode="0.00E+00">
                  <c:v>-1.496469983488272E-3</c:v>
                </c:pt>
                <c:pt idx="298" formatCode="0.00E+00">
                  <c:v>-1.7968448843288438E-3</c:v>
                </c:pt>
                <c:pt idx="299" formatCode="0.00E+00">
                  <c:v>-2.06921951703879E-3</c:v>
                </c:pt>
                <c:pt idx="300" formatCode="0.00E+00">
                  <c:v>-2.3108089361772838E-3</c:v>
                </c:pt>
                <c:pt idx="301" formatCode="0.00E+00">
                  <c:v>-2.5192784947157274E-3</c:v>
                </c:pt>
                <c:pt idx="302" formatCode="0.00E+00">
                  <c:v>-2.6927783988174073E-3</c:v>
                </c:pt>
                <c:pt idx="303" formatCode="0.00E+00">
                  <c:v>-2.8299691467523693E-3</c:v>
                </c:pt>
                <c:pt idx="304" formatCode="0.00E+00">
                  <c:v>-2.9300370213855976E-3</c:v>
                </c:pt>
                <c:pt idx="305" formatCode="0.00E+00">
                  <c:v>-2.9926991412304203E-3</c:v>
                </c:pt>
                <c:pt idx="306" formatCode="0.00E+00">
                  <c:v>-3.0181979358844873E-3</c:v>
                </c:pt>
                <c:pt idx="307" formatCode="0.00E+00">
                  <c:v>-3.0072852795230451E-3</c:v>
                </c:pt>
                <c:pt idx="308" formatCode="0.00E+00">
                  <c:v>-2.961196872476602E-3</c:v>
                </c:pt>
                <c:pt idx="309" formatCode="0.00E+00">
                  <c:v>-2.881617787985171E-3</c:v>
                </c:pt>
                <c:pt idx="310" formatCode="0.00E+00">
                  <c:v>-2.7706403829702727E-3</c:v>
                </c:pt>
                <c:pt idx="311" formatCode="0.00E+00">
                  <c:v>-2.630715994712019E-3</c:v>
                </c:pt>
                <c:pt idx="312" formatCode="0.00E+00">
                  <c:v>-2.4646019996441551E-3</c:v>
                </c:pt>
                <c:pt idx="313" formatCode="0.00E+00">
                  <c:v>-2.2753058899618191E-3</c:v>
                </c:pt>
                <c:pt idx="314" formatCode="0.00E+00">
                  <c:v>-2.0660280264413423E-3</c:v>
                </c:pt>
                <c:pt idx="315" formatCode="0.00E+00">
                  <c:v>-1.8401046541045645E-3</c:v>
                </c:pt>
                <c:pt idx="316" formatCode="0.00E+00">
                  <c:v>-1.6009526274716581E-3</c:v>
                </c:pt>
                <c:pt idx="317" formatCode="0.00E+00">
                  <c:v>-1.3520170941032871E-3</c:v>
                </c:pt>
                <c:pt idx="318" formatCode="0.00E+00">
                  <c:v>-1.0967231418883602E-3</c:v>
                </c:pt>
                <c:pt idx="319" formatCode="0.00E+00">
                  <c:v>-8.3843214223166824E-4</c:v>
                </c:pt>
                <c:pt idx="320" formatCode="0.00E+00">
                  <c:v>-5.8040323435895819E-4</c:v>
                </c:pt>
                <c:pt idx="321" formatCode="0.00E+00">
                  <c:v>-3.2576011211252621E-4</c:v>
                </c:pt>
                <c:pt idx="322" formatCode="0.00E+00">
                  <c:v>-7.7463009911489042E-5</c:v>
                </c:pt>
                <c:pt idx="323" formatCode="0.00E+00">
                  <c:v>1.6171444654843753E-4</c:v>
                </c:pt>
                <c:pt idx="324" formatCode="0.00E+00">
                  <c:v>3.8920404474425716E-4</c:v>
                </c:pt>
                <c:pt idx="325" formatCode="0.00E+00">
                  <c:v>6.0265809568700612E-4</c:v>
                </c:pt>
                <c:pt idx="326" formatCode="0.00E+00">
                  <c:v>7.9996157184738983E-4</c:v>
                </c:pt>
                <c:pt idx="327" formatCode="0.00E+00">
                  <c:v>9.7924200362257117E-4</c:v>
                </c:pt>
                <c:pt idx="328" formatCode="0.00E+00">
                  <c:v>1.1388778153450475E-3</c:v>
                </c:pt>
                <c:pt idx="329" formatCode="0.00E+00">
                  <c:v>1.2775056784681022E-3</c:v>
                </c:pt>
                <c:pt idx="330" formatCode="0.00E+00">
                  <c:v>1.3940273119471074E-3</c:v>
                </c:pt>
                <c:pt idx="331" formatCode="0.00E+00">
                  <c:v>1.4876159797451351E-3</c:v>
                </c:pt>
                <c:pt idx="332" formatCode="0.00E+00">
                  <c:v>1.5577227364788856E-3</c:v>
                </c:pt>
                <c:pt idx="333" formatCode="0.00E+00">
                  <c:v>1.6040822691672197E-3</c:v>
                </c:pt>
                <c:pt idx="334" formatCode="0.00E+00">
                  <c:v>1.6267179906494212E-3</c:v>
                </c:pt>
                <c:pt idx="335" formatCode="0.00E+00">
                  <c:v>1.6259458725177835E-3</c:v>
                </c:pt>
                <c:pt idx="336" formatCode="0.00E+00">
                  <c:v>1.6023763747376016E-3</c:v>
                </c:pt>
                <c:pt idx="337" formatCode="0.00E+00">
                  <c:v>1.5569137455046847E-3</c:v>
                </c:pt>
                <c:pt idx="338" formatCode="0.00E+00">
                  <c:v>1.4907519353358776E-3</c:v>
                </c:pt>
                <c:pt idx="339" formatCode="0.00E+00">
                  <c:v>1.4053663975287971E-3</c:v>
                </c:pt>
                <c:pt idx="340" formatCode="0.00E+00">
                  <c:v>1.3025011329873611E-3</c:v>
                </c:pt>
                <c:pt idx="341" formatCode="0.00E+00">
                  <c:v>1.1841504774169934E-3</c:v>
                </c:pt>
                <c:pt idx="342" formatCode="0.00E+00">
                  <c:v>1.0525353160973636E-3</c:v>
                </c:pt>
                <c:pt idx="343" formatCode="0.00E+00">
                  <c:v>9.1007363593155802E-4</c:v>
                </c:pt>
                <c:pt idx="344" formatCode="0.00E+00">
                  <c:v>7.5934557397108E-4</c:v>
                </c:pt>
                <c:pt idx="345" formatCode="0.00E+00">
                  <c:v>6.0305338220819119E-4</c:v>
                </c:pt>
                <c:pt idx="346" formatCode="0.00E+00">
                  <c:v>4.4397698537364033E-4</c:v>
                </c:pt>
                <c:pt idx="347" formatCode="0.00E+00">
                  <c:v>2.8492604708695409E-4</c:v>
                </c:pt>
                <c:pt idx="348" formatCode="0.00E+00">
                  <c:v>1.2868966618958614E-4</c:v>
                </c:pt>
                <c:pt idx="349" formatCode="0.00E+00">
                  <c:v>-2.2015012636600803E-5</c:v>
                </c:pt>
                <c:pt idx="350" formatCode="0.00E+00">
                  <c:v>-1.645938814860394E-4</c:v>
                </c:pt>
                <c:pt idx="351" formatCode="0.00E+00">
                  <c:v>-2.9662520485026638E-4</c:v>
                </c:pt>
                <c:pt idx="352" formatCode="0.00E+00">
                  <c:v>-4.1590578428307018E-4</c:v>
                </c:pt>
                <c:pt idx="353" formatCode="0.00E+00">
                  <c:v>-5.2049260832600925E-4</c:v>
                </c:pt>
                <c:pt idx="354" formatCode="0.00E+00">
                  <c:v>-6.0873878437741149E-4</c:v>
                </c:pt>
                <c:pt idx="355" formatCode="0.00E+00">
                  <c:v>-6.7932274306108694E-4</c:v>
                </c:pt>
                <c:pt idx="356" formatCode="0.00E+00">
                  <c:v>-7.3126994318237031E-4</c:v>
                </c:pt>
                <c:pt idx="357" formatCode="0.00E+00">
                  <c:v>-7.6396657450929261E-4</c:v>
                </c:pt>
                <c:pt idx="358" formatCode="0.00E+00">
                  <c:v>-7.7716504275198198E-4</c:v>
                </c:pt>
                <c:pt idx="359" formatCode="0.00E+00">
                  <c:v>-7.7098131178836554E-4</c:v>
                </c:pt>
                <c:pt idx="360" formatCode="0.00E+00">
                  <c:v>-7.4588445796278688E-4</c:v>
                </c:pt>
                <c:pt idx="361" formatCode="0.00E+00">
                  <c:v>-7.0267904655115507E-4</c:v>
                </c:pt>
                <c:pt idx="362" formatCode="0.00E+00">
                  <c:v>-6.4248115920284804E-4</c:v>
                </c:pt>
                <c:pt idx="363" formatCode="0.00E+00">
                  <c:v>-5.6668907352861765E-4</c:v>
                </c:pt>
                <c:pt idx="364" formatCode="0.00E+00">
                  <c:v>-4.7694971494843314E-4</c:v>
                </c:pt>
                <c:pt idx="365" formatCode="0.00E+00">
                  <c:v>-3.7512206249045506E-4</c:v>
                </c:pt>
                <c:pt idx="366" formatCode="0.00E+00">
                  <c:v>-2.6323869376197506E-4</c:v>
                </c:pt>
                <c:pt idx="367" formatCode="0.00E+00">
                  <c:v>-1.4346660236527151E-4</c:v>
                </c:pt>
                <c:pt idx="368" formatCode="0.00E+00">
                  <c:v>-1.806831921539915E-5</c:v>
                </c:pt>
                <c:pt idx="369" formatCode="0.00E+00">
                  <c:v>1.1063577420272706E-4</c:v>
                </c:pt>
                <c:pt idx="370" formatCode="0.00E+00">
                  <c:v>2.4030322723855388E-4</c:v>
                </c:pt>
                <c:pt idx="371" formatCode="0.00E+00">
                  <c:v>3.686028767415879E-4</c:v>
                </c:pt>
                <c:pt idx="372" formatCode="0.00E+00">
                  <c:v>4.9324546034843701E-4</c:v>
                </c:pt>
                <c:pt idx="373" formatCode="0.00E+00">
                  <c:v>6.120113626841983E-4</c:v>
                </c:pt>
                <c:pt idx="374" formatCode="0.00E+00">
                  <c:v>7.2277554805352242E-4</c:v>
                </c:pt>
                <c:pt idx="375" formatCode="0.00E+00">
                  <c:v>8.235298824582905E-4</c:v>
                </c:pt>
                <c:pt idx="376" formatCode="0.00E+00">
                  <c:v>9.1240316070016216E-4</c:v>
                </c:pt>
                <c:pt idx="377" formatCode="0.00E+00">
                  <c:v>9.8767922510419352E-4</c:v>
                </c:pt>
                <c:pt idx="378" formatCode="0.00E+00">
                  <c:v>1.0478135880578343E-3</c:v>
                </c:pt>
                <c:pt idx="379" formatCode="0.00E+00">
                  <c:v>1.0914489510856263E-3</c:v>
                </c:pt>
                <c:pt idx="380" formatCode="0.00E+00">
                  <c:v>1.1174299514846199E-3</c:v>
                </c:pt>
                <c:pt idx="381" formatCode="0.00E+00">
                  <c:v>1.1248173692468275E-3</c:v>
                </c:pt>
                <c:pt idx="382" formatCode="0.00E+00">
                  <c:v>1.1129019000423901E-3</c:v>
                </c:pt>
                <c:pt idx="383" formatCode="0.00E+00">
                  <c:v>1.081217454199486E-3</c:v>
                </c:pt>
                <c:pt idx="384" formatCode="0.00E+00">
                  <c:v>1.0295537878664543E-3</c:v>
                </c:pt>
                <c:pt idx="385" formatCode="0.00E+00">
                  <c:v>9.5796812236977806E-4</c:v>
                </c:pt>
                <c:pt idx="386" formatCode="0.00E+00">
                  <c:v>8.6679527249026306E-4</c:v>
                </c:pt>
                <c:pt idx="387" formatCode="0.00E+00">
                  <c:v>7.5665569438754449E-4</c:v>
                </c:pt>
                <c:pt idx="388" formatCode="0.00E+00">
                  <c:v>6.2846078810931854E-4</c:v>
                </c:pt>
                <c:pt idx="389" formatCode="0.00E+00">
                  <c:v>4.8341475486472025E-4</c:v>
                </c:pt>
                <c:pt idx="390" formatCode="0.00E+00">
                  <c:v>3.2301231988204264E-4</c:v>
                </c:pt>
                <c:pt idx="391" formatCode="0.00E+00">
                  <c:v>1.4903168932626812E-4</c:v>
                </c:pt>
                <c:pt idx="392" formatCode="0.00E+00">
                  <c:v>-3.6477786808979796E-5</c:v>
                </c:pt>
                <c:pt idx="393" formatCode="0.00E+00">
                  <c:v>-2.3121362870978692E-4</c:v>
                </c:pt>
                <c:pt idx="394" formatCode="0.00E+00">
                  <c:v>-4.3264412010771906E-4</c:v>
                </c:pt>
                <c:pt idx="395" formatCode="0.00E+00">
                  <c:v>-6.3803807657394202E-4</c:v>
                </c:pt>
                <c:pt idx="396" formatCode="0.00E+00">
                  <c:v>-8.4450026136549488E-4</c:v>
                </c:pt>
                <c:pt idx="397" formatCode="0.00E+00">
                  <c:v>-1.0490119939165418E-3</c:v>
                </c:pt>
                <c:pt idx="398" formatCode="0.00E+00">
                  <c:v>-1.248476275839454E-3</c:v>
                </c:pt>
                <c:pt idx="399" formatCode="0.00E+00">
                  <c:v>-1.4397665579918971E-3</c:v>
                </c:pt>
                <c:pt idx="400" formatCode="0.00E+00">
                  <c:v>-1.619778100461025E-3</c:v>
                </c:pt>
                <c:pt idx="401" formatCode="0.00E+00">
                  <c:v>-1.7854807443628148E-3</c:v>
                </c:pt>
                <c:pt idx="402" formatCode="0.00E+00">
                  <c:v>-1.9339718272541309E-3</c:v>
                </c:pt>
                <c:pt idx="403" formatCode="0.00E+00">
                  <c:v>-2.0625279373692323E-3</c:v>
                </c:pt>
                <c:pt idx="404" formatCode="0.00E+00">
                  <c:v>-2.168654217796408E-3</c:v>
                </c:pt>
                <c:pt idx="405" formatCode="0.00E+00">
                  <c:v>-2.2501299993004189E-3</c:v>
                </c:pt>
                <c:pt idx="406" formatCode="0.00E+00">
                  <c:v>-2.3050496562572295E-3</c:v>
                </c:pt>
                <c:pt idx="407" formatCode="0.00E+00">
                  <c:v>-2.3318577380941597E-3</c:v>
                </c:pt>
                <c:pt idx="408" formatCode="0.00E+00">
                  <c:v>-2.3293776205883308E-3</c:v>
                </c:pt>
                <c:pt idx="409" formatCode="0.00E+00">
                  <c:v>-2.2968331375878255E-3</c:v>
                </c:pt>
                <c:pt idx="410" formatCode="0.00E+00">
                  <c:v>-2.2338628833214903E-3</c:v>
                </c:pt>
                <c:pt idx="411" formatCode="0.00E+00">
                  <c:v>-2.1405271071348493E-3</c:v>
                </c:pt>
                <c:pt idx="412" formatCode="0.00E+00">
                  <c:v>-2.017307345093733E-3</c:v>
                </c:pt>
                <c:pt idx="413" formatCode="0.00E+00">
                  <c:v>-1.8650991360998816E-3</c:v>
                </c:pt>
                <c:pt idx="414" formatCode="0.00E+00">
                  <c:v>-1.685198344999126E-3</c:v>
                </c:pt>
                <c:pt idx="415" formatCode="0.00E+00">
                  <c:v>-1.4792817545151375E-3</c:v>
                </c:pt>
                <c:pt idx="416" formatCode="0.00E+00">
                  <c:v>-1.2493826868037992E-3</c:v>
                </c:pt>
                <c:pt idx="417" formatCode="0.00E+00">
                  <c:v>-9.97862471529432E-4</c:v>
                </c:pt>
                <c:pt idx="418" formatCode="0.00E+00">
                  <c:v>-7.273785906737729E-4</c:v>
                </c:pt>
                <c:pt idx="419" formatCode="0.00E+00">
                  <c:v>-4.4085030332102667E-4</c:v>
                </c:pt>
                <c:pt idx="420" formatCode="0.00E+00">
                  <c:v>-1.4142249118864422E-4</c:v>
                </c:pt>
                <c:pt idx="421" formatCode="0.00E+00">
                  <c:v>1.6757162562049531E-4</c:v>
                </c:pt>
                <c:pt idx="422" formatCode="0.00E+00">
                  <c:v>4.8264836512752822E-4</c:v>
                </c:pt>
                <c:pt idx="423" formatCode="0.00E+00">
                  <c:v>8.0021163825473249E-4</c:v>
                </c:pt>
                <c:pt idx="424" formatCode="0.00E+00">
                  <c:v>1.1165908934916474E-3</c:v>
                </c:pt>
                <c:pt idx="425" formatCode="0.00E+00">
                  <c:v>1.4280787815219573E-3</c:v>
                </c:pt>
                <c:pt idx="426" formatCode="0.00E+00">
                  <c:v>1.7309684726922732E-3</c:v>
                </c:pt>
                <c:pt idx="427" formatCode="0.00E+00">
                  <c:v>2.0215906401877641E-3</c:v>
                </c:pt>
                <c:pt idx="428" formatCode="0.00E+00">
                  <c:v>2.2963501734721893E-3</c:v>
                </c:pt>
                <c:pt idx="429" formatCode="0.00E+00">
                  <c:v>2.5517627065226767E-3</c:v>
                </c:pt>
                <c:pt idx="430" formatCode="0.00E+00">
                  <c:v>2.784491032442985E-3</c:v>
                </c:pt>
                <c:pt idx="431" formatCode="0.00E+00">
                  <c:v>2.9913814312574139E-3</c:v>
                </c:pt>
                <c:pt idx="432" formatCode="0.00E+00">
                  <c:v>3.1694998643562807E-3</c:v>
                </c:pt>
                <c:pt idx="433" formatCode="0.00E+00">
                  <c:v>3.3161678924529944E-3</c:v>
                </c:pt>
                <c:pt idx="434" formatCode="0.00E+00">
                  <c:v>3.4289980609427517E-3</c:v>
                </c:pt>
                <c:pt idx="435" formatCode="0.00E+00">
                  <c:v>3.5059283753625533E-3</c:v>
                </c:pt>
                <c:pt idx="436" formatCode="0.00E+00">
                  <c:v>3.5452553690953513E-3</c:v>
                </c:pt>
                <c:pt idx="437" formatCode="0.00E+00">
                  <c:v>3.5456651545618554E-3</c:v>
                </c:pt>
                <c:pt idx="438" formatCode="0.00E+00">
                  <c:v>3.5062617565436386E-3</c:v>
                </c:pt>
                <c:pt idx="439" formatCode="0.00E+00">
                  <c:v>3.4265919597116874E-3</c:v>
                </c:pt>
                <c:pt idx="440" formatCode="0.00E+00">
                  <c:v>3.3066658682420927E-3</c:v>
                </c:pt>
                <c:pt idx="441" formatCode="0.00E+00">
                  <c:v>3.1469723781576038E-3</c:v>
                </c:pt>
                <c:pt idx="442" formatCode="0.00E+00">
                  <c:v>2.9484888052531688E-3</c:v>
                </c:pt>
                <c:pt idx="443" formatCode="0.00E+00">
                  <c:v>2.7126839934353544E-3</c:v>
                </c:pt>
                <c:pt idx="444" formatCode="0.00E+00">
                  <c:v>2.441514348063503E-3</c:v>
                </c:pt>
                <c:pt idx="445" formatCode="0.00E+00">
                  <c:v>2.1374123923004929E-3</c:v>
                </c:pt>
                <c:pt idx="446" formatCode="0.00E+00">
                  <c:v>1.8032676255038862E-3</c:v>
                </c:pt>
                <c:pt idx="447" formatCode="0.00E+00">
                  <c:v>1.4423996636541761E-3</c:v>
                </c:pt>
                <c:pt idx="448" formatCode="0.00E+00">
                  <c:v>1.0585238538900706E-3</c:v>
                </c:pt>
                <c:pt idx="449" formatCode="0.00E+00">
                  <c:v>6.5570976888035617E-4</c:v>
                </c:pt>
                <c:pt idx="450" formatCode="0.00E+00">
                  <c:v>2.3833319232906567E-4</c:v>
                </c:pt>
                <c:pt idx="451" formatCode="0.00E+00">
                  <c:v>-1.8897760491820161E-4</c:v>
                </c:pt>
                <c:pt idx="452" formatCode="0.00E+00">
                  <c:v>-6.2140033634419298E-4</c:v>
                </c:pt>
                <c:pt idx="453" formatCode="0.00E+00">
                  <c:v>-1.0539808275280525E-3</c:v>
                </c:pt>
                <c:pt idx="454" formatCode="0.00E+00">
                  <c:v>-1.481697617748703E-3</c:v>
                </c:pt>
                <c:pt idx="455" formatCode="0.00E+00">
                  <c:v>-1.8995278034332379E-3</c:v>
                </c:pt>
                <c:pt idx="456" formatCode="0.00E+00">
                  <c:v>-2.3025128848329457E-3</c:v>
                </c:pt>
                <c:pt idx="457" formatCode="0.00E+00">
                  <c:v>-2.6858234126482146E-3</c:v>
                </c:pt>
                <c:pt idx="458" formatCode="0.00E+00">
                  <c:v>-3.0448213056040729E-3</c:v>
                </c:pt>
                <c:pt idx="459" formatCode="0.00E+00">
                  <c:v>-3.3751188182939837E-3</c:v>
                </c:pt>
                <c:pt idx="460" formatCode="0.00E+00">
                  <c:v>-3.6726332744817956E-3</c:v>
                </c:pt>
                <c:pt idx="461" formatCode="0.00E+00">
                  <c:v>-3.9336368368239607E-3</c:v>
                </c:pt>
                <c:pt idx="462" formatCode="0.00E+00">
                  <c:v>-4.1548007512679508E-3</c:v>
                </c:pt>
                <c:pt idx="463" formatCode="0.00E+00">
                  <c:v>-4.3332336745870769E-3</c:v>
                </c:pt>
                <c:pt idx="464" formatCode="0.00E+00">
                  <c:v>-4.4665138582762626E-3</c:v>
                </c:pt>
                <c:pt idx="465" formatCode="0.00E+00">
                  <c:v>-4.5527151137373881E-3</c:v>
                </c:pt>
                <c:pt idx="466" formatCode="0.00E+00">
                  <c:v>-4.5904266158542295E-3</c:v>
                </c:pt>
                <c:pt idx="467" formatCode="0.00E+00">
                  <c:v>-4.5787667097139956E-3</c:v>
                </c:pt>
                <c:pt idx="468" formatCode="0.00E+00">
                  <c:v>-4.5173909651324735E-3</c:v>
                </c:pt>
                <c:pt idx="469" formatCode="0.00E+00">
                  <c:v>-4.4064947744203989E-3</c:v>
                </c:pt>
                <c:pt idx="470" formatCode="0.00E+00">
                  <c:v>-4.2468108110342313E-3</c:v>
                </c:pt>
                <c:pt idx="471" formatCode="0.00E+00">
                  <c:v>-4.0396016627482151E-3</c:v>
                </c:pt>
                <c:pt idx="472" formatCode="0.00E+00">
                  <c:v>-3.7866479267529007E-3</c:v>
                </c:pt>
                <c:pt idx="473" formatCode="0.00E+00">
                  <c:v>-3.4902320109475634E-3</c:v>
                </c:pt>
                <c:pt idx="474" formatCode="0.00E+00">
                  <c:v>-3.1531178319357247E-3</c:v>
                </c:pt>
                <c:pt idx="475" formatCode="0.00E+00">
                  <c:v>-2.7785265426856112E-3</c:v>
                </c:pt>
                <c:pt idx="476" formatCode="0.00E+00">
                  <c:v>-2.3701083684098392E-3</c:v>
                </c:pt>
                <c:pt idx="477" formatCode="0.00E+00">
                  <c:v>-1.9319105845281989E-3</c:v>
                </c:pt>
                <c:pt idx="478" formatCode="0.00E+00">
                  <c:v>-1.4683416414066398E-3</c:v>
                </c:pt>
                <c:pt idx="479" formatCode="0.00E+00">
                  <c:v>-9.8413143156987756E-4</c:v>
                </c:pt>
                <c:pt idx="480" formatCode="0.00E+00">
                  <c:v>-4.8428770947345846E-4</c:v>
                </c:pt>
                <c:pt idx="481" formatCode="0.00E+00">
                  <c:v>2.5951286753058204E-5</c:v>
                </c:pt>
                <c:pt idx="482" formatCode="0.00E+00">
                  <c:v>5.4116789812672518E-4</c:v>
                </c:pt>
                <c:pt idx="483" formatCode="0.00E+00">
                  <c:v>1.0558195919220959E-3</c:v>
                </c:pt>
                <c:pt idx="484" formatCode="0.00E+00">
                  <c:v>1.5642966868634086E-3</c:v>
                </c:pt>
                <c:pt idx="485" formatCode="0.00E+00">
                  <c:v>2.06098283020314E-3</c:v>
                </c:pt>
                <c:pt idx="486" formatCode="0.00E+00">
                  <c:v>2.5403176726860005E-3</c:v>
                </c:pt>
                <c:pt idx="487" formatCode="0.00E+00">
                  <c:v>2.9968610587924067E-3</c:v>
                </c:pt>
                <c:pt idx="488" formatCode="0.00E+00">
                  <c:v>3.4253579276520524E-3</c:v>
                </c:pt>
                <c:pt idx="489" formatCode="0.00E+00">
                  <c:v>3.8208030119626759E-3</c:v>
                </c:pt>
                <c:pt idx="490" formatCode="0.00E+00">
                  <c:v>4.1785043350022382E-3</c:v>
                </c:pt>
                <c:pt idx="491" formatCode="0.00E+00">
                  <c:v>4.4941444453560752E-3</c:v>
                </c:pt>
                <c:pt idx="492" formatCode="0.00E+00">
                  <c:v>4.7638383000246582E-3</c:v>
                </c:pt>
                <c:pt idx="493" formatCode="0.00E+00">
                  <c:v>4.984186712341002E-3</c:v>
                </c:pt>
                <c:pt idx="494" formatCode="0.00E+00">
                  <c:v>5.152324323103509E-3</c:v>
                </c:pt>
                <c:pt idx="495" formatCode="0.00E+00">
                  <c:v>5.2659611312039587E-3</c:v>
                </c:pt>
                <c:pt idx="496" formatCode="0.00E+00">
                  <c:v>5.3234167316841847E-3</c:v>
                </c:pt>
                <c:pt idx="497" formatCode="0.00E+00">
                  <c:v>5.3236465507794269E-3</c:v>
                </c:pt>
                <c:pt idx="498" formatCode="0.00E+00">
                  <c:v>5.266259533805751E-3</c:v>
                </c:pt>
                <c:pt idx="499" formatCode="0.00E+00">
                  <c:v>5.1515269262279589E-3</c:v>
                </c:pt>
                <c:pt idx="500" formatCode="0.00E+00">
                  <c:v>4.98038198356062E-3</c:v>
                </c:pt>
                <c:pt idx="501" formatCode="0.00E+00">
                  <c:v>4.754410644115116E-3</c:v>
                </c:pt>
                <c:pt idx="502" formatCode="0.00E+00">
                  <c:v>4.4758333921838733E-3</c:v>
                </c:pt>
                <c:pt idx="503" formatCode="0.00E+00">
                  <c:v>4.1474787206049486E-3</c:v>
                </c:pt>
                <c:pt idx="504" formatCode="0.00E+00">
                  <c:v>3.7727487641009199E-3</c:v>
                </c:pt>
                <c:pt idx="505" formatCode="0.00E+00">
                  <c:v>3.3555778127693182E-3</c:v>
                </c:pt>
                <c:pt idx="506" formatCode="0.00E+00">
                  <c:v>2.9003845244311185E-3</c:v>
                </c:pt>
                <c:pt idx="507" formatCode="0.00E+00">
                  <c:v>2.4120187326015455E-3</c:v>
                </c:pt>
                <c:pt idx="508" formatCode="0.00E+00">
                  <c:v>1.895703792681737E-3</c:v>
                </c:pt>
                <c:pt idx="509" formatCode="0.00E+00">
                  <c:v>1.3569754232949792E-3</c:v>
                </c:pt>
                <c:pt idx="510" formatCode="0.00E+00">
                  <c:v>8.0161798479301603E-4</c:v>
                </c:pt>
                <c:pt idx="511" formatCode="0.00E+00">
                  <c:v>2.3559909651073511E-4</c:v>
                </c:pt>
                <c:pt idx="512" formatCode="0.00E+00">
                  <c:v>-3.3499656684464815E-4</c:v>
                </c:pt>
                <c:pt idx="513" formatCode="0.00E+00">
                  <c:v>-9.0403353560622002E-4</c:v>
                </c:pt>
                <c:pt idx="514" formatCode="0.00E+00">
                  <c:v>-1.4653911836846703E-3</c:v>
                </c:pt>
                <c:pt idx="515" formatCode="0.00E+00">
                  <c:v>-2.0130281548639724E-3</c:v>
                </c:pt>
                <c:pt idx="516" formatCode="0.00E+00">
                  <c:v>-2.5410450718847707E-3</c:v>
                </c:pt>
                <c:pt idx="517" formatCode="0.00E+00">
                  <c:v>-3.0437451006337839E-3</c:v>
                </c:pt>
                <c:pt idx="518" formatCode="0.00E+00">
                  <c:v>-3.5156920066982166E-3</c:v>
                </c:pt>
                <c:pt idx="519" formatCode="0.00E+00">
                  <c:v>-3.9517653910827472E-3</c:v>
                </c:pt>
                <c:pt idx="520" formatCode="0.00E+00">
                  <c:v>-4.3472128243183736E-3</c:v>
                </c:pt>
                <c:pt idx="521" formatCode="0.00E+00">
                  <c:v>-4.6976986132372528E-3</c:v>
                </c:pt>
                <c:pt idx="522" formatCode="0.00E+00">
                  <c:v>-4.9993489334771261E-3</c:v>
                </c:pt>
                <c:pt idx="523" formatCode="0.00E+00">
                  <c:v>-5.2487930457553794E-3</c:v>
                </c:pt>
                <c:pt idx="524" formatCode="0.00E+00">
                  <c:v>-5.4432002886888823E-3</c:v>
                </c:pt>
                <c:pt idx="525" formatCode="0.00E+00">
                  <c:v>-5.5803125098851034E-3</c:v>
                </c:pt>
                <c:pt idx="526" formatCode="0.00E+00">
                  <c:v>-5.6584715652248782E-3</c:v>
                </c:pt>
                <c:pt idx="527" formatCode="0.00E+00">
                  <c:v>-5.6766414889720283E-3</c:v>
                </c:pt>
                <c:pt idx="528" formatCode="0.00E+00">
                  <c:v>-5.6344249197458349E-3</c:v>
                </c:pt>
                <c:pt idx="529" formatCode="0.00E+00">
                  <c:v>-5.5320733641936199E-3</c:v>
                </c:pt>
                <c:pt idx="530" formatCode="0.00E+00">
                  <c:v>-5.3704908953498181E-3</c:v>
                </c:pt>
                <c:pt idx="531" formatCode="0.00E+00">
                  <c:v>-5.151230919076503E-3</c:v>
                </c:pt>
                <c:pt idx="532" formatCode="0.00E+00">
                  <c:v>-4.876485701317399E-3</c:v>
                </c:pt>
                <c:pt idx="533" formatCode="0.00E+00">
                  <c:v>-4.5490684314574521E-3</c:v>
                </c:pt>
                <c:pt idx="534" formatCode="0.00E+00">
                  <c:v>-4.1723877017326595E-3</c:v>
                </c:pt>
                <c:pt idx="535" formatCode="0.00E+00">
                  <c:v>-3.7504144068593987E-3</c:v>
                </c:pt>
                <c:pt idx="536" formatCode="0.00E+00">
                  <c:v>-3.2876412080546846E-3</c:v>
                </c:pt>
                <c:pt idx="537" formatCode="0.00E+00">
                  <c:v>-2.7890348565229798E-3</c:v>
                </c:pt>
                <c:pt idx="538" formatCode="0.00E+00">
                  <c:v>-2.2599818275899543E-3</c:v>
                </c:pt>
                <c:pt idx="539" formatCode="0.00E+00">
                  <c:v>-1.706227871746401E-3</c:v>
                </c:pt>
                <c:pt idx="540" formatCode="0.00E+00">
                  <c:v>-1.1338122365174845E-3</c:v>
                </c:pt>
                <c:pt idx="541" formatCode="0.00E+00">
                  <c:v>-5.4899744704525104E-4</c:v>
                </c:pt>
                <c:pt idx="542" formatCode="0.00E+00">
                  <c:v>4.180435218501567E-5</c:v>
                </c:pt>
                <c:pt idx="543" formatCode="0.00E+00">
                  <c:v>6.3210740187516642E-4</c:v>
                </c:pt>
                <c:pt idx="544" formatCode="0.00E+00">
                  <c:v>1.2154295241800432E-3</c:v>
                </c:pt>
                <c:pt idx="545" formatCode="0.00E+00">
                  <c:v>1.7853693251126518E-3</c:v>
                </c:pt>
                <c:pt idx="546" formatCode="0.00E+00">
                  <c:v>2.3356822184596965E-3</c:v>
                </c:pt>
                <c:pt idx="547" formatCode="0.00E+00">
                  <c:v>2.8603541193260406E-3</c:v>
                </c:pt>
                <c:pt idx="548" formatCode="0.00E+00">
                  <c:v>3.3536717182639521E-3</c:v>
                </c:pt>
                <c:pt idx="549" formatCode="0.00E+00">
                  <c:v>3.8102883368575395E-3</c:v>
                </c:pt>
                <c:pt idx="550" formatCode="0.00E+00">
                  <c:v>4.2252844784685896E-3</c:v>
                </c:pt>
                <c:pt idx="551" formatCode="0.00E+00">
                  <c:v>4.5942223185462452E-3</c:v>
                </c:pt>
                <c:pt idx="552" formatCode="0.00E+00">
                  <c:v>4.9131935217790667E-3</c:v>
                </c:pt>
                <c:pt idx="553" formatCode="0.00E+00">
                  <c:v>5.1788599224375682E-3</c:v>
                </c:pt>
                <c:pt idx="554" formatCode="0.00E+00">
                  <c:v>5.3884867535512974E-3</c:v>
                </c:pt>
                <c:pt idx="555" formatCode="0.00E+00">
                  <c:v>5.53996825445575E-3</c:v>
                </c:pt>
                <c:pt idx="556" formatCode="0.00E+00">
                  <c:v>5.6318456197264975E-3</c:v>
                </c:pt>
                <c:pt idx="557" formatCode="0.00E+00">
                  <c:v>5.6633173714615336E-3</c:v>
                </c:pt>
                <c:pt idx="558" formatCode="0.00E+00">
                  <c:v>5.6342423382154672E-3</c:v>
                </c:pt>
                <c:pt idx="559" formatCode="0.00E+00">
                  <c:v>5.545135505761003E-3</c:v>
                </c:pt>
                <c:pt idx="560" formatCode="0.00E+00">
                  <c:v>5.3971570666297205E-3</c:v>
                </c:pt>
                <c:pt idx="561" formatCode="0.00E+00">
                  <c:v>5.1920950376650619E-3</c:v>
                </c:pt>
                <c:pt idx="562" formatCode="0.00E+00">
                  <c:v>4.9323418393358133E-3</c:v>
                </c:pt>
                <c:pt idx="563" formatCode="0.00E+00">
                  <c:v>4.6208652400097734E-3</c:v>
                </c:pt>
                <c:pt idx="564" formatCode="0.00E+00">
                  <c:v>4.2611740662347151E-3</c:v>
                </c:pt>
                <c:pt idx="565" formatCode="0.00E+00">
                  <c:v>3.8572790702801657E-3</c:v>
                </c:pt>
                <c:pt idx="566" formatCode="0.00E+00">
                  <c:v>3.4136493329455161E-3</c:v>
                </c:pt>
                <c:pt idx="567" formatCode="0.00E+00">
                  <c:v>2.9351645670587785E-3</c:v>
                </c:pt>
                <c:pt idx="568" formatCode="0.00E+00">
                  <c:v>2.4270636789533984E-3</c:v>
                </c:pt>
                <c:pt idx="569" formatCode="0.00E+00">
                  <c:v>1.8948899446981603E-3</c:v>
                </c:pt>
                <c:pt idx="570" formatCode="0.00E+00">
                  <c:v>1.344433167338668E-3</c:v>
                </c:pt>
                <c:pt idx="571" formatCode="0.00E+00">
                  <c:v>7.8166920229162109E-4</c:v>
                </c:pt>
                <c:pt idx="572" formatCode="0.00E+00">
                  <c:v>2.1269727065465703E-4</c:v>
                </c:pt>
                <c:pt idx="573" formatCode="0.00E+00">
                  <c:v>-3.5632447619795573E-4</c:v>
                </c:pt>
                <c:pt idx="574" formatCode="0.00E+00">
                  <c:v>-9.192446245746903E-4</c:v>
                </c:pt>
                <c:pt idx="575" formatCode="0.00E+00">
                  <c:v>-1.4699848236017948E-3</c:v>
                </c:pt>
                <c:pt idx="576" formatCode="0.00E+00">
                  <c:v>-2.0026061300316119E-3</c:v>
                </c:pt>
                <c:pt idx="577" formatCode="0.00E+00">
                  <c:v>-2.5113746742890424E-3</c:v>
                </c:pt>
                <c:pt idx="578" formatCode="0.00E+00">
                  <c:v>-2.9908258939842563E-3</c:v>
                </c:pt>
                <c:pt idx="579" formatCode="0.00E+00">
                  <c:v>-3.4358265358258471E-3</c:v>
                </c:pt>
                <c:pt idx="580" formatCode="0.00E+00">
                  <c:v>-3.8416335958290373E-3</c:v>
                </c:pt>
                <c:pt idx="581" formatCode="0.00E+00">
                  <c:v>-4.2039493546397449E-3</c:v>
                </c:pt>
                <c:pt idx="582" formatCode="0.00E+00">
                  <c:v>-4.5189716726617632E-3</c:v>
                </c:pt>
                <c:pt idx="583" formatCode="0.00E+00">
                  <c:v>-4.7834387405228341E-3</c:v>
                </c:pt>
                <c:pt idx="584" formatCode="0.00E+00">
                  <c:v>-4.9946675352123089E-3</c:v>
                </c:pt>
                <c:pt idx="585" formatCode="0.00E+00">
                  <c:v>-5.1505853107777074E-3</c:v>
                </c:pt>
                <c:pt idx="586" formatCode="0.00E+00">
                  <c:v>-5.2497535534158472E-3</c:v>
                </c:pt>
                <c:pt idx="587" formatCode="0.00E+00">
                  <c:v>-5.2913839516498164E-3</c:v>
                </c:pt>
                <c:pt idx="588" formatCode="0.00E+00">
                  <c:v>-5.2753460695504914E-3</c:v>
                </c:pt>
                <c:pt idx="589" formatCode="0.00E+00">
                  <c:v>-5.2021665603066598E-3</c:v>
                </c:pt>
                <c:pt idx="590" formatCode="0.00E+00">
                  <c:v>-5.0730199139157623E-3</c:v>
                </c:pt>
                <c:pt idx="591" formatCode="0.00E+00">
                  <c:v>-4.8897108910316116E-3</c:v>
                </c:pt>
                <c:pt idx="592" formatCode="0.00E+00">
                  <c:v>-4.6546489496398441E-3</c:v>
                </c:pt>
                <c:pt idx="593" formatCode="0.00E+00">
                  <c:v>-4.3708151169835167E-3</c:v>
                </c:pt>
                <c:pt idx="594" formatCode="0.00E+00">
                  <c:v>-4.0417218912138552E-3</c:v>
                </c:pt>
                <c:pt idx="595" formatCode="0.00E+00">
                  <c:v>-3.6713668714509783E-3</c:v>
                </c:pt>
                <c:pt idx="596" formatCode="0.00E+00">
                  <c:v>-3.2641809080315165E-3</c:v>
                </c:pt>
                <c:pt idx="597" formatCode="0.00E+00">
                  <c:v>-2.8249716344352876E-3</c:v>
                </c:pt>
                <c:pt idx="598" formatCode="0.00E+00">
                  <c:v>-2.3588632875662804E-3</c:v>
                </c:pt>
                <c:pt idx="599" formatCode="0.00E+00">
                  <c:v>-1.8712337436892384E-3</c:v>
                </c:pt>
                <c:pt idx="600" formatCode="0.00E+00">
                  <c:v>-1.3676496944616085E-3</c:v>
                </c:pt>
                <c:pt idx="601" formatCode="0.00E+00">
                  <c:v>-8.5380086321897161E-4</c:v>
                </c:pt>
                <c:pt idx="602" formatCode="0.00E+00">
                  <c:v>-3.3543411888708774E-4</c:v>
                </c:pt>
                <c:pt idx="603" formatCode="0.00E+00">
                  <c:v>1.8171171282181742E-4</c:v>
                </c:pt>
                <c:pt idx="604" formatCode="0.00E+00">
                  <c:v>6.9196960991254805E-4</c:v>
                </c:pt>
                <c:pt idx="605" formatCode="0.00E+00">
                  <c:v>1.1898060306692508E-3</c:v>
                </c:pt>
                <c:pt idx="606" formatCode="0.00E+00">
                  <c:v>1.6698799286096304E-3</c:v>
                </c:pt>
                <c:pt idx="607" formatCode="0.00E+00">
                  <c:v>2.1270986048975262E-3</c:v>
                </c:pt>
                <c:pt idx="608" formatCode="0.00E+00">
                  <c:v>2.5566699694398237E-3</c:v>
                </c:pt>
                <c:pt idx="609" formatCode="0.00E+00">
                  <c:v>2.9541508468281779E-3</c:v>
                </c:pt>
                <c:pt idx="610" formatCode="0.00E+00">
                  <c:v>3.315491019155758E-3</c:v>
                </c:pt>
                <c:pt idx="611" formatCode="0.00E+00">
                  <c:v>3.637072743592258E-3</c:v>
                </c:pt>
                <c:pt idx="612" formatCode="0.00E+00">
                  <c:v>3.9157455183921972E-3</c:v>
                </c:pt>
                <c:pt idx="613" formatCode="0.00E+00">
                  <c:v>4.1488558975677995E-3</c:v>
                </c:pt>
                <c:pt idx="614" formatCode="0.00E+00">
                  <c:v>4.334272173383156E-3</c:v>
                </c:pt>
                <c:pt idx="615" formatCode="0.00E+00">
                  <c:v>4.4704037593660843E-3</c:v>
                </c:pt>
                <c:pt idx="616" formatCode="0.00E+00">
                  <c:v>4.5562151173963112E-3</c:v>
                </c:pt>
                <c:pt idx="617" formatCode="0.00E+00">
                  <c:v>4.5912340835801424E-3</c:v>
                </c:pt>
                <c:pt idx="618" formatCode="0.00E+00">
                  <c:v>4.575554462069145E-3</c:v>
                </c:pt>
                <c:pt idx="619" formatCode="0.00E+00">
                  <c:v>4.5098327765492807E-3</c:v>
                </c:pt>
                <c:pt idx="620" formatCode="0.00E+00">
                  <c:v>4.3952790982551004E-3</c:v>
                </c:pt>
                <c:pt idx="621" formatCode="0.00E+00">
                  <c:v>4.2336419089174281E-3</c:v>
                </c:pt>
                <c:pt idx="622" formatCode="0.00E+00">
                  <c:v>4.0271870081810511E-3</c:v>
                </c:pt>
                <c:pt idx="623" formatCode="0.00E+00">
                  <c:v>3.7786705380598857E-3</c:v>
                </c:pt>
                <c:pt idx="624" formatCode="0.00E+00">
                  <c:v>3.4913062713880704E-3</c:v>
                </c:pt>
                <c:pt idx="625" formatCode="0.00E+00">
                  <c:v>3.1687273955647108E-3</c:v>
                </c:pt>
                <c:pt idx="626" formatCode="0.00E+00">
                  <c:v>2.8149431149527529E-3</c:v>
                </c:pt>
                <c:pt idx="627" formatCode="0.00E+00">
                  <c:v>2.4342904921469911E-3</c:v>
                </c:pt>
                <c:pt idx="628" formatCode="0.00E+00">
                  <c:v>2.0313820464837023E-3</c:v>
                </c:pt>
                <c:pt idx="629" formatCode="0.00E+00">
                  <c:v>1.6110497237639318E-3</c:v>
                </c:pt>
                <c:pt idx="630" formatCode="0.00E+00">
                  <c:v>1.1782859401797538E-3</c:v>
                </c:pt>
                <c:pt idx="631" formatCode="0.00E+00">
                  <c:v>7.381824819010644E-4</c:v>
                </c:pt>
                <c:pt idx="632" formatCode="0.00E+00">
                  <c:v>2.9586810600989256E-4</c:v>
                </c:pt>
                <c:pt idx="633" formatCode="0.00E+00">
                  <c:v>-1.4355426474703696E-4</c:v>
                </c:pt>
                <c:pt idx="634" formatCode="0.00E+00">
                  <c:v>-5.750698341223196E-4</c:v>
                </c:pt>
                <c:pt idx="635" formatCode="0.00E+00">
                  <c:v>-9.9381278711449484E-4</c:v>
                </c:pt>
                <c:pt idx="636" formatCode="0.00E+00">
                  <c:v>-1.3951248004487838E-3</c:v>
                </c:pt>
                <c:pt idx="637" formatCode="0.00E+00">
                  <c:v>-1.7746103418537578E-3</c:v>
                </c:pt>
                <c:pt idx="638" formatCode="0.00E+00">
                  <c:v>-2.1281879524449841E-3</c:v>
                </c:pt>
                <c:pt idx="639" formatCode="0.00E+00">
                  <c:v>-2.4521367871260602E-3</c:v>
                </c:pt>
                <c:pt idx="640" formatCode="0.00E+00">
                  <c:v>-2.7431377850772732E-3</c:v>
                </c:pt>
                <c:pt idx="641" formatCode="0.00E+00">
                  <c:v>-2.9983089526761679E-3</c:v>
                </c:pt>
                <c:pt idx="642" formatCode="0.00E+00">
                  <c:v>-3.2152343606578725E-3</c:v>
                </c:pt>
                <c:pt idx="643" formatCode="0.00E+00">
                  <c:v>-3.3919865817743245E-3</c:v>
                </c:pt>
                <c:pt idx="644" formatCode="0.00E+00">
                  <c:v>-3.5271424203850237E-3</c:v>
                </c:pt>
                <c:pt idx="645" formatCode="0.00E+00">
                  <c:v>-3.6197919071910313E-3</c:v>
                </c:pt>
                <c:pt idx="646" formatCode="0.00E+00">
                  <c:v>-3.6695406469413831E-3</c:v>
                </c:pt>
                <c:pt idx="647" formatCode="0.00E+00">
                  <c:v>-3.6765057111558079E-3</c:v>
                </c:pt>
                <c:pt idx="648" formatCode="0.00E+00">
                  <c:v>-3.6413053591483392E-3</c:v>
                </c:pt>
                <c:pt idx="649" formatCode="0.00E+00">
                  <c:v>-3.5650429471041963E-3</c:v>
                </c:pt>
                <c:pt idx="650" formatCode="0.00E+00">
                  <c:v>-3.4492854456877717E-3</c:v>
                </c:pt>
                <c:pt idx="651" formatCode="0.00E+00">
                  <c:v>-3.296037031511055E-3</c:v>
                </c:pt>
                <c:pt idx="652" formatCode="0.00E+00">
                  <c:v>-3.1077082474362627E-3</c:v>
                </c:pt>
                <c:pt idx="653" formatCode="0.00E+00">
                  <c:v>-2.8870812425051498E-3</c:v>
                </c:pt>
                <c:pt idx="654" formatCode="0.00E+00">
                  <c:v>-2.6372716062534425E-3</c:v>
                </c:pt>
                <c:pt idx="655" formatCode="0.00E+00">
                  <c:v>-2.361687306692904E-3</c:v>
                </c:pt>
                <c:pt idx="656" formatCode="0.00E+00">
                  <c:v>-2.0639852289995484E-3</c:v>
                </c:pt>
                <c:pt idx="657" formatCode="0.00E+00">
                  <c:v>-1.7480257956861748E-3</c:v>
                </c:pt>
                <c:pt idx="658" formatCode="0.00E+00">
                  <c:v>-1.4178261314056755E-3</c:v>
                </c:pt>
                <c:pt idx="659" formatCode="0.00E+00">
                  <c:v>-1.0775122188946707E-3</c:v>
                </c:pt>
                <c:pt idx="660" formatCode="0.00E+00">
                  <c:v>-7.312704788617801E-4</c:v>
                </c:pt>
                <c:pt idx="661" formatCode="0.00E+00">
                  <c:v>-3.8329919723965048E-4</c:v>
                </c:pt>
                <c:pt idx="662" formatCode="0.00E+00">
                  <c:v>-3.7760218912879412E-5</c:v>
                </c:pt>
                <c:pt idx="663" formatCode="0.00E+00">
                  <c:v>3.0126867210626007E-4</c:v>
                </c:pt>
                <c:pt idx="664" formatCode="0.00E+00">
                  <c:v>6.2984026063237321E-4</c:v>
                </c:pt>
                <c:pt idx="665" formatCode="0.00E+00">
                  <c:v>9.4418286212319803E-4</c:v>
                </c:pt>
                <c:pt idx="666" formatCode="0.00E+00">
                  <c:v>1.2407432935684394E-3</c:v>
                </c:pt>
                <c:pt idx="667" formatCode="0.00E+00">
                  <c:v>1.5162273985973563E-3</c:v>
                </c:pt>
                <c:pt idx="668" formatCode="0.00E+00">
                  <c:v>1.7676376647303249E-3</c:v>
                </c:pt>
                <c:pt idx="669" formatCode="0.00E+00">
                  <c:v>1.9923074688023472E-3</c:v>
                </c:pt>
                <c:pt idx="670" formatCode="0.00E+00">
                  <c:v>2.1879314924116988E-3</c:v>
                </c:pt>
                <c:pt idx="671" formatCode="0.00E+00">
                  <c:v>2.3525918649423255E-3</c:v>
                </c:pt>
                <c:pt idx="672" formatCode="0.00E+00">
                  <c:v>2.4847796190148714E-3</c:v>
                </c:pt>
                <c:pt idx="673" formatCode="0.00E+00">
                  <c:v>2.5834110833389103E-3</c:v>
                </c:pt>
                <c:pt idx="674" formatCode="0.00E+00">
                  <c:v>2.6478388914268737E-3</c:v>
                </c:pt>
                <c:pt idx="675" formatCode="0.00E+00">
                  <c:v>2.6778573513408224E-3</c:v>
                </c:pt>
                <c:pt idx="676" formatCode="0.00E+00">
                  <c:v>2.6737020006994861E-3</c:v>
                </c:pt>
                <c:pt idx="677" formatCode="0.00E+00">
                  <c:v>2.6360432609874806E-3</c:v>
                </c:pt>
                <c:pt idx="678" formatCode="0.00E+00">
                  <c:v>2.5659742035444482E-3</c:v>
                </c:pt>
                <c:pt idx="679" formatCode="0.00E+00">
                  <c:v>2.4649925436816388E-3</c:v>
                </c:pt>
                <c:pt idx="680" formatCode="0.00E+00">
                  <c:v>2.3349770859704966E-3</c:v>
                </c:pt>
                <c:pt idx="681" formatCode="0.00E+00">
                  <c:v>2.178158949402354E-3</c:v>
                </c:pt>
                <c:pt idx="682" formatCode="0.00E+00">
                  <c:v>1.9970880022693498E-3</c:v>
                </c:pt>
                <c:pt idx="683" formatCode="0.00E+00">
                  <c:v>1.7945950297899962E-3</c:v>
                </c:pt>
                <c:pt idx="684" formatCode="0.00E+00">
                  <c:v>1.5737502394850475E-3</c:v>
                </c:pt>
                <c:pt idx="685" formatCode="0.00E+00">
                  <c:v>1.3378187773077372E-3</c:v>
                </c:pt>
                <c:pt idx="686" formatCode="0.00E+00">
                  <c:v>1.0902139793125167E-3</c:v>
                </c:pt>
                <c:pt idx="687" formatCode="0.00E+00">
                  <c:v>8.3444911763831372E-4</c:v>
                </c:pt>
                <c:pt idx="688" formatCode="0.00E+00">
                  <c:v>5.7408841495183954E-4</c:v>
                </c:pt>
                <c:pt idx="689" formatCode="0.00E+00">
                  <c:v>3.1269809817593194E-4</c:v>
                </c:pt>
                <c:pt idx="690" formatCode="0.00E+00">
                  <c:v>5.3798241006028172E-5</c:v>
                </c:pt>
                <c:pt idx="691" formatCode="0.00E+00">
                  <c:v>-1.9918389321035553E-4</c:v>
                </c:pt>
                <c:pt idx="692" formatCode="0.00E+00">
                  <c:v>-4.4295834917627998E-4</c:v>
                </c:pt>
                <c:pt idx="693" formatCode="0.00E+00">
                  <c:v>-6.7441422347112032E-4</c:v>
                </c:pt>
                <c:pt idx="694" formatCode="0.00E+00">
                  <c:v>-8.9065813383659058E-4</c:v>
                </c:pt>
                <c:pt idx="695" formatCode="0.00E+00">
                  <c:v>-1.0890489731801682E-3</c:v>
                </c:pt>
                <c:pt idx="696" formatCode="0.00E+00">
                  <c:v>-1.2672285904826326E-3</c:v>
                </c:pt>
                <c:pt idx="697" formatCode="0.00E+00">
                  <c:v>-1.4231481237459774E-3</c:v>
                </c:pt>
                <c:pt idx="698" formatCode="0.00E+00">
                  <c:v>-1.5550897903710687E-3</c:v>
                </c:pt>
                <c:pt idx="699" formatCode="0.00E+00">
                  <c:v>-1.6616840155968949E-3</c:v>
                </c:pt>
                <c:pt idx="700" formatCode="0.00E+00">
                  <c:v>-1.7419218480542779E-3</c:v>
                </c:pt>
                <c:pt idx="701" formatCode="0.00E+00">
                  <c:v>-1.7951626718477334E-3</c:v>
                </c:pt>
                <c:pt idx="702" formatCode="0.00E+00">
                  <c:v>-1.8211372762454907E-3</c:v>
                </c:pt>
                <c:pt idx="703" formatCode="0.00E+00">
                  <c:v>-1.8199463869952117E-3</c:v>
                </c:pt>
                <c:pt idx="704" formatCode="0.00E+00">
                  <c:v>-1.7920547980165252E-3</c:v>
                </c:pt>
                <c:pt idx="705" formatCode="0.00E+00">
                  <c:v>-1.7382812697616674E-3</c:v>
                </c:pt>
                <c:pt idx="706" formatCode="0.00E+00">
                  <c:v>-1.659784382277095E-3</c:v>
                </c:pt>
                <c:pt idx="707" formatCode="0.00E+00">
                  <c:v>-1.5580445485985632E-3</c:v>
                </c:pt>
                <c:pt idx="708" formatCode="0.00E+00">
                  <c:v>-1.4348424093525839E-3</c:v>
                </c:pt>
                <c:pt idx="709" formatCode="0.00E+00">
                  <c:v>-1.292233844086779E-3</c:v>
                </c:pt>
                <c:pt idx="710" formatCode="0.00E+00">
                  <c:v>-1.1325218505280007E-3</c:v>
                </c:pt>
                <c:pt idx="711" formatCode="0.00E+00">
                  <c:v>-9.5822556101274553E-4</c:v>
                </c:pt>
                <c:pt idx="712" formatCode="0.00E+00">
                  <c:v>-7.7204668671271575E-4</c:v>
                </c:pt>
                <c:pt idx="713" formatCode="0.00E+00">
                  <c:v>-5.7683370549540289E-4</c:v>
                </c:pt>
                <c:pt idx="714" formatCode="0.00E+00">
                  <c:v>-3.7554413831665333E-4</c:v>
                </c:pt>
                <c:pt idx="715" formatCode="0.00E+00">
                  <c:v>-1.7120529142227247E-4</c:v>
                </c:pt>
                <c:pt idx="716" formatCode="0.00E+00">
                  <c:v>3.3126123676179711E-5</c:v>
                </c:pt>
                <c:pt idx="717" formatCode="0.00E+00">
                  <c:v>2.344050449498001E-4</c:v>
                </c:pt>
                <c:pt idx="718" formatCode="0.00E+00">
                  <c:v>4.2963930725988035E-4</c:v>
                </c:pt>
                <c:pt idx="719" formatCode="0.00E+00">
                  <c:v>6.1593056884455511E-4</c:v>
                </c:pt>
                <c:pt idx="720" formatCode="0.00E+00">
                  <c:v>7.9051437704251621E-4</c:v>
                </c:pt>
                <c:pt idx="721" formatCode="0.00E+00">
                  <c:v>9.5079881459987994E-4</c:v>
                </c:pt>
                <c:pt idx="722" formatCode="0.00E+00">
                  <c:v>1.0944011585965045E-3</c:v>
                </c:pt>
                <c:pt idx="723" formatCode="0.00E+00">
                  <c:v>1.2191819859946294E-3</c:v>
                </c:pt>
                <c:pt idx="724" formatCode="0.00E+00">
                  <c:v>1.3232761744338001E-3</c:v>
                </c:pt>
                <c:pt idx="725" formatCode="0.00E+00">
                  <c:v>1.4051202750560445E-3</c:v>
                </c:pt>
                <c:pt idx="726" formatCode="0.00E+00">
                  <c:v>1.4634757761637334E-3</c:v>
                </c:pt>
                <c:pt idx="727" formatCode="0.00E+00">
                  <c:v>1.4974478321039685E-3</c:v>
                </c:pt>
                <c:pt idx="728" formatCode="0.00E+00">
                  <c:v>1.5064991000402208E-3</c:v>
                </c:pt>
                <c:pt idx="729" formatCode="0.00E+00">
                  <c:v>1.4904584067313804E-3</c:v>
                </c:pt>
                <c:pt idx="730" formatCode="0.00E+00">
                  <c:v>1.4495240560810909E-3</c:v>
                </c:pt>
                <c:pt idx="731" formatCode="0.00E+00">
                  <c:v>1.3842616835982138E-3</c:v>
                </c:pt>
                <c:pt idx="732" formatCode="0.00E+00">
                  <c:v>1.295596663247388E-3</c:v>
                </c:pt>
                <c:pt idx="733" formatCode="0.00E+00">
                  <c:v>1.1848011724939318E-3</c:v>
                </c:pt>
                <c:pt idx="734" formatCode="0.00E+00">
                  <c:v>1.053476119628255E-3</c:v>
                </c:pt>
                <c:pt idx="735" formatCode="0.00E+00">
                  <c:v>9.0352823074347306E-4</c:v>
                </c:pt>
                <c:pt idx="736" formatCode="0.00E+00">
                  <c:v>7.3714267930779793E-4</c:v>
                </c:pt>
                <c:pt idx="737" formatCode="0.00E+00">
                  <c:v>5.5675171673577064E-4</c:v>
                </c:pt>
                <c:pt idx="738" formatCode="0.00E+00">
                  <c:v>3.6499982578198237E-4</c:v>
                </c:pt>
                <c:pt idx="739" formatCode="0.00E+00">
                  <c:v>1.6470596854624951E-4</c:v>
                </c:pt>
                <c:pt idx="740" formatCode="0.00E+00">
                  <c:v>-4.1176463445330676E-5</c:v>
                </c:pt>
                <c:pt idx="741" formatCode="0.00E+00">
                  <c:v>-2.4960136847489514E-4</c:v>
                </c:pt>
                <c:pt idx="742" formatCode="0.00E+00">
                  <c:v>-4.5747268762253118E-4</c:v>
                </c:pt>
                <c:pt idx="743" formatCode="0.00E+00">
                  <c:v>-6.6168756231571645E-4</c:v>
                </c:pt>
                <c:pt idx="744" formatCode="0.00E+00">
                  <c:v>-8.5917928558387703E-4</c:v>
                </c:pt>
                <c:pt idx="745" formatCode="0.00E+00">
                  <c:v>-1.0469594647684935E-3</c:v>
                </c:pt>
                <c:pt idx="746" formatCode="0.00E+00">
                  <c:v>-1.2221588503364439E-3</c:v>
                </c:pt>
                <c:pt idx="747" formatCode="0.00E+00">
                  <c:v>-1.382066328522707E-3</c:v>
                </c:pt>
                <c:pt idx="748" formatCode="0.00E+00">
                  <c:v>-1.524165622661875E-3</c:v>
                </c:pt>
                <c:pt idx="749" formatCode="0.00E+00">
                  <c:v>-1.6461692972341206E-3</c:v>
                </c:pt>
                <c:pt idx="750" formatCode="0.00E+00">
                  <c:v>-1.7460497080406673E-3</c:v>
                </c:pt>
                <c:pt idx="751" formatCode="0.00E+00">
                  <c:v>-1.8220665900298724E-3</c:v>
                </c:pt>
                <c:pt idx="752" formatCode="0.00E+00">
                  <c:v>-1.87279101998259E-3</c:v>
                </c:pt>
                <c:pt idx="753" formatCode="0.00E+00">
                  <c:v>-1.8971255338130154E-3</c:v>
                </c:pt>
                <c:pt idx="754" formatCode="0.00E+00">
                  <c:v>-1.8943202173552541E-3</c:v>
                </c:pt>
                <c:pt idx="755" formatCode="0.00E+00">
                  <c:v>-1.8639846253069141E-3</c:v>
                </c:pt>
                <c:pt idx="756" formatCode="0.00E+00">
                  <c:v>-1.8060954159830106E-3</c:v>
                </c:pt>
                <c:pt idx="757" formatCode="0.00E+00">
                  <c:v>-1.7209996204989766E-3</c:v>
                </c:pt>
                <c:pt idx="758" formatCode="0.00E+00">
                  <c:v>-1.6094134949779881E-3</c:v>
                </c:pt>
                <c:pt idx="759" formatCode="0.00E+00">
                  <c:v>-1.4724169345195562E-3</c:v>
                </c:pt>
                <c:pt idx="760" formatCode="0.00E+00">
                  <c:v>-1.3114434591492707E-3</c:v>
                </c:pt>
                <c:pt idx="761" formatCode="0.00E+00">
                  <c:v>-1.1282658158850625E-3</c:v>
                </c:pt>
                <c:pt idx="762" formatCode="0.00E+00">
                  <c:v>-9.2497727830951368E-4</c:v>
                </c:pt>
                <c:pt idx="763" formatCode="0.00E+00">
                  <c:v>-7.0396876626352748E-4</c:v>
                </c:pt>
                <c:pt idx="764" formatCode="0.00E+00">
                  <c:v>-4.6790195376296564E-4</c:v>
                </c:pt>
                <c:pt idx="765" formatCode="0.00E+00">
                  <c:v>-2.1967858288314941E-4</c:v>
                </c:pt>
                <c:pt idx="766" formatCode="0.00E+00">
                  <c:v>3.7593745363017398E-5</c:v>
                </c:pt>
                <c:pt idx="767" formatCode="0.00E+00">
                  <c:v>3.0063897614110294E-4</c:v>
                </c:pt>
                <c:pt idx="768" formatCode="0.00E+00">
                  <c:v>5.6605281751579621E-4</c:v>
                </c:pt>
                <c:pt idx="769" formatCode="0.00E+00">
                  <c:v>8.3034532726064048E-4</c:v>
                </c:pt>
                <c:pt idx="770" formatCode="0.00E+00">
                  <c:v>1.0899853732602471E-3</c:v>
                </c:pt>
                <c:pt idx="771" formatCode="0.00E+00">
                  <c:v>1.3414464202223229E-3</c:v>
                </c:pt>
                <c:pt idx="772" formatCode="0.00E+00">
                  <c:v>1.5812530509266608E-3</c:v>
                </c:pt>
                <c:pt idx="773" formatCode="0.00E+00">
                  <c:v>1.8060275940833988E-3</c:v>
                </c:pt>
                <c:pt idx="774" formatCode="0.00E+00">
                  <c:v>2.0125362049201053E-3</c:v>
                </c:pt>
                <c:pt idx="775" formatCode="0.00E+00">
                  <c:v>2.1977337304561872E-3</c:v>
                </c:pt>
                <c:pt idx="776" formatCode="0.00E+00">
                  <c:v>2.3588066902749919E-3</c:v>
                </c:pt>
                <c:pt idx="777" formatCode="0.00E+00">
                  <c:v>2.4932137162485437E-3</c:v>
                </c:pt>
                <c:pt idx="778" formatCode="0.00E+00">
                  <c:v>2.5987228213948288E-3</c:v>
                </c:pt>
                <c:pt idx="779" formatCode="0.00E+00">
                  <c:v>2.6734449086232024E-3</c:v>
                </c:pt>
                <c:pt idx="780" formatCode="0.00E+00">
                  <c:v>2.7158629838040555E-3</c:v>
                </c:pt>
                <c:pt idx="781" formatCode="0.00E+00">
                  <c:v>2.7248566031503126E-3</c:v>
                </c:pt>
                <c:pt idx="782" formatCode="0.00E+00">
                  <c:v>2.699721160651143E-3</c:v>
                </c:pt>
                <c:pt idx="783" formatCode="0.00E+00">
                  <c:v>2.6401817052221143E-3</c:v>
                </c:pt>
                <c:pt idx="784" formatCode="0.00E+00">
                  <c:v>2.5464010670318902E-3</c:v>
                </c:pt>
                <c:pt idx="785" formatCode="0.00E+00">
                  <c:v>2.4189821656704093E-3</c:v>
                </c:pt>
                <c:pt idx="786" formatCode="0.00E+00">
                  <c:v>2.2589644669213037E-3</c:v>
                </c:pt>
                <c:pt idx="787" formatCode="0.00E+00">
                  <c:v>2.0678146474347472E-3</c:v>
                </c:pt>
                <c:pt idx="788" formatCode="0.00E+00">
                  <c:v>1.8474116152729526E-3</c:v>
                </c:pt>
                <c:pt idx="789" formatCode="0.00E+00">
                  <c:v>1.6000261170849741E-3</c:v>
                </c:pt>
                <c:pt idx="790" formatCode="0.00E+00">
                  <c:v>1.3282952378629652E-3</c:v>
                </c:pt>
                <c:pt idx="791" formatCode="0.00E+00">
                  <c:v>1.0351921655358304E-3</c:v>
                </c:pt>
                <c:pt idx="792" formatCode="0.00E+00">
                  <c:v>7.2399164919489099E-4</c:v>
                </c:pt>
                <c:pt idx="793" formatCode="0.00E+00">
                  <c:v>3.9823162608607039E-4</c:v>
                </c:pt>
                <c:pt idx="794" formatCode="0.00E+00">
                  <c:v>6.1671528636393801E-5</c:v>
                </c:pt>
                <c:pt idx="795" formatCode="0.00E+00">
                  <c:v>-2.8175219090938072E-4</c:v>
                </c:pt>
                <c:pt idx="796" formatCode="0.00E+00">
                  <c:v>-6.2797276346957789E-4</c:v>
                </c:pt>
                <c:pt idx="797" formatCode="0.00E+00">
                  <c:v>-9.7284146989273009E-4</c:v>
                </c:pt>
                <c:pt idx="798" formatCode="0.00E+00">
                  <c:v>-1.3121771056099644E-3</c:v>
                </c:pt>
                <c:pt idx="799" formatCode="0.00E+00">
                  <c:v>-1.6418159809559693E-3</c:v>
                </c:pt>
                <c:pt idx="800" formatCode="0.00E+00">
                  <c:v>-1.9576619031510191E-3</c:v>
                </c:pt>
                <c:pt idx="801" formatCode="0.00E+00">
                  <c:v>-2.2557355975314228E-3</c:v>
                </c:pt>
                <c:pt idx="802" formatCode="0.00E+00">
                  <c:v>-2.5322230396227089E-3</c:v>
                </c:pt>
                <c:pt idx="803" formatCode="0.00E+00">
                  <c:v>-2.7835221853210008E-3</c:v>
                </c:pt>
                <c:pt idx="804" formatCode="0.00E+00">
                  <c:v>-3.0062876033034635E-3</c:v>
                </c:pt>
                <c:pt idx="805" formatCode="0.00E+00">
                  <c:v>-3.1974725316380303E-3</c:v>
                </c:pt>
                <c:pt idx="806" formatCode="0.00E+00">
                  <c:v>-3.3543678995052841E-3</c:v>
                </c:pt>
                <c:pt idx="807" formatCode="0.00E+00">
                  <c:v>-3.4746378753493282E-3</c:v>
                </c:pt>
                <c:pt idx="808" formatCode="0.00E+00">
                  <c:v>-3.5563515252356012E-3</c:v>
                </c:pt>
                <c:pt idx="809" formatCode="0.00E+00">
                  <c:v>-3.5980101904777768E-3</c:v>
                </c:pt>
                <c:pt idx="810" formatCode="0.00E+00">
                  <c:v>-3.5985702225684829E-3</c:v>
                </c:pt>
                <c:pt idx="811" formatCode="0.00E+00">
                  <c:v>-3.5574607469948762E-3</c:v>
                </c:pt>
                <c:pt idx="812" formatCode="0.00E+00">
                  <c:v>-3.4745961664625789E-3</c:v>
                </c:pt>
                <c:pt idx="813" formatCode="0.00E+00">
                  <c:v>-3.3503831590686295E-3</c:v>
                </c:pt>
                <c:pt idx="814" formatCode="0.00E+00">
                  <c:v>-3.1857219785164448E-3</c:v>
                </c:pt>
                <c:pt idx="815" formatCode="0.00E+00">
                  <c:v>-2.9820019217329107E-3</c:v>
                </c:pt>
                <c:pt idx="816" formatCode="0.00E+00">
                  <c:v>-2.7410908940819112E-3</c:v>
                </c:pt>
                <c:pt idx="817" formatCode="0.00E+00">
                  <c:v>-2.4653190732657634E-3</c:v>
                </c:pt>
                <c:pt idx="818" formatCode="0.00E+00">
                  <c:v>-2.157456749098913E-3</c:v>
                </c:pt>
                <c:pt idx="819" formatCode="0.00E+00">
                  <c:v>-1.8206864964094775E-3</c:v>
                </c:pt>
                <c:pt idx="820" formatCode="0.00E+00">
                  <c:v>-1.4585699208413594E-3</c:v>
                </c:pt>
                <c:pt idx="821" formatCode="0.00E+00">
                  <c:v>-1.0750093004987605E-3</c:v>
                </c:pt>
                <c:pt idx="822" formatCode="0.00E+00">
                  <c:v>-6.7420452821060522E-4</c:v>
                </c:pt>
                <c:pt idx="823" formatCode="0.00E+00">
                  <c:v>-2.6060583760022883E-4</c:v>
                </c:pt>
                <c:pt idx="824" formatCode="0.00E+00">
                  <c:v>1.6113713098722172E-4</c:v>
                </c:pt>
                <c:pt idx="825" formatCode="0.00E+00">
                  <c:v>5.8622930335901257E-4</c:v>
                </c:pt>
                <c:pt idx="826" formatCode="0.00E+00">
                  <c:v>1.0097865059726702E-3</c:v>
                </c:pt>
                <c:pt idx="827" formatCode="0.00E+00">
                  <c:v>1.4268934401147457E-3</c:v>
                </c:pt>
                <c:pt idx="828" formatCode="0.00E+00">
                  <c:v>1.8326625414247977E-3</c:v>
                </c:pt>
                <c:pt idx="829" formatCode="0.00E+00">
                  <c:v>2.2222929513271168E-3</c:v>
                </c:pt>
                <c:pt idx="830" formatCode="0.00E+00">
                  <c:v>2.591128821623794E-3</c:v>
                </c:pt>
                <c:pt idx="831" formatCode="0.00E+00">
                  <c:v>2.9347161820524582E-3</c:v>
                </c:pt>
                <c:pt idx="832" formatCode="0.00E+00">
                  <c:v>3.2488576226538534E-3</c:v>
                </c:pt>
                <c:pt idx="833" formatCode="0.00E+00">
                  <c:v>3.5296640775533466E-3</c:v>
                </c:pt>
                <c:pt idx="834" formatCode="0.00E+00">
                  <c:v>3.7736030430963719E-3</c:v>
                </c:pt>
                <c:pt idx="835" formatCode="0.00E+00">
                  <c:v>3.9775426197451525E-3</c:v>
                </c:pt>
                <c:pt idx="836" formatCode="0.00E+00">
                  <c:v>4.1387908320644528E-3</c:v>
                </c:pt>
                <c:pt idx="837" formatCode="0.00E+00">
                  <c:v>4.255129752667809E-3</c:v>
                </c:pt>
                <c:pt idx="838" formatCode="0.00E+00">
                  <c:v>4.3248440322669708E-3</c:v>
                </c:pt>
                <c:pt idx="839" formatCode="0.00E+00">
                  <c:v>4.3467435170892223E-3</c:v>
                </c:pt>
                <c:pt idx="840" formatCode="0.00E+00">
                  <c:v>4.3201797151212005E-3</c:v>
                </c:pt>
                <c:pt idx="841" formatCode="0.00E+00">
                  <c:v>4.2450559522931855E-3</c:v>
                </c:pt>
                <c:pt idx="842" formatCode="0.00E+00">
                  <c:v>4.1218311374487237E-3</c:v>
                </c:pt>
                <c:pt idx="843" formatCode="0.00E+00">
                  <c:v>3.9515171296304295E-3</c:v>
                </c:pt>
                <c:pt idx="844" formatCode="0.00E+00">
                  <c:v>3.7356697720216268E-3</c:v>
                </c:pt>
                <c:pt idx="845" formatCode="0.00E+00">
                  <c:v>3.4763737232758208E-3</c:v>
                </c:pt>
                <c:pt idx="846" formatCode="0.00E+00">
                  <c:v>3.1762212786816775E-3</c:v>
                </c:pt>
                <c:pt idx="847" formatCode="0.00E+00">
                  <c:v>2.8382854306392234E-3</c:v>
                </c:pt>
                <c:pt idx="848" formatCode="0.00E+00">
                  <c:v>2.4660874704573112E-3</c:v>
                </c:pt>
                <c:pt idx="849" formatCode="0.00E+00">
                  <c:v>2.0635594818667665E-3</c:v>
                </c:pt>
                <c:pt idx="850" formatCode="0.00E+00">
                  <c:v>1.6350021213094206E-3</c:v>
                </c:pt>
                <c:pt idx="851" formatCode="0.00E+00">
                  <c:v>1.185038121464467E-3</c:v>
                </c:pt>
                <c:pt idx="852" formatCode="0.00E+00">
                  <c:v>7.1856199302338969E-4</c:v>
                </c:pt>
                <c:pt idx="853" formatCode="0.00E+00">
                  <c:v>2.406864357373461E-4</c:v>
                </c:pt>
                <c:pt idx="854" formatCode="0.00E+00">
                  <c:v>-2.4331399659678109E-4</c:v>
                </c:pt>
                <c:pt idx="855" formatCode="0.00E+00">
                  <c:v>-7.2806140129003712E-4</c:v>
                </c:pt>
                <c:pt idx="856" formatCode="0.00E+00">
                  <c:v>-1.2081345974859692E-3</c:v>
                </c:pt>
                <c:pt idx="857" formatCode="0.00E+00">
                  <c:v>-1.6781301322794059E-3</c:v>
                </c:pt>
                <c:pt idx="858" formatCode="0.00E+00">
                  <c:v>-2.1327235701131004E-3</c:v>
                </c:pt>
                <c:pt idx="859" formatCode="0.00E+00">
                  <c:v>-2.5667303958640626E-3</c:v>
                </c:pt>
                <c:pt idx="860" formatCode="0.00E+00">
                  <c:v>-2.9751658499554204E-3</c:v>
                </c:pt>
                <c:pt idx="861" formatCode="0.00E+00">
                  <c:v>-3.3533030081522195E-3</c:v>
                </c:pt>
                <c:pt idx="862" formatCode="0.00E+00">
                  <c:v>-3.6967284204358548E-3</c:v>
                </c:pt>
                <c:pt idx="863" formatCode="0.00E+00">
                  <c:v>-4.0013946334619931E-3</c:v>
                </c:pt>
                <c:pt idx="864" formatCode="0.00E+00">
                  <c:v>-4.2636689404283324E-3</c:v>
                </c:pt>
                <c:pt idx="865" formatCode="0.00E+00">
                  <c:v>-4.4803777313611442E-3</c:v>
                </c:pt>
                <c:pt idx="866" formatCode="0.00E+00">
                  <c:v>-4.6488458562783689E-3</c:v>
                </c:pt>
                <c:pt idx="867" formatCode="0.00E+00">
                  <c:v>-4.7669304635157205E-3</c:v>
                </c:pt>
                <c:pt idx="868" formatCode="0.00E+00">
                  <c:v>-4.8330488355005094E-3</c:v>
                </c:pt>
                <c:pt idx="869" formatCode="0.00E+00">
                  <c:v>-4.8461998138742395E-3</c:v>
                </c:pt>
                <c:pt idx="870" formatCode="0.00E+00">
                  <c:v>-4.8059784842074751E-3</c:v>
                </c:pt>
                <c:pt idx="871" formatCode="0.00E+00">
                  <c:v>-4.7125838764035055E-3</c:v>
                </c:pt>
                <c:pt idx="872" formatCode="0.00E+00">
                  <c:v>-4.5668195287464144E-3</c:v>
                </c:pt>
                <c:pt idx="873" formatCode="0.00E+00">
                  <c:v>-4.3700868596694975E-3</c:v>
                </c:pt>
                <c:pt idx="874" formatCode="0.00E+00">
                  <c:v>-4.1243713897778618E-3</c:v>
                </c:pt>
                <c:pt idx="875" formatCode="0.00E+00">
                  <c:v>-3.8322219554224953E-3</c:v>
                </c:pt>
                <c:pt idx="876" formatCode="0.00E+00">
                  <c:v>-3.4967231521276123E-3</c:v>
                </c:pt>
                <c:pt idx="877" formatCode="0.00E+00">
                  <c:v>-3.1214613393992941E-3</c:v>
                </c:pt>
                <c:pt idx="878" formatCode="0.00E+00">
                  <c:v>-2.7104846259918668E-3</c:v>
                </c:pt>
                <c:pt idx="879" formatCode="0.00E+00">
                  <c:v>-2.2682573348680245E-3</c:v>
                </c:pt>
                <c:pt idx="880" formatCode="0.00E+00">
                  <c:v>-1.799609518395367E-3</c:v>
                </c:pt>
                <c:pt idx="881" formatCode="0.00E+00">
                  <c:v>-1.3096821556046942E-3</c:v>
                </c:pt>
                <c:pt idx="882" formatCode="0.00E+00">
                  <c:v>-8.0386871374689157E-4</c:v>
                </c:pt>
                <c:pt idx="883" formatCode="0.00E+00">
                  <c:v>-2.8775379541729602E-4</c:v>
                </c:pt>
                <c:pt idx="884" formatCode="0.00E+00">
                  <c:v>2.3295038000185133E-4</c:v>
                </c:pt>
                <c:pt idx="885" formatCode="0.00E+00">
                  <c:v>7.5246889574982908E-4</c:v>
                </c:pt>
                <c:pt idx="886" formatCode="0.00E+00">
                  <c:v>1.265029687999255E-3</c:v>
                </c:pt>
                <c:pt idx="887" formatCode="0.00E+00">
                  <c:v>1.7649289622898711E-3</c:v>
                </c:pt>
                <c:pt idx="888" formatCode="0.00E+00">
                  <c:v>2.2465957258788476E-3</c:v>
                </c:pt>
                <c:pt idx="889" formatCode="0.00E+00">
                  <c:v>2.7046547087836363E-3</c:v>
                </c:pt>
                <c:pt idx="890" formatCode="0.00E+00">
                  <c:v>3.1339869766055573E-3</c:v>
                </c:pt>
                <c:pt idx="891" formatCode="0.00E+00">
                  <c:v>3.5297875747799913E-3</c:v>
                </c:pt>
                <c:pt idx="892" formatCode="0.00E+00">
                  <c:v>3.8876195856623408E-3</c:v>
                </c:pt>
                <c:pt idx="893" formatCode="0.00E+00">
                  <c:v>4.2034640258803149E-3</c:v>
                </c:pt>
                <c:pt idx="894" formatCode="0.00E+00">
                  <c:v>4.4737650608447374E-3</c:v>
                </c:pt>
                <c:pt idx="895" formatCode="0.00E+00">
                  <c:v>4.6954700655492555E-3</c:v>
                </c:pt>
                <c:pt idx="896" formatCode="0.00E+00">
                  <c:v>4.8660641153058896E-3</c:v>
                </c:pt>
                <c:pt idx="897" formatCode="0.00E+00">
                  <c:v>4.9835985465232213E-3</c:v>
                </c:pt>
                <c:pt idx="898" formatCode="0.00E+00">
                  <c:v>5.0467132858499578E-3</c:v>
                </c:pt>
                <c:pt idx="899" formatCode="0.00E+00">
                  <c:v>5.0546527059121896E-3</c:v>
                </c:pt>
                <c:pt idx="900" formatCode="0.00E+00">
                  <c:v>5.0072748274859954E-3</c:v>
                </c:pt>
                <c:pt idx="901" formatCode="0.00E+00">
                  <c:v>4.9050537513274494E-3</c:v>
                </c:pt>
                <c:pt idx="902" formatCode="0.00E+00">
                  <c:v>4.7490752680832918E-3</c:v>
                </c:pt>
                <c:pt idx="903" formatCode="0.00E+00">
                  <c:v>4.5410256617284201E-3</c:v>
                </c:pt>
                <c:pt idx="904" formatCode="0.00E+00">
                  <c:v>4.2831737907244802E-3</c:v>
                </c:pt>
                <c:pt idx="905" formatCode="0.00E+00">
                  <c:v>3.9783466013350258E-3</c:v>
                </c:pt>
                <c:pt idx="906" formatCode="0.00E+00">
                  <c:v>3.6298982988695349E-3</c:v>
                </c:pt>
                <c:pt idx="907" formatCode="0.00E+00">
                  <c:v>3.2416734744791934E-3</c:v>
                </c:pt>
                <c:pt idx="908" formatCode="0.00E+00">
                  <c:v>2.8179645567196578E-3</c:v>
                </c:pt>
                <c:pt idx="909" formatCode="0.00E+00">
                  <c:v>2.3634640274738015E-3</c:v>
                </c:pt>
                <c:pt idx="910" formatCode="0.00E+00">
                  <c:v>1.8832119098709651E-3</c:v>
                </c:pt>
                <c:pt idx="911" formatCode="0.00E+00">
                  <c:v>1.3825391002967218E-3</c:v>
                </c:pt>
                <c:pt idx="912" formatCode="0.00E+00">
                  <c:v>8.6700717611822985E-4</c:v>
                </c:pt>
                <c:pt idx="913" formatCode="0.00E+00">
                  <c:v>3.4234536397682999E-4</c:v>
                </c:pt>
                <c:pt idx="914" formatCode="0.00E+00">
                  <c:v>-1.8561460093700891E-4</c:v>
                </c:pt>
                <c:pt idx="915" formatCode="0.00E+00">
                  <c:v>-7.1100495759057866E-4</c:v>
                </c:pt>
                <c:pt idx="916" formatCode="0.00E+00">
                  <c:v>-1.2279889502257435E-3</c:v>
                </c:pt>
                <c:pt idx="917" formatCode="0.00E+00">
                  <c:v>-1.7308275988113782E-3</c:v>
                </c:pt>
                <c:pt idx="918" formatCode="0.00E+00">
                  <c:v>-2.2139453959970448E-3</c:v>
                </c:pt>
                <c:pt idx="919" formatCode="0.00E+00">
                  <c:v>-2.6719941261455289E-3</c:v>
                </c:pt>
                <c:pt idx="920" formatCode="0.00E+00">
                  <c:v>-3.0999140227306755E-3</c:v>
                </c:pt>
                <c:pt idx="921" formatCode="0.00E+00">
                  <c:v>-3.4929915131991329E-3</c:v>
                </c:pt>
                <c:pt idx="922" formatCode="0.00E+00">
                  <c:v>-3.8469128447994856E-3</c:v>
                </c:pt>
                <c:pt idx="923" formatCode="0.00E+00">
                  <c:v>-4.1578129400669447E-3</c:v>
                </c:pt>
                <c:pt idx="924" formatCode="0.00E+00">
                  <c:v>-4.4223188955293882E-3</c:v>
                </c:pt>
                <c:pt idx="925" formatCode="0.00E+00">
                  <c:v>-4.6375876104499903E-3</c:v>
                </c:pt>
                <c:pt idx="926" formatCode="0.00E+00">
                  <c:v>-4.8013371125371906E-3</c:v>
                </c:pt>
                <c:pt idx="927" formatCode="0.00E+00">
                  <c:v>-4.9118712329000594E-3</c:v>
                </c:pt>
                <c:pt idx="928" formatCode="0.00E+00">
                  <c:v>-4.9680973714039374E-3</c:v>
                </c:pt>
                <c:pt idx="929" formatCode="0.00E+00">
                  <c:v>-4.9695371842782797E-3</c:v>
                </c:pt>
                <c:pt idx="930" formatCode="0.00E+00">
                  <c:v>-4.9163301166883612E-3</c:v>
                </c:pt>
                <c:pt idx="931" formatCode="0.00E+00">
                  <c:v>-4.8092297924528212E-3</c:v>
                </c:pt>
                <c:pt idx="932" formatCode="0.00E+00">
                  <c:v>-4.6495933597688489E-3</c:v>
                </c:pt>
                <c:pt idx="933" formatCode="0.00E+00">
                  <c:v>-4.4393639744819968E-3</c:v>
                </c:pt>
                <c:pt idx="934" formatCode="0.00E+00">
                  <c:v>-4.1810466801053053E-3</c:v>
                </c:pt>
                <c:pt idx="935" formatCode="0.00E+00">
                  <c:v>-3.8776780156734745E-3</c:v>
                </c:pt>
                <c:pt idx="936" formatCode="0.00E+00">
                  <c:v>-3.5327897480565465E-3</c:v>
                </c:pt>
                <c:pt idx="937" formatCode="0.00E+00">
                  <c:v>-3.150367184210454E-3</c:v>
                </c:pt>
                <c:pt idx="938" formatCode="0.00E+00">
                  <c:v>-2.7348025708552183E-3</c:v>
                </c:pt>
                <c:pt idx="939" formatCode="0.00E+00">
                  <c:v>-2.2908441342517809E-3</c:v>
                </c:pt>
                <c:pt idx="940" formatCode="0.00E+00">
                  <c:v>-1.8235413512245158E-3</c:v>
                </c:pt>
                <c:pt idx="941" formatCode="0.00E+00">
                  <c:v>-1.3381870745605717E-3</c:v>
                </c:pt>
                <c:pt idx="942" formatCode="0.00E+00">
                  <c:v>-8.4025716166339162E-4</c:v>
                </c:pt>
                <c:pt idx="943" formatCode="0.00E+00">
                  <c:v>-3.3534827510311619E-4</c:v>
                </c:pt>
                <c:pt idx="944" formatCode="0.00E+00">
                  <c:v>1.7088546228343588E-4</c:v>
                </c:pt>
                <c:pt idx="945" formatCode="0.00E+00">
                  <c:v>6.7279626666990277E-4</c:v>
                </c:pt>
                <c:pt idx="946" formatCode="0.00E+00">
                  <c:v>1.1648062529029377E-3</c:v>
                </c:pt>
                <c:pt idx="947" formatCode="0.00E+00">
                  <c:v>1.6414700631439769E-3</c:v>
                </c:pt>
                <c:pt idx="948" formatCode="0.00E+00">
                  <c:v>2.0975358812633993E-3</c:v>
                </c:pt>
                <c:pt idx="949" formatCode="0.00E+00">
                  <c:v>2.5280041637017838E-3</c:v>
                </c:pt>
                <c:pt idx="950" formatCode="0.00E+00">
                  <c:v>2.9281834374433641E-3</c:v>
                </c:pt>
                <c:pt idx="951" formatCode="0.00E+00">
                  <c:v>3.2937425419238249E-3</c:v>
                </c:pt>
                <c:pt idx="952" formatCode="0.00E+00">
                  <c:v>3.620758724373575E-3</c:v>
                </c:pt>
                <c:pt idx="953" formatCode="0.00E+00">
                  <c:v>3.9057610374938867E-3</c:v>
                </c:pt>
                <c:pt idx="954" formatCode="0.00E+00">
                  <c:v>4.1457685346136036E-3</c:v>
                </c:pt>
                <c:pt idx="955" formatCode="0.00E+00">
                  <c:v>4.3383228105992383E-3</c:v>
                </c:pt>
                <c:pt idx="956" formatCode="0.00E+00">
                  <c:v>4.4815144966623205E-3</c:v>
                </c:pt>
                <c:pt idx="957" formatCode="0.00E+00">
                  <c:v>4.5740033835190109E-3</c:v>
                </c:pt>
                <c:pt idx="958" formatCode="0.00E+00">
                  <c:v>4.6150319196060783E-3</c:v>
                </c:pt>
                <c:pt idx="959" formatCode="0.00E+00">
                  <c:v>4.6044319085363156E-3</c:v>
                </c:pt>
                <c:pt idx="960" formatCode="0.00E+00">
                  <c:v>4.5426243117723617E-3</c:v>
                </c:pt>
                <c:pt idx="961" formatCode="0.00E+00">
                  <c:v>4.4306121475048768E-3</c:v>
                </c:pt>
                <c:pt idx="962" formatCode="0.00E+00">
                  <c:v>4.2699665636628968E-3</c:v>
                </c:pt>
                <c:pt idx="963" formatCode="0.00E+00">
                  <c:v>4.0628062504469735E-3</c:v>
                </c:pt>
                <c:pt idx="964" formatCode="0.00E+00">
                  <c:v>3.8117704442482275E-3</c:v>
                </c:pt>
                <c:pt idx="965" formatCode="0.00E+00">
                  <c:v>3.5199858587374217E-3</c:v>
                </c:pt>
                <c:pt idx="966" formatCode="0.00E+00">
                  <c:v>3.1910279587173433E-3</c:v>
                </c:pt>
                <c:pt idx="967" formatCode="0.00E+00">
                  <c:v>2.8288770665224091E-3</c:v>
                </c:pt>
                <c:pt idx="968" formatCode="0.00E+00">
                  <c:v>2.4378698579196403E-3</c:v>
                </c:pt>
                <c:pt idx="969" formatCode="0.00E+00">
                  <c:v>2.0226468633658145E-3</c:v>
                </c:pt>
                <c:pt idx="970" formatCode="0.00E+00">
                  <c:v>1.5880966400515953E-3</c:v>
                </c:pt>
                <c:pt idx="971" formatCode="0.00E+00">
                  <c:v>1.1392973195872799E-3</c:v>
                </c:pt>
                <c:pt idx="972" formatCode="0.00E+00">
                  <c:v>6.8145626488034356E-4</c:v>
                </c:pt>
                <c:pt idx="973" formatCode="0.00E+00">
                  <c:v>2.1984858741033354E-4</c:v>
                </c:pt>
                <c:pt idx="974" formatCode="0.00E+00">
                  <c:v>-2.4024471732381748E-4</c:v>
                </c:pt>
                <c:pt idx="975" formatCode="0.00E+00">
                  <c:v>-6.9359826271412641E-4</c:v>
                </c:pt>
                <c:pt idx="976" formatCode="0.00E+00">
                  <c:v>-1.135102653572766E-3</c:v>
                </c:pt>
                <c:pt idx="977" formatCode="0.00E+00">
                  <c:v>-1.5598230440409474E-3</c:v>
                </c:pt>
                <c:pt idx="978" formatCode="0.00E+00">
                  <c:v>-1.9630551900755048E-3</c:v>
                </c:pt>
                <c:pt idx="979" formatCode="0.00E+00">
                  <c:v>-2.3403783571229373E-3</c:v>
                </c:pt>
                <c:pt idx="980" formatCode="0.00E+00">
                  <c:v>-2.6877044919251425E-3</c:v>
                </c:pt>
                <c:pt idx="981" formatCode="0.00E+00">
                  <c:v>-3.0013231215620982E-3</c:v>
                </c:pt>
                <c:pt idx="982" formatCode="0.00E+00">
                  <c:v>-3.27794150172569E-3</c:v>
                </c:pt>
                <c:pt idx="983" formatCode="0.00E+00">
                  <c:v>-3.514719598772999E-3</c:v>
                </c:pt>
                <c:pt idx="984" formatCode="0.00E+00">
                  <c:v>-3.7092995553315664E-3</c:v>
                </c:pt>
                <c:pt idx="985" formatCode="0.00E+00">
                  <c:v>-3.8598293562208965E-3</c:v>
                </c:pt>
                <c:pt idx="986" formatCode="0.00E+00">
                  <c:v>-3.9649804794198171E-3</c:v>
                </c:pt>
                <c:pt idx="987" formatCode="0.00E+00">
                  <c:v>-4.0239593850702167E-3</c:v>
                </c:pt>
                <c:pt idx="988" formatCode="0.00E+00">
                  <c:v>-4.0365127635009048E-3</c:v>
                </c:pt>
                <c:pt idx="989" formatCode="0.00E+00">
                  <c:v>-4.0029265305225603E-3</c:v>
                </c:pt>
                <c:pt idx="990" formatCode="0.00E+00">
                  <c:v>-3.924018624416499E-3</c:v>
                </c:pt>
                <c:pt idx="991" formatCode="0.00E+00">
                  <c:v>-3.8011257238137002E-3</c:v>
                </c:pt>
                <c:pt idx="992" formatCode="0.00E+00">
                  <c:v>-3.6360840687749913E-3</c:v>
                </c:pt>
                <c:pt idx="993" formatCode="0.00E+00">
                  <c:v>-3.4312046285919148E-3</c:v>
                </c:pt>
                <c:pt idx="994" formatCode="0.00E+00">
                  <c:v>-3.1892429188720155E-3</c:v>
                </c:pt>
                <c:pt idx="995" formatCode="0.00E+00">
                  <c:v>-2.9133638270578965E-3</c:v>
                </c:pt>
                <c:pt idx="996" formatCode="0.00E+00">
                  <c:v>-2.6071018593070449E-3</c:v>
                </c:pt>
                <c:pt idx="997" formatCode="0.00E+00">
                  <c:v>-2.2743172722111782E-3</c:v>
                </c:pt>
                <c:pt idx="998" formatCode="0.00E+00">
                  <c:v>-1.9191485996668948E-3</c:v>
                </c:pt>
                <c:pt idx="999" formatCode="0.00E+00">
                  <c:v>-1.5459621277573023E-3</c:v>
                </c:pt>
                <c:pt idx="1000" formatCode="0.00E+00">
                  <c:v>-1.1592989081364816E-3</c:v>
                </c:pt>
                <c:pt idx="1001" formatCode="0.00E+00">
                  <c:v>-7.6381993244718403E-4</c:v>
                </c:pt>
                <c:pt idx="1002" formatCode="0.00E+00">
                  <c:v>-3.6425011604566103E-4</c:v>
                </c:pt>
                <c:pt idx="1003" formatCode="0.00E+00">
                  <c:v>3.4678241939892859E-5</c:v>
                </c:pt>
                <c:pt idx="1004" formatCode="0.00E+00">
                  <c:v>4.2828184408626445E-4</c:v>
                </c:pt>
                <c:pt idx="1005" formatCode="0.00E+00">
                  <c:v>8.1198194468337247E-4</c:v>
                </c:pt>
                <c:pt idx="1006" formatCode="0.00E+00">
                  <c:v>1.1813583891024703E-3</c:v>
                </c:pt>
                <c:pt idx="1007" formatCode="0.00E+00">
                  <c:v>1.5322014822253729E-3</c:v>
                </c:pt>
                <c:pt idx="1008" formatCode="0.00E+00">
                  <c:v>1.860561049709867E-3</c:v>
                </c:pt>
                <c:pt idx="1009" formatCode="0.00E+00">
                  <c:v>2.1627920891125409E-3</c:v>
                </c:pt>
                <c:pt idx="1010" formatCode="0.00E+00">
                  <c:v>2.435596450069731E-3</c:v>
                </c:pt>
                <c:pt idx="1011" formatCode="0.00E+00">
                  <c:v>2.6760600333962698E-3</c:v>
                </c:pt>
                <c:pt idx="1012" formatCode="0.00E+00">
                  <c:v>2.8816850574333282E-3</c:v>
                </c:pt>
                <c:pt idx="1013" formatCode="0.00E+00">
                  <c:v>3.0504170053920546E-3</c:v>
                </c:pt>
                <c:pt idx="1014" formatCode="0.00E+00">
                  <c:v>3.1806659387485711E-3</c:v>
                </c:pt>
                <c:pt idx="1015" formatCode="0.00E+00">
                  <c:v>3.2713219377441382E-3</c:v>
                </c:pt>
                <c:pt idx="1016" formatCode="0.00E+00">
                  <c:v>3.3217645094091655E-3</c:v>
                </c:pt>
                <c:pt idx="1017" formatCode="0.00E+00">
                  <c:v>3.3318658848591949E-3</c:v>
                </c:pt>
                <c:pt idx="1018" formatCode="0.00E+00">
                  <c:v>3.3019882094668502E-3</c:v>
                </c:pt>
                <c:pt idx="1019" formatCode="0.00E+00">
                  <c:v>3.232974710465358E-3</c:v>
                </c:pt>
                <c:pt idx="1020" formatCode="0.00E+00">
                  <c:v>3.1261350052063899E-3</c:v>
                </c:pt>
                <c:pt idx="1021" formatCode="0.00E+00">
                  <c:v>2.983224788387868E-3</c:v>
                </c:pt>
                <c:pt idx="1022" formatCode="0.00E+00">
                  <c:v>2.8064202069211178E-3</c:v>
                </c:pt>
                <c:pt idx="1023" formatCode="0.00E+00">
                  <c:v>2.5982872957106386E-3</c:v>
                </c:pt>
                <c:pt idx="1024" formatCode="0.00E+00">
                  <c:v>2.3617469056375052E-3</c:v>
                </c:pt>
                <c:pt idx="1025" formatCode="0.00E+00">
                  <c:v>2.1000356058207062E-3</c:v>
                </c:pt>
                <c:pt idx="1026" formatCode="0.00E+00">
                  <c:v>1.8166630853228935E-3</c:v>
                </c:pt>
                <c:pt idx="1027" formatCode="0.00E+00">
                  <c:v>1.5153666145994919E-3</c:v>
                </c:pt>
                <c:pt idx="1028" formatCode="0.00E+00">
                  <c:v>1.20006315407048E-3</c:v>
                </c:pt>
                <c:pt idx="1029" formatCode="0.00E+00">
                  <c:v>8.7479971628809047E-4</c:v>
                </c:pt>
                <c:pt idx="1030" formatCode="0.00E+00">
                  <c:v>5.437025994814936E-4</c:v>
                </c:pt>
                <c:pt idx="1031" formatCode="0.00E+00">
                  <c:v>2.1092611408922269E-4</c:v>
                </c:pt>
                <c:pt idx="1032" formatCode="0.00E+00">
                  <c:v>-1.1939857937143884E-4</c:v>
                </c:pt>
                <c:pt idx="1033" formatCode="0.00E+00">
                  <c:v>-4.4321391266453951E-4</c:v>
                </c:pt>
                <c:pt idx="1034" formatCode="0.00E+00">
                  <c:v>-7.5658504010086679E-4</c:v>
                </c:pt>
                <c:pt idx="1035" formatCode="0.00E+00">
                  <c:v>-1.0557470862278093E-3</c:v>
                </c:pt>
                <c:pt idx="1036" formatCode="0.00E+00">
                  <c:v>-1.3371499675994107E-3</c:v>
                </c:pt>
                <c:pt idx="1037" formatCode="0.00E+00">
                  <c:v>-1.5975002773046358E-3</c:v>
                </c:pt>
                <c:pt idx="1038" formatCode="0.00E+00">
                  <c:v>-1.8337997574722896E-3</c:v>
                </c:pt>
                <c:pt idx="1039" formatCode="0.00E+00">
                  <c:v>-2.0433799257031406E-3</c:v>
                </c:pt>
                <c:pt idx="1040" formatCode="0.00E+00">
                  <c:v>-2.2239324660130858E-3</c:v>
                </c:pt>
                <c:pt idx="1041" formatCode="0.00E+00">
                  <c:v>-2.3735350431406798E-3</c:v>
                </c:pt>
                <c:pt idx="1042" formatCode="0.00E+00">
                  <c:v>-2.4906722507235242E-3</c:v>
                </c:pt>
                <c:pt idx="1043" formatCode="0.00E+00">
                  <c:v>-2.5742514586191332E-3</c:v>
                </c:pt>
                <c:pt idx="1044" formatCode="0.00E+00">
                  <c:v>-2.6236133822479476E-3</c:v>
                </c:pt>
                <c:pt idx="1045" formatCode="0.00E+00">
                  <c:v>-2.6385372569338178E-3</c:v>
                </c:pt>
                <c:pt idx="1046" formatCode="0.00E+00">
                  <c:v>-2.6192405624102929E-3</c:v>
                </c:pt>
                <c:pt idx="1047" formatCode="0.00E+00">
                  <c:v>-2.5663733064698133E-3</c:v>
                </c:pt>
                <c:pt idx="1048" formatCode="0.00E+00">
                  <c:v>-2.4810069415877344E-3</c:v>
                </c:pt>
                <c:pt idx="1049" formatCode="0.00E+00">
                  <c:v>-2.3646180535892387E-3</c:v>
                </c:pt>
                <c:pt idx="1050" formatCode="0.00E+00">
                  <c:v>-2.2190670262861503E-3</c:v>
                </c:pt>
                <c:pt idx="1051" formatCode="0.00E+00">
                  <c:v>-2.046571949647798E-3</c:v>
                </c:pt>
                <c:pt idx="1052" formatCode="0.00E+00">
                  <c:v>-1.8496781005689783E-3</c:v>
                </c:pt>
                <c:pt idx="1053" formatCode="0.00E+00">
                  <c:v>-1.6312233836907062E-3</c:v>
                </c:pt>
                <c:pt idx="1054" formatCode="0.00E+00">
                  <c:v>-1.3943001740217794E-3</c:v>
                </c:pt>
                <c:pt idx="1055" formatCode="0.00E+00">
                  <c:v>-1.1422140523104499E-3</c:v>
                </c:pt>
                <c:pt idx="1056" formatCode="0.00E+00">
                  <c:v>-8.784399672706033E-4</c:v>
                </c:pt>
                <c:pt idx="1057" formatCode="0.00E+00">
                  <c:v>-6.0657639498929317E-4</c:v>
                </c:pt>
                <c:pt idx="1058" formatCode="0.00E+00">
                  <c:v>-3.3029809434699167E-4</c:v>
                </c:pt>
                <c:pt idx="1059" formatCode="0.00E+00">
                  <c:v>-5.3308077414561962E-5</c:v>
                </c:pt>
                <c:pt idx="1060" formatCode="0.00E+00">
                  <c:v>2.2071057494457583E-4</c:v>
                </c:pt>
                <c:pt idx="1061" formatCode="0.00E+00">
                  <c:v>4.8814241996008028E-4</c:v>
                </c:pt>
                <c:pt idx="1062" formatCode="0.00E+00">
                  <c:v>7.454862572530386E-4</c:v>
                </c:pt>
                <c:pt idx="1063" formatCode="0.00E+00">
                  <c:v>9.8940002193823821E-4</c:v>
                </c:pt>
                <c:pt idx="1064" formatCode="0.00E+00">
                  <c:v>1.2167433833456304E-3</c:v>
                </c:pt>
                <c:pt idx="1065" formatCode="0.00E+00">
                  <c:v>1.4246175000886523E-3</c:v>
                </c:pt>
                <c:pt idx="1066" formatCode="0.00E+00">
                  <c:v>1.6104014239603781E-3</c:v>
                </c:pt>
                <c:pt idx="1067" formatCode="0.00E+00">
                  <c:v>1.7717846939285633E-3</c:v>
                </c:pt>
                <c:pt idx="1068" formatCode="0.00E+00">
                  <c:v>1.906795716393291E-3</c:v>
                </c:pt>
                <c:pt idx="1069" formatCode="0.00E+00">
                  <c:v>2.0138255878324476E-3</c:v>
                </c:pt>
                <c:pt idx="1070" formatCode="0.00E+00">
                  <c:v>2.0916470798905875E-3</c:v>
                </c:pt>
                <c:pt idx="1071" formatCode="0.00E+00">
                  <c:v>2.1394285737335325E-3</c:v>
                </c:pt>
                <c:pt idx="1072" formatCode="0.00E+00">
                  <c:v>2.156742798962798E-3</c:v>
                </c:pt>
                <c:pt idx="1073" formatCode="0.00E+00">
                  <c:v>2.1435703014611191E-3</c:v>
                </c:pt>
                <c:pt idx="1074" formatCode="0.00E+00">
                  <c:v>2.1002976331827897E-3</c:v>
                </c:pt>
                <c:pt idx="1075" formatCode="0.00E+00">
                  <c:v>2.0277103241519595E-3</c:v>
                </c:pt>
                <c:pt idx="1076" formatCode="0.00E+00">
                  <c:v>1.9269807619294427E-3</c:v>
                </c:pt>
                <c:pt idx="1077" formatCode="0.00E+00">
                  <c:v>1.7996511658049847E-3</c:v>
                </c:pt>
                <c:pt idx="1078" formatCode="0.00E+00">
                  <c:v>1.6476119013336251E-3</c:v>
                </c:pt>
                <c:pt idx="1079" formatCode="0.00E+00">
                  <c:v>1.4730754350422131E-3</c:v>
                </c:pt>
                <c:pt idx="1080" formatCode="0.00E+00">
                  <c:v>1.2785462787735815E-3</c:v>
                </c:pt>
                <c:pt idx="1081" formatCode="0.00E+00">
                  <c:v>1.0667873178968916E-3</c:v>
                </c:pt>
                <c:pt idx="1082" formatCode="0.00E+00">
                  <c:v>8.4078295726163063E-4</c:v>
                </c:pt>
                <c:pt idx="1083" formatCode="0.00E+00">
                  <c:v>6.0369955314481659E-4</c:v>
                </c:pt>
                <c:pt idx="1084" formatCode="0.00E+00">
                  <c:v>3.5884362842089092E-4</c:v>
                </c:pt>
                <c:pt idx="1085" formatCode="0.00E+00">
                  <c:v>1.0961839168931029E-4</c:v>
                </c:pt>
                <c:pt idx="1086" formatCode="0.00E+00">
                  <c:v>-1.4052090093797086E-4</c:v>
                </c:pt>
                <c:pt idx="1087" formatCode="0.00E+00">
                  <c:v>-3.8811219031574805E-4</c:v>
                </c:pt>
                <c:pt idx="1088" formatCode="0.00E+00">
                  <c:v>-6.2973190722246557E-4</c:v>
                </c:pt>
                <c:pt idx="1089" formatCode="0.00E+00">
                  <c:v>-8.6203975501074565E-4</c:v>
                </c:pt>
                <c:pt idx="1090" formatCode="0.00E+00">
                  <c:v>-1.08182242796368E-3</c:v>
                </c:pt>
                <c:pt idx="1091" formatCode="0.00E+00">
                  <c:v>-1.2860357220264532E-3</c:v>
                </c:pt>
                <c:pt idx="1092" formatCode="0.00E+00">
                  <c:v>-1.4718445111622531E-3</c:v>
                </c:pt>
                <c:pt idx="1093" formatCode="0.00E+00">
                  <c:v>-1.6366600851209468E-3</c:v>
                </c:pt>
                <c:pt idx="1094" formatCode="0.00E+00">
                  <c:v>-1.7781743729089507E-3</c:v>
                </c:pt>
                <c:pt idx="1095" formatCode="0.00E+00">
                  <c:v>-1.8943906106543579E-3</c:v>
                </c:pt>
                <c:pt idx="1096" formatCode="0.00E+00">
                  <c:v>-1.9836500527457999E-3</c:v>
                </c:pt>
                <c:pt idx="1097" formatCode="0.00E+00">
                  <c:v>-2.0446543708712039E-3</c:v>
                </c:pt>
                <c:pt idx="1098" formatCode="0.00E+00">
                  <c:v>-2.0764834365755796E-3</c:v>
                </c:pt>
                <c:pt idx="1099" formatCode="0.00E+00">
                  <c:v>-2.0786082387639826E-3</c:v>
                </c:pt>
                <c:pt idx="1100" formatCode="0.00E+00">
                  <c:v>-2.0508987476462238E-3</c:v>
                </c:pt>
                <c:pt idx="1101" formatCode="0.00E+00">
                  <c:v>-1.9936266002823794E-3</c:v>
                </c:pt>
                <c:pt idx="1102" formatCode="0.00E+00">
                  <c:v>-1.907462549355082E-3</c:v>
                </c:pt>
                <c:pt idx="1103" formatCode="0.00E+00">
                  <c:v>-1.7934686851720364E-3</c:v>
                </c:pt>
                <c:pt idx="1104" formatCode="0.00E+00">
                  <c:v>-1.6530855102055591E-3</c:v>
                </c:pt>
                <c:pt idx="1105" formatCode="0.00E+00">
                  <c:v>-1.4881140146502706E-3</c:v>
                </c:pt>
                <c:pt idx="1106" formatCode="0.00E+00">
                  <c:v>-1.3006929694250307E-3</c:v>
                </c:pt>
                <c:pt idx="1107" formatCode="0.00E+00">
                  <c:v>-1.0932717186428651E-3</c:v>
                </c:pt>
                <c:pt idx="1108" formatCode="0.00E+00">
                  <c:v>-8.6857881571748266E-4</c:v>
                </c:pt>
                <c:pt idx="1109" formatCode="0.00E+00">
                  <c:v>-6.2958690490446648E-4</c:v>
                </c:pt>
                <c:pt idx="1110" formatCode="0.00E+00">
                  <c:v>-3.7947430219968919E-4</c:v>
                </c:pt>
                <c:pt idx="1111" formatCode="0.00E+00">
                  <c:v>-1.2158377524788853E-4</c:v>
                </c:pt>
                <c:pt idx="1112" formatCode="0.00E+00">
                  <c:v>1.4062093951319792E-4</c:v>
                </c:pt>
                <c:pt idx="1113" formatCode="0.00E+00">
                  <c:v>4.0360031345183165E-4</c:v>
                </c:pt>
                <c:pt idx="1114" formatCode="0.00E+00">
                  <c:v>6.6378530450219816E-4</c:v>
                </c:pt>
                <c:pt idx="1115" formatCode="0.00E+00">
                  <c:v>9.1762413246638489E-4</c:v>
                </c:pt>
                <c:pt idx="1116" formatCode="0.00E+00">
                  <c:v>1.1616289398440791E-3</c:v>
                </c:pt>
                <c:pt idx="1117" formatCode="0.00E+00">
                  <c:v>1.3924217303691569E-3</c:v>
                </c:pt>
                <c:pt idx="1118" formatCode="0.00E+00">
                  <c:v>1.6067789890020145E-3</c:v>
                </c:pt>
                <c:pt idx="1119" formatCode="0.00E+00">
                  <c:v>1.8016744067128768E-3</c:v>
                </c:pt>
                <c:pt idx="1120" formatCode="0.00E+00">
                  <c:v>1.9743191605061795E-3</c:v>
                </c:pt>
                <c:pt idx="1121" formatCode="0.00E+00">
                  <c:v>2.122199233183731E-3</c:v>
                </c:pt>
                <c:pt idx="1122" formatCode="0.00E+00">
                  <c:v>2.2431092976445987E-3</c:v>
                </c:pt>
                <c:pt idx="1123" formatCode="0.00E+00">
                  <c:v>2.3351827363320785E-3</c:v>
                </c:pt>
                <c:pt idx="1124" formatCode="0.00E+00">
                  <c:v>2.3969174169852945E-3</c:v>
                </c:pt>
                <c:pt idx="1125" formatCode="0.00E+00">
                  <c:v>2.427196900342737E-3</c:v>
                </c:pt>
                <c:pt idx="1126" formatCode="0.00E+00">
                  <c:v>2.425306813089661E-3</c:v>
                </c:pt>
                <c:pt idx="1127" formatCode="0.00E+00">
                  <c:v>2.3909461793737083E-3</c:v>
                </c:pt>
                <c:pt idx="1128" formatCode="0.00E+00">
                  <c:v>2.3242335658991971E-3</c:v>
                </c:pt>
                <c:pt idx="1129" formatCode="0.00E+00">
                  <c:v>2.2257079582571372E-3</c:v>
                </c:pt>
                <c:pt idx="1130" formatCode="0.00E+00">
                  <c:v>2.0963243491069388E-3</c:v>
                </c:pt>
                <c:pt idx="1131" formatCode="0.00E+00">
                  <c:v>1.9374440814936562E-3</c:v>
                </c:pt>
                <c:pt idx="1132" formatCode="0.00E+00">
                  <c:v>1.7508200523998667E-3</c:v>
                </c:pt>
                <c:pt idx="1133" formatCode="0.00E+00">
                  <c:v>1.5385769420676323E-3</c:v>
                </c:pt>
                <c:pt idx="1134" formatCode="0.00E+00">
                  <c:v>1.3031866931848912E-3</c:v>
                </c:pt>
                <c:pt idx="1135" formatCode="0.00E+00">
                  <c:v>1.047439520232163E-3</c:v>
                </c:pt>
                <c:pt idx="1136" formatCode="0.00E+00">
                  <c:v>7.7441078265986097E-4</c:v>
                </c:pt>
                <c:pt idx="1137" formatCode="0.00E+00">
                  <c:v>4.8742410564631518E-4</c:v>
                </c:pt>
                <c:pt idx="1138" formatCode="0.00E+00">
                  <c:v>1.9001117850110503E-4</c:v>
                </c:pt>
                <c:pt idx="1139" formatCode="0.00E+00">
                  <c:v>-1.1413129714963925E-4</c:v>
                </c:pt>
                <c:pt idx="1140" formatCode="0.00E+00">
                  <c:v>-4.211869999130046E-4</c:v>
                </c:pt>
                <c:pt idx="1141" formatCode="0.00E+00">
                  <c:v>-7.2726718029650069E-4</c:v>
                </c:pt>
                <c:pt idx="1142" formatCode="0.00E+00">
                  <c:v>-1.0284590834332226E-3</c:v>
                </c:pt>
                <c:pt idx="1143" formatCode="0.00E+00">
                  <c:v>-1.3208750145223783E-3</c:v>
                </c:pt>
                <c:pt idx="1144" formatCode="0.00E+00">
                  <c:v>-1.6007014449552705E-3</c:v>
                </c:pt>
                <c:pt idx="1145" formatCode="0.00E+00">
                  <c:v>-1.8642475503976744E-3</c:v>
                </c:pt>
                <c:pt idx="1146" formatCode="0.00E+00">
                  <c:v>-2.1079925727189299E-3</c:v>
                </c:pt>
                <c:pt idx="1147" formatCode="0.00E+00">
                  <c:v>-2.3286314058464591E-3</c:v>
                </c:pt>
                <c:pt idx="1148" formatCode="0.00E+00">
                  <c:v>-2.5231178215351785E-3</c:v>
                </c:pt>
                <c:pt idx="1149" formatCode="0.00E+00">
                  <c:v>-2.6887047747147733E-3</c:v>
                </c:pt>
                <c:pt idx="1150" formatCode="0.00E+00">
                  <c:v>-2.8229812594283382E-3</c:v>
                </c:pt>
                <c:pt idx="1151" formatCode="0.00E+00">
                  <c:v>-2.9239052251818155E-3</c:v>
                </c:pt>
                <c:pt idx="1152" formatCode="0.00E+00">
                  <c:v>-2.9898321094219376E-3</c:v>
                </c:pt>
                <c:pt idx="1153" formatCode="0.00E+00">
                  <c:v>-3.0195385943454886E-3</c:v>
                </c:pt>
                <c:pt idx="1154" formatCode="0.00E+00">
                  <c:v>-3.0122412546709364E-3</c:v>
                </c:pt>
                <c:pt idx="1155" formatCode="0.00E+00">
                  <c:v>-2.9676098266019184E-3</c:v>
                </c:pt>
                <c:pt idx="1156" formatCode="0.00E+00">
                  <c:v>-2.8857748960924917E-3</c:v>
                </c:pt>
                <c:pt idx="1157" formatCode="0.00E+00">
                  <c:v>-2.7673298757012279E-3</c:v>
                </c:pt>
                <c:pt idx="1158" formatCode="0.00E+00">
                  <c:v>-2.6133272127347056E-3</c:v>
                </c:pt>
                <c:pt idx="1159" formatCode="0.00E+00">
                  <c:v>-2.4252688459197366E-3</c:v>
                </c:pt>
                <c:pt idx="1160" formatCode="0.00E+00">
                  <c:v>-2.2050910023726478E-3</c:v>
                </c:pt>
                <c:pt idx="1161" formatCode="0.00E+00">
                  <c:v>-1.9551435000209039E-3</c:v>
                </c:pt>
                <c:pt idx="1162" formatCode="0.00E+00">
                  <c:v>-1.678163791774685E-3</c:v>
                </c:pt>
                <c:pt idx="1163" formatCode="0.00E+00">
                  <c:v>-1.3772460555958477E-3</c:v>
                </c:pt>
                <c:pt idx="1164" formatCode="0.00E+00">
                  <c:v>-1.0558056981984432E-3</c:v>
                </c:pt>
                <c:pt idx="1165" formatCode="0.00E+00">
                  <c:v>-7.1753969856481645E-4</c:v>
                </c:pt>
                <c:pt idx="1166" formatCode="0.00E+00">
                  <c:v>-3.6638327001253828E-4</c:v>
                </c:pt>
                <c:pt idx="1167" formatCode="0.00E+00">
                  <c:v>-6.4633655612590021E-6</c:v>
                </c:pt>
                <c:pt idx="1168" formatCode="0.00E+00">
                  <c:v>3.5795040968427056E-4</c:v>
                </c:pt>
                <c:pt idx="1169" formatCode="0.00E+00">
                  <c:v>7.2249688387643449E-4</c:v>
                </c:pt>
                <c:pt idx="1170" formatCode="0.00E+00">
                  <c:v>1.082775782365551E-3</c:v>
                </c:pt>
                <c:pt idx="1171" formatCode="0.00E+00">
                  <c:v>1.4344009350455889E-3</c:v>
                </c:pt>
                <c:pt idx="1172" formatCode="0.00E+00">
                  <c:v>1.773053583659305E-3</c:v>
                </c:pt>
                <c:pt idx="1173" formatCode="0.00E+00">
                  <c:v>2.0945351450932874E-3</c:v>
                </c:pt>
                <c:pt idx="1174" formatCode="0.00E+00">
                  <c:v>2.3948187937220403E-3</c:v>
                </c:pt>
                <c:pt idx="1175" formatCode="0.00E+00">
                  <c:v>2.6700992401924289E-3</c:v>
                </c:pt>
                <c:pt idx="1176" formatCode="0.00E+00">
                  <c:v>2.9168401053660449E-3</c:v>
                </c:pt>
                <c:pt idx="1177" formatCode="0.00E+00">
                  <c:v>3.1318183161002369E-3</c:v>
                </c:pt>
                <c:pt idx="1178" formatCode="0.00E+00">
                  <c:v>3.3121649837547455E-3</c:v>
                </c:pt>
                <c:pt idx="1179" formatCode="0.00E+00">
                  <c:v>3.4554022663380829E-3</c:v>
                </c:pt>
                <c:pt idx="1180" formatCode="0.00E+00">
                  <c:v>3.5594757606121435E-3</c:v>
                </c:pt>
                <c:pt idx="1181" formatCode="0.00E+00">
                  <c:v>3.6227820207926265E-3</c:v>
                </c:pt>
                <c:pt idx="1182" formatCode="0.00E+00">
                  <c:v>3.6441908552370316E-3</c:v>
                </c:pt>
                <c:pt idx="1183" formatCode="0.00E+00">
                  <c:v>3.6230621112025847E-3</c:v>
                </c:pt>
                <c:pt idx="1184" formatCode="0.00E+00">
                  <c:v>3.5592567198629828E-3</c:v>
                </c:pt>
                <c:pt idx="1185" formatCode="0.00E+00">
                  <c:v>3.4531418387483324E-3</c:v>
                </c:pt>
                <c:pt idx="1186" formatCode="0.00E+00">
                  <c:v>3.3055899960388276E-3</c:v>
                </c:pt>
                <c:pt idx="1187" formatCode="0.00E+00">
                  <c:v>3.1179722100851148E-3</c:v>
                </c:pt>
                <c:pt idx="1188" formatCode="0.00E+00">
                  <c:v>2.8921451274925313E-3</c:v>
                </c:pt>
                <c:pt idx="1189" formatCode="0.00E+00">
                  <c:v>2.6304322933958617E-3</c:v>
                </c:pt>
                <c:pt idx="1190" formatCode="0.00E+00">
                  <c:v>2.3355997374273044E-3</c:v>
                </c:pt>
                <c:pt idx="1191" formatCode="0.00E+00">
                  <c:v>2.0108261275647902E-3</c:v>
                </c:pt>
                <c:pt idx="1192" formatCode="0.00E+00">
                  <c:v>1.6596678107290749E-3</c:v>
                </c:pt>
                <c:pt idx="1193" formatCode="0.00E+00">
                  <c:v>1.2860191228397857E-3</c:v>
                </c:pt>
                <c:pt idx="1194" formatCode="0.00E+00">
                  <c:v>8.9406841119386718E-4</c:v>
                </c:pt>
                <c:pt idx="1195" formatCode="0.00E+00">
                  <c:v>4.8825026764782016E-4</c:v>
                </c:pt>
                <c:pt idx="1196" formatCode="0.00E+00">
                  <c:v>7.3194521340080661E-5</c:v>
                </c:pt>
                <c:pt idx="1197" formatCode="0.00E+00">
                  <c:v>-3.4632741620771684E-4</c:v>
                </c:pt>
                <c:pt idx="1198" formatCode="0.00E+00">
                  <c:v>-7.6545822355393882E-4</c:v>
                </c:pt>
                <c:pt idx="1199" formatCode="0.00E+00">
                  <c:v>-1.179311699628821E-3</c:v>
                </c:pt>
                <c:pt idx="1200" formatCode="0.00E+00">
                  <c:v>-1.5830304705365646E-3</c:v>
                </c:pt>
                <c:pt idx="1201" formatCode="0.00E+00">
                  <c:v>-1.9718436785067764E-3</c:v>
                </c:pt>
                <c:pt idx="1202" formatCode="0.00E+00">
                  <c:v>-2.3411239544470093E-3</c:v>
                </c:pt>
                <c:pt idx="1203" formatCode="0.00E+00">
                  <c:v>-2.6864429803901304E-3</c:v>
                </c:pt>
                <c:pt idx="1204" formatCode="0.00E+00">
                  <c:v>-3.0036249620274368E-3</c:v>
                </c:pt>
                <c:pt idx="1205" formatCode="0.00E+00">
                  <c:v>-3.2887973543444205E-3</c:v>
                </c:pt>
                <c:pt idx="1206" formatCode="0.00E+00">
                  <c:v>-3.5384382148530269E-3</c:v>
                </c:pt>
                <c:pt idx="1207" formatCode="0.00E+00">
                  <c:v>-3.7494195986178145E-3</c:v>
                </c:pt>
                <c:pt idx="1208" formatCode="0.00E+00">
                  <c:v>-3.9190464566421761E-3</c:v>
                </c:pt>
                <c:pt idx="1209" formatCode="0.00E+00">
                  <c:v>-4.045090553529241E-3</c:v>
                </c:pt>
                <c:pt idx="1210" formatCode="0.00E+00">
                  <c:v>-4.1258189808670498E-3</c:v>
                </c:pt>
                <c:pt idx="1211" formatCode="0.00E+00">
                  <c:v>-4.1600169086272488E-3</c:v>
                </c:pt>
                <c:pt idx="1212" formatCode="0.00E+00">
                  <c:v>-4.1470042870608492E-3</c:v>
                </c:pt>
                <c:pt idx="1213" formatCode="0.00E+00">
                  <c:v>-4.086646285127199E-3</c:v>
                </c:pt>
                <c:pt idx="1214" formatCode="0.00E+00">
                  <c:v>-3.979357327381884E-3</c:v>
                </c:pt>
                <c:pt idx="1215" formatCode="0.00E+00">
                  <c:v>-3.826098668450646E-3</c:v>
                </c:pt>
                <c:pt idx="1216" formatCode="0.00E+00">
                  <c:v>-3.6283695217197102E-3</c:v>
                </c:pt>
                <c:pt idx="1217" formatCode="0.00E+00">
                  <c:v>-3.388191835700733E-3</c:v>
                </c:pt>
                <c:pt idx="1218" formatCode="0.00E+00">
                  <c:v>-3.1080888867506483E-3</c:v>
                </c:pt>
                <c:pt idx="1219" formatCode="0.00E+00">
                  <c:v>-2.7910579295712503E-3</c:v>
                </c:pt>
                <c:pt idx="1220" formatCode="0.00E+00">
                  <c:v>-2.4405372163756058E-3</c:v>
                </c:pt>
                <c:pt idx="1221" formatCode="0.00E+00">
                  <c:v>-2.060367761056081E-3</c:v>
                </c:pt>
                <c:pt idx="1222" formatCode="0.00E+00">
                  <c:v>-1.6547502854644257E-3</c:v>
                </c:pt>
                <c:pt idx="1223" formatCode="0.00E+00">
                  <c:v>-1.2281978404355444E-3</c:v>
                </c:pt>
                <c:pt idx="1224" formatCode="0.00E+00">
                  <c:v>-7.8548464394375436E-4</c:v>
                </c:pt>
                <c:pt idx="1225" formatCode="0.00E+00">
                  <c:v>-3.3159172233348546E-4</c:v>
                </c:pt>
                <c:pt idx="1226" formatCode="0.00E+00">
                  <c:v>1.2835002245933295E-4</c:v>
                </c:pt>
                <c:pt idx="1227" formatCode="0.00E+00">
                  <c:v>5.8911866669764741E-4</c:v>
                </c:pt>
                <c:pt idx="1228" formatCode="0.00E+00">
                  <c:v>1.0454613637172021E-3</c:v>
                </c:pt>
                <c:pt idx="1229" formatCode="0.00E+00">
                  <c:v>1.4921549963801944E-3</c:v>
                </c:pt>
                <c:pt idx="1230" formatCode="0.00E+00">
                  <c:v>1.9240666835375901E-3</c:v>
                </c:pt>
                <c:pt idx="1231" formatCode="0.00E+00">
                  <c:v>2.3362134404726806E-3</c:v>
                </c:pt>
                <c:pt idx="1232" formatCode="0.00E+00">
                  <c:v>2.7238203005037448E-3</c:v>
                </c:pt>
                <c:pt idx="1233" formatCode="0.00E+00">
                  <c:v>3.0823762197866229E-3</c:v>
                </c:pt>
                <c:pt idx="1234" formatCode="0.00E+00">
                  <c:v>3.4076871098155802E-3</c:v>
                </c:pt>
                <c:pt idx="1235" formatCode="0.00E+00">
                  <c:v>3.6959253720456561E-3</c:v>
                </c:pt>
                <c:pt idx="1236" formatCode="0.00E+00">
                  <c:v>3.9436753462536488E-3</c:v>
                </c:pt>
                <c:pt idx="1237" formatCode="0.00E+00">
                  <c:v>4.1479741284430518E-3</c:v>
                </c:pt>
                <c:pt idx="1238" formatCode="0.00E+00">
                  <c:v>4.306347264922703E-3</c:v>
                </c:pt>
                <c:pt idx="1239" formatCode="0.00E+00">
                  <c:v>4.4168388862041207E-3</c:v>
                </c:pt>
                <c:pt idx="1240" formatCode="0.00E+00">
                  <c:v>4.4780359070316451E-3</c:v>
                </c:pt>
                <c:pt idx="1241" formatCode="0.00E+00">
                  <c:v>4.4890859865539066E-3</c:v>
                </c:pt>
                <c:pt idx="1242" formatCode="0.00E+00">
                  <c:v>4.4497090146449446E-3</c:v>
                </c:pt>
                <c:pt idx="1243" formatCode="0.00E+00">
                  <c:v>4.3602019658826284E-3</c:v>
                </c:pt>
                <c:pt idx="1244" formatCode="0.00E+00">
                  <c:v>4.2214370408057223E-3</c:v>
                </c:pt>
                <c:pt idx="1245" formatCode="0.00E+00">
                  <c:v>4.0348530938455335E-3</c:v>
                </c:pt>
                <c:pt idx="1246" formatCode="0.00E+00">
                  <c:v>3.8024404277550989E-3</c:v>
                </c:pt>
                <c:pt idx="1247" formatCode="0.00E+00">
                  <c:v>3.5267191143908421E-3</c:v>
                </c:pt>
                <c:pt idx="1248" formatCode="0.00E+00">
                  <c:v>3.2107110802707993E-3</c:v>
                </c:pt>
                <c:pt idx="1249" formatCode="0.00E+00">
                  <c:v>2.8579062713711503E-3</c:v>
                </c:pt>
                <c:pt idx="1250" formatCode="0.00E+00">
                  <c:v>2.4722232840806669E-3</c:v>
                </c:pt>
                <c:pt idx="1251" formatCode="0.00E+00">
                  <c:v>2.0579649171037617E-3</c:v>
                </c:pt>
                <c:pt idx="1252" formatCode="0.00E+00">
                  <c:v>1.619769161441858E-3</c:v>
                </c:pt>
                <c:pt idx="1253" formatCode="0.00E+00">
                  <c:v>1.1625562015257394E-3</c:v>
                </c:pt>
                <c:pt idx="1254" formatCode="0.00E+00">
                  <c:v>6.9147204935246997E-4</c:v>
                </c:pt>
                <c:pt idx="1255" formatCode="0.00E+00">
                  <c:v>2.1182947444662556E-4</c:v>
                </c:pt>
                <c:pt idx="1256" formatCode="0.00E+00">
                  <c:v>-2.7095307491141533E-4</c:v>
                </c:pt>
                <c:pt idx="1257" formatCode="0.00E+00">
                  <c:v>-7.5141383986296155E-4</c:v>
                </c:pt>
                <c:pt idx="1258" formatCode="0.00E+00">
                  <c:v>-1.2241106743395471E-3</c:v>
                </c:pt>
                <c:pt idx="1259" formatCode="0.00E+00">
                  <c:v>-1.6836837836368735E-3</c:v>
                </c:pt>
                <c:pt idx="1260" formatCode="0.00E+00">
                  <c:v>-2.1249175415383624E-3</c:v>
                </c:pt>
                <c:pt idx="1261" formatCode="0.00E+00">
                  <c:v>-2.5428006616171183E-3</c:v>
                </c:pt>
                <c:pt idx="1262" formatCode="0.00E+00">
                  <c:v>-2.9325840193169428E-3</c:v>
                </c:pt>
                <c:pt idx="1263" formatCode="0.00E+00">
                  <c:v>-3.2898354506937953E-3</c:v>
                </c:pt>
                <c:pt idx="1264" formatCode="0.00E+00">
                  <c:v>-3.6104908908123016E-3</c:v>
                </c:pt>
                <c:pt idx="1265" formatCode="0.00E+00">
                  <c:v>-3.8909012591763423E-3</c:v>
                </c:pt>
                <c:pt idx="1266" formatCode="0.00E+00">
                  <c:v>-4.1278745505965468E-3</c:v>
                </c:pt>
                <c:pt idx="1267" formatCode="0.00E+00">
                  <c:v>-4.3187126468720322E-3</c:v>
                </c:pt>
                <c:pt idx="1268" formatCode="0.00E+00">
                  <c:v>-4.4612424268566696E-3</c:v>
                </c:pt>
                <c:pt idx="1269" formatCode="0.00E+00">
                  <c:v>-4.5538408191276823E-3</c:v>
                </c:pt>
                <c:pt idx="1270" formatCode="0.00E+00">
                  <c:v>-4.5954535117917264E-3</c:v>
                </c:pt>
                <c:pt idx="1271" formatCode="0.00E+00">
                  <c:v>-4.5856071071540584E-3</c:v>
                </c:pt>
                <c:pt idx="1272" formatCode="0.00E+00">
                  <c:v>-4.5244145842384467E-3</c:v>
                </c:pt>
                <c:pt idx="1273" formatCode="0.00E+00">
                  <c:v>-4.4125740086787078E-3</c:v>
                </c:pt>
                <c:pt idx="1274" formatCode="0.00E+00">
                  <c:v>-4.2513605065115792E-3</c:v>
                </c:pt>
                <c:pt idx="1275" formatCode="0.00E+00">
                  <c:v>-4.0426115950975873E-3</c:v>
                </c:pt>
                <c:pt idx="1276" formatCode="0.00E+00">
                  <c:v>-3.7887060400042063E-3</c:v>
                </c:pt>
                <c:pt idx="1277" formatCode="0.00E+00">
                  <c:v>-3.4925364804381598E-3</c:v>
                </c:pt>
                <c:pt idx="1278" formatCode="0.00E+00">
                  <c:v>-3.1574761369589461E-3</c:v>
                </c:pt>
                <c:pt idx="1279" formatCode="0.00E+00">
                  <c:v>-2.7873399830066962E-3</c:v>
                </c:pt>
                <c:pt idx="1280" formatCode="0.00E+00">
                  <c:v>-2.3863408255157563E-3</c:v>
                </c:pt>
                <c:pt idx="1281" formatCode="0.00E+00">
                  <c:v>-1.9590407988647196E-3</c:v>
                </c:pt>
                <c:pt idx="1282" formatCode="0.00E+00">
                  <c:v>-1.5102988299651868E-3</c:v>
                </c:pt>
                <c:pt idx="1283" formatCode="0.00E+00">
                  <c:v>-1.0452146797807497E-3</c:v>
                </c:pt>
                <c:pt idx="1284" formatCode="0.00E+00">
                  <c:v>-5.6907020740198239E-4</c:v>
                </c:pt>
                <c:pt idx="1285" formatCode="0.00E+00">
                  <c:v>-8.7268536441499164E-5</c:v>
                </c:pt>
                <c:pt idx="1286" formatCode="0.00E+00">
                  <c:v>3.9472817052415925E-4</c:v>
                </c:pt>
                <c:pt idx="1287" formatCode="0.00E+00">
                  <c:v>8.7146160585905826E-4</c:v>
                </c:pt>
                <c:pt idx="1288" formatCode="0.00E+00">
                  <c:v>1.33754014603842E-3</c:v>
                </c:pt>
                <c:pt idx="1289" formatCode="0.00E+00">
                  <c:v>1.7877008821670405E-3</c:v>
                </c:pt>
                <c:pt idx="1290" formatCode="0.00E+00">
                  <c:v>2.2168701258511287E-3</c:v>
                </c:pt>
                <c:pt idx="1291" formatCode="0.00E+00">
                  <c:v>2.6202216811274399E-3</c:v>
                </c:pt>
                <c:pt idx="1292" formatCode="0.00E+00">
                  <c:v>2.9932321985208206E-3</c:v>
                </c:pt>
                <c:pt idx="1293" formatCode="0.00E+00">
                  <c:v>3.3317329611086046E-3</c:v>
                </c:pt>
                <c:pt idx="1294" formatCode="0.00E+00">
                  <c:v>3.6319574943644165E-3</c:v>
                </c:pt>
                <c:pt idx="1295" formatCode="0.00E+00">
                  <c:v>3.8905844410585129E-3</c:v>
                </c:pt>
                <c:pt idx="1296" formatCode="0.00E+00">
                  <c:v>4.1047751990120947E-3</c:v>
                </c:pt>
                <c:pt idx="1297" formatCode="0.00E+00">
                  <c:v>4.2722058823335745E-3</c:v>
                </c:pt>
                <c:pt idx="1298" formatCode="0.00E+00">
                  <c:v>4.3910932351001334E-3</c:v>
                </c:pt>
                <c:pt idx="1299" formatCode="0.00E+00">
                  <c:v>4.4602141993956091E-3</c:v>
                </c:pt>
                <c:pt idx="1300" formatCode="0.00E+00">
                  <c:v>4.4789189162124368E-3</c:v>
                </c:pt>
                <c:pt idx="1301" formatCode="0.00E+00">
                  <c:v>4.447137016953491E-3</c:v>
                </c:pt>
                <c:pt idx="1302" formatCode="0.00E+00">
                  <c:v>4.3653771440768504E-3</c:v>
                </c:pt>
                <c:pt idx="1303" formatCode="0.00E+00">
                  <c:v>4.2347197207439737E-3</c:v>
                </c:pt>
                <c:pt idx="1304" formatCode="0.00E+00">
                  <c:v>4.0568030700942753E-3</c:v>
                </c:pt>
                <c:pt idx="1305" formatCode="0.00E+00">
                  <c:v>3.8338030639330813E-3</c:v>
                </c:pt>
                <c:pt idx="1306" formatCode="0.00E+00">
                  <c:v>3.5684065571811897E-3</c:v>
                </c:pt>
                <c:pt idx="1307" formatCode="0.00E+00">
                  <c:v>3.2637789374436706E-3</c:v>
                </c:pt>
                <c:pt idx="1308" formatCode="0.00E+00">
                  <c:v>2.9235261876326872E-3</c:v>
                </c:pt>
                <c:pt idx="1309" formatCode="0.00E+00">
                  <c:v>2.5516519229238175E-3</c:v>
                </c:pt>
                <c:pt idx="1310" formatCode="0.00E+00">
                  <c:v>2.1525099207262729E-3</c:v>
                </c:pt>
                <c:pt idx="1311" formatCode="0.00E+00">
                  <c:v>1.7307527131884687E-3</c:v>
                </c:pt>
                <c:pt idx="1312" formatCode="0.00E+00">
                  <c:v>1.2912768555242804E-3</c:v>
                </c:pt>
                <c:pt idx="1313" formatCode="0.00E+00">
                  <c:v>8.3916551971507589E-4</c:v>
                </c:pt>
                <c:pt idx="1314" formatCode="0.00E+00">
                  <c:v>3.7962909160077203E-4</c:v>
                </c:pt>
                <c:pt idx="1315" formatCode="0.00E+00">
                  <c:v>-8.2055530200570974E-5</c:v>
                </c:pt>
                <c:pt idx="1316" formatCode="0.00E+00">
                  <c:v>-5.4060622283763377E-4</c:v>
                </c:pt>
                <c:pt idx="1317" formatCode="0.00E+00">
                  <c:v>-9.9079680045769834E-4</c:v>
                </c:pt>
                <c:pt idx="1318" formatCode="0.00E+00">
                  <c:v>-1.427517337428985E-3</c:v>
                </c:pt>
                <c:pt idx="1319" formatCode="0.00E+00">
                  <c:v>-1.8458329549657676E-3</c:v>
                </c:pt>
                <c:pt idx="1320" formatCode="0.00E+00">
                  <c:v>-2.2410403925081932E-3</c:v>
                </c:pt>
                <c:pt idx="1321" formatCode="0.00E+00">
                  <c:v>-2.6087217127136512E-3</c:v>
                </c:pt>
                <c:pt idx="1322" formatCode="0.00E+00">
                  <c:v>-2.9447945236565393E-3</c:v>
                </c:pt>
                <c:pt idx="1323" formatCode="0.00E+00">
                  <c:v>-3.2455581434168842E-3</c:v>
                </c:pt>
                <c:pt idx="1324" formatCode="0.00E+00">
                  <c:v>-3.5077351802152495E-3</c:v>
                </c:pt>
                <c:pt idx="1325" formatCode="0.00E+00">
                  <c:v>-3.7285080551147207E-3</c:v>
                </c:pt>
                <c:pt idx="1326" formatCode="0.00E+00">
                  <c:v>-3.9055500534984971E-3</c:v>
                </c:pt>
                <c:pt idx="1327" formatCode="0.00E+00">
                  <c:v>-4.0370505554281171E-3</c:v>
                </c:pt>
                <c:pt idx="1328" formatCode="0.00E+00">
                  <c:v>-4.1217341629249862E-3</c:v>
                </c:pt>
                <c:pt idx="1329" formatCode="0.00E+00">
                  <c:v>-4.1588735134794079E-3</c:v>
                </c:pt>
                <c:pt idx="1330" formatCode="0.00E+00">
                  <c:v>-4.1482956429125632E-3</c:v>
                </c:pt>
                <c:pt idx="1331" formatCode="0.00E+00">
                  <c:v>-4.0903818362908696E-3</c:v>
                </c:pt>
                <c:pt idx="1332" formatCode="0.00E+00">
                  <c:v>-3.9860609820746937E-3</c:v>
                </c:pt>
                <c:pt idx="1333" formatCode="0.00E+00">
                  <c:v>-3.8367965211996741E-3</c:v>
                </c:pt>
                <c:pt idx="1334" formatCode="0.00E+00">
                  <c:v>-3.6445671584423838E-3</c:v>
                </c:pt>
                <c:pt idx="1335" formatCode="0.00E+00">
                  <c:v>-3.4118415773043164E-3</c:v>
                </c:pt>
                <c:pt idx="1336" formatCode="0.00E+00">
                  <c:v>-3.1415474708508693E-3</c:v>
                </c:pt>
                <c:pt idx="1337" formatCode="0.00E+00">
                  <c:v>-2.8370352685694682E-3</c:v>
                </c:pt>
                <c:pt idx="1338" formatCode="0.00E+00">
                  <c:v>-2.5020370024947214E-3</c:v>
                </c:pt>
                <c:pt idx="1339" formatCode="0.00E+00">
                  <c:v>-2.1406208137613411E-3</c:v>
                </c:pt>
                <c:pt idx="1340" formatCode="0.00E+00">
                  <c:v>-1.757141652616769E-3</c:v>
                </c:pt>
                <c:pt idx="1341" formatCode="0.00E+00">
                  <c:v>-1.3561887700551968E-3</c:v>
                </c:pt>
                <c:pt idx="1342" formatCode="0.00E+00">
                  <c:v>-9.4253063700789014E-4</c:v>
                </c:pt>
                <c:pt idx="1343" formatCode="0.00E+00">
                  <c:v>-5.2105795692348989E-4</c:v>
                </c:pt>
                <c:pt idx="1344" formatCode="0.00E+00">
                  <c:v>-9.672545918654364E-5</c:v>
                </c:pt>
                <c:pt idx="1345" formatCode="0.00E+00">
                  <c:v>3.2550682614016765E-4</c:v>
                </c:pt>
                <c:pt idx="1346" formatCode="0.00E+00">
                  <c:v>7.4073210747391618E-4</c:v>
                </c:pt>
                <c:pt idx="1347" formatCode="0.00E+00">
                  <c:v>1.1441544844960313E-3</c:v>
                </c:pt>
                <c:pt idx="1348" formatCode="0.00E+00">
                  <c:v>1.5311450274942391E-3</c:v>
                </c:pt>
                <c:pt idx="1349" formatCode="0.00E+00">
                  <c:v>1.8972956179010723E-3</c:v>
                </c:pt>
                <c:pt idx="1350" formatCode="0.00E+00">
                  <c:v>2.238469914539072E-3</c:v>
                </c:pt>
                <c:pt idx="1351" formatCode="0.00E+00">
                  <c:v>2.5508508476814696E-3</c:v>
                </c:pt>
                <c:pt idx="1352" formatCode="0.00E+00">
                  <c:v>2.8309840878134704E-3</c:v>
                </c:pt>
                <c:pt idx="1353" formatCode="0.00E+00">
                  <c:v>3.0758169872955052E-3</c:v>
                </c:pt>
                <c:pt idx="1354" formatCode="0.00E+00">
                  <c:v>3.2827325502680659E-3</c:v>
                </c:pt>
                <c:pt idx="1355" formatCode="0.00E+00">
                  <c:v>3.4495780483147988E-3</c:v>
                </c:pt>
                <c:pt idx="1356" formatCode="0.00E+00">
                  <c:v>3.5746879657825004E-3</c:v>
                </c:pt>
                <c:pt idx="1357" formatCode="0.00E+00">
                  <c:v>3.6569010283732345E-3</c:v>
                </c:pt>
                <c:pt idx="1358" formatCode="0.00E+00">
                  <c:v>3.6955711407825548E-3</c:v>
                </c:pt>
                <c:pt idx="1359" formatCode="0.00E+00">
                  <c:v>3.690572132857629E-3</c:v>
                </c:pt>
                <c:pt idx="1360" formatCode="0.00E+00">
                  <c:v>3.6422962880924325E-3</c:v>
                </c:pt>
                <c:pt idx="1361" formatCode="0.00E+00">
                  <c:v>3.5516467023813613E-3</c:v>
                </c:pt>
                <c:pt idx="1362" formatCode="0.00E+00">
                  <c:v>3.4200235939593339E-3</c:v>
                </c:pt>
                <c:pt idx="1363" formatCode="0.00E+00">
                  <c:v>3.249304756540118E-3</c:v>
                </c:pt>
                <c:pt idx="1364" formatCode="0.00E+00">
                  <c:v>3.0418204160392631E-3</c:v>
                </c:pt>
                <c:pt idx="1365" formatCode="0.00E+00">
                  <c:v>2.8003228161924908E-3</c:v>
                </c:pt>
                <c:pt idx="1366" formatCode="0.00E+00">
                  <c:v>2.5279509191632366E-3</c:v>
                </c:pt>
                <c:pt idx="1367" formatCode="0.00E+00">
                  <c:v>2.2281906632352988E-3</c:v>
                </c:pt>
                <c:pt idx="1368" formatCode="0.00E+00">
                  <c:v>1.9048312703251488E-3</c:v>
                </c:pt>
                <c:pt idx="1369" formatCode="0.00E+00">
                  <c:v>1.5619181407980265E-3</c:v>
                </c:pt>
                <c:pt idx="1370" formatCode="0.00E+00">
                  <c:v>1.2037029114672919E-3</c:v>
                </c:pt>
                <c:pt idx="1371" formatCode="0.00E+00">
                  <c:v>8.345912842945821E-4</c:v>
                </c:pt>
                <c:pt idx="1372" formatCode="0.00E+00">
                  <c:v>4.5908925785069163E-4</c:v>
                </c:pt>
                <c:pt idx="1373" formatCode="0.00E+00">
                  <c:v>8.1748410772474592E-5</c:v>
                </c:pt>
                <c:pt idx="1374" formatCode="0.00E+00">
                  <c:v>-2.9288910394169483E-4</c:v>
                </c:pt>
                <c:pt idx="1375" formatCode="0.00E+00">
                  <c:v>-6.6034519304401644E-4</c:v>
                </c:pt>
                <c:pt idx="1376" formatCode="0.00E+00">
                  <c:v>-1.0162594306385693E-3</c:v>
                </c:pt>
                <c:pt idx="1377" formatCode="0.00E+00">
                  <c:v>-1.3564409979066896E-3</c:v>
                </c:pt>
                <c:pt idx="1378" formatCode="0.00E+00">
                  <c:v>-1.6769183347495155E-3</c:v>
                </c:pt>
                <c:pt idx="1379" formatCode="0.00E+00">
                  <c:v>-1.9739859117052787E-3</c:v>
                </c:pt>
                <c:pt idx="1380" formatCode="0.00E+00">
                  <c:v>-2.2442475661827305E-3</c:v>
                </c:pt>
                <c:pt idx="1381" formatCode="0.00E+00">
                  <c:v>-2.4846558894793523E-3</c:v>
                </c:pt>
                <c:pt idx="1382" formatCode="0.00E+00">
                  <c:v>-2.6925471997591168E-3</c:v>
                </c:pt>
                <c:pt idx="1383" formatCode="0.00E+00">
                  <c:v>-2.8656716905984285E-3</c:v>
                </c:pt>
                <c:pt idx="1384" formatCode="0.00E+00">
                  <c:v>-3.0022184042364786E-3</c:v>
                </c:pt>
                <c:pt idx="1385" formatCode="0.00E+00">
                  <c:v>-3.1008347425763444E-3</c:v>
                </c:pt>
                <c:pt idx="1386" formatCode="0.00E+00">
                  <c:v>-3.1606402964949212E-3</c:v>
                </c:pt>
                <c:pt idx="1387" formatCode="0.00E+00">
                  <c:v>-3.1812348442921902E-3</c:v>
                </c:pt>
                <c:pt idx="1388" formatCode="0.00E+00">
                  <c:v>-3.1627004422534865E-3</c:v>
                </c:pt>
                <c:pt idx="1389" formatCode="0.00E+00">
                  <c:v>-3.1055976033863963E-3</c:v>
                </c:pt>
                <c:pt idx="1390" formatCode="0.00E+00">
                  <c:v>-3.0109556334788194E-3</c:v>
                </c:pt>
                <c:pt idx="1391" formatCode="0.00E+00">
                  <c:v>-2.8802572657517524E-3</c:v>
                </c:pt>
                <c:pt idx="1392" formatCode="0.00E+00">
                  <c:v>-2.7154178056035439E-3</c:v>
                </c:pt>
                <c:pt idx="1393" formatCode="0.00E+00">
                  <c:v>-2.5187590643400959E-3</c:v>
                </c:pt>
                <c:pt idx="1394" formatCode="0.00E+00">
                  <c:v>-2.2929784244760765E-3</c:v>
                </c:pt>
                <c:pt idx="1395" formatCode="0.00E+00">
                  <c:v>-2.0411134383483695E-3</c:v>
                </c:pt>
                <c:pt idx="1396" formatCode="0.00E+00">
                  <c:v>-1.7665024156454754E-3</c:v>
                </c:pt>
                <c:pt idx="1397" formatCode="0.00E+00">
                  <c:v>-1.4727415033458557E-3</c:v>
                </c:pt>
                <c:pt idx="1398" formatCode="0.00E+00">
                  <c:v>-1.1636388028848635E-3</c:v>
                </c:pt>
                <c:pt idx="1399" formatCode="0.00E+00">
                  <c:v>-8.4316610364230048E-4</c:v>
                </c:pt>
                <c:pt idx="1400" formatCode="0.00E+00">
                  <c:v>-5.1540883867309047E-4</c:v>
                </c:pt>
                <c:pt idx="1401" formatCode="0.00E+00">
                  <c:v>-1.8451488771163048E-4</c:v>
                </c:pt>
                <c:pt idx="1402" formatCode="0.00E+00">
                  <c:v>1.4535713630566474E-4</c:v>
                </c:pt>
                <c:pt idx="1403" formatCode="0.00E+00">
                  <c:v>4.7008947769914655E-4</c:v>
                </c:pt>
                <c:pt idx="1404" formatCode="0.00E+00">
                  <c:v>7.8565607064638222E-4</c:v>
                </c:pt>
                <c:pt idx="1405" formatCode="0.00E+00">
                  <c:v>1.0881719915203367E-3</c:v>
                </c:pt>
                <c:pt idx="1406" formatCode="0.00E+00">
                  <c:v>1.3739409285353737E-3</c:v>
                </c:pt>
                <c:pt idx="1407" formatCode="0.00E+00">
                  <c:v>1.639500093459124E-3</c:v>
                </c:pt>
                <c:pt idx="1408" formatCode="0.00E+00">
                  <c:v>1.8816620341458317E-3</c:v>
                </c:pt>
                <c:pt idx="1409" formatCode="0.00E+00">
                  <c:v>2.0975528469780011E-3</c:v>
                </c:pt>
                <c:pt idx="1410" formatCode="0.00E+00">
                  <c:v>2.2846463344287902E-3</c:v>
                </c:pt>
                <c:pt idx="1411" formatCode="0.00E+00">
                  <c:v>2.4407937042837851E-3</c:v>
                </c:pt>
                <c:pt idx="1412" formatCode="0.00E+00">
                  <c:v>2.5642484629469649E-3</c:v>
                </c:pt>
                <c:pt idx="1413" formatCode="0.00E+00">
                  <c:v>2.6536862150225889E-3</c:v>
                </c:pt>
                <c:pt idx="1414" formatCode="0.00E+00">
                  <c:v>2.7082191443017095E-3</c:v>
                </c:pt>
                <c:pt idx="1415" formatCode="0.00E+00">
                  <c:v>2.7274050166536876E-3</c:v>
                </c:pt>
                <c:pt idx="1416" formatCode="0.00E+00">
                  <c:v>2.7112506123759704E-3</c:v>
                </c:pt>
                <c:pt idx="1417" formatCode="0.00E+00">
                  <c:v>2.660209563523766E-3</c:v>
                </c:pt>
                <c:pt idx="1418" formatCode="0.00E+00">
                  <c:v>2.5751746398530199E-3</c:v>
                </c:pt>
                <c:pt idx="1419" formatCode="0.00E+00">
                  <c:v>2.4574645944924161E-3</c:v>
                </c:pt>
                <c:pt idx="1420" formatCode="0.00E+00">
                  <c:v>2.3088057465451288E-3</c:v>
                </c:pt>
                <c:pt idx="1421" formatCode="0.00E+00">
                  <c:v>2.1313085417518146E-3</c:v>
                </c:pt>
                <c:pt idx="1422" formatCode="0.00E+00">
                  <c:v>1.9274393933830854E-3</c:v>
                </c:pt>
                <c:pt idx="1423" formatCode="0.00E+00">
                  <c:v>1.6999881629564829E-3</c:v>
                </c:pt>
                <c:pt idx="1424" formatCode="0.00E+00">
                  <c:v>1.4520316935048468E-3</c:v>
                </c:pt>
                <c:pt idx="1425" formatCode="0.00E+00">
                  <c:v>1.1868938563135449E-3</c:v>
                </c:pt>
                <c:pt idx="1426" formatCode="0.00E+00">
                  <c:v>9.0810261469351987E-4</c:v>
                </c:pt>
                <c:pt idx="1427" formatCode="0.00E+00">
                  <c:v>6.1934464492069863E-4</c:v>
                </c:pt>
                <c:pt idx="1428" formatCode="0.00E+00">
                  <c:v>3.2441808446846058E-4</c:v>
                </c:pt>
                <c:pt idx="1429" formatCode="0.00E+00">
                  <c:v>2.7184000678781405E-5</c:v>
                </c:pt>
                <c:pt idx="1430" formatCode="0.00E+00">
                  <c:v>-2.6848281127075913E-4</c:v>
                </c:pt>
                <c:pt idx="1431" formatCode="0.00E+00">
                  <c:v>-5.5874308408579638E-4</c:v>
                </c:pt>
                <c:pt idx="1432" formatCode="0.00E+00">
                  <c:v>-8.3984177028045707E-4</c:v>
                </c:pt>
                <c:pt idx="1433" formatCode="0.00E+00">
                  <c:v>-1.1081555601196609E-3</c:v>
                </c:pt>
                <c:pt idx="1434" formatCode="0.00E+00">
                  <c:v>-1.3602386303784551E-3</c:v>
                </c:pt>
                <c:pt idx="1435" formatCode="0.00E+00">
                  <c:v>-1.5928660512513604E-3</c:v>
                </c:pt>
                <c:pt idx="1436" formatCode="0.00E+00">
                  <c:v>-1.803074308560674E-3</c:v>
                </c:pt>
                <c:pt idx="1437" formatCode="0.00E+00">
                  <c:v>-1.9881984351482964E-3</c:v>
                </c:pt>
                <c:pt idx="1438" formatCode="0.00E+00">
                  <c:v>-2.1459052885288354E-3</c:v>
                </c:pt>
                <c:pt idx="1439" formatCode="0.00E+00">
                  <c:v>-2.2742225609775212E-3</c:v>
                </c:pt>
                <c:pt idx="1440" formatCode="0.00E+00">
                  <c:v>-2.371563162584927E-3</c:v>
                </c:pt>
                <c:pt idx="1441" formatCode="0.00E+00">
                  <c:v>-2.436744676716519E-3</c:v>
                </c:pt>
                <c:pt idx="1442" formatCode="0.00E+00">
                  <c:v>-2.4690036499894763E-3</c:v>
                </c:pt>
                <c:pt idx="1443" formatCode="0.00E+00">
                  <c:v>-2.4680045444913671E-3</c:v>
                </c:pt>
                <c:pt idx="1444" formatCode="0.00E+00">
                  <c:v>-2.4338432476464201E-3</c:v>
                </c:pt>
                <c:pt idx="1445" formatCode="0.00E+00">
                  <c:v>-2.3670451039924296E-3</c:v>
                </c:pt>
                <c:pt idx="1446" formatCode="0.00E+00">
                  <c:v>-2.2685575022621416E-3</c:v>
                </c:pt>
                <c:pt idx="1447" formatCode="0.00E+00">
                  <c:v>-2.1397371196687719E-3</c:v>
                </c:pt>
                <c:pt idx="1448" formatCode="0.00E+00">
                  <c:v>-1.9823319922954129E-3</c:v>
                </c:pt>
                <c:pt idx="1449" formatCode="0.00E+00">
                  <c:v>-1.7984586451323047E-3</c:v>
                </c:pt>
                <c:pt idx="1450" formatCode="0.00E+00">
                  <c:v>-1.5905745767862654E-3</c:v>
                </c:pt>
                <c:pt idx="1451" formatCode="0.00E+00">
                  <c:v>-1.3614464514476146E-3</c:v>
                </c:pt>
                <c:pt idx="1452" formatCode="0.00E+00">
                  <c:v>-1.1141144036478524E-3</c:v>
                </c:pt>
                <c:pt idx="1453" formatCode="0.00E+00">
                  <c:v>-8.5185290905134207E-4</c:v>
                </c:pt>
                <c:pt idx="1454" formatCode="0.00E+00">
                  <c:v>-5.7812871644643464E-4</c:v>
                </c:pt>
                <c:pt idx="1455" formatCode="0.00E+00">
                  <c:v>-2.965563717652706E-4</c:v>
                </c:pt>
                <c:pt idx="1456" formatCode="0.00E+00">
                  <c:v>-1.0851893978738665E-5</c:v>
                </c:pt>
                <c:pt idx="1457" formatCode="0.00E+00">
                  <c:v>2.7521481522043562E-4</c:v>
                </c:pt>
                <c:pt idx="1458" formatCode="0.00E+00">
                  <c:v>5.5786823113725527E-4</c:v>
                </c:pt>
                <c:pt idx="1459" formatCode="0.00E+00">
                  <c:v>8.3337553079669536E-4</c:v>
                </c:pt>
                <c:pt idx="1460" formatCode="0.00E+00">
                  <c:v>1.0980943780354391E-3</c:v>
                </c:pt>
                <c:pt idx="1461" formatCode="0.00E+00">
                  <c:v>1.3485195714248621E-3</c:v>
                </c:pt>
                <c:pt idx="1462" formatCode="0.00E+00">
                  <c:v>1.5813279718014102E-3</c:v>
                </c:pt>
                <c:pt idx="1463" formatCode="0.00E+00">
                  <c:v>1.7934211475288016E-3</c:v>
                </c:pt>
                <c:pt idx="1464" formatCode="0.00E+00">
                  <c:v>1.9819652037389285E-3</c:v>
                </c:pt>
                <c:pt idx="1465" formatCode="0.00E+00">
                  <c:v>2.1444272963638891E-3</c:v>
                </c:pt>
                <c:pt idx="1466" formatCode="0.00E+00">
                  <c:v>2.2786083723809066E-3</c:v>
                </c:pt>
                <c:pt idx="1467" formatCode="0.00E+00">
                  <c:v>2.382671723880533E-3</c:v>
                </c:pt>
                <c:pt idx="1468" formatCode="0.00E+00">
                  <c:v>2.4551669948104284E-3</c:v>
                </c:pt>
                <c:pt idx="1469" formatCode="0.00E+00">
                  <c:v>2.4950493349583263E-3</c:v>
                </c:pt>
                <c:pt idx="1470" formatCode="0.00E+00">
                  <c:v>2.5016934552811675E-3</c:v>
                </c:pt>
                <c:pt idx="1471" formatCode="0.00E+00">
                  <c:v>2.4749024013768924E-3</c:v>
                </c:pt>
                <c:pt idx="1472" formatCode="0.00E+00">
                  <c:v>2.4149109270019693E-3</c:v>
                </c:pt>
                <c:pt idx="1473" formatCode="0.00E+00">
                  <c:v>2.3223834162957851E-3</c:v>
                </c:pt>
                <c:pt idx="1474" formatCode="0.00E+00">
                  <c:v>2.1984063709873944E-3</c:v>
                </c:pt>
                <c:pt idx="1475" formatCode="0.00E+00">
                  <c:v>2.0444755465144062E-3</c:v>
                </c:pt>
                <c:pt idx="1476" formatCode="0.00E+00">
                  <c:v>1.8624778878492698E-3</c:v>
                </c:pt>
                <c:pt idx="1477" formatCode="0.00E+00">
                  <c:v>1.6546684810738142E-3</c:v>
                </c:pt>
                <c:pt idx="1478" formatCode="0.00E+00">
                  <c:v>1.4236427995456004E-3</c:v>
                </c:pt>
                <c:pt idx="1479" formatCode="0.00E+00">
                  <c:v>1.1723045830557982E-3</c:v>
                </c:pt>
                <c:pt idx="1480" formatCode="0.00E+00">
                  <c:v>9.038297439150553E-4</c:v>
                </c:pt>
                <c:pt idx="1481" formatCode="0.00E+00">
                  <c:v>6.216267446907172E-4</c:v>
                </c:pt>
                <c:pt idx="1482" formatCode="0.00E+00">
                  <c:v>3.2929393767930831E-4</c:v>
                </c:pt>
                <c:pt idx="1483" formatCode="0.00E+00">
                  <c:v>3.0574395520781372E-5</c:v>
                </c:pt>
                <c:pt idx="1484" formatCode="0.00E+00">
                  <c:v>-2.7069120489060572E-4</c:v>
                </c:pt>
                <c:pt idx="1485" formatCode="0.00E+00">
                  <c:v>-5.7061305732166931E-4</c:v>
                </c:pt>
                <c:pt idx="1486" formatCode="0.00E+00">
                  <c:v>-8.6530145372794385E-4</c:v>
                </c:pt>
                <c:pt idx="1487" formatCode="0.00E+00">
                  <c:v>-1.1509161474884853E-3</c:v>
                </c:pt>
                <c:pt idx="1488" formatCode="0.00E+00">
                  <c:v>-1.4237152325540679E-3</c:v>
                </c:pt>
                <c:pt idx="1489" formatCode="0.00E+00">
                  <c:v>-1.6801029236789371E-3</c:v>
                </c:pt>
                <c:pt idx="1490" formatCode="0.00E+00">
                  <c:v>-1.9166756356654784E-3</c:v>
                </c:pt>
                <c:pt idx="1491" formatCode="0.00E+00">
                  <c:v>-2.1302657799418447E-3</c:v>
                </c:pt>
                <c:pt idx="1492" formatCode="0.00E+00">
                  <c:v>-2.3179827245475158E-3</c:v>
                </c:pt>
                <c:pt idx="1493" formatCode="0.00E+00">
                  <c:v>-2.4772503983549782E-3</c:v>
                </c:pt>
                <c:pt idx="1494" formatCode="0.00E+00">
                  <c:v>-2.6058410616489661E-3</c:v>
                </c:pt>
                <c:pt idx="1495" formatCode="0.00E+00">
                  <c:v>-2.7019048124754183E-3</c:v>
                </c:pt>
                <c:pt idx="1496" formatCode="0.00E+00">
                  <c:v>-2.7639944508425964E-3</c:v>
                </c:pt>
                <c:pt idx="1497" formatCode="0.00E+00">
                  <c:v>-2.7910853802236954E-3</c:v>
                </c:pt>
                <c:pt idx="1498" formatCode="0.00E+00">
                  <c:v>-2.7825902871363231E-3</c:v>
                </c:pt>
                <c:pt idx="1499" formatCode="0.00E+00">
                  <c:v>-2.738368404078866E-3</c:v>
                </c:pt>
                <c:pt idx="1500" formatCode="0.00E+00">
                  <c:v>-2.6587292279744656E-3</c:v>
                </c:pt>
                <c:pt idx="1501" formatCode="0.00E+00">
                  <c:v>-2.5444306346770721E-3</c:v>
                </c:pt>
                <c:pt idx="1502" formatCode="0.00E+00">
                  <c:v>-2.3966713991879765E-3</c:v>
                </c:pt>
                <c:pt idx="1503" formatCode="0.00E+00">
                  <c:v>-2.2170782001733882E-3</c:v>
                </c:pt>
                <c:pt idx="1504" formatCode="0.00E+00">
                  <c:v>-2.0076872553326216E-3</c:v>
                </c:pt>
                <c:pt idx="1505" formatCode="0.00E+00">
                  <c:v>-1.7709208003307253E-3</c:v>
                </c:pt>
                <c:pt idx="1506" formatCode="0.00E+00">
                  <c:v>-1.5095586875955274E-3</c:v>
                </c:pt>
                <c:pt idx="1507" formatCode="0.00E+00">
                  <c:v>-1.2267054415395775E-3</c:v>
                </c:pt>
                <c:pt idx="1508" formatCode="0.00E+00">
                  <c:v>-9.257531629976286E-4</c:v>
                </c:pt>
                <c:pt idx="1509" formatCode="0.00E+00">
                  <c:v>-6.1034072721442172E-4</c:v>
                </c:pt>
                <c:pt idx="1510" formatCode="0.00E+00">
                  <c:v>-2.843097659746728E-4</c:v>
                </c:pt>
                <c:pt idx="1511" formatCode="0.00E+00">
                  <c:v>4.8342035103915487E-5</c:v>
                </c:pt>
                <c:pt idx="1512" formatCode="0.00E+00">
                  <c:v>3.8350975896981552E-4</c:v>
                </c:pt>
                <c:pt idx="1513" formatCode="0.00E+00">
                  <c:v>7.17031606673307E-4</c:v>
                </c:pt>
                <c:pt idx="1514" formatCode="0.00E+00">
                  <c:v>1.0447401611206331E-3</c:v>
                </c:pt>
                <c:pt idx="1515" formatCode="0.00E+00">
                  <c:v>1.3625139390747161E-3</c:v>
                </c:pt>
                <c:pt idx="1516" formatCode="0.00E+00">
                  <c:v>1.6663285998650378E-3</c:v>
                </c:pt>
                <c:pt idx="1517" formatCode="0.00E+00">
                  <c:v>1.9523071812908132E-3</c:v>
                </c:pt>
                <c:pt idx="1518" formatCode="0.00E+00">
                  <c:v>2.2167687428241811E-3</c:v>
                </c:pt>
                <c:pt idx="1519" formatCode="0.00E+00">
                  <c:v>2.4562748133718075E-3</c:v>
                </c:pt>
                <c:pt idx="1520" formatCode="0.00E+00">
                  <c:v>2.6676730653749404E-3</c:v>
                </c:pt>
                <c:pt idx="1521" formatCode="0.00E+00">
                  <c:v>2.8481376686729635E-3</c:v>
                </c:pt>
                <c:pt idx="1522" formatCode="0.00E+00">
                  <c:v>2.9952058159904245E-3</c:v>
                </c:pt>
                <c:pt idx="1523" formatCode="0.00E+00">
                  <c:v>3.1068099567137068E-3</c:v>
                </c:pt>
                <c:pt idx="1524" formatCode="0.00E+00">
                  <c:v>3.1813053262999651E-3</c:v>
                </c:pt>
                <c:pt idx="1525" formatCode="0.00E+00">
                  <c:v>3.2174924146283514E-3</c:v>
                </c:pt>
                <c:pt idx="1526" formatCode="0.00E+00">
                  <c:v>3.2146340772097434E-3</c:v>
                </c:pt>
                <c:pt idx="1527" formatCode="0.00E+00">
                  <c:v>3.1724670576978491E-3</c:v>
                </c:pt>
                <c:pt idx="1528" formatCode="0.00E+00">
                  <c:v>3.0912077578153152E-3</c:v>
                </c:pt>
                <c:pt idx="1529" formatCode="0.00E+00">
                  <c:v>2.9715521607981492E-3</c:v>
                </c:pt>
                <c:pt idx="1530" formatCode="0.00E+00">
                  <c:v>2.8146698859069638E-3</c:v>
                </c:pt>
                <c:pt idx="1531" formatCode="0.00E+00">
                  <c:v>2.6221924235639246E-3</c:v>
                </c:pt>
                <c:pt idx="1532" formatCode="0.00E+00">
                  <c:v>2.3961956723448853E-3</c:v>
                </c:pt>
                <c:pt idx="1533" formatCode="0.00E+00">
                  <c:v>2.1391769694801203E-3</c:v>
                </c:pt>
                <c:pt idx="1534" formatCode="0.00E+00">
                  <c:v>1.854026874798597E-3</c:v>
                </c:pt>
                <c:pt idx="1535" formatCode="0.00E+00">
                  <c:v>1.5439960333183339E-3</c:v>
                </c:pt>
                <c:pt idx="1536" formatCode="0.00E+00">
                  <c:v>1.2126575031043969E-3</c:v>
                </c:pt>
                <c:pt idx="1537" formatCode="0.00E+00">
                  <c:v>8.6386499180106033E-4</c:v>
                </c:pt>
                <c:pt idx="1538" formatCode="0.00E+00">
                  <c:v>5.0170749667061718E-4</c:v>
                </c:pt>
                <c:pt idx="1539" formatCode="0.00E+00">
                  <c:v>1.3046088838410599E-4</c:v>
                </c:pt>
                <c:pt idx="1540" formatCode="0.00E+00">
                  <c:v>-2.4546298236547179E-4</c:v>
                </c:pt>
                <c:pt idx="1541" formatCode="0.00E+00">
                  <c:v>-6.2156904460590598E-4</c:v>
                </c:pt>
                <c:pt idx="1542" formatCode="0.00E+00">
                  <c:v>-9.9333299807973039E-4</c:v>
                </c:pt>
                <c:pt idx="1543" formatCode="0.00E+00">
                  <c:v>-1.3562558838645805E-3</c:v>
                </c:pt>
                <c:pt idx="1544" formatCode="0.00E+00">
                  <c:v>-1.7059185744331955E-3</c:v>
                </c:pt>
                <c:pt idx="1545" formatCode="0.00E+00">
                  <c:v>-2.038035522455408E-3</c:v>
                </c:pt>
                <c:pt idx="1546" formatCode="0.00E+00">
                  <c:v>-2.3485071151763044E-3</c:v>
                </c:pt>
                <c:pt idx="1547" formatCode="0.00E+00">
                  <c:v>-2.6334699966713863E-3</c:v>
                </c:pt>
                <c:pt idx="1548" formatCode="0.00E+00">
                  <c:v>-2.8893447434768151E-3</c:v>
                </c:pt>
                <c:pt idx="1549" formatCode="0.00E+00">
                  <c:v>-3.1128803097243397E-3</c:v>
                </c:pt>
                <c:pt idx="1550" formatCode="0.00E+00">
                  <c:v>-3.3011946955933515E-3</c:v>
                </c:pt>
                <c:pt idx="1551" formatCode="0.00E+00">
                  <c:v>-3.4518113371630422E-3</c:v>
                </c:pt>
                <c:pt idx="1552" formatCode="0.00E+00">
                  <c:v>-3.5626907660685232E-3</c:v>
                </c:pt>
                <c:pt idx="1553" formatCode="0.00E+00">
                  <c:v>-3.6322571431320716E-3</c:v>
                </c:pt>
                <c:pt idx="1554" formatCode="0.00E+00">
                  <c:v>-3.6594193306916109E-3</c:v>
                </c:pt>
                <c:pt idx="1555" formatCode="0.00E+00">
                  <c:v>-3.6435862329693152E-3</c:v>
                </c:pt>
                <c:pt idx="1556" formatCode="0.00E+00">
                  <c:v>-3.5846762017571294E-3</c:v>
                </c:pt>
                <c:pt idx="1557" formatCode="0.00E+00">
                  <c:v>-3.4831203751513906E-3</c:v>
                </c:pt>
                <c:pt idx="1558" formatCode="0.00E+00">
                  <c:v>-3.3398598892274488E-3</c:v>
                </c:pt>
                <c:pt idx="1559" formatCode="0.00E+00">
                  <c:v>-3.1563369755705987E-3</c:v>
                </c:pt>
                <c:pt idx="1560" formatCode="0.00E+00">
                  <c:v>-2.9344800306249827E-3</c:v>
                </c:pt>
                <c:pt idx="1561" formatCode="0.00E+00">
                  <c:v>-2.6766828150388612E-3</c:v>
                </c:pt>
                <c:pt idx="1562" formatCode="0.00E+00">
                  <c:v>-2.3857780117306775E-3</c:v>
                </c:pt>
                <c:pt idx="1563" formatCode="0.00E+00">
                  <c:v>-2.0650054394486307E-3</c:v>
                </c:pt>
                <c:pt idx="1564" formatCode="0.00E+00">
                  <c:v>-1.7179752833433783E-3</c:v>
                </c:pt>
                <c:pt idx="1565" formatCode="0.00E+00">
                  <c:v>-1.3486267647473931E-3</c:v>
                </c:pt>
                <c:pt idx="1566" formatCode="0.00E+00">
                  <c:v>-9.6118272822427102E-4</c:v>
                </c:pt>
                <c:pt idx="1567" formatCode="0.00E+00">
                  <c:v>-5.6010067433499117E-4</c:v>
                </c:pt>
                <c:pt idx="1568" formatCode="0.00E+00">
                  <c:v>-1.5002081084102887E-4</c:v>
                </c:pt>
                <c:pt idx="1569" formatCode="0.00E+00">
                  <c:v>2.6428826733267032E-4</c:v>
                </c:pt>
                <c:pt idx="1570" formatCode="0.00E+00">
                  <c:v>6.7798562860436364E-4</c:v>
                </c:pt>
                <c:pt idx="1571" formatCode="0.00E+00">
                  <c:v>1.08621512205475E-3</c:v>
                </c:pt>
                <c:pt idx="1572" formatCode="0.00E+00">
                  <c:v>1.4841628828942198E-3</c:v>
                </c:pt>
                <c:pt idx="1573" formatCode="0.00E+00">
                  <c:v>1.867114540510744E-3</c:v>
                </c:pt>
                <c:pt idx="1574" formatCode="0.00E+00">
                  <c:v>2.2305114448610388E-3</c:v>
                </c:pt>
                <c:pt idx="1575" formatCode="0.00E+00">
                  <c:v>2.5700052365579115E-3</c:v>
                </c:pt>
                <c:pt idx="1576" formatCode="0.00E+00">
                  <c:v>2.8815101037817587E-3</c:v>
                </c:pt>
                <c:pt idx="1577" formatCode="0.00E+00">
                  <c:v>3.1612520949251084E-3</c:v>
                </c:pt>
                <c:pt idx="1578" formatCode="0.00E+00">
                  <c:v>3.4058148893844147E-3</c:v>
                </c:pt>
                <c:pt idx="1579" formatCode="0.00E+00">
                  <c:v>3.6121814697614094E-3</c:v>
                </c:pt>
                <c:pt idx="1580" formatCode="0.00E+00">
                  <c:v>3.777771186449873E-3</c:v>
                </c:pt>
                <c:pt idx="1581" formatCode="0.00E+00">
                  <c:v>3.900471759594972E-3</c:v>
                </c:pt>
                <c:pt idx="1582" formatCode="0.00E+00">
                  <c:v>3.9786658230709024E-3</c:v>
                </c:pt>
                <c:pt idx="1583" formatCode="0.00E+00">
                  <c:v>4.0112516797034693E-3</c:v>
                </c:pt>
                <c:pt idx="1584" formatCode="0.00E+00">
                  <c:v>3.9976580056780998E-3</c:v>
                </c:pt>
                <c:pt idx="1585" formatCode="0.00E+00">
                  <c:v>3.9378523140775187E-3</c:v>
                </c:pt>
                <c:pt idx="1586" formatCode="0.00E+00">
                  <c:v>3.8323430619018953E-3</c:v>
                </c:pt>
                <c:pt idx="1587" formatCode="0.00E+00">
                  <c:v>3.682175360822988E-3</c:v>
                </c:pt>
                <c:pt idx="1588" formatCode="0.00E+00">
                  <c:v>3.4889203283807618E-3</c:v>
                </c:pt>
                <c:pt idx="1589" formatCode="0.00E+00">
                  <c:v>3.2546581924098547E-3</c:v>
                </c:pt>
                <c:pt idx="1590" formatCode="0.00E+00">
                  <c:v>2.9819553362558809E-3</c:v>
                </c:pt>
                <c:pt idx="1591" formatCode="0.00E+00">
                  <c:v>2.673835544899905E-3</c:v>
                </c:pt>
                <c:pt idx="1592" formatCode="0.00E+00">
                  <c:v>2.3337457815772403E-3</c:v>
                </c:pt>
                <c:pt idx="1593" formatCode="0.00E+00">
                  <c:v>1.9655168900204558E-3</c:v>
                </c:pt>
                <c:pt idx="1594" formatCode="0.00E+00">
                  <c:v>1.5733196782949745E-3</c:v>
                </c:pt>
                <c:pt idx="1595" formatCode="0.00E+00">
                  <c:v>1.1616168956092709E-3</c:v>
                </c:pt>
                <c:pt idx="1596" formatCode="0.00E+00">
                  <c:v>7.3511166281994985E-4</c:v>
                </c:pt>
                <c:pt idx="1597" formatCode="0.00E+00">
                  <c:v>2.9869296004048779E-4</c:v>
                </c:pt>
                <c:pt idx="1598" formatCode="0.00E+00">
                  <c:v>-1.4262118969185259E-4</c:v>
                </c:pt>
                <c:pt idx="1599" formatCode="0.00E+00">
                  <c:v>-5.8374217374037327E-4</c:v>
                </c:pt>
                <c:pt idx="1600" formatCode="0.00E+00">
                  <c:v>-1.0195701931052393E-3</c:v>
                </c:pt>
                <c:pt idx="1601" formatCode="0.00E+00">
                  <c:v>-1.4450539164567713E-3</c:v>
                </c:pt>
                <c:pt idx="1602" formatCode="0.00E+00">
                  <c:v>-1.8552496820410205E-3</c:v>
                </c:pt>
                <c:pt idx="1603" formatCode="0.00E+00">
                  <c:v>-2.2453795489881852E-3</c:v>
                </c:pt>
                <c:pt idx="1604" formatCode="0.00E+00">
                  <c:v>-2.6108875122206159E-3</c:v>
                </c:pt>
                <c:pt idx="1605" formatCode="0.00E+00">
                  <c:v>-2.9474932158881084E-3</c:v>
                </c:pt>
                <c:pt idx="1606" formatCode="0.00E+00">
                  <c:v>-3.2512425288175016E-3</c:v>
                </c:pt>
                <c:pt idx="1607" formatCode="0.00E+00">
                  <c:v>-3.5185543815272969E-3</c:v>
                </c:pt>
                <c:pt idx="1608" formatCode="0.00E+00">
                  <c:v>-3.7462633075178164E-3</c:v>
                </c:pt>
                <c:pt idx="1609" formatCode="0.00E+00">
                  <c:v>-3.9316571813146645E-3</c:v>
                </c:pt>
                <c:pt idx="1610" formatCode="0.00E+00">
                  <c:v>-4.072509701553732E-3</c:v>
                </c:pt>
                <c:pt idx="1611" formatCode="0.00E+00">
                  <c:v>-4.1671072286150511E-3</c:v>
                </c:pt>
                <c:pt idx="1612" formatCode="0.00E+00">
                  <c:v>-4.2142696522417776E-3</c:v>
                </c:pt>
                <c:pt idx="1613" formatCode="0.00E+00">
                  <c:v>-4.2133650344633343E-3</c:v>
                </c:pt>
                <c:pt idx="1614" formatCode="0.00E+00">
                  <c:v>-4.1643178461723933E-3</c:v>
                </c:pt>
                <c:pt idx="1615" formatCode="0.00E+00">
                  <c:v>-4.0676106910365007E-3</c:v>
                </c:pt>
                <c:pt idx="1616" formatCode="0.00E+00">
                  <c:v>-3.9242794871769075E-3</c:v>
                </c:pt>
                <c:pt idx="1617" formatCode="0.00E+00">
                  <c:v>-3.7359021543168355E-3</c:v>
                </c:pt>
                <c:pt idx="1618" formatCode="0.00E+00">
                  <c:v>-3.5045809309736829E-3</c:v>
                </c:pt>
                <c:pt idx="1619" formatCode="0.00E+00">
                  <c:v>-3.2329185218275005E-3</c:v>
                </c:pt>
                <c:pt idx="1620" formatCode="0.00E+00">
                  <c:v>-2.923988348733714E-3</c:v>
                </c:pt>
                <c:pt idx="1621" formatCode="0.00E+00">
                  <c:v>-2.581299249074364E-3</c:v>
                </c:pt>
                <c:pt idx="1622" formatCode="0.00E+00">
                  <c:v>-2.2087550314042088E-3</c:v>
                </c:pt>
                <c:pt idx="1623" formatCode="0.00E+00">
                  <c:v>-1.8106093598343046E-3</c:v>
                </c:pt>
                <c:pt idx="1624" formatCode="0.00E+00">
                  <c:v>-1.3914164945489124E-3</c:v>
                </c:pt>
                <c:pt idx="1625" formatCode="0.00E+00">
                  <c:v>-9.5597846557947234E-4</c:v>
                </c:pt>
                <c:pt idx="1626" formatCode="0.00E+00">
                  <c:v>-5.0928929984402603E-4</c:v>
                </c:pt>
                <c:pt idx="1627" formatCode="0.00E+00">
                  <c:v>-5.6476956967264078E-5</c:v>
                </c:pt>
                <c:pt idx="1628" formatCode="0.00E+00">
                  <c:v>3.9725634291834614E-4</c:v>
                </c:pt>
                <c:pt idx="1629" formatCode="0.00E+00">
                  <c:v>8.4669469667263467E-4</c:v>
                </c:pt>
                <c:pt idx="1630" formatCode="0.00E+00">
                  <c:v>1.2866692871262395E-3</c:v>
                </c:pt>
                <c:pt idx="1631" formatCode="0.00E+00">
                  <c:v>1.7121186271606495E-3</c:v>
                </c:pt>
                <c:pt idx="1632" formatCode="0.00E+00">
                  <c:v>2.118147568540835E-3</c:v>
                </c:pt>
                <c:pt idx="1633" formatCode="0.00E+00">
                  <c:v>2.5000843796851653E-3</c:v>
                </c:pt>
                <c:pt idx="1634" formatCode="0.00E+00">
                  <c:v>2.8535352194139075E-3</c:v>
                </c:pt>
                <c:pt idx="1635" formatCode="0.00E+00">
                  <c:v>3.1744353646111327E-3</c:v>
                </c:pt>
                <c:pt idx="1636" formatCode="0.00E+00">
                  <c:v>3.4590965882803346E-3</c:v>
                </c:pt>
                <c:pt idx="1637" formatCode="0.00E+00">
                  <c:v>3.7042501301933735E-3</c:v>
                </c:pt>
                <c:pt idx="1638" formatCode="0.00E+00">
                  <c:v>3.9070847546611538E-3</c:v>
                </c:pt>
                <c:pt idx="1639" formatCode="0.00E+00">
                  <c:v>4.0652794482502761E-3</c:v>
                </c:pt>
                <c:pt idx="1640" formatCode="0.00E+00">
                  <c:v>4.1770303738210262E-3</c:v>
                </c:pt>
                <c:pt idx="1641" formatCode="0.00E+00">
                  <c:v>4.2410717652971502E-3</c:v>
                </c:pt>
                <c:pt idx="1642" formatCode="0.00E+00">
                  <c:v>4.2566905192761113E-3</c:v>
                </c:pt>
                <c:pt idx="1643" formatCode="0.00E+00">
                  <c:v>4.2237343140901348E-3</c:v>
                </c:pt>
                <c:pt idx="1644" formatCode="0.00E+00">
                  <c:v>4.1426131633451801E-3</c:v>
                </c:pt>
                <c:pt idx="1645" formatCode="0.00E+00">
                  <c:v>4.0142943883914092E-3</c:v>
                </c:pt>
                <c:pt idx="1646" formatCode="0.00E+00">
                  <c:v>3.8402910717019612E-3</c:v>
                </c:pt>
                <c:pt idx="1647" formatCode="0.00E+00">
                  <c:v>3.6226441298477627E-3</c:v>
                </c:pt>
                <c:pt idx="1648" formatCode="0.00E+00">
                  <c:v>3.3638982197588862E-3</c:v>
                </c:pt>
                <c:pt idx="1649" formatCode="0.00E+00">
                  <c:v>3.067071764385176E-3</c:v>
                </c:pt>
                <c:pt idx="1650" formatCode="0.00E+00">
                  <c:v>2.7356214528706248E-3</c:v>
                </c:pt>
                <c:pt idx="1651" formatCode="0.00E+00">
                  <c:v>2.3734016351387149E-3</c:v>
                </c:pt>
                <c:pt idx="1652" formatCode="0.00E+00">
                  <c:v>1.984619090600802E-3</c:v>
                </c:pt>
                <c:pt idx="1653" formatCode="0.00E+00">
                  <c:v>1.5737837048551754E-3</c:v>
                </c:pt>
                <c:pt idx="1654" formatCode="0.00E+00">
                  <c:v>1.1456556361139139E-3</c:v>
                </c:pt>
                <c:pt idx="1655" formatCode="0.00E+00">
                  <c:v>7.0518959412247176E-4</c:v>
                </c:pt>
                <c:pt idx="1656" formatCode="0.00E+00">
                  <c:v>2.5747688804483084E-4</c:v>
                </c:pt>
                <c:pt idx="1657" formatCode="0.00E+00">
                  <c:v>-1.9231407422075692E-4</c:v>
                </c:pt>
                <c:pt idx="1658" formatCode="0.00E+00">
                  <c:v>-6.3899813486247817E-4</c:v>
                </c:pt>
                <c:pt idx="1659" formatCode="0.00E+00">
                  <c:v>-1.0774338729529751E-3</c:v>
                </c:pt>
                <c:pt idx="1660" formatCode="0.00E+00">
                  <c:v>-1.5025835177044883E-3</c:v>
                </c:pt>
                <c:pt idx="1661" formatCode="0.00E+00">
                  <c:v>-1.9095715836921472E-3</c:v>
                </c:pt>
                <c:pt idx="1662" formatCode="0.00E+00">
                  <c:v>-2.2937415389094971E-3</c:v>
                </c:pt>
                <c:pt idx="1663" formatCode="0.00E+00">
                  <c:v>-2.6507098400272116E-3</c:v>
                </c:pt>
                <c:pt idx="1664" formatCode="0.00E+00">
                  <c:v>-2.9764167006217585E-3</c:v>
                </c:pt>
                <c:pt idx="1665" formatCode="0.00E+00">
                  <c:v>-3.267172997066004E-3</c:v>
                </c:pt>
                <c:pt idx="1666" formatCode="0.00E+00">
                  <c:v>-3.5197027627773326E-3</c:v>
                </c:pt>
                <c:pt idx="1667" formatCode="0.00E+00">
                  <c:v>-3.7311807740627524E-3</c:v>
                </c:pt>
                <c:pt idx="1668" formatCode="0.00E+00">
                  <c:v>-3.8992647892653024E-3</c:v>
                </c:pt>
                <c:pt idx="1669" formatCode="0.00E+00">
                  <c:v>-4.0221220666079383E-3</c:v>
                </c:pt>
                <c:pt idx="1670" formatCode="0.00E+00">
                  <c:v>-4.0984498542897046E-3</c:v>
                </c:pt>
                <c:pt idx="1671" formatCode="0.00E+00">
                  <c:v>-4.1274896181965883E-3</c:v>
                </c:pt>
                <c:pt idx="1672" formatCode="0.00E+00">
                  <c:v>-4.1090348471809965E-3</c:v>
                </c:pt>
                <c:pt idx="1673" formatCode="0.00E+00">
                  <c:v>-4.0434323523375545E-3</c:v>
                </c:pt>
                <c:pt idx="1674" formatCode="0.00E+00">
                  <c:v>-3.9315770541323838E-3</c:v>
                </c:pt>
                <c:pt idx="1675" formatCode="0.00E+00">
                  <c:v>-3.7749003286883321E-3</c:v>
                </c:pt>
                <c:pt idx="1676" formatCode="0.00E+00">
                  <c:v>-3.5753520610493652E-3</c:v>
                </c:pt>
                <c:pt idx="1677" formatCode="0.00E+00">
                  <c:v>-3.3353766279144675E-3</c:v>
                </c:pt>
                <c:pt idx="1678" formatCode="0.00E+00">
                  <c:v>-3.0578831042395705E-3</c:v>
                </c:pt>
                <c:pt idx="1679" formatCode="0.00E+00">
                  <c:v>-2.746210056385531E-3</c:v>
                </c:pt>
                <c:pt idx="1680" formatCode="0.00E+00">
                  <c:v>-2.4040853483179615E-3</c:v>
                </c:pt>
                <c:pt idx="1681" formatCode="0.00E+00">
                  <c:v>-2.0355814459752119E-3</c:v>
                </c:pt>
                <c:pt idx="1682" formatCode="0.00E+00">
                  <c:v>-1.6450667576153246E-3</c:v>
                </c:pt>
                <c:pt idx="1683" formatCode="0.00E+00">
                  <c:v>-1.2371535941083191E-3</c:v>
                </c:pt>
                <c:pt idx="1684" formatCode="0.00E+00">
                  <c:v>-8.1664337221664263E-4</c:v>
                </c:pt>
                <c:pt idx="1685" formatCode="0.00E+00">
                  <c:v>-3.884697154532057E-4</c:v>
                </c:pt>
                <c:pt idx="1686" formatCode="0.00E+00">
                  <c:v>4.2359869233718483E-5</c:v>
                </c:pt>
                <c:pt idx="1687" formatCode="0.00E+00">
                  <c:v>4.708230451855564E-4</c:v>
                </c:pt>
                <c:pt idx="1688" formatCode="0.00E+00">
                  <c:v>8.9194172919681799E-4</c:v>
                </c:pt>
                <c:pt idx="1689" formatCode="0.00E+00">
                  <c:v>1.3008405043009876E-3</c:v>
                </c:pt>
                <c:pt idx="1690" formatCode="0.00E+00">
                  <c:v>1.6928036718418197E-3</c:v>
                </c:pt>
                <c:pt idx="1691" formatCode="0.00E+00">
                  <c:v>2.0633302701545037E-3</c:v>
                </c:pt>
                <c:pt idx="1692" formatCode="0.00E+00">
                  <c:v>2.4081864127896051E-3</c:v>
                </c:pt>
                <c:pt idx="1693" formatCode="0.00E+00">
                  <c:v>2.7234543324398458E-3</c:v>
                </c:pt>
                <c:pt idx="1694" formatCode="0.00E+00">
                  <c:v>3.0055775571600505E-3</c:v>
                </c:pt>
                <c:pt idx="1695" formatCode="0.00E+00">
                  <c:v>3.2514016926062936E-3</c:v>
                </c:pt>
                <c:pt idx="1696" formatCode="0.00E+00">
                  <c:v>3.4582103372882366E-3</c:v>
                </c:pt>
                <c:pt idx="1697" formatCode="0.00E+00">
                  <c:v>3.6237557165867988E-3</c:v>
                </c:pt>
                <c:pt idx="1698" formatCode="0.00E+00">
                  <c:v>3.7462836848345606E-3</c:v>
                </c:pt>
                <c:pt idx="1699" formatCode="0.00E+00">
                  <c:v>3.8245528123323092E-3</c:v>
                </c:pt>
                <c:pt idx="1700" formatCode="0.00E+00">
                  <c:v>3.8578473449809732E-3</c:v>
                </c:pt>
                <c:pt idx="1701" formatCode="0.00E+00">
                  <c:v>3.8459838974071155E-3</c:v>
                </c:pt>
                <c:pt idx="1702" formatCode="0.00E+00">
                  <c:v>3.7893118151888215E-3</c:v>
                </c:pt>
                <c:pt idx="1703" formatCode="0.00E+00">
                  <c:v>3.6887072171666183E-3</c:v>
                </c:pt>
                <c:pt idx="1704" formatCode="0.00E+00">
                  <c:v>3.5455608039630113E-3</c:v>
                </c:pt>
                <c:pt idx="1705" formatCode="0.00E+00">
                  <c:v>3.3617595928484138E-3</c:v>
                </c:pt>
                <c:pt idx="1706" formatCode="0.00E+00">
                  <c:v>3.1396628111069469E-3</c:v>
                </c:pt>
                <c:pt idx="1707" formatCode="0.00E+00">
                  <c:v>2.8820722492210859E-3</c:v>
                </c:pt>
                <c:pt idx="1708" formatCode="0.00E+00">
                  <c:v>2.5921974406893193E-3</c:v>
                </c:pt>
                <c:pt idx="1709" formatCode="0.00E+00">
                  <c:v>2.2736160963372659E-3</c:v>
                </c:pt>
                <c:pt idx="1710" formatCode="0.00E+00">
                  <c:v>1.9302302768519652E-3</c:v>
                </c:pt>
                <c:pt idx="1711" formatCode="0.00E+00">
                  <c:v>1.566218837292967E-3</c:v>
                </c:pt>
                <c:pt idx="1712" formatCode="0.00E+00">
                  <c:v>1.1859867209118888E-3</c:v>
                </c:pt>
                <c:pt idx="1713" formatCode="0.00E+00">
                  <c:v>7.9411171621962843E-4</c:v>
                </c:pt>
                <c:pt idx="1714" formatCode="0.00E+00">
                  <c:v>3.9528932043542971E-4</c:v>
                </c:pt>
                <c:pt idx="1715" formatCode="0.00E+00">
                  <c:v>-5.7236261187174401E-6</c:v>
                </c:pt>
                <c:pt idx="1716" formatCode="0.00E+00">
                  <c:v>-4.0416585671063364E-4</c:v>
                </c:pt>
                <c:pt idx="1717" formatCode="0.00E+00">
                  <c:v>-7.9532846279227844E-4</c:v>
                </c:pt>
                <c:pt idx="1718" formatCode="0.00E+00">
                  <c:v>-1.1746108663412075E-3</c:v>
                </c:pt>
                <c:pt idx="1719" formatCode="0.00E+00">
                  <c:v>-1.5375753110326888E-3</c:v>
                </c:pt>
                <c:pt idx="1720" formatCode="0.00E+00">
                  <c:v>-1.8799992226297543E-3</c:v>
                </c:pt>
                <c:pt idx="1721" formatCode="0.00E+00">
                  <c:v>-2.1979248161055356E-3</c:v>
                </c:pt>
                <c:pt idx="1722" formatCode="0.00E+00">
                  <c:v>-2.4877053616230338E-3</c:v>
                </c:pt>
                <c:pt idx="1723" formatCode="0.00E+00">
                  <c:v>-2.7460475631593136E-3</c:v>
                </c:pt>
                <c:pt idx="1724" formatCode="0.00E+00">
                  <c:v>-2.9700495517537492E-3</c:v>
                </c:pt>
                <c:pt idx="1725" formatCode="0.00E+00">
                  <c:v>-3.15723404948241E-3</c:v>
                </c:pt>
                <c:pt idx="1726" formatCode="0.00E+00">
                  <c:v>-3.3055763196391721E-3</c:v>
                </c:pt>
                <c:pt idx="1727" formatCode="0.00E+00">
                  <c:v>-3.4135265825010258E-3</c:v>
                </c:pt>
                <c:pt idx="1728" formatCode="0.00E+00">
                  <c:v>-3.4800266436785508E-3</c:v>
                </c:pt>
                <c:pt idx="1729" formatCode="0.00E+00">
                  <c:v>-3.504520552567246E-3</c:v>
                </c:pt>
                <c:pt idx="1730" formatCode="0.00E+00">
                  <c:v>-3.4869591809532177E-3</c:v>
                </c:pt>
                <c:pt idx="1731" formatCode="0.00E+00">
                  <c:v>-3.4277986854981323E-3</c:v>
                </c:pt>
                <c:pt idx="1732" formatCode="0.00E+00">
                  <c:v>-3.3279928917338323E-3</c:v>
                </c:pt>
                <c:pt idx="1733" formatCode="0.00E+00">
                  <c:v>-3.1889797104384049E-3</c:v>
                </c:pt>
                <c:pt idx="1734" formatCode="0.00E+00">
                  <c:v>-3.0126617689572623E-3</c:v>
                </c:pt>
                <c:pt idx="1735" formatCode="0.00E+00">
                  <c:v>-2.8013815093127495E-3</c:v>
                </c:pt>
                <c:pt idx="1736" formatCode="0.00E+00">
                  <c:v>-2.5578910709854554E-3</c:v>
                </c:pt>
                <c:pt idx="1737" formatCode="0.00E+00">
                  <c:v>-2.2853173382647923E-3</c:v>
                </c:pt>
                <c:pt idx="1738" formatCode="0.00E+00">
                  <c:v>-1.9871225893229667E-3</c:v>
                </c:pt>
                <c:pt idx="1739" formatCode="0.00E+00">
                  <c:v>-1.6670612359933295E-3</c:v>
                </c:pt>
                <c:pt idx="1740" formatCode="0.00E+00">
                  <c:v>-1.3291331890274139E-3</c:v>
                </c:pt>
                <c:pt idx="1741" formatCode="0.00E+00">
                  <c:v>-9.7753442283539643E-4</c:v>
                </c:pt>
                <c:pt idx="1742" formatCode="0.00E+00">
                  <c:v>-6.1660534593291154E-4</c:v>
                </c:pt>
                <c:pt idx="1743" formatCode="0.00E+00">
                  <c:v>-2.5077760815827026E-4</c:v>
                </c:pt>
                <c:pt idx="1744" formatCode="0.00E+00">
                  <c:v>1.1548000708842101E-4</c:v>
                </c:pt>
                <c:pt idx="1745" formatCode="0.00E+00">
                  <c:v>4.7771594798490138E-4</c:v>
                </c:pt>
                <c:pt idx="1746" formatCode="0.00E+00">
                  <c:v>8.315498577909972E-4</c:v>
                </c:pt>
                <c:pt idx="1747" formatCode="0.00E+00">
                  <c:v>1.172725484221832E-3</c:v>
                </c:pt>
                <c:pt idx="1748" formatCode="0.00E+00">
                  <c:v>1.4971618965536569E-3</c:v>
                </c:pt>
                <c:pt idx="1749" formatCode="0.00E+00">
                  <c:v>1.8010023943417022E-3</c:v>
                </c:pt>
                <c:pt idx="1750" formatCode="0.00E+00">
                  <c:v>2.0806605210277455E-3</c:v>
                </c:pt>
                <c:pt idx="1751" formatCode="0.00E+00">
                  <c:v>2.3328626321354701E-3</c:v>
                </c:pt>
                <c:pt idx="1752" formatCode="0.00E+00">
                  <c:v>2.5546865107509862E-3</c:v>
                </c:pt>
                <c:pt idx="1753" formatCode="0.00E+00">
                  <c:v>2.7435955720431738E-3</c:v>
                </c:pt>
                <c:pt idx="1754" formatCode="0.00E+00">
                  <c:v>2.897468253100667E-3</c:v>
                </c:pt>
                <c:pt idx="1755" formatCode="0.00E+00">
                  <c:v>3.0146222436906369E-3</c:v>
                </c:pt>
                <c:pt idx="1756" formatCode="0.00E+00">
                  <c:v>3.093833276962098E-3</c:v>
                </c:pt>
                <c:pt idx="1757" formatCode="0.00E+00">
                  <c:v>3.134348265856133E-3</c:v>
                </c:pt>
                <c:pt idx="1758" formatCode="0.00E+00">
                  <c:v>3.1358926402387404E-3</c:v>
                </c:pt>
                <c:pt idx="1759" formatCode="0.00E+00">
                  <c:v>3.0986718106985412E-3</c:v>
                </c:pt>
                <c:pt idx="1760" formatCode="0.00E+00">
                  <c:v>3.023366756688961E-3</c:v>
                </c:pt>
                <c:pt idx="1761" formatCode="0.00E+00">
                  <c:v>2.9111238083687234E-3</c:v>
                </c:pt>
                <c:pt idx="1762" formatCode="0.00E+00">
                  <c:v>2.7635387622306977E-3</c:v>
                </c:pt>
                <c:pt idx="1763" formatCode="0.00E+00">
                  <c:v>2.5826355395423607E-3</c:v>
                </c:pt>
                <c:pt idx="1764" formatCode="0.00E+00">
                  <c:v>2.3708396629072673E-3</c:v>
                </c:pt>
                <c:pt idx="1765" formatCode="0.00E+00">
                  <c:v>2.1309468890834244E-3</c:v>
                </c:pt>
                <c:pt idx="1766" formatCode="0.00E+00">
                  <c:v>1.866087394790796E-3</c:v>
                </c:pt>
                <c:pt idx="1767" formatCode="0.00E+00">
                  <c:v>1.5796859658878412E-3</c:v>
                </c:pt>
                <c:pt idx="1768" formatCode="0.00E+00">
                  <c:v>1.2754186883388041E-3</c:v>
                </c:pt>
                <c:pt idx="1769" formatCode="0.00E+00">
                  <c:v>9.5716668124230483E-4</c:v>
                </c:pt>
                <c:pt idx="1770" formatCode="0.00E+00">
                  <c:v>6.2896744733804359E-4</c:v>
                </c:pt>
                <c:pt idx="1771" formatCode="0.00E+00">
                  <c:v>2.9496444442684173E-4</c:v>
                </c:pt>
                <c:pt idx="1772" formatCode="0.00E+00">
                  <c:v>-4.0644498305724211E-5</c:v>
                </c:pt>
                <c:pt idx="1773" formatCode="0.00E+00">
                  <c:v>-3.7365928222178808E-4</c:v>
                </c:pt>
                <c:pt idx="1774" formatCode="0.00E+00">
                  <c:v>-6.9992951757905217E-4</c:v>
                </c:pt>
                <c:pt idx="1775" formatCode="0.00E+00">
                  <c:v>-1.0154057393488142E-3</c:v>
                </c:pt>
                <c:pt idx="1776" formatCode="0.00E+00">
                  <c:v>-1.3161892322978081E-3</c:v>
                </c:pt>
                <c:pt idx="1777" formatCode="0.00E+00">
                  <c:v>-1.598579855559697E-3</c:v>
                </c:pt>
                <c:pt idx="1778" formatCode="0.00E+00">
                  <c:v>-1.8591212828023413E-3</c:v>
                </c:pt>
                <c:pt idx="1779" formatCode="0.00E+00">
                  <c:v>-2.0946431070885899E-3</c:v>
                </c:pt>
                <c:pt idx="1780" formatCode="0.00E+00">
                  <c:v>-2.3022992992079235E-3</c:v>
                </c:pt>
                <c:pt idx="1781" formatCode="0.00E+00">
                  <c:v>-2.4796025541195615E-3</c:v>
                </c:pt>
                <c:pt idx="1782" formatCode="0.00E+00">
                  <c:v>-2.6244541116165407E-3</c:v>
                </c:pt>
                <c:pt idx="1783" formatCode="0.00E+00">
                  <c:v>-2.7351686937503034E-3</c:v>
                </c:pt>
                <c:pt idx="1784" formatCode="0.00E+00">
                  <c:v>-2.8104942622442309E-3</c:v>
                </c:pt>
                <c:pt idx="1785" formatCode="0.00E+00">
                  <c:v>-2.8496263633211011E-3</c:v>
                </c:pt>
                <c:pt idx="1786" formatCode="0.00E+00">
                  <c:v>-2.8522168942829024E-3</c:v>
                </c:pt>
                <c:pt idx="1787" formatCode="0.00E+00">
                  <c:v>-2.8183771949912817E-3</c:v>
                </c:pt>
                <c:pt idx="1788" formatCode="0.00E+00">
                  <c:v>-2.7486754372628374E-3</c:v>
                </c:pt>
                <c:pt idx="1789" formatCode="0.00E+00">
                  <c:v>-2.6441283552653045E-3</c:v>
                </c:pt>
                <c:pt idx="1790" formatCode="0.00E+00">
                  <c:v>-2.506187429428478E-3</c:v>
                </c:pt>
                <c:pt idx="1791" formatCode="0.00E+00">
                  <c:v>-2.3367197043275998E-3</c:v>
                </c:pt>
                <c:pt idx="1792" formatCode="0.00E+00">
                  <c:v>-2.1379834866367608E-3</c:v>
                </c:pt>
                <c:pt idx="1793" formatCode="0.00E+00">
                  <c:v>-1.9125992317946894E-3</c:v>
                </c:pt>
                <c:pt idx="1794" formatCode="0.00E+00">
                  <c:v>-1.6635159867222664E-3</c:v>
                </c:pt>
                <c:pt idx="1795" formatCode="0.00E+00">
                  <c:v>-1.3939738100741481E-3</c:v>
                </c:pt>
                <c:pt idx="1796" formatCode="0.00E+00">
                  <c:v>-1.1074626404446555E-3</c:v>
                </c:pt>
                <c:pt idx="1797" formatCode="0.00E+00">
                  <c:v>-8.0767812609156421E-4</c:v>
                </c:pt>
                <c:pt idx="1798" formatCode="0.00E+00">
                  <c:v>-4.984749665705796E-4</c:v>
                </c:pt>
                <c:pt idx="1799" formatCode="0.00E+00">
                  <c:v>-1.8381834674332547E-4</c:v>
                </c:pt>
                <c:pt idx="1800" formatCode="0.00E+00">
                  <c:v>1.3226593343168379E-4</c:v>
                </c:pt>
                <c:pt idx="1801" formatCode="0.00E+00">
                  <c:v>4.4574201437165496E-4</c:v>
                </c:pt>
                <c:pt idx="1802" formatCode="0.00E+00">
                  <c:v>7.5261459070165044E-4</c:v>
                </c:pt>
                <c:pt idx="1803" formatCode="0.00E+00">
                  <c:v>1.048978956284324E-3</c:v>
                </c:pt>
                <c:pt idx="1804" formatCode="0.00E+00">
                  <c:v>1.3310698607268071E-3</c:v>
                </c:pt>
                <c:pt idx="1805" formatCode="0.00E+00">
                  <c:v>1.5953085726982336E-3</c:v>
                </c:pt>
                <c:pt idx="1806" formatCode="0.00E+00">
                  <c:v>1.838347567878077E-3</c:v>
                </c:pt>
                <c:pt idx="1807" formatCode="0.00E+00">
                  <c:v>2.0571122890039317E-3</c:v>
                </c:pt>
                <c:pt idx="1808" formatCode="0.00E+00">
                  <c:v>2.2488394619382384E-3</c:v>
                </c:pt>
                <c:pt idx="1809" formatCode="0.00E+00">
                  <c:v>2.4111114944828883E-3</c:v>
                </c:pt>
                <c:pt idx="1810" formatCode="0.00E+00">
                  <c:v>2.5418865333153226E-3</c:v>
                </c:pt>
                <c:pt idx="1811" formatCode="0.00E+00">
                  <c:v>2.6395238083031566E-3</c:v>
                </c:pt>
                <c:pt idx="1812" formatCode="0.00E+00">
                  <c:v>2.7028039519136869E-3</c:v>
                </c:pt>
                <c:pt idx="1813" formatCode="0.00E+00">
                  <c:v>2.7309440437491817E-3</c:v>
                </c:pt>
                <c:pt idx="1814" formatCode="0.00E+00">
                  <c:v>2.7236071956385634E-3</c:v>
                </c:pt>
                <c:pt idx="1815" formatCode="0.00E+00">
                  <c:v>2.6809065603916249E-3</c:v>
                </c:pt>
                <c:pt idx="1816" formatCode="0.00E+00">
                  <c:v>2.6034037164345456E-3</c:v>
                </c:pt>
                <c:pt idx="1817" formatCode="0.00E+00">
                  <c:v>2.4921014502379546E-3</c:v>
                </c:pt>
                <c:pt idx="1818" formatCode="0.00E+00">
                  <c:v>2.3484310278563329E-3</c:v>
                </c:pt>
                <c:pt idx="1819" formatCode="0.00E+00">
                  <c:v>2.1742341151588366E-3</c:v>
                </c:pt>
                <c:pt idx="1820" formatCode="0.00E+00">
                  <c:v>1.971739572599945E-3</c:v>
                </c:pt>
                <c:pt idx="1821" formatCode="0.00E+00">
                  <c:v>1.7435354138324757E-3</c:v>
                </c:pt>
                <c:pt idx="1822" formatCode="0.00E+00">
                  <c:v>1.4925362773200617E-3</c:v>
                </c:pt>
                <c:pt idx="1823" formatCode="0.00E+00">
                  <c:v>1.2219468156217941E-3</c:v>
                </c:pt>
                <c:pt idx="1824" formatCode="0.00E+00">
                  <c:v>9.3522145751410014E-4</c:v>
                </c:pt>
                <c:pt idx="1825" formatCode="0.00E+00">
                  <c:v>6.360210429635269E-4</c:v>
                </c:pt>
                <c:pt idx="1826" formatCode="0.00E+00">
                  <c:v>3.2816686961970466E-4</c:v>
                </c:pt>
                <c:pt idx="1827" formatCode="0.00E+00">
                  <c:v>1.5592721489001731E-5</c:v>
                </c:pt>
                <c:pt idx="1828" formatCode="0.00E+00">
                  <c:v>-2.9770452461161693E-4</c:v>
                </c:pt>
                <c:pt idx="1829" formatCode="0.00E+00">
                  <c:v>-6.0771510163433137E-4</c:v>
                </c:pt>
                <c:pt idx="1830" formatCode="0.00E+00">
                  <c:v>-9.104667407021684E-4</c:v>
                </c:pt>
                <c:pt idx="1831" formatCode="0.00E+00">
                  <c:v>-1.2020746197725864E-3</c:v>
                </c:pt>
                <c:pt idx="1832" formatCode="0.00E+00">
                  <c:v>-1.4787902523530679E-3</c:v>
                </c:pt>
                <c:pt idx="1833" formatCode="0.00E+00">
                  <c:v>-1.7370487090354555E-3</c:v>
                </c:pt>
                <c:pt idx="1834" formatCode="0.00E+00">
                  <c:v>-1.9735135850540049E-3</c:v>
                </c:pt>
                <c:pt idx="1835" formatCode="0.00E+00">
                  <c:v>-2.185119154717132E-3</c:v>
                </c:pt>
                <c:pt idx="1836" formatCode="0.00E+00">
                  <c:v>-2.3691091880730249E-3</c:v>
                </c:pt>
                <c:pt idx="1837" formatCode="0.00E+00">
                  <c:v>-2.5230719461208479E-3</c:v>
                </c:pt>
                <c:pt idx="1838" formatCode="0.00E+00">
                  <c:v>-2.6449709177713858E-3</c:v>
                </c:pt>
                <c:pt idx="1839" formatCode="0.00E+00">
                  <c:v>-2.7331709140219484E-3</c:v>
                </c:pt>
                <c:pt idx="1840" formatCode="0.00E+00">
                  <c:v>-2.7864591918044697E-3</c:v>
                </c:pt>
                <c:pt idx="1841" formatCode="0.00E+00">
                  <c:v>-2.8040613410007997E-3</c:v>
                </c:pt>
                <c:pt idx="1842" formatCode="0.00E+00">
                  <c:v>-2.7856517324546344E-3</c:v>
                </c:pt>
                <c:pt idx="1843" formatCode="0.00E+00">
                  <c:v>-2.7313583916650239E-3</c:v>
                </c:pt>
                <c:pt idx="1844" formatCode="0.00E+00">
                  <c:v>-2.6417622314110524E-3</c:v>
                </c:pt>
                <c:pt idx="1845" formatCode="0.00E+00">
                  <c:v>-2.5178906459988192E-3</c:v>
                </c:pt>
                <c:pt idx="1846" formatCode="0.00E+00">
                  <c:v>-2.3612055392966094E-3</c:v>
                </c:pt>
                <c:pt idx="1847" formatCode="0.00E+00">
                  <c:v>-2.1735859273865911E-3</c:v>
                </c:pt>
                <c:pt idx="1848" formatCode="0.00E+00">
                  <c:v>-1.9573053236744101E-3</c:v>
                </c:pt>
                <c:pt idx="1849" formatCode="0.00E+00">
                  <c:v>-1.7150041788425567E-3</c:v>
                </c:pt>
                <c:pt idx="1850" formatCode="0.00E+00">
                  <c:v>-1.4496577093183335E-3</c:v>
                </c:pt>
                <c:pt idx="1851" formatCode="0.00E+00">
                  <c:v>-1.1645395051990476E-3</c:v>
                </c:pt>
                <c:pt idx="1852" formatCode="0.00E+00">
                  <c:v>-8.6318136112889608E-4</c:v>
                </c:pt>
                <c:pt idx="1853" formatCode="0.00E+00">
                  <c:v>-5.493298208025984E-4</c:v>
                </c:pt>
                <c:pt idx="1854" formatCode="0.00E+00">
                  <c:v>-2.2689996699253056E-4</c:v>
                </c:pt>
                <c:pt idx="1855" formatCode="0.00E+00">
                  <c:v>1.0007297625742421E-4</c:v>
                </c:pt>
                <c:pt idx="1856" formatCode="0.00E+00">
                  <c:v>4.2748363479532908E-4</c:v>
                </c:pt>
                <c:pt idx="1857" formatCode="0.00E+00">
                  <c:v>7.5120745384157526E-4</c:v>
                </c:pt>
                <c:pt idx="1858" formatCode="0.00E+00">
                  <c:v>1.0671520177158755E-3</c:v>
                </c:pt>
                <c:pt idx="1859" formatCode="0.00E+00">
                  <c:v>1.371308086418829E-3</c:v>
                </c:pt>
                <c:pt idx="1860" formatCode="0.00E+00">
                  <c:v>1.6597997181413409E-3</c:v>
                </c:pt>
                <c:pt idx="1861" formatCode="0.00E+00">
                  <c:v>1.9289328570100694E-3</c:v>
                </c:pt>
                <c:pt idx="1862" formatCode="0.00E+00">
                  <c:v>2.1752417832676292E-3</c:v>
                </c:pt>
                <c:pt idx="1863" formatCode="0.00E+00">
                  <c:v>2.3955328484232537E-3</c:v>
                </c:pt>
                <c:pt idx="1864" formatCode="0.00E+00">
                  <c:v>2.5869249503908771E-3</c:v>
                </c:pt>
                <c:pt idx="1865" formatCode="0.00E+00">
                  <c:v>2.7468862428656786E-3</c:v>
                </c:pt>
                <c:pt idx="1866" formatCode="0.00E+00">
                  <c:v>2.8732666187011716E-3</c:v>
                </c:pt>
                <c:pt idx="1867" formatCode="0.00E+00">
                  <c:v>2.9643255582824388E-3</c:v>
                </c:pt>
                <c:pt idx="1868" formatCode="0.00E+00">
                  <c:v>3.0187549902212355E-3</c:v>
                </c:pt>
                <c:pt idx="1869" formatCode="0.00E+00">
                  <c:v>3.0356968724358285E-3</c:v>
                </c:pt>
                <c:pt idx="1870" formatCode="0.00E+00">
                  <c:v>3.0147552660782701E-3</c:v>
                </c:pt>
                <c:pt idx="1871" formatCode="0.00E+00">
                  <c:v>2.9560027420445826E-3</c:v>
                </c:pt>
                <c:pt idx="1872" formatCode="0.00E+00">
                  <c:v>2.8599810291239113E-3</c:v>
                </c:pt>
                <c:pt idx="1873" formatCode="0.00E+00">
                  <c:v>2.7276958833609821E-3</c:v>
                </c:pt>
                <c:pt idx="1874" formatCode="0.00E+00">
                  <c:v>2.5606062290577766E-3</c:v>
                </c:pt>
                <c:pt idx="1875" formatCode="0.00E+00">
                  <c:v>2.3606076921572385E-3</c:v>
                </c:pt>
                <c:pt idx="1876" formatCode="0.00E+00">
                  <c:v>2.1300107156733009E-3</c:v>
                </c:pt>
                <c:pt idx="1877" formatCode="0.00E+00">
                  <c:v>1.8715135135146464E-3</c:v>
                </c:pt>
                <c:pt idx="1878" formatCode="0.00E+00">
                  <c:v>1.5881701826793446E-3</c:v>
                </c:pt>
                <c:pt idx="1879" formatCode="0.00E+00">
                  <c:v>1.2833543535968608E-3</c:v>
                </c:pt>
                <c:pt idx="1880" formatCode="0.00E+00">
                  <c:v>9.6071881363286567E-4</c:v>
                </c:pt>
                <c:pt idx="1881" formatCode="0.00E+00">
                  <c:v>6.2415158877668949E-4</c:v>
                </c:pt>
                <c:pt idx="1882" formatCode="0.00E+00">
                  <c:v>2.7772901269064595E-4</c:v>
                </c:pt>
                <c:pt idx="1883" formatCode="0.00E+00">
                  <c:v>-7.4333649924841817E-5</c:v>
                </c:pt>
                <c:pt idx="1884" formatCode="0.00E+00">
                  <c:v>-4.27733427768986E-4</c:v>
                </c:pt>
                <c:pt idx="1885" formatCode="0.00E+00">
                  <c:v>-7.7813209360011785E-4</c:v>
                </c:pt>
                <c:pt idx="1886" formatCode="0.00E+00">
                  <c:v>-1.1212092033571425E-3</c:v>
                </c:pt>
                <c:pt idx="1887" formatCode="0.00E+00">
                  <c:v>-1.4527150775292732E-3</c:v>
                </c:pt>
                <c:pt idx="1888" formatCode="0.00E+00">
                  <c:v>-1.7685230779422984E-3</c:v>
                </c:pt>
                <c:pt idx="1889" formatCode="0.00E+00">
                  <c:v>-2.0646805403649834E-3</c:v>
                </c:pt>
                <c:pt idx="1890" formatCode="0.00E+00">
                  <c:v>-2.3374577383515373E-3</c:v>
                </c:pt>
                <c:pt idx="1891" formatCode="0.00E+00">
                  <c:v>-2.5833942763559686E-3</c:v>
                </c:pt>
                <c:pt idx="1892" formatCode="0.00E+00">
                  <c:v>-2.7993423401207955E-3</c:v>
                </c:pt>
                <c:pt idx="1893" formatCode="0.00E+00">
                  <c:v>-2.982506269306981E-3</c:v>
                </c:pt>
                <c:pt idx="1894" formatCode="0.00E+00">
                  <c:v>-3.1304779608604316E-3</c:v>
                </c:pt>
                <c:pt idx="1895" formatCode="0.00E+00">
                  <c:v>-3.2412676611897392E-3</c:v>
                </c:pt>
                <c:pt idx="1896" formatCode="0.00E+00">
                  <c:v>-3.3133297602729512E-3</c:v>
                </c:pt>
                <c:pt idx="1897" formatCode="0.00E+00">
                  <c:v>-3.3455832606637077E-3</c:v>
                </c:pt>
                <c:pt idx="1898" formatCode="0.00E+00">
                  <c:v>-3.3374266583151386E-3</c:v>
                </c:pt>
                <c:pt idx="1899" formatCode="0.00E+00">
                  <c:v>-3.2887470394180793E-3</c:v>
                </c:pt>
                <c:pt idx="1900" formatCode="0.00E+00">
                  <c:v>-3.1999232672505905E-3</c:v>
                </c:pt>
                <c:pt idx="1901" formatCode="0.00E+00">
                  <c:v>-3.071823204517658E-3</c:v>
                </c:pt>
                <c:pt idx="1902" formatCode="0.00E+00">
                  <c:v>-2.905794988959673E-3</c:v>
                </c:pt>
                <c:pt idx="1903" formatCode="0.00E+00">
                  <c:v>-2.7036524522495468E-3</c:v>
                </c:pt>
                <c:pt idx="1904" formatCode="0.00E+00">
                  <c:v>-2.4676548435031182E-3</c:v>
                </c:pt>
                <c:pt idx="1905" formatCode="0.00E+00">
                  <c:v>-2.2004810882265921E-3</c:v>
                </c:pt>
                <c:pt idx="1906" formatCode="0.00E+00">
                  <c:v>-1.9051988803685702E-3</c:v>
                </c:pt>
                <c:pt idx="1907" formatCode="0.00E+00">
                  <c:v>-1.5852289685134018E-3</c:v>
                </c:pt>
                <c:pt idx="1908" formatCode="0.00E+00">
                  <c:v>-1.2443050563681879E-3</c:v>
                </c:pt>
                <c:pt idx="1909" formatCode="0.00E+00">
                  <c:v>-8.8642979182918696E-4</c:v>
                </c:pt>
                <c:pt idx="1910" formatCode="0.00E+00">
                  <c:v>-5.1582736739548367E-4</c:v>
                </c:pt>
                <c:pt idx="1911" formatCode="0.00E+00">
                  <c:v>-1.3689329692749357E-4</c:v>
                </c:pt>
                <c:pt idx="1912" formatCode="0.00E+00">
                  <c:v>2.4585803080023221E-4</c:v>
                </c:pt>
                <c:pt idx="1913" formatCode="0.00E+00">
                  <c:v>6.2784739307138713E-4</c:v>
                </c:pt>
                <c:pt idx="1914" formatCode="0.00E+00">
                  <c:v>1.004485719389749E-3</c:v>
                </c:pt>
                <c:pt idx="1915" formatCode="0.00E+00">
                  <c:v>1.3712293606778397E-3</c:v>
                </c:pt>
                <c:pt idx="1916" formatCode="0.00E+00">
                  <c:v>1.7236349745477061E-3</c:v>
                </c:pt>
                <c:pt idx="1917" formatCode="0.00E+00">
                  <c:v>2.0574133629405584E-3</c:v>
                </c:pt>
                <c:pt idx="1918" formatCode="0.00E+00">
                  <c:v>2.3684816097367745E-3</c:v>
                </c:pt>
                <c:pt idx="1919" formatCode="0.00E+00">
                  <c:v>2.653012885157428E-3</c:v>
                </c:pt>
                <c:pt idx="1920" formatCode="0.00E+00">
                  <c:v>2.9074833106879049E-3</c:v>
                </c:pt>
                <c:pt idx="1921" formatCode="0.00E+00">
                  <c:v>3.128715312534551E-3</c:v>
                </c:pt>
                <c:pt idx="1922" formatCode="0.00E+00">
                  <c:v>3.3139169328681543E-3</c:v>
                </c:pt>
                <c:pt idx="1923" formatCode="0.00E+00">
                  <c:v>3.460716615820477E-3</c:v>
                </c:pt>
                <c:pt idx="1924" formatCode="0.00E+00">
                  <c:v>3.5671930388107829E-3</c:v>
                </c:pt>
                <c:pt idx="1925" formatCode="0.00E+00">
                  <c:v>3.6318996186459336E-3</c:v>
                </c:pt>
                <c:pt idx="1926" formatCode="0.00E+00">
                  <c:v>3.65388338525444E-3</c:v>
                </c:pt>
                <c:pt idx="1927" formatCode="0.00E+00">
                  <c:v>3.6326979831215541E-3</c:v>
                </c:pt>
                <c:pt idx="1928" formatCode="0.00E+00">
                  <c:v>3.5684106306833252E-3</c:v>
                </c:pt>
                <c:pt idx="1929" formatCode="0.00E+00">
                  <c:v>3.461602940271155E-3</c:v>
                </c:pt>
                <c:pt idx="1930" formatCode="0.00E+00">
                  <c:v>3.3133655748076732E-3</c:v>
                </c:pt>
                <c:pt idx="1931" formatCode="0.00E+00">
                  <c:v>3.1252867914575142E-3</c:v>
                </c:pt>
                <c:pt idx="1932" formatCode="0.00E+00">
                  <c:v>2.8994349959455706E-3</c:v>
                </c:pt>
                <c:pt idx="1933" formatCode="0.00E+00">
                  <c:v>2.6383355033890179E-3</c:v>
                </c:pt>
                <c:pt idx="1934" formatCode="0.00E+00">
                  <c:v>2.344941771382324E-3</c:v>
                </c:pt>
                <c:pt idx="1935" formatCode="0.00E+00">
                  <c:v>2.0226014378870649E-3</c:v>
                </c:pt>
                <c:pt idx="1936" formatCode="0.00E+00">
                  <c:v>1.6750175594072649E-3</c:v>
                </c:pt>
                <c:pt idx="1937" formatCode="0.00E+00">
                  <c:v>1.3062055032180347E-3</c:v>
                </c:pt>
                <c:pt idx="1938" formatCode="0.00E+00">
                  <c:v>9.2044600035674719E-4</c:v>
                </c:pt>
                <c:pt idx="1939" formatCode="0.00E+00">
                  <c:v>5.2223491304069242E-4</c:v>
                </c:pt>
                <c:pt idx="1940" formatCode="0.00E+00">
                  <c:v>1.1623031057219027E-4</c:v>
                </c:pt>
                <c:pt idx="1941" formatCode="0.00E+00">
                  <c:v>-2.9280251886232273E-4</c:v>
                </c:pt>
                <c:pt idx="1942" formatCode="0.00E+00">
                  <c:v>-7.0004746720941208E-4</c:v>
                </c:pt>
                <c:pt idx="1943" formatCode="0.00E+00">
                  <c:v>-1.1006947449936704E-3</c:v>
                </c:pt>
                <c:pt idx="1944" formatCode="0.00E+00">
                  <c:v>-1.48999807771903E-3</c:v>
                </c:pt>
                <c:pt idx="1945" formatCode="0.00E+00">
                  <c:v>-1.8633312768216519E-3</c:v>
                </c:pt>
                <c:pt idx="1946" formatCode="0.00E+00">
                  <c:v>-2.2162435080246737E-3</c:v>
                </c:pt>
                <c:pt idx="1947" formatCode="0.00E+00">
                  <c:v>-2.5445125943279728E-3</c:v>
                </c:pt>
                <c:pt idx="1948" formatCode="0.00E+00">
                  <c:v>-2.844195713219044E-3</c:v>
                </c:pt>
                <c:pt idx="1949" formatCode="0.00E+00">
                  <c:v>-3.1116768777600381E-3</c:v>
                </c:pt>
                <c:pt idx="1950" formatCode="0.00E+00">
                  <c:v>-3.3437106286435367E-3</c:v>
                </c:pt>
                <c:pt idx="1951" formatCode="0.00E+00">
                  <c:v>-3.537461408678659E-3</c:v>
                </c:pt>
                <c:pt idx="1952" formatCode="0.00E+00">
                  <c:v>-3.6905381419478607E-3</c:v>
                </c:pt>
                <c:pt idx="1953" formatCode="0.00E+00">
                  <c:v>-3.8010235964630879E-3</c:v>
                </c:pt>
                <c:pt idx="1954" formatCode="0.00E+00">
                  <c:v>-3.8674981708758716E-3</c:v>
                </c:pt>
                <c:pt idx="1955" formatCode="0.00E+00">
                  <c:v>-3.8890578119243151E-3</c:v>
                </c:pt>
                <c:pt idx="1956" formatCode="0.00E+00">
                  <c:v>-3.8653258390405915E-3</c:v>
                </c:pt>
                <c:pt idx="1957" formatCode="0.00E+00">
                  <c:v>-3.7964585250605917E-3</c:v>
                </c:pt>
                <c:pt idx="1958" formatCode="0.00E+00">
                  <c:v>-3.6831443564025873E-3</c:v>
                </c:pt>
                <c:pt idx="1959" formatCode="0.00E+00">
                  <c:v>-3.5265969715199217E-3</c:v>
                </c:pt>
                <c:pt idx="1960" formatCode="0.00E+00">
                  <c:v>-3.3285418519762421E-3</c:v>
                </c:pt>
                <c:pt idx="1961" formatCode="0.00E+00">
                  <c:v>-3.091196915230748E-3</c:v>
                </c:pt>
                <c:pt idx="1962" formatCode="0.00E+00">
                  <c:v>-2.817247231254736E-3</c:v>
                </c:pt>
                <c:pt idx="1963" formatCode="0.00E+00">
                  <c:v>-2.509814155548803E-3</c:v>
                </c:pt>
                <c:pt idx="1964" formatCode="0.00E+00">
                  <c:v>-2.1724192381427448E-3</c:v>
                </c:pt>
                <c:pt idx="1965" formatCode="0.00E+00">
                  <c:v>-1.8089433309293416E-3</c:v>
                </c:pt>
                <c:pt idx="1966" formatCode="0.00E+00">
                  <c:v>-1.4235813734518276E-3</c:v>
                </c:pt>
                <c:pt idx="1967" formatCode="0.00E+00">
                  <c:v>-1.0207933893364063E-3</c:v>
                </c:pt>
                <c:pt idx="1968" formatCode="0.00E+00">
                  <c:v>-6.052522713080906E-4</c:v>
                </c:pt>
                <c:pt idx="1969" formatCode="0.00E+00">
                  <c:v>-1.8178897159912516E-4</c:v>
                </c:pt>
                <c:pt idx="1970" formatCode="0.00E+00">
                  <c:v>2.446642539139218E-4</c:v>
                </c:pt>
                <c:pt idx="1971" formatCode="0.00E+00">
                  <c:v>6.6913187570550486E-4</c:v>
                </c:pt>
                <c:pt idx="1972" formatCode="0.00E+00">
                  <c:v>1.0866537067981152E-3</c:v>
                </c:pt>
                <c:pt idx="1973" formatCode="0.00E+00">
                  <c:v>1.4923434096400735E-3</c:v>
                </c:pt>
                <c:pt idx="1974" formatCode="0.00E+00">
                  <c:v>1.8814461988474454E-3</c:v>
                </c:pt>
                <c:pt idx="1975" formatCode="0.00E+00">
                  <c:v>2.2493950539854628E-3</c:v>
                </c:pt>
                <c:pt idx="1976" formatCode="0.00E+00">
                  <c:v>2.5918647737392803E-3</c:v>
                </c:pt>
                <c:pt idx="1977" formatCode="0.00E+00">
                  <c:v>2.904823227977887E-3</c:v>
                </c:pt>
                <c:pt idx="1978" formatCode="0.00E+00">
                  <c:v>3.18457919705082E-3</c:v>
                </c:pt>
                <c:pt idx="1979" formatCode="0.00E+00">
                  <c:v>3.4278262277860007E-3</c:v>
                </c:pt>
                <c:pt idx="1980" formatCode="0.00E+00">
                  <c:v>3.631681982603024E-3</c:v>
                </c:pt>
                <c:pt idx="1981" formatCode="0.00E+00">
                  <c:v>3.7937226113632008E-3</c:v>
                </c:pt>
                <c:pt idx="1982" formatCode="0.00E+00">
                  <c:v>3.9120117344148605E-3</c:v>
                </c:pt>
                <c:pt idx="1983" formatCode="0.00E+00">
                  <c:v>3.9851236890623655E-3</c:v>
                </c:pt>
                <c:pt idx="1984" formatCode="0.00E+00">
                  <c:v>4.0121607596336536E-3</c:v>
                </c:pt>
                <c:pt idx="1985" formatCode="0.00E+00">
                  <c:v>3.9927641826378747E-3</c:v>
                </c:pt>
                <c:pt idx="1986" formatCode="0.00E+00">
                  <c:v>3.9271187923452687E-3</c:v>
                </c:pt>
                <c:pt idx="1987" formatCode="0.00E+00">
                  <c:v>3.8159512476087878E-3</c:v>
                </c:pt>
                <c:pt idx="1988" formatCode="0.00E+00">
                  <c:v>3.6605218569838722E-3</c:v>
                </c:pt>
                <c:pt idx="1989" formatCode="0.00E+00">
                  <c:v>3.4626100952820107E-3</c:v>
                </c:pt>
                <c:pt idx="1990" formatCode="0.00E+00">
                  <c:v>3.224493979709368E-3</c:v>
                </c:pt>
                <c:pt idx="1991" formatCode="0.00E+00">
                  <c:v>2.9489235467991611E-3</c:v>
                </c:pt>
                <c:pt idx="1992" formatCode="0.00E+00">
                  <c:v>2.6390887415734861E-3</c:v>
                </c:pt>
                <c:pt idx="1993" formatCode="0.00E+00">
                  <c:v>2.2985820969273355E-3</c:v>
                </c:pt>
                <c:pt idx="1994" formatCode="0.00E+00">
                  <c:v>1.9313566433177046E-3</c:v>
                </c:pt>
                <c:pt idx="1995" formatCode="0.00E+00">
                  <c:v>1.5416795457194896E-3</c:v>
                </c:pt>
                <c:pt idx="1996" formatCode="0.00E+00">
                  <c:v>1.1340820157941015E-3</c:v>
                </c:pt>
                <c:pt idx="1997" formatCode="0.00E+00">
                  <c:v>7.1330609169301356E-4</c:v>
                </c:pt>
                <c:pt idx="1998" formatCode="0.00E+00">
                  <c:v>2.8424891535059487E-4</c:v>
                </c:pt>
                <c:pt idx="1999" formatCode="0.00E+00">
                  <c:v>-1.4809483294358553E-4</c:v>
                </c:pt>
                <c:pt idx="2000" formatCode="0.00E+00">
                  <c:v>-5.7869166082596057E-4</c:v>
                </c:pt>
                <c:pt idx="2001" formatCode="0.00E+00">
                  <c:v>-1.002528455177214E-3</c:v>
                </c:pt>
                <c:pt idx="2002" formatCode="0.00E+00">
                  <c:v>-1.4146714370099609E-3</c:v>
                </c:pt>
                <c:pt idx="2003" formatCode="0.00E+00">
                  <c:v>-1.8103241811763451E-3</c:v>
                </c:pt>
                <c:pt idx="2004" formatCode="0.00E+00">
                  <c:v>-2.1848840132035266E-3</c:v>
                </c:pt>
                <c:pt idx="2005" formatCode="0.00E+00">
                  <c:v>-2.5339961148314574E-3</c:v>
                </c:pt>
                <c:pt idx="2006" formatCode="0.00E+00">
                  <c:v>-2.8536046970730664E-3</c:v>
                </c:pt>
                <c:pt idx="2007" formatCode="0.00E+00">
                  <c:v>-3.1400006345161215E-3</c:v>
                </c:pt>
                <c:pt idx="2008" formatCode="0.00E+00">
                  <c:v>-3.3898649967202101E-3</c:v>
                </c:pt>
                <c:pt idx="2009" formatCode="0.00E+00">
                  <c:v>-3.6003079614258704E-3</c:v>
                </c:pt>
                <c:pt idx="2010" formatCode="0.00E+00">
                  <c:v>-3.768902649299181E-3</c:v>
                </c:pt>
                <c:pt idx="2011" formatCode="0.00E+00">
                  <c:v>-3.8937134804235452E-3</c:v>
                </c:pt>
                <c:pt idx="2012" formatCode="0.00E+00">
                  <c:v>-3.973318717994551E-3</c:v>
                </c:pt>
                <c:pt idx="2013" formatCode="0.00E+00">
                  <c:v>-4.0068269338905402E-3</c:v>
                </c:pt>
                <c:pt idx="2014" formatCode="0.00E+00">
                  <c:v>-3.9938872031504398E-3</c:v>
                </c:pt>
                <c:pt idx="2015" formatCode="0.00E+00">
                  <c:v>-3.9346929090239508E-3</c:v>
                </c:pt>
                <c:pt idx="2016" formatCode="0.00E+00">
                  <c:v>-3.8299791162733797E-3</c:v>
                </c:pt>
                <c:pt idx="2017" formatCode="0.00E+00">
                  <c:v>-3.6810135468914335E-3</c:v>
                </c:pt>
                <c:pt idx="2018" formatCode="0.00E+00">
                  <c:v>-3.4895812684408983E-3</c:v>
                </c:pt>
                <c:pt idx="2019" formatCode="0.00E+00">
                  <c:v>-3.2579632799121239E-3</c:v>
                </c:pt>
                <c:pt idx="2020" formatCode="0.00E+00">
                  <c:v>-2.9889092524418275E-3</c:v>
                </c:pt>
                <c:pt idx="2021" formatCode="0.00E+00">
                  <c:v>-2.6856047515788372E-3</c:v>
                </c:pt>
                <c:pt idx="2022" formatCode="0.00E+00">
                  <c:v>-2.3516333331940159E-3</c:v>
                </c:pt>
                <c:pt idx="2023" formatCode="0.00E+00">
                  <c:v>-1.9909339658355121E-3</c:v>
                </c:pt>
                <c:pt idx="2024" formatCode="0.00E+00">
                  <c:v>-1.6077542876064322E-3</c:v>
                </c:pt>
                <c:pt idx="2025" formatCode="0.00E+00">
                  <c:v>-1.2066002548350341E-3</c:v>
                </c:pt>
                <c:pt idx="2026" formatCode="0.00E+00">
                  <c:v>-7.9218278233568224E-4</c:v>
                </c:pt>
                <c:pt idx="2027" formatCode="0.00E+00">
                  <c:v>-3.6936201041989599E-4</c:v>
                </c:pt>
                <c:pt idx="2028" formatCode="0.00E+00">
                  <c:v>5.6910138405790391E-5</c:v>
                </c:pt>
                <c:pt idx="2029" formatCode="0.00E+00">
                  <c:v>4.8164843025101184E-4</c:v>
                </c:pt>
                <c:pt idx="2030" formatCode="0.00E+00">
                  <c:v>8.9989312363230657E-4</c:v>
                </c:pt>
                <c:pt idx="2031" formatCode="0.00E+00">
                  <c:v>1.3067684082659647E-3</c:v>
                </c:pt>
                <c:pt idx="2032" formatCode="0.00E+00">
                  <c:v>1.6975397857519913E-3</c:v>
                </c:pt>
                <c:pt idx="2033" formatCode="0.00E+00">
                  <c:v>2.0676697121571794E-3</c:v>
                </c:pt>
                <c:pt idx="2034" formatCode="0.00E+00">
                  <c:v>2.4128708437170109E-3</c:v>
                </c:pt>
                <c:pt idx="2035" formatCode="0.00E+00">
                  <c:v>2.7291562559244699E-3</c:v>
                </c:pt>
                <c:pt idx="2036" formatCode="0.00E+00">
                  <c:v>3.0128860428096415E-3</c:v>
                </c:pt>
                <c:pt idx="2037" formatCode="0.00E+00">
                  <c:v>3.260809746798697E-3</c:v>
                </c:pt>
                <c:pt idx="2038" formatCode="0.00E+00">
                  <c:v>3.4701041196521713E-3</c:v>
                </c:pt>
                <c:pt idx="2039" formatCode="0.00E+00">
                  <c:v>3.6384057710198213E-3</c:v>
                </c:pt>
                <c:pt idx="2040" formatCode="0.00E+00">
                  <c:v>3.7638383224416878E-3</c:v>
                </c:pt>
                <c:pt idx="2041" formatCode="0.00E+00">
                  <c:v>3.8450337504380185E-3</c:v>
                </c:pt>
                <c:pt idx="2042" formatCode="0.00E+00">
                  <c:v>3.8811476718759578E-3</c:v>
                </c:pt>
                <c:pt idx="2043" formatCode="0.00E+00">
                  <c:v>3.8718683972451336E-3</c:v>
                </c:pt>
                <c:pt idx="2044" formatCode="0.00E+00">
                  <c:v>3.8174196519490866E-3</c:v>
                </c:pt>
                <c:pt idx="2045" formatCode="0.00E+00">
                  <c:v>3.718556941332149E-3</c:v>
                </c:pt>
                <c:pt idx="2046" formatCode="0.00E+00">
                  <c:v>3.5765576110052722E-3</c:v>
                </c:pt>
                <c:pt idx="2047" formatCode="0.00E+00">
                  <c:v>3.3932047291999369E-3</c:v>
                </c:pt>
                <c:pt idx="2048" formatCode="0.00E+00">
                  <c:v>3.1707649914654141E-3</c:v>
                </c:pt>
                <c:pt idx="2049" formatCode="0.00E+00">
                  <c:v>2.9119609191490185E-3</c:v>
                </c:pt>
                <c:pt idx="2050" formatCode="0.00E+00">
                  <c:v>2.6199376909093099E-3</c:v>
                </c:pt>
                <c:pt idx="2051" formatCode="0.00E+00">
                  <c:v>2.2982250101962454E-3</c:v>
                </c:pt>
                <c:pt idx="2052" formatCode="0.00E+00">
                  <c:v>1.9506944704280875E-3</c:v>
                </c:pt>
                <c:pt idx="2053" formatCode="0.00E+00">
                  <c:v>1.5815129327997795E-3</c:v>
                </c:pt>
                <c:pt idx="2054" formatCode="0.00E+00">
                  <c:v>1.1950924786368624E-3</c:v>
                </c:pt>
                <c:pt idx="2055" formatCode="0.00E+00">
                  <c:v>7.9603753840387398E-4</c:v>
                </c:pt>
                <c:pt idx="2056" formatCode="0.00E+00">
                  <c:v>3.8908983240997657E-4</c:v>
                </c:pt>
                <c:pt idx="2057" formatCode="0.00E+00">
                  <c:v>-2.0928216461015176E-5</c:v>
                </c:pt>
                <c:pt idx="2058" formatCode="0.00E+00">
                  <c:v>-4.2917092032953701E-4</c:v>
                </c:pt>
                <c:pt idx="2059" formatCode="0.00E+00">
                  <c:v>-8.3082692734611646E-4</c:v>
                </c:pt>
                <c:pt idx="2060" formatCode="0.00E+00">
                  <c:v>-1.2211762983517088E-3</c:v>
                </c:pt>
                <c:pt idx="2061" formatCode="0.00E+00">
                  <c:v>-1.5956463786555841E-3</c:v>
                </c:pt>
                <c:pt idx="2062" formatCode="0.00E+00">
                  <c:v>-1.9498657998569405E-3</c:v>
                </c:pt>
                <c:pt idx="2063" formatCode="0.00E+00">
                  <c:v>-2.2797159700307912E-3</c:v>
                </c:pt>
                <c:pt idx="2064" formatCode="0.00E+00">
                  <c:v>-2.5813794416525014E-3</c:v>
                </c:pt>
                <c:pt idx="2065" formatCode="0.00E+00">
                  <c:v>-2.8513845849651351E-3</c:v>
                </c:pt>
                <c:pt idx="2066" formatCode="0.00E+00">
                  <c:v>-3.0866460396292194E-3</c:v>
                </c:pt>
                <c:pt idx="2067" formatCode="0.00E+00">
                  <c:v>-3.284500468884264E-3</c:v>
                </c:pt>
                <c:pt idx="2068" formatCode="0.00E+00">
                  <c:v>-3.4427371974699527E-3</c:v>
                </c:pt>
                <c:pt idx="2069" formatCode="0.00E+00">
                  <c:v>-3.5596233765103655E-3</c:v>
                </c:pt>
                <c:pt idx="2070" formatCode="0.00E+00">
                  <c:v>-3.6339233847068678E-3</c:v>
                </c:pt>
                <c:pt idx="2071" formatCode="0.00E+00">
                  <c:v>-3.6649122447154178E-3</c:v>
                </c:pt>
                <c:pt idx="2072" formatCode="0.00E+00">
                  <c:v>-3.652382905663696E-3</c:v>
                </c:pt>
                <c:pt idx="2073" formatCode="0.00E+00">
                  <c:v>-3.5966473165250628E-3</c:v>
                </c:pt>
                <c:pt idx="2074" formatCode="0.00E+00">
                  <c:v>-3.4985312896233995E-3</c:v>
                </c:pt>
                <c:pt idx="2075" formatCode="0.00E+00">
                  <c:v>-3.3593632280006776E-3</c:v>
                </c:pt>
                <c:pt idx="2076" formatCode="0.00E+00">
                  <c:v>-3.1809568638450818E-3</c:v>
                </c:pt>
                <c:pt idx="2077" formatCode="0.00E+00">
                  <c:v>-2.9655882267721804E-3</c:v>
                </c:pt>
                <c:pt idx="2078" formatCode="0.00E+00">
                  <c:v>-2.7159671296187703E-3</c:v>
                </c:pt>
                <c:pt idx="2079" formatCode="0.00E+00">
                  <c:v>-2.4352035247259215E-3</c:v>
                </c:pt>
                <c:pt idx="2080" formatCode="0.00E+00">
                  <c:v>-2.1267691446748378E-3</c:v>
                </c:pt>
                <c:pt idx="2081" formatCode="0.00E+00">
                  <c:v>-1.7944548973694676E-3</c:v>
                </c:pt>
                <c:pt idx="2082" formatCode="0.00E+00">
                  <c:v>-1.4423245355673683E-3</c:v>
                </c:pt>
                <c:pt idx="2083" formatCode="0.00E+00">
                  <c:v>-1.0746651648482054E-3</c:v>
                </c:pt>
                <c:pt idx="2084" formatCode="0.00E+00">
                  <c:v>-6.9593519105664724E-4</c:v>
                </c:pt>
                <c:pt idx="2085" formatCode="0.00E+00">
                  <c:v>-3.1071033802487156E-4</c:v>
                </c:pt>
                <c:pt idx="2086" formatCode="0.00E+00">
                  <c:v>7.6371611481434434E-5</c:v>
                </c:pt>
                <c:pt idx="2087" formatCode="0.00E+00">
                  <c:v>4.6066668439976932E-4</c:v>
                </c:pt>
                <c:pt idx="2088" formatCode="0.00E+00">
                  <c:v>8.3758052219916584E-4</c:v>
                </c:pt>
                <c:pt idx="2089" formatCode="0.00E+00">
                  <c:v>1.2026234504315385E-3</c:v>
                </c:pt>
                <c:pt idx="2090" formatCode="0.00E+00">
                  <c:v>1.5514641515484034E-3</c:v>
                </c:pt>
                <c:pt idx="2091" formatCode="0.00E+00">
                  <c:v>1.8799812974964545E-3</c:v>
                </c:pt>
                <c:pt idx="2092" formatCode="0.00E+00">
                  <c:v>2.1843125243120247E-3</c:v>
                </c:pt>
                <c:pt idx="2093" formatCode="0.00E+00">
                  <c:v>2.4609001640583908E-3</c:v>
                </c:pt>
                <c:pt idx="2094" formatCode="0.00E+00">
                  <c:v>2.7065331895835504E-3</c:v>
                </c:pt>
                <c:pt idx="2095" formatCode="0.00E+00">
                  <c:v>2.9183848742271755E-3</c:v>
                </c:pt>
                <c:pt idx="2096" formatCode="0.00E+00">
                  <c:v>3.0940457212029482E-3</c:v>
                </c:pt>
                <c:pt idx="2097" formatCode="0.00E+00">
                  <c:v>3.231551275283615E-3</c:v>
                </c:pt>
                <c:pt idx="2098" formatCode="0.00E+00">
                  <c:v>3.3294044919142153E-3</c:v>
                </c:pt>
                <c:pt idx="2099" formatCode="0.00E+00">
                  <c:v>3.386592405212148E-3</c:v>
                </c:pt>
                <c:pt idx="2100" formatCode="0.00E+00">
                  <c:v>3.4025969056732026E-3</c:v>
                </c:pt>
                <c:pt idx="2101" formatCode="0.00E+00">
                  <c:v>3.3773995099465491E-3</c:v>
                </c:pt>
                <c:pt idx="2102" formatCode="0.00E+00">
                  <c:v>3.3114800778995097E-3</c:v>
                </c:pt>
                <c:pt idx="2103" formatCode="0.00E+00">
                  <c:v>3.2058095054801668E-3</c:v>
                </c:pt>
                <c:pt idx="2104" formatCode="0.00E+00">
                  <c:v>3.0618364947139188E-3</c:v>
                </c:pt>
                <c:pt idx="2105" formatCode="0.00E+00">
                  <c:v>2.8814685736570267E-3</c:v>
                </c:pt>
                <c:pt idx="2106" formatCode="0.00E+00">
                  <c:v>2.6670476084115712E-3</c:v>
                </c:pt>
                <c:pt idx="2107" formatCode="0.00E+00">
                  <c:v>2.4213201155456362E-3</c:v>
                </c:pt>
                <c:pt idx="2108" formatCode="0.00E+00">
                  <c:v>2.1474027456617733E-3</c:v>
                </c:pt>
                <c:pt idx="2109" formatCode="0.00E+00">
                  <c:v>1.8487433666654412E-3</c:v>
                </c:pt>
                <c:pt idx="2110" formatCode="0.00E+00">
                  <c:v>1.5290782278096784E-3</c:v>
                </c:pt>
                <c:pt idx="2111" formatCode="0.00E+00">
                  <c:v>1.192385732204472E-3</c:v>
                </c:pt>
                <c:pt idx="2112" formatCode="0.00E+00">
                  <c:v>8.4283738562348544E-4</c:v>
                </c:pt>
                <c:pt idx="2113" formatCode="0.00E+00">
                  <c:v>4.8474652264068657E-4</c:v>
                </c:pt>
                <c:pt idx="2114" formatCode="0.00E+00">
                  <c:v>1.2251543699347628E-4</c:v>
                </c:pt>
                <c:pt idx="2115" formatCode="0.00E+00">
                  <c:v>-2.3941843870489961E-4</c:v>
                </c:pt>
                <c:pt idx="2116" formatCode="0.00E+00">
                  <c:v>-5.9663664840180707E-4</c:v>
                </c:pt>
                <c:pt idx="2117" formatCode="0.00E+00">
                  <c:v>-9.4479346527077382E-4</c:v>
                </c:pt>
                <c:pt idx="2118" formatCode="0.00E+00">
                  <c:v>-1.279668629247254E-3</c:v>
                </c:pt>
                <c:pt idx="2119" formatCode="0.00E+00">
                  <c:v>-1.597218430536753E-3</c:v>
                </c:pt>
                <c:pt idx="2120" formatCode="0.00E+00">
                  <c:v>-1.8936245213846564E-3</c:v>
                </c:pt>
                <c:pt idx="2121" formatCode="0.00E+00">
                  <c:v>-2.1653398670435204E-3</c:v>
                </c:pt>
                <c:pt idx="2122" formatCode="0.00E+00">
                  <c:v>-2.4091312826226233E-3</c:v>
                </c:pt>
                <c:pt idx="2123" formatCode="0.00E+00">
                  <c:v>-2.6221180449143818E-3</c:v>
                </c:pt>
                <c:pt idx="2124" formatCode="0.00E+00">
                  <c:v>-2.8018061168411201E-3</c:v>
                </c:pt>
                <c:pt idx="2125" formatCode="0.00E+00">
                  <c:v>-2.9461175762584514E-3</c:v>
                </c:pt>
                <c:pt idx="2126" formatCode="0.00E+00">
                  <c:v>-3.0534148998266611E-3</c:v>
                </c:pt>
                <c:pt idx="2127" formatCode="0.00E+00">
                  <c:v>-3.1225198157991759E-3</c:v>
                </c:pt>
                <c:pt idx="2128" formatCode="0.00E+00">
                  <c:v>-3.1527265061079193E-3</c:v>
                </c:pt>
                <c:pt idx="2129" formatCode="0.00E+00">
                  <c:v>-3.1438090072392188E-3</c:v>
                </c:pt>
                <c:pt idx="2130" formatCode="0.00E+00">
                  <c:v>-3.0960227302503315E-3</c:v>
                </c:pt>
                <c:pt idx="2131" formatCode="0.00E+00">
                  <c:v>-3.0101000920144437E-3</c:v>
                </c:pt>
                <c:pt idx="2132" formatCode="0.00E+00">
                  <c:v>-2.8872403215298346E-3</c:v>
                </c:pt>
                <c:pt idx="2133" formatCode="0.00E+00">
                  <c:v>-2.7290935760156463E-3</c:v>
                </c:pt>
                <c:pt idx="2134" formatCode="0.00E+00">
                  <c:v>-2.5377395706821866E-3</c:v>
                </c:pt>
                <c:pt idx="2135" formatCode="0.00E+00">
                  <c:v>-2.3156609926687603E-3</c:v>
                </c:pt>
                <c:pt idx="2136" formatCode="0.00E+00">
                  <c:v>-2.0657120328790636E-3</c:v>
                </c:pt>
                <c:pt idx="2137" formatCode="0.00E+00">
                  <c:v>-1.7910824285465976E-3</c:v>
                </c:pt>
                <c:pt idx="2138" formatCode="0.00E+00">
                  <c:v>-1.4952574636143915E-3</c:v>
                </c:pt>
                <c:pt idx="2139" formatCode="0.00E+00">
                  <c:v>-1.1819744227577647E-3</c:v>
                </c:pt>
                <c:pt idx="2140" formatCode="0.00E+00">
                  <c:v>-8.551760375263796E-4</c:v>
                </c:pt>
                <c:pt idx="2141" formatCode="0.00E+00">
                  <c:v>-5.1896149911739473E-4</c:v>
                </c:pt>
                <c:pt idx="2142" formatCode="0.00E+00">
                  <c:v>-1.7753564128085536E-4</c:v>
                </c:pt>
                <c:pt idx="2143" formatCode="0.00E+00">
                  <c:v>1.6484308154656924E-4</c:v>
                </c:pt>
                <c:pt idx="2144" formatCode="0.00E+00">
                  <c:v>5.0391518184051461E-4</c:v>
                </c:pt>
                <c:pt idx="2145" formatCode="0.00E+00">
                  <c:v>8.3547264715490776E-4</c:v>
                </c:pt>
                <c:pt idx="2146" formatCode="0.00E+00">
                  <c:v>1.155410725447634E-3</c:v>
                </c:pt>
                <c:pt idx="2147" formatCode="0.00E+00">
                  <c:v>1.4597783537737773E-3</c:v>
                </c:pt>
                <c:pt idx="2148" formatCode="0.00E+00">
                  <c:v>1.7448266139028082E-3</c:v>
                </c:pt>
                <c:pt idx="2149" formatCode="0.00E+00">
                  <c:v>2.0070546232794704E-3</c:v>
                </c:pt>
                <c:pt idx="2150" formatCode="0.00E+00">
                  <c:v>2.243252301816379E-3</c:v>
                </c:pt>
                <c:pt idx="2151" formatCode="0.00E+00">
                  <c:v>2.4505394938815882E-3</c:v>
                </c:pt>
                <c:pt idx="2152" formatCode="0.00E+00">
                  <c:v>2.6264009700458285E-3</c:v>
                </c:pt>
                <c:pt idx="2153" formatCode="0.00E+00">
                  <c:v>2.7687168841240913E-3</c:v>
                </c:pt>
                <c:pt idx="2154" formatCode="0.00E+00">
                  <c:v>2.8757883171570196E-3</c:v>
                </c:pt>
                <c:pt idx="2155" formatCode="0.00E+00">
                  <c:v>2.9463576005392825E-3</c:v>
                </c:pt>
                <c:pt idx="2156" formatCode="0.00E+00">
                  <c:v>2.97962317477119E-3</c:v>
                </c:pt>
                <c:pt idx="2157" formatCode="0.00E+00">
                  <c:v>2.975248807498135E-3</c:v>
                </c:pt>
                <c:pt idx="2158" formatCode="0.00E+00">
                  <c:v>2.9333670637871354E-3</c:v>
                </c:pt>
                <c:pt idx="2159" formatCode="0.00E+00">
                  <c:v>2.8545769921231559E-3</c:v>
                </c:pt>
                <c:pt idx="2160" formatCode="0.00E+00">
                  <c:v>2.7399360605280774E-3</c:v>
                </c:pt>
                <c:pt idx="2161" formatCode="0.00E+00">
                  <c:v>2.5909464476462723E-3</c:v>
                </c:pt>
                <c:pt idx="2162" formatCode="0.00E+00">
                  <c:v>2.4095358627437501E-3</c:v>
                </c:pt>
                <c:pt idx="2163" formatCode="0.00E+00">
                  <c:v>2.1980331354907018E-3</c:v>
                </c:pt>
                <c:pt idx="2164" formatCode="0.00E+00">
                  <c:v>1.9591388803254133E-3</c:v>
                </c:pt>
                <c:pt idx="2165" formatCode="0.00E+00">
                  <c:v>1.6958916003534561E-3</c:v>
                </c:pt>
                <c:pt idx="2166" formatCode="0.00E+00">
                  <c:v>1.4116296513888391E-3</c:v>
                </c:pt>
                <c:pt idx="2167" formatCode="0.00E+00">
                  <c:v>1.1099495372177738E-3</c:v>
                </c:pt>
                <c:pt idx="2168" formatCode="0.00E+00">
                  <c:v>7.9466105184867661E-4</c:v>
                </c:pt>
                <c:pt idx="2169" formatCode="0.00E+00">
                  <c:v>4.697398228624977E-4</c:v>
                </c:pt>
                <c:pt idx="2170" formatCode="0.00E+00">
                  <c:v>1.3927784153120349E-4</c:v>
                </c:pt>
                <c:pt idx="2171" formatCode="0.00E+00">
                  <c:v>-1.9256741025222652E-4</c:v>
                </c:pt>
                <c:pt idx="2172" formatCode="0.00E+00">
                  <c:v>-5.2162460928573942E-4</c:v>
                </c:pt>
                <c:pt idx="2173" formatCode="0.00E+00">
                  <c:v>-8.437603804379814E-4</c:v>
                </c:pt>
                <c:pt idx="2174" formatCode="0.00E+00">
                  <c:v>-1.1549305884799022E-3</c:v>
                </c:pt>
                <c:pt idx="2175" formatCode="0.00E+00">
                  <c:v>-1.4512305011113683E-3</c:v>
                </c:pt>
                <c:pt idx="2176" formatCode="0.00E+00">
                  <c:v>-1.7289432060068523E-3</c:v>
                </c:pt>
                <c:pt idx="2177" formatCode="0.00E+00">
                  <c:v>-1.9845856863336705E-3</c:v>
                </c:pt>
                <c:pt idx="2178" formatCode="0.00E+00">
                  <c:v>-2.2149519881091628E-3</c:v>
                </c:pt>
                <c:pt idx="2179" formatCode="0.00E+00">
                  <c:v>-2.4171529486060554E-3</c:v>
                </c:pt>
                <c:pt idx="2180" formatCode="0.00E+00">
                  <c:v>-2.5886519973500337E-3</c:v>
                </c:pt>
                <c:pt idx="2181" formatCode="0.00E+00">
                  <c:v>-2.7272965895631779E-3</c:v>
                </c:pt>
                <c:pt idx="2182" formatCode="0.00E+00">
                  <c:v>-2.8313448856013752E-3</c:v>
                </c:pt>
                <c:pt idx="2183" formatCode="0.00E+00">
                  <c:v>-2.8994873483572914E-3</c:v>
                </c:pt>
                <c:pt idx="2184" formatCode="0.00E+00">
                  <c:v>-2.9308629930393411E-3</c:v>
                </c:pt>
                <c:pt idx="2185" formatCode="0.00E+00">
                  <c:v>-2.9250700894283893E-3</c:v>
                </c:pt>
                <c:pt idx="2186" formatCode="0.00E+00">
                  <c:v>-2.8821711848548356E-3</c:v>
                </c:pt>
                <c:pt idx="2187" formatCode="0.00E+00">
                  <c:v>-2.8026923858961742E-3</c:v>
                </c:pt>
                <c:pt idx="2188" formatCode="0.00E+00">
                  <c:v>-2.6876169073160238E-3</c:v>
                </c:pt>
                <c:pt idx="2189" formatCode="0.00E+00">
                  <c:v>-2.5383729671872388E-3</c:v>
                </c:pt>
                <c:pt idx="2190" formatCode="0.00E+00">
                  <c:v>-2.3568161766022422E-3</c:v>
                </c:pt>
                <c:pt idx="2191" formatCode="0.00E+00">
                  <c:v>-2.1452066400229203E-3</c:v>
                </c:pt>
                <c:pt idx="2192" formatCode="0.00E+00">
                  <c:v>-1.9061810473318655E-3</c:v>
                </c:pt>
                <c:pt idx="2193" formatCode="0.00E+00">
                  <c:v>-1.6427201002202441E-3</c:v>
                </c:pt>
                <c:pt idx="2194" formatCode="0.00E+00">
                  <c:v>-1.3581116729307215E-3</c:v>
                </c:pt>
                <c:pt idx="2195" formatCode="0.00E+00">
                  <c:v>-1.0559101598635432E-3</c:v>
                </c:pt>
                <c:pt idx="2196" formatCode="0.00E+00">
                  <c:v>-7.3989250950664697E-4</c:v>
                </c:pt>
                <c:pt idx="2197" formatCode="0.00E+00">
                  <c:v>-4.1401148499100872E-4</c:v>
                </c:pt>
                <c:pt idx="2198" formatCode="0.00E+00">
                  <c:v>-8.2346725799439078E-5</c:v>
                </c:pt>
                <c:pt idx="2199" formatCode="0.00E+00">
                  <c:v>2.5094578764909523E-4</c:v>
                </c:pt>
                <c:pt idx="2200" formatCode="0.00E+00">
                  <c:v>5.8168524499064883E-4</c:v>
                </c:pt>
                <c:pt idx="2201" formatCode="0.00E+00">
                  <c:v>9.0571785871766306E-4</c:v>
                </c:pt>
                <c:pt idx="2202" formatCode="0.00E+00">
                  <c:v>1.2189684205699712E-3</c:v>
                </c:pt>
                <c:pt idx="2203" formatCode="0.00E+00">
                  <c:v>1.5174909266563519E-3</c:v>
                </c:pt>
                <c:pt idx="2204" formatCode="0.00E+00">
                  <c:v>1.7975176475857474E-3</c:v>
                </c:pt>
                <c:pt idx="2205" formatCode="0.00E+00">
                  <c:v>2.0555060386672642E-3</c:v>
                </c:pt>
                <c:pt idx="2206" formatCode="0.00E+00">
                  <c:v>2.2881829114316365E-3</c:v>
                </c:pt>
                <c:pt idx="2207" formatCode="0.00E+00">
                  <c:v>2.4925853210152112E-3</c:v>
                </c:pt>
                <c:pt idx="2208" formatCode="0.00E+00">
                  <c:v>2.6660976639254941E-3</c:v>
                </c:pt>
                <c:pt idx="2209" formatCode="0.00E+00">
                  <c:v>2.8064845268881253E-3</c:v>
                </c:pt>
                <c:pt idx="2210" formatCode="0.00E+00">
                  <c:v>2.9119188792964576E-3</c:v>
                </c:pt>
                <c:pt idx="2211" formatCode="0.00E+00">
                  <c:v>2.9810052586157288E-3</c:v>
                </c:pt>
                <c:pt idx="2212" formatCode="0.00E+00">
                  <c:v>3.0127976592420926E-3</c:v>
                </c:pt>
                <c:pt idx="2213" formatCode="0.00E+00">
                  <c:v>3.0068119000379316E-3</c:v>
                </c:pt>
                <c:pt idx="2214" formatCode="0.00E+00">
                  <c:v>2.9630323132708095E-3</c:v>
                </c:pt>
                <c:pt idx="2215" formatCode="0.00E+00">
                  <c:v>2.8819126671520067E-3</c:v>
                </c:pt>
                <c:pt idx="2216" formatCode="0.00E+00">
                  <c:v>2.764371304755704E-3</c:v>
                </c:pt>
                <c:pt idx="2217" formatCode="0.00E+00">
                  <c:v>2.6117805529416185E-3</c:v>
                </c:pt>
                <c:pt idx="2218" formatCode="0.00E+00">
                  <c:v>2.4259505251389276E-3</c:v>
                </c:pt>
                <c:pt idx="2219" formatCode="0.00E+00">
                  <c:v>2.209107510621363E-3</c:v>
                </c:pt>
                <c:pt idx="2220" formatCode="0.00E+00">
                  <c:v>1.9638672093735031E-3</c:v>
                </c:pt>
                <c:pt idx="2221" formatCode="0.00E+00">
                  <c:v>1.6932031350051593E-3</c:v>
                </c:pt>
                <c:pt idx="2222" formatCode="0.00E+00">
                  <c:v>1.4004105676403151E-3</c:v>
                </c:pt>
                <c:pt idx="2223" formatCode="0.00E+00">
                  <c:v>1.0890664935619824E-3</c:v>
                </c:pt>
                <c:pt idx="2224" formatCode="0.00E+00">
                  <c:v>7.6298601796283381E-4</c:v>
                </c:pt>
                <c:pt idx="2225" formatCode="0.00E+00">
                  <c:v>4.2617578082549274E-4</c:v>
                </c:pt>
                <c:pt idx="2226" formatCode="0.00E+00">
                  <c:v>8.2784943198985493E-5</c:v>
                </c:pt>
                <c:pt idx="2227" formatCode="0.00E+00">
                  <c:v>-2.6294565851013238E-4</c:v>
                </c:pt>
                <c:pt idx="2228" formatCode="0.00E+00">
                  <c:v>-6.0673556952789811E-4</c:v>
                </c:pt>
                <c:pt idx="2229" formatCode="0.00E+00">
                  <c:v>-9.443173487489611E-4</c:v>
                </c:pt>
                <c:pt idx="2230" formatCode="0.00E+00">
                  <c:v>-1.2714891318023603E-3</c:v>
                </c:pt>
                <c:pt idx="2231" formatCode="0.00E+00">
                  <c:v>-1.5841664812027139E-3</c:v>
                </c:pt>
                <c:pt idx="2232" formatCode="0.00E+00">
                  <c:v>-1.8784328875734487E-3</c:v>
                </c:pt>
                <c:pt idx="2233" formatCode="0.00E+00">
                  <c:v>-2.1505883016297704E-3</c:v>
                </c:pt>
                <c:pt idx="2234" formatCode="0.00E+00">
                  <c:v>-2.3971950998964396E-3</c:v>
                </c:pt>
                <c:pt idx="2235" formatCode="0.00E+00">
                  <c:v>-2.6151209177326493E-3</c:v>
                </c:pt>
                <c:pt idx="2236" formatCode="0.00E+00">
                  <c:v>-2.8015778207776025E-3</c:v>
                </c:pt>
                <c:pt idx="2237" formatCode="0.00E+00">
                  <c:v>-2.9541573299650186E-3</c:v>
                </c:pt>
                <c:pt idx="2238" formatCode="0.00E+00">
                  <c:v>-3.0708608652523345E-3</c:v>
                </c:pt>
                <c:pt idx="2239" formatCode="0.00E+00">
                  <c:v>-3.1501252285672443E-3</c:v>
                </c:pt>
                <c:pt idx="2240" formatCode="0.00E+00">
                  <c:v>-3.1908428065209457E-3</c:v>
                </c:pt>
                <c:pt idx="2241" formatCode="0.00E+00">
                  <c:v>-3.1923762374467413E-3</c:v>
                </c:pt>
                <c:pt idx="2242" formatCode="0.00E+00">
                  <c:v>-3.1545673545182468E-3</c:v>
                </c:pt>
                <c:pt idx="2243" formatCode="0.00E+00">
                  <c:v>-3.0777402862676739E-3</c:v>
                </c:pt>
                <c:pt idx="2244" formatCode="0.00E+00">
                  <c:v>-2.9626986669161783E-3</c:v>
                </c:pt>
                <c:pt idx="2245" formatCode="0.00E+00">
                  <c:v>-2.8107169806806248E-3</c:v>
                </c:pt>
                <c:pt idx="2246" formatCode="0.00E+00">
                  <c:v>-2.6235261357610653E-3</c:v>
                </c:pt>
                <c:pt idx="2247" formatCode="0.00E+00">
                  <c:v>-2.403293434169603E-3</c:v>
                </c:pt>
                <c:pt idx="2248" formatCode="0.00E+00">
                  <c:v>-2.1525971720754693E-3</c:v>
                </c:pt>
                <c:pt idx="2249" formatCode="0.00E+00">
                  <c:v>-1.8743961710776173E-3</c:v>
                </c:pt>
                <c:pt idx="2250" formatCode="0.00E+00">
                  <c:v>-1.571994602972708E-3</c:v>
                </c:pt>
                <c:pt idx="2251" formatCode="0.00E+00">
                  <c:v>-1.2490025284039154E-3</c:v>
                </c:pt>
                <c:pt idx="2252" formatCode="0.00E+00">
                  <c:v>-9.0929262254768259E-4</c:v>
                </c:pt>
                <c:pt idx="2253" formatCode="0.00E+00">
                  <c:v>-5.5695360807556484E-4</c:v>
                </c:pt>
                <c:pt idx="2254" formatCode="0.00E+00">
                  <c:v>-1.9624095643946458E-4</c:v>
                </c:pt>
                <c:pt idx="2255" formatCode="0.00E+00">
                  <c:v>1.6847454743038171E-4</c:v>
                </c:pt>
                <c:pt idx="2256" formatCode="0.00E+00">
                  <c:v>5.3275975507382708E-4</c:v>
                </c:pt>
                <c:pt idx="2257" formatCode="0.00E+00">
                  <c:v>8.9217297782536364E-4</c:v>
                </c:pt>
                <c:pt idx="2258" formatCode="0.00E+00">
                  <c:v>1.2423180306785808E-3</c:v>
                </c:pt>
                <c:pt idx="2259" formatCode="0.00E+00">
                  <c:v>1.5788978401994418E-3</c:v>
                </c:pt>
                <c:pt idx="2260" formatCode="0.00E+00">
                  <c:v>1.897766964305299E-3</c:v>
                </c:pt>
                <c:pt idx="2261" formatCode="0.00E+00">
                  <c:v>2.1949823839529101E-3</c:v>
                </c:pt>
                <c:pt idx="2262" formatCode="0.00E+00">
                  <c:v>2.4668519467829979E-3</c:v>
                </c:pt>
                <c:pt idx="2263" formatCode="0.00E+00">
                  <c:v>2.7099798703164972E-3</c:v>
                </c:pt>
                <c:pt idx="2264" formatCode="0.00E+00">
                  <c:v>2.9213087470625616E-3</c:v>
                </c:pt>
                <c:pt idx="2265" formatCode="0.00E+00">
                  <c:v>3.0981575354671379E-3</c:v>
                </c:pt>
                <c:pt idx="2266" formatCode="0.00E+00">
                  <c:v>3.2382550685073246E-3</c:v>
                </c:pt>
                <c:pt idx="2267" formatCode="0.00E+00">
                  <c:v>3.3397686653480578E-3</c:v>
                </c:pt>
                <c:pt idx="2268" formatCode="0.00E+00">
                  <c:v>3.4013274901812779E-3</c:v>
                </c:pt>
                <c:pt idx="2269" formatCode="0.00E+00">
                  <c:v>3.4220403654589087E-3</c:v>
                </c:pt>
                <c:pt idx="2270" formatCode="0.00E+00">
                  <c:v>3.4015078134512159E-3</c:v>
                </c:pt>
                <c:pt idx="2271" formatCode="0.00E+00">
                  <c:v>3.339828169608349E-3</c:v>
                </c:pt>
                <c:pt idx="2272" formatCode="0.00E+00">
                  <c:v>3.2375976827369833E-3</c:v>
                </c:pt>
                <c:pt idx="2273" formatCode="0.00E+00">
                  <c:v>3.0959045896629214E-3</c:v>
                </c:pt>
                <c:pt idx="2274" formatCode="0.00E+00">
                  <c:v>2.9163172249567046E-3</c:v>
                </c:pt>
                <c:pt idx="2275" formatCode="0.00E+00">
                  <c:v>2.7008662985710955E-3</c:v>
                </c:pt>
                <c:pt idx="2276" formatCode="0.00E+00">
                  <c:v>2.4520215450017546E-3</c:v>
                </c:pt>
                <c:pt idx="2277" formatCode="0.00E+00">
                  <c:v>2.1726630159778341E-3</c:v>
                </c:pt>
                <c:pt idx="2278" formatCode="0.00E+00">
                  <c:v>1.866047353887353E-3</c:v>
                </c:pt>
                <c:pt idx="2279" formatCode="0.00E+00">
                  <c:v>1.5357694443506741E-3</c:v>
                </c:pt>
                <c:pt idx="2280" formatCode="0.00E+00">
                  <c:v>1.185719902829016E-3</c:v>
                </c:pt>
                <c:pt idx="2281" formatCode="0.00E+00">
                  <c:v>8.2003890120493981E-4</c:v>
                </c:pt>
                <c:pt idx="2282" formatCode="0.00E+00">
                  <c:v>4.4306688527427033E-4</c:v>
                </c:pt>
                <c:pt idx="2283" formatCode="0.00E+00">
                  <c:v>5.9292772492449634E-5</c:v>
                </c:pt>
                <c:pt idx="2284" formatCode="0.00E+00">
                  <c:v>-3.2669974934928391E-4</c:v>
                </c:pt>
                <c:pt idx="2285" formatCode="0.00E+00">
                  <c:v>-7.1028717796840031E-4</c:v>
                </c:pt>
                <c:pt idx="2286" formatCode="0.00E+00">
                  <c:v>-1.0868617462882091E-3</c:v>
                </c:pt>
                <c:pt idx="2287" formatCode="0.00E+00">
                  <c:v>-1.4518868971602141E-3</c:v>
                </c:pt>
                <c:pt idx="2288" formatCode="0.00E+00">
                  <c:v>-1.8009520141916656E-3</c:v>
                </c:pt>
                <c:pt idx="2289" formatCode="0.00E+00">
                  <c:v>-2.1298257477423816E-3</c:v>
                </c:pt>
                <c:pt idx="2290" formatCode="0.00E+00">
                  <c:v>-2.4345072911279063E-3</c:v>
                </c:pt>
                <c:pt idx="2291" formatCode="0.00E+00">
                  <c:v>-2.7112749858434295E-3</c:v>
                </c:pt>
                <c:pt idx="2292" formatCode="0.00E+00">
                  <c:v>-2.9567316659254318E-3</c:v>
                </c:pt>
                <c:pt idx="2293" formatCode="0.00E+00">
                  <c:v>-3.1678461900252943E-3</c:v>
                </c:pt>
                <c:pt idx="2294" formatCode="0.00E+00">
                  <c:v>-3.3419906549238326E-3</c:v>
                </c:pt>
                <c:pt idx="2295" formatCode="0.00E+00">
                  <c:v>-3.4769728355292314E-3</c:v>
                </c:pt>
                <c:pt idx="2296" formatCode="0.00E+00">
                  <c:v>-3.5710634532597541E-3</c:v>
                </c:pt>
                <c:pt idx="2297" formatCode="0.00E+00">
                  <c:v>-3.6230179364358803E-3</c:v>
                </c:pt>
                <c:pt idx="2298" formatCode="0.00E+00">
                  <c:v>-3.6320924021540943E-3</c:v>
                </c:pt>
                <c:pt idx="2299" formatCode="0.00E+00">
                  <c:v>-3.5980536582959893E-3</c:v>
                </c:pt>
                <c:pt idx="2300" formatCode="0.00E+00">
                  <c:v>-3.5211830960104689E-3</c:v>
                </c:pt>
                <c:pt idx="2301" formatCode="0.00E+00">
                  <c:v>-3.4022744163317623E-3</c:v>
                </c:pt>
                <c:pt idx="2302" formatCode="0.00E+00">
                  <c:v>-3.242625208679596E-3</c:v>
                </c:pt>
                <c:pt idx="2303" formatCode="0.00E+00">
                  <c:v>-3.0440224729382801E-3</c:v>
                </c:pt>
                <c:pt idx="2304" formatCode="0.00E+00">
                  <c:v>-2.8087222497379587E-3</c:v>
                </c:pt>
                <c:pt idx="2305" formatCode="0.00E+00">
                  <c:v>-2.5394235945849198E-3</c:v>
                </c:pt>
                <c:pt idx="2306" formatCode="0.00E+00">
                  <c:v>-2.2392371997520906E-3</c:v>
                </c:pt>
                <c:pt idx="2307" formatCode="0.00E+00">
                  <c:v>-1.9116490325218507E-3</c:v>
                </c:pt>
                <c:pt idx="2308" formatCode="0.00E+00">
                  <c:v>-1.5604794186898816E-3</c:v>
                </c:pt>
                <c:pt idx="2309" formatCode="0.00E+00">
                  <c:v>-1.1898380554616996E-3</c:v>
                </c:pt>
                <c:pt idx="2310" formatCode="0.00E+00">
                  <c:v>-8.0407548733445861E-4</c:v>
                </c:pt>
                <c:pt idx="2311" formatCode="0.00E+00">
                  <c:v>-4.0773162165594107E-4</c:v>
                </c:pt>
                <c:pt idx="2312" formatCode="0.00E+00">
                  <c:v>-5.4818967669098569E-6</c:v>
                </c:pt>
                <c:pt idx="2313" formatCode="0.00E+00">
                  <c:v>3.9791825547895102E-4</c:v>
                </c:pt>
                <c:pt idx="2314" formatCode="0.00E+00">
                  <c:v>7.9768998981483239E-4</c:v>
                </c:pt>
                <c:pt idx="2315" formatCode="0.00E+00">
                  <c:v>1.1890879940102228E-3</c:v>
                </c:pt>
                <c:pt idx="2316" formatCode="0.00E+00">
                  <c:v>1.5674571202396179E-3</c:v>
                </c:pt>
                <c:pt idx="2317" formatCode="0.00E+00">
                  <c:v>1.9282880229560978E-3</c:v>
                </c:pt>
                <c:pt idx="2318" formatCode="0.00E+00">
                  <c:v>2.2672711360181902E-3</c:v>
                </c:pt>
                <c:pt idx="2319" formatCode="0.00E+00">
                  <c:v>2.5803483410010955E-3</c:v>
                </c:pt>
                <c:pt idx="2320" formatCode="0.00E+00">
                  <c:v>2.8637617056022292E-3</c:v>
                </c:pt>
                <c:pt idx="2321" formatCode="0.00E+00">
                  <c:v>3.1140987055087426E-3</c:v>
                </c:pt>
                <c:pt idx="2322" formatCode="0.00E+00">
                  <c:v>3.3283333846236278E-3</c:v>
                </c:pt>
                <c:pt idx="2323" formatCode="0.00E+00">
                  <c:v>3.5038629566543442E-3</c:v>
                </c:pt>
                <c:pt idx="2324" formatCode="0.00E+00">
                  <c:v>3.6385394051812281E-3</c:v>
                </c:pt>
                <c:pt idx="2325" formatCode="0.00E+00">
                  <c:v>3.7306956987972449E-3</c:v>
                </c:pt>
                <c:pt idx="2326" formatCode="0.00E+00">
                  <c:v>3.7791663020358313E-3</c:v>
                </c:pt>
                <c:pt idx="2327" formatCode="0.00E+00">
                  <c:v>3.7833017308131676E-3</c:v>
                </c:pt>
                <c:pt idx="2328" formatCode="0.00E+00">
                  <c:v>3.7429769721912805E-3</c:v>
                </c:pt>
                <c:pt idx="2329" formatCode="0.00E+00">
                  <c:v>3.6585936615674357E-3</c:v>
                </c:pt>
                <c:pt idx="2330" formatCode="0.00E+00">
                  <c:v>3.5310759850345997E-3</c:v>
                </c:pt>
                <c:pt idx="2331" formatCode="0.00E+00">
                  <c:v>3.3618603497416453E-3</c:v>
                </c:pt>
                <c:pt idx="2332" formatCode="0.00E+00">
                  <c:v>3.1528789397089851E-3</c:v>
                </c:pt>
                <c:pt idx="2333" formatCode="0.00E+00">
                  <c:v>2.9065373478286971E-3</c:v>
                </c:pt>
                <c:pt idx="2334" formatCode="0.00E+00">
                  <c:v>2.6256865458169909E-3</c:v>
                </c:pt>
                <c:pt idx="2335" formatCode="0.00E+00">
                  <c:v>2.3135895218365076E-3</c:v>
                </c:pt>
                <c:pt idx="2336" formatCode="0.00E+00">
                  <c:v>1.9738829795484742E-3</c:v>
                </c:pt>
                <c:pt idx="2337" formatCode="0.00E+00">
                  <c:v>1.6105345517188785E-3</c:v>
                </c:pt>
                <c:pt idx="2338" formatCode="0.00E+00">
                  <c:v>1.2277960354731749E-3</c:v>
                </c:pt>
                <c:pt idx="2339" formatCode="0.00E+00">
                  <c:v>8.301532042197503E-4</c:v>
                </c:pt>
                <c:pt idx="2340" formatCode="0.00E+00">
                  <c:v>4.2227279256517209E-4</c:v>
                </c:pt>
                <c:pt idx="2341" formatCode="0.00E+00">
                  <c:v>8.9472847251626983E-6</c:v>
                </c:pt>
                <c:pt idx="2342" formatCode="0.00E+00">
                  <c:v>-4.0496183641905507E-4</c:v>
                </c:pt>
                <c:pt idx="2343" formatCode="0.00E+00">
                  <c:v>-8.1458170368184769E-4</c:v>
                </c:pt>
                <c:pt idx="2344" formatCode="0.00E+00">
                  <c:v>-1.2150858567135908E-3</c:v>
                </c:pt>
                <c:pt idx="2345" formatCode="0.00E+00">
                  <c:v>-1.6017515207994073E-3</c:v>
                </c:pt>
                <c:pt idx="2346" formatCode="0.00E+00">
                  <c:v>-1.9700156899629382E-3</c:v>
                </c:pt>
                <c:pt idx="2347" formatCode="0.00E+00">
                  <c:v>-2.3155293449737191E-3</c:v>
                </c:pt>
                <c:pt idx="2348" formatCode="0.00E+00">
                  <c:v>-2.6342091588279362E-3</c:v>
                </c:pt>
                <c:pt idx="2349" formatCode="0.00E+00">
                  <c:v>-2.9222860720017562E-3</c:v>
                </c:pt>
                <c:pt idx="2350" formatCode="0.00E+00">
                  <c:v>-3.1763501569097917E-3</c:v>
                </c:pt>
                <c:pt idx="2351" formatCode="0.00E+00">
                  <c:v>-3.3933912350953949E-3</c:v>
                </c:pt>
                <c:pt idx="2352" formatCode="0.00E+00">
                  <c:v>-3.5708347612076366E-3</c:v>
                </c:pt>
                <c:pt idx="2353" formatCode="0.00E+00">
                  <c:v>-3.7065725441780681E-3</c:v>
                </c:pt>
                <c:pt idx="2354" formatCode="0.00E+00">
                  <c:v>-3.7989879375247555E-3</c:v>
                </c:pt>
                <c:pt idx="2355" formatCode="0.00E+00">
                  <c:v>-3.846975196645746E-3</c:v>
                </c:pt>
                <c:pt idx="2356" formatCode="0.00E+00">
                  <c:v>-3.8499527705303E-3</c:v>
                </c:pt>
                <c:pt idx="2357" formatCode="0.00E+00">
                  <c:v>-3.8078703676812892E-3</c:v>
                </c:pt>
                <c:pt idx="2358" formatCode="0.00E+00">
                  <c:v>-3.7212097103401349E-3</c:v>
                </c:pt>
                <c:pt idx="2359" formatCode="0.00E+00">
                  <c:v>-3.5909789664470382E-3</c:v>
                </c:pt>
                <c:pt idx="2360" formatCode="0.00E+00">
                  <c:v>-3.418700924252129E-3</c:v>
                </c:pt>
                <c:pt idx="2361" formatCode="0.00E+00">
                  <c:v>-3.2063950492136725E-3</c:v>
                </c:pt>
                <c:pt idx="2362" formatCode="0.00E+00">
                  <c:v>-2.9565536358828175E-3</c:v>
                </c:pt>
                <c:pt idx="2363" formatCode="0.00E+00">
                  <c:v>-2.6721123380054105E-3</c:v>
                </c:pt>
                <c:pt idx="2364" formatCode="0.00E+00">
                  <c:v>-2.3564154272252662E-3</c:v>
                </c:pt>
                <c:pt idx="2365" formatCode="0.00E+00">
                  <c:v>-2.0131761937453242E-3</c:v>
                </c:pt>
                <c:pt idx="2366" formatCode="0.00E+00">
                  <c:v>-1.6464329603386998E-3</c:v>
                </c:pt>
                <c:pt idx="2367" formatCode="0.00E+00">
                  <c:v>-1.2605012335051384E-3</c:v>
                </c:pt>
                <c:pt idx="2368" formatCode="0.00E+00">
                  <c:v>-8.5992256171153216E-4</c:v>
                </c:pt>
                <c:pt idx="2369" formatCode="0.00E+00">
                  <c:v>-4.4941070998459669E-4</c:v>
                </c:pt>
                <c:pt idx="2370" formatCode="0.00E+00">
                  <c:v>-3.3795792167817106E-5</c:v>
                </c:pt>
                <c:pt idx="2371" formatCode="0.00E+00">
                  <c:v>3.8203297347114184E-4</c:v>
                </c:pt>
                <c:pt idx="2372" formatCode="0.00E+00">
                  <c:v>7.9318520318476346E-4</c:v>
                </c:pt>
                <c:pt idx="2373" formatCode="0.00E+00">
                  <c:v>1.1948272908918903E-3</c:v>
                </c:pt>
                <c:pt idx="2374" formatCode="0.00E+00">
                  <c:v>1.5822396651826683E-3</c:v>
                </c:pt>
                <c:pt idx="2375" formatCode="0.00E+00">
                  <c:v>1.9508726781046462E-3</c:v>
                </c:pt>
                <c:pt idx="2376" formatCode="0.00E+00">
                  <c:v>2.2964004600778401E-3</c:v>
                </c:pt>
                <c:pt idx="2377" formatCode="0.00E+00">
                  <c:v>2.6147720996747966E-3</c:v>
                </c:pt>
                <c:pt idx="2378" formatCode="0.00E+00">
                  <c:v>2.9022595390600712E-3</c:v>
                </c:pt>
                <c:pt idx="2379" formatCode="0.00E+00">
                  <c:v>3.1555016152273302E-3</c:v>
                </c:pt>
                <c:pt idx="2380" formatCode="0.00E+00">
                  <c:v>3.3715437233292058E-3</c:v>
                </c:pt>
                <c:pt idx="2381" formatCode="0.00E+00">
                  <c:v>3.5478726308108967E-3</c:v>
                </c:pt>
                <c:pt idx="2382" formatCode="0.00E+00">
                  <c:v>3.6824460291041018E-3</c:v>
                </c:pt>
                <c:pt idx="2383" formatCode="0.00E+00">
                  <c:v>3.7737164726162173E-3</c:v>
                </c:pt>
                <c:pt idx="2384" formatCode="0.00E+00">
                  <c:v>3.8206494219047908E-3</c:v>
                </c:pt>
                <c:pt idx="2385" formatCode="0.00E+00">
                  <c:v>3.822735178452814E-3</c:v>
                </c:pt>
                <c:pt idx="2386" formatCode="0.00E+00">
                  <c:v>3.7799945715100637E-3</c:v>
                </c:pt>
                <c:pt idx="2387" formatCode="0.00E+00">
                  <c:v>3.6929783321626719E-3</c:v>
                </c:pt>
                <c:pt idx="2388" formatCode="0.00E+00">
                  <c:v>3.5627601652412099E-3</c:v>
                </c:pt>
                <c:pt idx="2389" formatCode="0.00E+00">
                  <c:v>3.3909236049718054E-3</c:v>
                </c:pt>
                <c:pt idx="2390" formatCode="0.00E+00">
                  <c:v>3.1795428145122754E-3</c:v>
                </c:pt>
                <c:pt idx="2391" formatCode="0.00E+00">
                  <c:v>2.9311575618061443E-3</c:v>
                </c:pt>
                <c:pt idx="2392" formatCode="0.00E+00">
                  <c:v>2.6487426736655022E-3</c:v>
                </c:pt>
                <c:pt idx="2393" formatCode="0.00E+00">
                  <c:v>2.3356723358269986E-3</c:v>
                </c:pt>
                <c:pt idx="2394" formatCode="0.00E+00">
                  <c:v>1.9956796681259038E-3</c:v>
                </c:pt>
                <c:pt idx="2395" formatCode="0.00E+00">
                  <c:v>1.6328120601667819E-3</c:v>
                </c:pt>
                <c:pt idx="2396" formatCode="0.00E+00">
                  <c:v>1.251382803263999E-3</c:v>
                </c:pt>
                <c:pt idx="2397" formatCode="0.00E+00">
                  <c:v>8.5591959837939607E-4</c:v>
                </c:pt>
                <c:pt idx="2398" formatCode="0.00E+00">
                  <c:v>4.5111055677412313E-4</c:v>
                </c:pt>
                <c:pt idx="2399" formatCode="0.00E+00">
                  <c:v>4.174833967669753E-5</c:v>
                </c:pt>
                <c:pt idx="2400" formatCode="0.00E+00">
                  <c:v>-3.6732689490122746E-4</c:v>
                </c:pt>
                <c:pt idx="2401" formatCode="0.00E+00">
                  <c:v>-7.7128505625389382E-4</c:v>
                </c:pt>
                <c:pt idx="2402" formatCode="0.00E+00">
                  <c:v>-1.1653635083867559E-3</c:v>
                </c:pt>
                <c:pt idx="2403" formatCode="0.00E+00">
                  <c:v>-1.5449235957468901E-3</c:v>
                </c:pt>
                <c:pt idx="2404" formatCode="0.00E+00">
                  <c:v>-1.9055056330874887E-3</c:v>
                </c:pt>
                <c:pt idx="2405" formatCode="0.00E+00">
                  <c:v>-2.2428817041446002E-3</c:v>
                </c:pt>
                <c:pt idx="2406" formatCode="0.00E+00">
                  <c:v>-2.5531056405118571E-3</c:v>
                </c:pt>
                <c:pt idx="2407" formatCode="0.00E+00">
                  <c:v>-2.8325595863203496E-3</c:v>
                </c:pt>
                <c:pt idx="2408" formatCode="0.00E+00">
                  <c:v>-3.0779965956516122E-3</c:v>
                </c:pt>
                <c:pt idx="2409" formatCode="0.00E+00">
                  <c:v>-3.2865787575323299E-3</c:v>
                </c:pt>
                <c:pt idx="2410" formatCode="0.00E+00">
                  <c:v>-3.4559103973014183E-3</c:v>
                </c:pt>
                <c:pt idx="2411" formatCode="0.00E+00">
                  <c:v>-3.584065962453112E-3</c:v>
                </c:pt>
                <c:pt idx="2412" formatCode="0.00E+00">
                  <c:v>-3.6696122650289771E-3</c:v>
                </c:pt>
                <c:pt idx="2413" formatCode="0.00E+00">
                  <c:v>-3.7116248204871103E-3</c:v>
                </c:pt>
                <c:pt idx="2414" formatCode="0.00E+00">
                  <c:v>-3.7096980939016568E-3</c:v>
                </c:pt>
                <c:pt idx="2415" formatCode="0.00E+00">
                  <c:v>-3.6639495374871313E-3</c:v>
                </c:pt>
                <c:pt idx="2416" formatCode="0.00E+00">
                  <c:v>-3.5750173779204599E-3</c:v>
                </c:pt>
                <c:pt idx="2417" formatCode="0.00E+00">
                  <c:v>-3.4440521868542417E-3</c:v>
                </c:pt>
                <c:pt idx="2418" formatCode="0.00E+00">
                  <c:v>-3.2727023424774637E-3</c:v>
                </c:pt>
                <c:pt idx="2419" formatCode="0.00E+00">
                  <c:v>-3.0630935630906681E-3</c:v>
                </c:pt>
                <c:pt idx="2420" formatCode="0.00E+00">
                  <c:v>-2.8178027645440764E-3</c:v>
                </c:pt>
                <c:pt idx="2421" formatCode="0.00E+00">
                  <c:v>-2.5398265611890096E-3</c:v>
                </c:pt>
                <c:pt idx="2422" formatCode="0.00E+00">
                  <c:v>-2.2325447939024897E-3</c:v>
                </c:pt>
                <c:pt idx="2423" formatCode="0.00E+00">
                  <c:v>-1.899679527996425E-3</c:v>
                </c:pt>
                <c:pt idx="2424" formatCode="0.00E+00">
                  <c:v>-1.5452500177071797E-3</c:v>
                </c:pt>
                <c:pt idx="2425" formatCode="0.00E+00">
                  <c:v>-1.173524181834377E-3</c:v>
                </c:pt>
                <c:pt idx="2426" formatCode="0.00E+00">
                  <c:v>-7.8896717638797954E-4</c:v>
                </c:pt>
                <c:pt idx="2427" formatCode="0.00E+00">
                  <c:v>-3.9618768431809171E-4</c:v>
                </c:pt>
                <c:pt idx="2428" formatCode="0.00E+00">
                  <c:v>1.174308638678141E-7</c:v>
                </c:pt>
                <c:pt idx="2429" formatCode="0.00E+00">
                  <c:v>3.9521944182709817E-4</c:v>
                </c:pt>
                <c:pt idx="2430" formatCode="0.00E+00">
                  <c:v>7.8441436786328258E-4</c:v>
                </c:pt>
                <c:pt idx="2431" formatCode="0.00E+00">
                  <c:v>1.1630791995920111E-3</c:v>
                </c:pt>
                <c:pt idx="2432" formatCode="0.00E+00">
                  <c:v>1.5267270638915456E-3</c:v>
                </c:pt>
                <c:pt idx="2433" formatCode="0.00E+00">
                  <c:v>1.8710606685146929E-3</c:v>
                </c:pt>
                <c:pt idx="2434" formatCode="0.00E+00">
                  <c:v>2.1920233872782212E-3</c:v>
                </c:pt>
                <c:pt idx="2435" formatCode="0.00E+00">
                  <c:v>2.4858473758089931E-3</c:v>
                </c:pt>
                <c:pt idx="2436" formatCode="0.00E+00">
                  <c:v>2.7490981442339899E-3</c:v>
                </c:pt>
                <c:pt idx="2437" formatCode="0.00E+00">
                  <c:v>2.9787150564699965E-3</c:v>
                </c:pt>
                <c:pt idx="2438" formatCode="0.00E+00">
                  <c:v>3.172047275374843E-3</c:v>
                </c:pt>
                <c:pt idx="2439" formatCode="0.00E+00">
                  <c:v>3.3268847283627373E-3</c:v>
                </c:pt>
                <c:pt idx="2440" formatCode="0.00E+00">
                  <c:v>3.4414837284896718E-3</c:v>
                </c:pt>
                <c:pt idx="2441" formatCode="0.00E+00">
                  <c:v>3.5145869507490339E-3</c:v>
                </c:pt>
                <c:pt idx="2442" formatCode="0.00E+00">
                  <c:v>3.5454375315986286E-3</c:v>
                </c:pt>
                <c:pt idx="2443" formatCode="0.00E+00">
                  <c:v>3.5337871307425392E-3</c:v>
                </c:pt>
                <c:pt idx="2444" formatCode="0.00E+00">
                  <c:v>3.4798978670566609E-3</c:v>
                </c:pt>
                <c:pt idx="2445" formatCode="0.00E+00">
                  <c:v>3.3845381143957388E-3</c:v>
                </c:pt>
                <c:pt idx="2446" formatCode="0.00E+00">
                  <c:v>3.2489722169615374E-3</c:v>
                </c:pt>
                <c:pt idx="2447" formatCode="0.00E+00">
                  <c:v>3.0749442570553003E-3</c:v>
                </c:pt>
                <c:pt idx="2448" formatCode="0.00E+00">
                  <c:v>2.8646560795022183E-3</c:v>
                </c:pt>
                <c:pt idx="2449" formatCode="0.00E+00">
                  <c:v>2.6207398459614215E-3</c:v>
                </c:pt>
                <c:pt idx="2450" formatCode="0.00E+00">
                  <c:v>2.3462254578936795E-3</c:v>
                </c:pt>
                <c:pt idx="2451" formatCode="0.00E+00">
                  <c:v>2.0445032483633833E-3</c:v>
                </c:pt>
                <c:pt idx="2452" formatCode="0.00E+00">
                  <c:v>1.7192823993650217E-3</c:v>
                </c:pt>
                <c:pt idx="2453" formatCode="0.00E+00">
                  <c:v>1.374545592310421E-3</c:v>
                </c:pt>
                <c:pt idx="2454" formatCode="0.00E+00">
                  <c:v>1.0145004440822441E-3</c:v>
                </c:pt>
                <c:pt idx="2455" formatCode="0.00E+00">
                  <c:v>6.4352831911735112E-4</c:v>
                </c:pt>
                <c:pt idx="2456" formatCode="0.00E+00">
                  <c:v>2.6613113887767327E-4</c:v>
                </c:pt>
                <c:pt idx="2457" formatCode="0.00E+00">
                  <c:v>-1.1312316656998619E-4</c:v>
                </c:pt>
                <c:pt idx="2458" formatCode="0.00E+00">
                  <c:v>-4.8965590458544873E-4</c:v>
                </c:pt>
                <c:pt idx="2459" formatCode="0.00E+00">
                  <c:v>-8.589328957460075E-4</c:v>
                </c:pt>
                <c:pt idx="2460" formatCode="0.00E+00">
                  <c:v>-1.2165191120429642E-3</c:v>
                </c:pt>
                <c:pt idx="2461" formatCode="0.00E+00">
                  <c:v>-1.5581320186857865E-3</c:v>
                </c:pt>
                <c:pt idx="2462" formatCode="0.00E+00">
                  <c:v>-1.8796929772183029E-3</c:v>
                </c:pt>
                <c:pt idx="2463" formatCode="0.00E+00">
                  <c:v>-2.1773760918944595E-3</c:v>
                </c:pt>
                <c:pt idx="2464" formatCode="0.00E+00">
                  <c:v>-2.4476539129452898E-3</c:v>
                </c:pt>
                <c:pt idx="2465" formatCode="0.00E+00">
                  <c:v>-2.6873394491045985E-3</c:v>
                </c:pt>
                <c:pt idx="2466" formatCode="0.00E+00">
                  <c:v>-2.8936239870742354E-3</c:v>
                </c:pt>
                <c:pt idx="2467" formatCode="0.00E+00">
                  <c:v>-3.0641102669473207E-3</c:v>
                </c:pt>
                <c:pt idx="2468" formatCode="0.00E+00">
                  <c:v>-3.1968406193435346E-3</c:v>
                </c:pt>
                <c:pt idx="2469" formatCode="0.00E+00">
                  <c:v>-3.2903197314539385E-3</c:v>
                </c:pt>
                <c:pt idx="2470" formatCode="0.00E+00">
                  <c:v>-3.34353177459652E-3</c:v>
                </c:pt>
                <c:pt idx="2471" formatCode="0.00E+00">
                  <c:v>-3.3559516944532287E-3</c:v>
                </c:pt>
                <c:pt idx="2472" formatCode="0.00E+00">
                  <c:v>-3.3275505360623021E-3</c:v>
                </c:pt>
                <c:pt idx="2473" formatCode="0.00E+00">
                  <c:v>-3.2587947480161592E-3</c:v>
                </c:pt>
                <c:pt idx="2474" formatCode="0.00E+00">
                  <c:v>-3.1506394832878349E-3</c:v>
                </c:pt>
                <c:pt idx="2475" formatCode="0.00E+00">
                  <c:v>-3.0045159867938685E-3</c:v>
                </c:pt>
                <c:pt idx="2476" formatCode="0.00E+00">
                  <c:v>-2.822313231319094E-3</c:v>
                </c:pt>
                <c:pt idx="2477" formatCode="0.00E+00">
                  <c:v>-2.6063540329138279E-3</c:v>
                </c:pt>
                <c:pt idx="2478" formatCode="0.00E+00">
                  <c:v>-2.3593659434867739E-3</c:v>
                </c:pt>
                <c:pt idx="2479" formatCode="0.00E+00">
                  <c:v>-2.0844472812532491E-3</c:v>
                </c:pt>
                <c:pt idx="2480" formatCode="0.00E+00">
                  <c:v>-1.7850287181988525E-3</c:v>
                </c:pt>
                <c:pt idx="2481" formatCode="0.00E+00">
                  <c:v>-1.4648308970786126E-3</c:v>
                </c:pt>
                <c:pt idx="2482" formatCode="0.00E+00">
                  <c:v>-1.127818598048854E-3</c:v>
                </c:pt>
                <c:pt idx="2483" formatCode="0.00E+00">
                  <c:v>-7.7815201625214378E-4</c:v>
                </c:pt>
                <c:pt idx="2484" formatCode="0.00E+00">
                  <c:v>-4.201357460506146E-4</c:v>
                </c:pt>
                <c:pt idx="2485" formatCode="0.00E+00">
                  <c:v>-5.8166094719142799E-5</c:v>
                </c:pt>
                <c:pt idx="2486" formatCode="0.00E+00">
                  <c:v>3.0332263205505485E-4</c:v>
                </c:pt>
                <c:pt idx="2487" formatCode="0.00E+00">
                  <c:v>6.5991221879604077E-4</c:v>
                </c:pt>
                <c:pt idx="2488" formatCode="0.00E+00">
                  <c:v>1.0072543451384206E-3</c:v>
                </c:pt>
                <c:pt idx="2489" formatCode="0.00E+00">
                  <c:v>1.3411234533629811E-3</c:v>
                </c:pt>
                <c:pt idx="2490" formatCode="0.00E+00">
                  <c:v>1.6574680370653107E-3</c:v>
                </c:pt>
                <c:pt idx="2491" formatCode="0.00E+00">
                  <c:v>1.9524597293635226E-3</c:v>
                </c:pt>
                <c:pt idx="2492" formatCode="0.00E+00">
                  <c:v>2.2225395964862861E-3</c:v>
                </c:pt>
                <c:pt idx="2493" formatCode="0.00E+00">
                  <c:v>2.4644610772039405E-3</c:v>
                </c:pt>
                <c:pt idx="2494" formatCode="0.00E+00">
                  <c:v>2.675329049947646E-3</c:v>
                </c:pt>
                <c:pt idx="2495" formatCode="0.00E+00">
                  <c:v>2.8526345570966997E-3</c:v>
                </c:pt>
                <c:pt idx="2496" formatCode="0.00E+00">
                  <c:v>2.9942847692194666E-3</c:v>
                </c:pt>
                <c:pt idx="2497" formatCode="0.00E+00">
                  <c:v>3.0986278303774708E-3</c:v>
                </c:pt>
                <c:pt idx="2498" formatCode="0.00E+00">
                  <c:v>3.1644722882335245E-3</c:v>
                </c:pt>
                <c:pt idx="2499" formatCode="0.00E+00">
                  <c:v>3.1911008788799225E-3</c:v>
                </c:pt>
                <c:pt idx="2500" formatCode="0.00E+00">
                  <c:v>3.1782785052159243E-3</c:v>
                </c:pt>
                <c:pt idx="2501" formatCode="0.00E+00">
                  <c:v>3.1262543185165068E-3</c:v>
                </c:pt>
                <c:pt idx="2502" formatCode="0.00E+00">
                  <c:v>3.0357578846856941E-3</c:v>
                </c:pt>
                <c:pt idx="2503" formatCode="0.00E+00">
                  <c:v>2.9079894887046372E-3</c:v>
                </c:pt>
                <c:pt idx="2504" formatCode="0.00E+00">
                  <c:v>2.744604702092437E-3</c:v>
                </c:pt>
                <c:pt idx="2505" formatCode="0.00E+00">
                  <c:v>2.5476934079310624E-3</c:v>
                </c:pt>
                <c:pt idx="2506" formatCode="0.00E+00">
                  <c:v>2.3197535453186903E-3</c:v>
                </c:pt>
                <c:pt idx="2507" formatCode="0.00E+00">
                  <c:v>2.0636598991923085E-3</c:v>
                </c:pt>
                <c:pt idx="2508" formatCode="0.00E+00">
                  <c:v>1.7826283215240759E-3</c:v>
                </c:pt>
                <c:pt idx="2509" formatCode="0.00E+00">
                  <c:v>1.4801758252193842E-3</c:v>
                </c:pt>
                <c:pt idx="2510" formatCode="0.00E+00">
                  <c:v>1.1600770419583494E-3</c:v>
                </c:pt>
                <c:pt idx="2511" formatCode="0.00E+00">
                  <c:v>8.2631757912309315E-4</c:v>
                </c:pt>
                <c:pt idx="2512" formatCode="0.00E+00">
                  <c:v>4.8304484831043234E-4</c:v>
                </c:pt>
                <c:pt idx="2513" formatCode="0.00E+00">
                  <c:v>1.3451696829292731E-4</c:v>
                </c:pt>
                <c:pt idx="2514" formatCode="0.00E+00">
                  <c:v>-2.149496317047251E-4</c:v>
                </c:pt>
                <c:pt idx="2515" formatCode="0.00E+00">
                  <c:v>-5.6103326717812766E-4</c:v>
                </c:pt>
                <c:pt idx="2516" formatCode="0.00E+00">
                  <c:v>-8.9946006317791986E-4</c:v>
                </c:pt>
                <c:pt idx="2517" formatCode="0.00E+00">
                  <c:v>-1.2260563803756517E-3</c:v>
                </c:pt>
                <c:pt idx="2518" formatCode="0.00E+00">
                  <c:v>-1.5367999621828153E-3</c:v>
                </c:pt>
                <c:pt idx="2519" formatCode="0.00E+00">
                  <c:v>-1.8278691787918405E-3</c:v>
                </c:pt>
                <c:pt idx="2520" formatCode="0.00E+00">
                  <c:v>-2.0956897676492757E-3</c:v>
                </c:pt>
                <c:pt idx="2521" formatCode="0.00E+00">
                  <c:v>-2.3369785008162175E-3</c:v>
                </c:pt>
                <c:pt idx="2522" formatCode="0.00E+00">
                  <c:v>-2.5487832475393213E-3</c:v>
                </c:pt>
                <c:pt idx="2523" formatCode="0.00E+00">
                  <c:v>-2.7285189446834618E-3</c:v>
                </c:pt>
                <c:pt idx="2524" formatCode="0.00E+00">
                  <c:v>-2.8739990379218101E-3</c:v>
                </c:pt>
                <c:pt idx="2525" formatCode="0.00E+00">
                  <c:v>-2.9834620121265915E-3</c:v>
                </c:pt>
                <c:pt idx="2526" formatCode="0.00E+00">
                  <c:v>-3.0555926895755063E-3</c:v>
                </c:pt>
                <c:pt idx="2527" formatCode="0.00E+00">
                  <c:v>-3.0895380386502338E-3</c:v>
                </c:pt>
                <c:pt idx="2528" formatCode="0.00E+00">
                  <c:v>-3.0849173028729489E-3</c:v>
                </c:pt>
                <c:pt idx="2529" formatCode="0.00E+00">
                  <c:v>-3.0418263295852138E-3</c:v>
                </c:pt>
                <c:pt idx="2530" formatCode="0.00E+00">
                  <c:v>-2.960836048474233E-3</c:v>
                </c:pt>
                <c:pt idx="2531" formatCode="0.00E+00">
                  <c:v>-2.8429851216302997E-3</c:v>
                </c:pt>
                <c:pt idx="2532" formatCode="0.00E+00">
                  <c:v>-2.689766858005579E-3</c:v>
                </c:pt>
                <c:pt idx="2533" formatCode="0.00E+00">
                  <c:v>-2.5031105551713232E-3</c:v>
                </c:pt>
                <c:pt idx="2534" formatCode="0.00E+00">
                  <c:v>-2.2853574992856914E-3</c:v>
                </c:pt>
                <c:pt idx="2535" formatCode="0.00E+00">
                  <c:v>-2.0392319193598533E-3</c:v>
                </c:pt>
                <c:pt idx="2536" formatCode="0.00E+00">
                  <c:v>-1.7678072534530634E-3</c:v>
                </c:pt>
                <c:pt idx="2537" formatCode="0.00E+00">
                  <c:v>-1.4744681415894436E-3</c:v>
                </c:pt>
                <c:pt idx="2538" formatCode="0.00E+00">
                  <c:v>-1.1628686122753084E-3</c:v>
                </c:pt>
                <c:pt idx="2539" formatCode="0.00E+00">
                  <c:v>-8.368869758730356E-4</c:v>
                </c:pt>
                <c:pt idx="2540" formatCode="0.00E+00">
                  <c:v>-5.0057797819224442E-4</c:v>
                </c:pt>
                <c:pt idx="2541" formatCode="0.00E+00">
                  <c:v>-1.5812280100449156E-4</c:v>
                </c:pt>
                <c:pt idx="2542" formatCode="0.00E+00">
                  <c:v>1.8622247763090628E-4</c:v>
                </c:pt>
                <c:pt idx="2543" formatCode="0.00E+00">
                  <c:v>5.281793316423575E-4</c:v>
                </c:pt>
                <c:pt idx="2544" formatCode="0.00E+00">
                  <c:v>8.6349950124314399E-4</c:v>
                </c:pt>
                <c:pt idx="2545" formatCode="0.00E+00">
                  <c:v>1.1880173275190162E-3</c:v>
                </c:pt>
                <c:pt idx="2546" formatCode="0.00E+00">
                  <c:v>1.4977010663012257E-3</c:v>
                </c:pt>
                <c:pt idx="2547" formatCode="0.00E+00">
                  <c:v>1.7887025528654568E-3</c:v>
                </c:pt>
                <c:pt idx="2548" formatCode="0.00E+00">
                  <c:v>2.0574046092082729E-3</c:v>
                </c:pt>
                <c:pt idx="2549" formatCode="0.00E+00">
                  <c:v>2.3004656132827261E-3</c:v>
                </c:pt>
                <c:pt idx="2550" formatCode="0.00E+00">
                  <c:v>2.5148606842867369E-3</c:v>
                </c:pt>
                <c:pt idx="2551" formatCode="0.00E+00">
                  <c:v>2.6979189794686621E-3</c:v>
                </c:pt>
                <c:pt idx="2552" formatCode="0.00E+00">
                  <c:v>2.8473566454400761E-3</c:v>
                </c:pt>
                <c:pt idx="2553" formatCode="0.00E+00">
                  <c:v>2.9613050200873584E-3</c:v>
                </c:pt>
                <c:pt idx="2554" formatCode="0.00E+00">
                  <c:v>3.0383337392044865E-3</c:v>
                </c:pt>
                <c:pt idx="2555" formatCode="0.00E+00">
                  <c:v>3.0774684642228341E-3</c:v>
                </c:pt>
                <c:pt idx="2556" formatCode="0.00E+00">
                  <c:v>3.0782030131316974E-3</c:v>
                </c:pt>
                <c:pt idx="2557" formatCode="0.00E+00">
                  <c:v>3.0405057450654583E-3</c:v>
                </c:pt>
                <c:pt idx="2558" formatCode="0.00E+00">
                  <c:v>2.9648201192470111E-3</c:v>
                </c:pt>
                <c:pt idx="2559" formatCode="0.00E+00">
                  <c:v>2.8520594201671911E-3</c:v>
                </c:pt>
                <c:pt idx="2560" formatCode="0.00E+00">
                  <c:v>2.7035957121793555E-3</c:v>
                </c:pt>
                <c:pt idx="2561" formatCode="0.00E+00">
                  <c:v>2.5212431572284003E-3</c:v>
                </c:pt>
                <c:pt idx="2562" formatCode="0.00E+00">
                  <c:v>2.3072358983549104E-3</c:v>
                </c:pt>
                <c:pt idx="2563" formatCode="0.00E+00">
                  <c:v>2.0642007780778916E-3</c:v>
                </c:pt>
                <c:pt idx="2564" formatCode="0.00E+00">
                  <c:v>1.7951252239534969E-3</c:v>
                </c:pt>
                <c:pt idx="2565" formatCode="0.00E+00">
                  <c:v>1.5033206927618048E-3</c:v>
                </c:pt>
                <c:pt idx="2566" formatCode="0.00E+00">
                  <c:v>1.1923821191675112E-3</c:v>
                </c:pt>
                <c:pt idx="2567" formatCode="0.00E+00">
                  <c:v>8.6614386366965445E-4</c:v>
                </c:pt>
                <c:pt idx="2568" formatCode="0.00E+00">
                  <c:v>5.2863269760232662E-4</c:v>
                </c:pt>
                <c:pt idx="2569" formatCode="0.00E+00">
                  <c:v>1.840183993481082E-4</c:v>
                </c:pt>
                <c:pt idx="2570" formatCode="0.00E+00">
                  <c:v>-1.634374346664568E-4</c:v>
                </c:pt>
                <c:pt idx="2571" formatCode="0.00E+00">
                  <c:v>-5.0943373856870468E-4</c:v>
                </c:pt>
                <c:pt idx="2572" formatCode="0.00E+00">
                  <c:v>-8.4968284517403161E-4</c:v>
                </c:pt>
                <c:pt idx="2573" formatCode="0.00E+00">
                  <c:v>-1.1799632269680238E-3</c:v>
                </c:pt>
                <c:pt idx="2574" formatCode="0.00E+00">
                  <c:v>-1.4961714645007761E-3</c:v>
                </c:pt>
                <c:pt idx="2575" formatCode="0.00E+00">
                  <c:v>-1.7943728058814213E-3</c:v>
                </c:pt>
                <c:pt idx="2576" formatCode="0.00E+00">
                  <c:v>-2.0708496979472122E-3</c:v>
                </c:pt>
                <c:pt idx="2577" formatCode="0.00E+00">
                  <c:v>-2.3221476941271968E-3</c:v>
                </c:pt>
                <c:pt idx="2578" formatCode="0.00E+00">
                  <c:v>-2.5451181757304708E-3</c:v>
                </c:pt>
                <c:pt idx="2579" formatCode="0.00E+00">
                  <c:v>-2.7369573619795565E-3</c:v>
                </c:pt>
                <c:pt idx="2580" formatCode="0.00E+00">
                  <c:v>-2.8952411291132095E-3</c:v>
                </c:pt>
                <c:pt idx="2581" formatCode="0.00E+00">
                  <c:v>-3.0179552097543915E-3</c:v>
                </c:pt>
                <c:pt idx="2582" formatCode="0.00E+00">
                  <c:v>-3.1035203998611475E-3</c:v>
                </c:pt>
                <c:pt idx="2583" formatCode="0.00E+00">
                  <c:v>-3.1508124612696633E-3</c:v>
                </c:pt>
                <c:pt idx="2584" formatCode="0.00E+00">
                  <c:v>-3.1591764723629713E-3</c:v>
                </c:pt>
                <c:pt idx="2585" formatCode="0.00E+00">
                  <c:v>-3.1284354469719904E-3</c:v>
                </c:pt>
                <c:pt idx="2586" formatCode="0.00E+00">
                  <c:v>-3.0588931114168723E-3</c:v>
                </c:pt>
                <c:pt idx="2587" formatCode="0.00E+00">
                  <c:v>-2.951330800777671E-3</c:v>
                </c:pt>
                <c:pt idx="2588" formatCode="0.00E+00">
                  <c:v>-2.8069985071788438E-3</c:v>
                </c:pt>
                <c:pt idx="2589" formatCode="0.00E+00">
                  <c:v>-2.6276001842101102E-3</c:v>
                </c:pt>
                <c:pt idx="2590" formatCode="0.00E+00">
                  <c:v>-2.4152734817189359E-3</c:v>
                </c:pt>
                <c:pt idx="2591" formatCode="0.00E+00">
                  <c:v>-2.1725641532440473E-3</c:v>
                </c:pt>
                <c:pt idx="2592" formatCode="0.00E+00">
                  <c:v>-1.9023954434865774E-3</c:v>
                </c:pt>
                <c:pt idx="2593" formatCode="0.00E+00">
                  <c:v>-1.6080328246423367E-3</c:v>
                </c:pt>
                <c:pt idx="2594" formatCode="0.00E+00">
                  <c:v>-1.2930445073964696E-3</c:v>
                </c:pt>
                <c:pt idx="2595" formatCode="0.00E+00">
                  <c:v>-9.6125820421537637E-4</c:v>
                </c:pt>
                <c:pt idx="2596" formatCode="0.00E+00">
                  <c:v>-6.167146686273091E-4</c:v>
                </c:pt>
                <c:pt idx="2597" formatCode="0.00E+00">
                  <c:v>-2.6361857389941911E-4</c:v>
                </c:pt>
                <c:pt idx="2598" formatCode="0.00E+00">
                  <c:v>9.3712672591125224E-5</c:v>
                </c:pt>
                <c:pt idx="2599" formatCode="0.00E+00">
                  <c:v>4.5090155733476154E-4</c:v>
                </c:pt>
                <c:pt idx="2600" formatCode="0.00E+00">
                  <c:v>8.0356389094559939E-4</c:v>
                </c:pt>
                <c:pt idx="2601" formatCode="0.00E+00">
                  <c:v>1.1473623902837323E-3</c:v>
                </c:pt>
                <c:pt idx="2602" formatCode="0.00E+00">
                  <c:v>1.4780597595914617E-3</c:v>
                </c:pt>
                <c:pt idx="2603" formatCode="0.00E+00">
                  <c:v>1.7915706232874489E-3</c:v>
                </c:pt>
                <c:pt idx="2604" formatCode="0.00E+00">
                  <c:v>2.0840116764340626E-3</c:v>
                </c:pt>
                <c:pt idx="2605" formatCode="0.00E+00">
                  <c:v>2.3517494399821616E-3</c:v>
                </c:pt>
                <c:pt idx="2606" formatCode="0.00E+00">
                  <c:v>2.5914450364533091E-3</c:v>
                </c:pt>
                <c:pt idx="2607" formatCode="0.00E+00">
                  <c:v>2.8000954374002296E-3</c:v>
                </c:pt>
                <c:pt idx="2608" formatCode="0.00E+00">
                  <c:v>2.9750706763638627E-3</c:v>
                </c:pt>
                <c:pt idx="2609" formatCode="0.00E+00">
                  <c:v>3.1141465696096905E-3</c:v>
                </c:pt>
                <c:pt idx="2610" formatCode="0.00E+00">
                  <c:v>3.2155325410918555E-3</c:v>
                </c:pt>
                <c:pt idx="2611" formatCode="0.00E+00">
                  <c:v>3.2778942072072908E-3</c:v>
                </c:pt>
                <c:pt idx="2612" formatCode="0.00E+00">
                  <c:v>3.3003704402496132E-3</c:v>
                </c:pt>
                <c:pt idx="2613" formatCode="0.00E+00">
                  <c:v>3.2825846962879434E-3</c:v>
                </c:pt>
                <c:pt idx="2614" formatCode="0.00E+00">
                  <c:v>3.2246504626706565E-3</c:v>
                </c:pt>
                <c:pt idx="2615" formatCode="0.00E+00">
                  <c:v>3.1271707516471571E-3</c:v>
                </c:pt>
                <c:pt idx="2616" formatCode="0.00E+00">
                  <c:v>2.9912316388481688E-3</c:v>
                </c:pt>
                <c:pt idx="2617" formatCode="0.00E+00">
                  <c:v>2.8183899176908917E-3</c:v>
                </c:pt>
                <c:pt idx="2618" formatCode="0.00E+00">
                  <c:v>2.6106550123021891E-3</c:v>
                </c:pt>
                <c:pt idx="2619" formatCode="0.00E+00">
                  <c:v>2.3704653614123974E-3</c:v>
                </c:pt>
                <c:pt idx="2620" formatCode="0.00E+00">
                  <c:v>2.1006595530158054E-3</c:v>
                </c:pt>
                <c:pt idx="2621" formatCode="0.00E+00">
                  <c:v>1.8044425536026375E-3</c:v>
                </c:pt>
                <c:pt idx="2622" formatCode="0.00E+00">
                  <c:v>1.4853474356627742E-3</c:v>
                </c:pt>
                <c:pt idx="2623" formatCode="0.00E+00">
                  <c:v>1.1471930622141279E-3</c:v>
                </c:pt>
                <c:pt idx="2624" formatCode="0.00E+00">
                  <c:v>7.9403823664746199E-4</c:v>
                </c:pt>
                <c:pt idx="2625" formatCode="0.00E+00">
                  <c:v>4.3013286959988283E-4</c:v>
                </c:pt>
                <c:pt idx="2626" formatCode="0.00E+00">
                  <c:v>5.9866751340334687E-5</c:v>
                </c:pt>
                <c:pt idx="2627" formatCode="0.00E+00">
                  <c:v>-3.1228345217837369E-4</c:v>
                </c:pt>
                <c:pt idx="2628" formatCode="0.00E+00">
                  <c:v>-6.8180833924007624E-4</c:v>
                </c:pt>
                <c:pt idx="2629" formatCode="0.00E+00">
                  <c:v>-1.044220393430372E-3</c:v>
                </c:pt>
                <c:pt idx="2630" formatCode="0.00E+00">
                  <c:v>-1.3951084244719525E-3</c:v>
                </c:pt>
                <c:pt idx="2631" formatCode="0.00E+00">
                  <c:v>-1.7301911689149776E-3</c:v>
                </c:pt>
                <c:pt idx="2632" formatCode="0.00E+00">
                  <c:v>-2.0453694002207073E-3</c:v>
                </c:pt>
                <c:pt idx="2633" formatCode="0.00E+00">
                  <c:v>-2.3367759151156457E-3</c:v>
                </c:pt>
                <c:pt idx="2634" formatCode="0.00E+00">
                  <c:v>-2.6008227881142601E-3</c:v>
                </c:pt>
                <c:pt idx="2635" formatCode="0.00E+00">
                  <c:v>-2.8342453185138264E-3</c:v>
                </c:pt>
                <c:pt idx="2636" formatCode="0.00E+00">
                  <c:v>-3.0341421335686011E-3</c:v>
                </c:pt>
                <c:pt idx="2637" formatCode="0.00E+00">
                  <c:v>-3.1980109574807785E-3</c:v>
                </c:pt>
                <c:pt idx="2638" formatCode="0.00E+00">
                  <c:v>-3.3237796077518673E-3</c:v>
                </c:pt>
                <c:pt idx="2639" formatCode="0.00E+00">
                  <c:v>-3.4098318376968462E-3</c:v>
                </c:pt>
                <c:pt idx="2640" formatCode="0.00E+00">
                  <c:v>-3.4550277058462337E-3</c:v>
                </c:pt>
                <c:pt idx="2641" formatCode="0.00E+00">
                  <c:v>-3.4587182188027398E-3</c:v>
                </c:pt>
                <c:pt idx="2642" formatCode="0.00E+00">
                  <c:v>-3.420754063086247E-3</c:v>
                </c:pt>
                <c:pt idx="2643" formatCode="0.00E+00">
                  <c:v>-3.3414883127620737E-3</c:v>
                </c:pt>
                <c:pt idx="2644" formatCode="0.00E+00">
                  <c:v>-3.2217730723429934E-3</c:v>
                </c:pt>
                <c:pt idx="2645" formatCode="0.00E+00">
                  <c:v>-3.0629500877077426E-3</c:v>
                </c:pt>
                <c:pt idx="2646" formatCode="0.00E+00">
                  <c:v>-2.8668354307027377E-3</c:v>
                </c:pt>
                <c:pt idx="2647" formatCode="0.00E+00">
                  <c:v>-2.635698434807889E-3</c:v>
                </c:pt>
                <c:pt idx="2648" formatCode="0.00E+00">
                  <c:v>-2.3722351288842074E-3</c:v>
                </c:pt>
                <c:pt idx="2649" formatCode="0.00E+00">
                  <c:v>-2.0795364827372871E-3</c:v>
                </c:pt>
                <c:pt idx="2650" formatCode="0.00E+00">
                  <c:v>-1.7610518412184153E-3</c:v>
                </c:pt>
                <c:pt idx="2651" formatCode="0.00E+00">
                  <c:v>-1.420547982080172E-3</c:v>
                </c:pt>
                <c:pt idx="2652" formatCode="0.00E+00">
                  <c:v>-1.0620642860958869E-3</c:v>
                </c:pt>
                <c:pt idx="2653" formatCode="0.00E+00">
                  <c:v>-6.8986455539446956E-4</c:v>
                </c:pt>
                <c:pt idx="2654" formatCode="0.00E+00">
                  <c:v>-3.0838605697647504E-4</c:v>
                </c:pt>
                <c:pt idx="2655" formatCode="0.00E+00">
                  <c:v>7.7813597536453892E-5</c:v>
                </c:pt>
                <c:pt idx="2656" formatCode="0.00E+00">
                  <c:v>4.6411109812532299E-4</c:v>
                </c:pt>
                <c:pt idx="2657" formatCode="0.00E+00">
                  <c:v>8.4587295170939056E-4</c:v>
                </c:pt>
                <c:pt idx="2658" formatCode="0.00E+00">
                  <c:v>1.2185111985739498E-3</c:v>
                </c:pt>
                <c:pt idx="2659" formatCode="0.00E+00">
                  <c:v>1.5775386587623702E-3</c:v>
                </c:pt>
                <c:pt idx="2660" formatCode="0.00E+00">
                  <c:v>1.9186230422899551E-3</c:v>
                </c:pt>
                <c:pt idx="2661" formatCode="0.00E+00">
                  <c:v>2.2376392700622157E-3</c:v>
                </c:pt>
                <c:pt idx="2662" formatCode="0.00E+00">
                  <c:v>2.5307193732935101E-3</c:v>
                </c:pt>
                <c:pt idx="2663" formatCode="0.00E+00">
                  <c:v>2.7942993677770702E-3</c:v>
                </c:pt>
                <c:pt idx="2664" formatCode="0.00E+00">
                  <c:v>3.0251625352152246E-3</c:v>
                </c:pt>
                <c:pt idx="2665" formatCode="0.00E+00">
                  <c:v>3.2204785865517973E-3</c:v>
                </c:pt>
                <c:pt idx="2666" formatCode="0.00E+00">
                  <c:v>3.3778382313465112E-3</c:v>
                </c:pt>
                <c:pt idx="2667" formatCode="0.00E+00">
                  <c:v>3.4952827321061415E-3</c:v>
                </c:pt>
                <c:pt idx="2668" formatCode="0.00E+00">
                  <c:v>3.5713280824811702E-3</c:v>
                </c:pt>
                <c:pt idx="2669" formatCode="0.00E+00">
                  <c:v>3.604983512629938E-3</c:v>
                </c:pt>
                <c:pt idx="2670" formatCode="0.00E+00">
                  <c:v>3.5957640930712569E-3</c:v>
                </c:pt>
                <c:pt idx="2671" formatCode="0.00E+00">
                  <c:v>3.5436972791734601E-3</c:v>
                </c:pt>
                <c:pt idx="2672" formatCode="0.00E+00">
                  <c:v>3.4493233112110038E-3</c:v>
                </c:pt>
                <c:pt idx="2673" formatCode="0.00E+00">
                  <c:v>3.3136894587829325E-3</c:v>
                </c:pt>
                <c:pt idx="2674" formatCode="0.00E+00">
                  <c:v>3.1383381724412658E-3</c:v>
                </c:pt>
                <c:pt idx="2675" formatCode="0.00E+00">
                  <c:v>2.9252892787293779E-3</c:v>
                </c:pt>
                <c:pt idx="2676" formatCode="0.00E+00">
                  <c:v>2.6770164265964669E-3</c:v>
                </c:pt>
                <c:pt idx="2677" formatCode="0.00E+00">
                  <c:v>2.3964180624685832E-3</c:v>
                </c:pt>
                <c:pt idx="2678" formatCode="0.00E+00">
                  <c:v>2.0867832772830264E-3</c:v>
                </c:pt>
                <c:pt idx="2679" formatCode="0.00E+00">
                  <c:v>1.7517529307339156E-3</c:v>
                </c:pt>
                <c:pt idx="2680" formatCode="0.00E+00">
                  <c:v>1.3952765150840019E-3</c:v>
                </c:pt>
                <c:pt idx="2681" formatCode="0.00E+00">
                  <c:v>1.0215652724808585E-3</c:v>
                </c:pt>
                <c:pt idx="2682" formatCode="0.00E+00">
                  <c:v>6.3504212515014247E-4</c:v>
                </c:pt>
                <c:pt idx="2683" formatCode="0.00E+00">
                  <c:v>2.4028901657424542E-4</c:v>
                </c:pt>
                <c:pt idx="2684" formatCode="0.00E+00">
                  <c:v>-1.5800770666873031E-4</c:v>
                </c:pt>
                <c:pt idx="2685" formatCode="0.00E+00">
                  <c:v>-5.551132187170012E-4</c:v>
                </c:pt>
                <c:pt idx="2686" formatCode="0.00E+00">
                  <c:v>-9.4630077403173125E-4</c:v>
                </c:pt>
                <c:pt idx="2687" formatCode="0.00E+00">
                  <c:v>-1.3269082248188611E-3</c:v>
                </c:pt>
                <c:pt idx="2688" formatCode="0.00E+00">
                  <c:v>-1.6923938183104783E-3</c:v>
                </c:pt>
                <c:pt idx="2689" formatCode="0.00E+00">
                  <c:v>-2.0383906041244577E-3</c:v>
                </c:pt>
                <c:pt idx="2690" formatCode="0.00E+00">
                  <c:v>-2.3607587981519713E-3</c:v>
                </c:pt>
                <c:pt idx="2691" formatCode="0.00E+00">
                  <c:v>-2.6556354735185676E-3</c:v>
                </c:pt>
                <c:pt idx="2692" formatCode="0.00E+00">
                  <c:v>-2.9194809808399357E-3</c:v>
                </c:pt>
                <c:pt idx="2693" formatCode="0.00E+00">
                  <c:v>-3.1491215388708047E-3</c:v>
                </c:pt>
                <c:pt idx="2694" formatCode="0.00E+00">
                  <c:v>-3.3417874822605858E-3</c:v>
                </c:pt>
                <c:pt idx="2695" formatCode="0.00E+00">
                  <c:v>-3.4951467049368638E-3</c:v>
                </c:pt>
                <c:pt idx="2696" formatCode="0.00E+00">
                  <c:v>-3.6073328950174824E-3</c:v>
                </c:pt>
                <c:pt idx="2697" formatCode="0.00E+00">
                  <c:v>-3.6769682194162669E-3</c:v>
                </c:pt>
                <c:pt idx="2698" formatCode="0.00E+00">
                  <c:v>-3.7031801827097943E-3</c:v>
                </c:pt>
                <c:pt idx="2699" formatCode="0.00E+00">
                  <c:v>-3.6856124545763817E-3</c:v>
                </c:pt>
                <c:pt idx="2700" formatCode="0.00E+00">
                  <c:v>-3.6244295323665243E-3</c:v>
                </c:pt>
                <c:pt idx="2701" formatCode="0.00E+00">
                  <c:v>-3.5203151792486016E-3</c:v>
                </c:pt>
                <c:pt idx="2702" formatCode="0.00E+00">
                  <c:v>-3.3744646530072687E-3</c:v>
                </c:pt>
                <c:pt idx="2703" formatCode="0.00E+00">
                  <c:v>-3.1885708150574512E-3</c:v>
                </c:pt>
                <c:pt idx="2704" formatCode="0.00E+00">
                  <c:v>-2.9648042826788496E-3</c:v>
                </c:pt>
                <c:pt idx="2705" formatCode="0.00E+00">
                  <c:v>-2.7057878589909195E-3</c:v>
                </c:pt>
                <c:pt idx="2706" formatCode="0.00E+00">
                  <c:v>-2.4145655439161309E-3</c:v>
                </c:pt>
                <c:pt idx="2707" formatCode="0.00E+00">
                  <c:v>-2.0945664944927401E-3</c:v>
                </c:pt>
                <c:pt idx="2708" formatCode="0.00E+00">
                  <c:v>-1.7495643636134019E-3</c:v>
                </c:pt>
                <c:pt idx="2709" formatCode="0.00E+00">
                  <c:v>-1.3836325018515112E-3</c:v>
                </c:pt>
                <c:pt idx="2710" formatCode="0.00E+00">
                  <c:v>-1.0010955568234576E-3</c:v>
                </c:pt>
                <c:pt idx="2711" formatCode="0.00E+00">
                  <c:v>-6.0647804792187331E-4</c:v>
                </c:pt>
                <c:pt idx="2712" formatCode="0.00E+00">
                  <c:v>-2.0445053071916432E-4</c:v>
                </c:pt>
                <c:pt idx="2713" formatCode="0.00E+00">
                  <c:v>2.0022600555798738E-4</c:v>
                </c:pt>
                <c:pt idx="2714" formatCode="0.00E+00">
                  <c:v>6.0275684269553691E-4</c:v>
                </c:pt>
                <c:pt idx="2715" formatCode="0.00E+00">
                  <c:v>9.9837066209925037E-4</c:v>
                </c:pt>
                <c:pt idx="2716" formatCode="0.00E+00">
                  <c:v>1.3823764138638814E-3</c:v>
                </c:pt>
                <c:pt idx="2717" formatCode="0.00E+00">
                  <c:v>1.7502192457506168E-3</c:v>
                </c:pt>
                <c:pt idx="2718" formatCode="0.00E+00">
                  <c:v>2.0975348226117767E-3</c:v>
                </c:pt>
                <c:pt idx="2719" formatCode="0.00E+00">
                  <c:v>2.4202013859309303E-3</c:v>
                </c:pt>
                <c:pt idx="2720" formatCode="0.00E+00">
                  <c:v>2.7143889300838648E-3</c:v>
                </c:pt>
                <c:pt idx="2721" formatCode="0.00E+00">
                  <c:v>2.9766049063488348E-3</c:v>
                </c:pt>
                <c:pt idx="2722" formatCode="0.00E+00">
                  <c:v>3.2037359071908425E-3</c:v>
                </c:pt>
                <c:pt idx="2723" formatCode="0.00E+00">
                  <c:v>3.3930848314168206E-3</c:v>
                </c:pt>
                <c:pt idx="2724" formatCode="0.00E+00">
                  <c:v>3.5424030848698325E-3</c:v>
                </c:pt>
                <c:pt idx="2725" formatCode="0.00E+00">
                  <c:v>3.6499174307519414E-3</c:v>
                </c:pt>
                <c:pt idx="2726" formatCode="0.00E+00">
                  <c:v>3.7143511677239956E-3</c:v>
                </c:pt>
                <c:pt idx="2727" formatCode="0.00E+00">
                  <c:v>3.7349393818571371E-3</c:v>
                </c:pt>
                <c:pt idx="2728" formatCode="0.00E+00">
                  <c:v>3.7114380894898709E-3</c:v>
                </c:pt>
                <c:pt idx="2729" formatCode="0.00E+00">
                  <c:v>3.6441271612235862E-3</c:v>
                </c:pt>
                <c:pt idx="2730" formatCode="0.00E+00">
                  <c:v>3.5338069917897922E-3</c:v>
                </c:pt>
                <c:pt idx="2731" formatCode="0.00E+00">
                  <c:v>3.3817889554491778E-3</c:v>
                </c:pt>
                <c:pt idx="2732" formatCode="0.00E+00">
                  <c:v>3.1898797610361712E-3</c:v>
                </c:pt>
                <c:pt idx="2733" formatCode="0.00E+00">
                  <c:v>2.9603598938486458E-3</c:v>
                </c:pt>
                <c:pt idx="2734" formatCode="0.00E+00">
                  <c:v>2.6959564024231063E-3</c:v>
                </c:pt>
                <c:pt idx="2735" formatCode="0.00E+00">
                  <c:v>2.3998103559802553E-3</c:v>
                </c:pt>
                <c:pt idx="2736" formatCode="0.00E+00">
                  <c:v>2.0754393621607312E-3</c:v>
                </c:pt>
                <c:pt idx="2737" formatCode="0.00E+00">
                  <c:v>1.7266955938294774E-3</c:v>
                </c:pt>
                <c:pt idx="2738" formatCode="0.00E+00">
                  <c:v>1.3577198274992738E-3</c:v>
                </c:pt>
                <c:pt idx="2739" formatCode="0.00E+00">
                  <c:v>9.7289204366386402E-4</c:v>
                </c:pt>
                <c:pt idx="2740" formatCode="0.00E+00">
                  <c:v>5.7677918046579739E-4</c:v>
                </c:pt>
                <c:pt idx="2741" formatCode="0.00E+00">
                  <c:v>1.7408066615990763E-4</c:v>
                </c:pt>
                <c:pt idx="2742" formatCode="0.00E+00">
                  <c:v>-2.3042761763800889E-4</c:v>
                </c:pt>
                <c:pt idx="2743" formatCode="0.00E+00">
                  <c:v>-6.3195027122430511E-4</c:v>
                </c:pt>
                <c:pt idx="2744" formatCode="0.00E+00">
                  <c:v>-1.0257295292550783E-3</c:v>
                </c:pt>
                <c:pt idx="2745" formatCode="0.00E+00">
                  <c:v>-1.4071019465429597E-3</c:v>
                </c:pt>
                <c:pt idx="2746" formatCode="0.00E+00">
                  <c:v>-1.7715539391050207E-3</c:v>
                </c:pt>
                <c:pt idx="2747" formatCode="0.00E+00">
                  <c:v>-2.1147755162263249E-3</c:v>
                </c:pt>
                <c:pt idx="2748" formatCode="0.00E+00">
                  <c:v>-2.4327115611340981E-3</c:v>
                </c:pt>
                <c:pt idx="2749" formatCode="0.00E+00">
                  <c:v>-2.7216100474123767E-3</c:v>
                </c:pt>
                <c:pt idx="2750" formatCode="0.00E+00">
                  <c:v>-2.9780666151703362E-3</c:v>
                </c:pt>
                <c:pt idx="2751" formatCode="0.00E+00">
                  <c:v>-3.1990649747650202E-3</c:v>
                </c:pt>
                <c:pt idx="2752" formatCode="0.00E+00">
                  <c:v>-3.3820126560435708E-3</c:v>
                </c:pt>
                <c:pt idx="2753" formatCode="0.00E+00">
                  <c:v>-3.5247716770074175E-3</c:v>
                </c:pt>
                <c:pt idx="2754" formatCode="0.00E+00">
                  <c:v>-3.6256837668379735E-3</c:v>
                </c:pt>
                <c:pt idx="2755" formatCode="0.00E+00">
                  <c:v>-3.6835898436257276E-3</c:v>
                </c:pt>
                <c:pt idx="2756" formatCode="0.00E+00">
                  <c:v>-3.6978435161253349E-3</c:v>
                </c:pt>
                <c:pt idx="2757" formatCode="0.00E+00">
                  <c:v>-3.6683184505886799E-3</c:v>
                </c:pt>
                <c:pt idx="2758" formatCode="0.00E+00">
                  <c:v>-3.5954095173431643E-3</c:v>
                </c:pt>
                <c:pt idx="2759" formatCode="0.00E+00">
                  <c:v>-3.480027706398521E-3</c:v>
                </c:pt>
                <c:pt idx="2760" formatCode="0.00E+00">
                  <c:v>-3.3235888760852284E-3</c:v>
                </c:pt>
                <c:pt idx="2761" formatCode="0.00E+00">
                  <c:v>-3.1279964726529967E-3</c:v>
                </c:pt>
                <c:pt idx="2762" formatCode="0.00E+00">
                  <c:v>-2.8956184310004801E-3</c:v>
                </c:pt>
                <c:pt idx="2763" formatCode="0.00E+00">
                  <c:v>-2.6292585363995751E-3</c:v>
                </c:pt>
                <c:pt idx="2764" formatCode="0.00E+00">
                  <c:v>-2.3321225933823219E-3</c:v>
                </c:pt>
                <c:pt idx="2765" formatCode="0.00E+00">
                  <c:v>-2.0077798100797293E-3</c:v>
                </c:pt>
                <c:pt idx="2766" formatCode="0.00E+00">
                  <c:v>-1.6601198634943149E-3</c:v>
                </c:pt>
                <c:pt idx="2767" formatCode="0.00E+00">
                  <c:v>-1.2933061627659842E-3</c:v>
                </c:pt>
                <c:pt idx="2768" formatCode="0.00E+00">
                  <c:v>-9.1172587283598356E-4</c:v>
                </c:pt>
                <c:pt idx="2769" formatCode="0.00E+00">
                  <c:v>-5.1993729948317257E-4</c:v>
                </c:pt>
                <c:pt idx="2770" formatCode="0.00E+00">
                  <c:v>-1.2261526803960089E-4</c:v>
                </c:pt>
                <c:pt idx="2771" formatCode="0.00E+00">
                  <c:v>2.7550484818554582E-4</c:v>
                </c:pt>
                <c:pt idx="2772" formatCode="0.00E+00">
                  <c:v>6.69683777915372E-4</c:v>
                </c:pt>
                <c:pt idx="2773" formatCode="0.00E+00">
                  <c:v>1.05523500074059E-3</c:v>
                </c:pt>
                <c:pt idx="2774" formatCode="0.00E+00">
                  <c:v>1.4275807155938007E-3</c:v>
                </c:pt>
                <c:pt idx="2775" formatCode="0.00E+00">
                  <c:v>1.7823064582575712E-3</c:v>
                </c:pt>
                <c:pt idx="2776" formatCode="0.00E+00">
                  <c:v>2.1152137139373241E-3</c:v>
                </c:pt>
                <c:pt idx="2777" formatCode="0.00E+00">
                  <c:v>2.4223698954169729E-3</c:v>
                </c:pt>
                <c:pt idx="2778" formatCode="0.00E+00">
                  <c:v>2.700155089354791E-3</c:v>
                </c:pt>
                <c:pt idx="2779" formatCode="0.00E+00">
                  <c:v>2.9453050124802738E-3</c:v>
                </c:pt>
                <c:pt idx="2780" formatCode="0.00E+00">
                  <c:v>3.1549496653448146E-3</c:v>
                </c:pt>
                <c:pt idx="2781" formatCode="0.00E+00">
                  <c:v>3.3266472233045401E-3</c:v>
                </c:pt>
                <c:pt idx="2782" formatCode="0.00E+00">
                  <c:v>3.4584127619437248E-3</c:v>
                </c:pt>
                <c:pt idx="2783" formatCode="0.00E+00">
                  <c:v>3.5487414764869578E-3</c:v>
                </c:pt>
                <c:pt idx="2784" formatCode="0.00E+00">
                  <c:v>3.5966261211450982E-3</c:v>
                </c:pt>
                <c:pt idx="2785" formatCode="0.00E+00">
                  <c:v>3.6015684639929828E-3</c:v>
                </c:pt>
                <c:pt idx="2786" formatCode="0.00E+00">
                  <c:v>3.5635846250458977E-3</c:v>
                </c:pt>
                <c:pt idx="2787" formatCode="0.00E+00">
                  <c:v>3.4832042388183719E-3</c:v>
                </c:pt>
                <c:pt idx="2788" formatCode="0.00E+00">
                  <c:v>3.3614634569258937E-3</c:v>
                </c:pt>
                <c:pt idx="2789" formatCode="0.00E+00">
                  <c:v>3.1998918803332649E-3</c:v>
                </c:pt>
                <c:pt idx="2790" formatCode="0.00E+00">
                  <c:v>3.0004935837711372E-3</c:v>
                </c:pt>
                <c:pt idx="2791" formatCode="0.00E+00">
                  <c:v>2.7657224657575254E-3</c:v>
                </c:pt>
                <c:pt idx="2792" formatCode="0.00E+00">
                  <c:v>2.4984522257208834E-3</c:v>
                </c:pt>
                <c:pt idx="2793" formatCode="0.00E+00">
                  <c:v>2.2019413341076263E-3</c:v>
                </c:pt>
                <c:pt idx="2794" formatCode="0.00E+00">
                  <c:v>1.879793421296377E-3</c:v>
                </c:pt>
                <c:pt idx="2795" formatCode="0.00E+00">
                  <c:v>1.5359135659141628E-3</c:v>
                </c:pt>
                <c:pt idx="2796" formatCode="0.00E+00">
                  <c:v>1.1744610120994685E-3</c:v>
                </c:pt>
                <c:pt idx="2797" formatCode="0.00E+00">
                  <c:v>7.9979888779696767E-4</c:v>
                </c:pt>
                <c:pt idx="2798" formatCode="0.00E+00">
                  <c:v>4.1644153179009984E-4</c:v>
                </c:pt>
                <c:pt idx="2799" formatCode="0.00E+00">
                  <c:v>2.9000065455149547E-5</c:v>
                </c:pt>
                <c:pt idx="2800" formatCode="0.00E+00">
                  <c:v>-3.5787313418233975E-4</c:v>
                </c:pt>
                <c:pt idx="2801" formatCode="0.00E+00">
                  <c:v>-7.3954039083488324E-4</c:v>
                </c:pt>
                <c:pt idx="2802" formatCode="0.00E+00">
                  <c:v>-1.1114344409291713E-3</c:v>
                </c:pt>
                <c:pt idx="2803" formatCode="0.00E+00">
                  <c:v>-1.4691132308378119E-3</c:v>
                </c:pt>
                <c:pt idx="2804" formatCode="0.00E+00">
                  <c:v>-1.8083131406306744E-3</c:v>
                </c:pt>
                <c:pt idx="2805" formatCode="0.00E+00">
                  <c:v>-2.1249999951376093E-3</c:v>
                </c:pt>
                <c:pt idx="2806" formatCode="0.00E+00">
                  <c:v>-2.4154172503324462E-3</c:v>
                </c:pt>
                <c:pt idx="2807" formatCode="0.00E+00">
                  <c:v>-2.6761307776235954E-3</c:v>
                </c:pt>
                <c:pt idx="2808" formatCode="0.00E+00">
                  <c:v>-2.9040697101477809E-3</c:v>
                </c:pt>
                <c:pt idx="2809" formatCode="0.00E+00">
                  <c:v>-3.0965628631052715E-3</c:v>
                </c:pt>
                <c:pt idx="2810" formatCode="0.00E+00">
                  <c:v>-3.2513702939651395E-3</c:v>
                </c:pt>
                <c:pt idx="2811" formatCode="0.00E+00">
                  <c:v>-3.3667096273548658E-3</c:v>
                </c:pt>
                <c:pt idx="2812" formatCode="0.00E+00">
                  <c:v>-3.4412768329150152E-3</c:v>
                </c:pt>
                <c:pt idx="2813" formatCode="0.00E+00">
                  <c:v>-3.4742612115780443E-3</c:v>
                </c:pt>
                <c:pt idx="2814" formatCode="0.00E+00">
                  <c:v>-3.4653544158074904E-3</c:v>
                </c:pt>
                <c:pt idx="2815" formatCode="0.00E+00">
                  <c:v>-3.4147534014621452E-3</c:v>
                </c:pt>
                <c:pt idx="2816" formatCode="0.00E+00">
                  <c:v>-3.3231572822575118E-3</c:v>
                </c:pt>
                <c:pt idx="2817" formatCode="0.00E+00">
                  <c:v>-3.1917581313981231E-3</c:v>
                </c:pt>
                <c:pt idx="2818" formatCode="0.00E+00">
                  <c:v>-3.022225847960496E-3</c:v>
                </c:pt>
                <c:pt idx="2819" formatCode="0.00E+00">
                  <c:v>-2.8166872771365759E-3</c:v>
                </c:pt>
                <c:pt idx="2820" formatCode="0.00E+00">
                  <c:v>-2.5776998426387857E-3</c:v>
                </c:pt>
                <c:pt idx="2821" formatCode="0.00E+00">
                  <c:v>-2.3082200155862881E-3</c:v>
                </c:pt>
                <c:pt idx="2822" formatCode="0.00E+00">
                  <c:v>-2.0115670062425916E-3</c:v>
                </c:pt>
                <c:pt idx="2823" formatCode="0.00E+00">
                  <c:v>-1.6913821223104378E-3</c:v>
                </c:pt>
                <c:pt idx="2824" formatCode="0.00E+00">
                  <c:v>-1.3515842894215632E-3</c:v>
                </c:pt>
                <c:pt idx="2825" formatCode="0.00E+00">
                  <c:v>-9.9632227536267147E-4</c:v>
                </c:pt>
                <c:pt idx="2826" formatCode="0.00E+00">
                  <c:v>-6.2992419890425886E-4</c:v>
                </c:pt>
                <c:pt idx="2827" formatCode="0.00E+00">
                  <c:v>-2.568449363749807E-4</c:v>
                </c:pt>
                <c:pt idx="2828" formatCode="0.00E+00">
                  <c:v>1.1838793603428195E-4</c:v>
                </c:pt>
                <c:pt idx="2829" formatCode="0.00E+00">
                  <c:v>4.9122900914090812E-4</c:v>
                </c:pt>
                <c:pt idx="2830" formatCode="0.00E+00">
                  <c:v>8.5717005253984453E-4</c:v>
                </c:pt>
                <c:pt idx="2831" formatCode="0.00E+00">
                  <c:v>1.21179450585338E-3</c:v>
                </c:pt>
                <c:pt idx="2832" formatCode="0.00E+00">
                  <c:v>1.5508307909463225E-3</c:v>
                </c:pt>
                <c:pt idx="2833" formatCode="0.00E+00">
                  <c:v>1.8702038014520419E-3</c:v>
                </c:pt>
                <c:pt idx="2834" formatCode="0.00E+00">
                  <c:v>2.1660839485877462E-3</c:v>
                </c:pt>
                <c:pt idx="2835" formatCode="0.00E+00">
                  <c:v>2.4349331723639749E-3</c:v>
                </c:pt>
                <c:pt idx="2836" formatCode="0.00E+00">
                  <c:v>2.6735473645444537E-3</c:v>
                </c:pt>
                <c:pt idx="2837" formatCode="0.00E+00">
                  <c:v>2.8790946936330789E-3</c:v>
                </c:pt>
                <c:pt idx="2838" formatCode="0.00E+00">
                  <c:v>3.0491493722193904E-3</c:v>
                </c:pt>
                <c:pt idx="2839" formatCode="0.00E+00">
                  <c:v>3.1817204625930358E-3</c:v>
                </c:pt>
                <c:pt idx="2840" formatCode="0.00E+00">
                  <c:v>3.2752753769655324E-3</c:v>
                </c:pt>
                <c:pt idx="2841" formatCode="0.00E+00">
                  <c:v>3.3287577931799023E-3</c:v>
                </c:pt>
                <c:pt idx="2842" formatCode="0.00E+00">
                  <c:v>3.3415997746618921E-3</c:v>
                </c:pt>
                <c:pt idx="2843" formatCode="0.00E+00">
                  <c:v>3.3137279537469823E-3</c:v>
                </c:pt>
                <c:pt idx="2844" formatCode="0.00E+00">
                  <c:v>3.2455637095518885E-3</c:v>
                </c:pt>
                <c:pt idx="2845" formatCode="0.00E+00">
                  <c:v>3.1380173443746905E-3</c:v>
                </c:pt>
                <c:pt idx="2846" formatCode="0.00E+00">
                  <c:v>2.9924763353221468E-3</c:v>
                </c:pt>
                <c:pt idx="2847" formatCode="0.00E+00">
                  <c:v>2.8107878095958317E-3</c:v>
                </c:pt>
                <c:pt idx="2848" formatCode="0.00E+00">
                  <c:v>2.5952354617523976E-3</c:v>
                </c:pt>
                <c:pt idx="2849" formatCode="0.00E+00">
                  <c:v>2.3485111984423916E-3</c:v>
                </c:pt>
                <c:pt idx="2850" formatCode="0.00E+00">
                  <c:v>2.0736818598144236E-3</c:v>
                </c:pt>
                <c:pt idx="2851" formatCode="0.00E+00">
                  <c:v>1.7741514261778578E-3</c:v>
                </c:pt>
                <c:pt idx="2852" formatCode="0.00E+00">
                  <c:v>1.4536191729304082E-3</c:v>
                </c:pt>
                <c:pt idx="2853" formatCode="0.00E+00">
                  <c:v>1.1160342855207695E-3</c:v>
                </c:pt>
                <c:pt idx="2854" formatCode="0.00E+00">
                  <c:v>7.655474887431268E-4</c:v>
                </c:pt>
                <c:pt idx="2855" formatCode="0.00E+00">
                  <c:v>4.0646028043835638E-4</c:v>
                </c:pt>
                <c:pt idx="2856" formatCode="0.00E+00">
                  <c:v>4.3172388276163675E-5</c:v>
                </c:pt>
                <c:pt idx="2857" formatCode="0.00E+00">
                  <c:v>-3.1987191062919662E-4</c:v>
                </c:pt>
                <c:pt idx="2858" formatCode="0.00E+00">
                  <c:v>-6.7823795421093384E-4</c:v>
                </c:pt>
                <c:pt idx="2859" formatCode="0.00E+00">
                  <c:v>-1.0275546856140709E-3</c:v>
                </c:pt>
                <c:pt idx="2860" formatCode="0.00E+00">
                  <c:v>-1.3635678132101756E-3</c:v>
                </c:pt>
                <c:pt idx="2861" formatCode="0.00E+00">
                  <c:v>-1.6821914952081054E-3</c:v>
                </c:pt>
                <c:pt idx="2862" formatCode="0.00E+00">
                  <c:v>-1.9795579219957088E-3</c:v>
                </c:pt>
                <c:pt idx="2863" formatCode="0.00E+00">
                  <c:v>-2.2520641953313468E-3</c:v>
                </c:pt>
                <c:pt idx="2864" formatCode="0.00E+00">
                  <c:v>-2.4964159367635371E-3</c:v>
                </c:pt>
                <c:pt idx="2865" formatCode="0.00E+00">
                  <c:v>-2.7096670977848391E-3</c:v>
                </c:pt>
                <c:pt idx="2866" formatCode="0.00E+00">
                  <c:v>-2.8892554907321588E-3</c:v>
                </c:pt>
                <c:pt idx="2867" formatCode="0.00E+00">
                  <c:v>-3.0330336117625613E-3</c:v>
                </c:pt>
                <c:pt idx="2868" formatCode="0.00E+00">
                  <c:v>-3.1392943847240477E-3</c:v>
                </c:pt>
                <c:pt idx="2869" formatCode="0.00E+00">
                  <c:v>-3.2067915167045737E-3</c:v>
                </c:pt>
                <c:pt idx="2870" formatCode="0.00E+00">
                  <c:v>-3.2347542217259816E-3</c:v>
                </c:pt>
                <c:pt idx="2871" formatCode="0.00E+00">
                  <c:v>-3.2228961376538825E-3</c:v>
                </c:pt>
                <c:pt idx="2872" formatCode="0.00E+00">
                  <c:v>-3.1714183320860024E-3</c:v>
                </c:pt>
                <c:pt idx="2873" formatCode="0.00E+00">
                  <c:v>-3.0810063649014778E-3</c:v>
                </c:pt>
                <c:pt idx="2874" formatCode="0.00E+00">
                  <c:v>-2.9528214474286506E-3</c:v>
                </c:pt>
                <c:pt idx="2875" formatCode="0.00E+00">
                  <c:v>-2.7884858099419029E-3</c:v>
                </c:pt>
                <c:pt idx="2876" formatCode="0.00E+00">
                  <c:v>-2.5900624595582926E-3</c:v>
                </c:pt>
                <c:pt idx="2877" formatCode="0.00E+00">
                  <c:v>-2.3600295787188927E-3</c:v>
                </c:pt>
                <c:pt idx="2878" formatCode="0.00E+00">
                  <c:v>-2.1012498794818701E-3</c:v>
                </c:pt>
                <c:pt idx="2879" formatCode="0.00E+00">
                  <c:v>-1.8169352900362142E-3</c:v>
                </c:pt>
                <c:pt idx="2880" formatCode="0.00E+00">
                  <c:v>-1.510607406425412E-3</c:v>
                </c:pt>
                <c:pt idx="2881" formatCode="0.00E+00">
                  <c:v>-1.1860541937640835E-3</c:v>
                </c:pt>
                <c:pt idx="2882" formatCode="0.00E+00">
                  <c:v>-8.4728346661689161E-4</c:v>
                </c:pt>
                <c:pt idx="2883" formatCode="0.00E+00">
                  <c:v>-4.984737171389161E-4</c:v>
                </c:pt>
                <c:pt idx="2884" formatCode="0.00E+00">
                  <c:v>-1.4392289157974246E-4</c:v>
                </c:pt>
                <c:pt idx="2885" formatCode="0.00E+00">
                  <c:v>2.1200425955655175E-4</c:v>
                </c:pt>
                <c:pt idx="2886" formatCode="0.00E+00">
                  <c:v>5.6492961532391491E-4</c:v>
                </c:pt>
                <c:pt idx="2887" formatCode="0.00E+00">
                  <c:v>9.1051525048386681E-4</c:v>
                </c:pt>
                <c:pt idx="2888" formatCode="0.00E+00">
                  <c:v>1.2445164810183224E-3</c:v>
                </c:pt>
                <c:pt idx="2889" formatCode="0.00E+00">
                  <c:v>1.5628337426331811E-3</c:v>
                </c:pt>
                <c:pt idx="2890" formatCode="0.00E+00">
                  <c:v>1.8615626703384184E-3</c:v>
                </c:pt>
                <c:pt idx="2891" formatCode="0.00E+00">
                  <c:v>2.1370417693278624E-3</c:v>
                </c:pt>
                <c:pt idx="2892" formatCode="0.00E+00">
                  <c:v>2.3858970969274714E-3</c:v>
                </c:pt>
                <c:pt idx="2893" formatCode="0.00E+00">
                  <c:v>2.6050834119739044E-3</c:v>
                </c:pt>
                <c:pt idx="2894" formatCode="0.00E+00">
                  <c:v>2.7919212911791365E-3</c:v>
                </c:pt>
                <c:pt idx="2895" formatCode="0.00E+00">
                  <c:v>2.9441297613054325E-3</c:v>
                </c:pt>
                <c:pt idx="2896" formatCode="0.00E+00">
                  <c:v>3.0598540507181457E-3</c:v>
                </c:pt>
                <c:pt idx="2897" formatCode="0.00E+00">
                  <c:v>3.1376881234351207E-3</c:v>
                </c:pt>
                <c:pt idx="2898" formatCode="0.00E+00">
                  <c:v>3.1766917224263463E-3</c:v>
                </c:pt>
                <c:pt idx="2899" formatCode="0.00E+00">
                  <c:v>3.1764017158617758E-3</c:v>
                </c:pt>
                <c:pt idx="2900" formatCode="0.00E+00">
                  <c:v>3.1368376094447724E-3</c:v>
                </c:pt>
                <c:pt idx="2901" formatCode="0.00E+00">
                  <c:v>3.0585011590590892E-3</c:v>
                </c:pt>
                <c:pt idx="2902" formatCode="0.00E+00">
                  <c:v>2.9423700898343827E-3</c:v>
                </c:pt>
                <c:pt idx="2903" formatCode="0.00E+00">
                  <c:v>2.7898859995253234E-3</c:v>
                </c:pt>
                <c:pt idx="2904" formatCode="0.00E+00">
                  <c:v>2.6029365949298542E-3</c:v>
                </c:pt>
                <c:pt idx="2905" formatCode="0.00E+00">
                  <c:v>2.3838324790823266E-3</c:v>
                </c:pt>
                <c:pt idx="2906" formatCode="0.00E+00">
                  <c:v>2.1352787733085578E-3</c:v>
                </c:pt>
                <c:pt idx="2907" formatCode="0.00E+00">
                  <c:v>1.860341921116151E-3</c:v>
                </c:pt>
                <c:pt idx="2908" formatCode="0.00E+00">
                  <c:v>1.5624120795506853E-3</c:v>
                </c:pt>
                <c:pt idx="2909" formatCode="0.00E+00">
                  <c:v>1.2451615573641089E-3</c:v>
                </c:pt>
                <c:pt idx="2910" formatCode="0.00E+00">
                  <c:v>9.1249980746330628E-4</c:v>
                </c:pt>
                <c:pt idx="2911" formatCode="0.00E+00">
                  <c:v>5.6852552304993665E-4</c:v>
                </c:pt>
                <c:pt idx="2912" formatCode="0.00E+00">
                  <c:v>2.1747642211780323E-4</c:v>
                </c:pt>
                <c:pt idx="2913" formatCode="0.00E+00">
                  <c:v>-1.3632266688691562E-4</c:v>
                </c:pt>
                <c:pt idx="2914" formatCode="0.00E+00">
                  <c:v>-4.8851278475598109E-4</c:v>
                </c:pt>
                <c:pt idx="2915" formatCode="0.00E+00">
                  <c:v>-8.3475424010101052E-4</c:v>
                </c:pt>
                <c:pt idx="2916" formatCode="0.00E+00">
                  <c:v>-1.1707797752621165E-3</c:v>
                </c:pt>
                <c:pt idx="2917" formatCode="0.00E+00">
                  <c:v>-1.4924468508008002E-3</c:v>
                </c:pt>
                <c:pt idx="2918" formatCode="0.00E+00">
                  <c:v>-1.7957884105510719E-3</c:v>
                </c:pt>
                <c:pt idx="2919" formatCode="0.00E+00">
                  <c:v>-2.077061507683027E-3</c:v>
                </c:pt>
                <c:pt idx="2920" formatCode="0.00E+00">
                  <c:v>-2.3327931982527078E-3</c:v>
                </c:pt>
                <c:pt idx="2921" formatCode="0.00E+00">
                  <c:v>-2.5598231419549774E-3</c:v>
                </c:pt>
                <c:pt idx="2922" formatCode="0.00E+00">
                  <c:v>-2.7553423898585777E-3</c:v>
                </c:pt>
                <c:pt idx="2923" formatCode="0.00E+00">
                  <c:v>-2.9169278852979406E-3</c:v>
                </c:pt>
                <c:pt idx="2924" formatCode="0.00E+00">
                  <c:v>-3.0425722562611641E-3</c:v>
                </c:pt>
                <c:pt idx="2925" formatCode="0.00E+00">
                  <c:v>-3.1307085349142711E-3</c:v>
                </c:pt>
                <c:pt idx="2926" formatCode="0.00E+00">
                  <c:v>-3.1802295016424252E-3</c:v>
                </c:pt>
                <c:pt idx="2927" formatCode="0.00E+00">
                  <c:v>-3.1905014164192516E-3</c:v>
                </c:pt>
                <c:pt idx="2928" formatCode="0.00E+00">
                  <c:v>-3.1613719686409501E-3</c:v>
                </c:pt>
                <c:pt idx="2929" formatCode="0.00E+00">
                  <c:v>-3.0931723469524663E-3</c:v>
                </c:pt>
                <c:pt idx="2930" formatCode="0.00E+00">
                  <c:v>-2.9867134021933882E-3</c:v>
                </c:pt>
                <c:pt idx="2931" formatCode="0.00E+00">
                  <c:v>-2.8432759485314601E-3</c:v>
                </c:pt>
                <c:pt idx="2932" formatCode="0.00E+00">
                  <c:v>-2.6645953192574396E-3</c:v>
                </c:pt>
                <c:pt idx="2933" formatCode="0.00E+00">
                  <c:v>-2.4528403637186095E-3</c:v>
                </c:pt>
                <c:pt idx="2934" formatCode="0.00E+00">
                  <c:v>-2.2105871396186287E-3</c:v>
                </c:pt>
                <c:pt idx="2935" formatCode="0.00E+00">
                  <c:v>-1.9407876195848767E-3</c:v>
                </c:pt>
                <c:pt idx="2936" formatCode="0.00E+00">
                  <c:v>-1.6467337917144933E-3</c:v>
                </c:pt>
                <c:pt idx="2937" formatCode="0.00E+00">
                  <c:v>-1.332017590017233E-3</c:v>
                </c:pt>
                <c:pt idx="2938" formatCode="0.00E+00">
                  <c:v>-1.0004871415930702E-3</c:v>
                </c:pt>
                <c:pt idx="2939" formatCode="0.00E+00">
                  <c:v>-6.5619986239533255E-4</c:v>
                </c:pt>
                <c:pt idx="2940" formatCode="0.00E+00">
                  <c:v>-3.0337297198765811E-4</c:v>
                </c:pt>
                <c:pt idx="2941" formatCode="0.00E+00">
                  <c:v>5.3667970664719513E-5</c:v>
                </c:pt>
                <c:pt idx="2942" formatCode="0.00E+00">
                  <c:v>4.1054188400806765E-4</c:v>
                </c:pt>
                <c:pt idx="2943" formatCode="0.00E+00">
                  <c:v>7.6286569024432821E-4</c:v>
                </c:pt>
                <c:pt idx="2944" formatCode="0.00E+00">
                  <c:v>1.1063078992349232E-3</c:v>
                </c:pt>
                <c:pt idx="2945" formatCode="0.00E+00">
                  <c:v>1.4366415970187411E-3</c:v>
                </c:pt>
                <c:pt idx="2946" formatCode="0.00E+00">
                  <c:v>1.7497961929630911E-3</c:v>
                </c:pt>
                <c:pt idx="2947" formatCode="0.00E+00">
                  <c:v>2.0419072943866357E-3</c:v>
                </c:pt>
                <c:pt idx="2948" formatCode="0.00E+00">
                  <c:v>2.3093640999918928E-3</c:v>
                </c:pt>
                <c:pt idx="2949" formatCode="0.00E+00">
                  <c:v>2.5488537333509462E-3</c:v>
                </c:pt>
                <c:pt idx="2950" formatCode="0.00E+00">
                  <c:v>2.7574019746406581E-3</c:v>
                </c:pt>
                <c:pt idx="2951" formatCode="0.00E+00">
                  <c:v>2.9324098923764852E-3</c:v>
                </c:pt>
                <c:pt idx="2952" formatCode="0.00E+00">
                  <c:v>3.0716859265201889E-3</c:v>
                </c:pt>
                <c:pt idx="2953" formatCode="0.00E+00">
                  <c:v>3.1734730294358257E-3</c:v>
                </c:pt>
                <c:pt idx="2954" formatCode="0.00E+00">
                  <c:v>3.2364705310731737E-3</c:v>
                </c:pt>
                <c:pt idx="2955" formatCode="0.00E+00">
                  <c:v>3.2598504587426041E-3</c:v>
                </c:pt>
                <c:pt idx="2956" formatCode="0.00E+00">
                  <c:v>3.2432681091349312E-3</c:v>
                </c:pt>
                <c:pt idx="2957" formatCode="0.00E+00">
                  <c:v>3.1868667400182663E-3</c:v>
                </c:pt>
                <c:pt idx="2958" formatCode="0.00E+00">
                  <c:v>3.0912763204652147E-3</c:v>
                </c:pt>
                <c:pt idx="2959" formatCode="0.00E+00">
                  <c:v>2.9576063506615321E-3</c:v>
                </c:pt>
                <c:pt idx="2960" formatCode="0.00E+00">
                  <c:v>2.7874328344455468E-3</c:v>
                </c:pt>
                <c:pt idx="2961" formatCode="0.00E+00">
                  <c:v>2.582779558851164E-3</c:v>
                </c:pt>
                <c:pt idx="2962" formatCode="0.00E+00">
                  <c:v>2.346093904212468E-3</c:v>
                </c:pt>
                <c:pt idx="2963" formatCode="0.00E+00">
                  <c:v>2.0802174749933095E-3</c:v>
                </c:pt>
                <c:pt idx="2964" formatCode="0.00E+00">
                  <c:v>1.7883519046213887E-3</c:v>
                </c:pt>
                <c:pt idx="2965" formatCode="0.00E+00">
                  <c:v>1.4740202464659277E-3</c:v>
                </c:pt>
                <c:pt idx="2966" formatCode="0.00E+00">
                  <c:v>1.141024416985083E-3</c:v>
                </c:pt>
                <c:pt idx="2967" formatCode="0.00E+00">
                  <c:v>7.9339920532782524E-4</c:v>
                </c:pt>
                <c:pt idx="2968" formatCode="0.00E+00">
                  <c:v>4.3536340571717082E-4</c:v>
                </c:pt>
                <c:pt idx="2969" formatCode="0.00E+00">
                  <c:v>7.1268664254621586E-5</c:v>
                </c:pt>
                <c:pt idx="2970" formatCode="0.00E+00">
                  <c:v>-2.9445334006198478E-4</c:v>
                </c:pt>
                <c:pt idx="2971" formatCode="0.00E+00">
                  <c:v>-6.5734473966802217E-4</c:v>
                </c:pt>
                <c:pt idx="2972" formatCode="0.00E+00">
                  <c:v>-1.0129756947821465E-3</c:v>
                </c:pt>
                <c:pt idx="2973" formatCode="0.00E+00">
                  <c:v>-1.3569983234815975E-3</c:v>
                </c:pt>
                <c:pt idx="2974" formatCode="0.00E+00">
                  <c:v>-1.6851996902223589E-3</c:v>
                </c:pt>
                <c:pt idx="2975" formatCode="0.00E+00">
                  <c:v>-1.9935532084893858E-3</c:v>
                </c:pt>
                <c:pt idx="2976" formatCode="0.00E+00">
                  <c:v>-2.278267832049337E-3</c:v>
                </c:pt>
                <c:pt idx="2977" formatCode="0.00E+00">
                  <c:v>-2.5358344356632583E-3</c:v>
                </c:pt>
                <c:pt idx="2978" formatCode="0.00E+00">
                  <c:v>-2.7630688197834287E-3</c:v>
                </c:pt>
                <c:pt idx="2979" formatCode="0.00E+00">
                  <c:v>-2.9571508143027584E-3</c:v>
                </c:pt>
                <c:pt idx="2980" formatCode="0.00E+00">
                  <c:v>-3.1156590033588148E-3</c:v>
                </c:pt>
                <c:pt idx="2981" formatCode="0.00E+00">
                  <c:v>-3.2366006459522709E-3</c:v>
                </c:pt>
                <c:pt idx="2982" formatCode="0.00E+00">
                  <c:v>-3.3184364250850558E-3</c:v>
                </c:pt>
                <c:pt idx="2983" formatCode="0.00E+00">
                  <c:v>-3.3600997205572632E-3</c:v>
                </c:pt>
                <c:pt idx="2984" formatCode="0.00E+00">
                  <c:v>-3.3610101667299669E-3</c:v>
                </c:pt>
                <c:pt idx="2985" formatCode="0.00E+00">
                  <c:v>-3.3210813256637096E-3</c:v>
                </c:pt>
                <c:pt idx="2986" formatCode="0.00E+00">
                  <c:v>-3.2407223772441466E-3</c:v>
                </c:pt>
                <c:pt idx="2987" formatCode="0.00E+00">
                  <c:v>-3.1208338003456933E-3</c:v>
                </c:pt>
                <c:pt idx="2988" formatCode="0.00E+00">
                  <c:v>-2.9627970918843552E-3</c:v>
                </c:pt>
                <c:pt idx="2989" formatCode="0.00E+00">
                  <c:v>-2.7684586428906892E-3</c:v>
                </c:pt>
                <c:pt idx="2990" formatCode="0.00E+00">
                  <c:v>-2.5401079616174144E-3</c:v>
                </c:pt>
                <c:pt idx="2991" formatCode="0.00E+00">
                  <c:v>-2.2804505023245182E-3</c:v>
                </c:pt>
                <c:pt idx="2992" formatCode="0.00E+00">
                  <c:v>-1.9925754239254667E-3</c:v>
                </c:pt>
                <c:pt idx="2993" formatCode="0.00E+00">
                  <c:v>-1.67991866433622E-3</c:v>
                </c:pt>
                <c:pt idx="2994" formatCode="0.00E+00">
                  <c:v>-1.3462217733955157E-3</c:v>
                </c:pt>
                <c:pt idx="2995" formatCode="0.00E+00">
                  <c:v>-9.9548699892743433E-4</c:v>
                </c:pt>
                <c:pt idx="2996" formatCode="0.00E+00">
                  <c:v>-6.3192916626687824E-4</c:v>
                </c:pt>
                <c:pt idx="2997" formatCode="0.00E+00">
                  <c:v>-2.5992493080821791E-4</c:v>
                </c:pt>
                <c:pt idx="2998" formatCode="0.00E+00">
                  <c:v>1.1603998461147225E-4</c:v>
                </c:pt>
                <c:pt idx="2999" formatCode="0.00E+00">
                  <c:v>4.9142493081463399E-4</c:v>
                </c:pt>
                <c:pt idx="3000" formatCode="0.00E+00">
                  <c:v>8.6168919801003026E-4</c:v>
                </c:pt>
                <c:pt idx="3001" formatCode="0.00E+00">
                  <c:v>1.2223469430021261E-3</c:v>
                </c:pt>
                <c:pt idx="3002" formatCode="0.00E+00">
                  <c:v>1.5690215134763366E-3</c:v>
                </c:pt>
                <c:pt idx="3003" formatCode="0.00E+00">
                  <c:v>1.8974985117249223E-3</c:v>
                </c:pt>
                <c:pt idx="3004" formatCode="0.00E+00">
                  <c:v>2.2037769549085461E-3</c:v>
                </c:pt>
                <c:pt idx="3005" formatCode="0.00E+00">
                  <c:v>2.4841179114637518E-3</c:v>
                </c:pt>
                <c:pt idx="3006" formatCode="0.00E+00">
                  <c:v>2.7350900232988927E-3</c:v>
                </c:pt>
                <c:pt idx="3007" formatCode="0.00E+00">
                  <c:v>2.9536113606113399E-3</c:v>
                </c:pt>
                <c:pt idx="3008" formatCode="0.00E+00">
                  <c:v>3.1369871000614335E-3</c:v>
                </c:pt>
                <c:pt idx="3009" formatCode="0.00E+00">
                  <c:v>3.2829425671264895E-3</c:v>
                </c:pt>
                <c:pt idx="3010" formatCode="0.00E+00">
                  <c:v>3.3896512391291675E-3</c:v>
                </c:pt>
                <c:pt idx="3011" formatCode="0.00E+00">
                  <c:v>3.4557573660187416E-3</c:v>
                </c:pt>
                <c:pt idx="3012" formatCode="0.00E+00">
                  <c:v>3.4803929307517887E-3</c:v>
                </c:pt>
                <c:pt idx="3013" formatCode="0.00E+00">
                  <c:v>3.46318873928991E-3</c:v>
                </c:pt>
                <c:pt idx="3014" formatCode="0.00E+00">
                  <c:v>3.4042795009845733E-3</c:v>
                </c:pt>
                <c:pt idx="3015" formatCode="0.00E+00">
                  <c:v>3.3043028325992541E-3</c:v>
                </c:pt>
                <c:pt idx="3016" formatCode="0.00E+00">
                  <c:v>3.1643921925521424E-3</c:v>
                </c:pt>
                <c:pt idx="3017" formatCode="0.00E+00">
                  <c:v>2.9861638252631903E-3</c:v>
                </c:pt>
                <c:pt idx="3018" formatCode="0.00E+00">
                  <c:v>2.7716978678716734E-3</c:v>
                </c:pt>
                <c:pt idx="3019" formatCode="0.00E+00">
                  <c:v>2.5235138421799753E-3</c:v>
                </c:pt>
                <c:pt idx="3020" formatCode="0.00E+00">
                  <c:v>2.2445408226223732E-3</c:v>
                </c:pt>
                <c:pt idx="3021" formatCode="0.00E+00">
                  <c:v>1.9380826355322363E-3</c:v>
                </c:pt>
                <c:pt idx="3022" formatCode="0.00E+00">
                  <c:v>1.6077785052068172E-3</c:v>
                </c:pt>
                <c:pt idx="3023" formatCode="0.00E+00">
                  <c:v>1.2575596175162294E-3</c:v>
                </c:pt>
                <c:pt idx="3024" formatCode="0.00E+00">
                  <c:v>8.9160212140256456E-4</c:v>
                </c:pt>
                <c:pt idx="3025" formatCode="0.00E+00">
                  <c:v>5.1427713196464185E-4</c:v>
                </c:pt>
                <c:pt idx="3026" formatCode="0.00E+00">
                  <c:v>1.3009833539704012E-4</c:v>
                </c:pt>
                <c:pt idx="3027" formatCode="0.00E+00">
                  <c:v>-2.5633217459617905E-4</c:v>
                </c:pt>
                <c:pt idx="3028" formatCode="0.00E+00">
                  <c:v>-6.4037917752025344E-4</c:v>
                </c:pt>
                <c:pt idx="3029" formatCode="0.00E+00">
                  <c:v>-1.0174300586218215E-3</c:v>
                </c:pt>
                <c:pt idx="3030" formatCode="0.00E+00">
                  <c:v>-1.3829503220068365E-3</c:v>
                </c:pt>
                <c:pt idx="3031" formatCode="0.00E+00">
                  <c:v>-1.7325382153018278E-3</c:v>
                </c:pt>
                <c:pt idx="3032" formatCode="0.00E+00">
                  <c:v>-2.0619778070721235E-3</c:v>
                </c:pt>
                <c:pt idx="3033" formatCode="0.00E+00">
                  <c:v>-2.367289876417978E-3</c:v>
                </c:pt>
                <c:pt idx="3034" formatCode="0.00E+00">
                  <c:v>-2.6447800001123626E-3</c:v>
                </c:pt>
                <c:pt idx="3035" formatCode="0.00E+00">
                  <c:v>-2.8910832560132015E-3</c:v>
                </c:pt>
                <c:pt idx="3036" formatCode="0.00E+00">
                  <c:v>-3.103205001879124E-3</c:v>
                </c:pt>
                <c:pt idx="3037" formatCode="0.00E+00">
                  <c:v>-3.2785572356573644E-3</c:v>
                </c:pt>
                <c:pt idx="3038" formatCode="0.00E+00">
                  <c:v>-3.4149900962322103E-3</c:v>
                </c:pt>
                <c:pt idx="3039" formatCode="0.00E+00">
                  <c:v>-3.5108181218868428E-3</c:v>
                </c:pt>
                <c:pt idx="3040" formatCode="0.00E+00">
                  <c:v>-3.5648409466403478E-3</c:v>
                </c:pt>
                <c:pt idx="3041" formatCode="0.00E+00">
                  <c:v>-3.576358181418546E-3</c:v>
                </c:pt>
                <c:pt idx="3042" formatCode="0.00E+00">
                  <c:v>-3.5451782968983596E-3</c:v>
                </c:pt>
                <c:pt idx="3043" formatCode="0.00E+00">
                  <c:v>-3.4716213969895075E-3</c:v>
                </c:pt>
                <c:pt idx="3044" formatCode="0.00E+00">
                  <c:v>-3.3565158454157079E-3</c:v>
                </c:pt>
                <c:pt idx="3045" formatCode="0.00E+00">
                  <c:v>-3.2011887818448807E-3</c:v>
                </c:pt>
                <c:pt idx="3046" formatCode="0.00E+00">
                  <c:v>-3.0074506376022146E-3</c:v>
                </c:pt>
                <c:pt idx="3047" formatCode="0.00E+00">
                  <c:v>-2.7775738332943591E-3</c:v>
                </c:pt>
                <c:pt idx="3048" formatCode="0.00E+00">
                  <c:v>-2.5142659108053781E-3</c:v>
                </c:pt>
                <c:pt idx="3049" formatCode="0.00E+00">
                  <c:v>-2.2206374192493663E-3</c:v>
                </c:pt>
                <c:pt idx="3050" formatCode="0.00E+00">
                  <c:v>-1.900164937770565E-3</c:v>
                </c:pt>
                <c:pt idx="3051" formatCode="0.00E+00">
                  <c:v>-1.5566496768050669E-3</c:v>
                </c:pt>
                <c:pt idx="3052" formatCode="0.00E+00">
                  <c:v>-1.1941721528493331E-3</c:v>
                </c:pt>
                <c:pt idx="3053" formatCode="0.00E+00">
                  <c:v>-8.1704347927399413E-4</c:v>
                </c:pt>
                <c:pt idx="3054" formatCode="0.00E+00">
                  <c:v>-4.2975385670228691E-4</c:v>
                </c:pt>
                <c:pt idx="3055" formatCode="0.00E+00">
                  <c:v>-3.6918880444951071E-5</c:v>
                </c:pt>
                <c:pt idx="3056" formatCode="0.00E+00">
                  <c:v>3.5677569096433635E-4</c:v>
                </c:pt>
                <c:pt idx="3057" formatCode="0.00E+00">
                  <c:v>7.4663004327928486E-4</c:v>
                </c:pt>
                <c:pt idx="3058" formatCode="0.00E+00">
                  <c:v>1.1279866164055981E-3</c:v>
                </c:pt>
                <c:pt idx="3059" formatCode="0.00E+00">
                  <c:v>1.4962859401956605E-3</c:v>
                </c:pt>
                <c:pt idx="3060" formatCode="0.00E+00">
                  <c:v>1.8471213251569567E-3</c:v>
                </c:pt>
                <c:pt idx="3061" formatCode="0.00E+00">
                  <c:v>2.1762917505437815E-3</c:v>
                </c:pt>
                <c:pt idx="3062" formatCode="0.00E+00">
                  <c:v>2.4798523137058302E-3</c:v>
                </c:pt>
                <c:pt idx="3063" formatCode="0.00E+00">
                  <c:v>2.7541616336340404E-3</c:v>
                </c:pt>
                <c:pt idx="3064" formatCode="0.00E+00">
                  <c:v>2.9959256380258465E-3</c:v>
                </c:pt>
                <c:pt idx="3065" formatCode="0.00E+00">
                  <c:v>3.2022372064527708E-3</c:v>
                </c:pt>
                <c:pt idx="3066" formatCode="0.00E+00">
                  <c:v>3.3706111918340512E-3</c:v>
                </c:pt>
                <c:pt idx="3067" formatCode="0.00E+00">
                  <c:v>3.4990143978050675E-3</c:v>
                </c:pt>
                <c:pt idx="3068" formatCode="0.00E+00">
                  <c:v>3.5858901500533135E-3</c:v>
                </c:pt>
                <c:pt idx="3069" formatCode="0.00E+00">
                  <c:v>3.6301771645507199E-3</c:v>
                </c:pt>
                <c:pt idx="3070" formatCode="0.00E+00">
                  <c:v>3.6313224840595236E-3</c:v>
                </c:pt>
                <c:pt idx="3071" formatCode="0.00E+00">
                  <c:v>3.5892883255063761E-3</c:v>
                </c:pt>
                <c:pt idx="3072" formatCode="0.00E+00">
                  <c:v>3.5045527539493827E-3</c:v>
                </c:pt>
                <c:pt idx="3073" formatCode="0.00E+00">
                  <c:v>3.3781041730252754E-3</c:v>
                </c:pt>
                <c:pt idx="3074" formatCode="0.00E+00">
                  <c:v>3.2114296960664623E-3</c:v>
                </c:pt>
                <c:pt idx="3075" formatCode="0.00E+00">
                  <c:v>3.0064975356258799E-3</c:v>
                </c:pt>
                <c:pt idx="3076" formatCode="0.00E+00">
                  <c:v>2.765733621055956E-3</c:v>
                </c:pt>
                <c:pt idx="3077" formatCode="0.00E+00">
                  <c:v>2.4919927231907136E-3</c:v>
                </c:pt>
                <c:pt idx="3078" formatCode="0.00E+00">
                  <c:v>2.1885244312412656E-3</c:v>
                </c:pt>
                <c:pt idx="3079" formatCode="0.00E+00">
                  <c:v>1.858934388938996E-3</c:v>
                </c:pt>
                <c:pt idx="3080" formatCode="0.00E+00">
                  <c:v>1.5071412540015236E-3</c:v>
                </c:pt>
                <c:pt idx="3081" formatCode="0.00E+00">
                  <c:v>1.1373298964668665E-3</c:v>
                </c:pt>
                <c:pt idx="3082" formatCode="0.00E+00">
                  <c:v>7.5390139672068133E-4</c:v>
                </c:pt>
                <c:pt idx="3083" formatCode="0.00E+00">
                  <c:v>3.6142044258425819E-4</c:v>
                </c:pt>
                <c:pt idx="3084" formatCode="0.00E+00">
                  <c:v>-3.5439243827693161E-5</c:v>
                </c:pt>
                <c:pt idx="3085" formatCode="0.00E+00">
                  <c:v>-4.3195079500862318E-4</c:v>
                </c:pt>
                <c:pt idx="3086" formatCode="0.00E+00">
                  <c:v>-8.2339073235484725E-4</c:v>
                </c:pt>
                <c:pt idx="3087" formatCode="0.00E+00">
                  <c:v>-1.2050954676503011E-3</c:v>
                </c:pt>
                <c:pt idx="3088" formatCode="0.00E+00">
                  <c:v>-1.572517093855139E-3</c:v>
                </c:pt>
                <c:pt idx="3089" formatCode="0.00E+00">
                  <c:v>-1.9212777957794648E-3</c:v>
                </c:pt>
                <c:pt idx="3090" formatCode="0.00E+00">
                  <c:v>-2.2472222277404256E-3</c:v>
                </c:pt>
                <c:pt idx="3091" formatCode="0.00E+00">
                  <c:v>-2.5464672296690964E-3</c:v>
                </c:pt>
                <c:pt idx="3092" formatCode="0.00E+00">
                  <c:v>-2.8154482850603628E-3</c:v>
                </c:pt>
                <c:pt idx="3093" formatCode="0.00E+00">
                  <c:v>-3.0509621632605782E-3</c:v>
                </c:pt>
                <c:pt idx="3094" formatCode="0.00E+00">
                  <c:v>-3.2502052343940024E-3</c:v>
                </c:pt>
                <c:pt idx="3095" formatCode="0.00E+00">
                  <c:v>-3.4108069971889579E-3</c:v>
                </c:pt>
                <c:pt idx="3096" formatCode="0.00E+00">
                  <c:v>-3.5308584174532421E-3</c:v>
                </c:pt>
                <c:pt idx="3097" formatCode="0.00E+00">
                  <c:v>-3.6089347372739592E-3</c:v>
                </c:pt>
                <c:pt idx="3098" formatCode="0.00E+00">
                  <c:v>-3.6441124814297204E-3</c:v>
                </c:pt>
                <c:pt idx="3099" formatCode="0.00E+00">
                  <c:v>-3.6359804572039123E-3</c:v>
                </c:pt>
                <c:pt idx="3100" formatCode="0.00E+00">
                  <c:v>-3.5846446159378425E-3</c:v>
                </c:pt>
                <c:pt idx="3101" formatCode="0.00E+00">
                  <c:v>-3.4907267183937581E-3</c:v>
                </c:pt>
                <c:pt idx="3102" formatCode="0.00E+00">
                  <c:v>-3.3553568204228016E-3</c:v>
                </c:pt>
                <c:pt idx="3103" formatCode="0.00E+00">
                  <c:v>-3.1801596696563509E-3</c:v>
                </c:pt>
                <c:pt idx="3104" formatCode="0.00E+00">
                  <c:v>-2.9672351770677757E-3</c:v>
                </c:pt>
                <c:pt idx="3105" formatCode="0.00E+00">
                  <c:v>-2.7191331984055519E-3</c:v>
                </c:pt>
                <c:pt idx="3106" formatCode="0.00E+00">
                  <c:v>-2.4388229288217901E-3</c:v>
                </c:pt>
                <c:pt idx="3107" formatCode="0.00E+00">
                  <c:v>-2.1296572786906466E-3</c:v>
                </c:pt>
                <c:pt idx="3108" formatCode="0.00E+00">
                  <c:v>-1.7953326588508432E-3</c:v>
                </c:pt>
                <c:pt idx="3109" formatCode="0.00E+00">
                  <c:v>-1.4398446585911137E-3</c:v>
                </c:pt>
                <c:pt idx="3110" formatCode="0.00E+00">
                  <c:v>-1.0674401489644324E-3</c:v>
                </c:pt>
                <c:pt idx="3111" formatCode="0.00E+00">
                  <c:v>-6.8256638687405635E-4</c:v>
                </c:pt>
                <c:pt idx="3112" formatCode="0.00E+00">
                  <c:v>-2.8981773130667976E-4</c:v>
                </c:pt>
                <c:pt idx="3113" formatCode="0.00E+00">
                  <c:v>1.0611938833627685E-4</c:v>
                </c:pt>
                <c:pt idx="3114" formatCode="0.00E+00">
                  <c:v>5.0052259098201646E-4</c:v>
                </c:pt>
                <c:pt idx="3115" formatCode="0.00E+00">
                  <c:v>8.8869007595071992E-4</c:v>
                </c:pt>
                <c:pt idx="3116" formatCode="0.00E+00">
                  <c:v>1.2659968897651079E-3</c:v>
                </c:pt>
                <c:pt idx="3117" formatCode="0.00E+00">
                  <c:v>1.6279502524683901E-3</c:v>
                </c:pt>
                <c:pt idx="3118" formatCode="0.00E+00">
                  <c:v>1.9702432796724657E-3</c:v>
                </c:pt>
                <c:pt idx="3119" formatCode="0.00E+00">
                  <c:v>2.2888064559974377E-3</c:v>
                </c:pt>
                <c:pt idx="3120" formatCode="0.00E+00">
                  <c:v>2.5798562427479192E-3</c:v>
                </c:pt>
                <c:pt idx="3121" formatCode="0.00E+00">
                  <c:v>2.8399402372727175E-3</c:v>
                </c:pt>
                <c:pt idx="3122" formatCode="0.00E+00">
                  <c:v>3.0659783430544442E-3</c:v>
                </c:pt>
                <c:pt idx="3123" formatCode="0.00E+00">
                  <c:v>3.2552994576723745E-3</c:v>
                </c:pt>
                <c:pt idx="3124" formatCode="0.00E+00">
                  <c:v>3.4056732397952675E-3</c:v>
                </c:pt>
                <c:pt idx="3125" formatCode="0.00E+00">
                  <c:v>3.5153365756394176E-3</c:v>
                </c:pt>
                <c:pt idx="3126" formatCode="0.00E+00">
                  <c:v>3.5830144291563088E-3</c:v>
                </c:pt>
                <c:pt idx="3127" formatCode="0.00E+00">
                  <c:v>3.6079348278244003E-3</c:v>
                </c:pt>
                <c:pt idx="3128" formatCode="0.00E+00">
                  <c:v>3.5898378064960898E-3</c:v>
                </c:pt>
                <c:pt idx="3129" formatCode="0.00E+00">
                  <c:v>3.5289782044433051E-3</c:v>
                </c:pt>
                <c:pt idx="3130" formatCode="0.00E+00">
                  <c:v>3.4261222846778388E-3</c:v>
                </c:pt>
                <c:pt idx="3131" formatCode="0.00E+00">
                  <c:v>3.282538218904943E-3</c:v>
                </c:pt>
                <c:pt idx="3132" formatCode="0.00E+00">
                  <c:v>3.0999805552063371E-3</c:v>
                </c:pt>
                <c:pt idx="3133" formatCode="0.00E+00">
                  <c:v>2.8806688578539622E-3</c:v>
                </c:pt>
                <c:pt idx="3134" formatCode="0.00E+00">
                  <c:v>2.6272607786581689E-3</c:v>
                </c:pt>
                <c:pt idx="3135" formatCode="0.00E+00">
                  <c:v>2.3428198861112476E-3</c:v>
                </c:pt>
                <c:pt idx="3136" formatCode="0.00E+00">
                  <c:v>2.0307786414950372E-3</c:v>
                </c:pt>
                <c:pt idx="3137" formatCode="0.00E+00">
                  <c:v>1.694896969323277E-3</c:v>
                </c:pt>
                <c:pt idx="3138" formatCode="0.00E+00">
                  <c:v>1.3392169222858298E-3</c:v>
                </c:pt>
                <c:pt idx="3139" formatCode="0.00E+00">
                  <c:v>9.6801398761863779E-4</c:v>
                </c:pt>
                <c:pt idx="3140" formatCode="0.00E+00">
                  <c:v>5.8574562197891394E-4</c:v>
                </c:pt>
                <c:pt idx="3141" formatCode="0.00E+00">
                  <c:v>1.9699763497805633E-4</c:v>
                </c:pt>
                <c:pt idx="3142" formatCode="0.00E+00">
                  <c:v>-1.9357093288108096E-4</c:v>
                </c:pt>
                <c:pt idx="3143" formatCode="0.00E+00">
                  <c:v>-5.8128377430646295E-4</c:v>
                </c:pt>
                <c:pt idx="3144" formatCode="0.00E+00">
                  <c:v>-9.6150344798980199E-4</c:v>
                </c:pt>
                <c:pt idx="3145" formatCode="0.00E+00">
                  <c:v>-1.3296870049806214E-3</c:v>
                </c:pt>
                <c:pt idx="3146" formatCode="0.00E+00">
                  <c:v>-1.6814404400211833E-3</c:v>
                </c:pt>
                <c:pt idx="3147" formatCode="0.00E+00">
                  <c:v>-2.0125713136808104E-3</c:v>
                </c:pt>
                <c:pt idx="3148" formatCode="0.00E+00">
                  <c:v>-2.3191389134791492E-3</c:v>
                </c:pt>
                <c:pt idx="3149" formatCode="0.00E+00">
                  <c:v>-2.5975013521389915E-3</c:v>
                </c:pt>
                <c:pt idx="3150" formatCode="0.00E+00">
                  <c:v>-2.8443590382966513E-3</c:v>
                </c:pt>
                <c:pt idx="3151" formatCode="0.00E+00">
                  <c:v>-3.0567939989707069E-3</c:v>
                </c:pt>
                <c:pt idx="3152" formatCode="0.00E+00">
                  <c:v>-3.2323045833156897E-3</c:v>
                </c:pt>
                <c:pt idx="3153" formatCode="0.00E+00">
                  <c:v>-3.3688351330581987E-3</c:v>
                </c:pt>
                <c:pt idx="3154" formatCode="0.00E+00">
                  <c:v>-3.4648002658533542E-3</c:v>
                </c:pt>
                <c:pt idx="3155" formatCode="0.00E+00">
                  <c:v>-3.5191034828741322E-3</c:v>
                </c:pt>
                <c:pt idx="3156" formatCode="0.00E+00">
                  <c:v>-3.5311498804687876E-3</c:v>
                </c:pt>
                <c:pt idx="3157" formatCode="0.00E+00">
                  <c:v>-3.5008528168647499E-3</c:v>
                </c:pt>
                <c:pt idx="3158" formatCode="0.00E+00">
                  <c:v>-3.428634457802348E-3</c:v>
                </c:pt>
                <c:pt idx="3159" formatCode="0.00E+00">
                  <c:v>-3.3154201987686707E-3</c:v>
                </c:pt>
                <c:pt idx="3160" formatCode="0.00E+00">
                  <c:v>-3.1626270352806637E-3</c:v>
                </c:pt>
                <c:pt idx="3161" formatCode="0.00E+00">
                  <c:v>-2.9721460255476393E-3</c:v>
                </c:pt>
                <c:pt idx="3162" formatCode="0.00E+00">
                  <c:v>-2.7463190609480453E-3</c:v>
                </c:pt>
                <c:pt idx="3163" formatCode="0.00E+00">
                  <c:v>-2.487910228226893E-3</c:v>
                </c:pt>
                <c:pt idx="3164" formatCode="0.00E+00">
                  <c:v>-2.2000721123339056E-3</c:v>
                </c:pt>
                <c:pt idx="3165" formatCode="0.00E+00">
                  <c:v>-1.8863074495955045E-3</c:v>
                </c:pt>
                <c:pt idx="3166" formatCode="0.00E+00">
                  <c:v>-1.5504265967149354E-3</c:v>
                </c:pt>
                <c:pt idx="3167" formatCode="0.00E+00">
                  <c:v>-1.196501331253128E-3</c:v>
                </c:pt>
                <c:pt idx="3168" formatCode="0.00E+00">
                  <c:v>-8.2881554315562952E-4</c:v>
                </c:pt>
                <c:pt idx="3169" formatCode="0.00E+00">
                  <c:v>-4.5181341403102856E-4</c:v>
                </c:pt>
                <c:pt idx="3170" formatCode="0.00E+00">
                  <c:v>-7.0045710808601253E-5</c:v>
                </c:pt>
                <c:pt idx="3171" formatCode="0.00E+00">
                  <c:v>3.1188515725045536E-4</c:v>
                </c:pt>
                <c:pt idx="3172" formatCode="0.00E+00">
                  <c:v>6.8938065470914916E-4</c:v>
                </c:pt>
                <c:pt idx="3173" formatCode="0.00E+00">
                  <c:v>1.0579015393079312E-3</c:v>
                </c:pt>
                <c:pt idx="3174" formatCode="0.00E+00">
                  <c:v>1.4130225161418308E-3</c:v>
                </c:pt>
                <c:pt idx="3175" formatCode="0.00E+00">
                  <c:v>1.7504854679505869E-3</c:v>
                </c:pt>
                <c:pt idx="3176" formatCode="0.00E+00">
                  <c:v>2.0662506204181673E-3</c:v>
                </c:pt>
                <c:pt idx="3177" formatCode="0.00E+00">
                  <c:v>2.3565450267141524E-3</c:v>
                </c:pt>
                <c:pt idx="3178" formatCode="0.00E+00">
                  <c:v>2.6179077882649009E-3</c:v>
                </c:pt>
                <c:pt idx="3179" formatCode="0.00E+00">
                  <c:v>2.8472314685183079E-3</c:v>
                </c:pt>
                <c:pt idx="3180" formatCode="0.00E+00">
                  <c:v>3.0417992027787955E-3</c:v>
                </c:pt>
                <c:pt idx="3181" formatCode="0.00E+00">
                  <c:v>3.1993170594766069E-3</c:v>
                </c:pt>
                <c:pt idx="3182" formatCode="0.00E+00">
                  <c:v>3.3179412658633309E-3</c:v>
                </c:pt>
                <c:pt idx="3183" formatCode="0.00E+00">
                  <c:v>3.396299973395312E-3</c:v>
                </c:pt>
                <c:pt idx="3184" formatCode="0.00E+00">
                  <c:v>3.4335093042239641E-3</c:v>
                </c:pt>
                <c:pt idx="3185" formatCode="0.00E+00">
                  <c:v>3.4291834894559937E-3</c:v>
                </c:pt>
                <c:pt idx="3186" formatCode="0.00E+00">
                  <c:v>3.3834389813392567E-3</c:v>
                </c:pt>
                <c:pt idx="3187" formatCode="0.00E+00">
                  <c:v>3.2968924944066415E-3</c:v>
                </c:pt>
                <c:pt idx="3188" formatCode="0.00E+00">
                  <c:v>3.170653003989814E-3</c:v>
                </c:pt>
                <c:pt idx="3189" formatCode="0.00E+00">
                  <c:v>3.006307803510033E-3</c:v>
                </c:pt>
                <c:pt idx="3190" formatCode="0.00E+00">
                  <c:v>2.8059027936826512E-3</c:v>
                </c:pt>
                <c:pt idx="3191" formatCode="0.00E+00">
                  <c:v>2.5719172463690865E-3</c:v>
                </c:pt>
                <c:pt idx="3192" formatCode="0.00E+00">
                  <c:v>2.3072333524349286E-3</c:v>
                </c:pt>
                <c:pt idx="3193" formatCode="0.00E+00">
                  <c:v>2.0151009258214886E-3</c:v>
                </c:pt>
                <c:pt idx="3194" formatCode="0.00E+00">
                  <c:v>1.6990976943526571E-3</c:v>
                </c:pt>
                <c:pt idx="3195" formatCode="0.00E+00">
                  <c:v>1.363085660876567E-3</c:v>
                </c:pt>
                <c:pt idx="3196" formatCode="0.00E+00">
                  <c:v>1.0111640655430865E-3</c:v>
                </c:pt>
                <c:pt idx="3197" formatCode="0.00E+00">
                  <c:v>6.4761952077561989E-4</c:v>
                </c:pt>
                <c:pt idx="3198" formatCode="0.00E+00">
                  <c:v>2.7687392431930921E-4</c:v>
                </c:pt>
                <c:pt idx="3199" formatCode="0.00E+00">
                  <c:v>-9.6569217768286683E-5</c:v>
                </c:pt>
                <c:pt idx="3200" formatCode="0.00E+00">
                  <c:v>-4.6817940749047121E-4</c:v>
                </c:pt>
                <c:pt idx="3201" formatCode="0.00E+00">
                  <c:v>-8.3345404900825337E-4</c:v>
                </c:pt>
                <c:pt idx="3202" formatCode="0.00E+00">
                  <c:v>-1.1879729558829789E-3</c:v>
                </c:pt>
                <c:pt idx="3203" formatCode="0.00E+00">
                  <c:v>-1.5274518119909066E-3</c:v>
                </c:pt>
                <c:pt idx="3204" formatCode="0.00E+00">
                  <c:v>-1.8477939397157491E-3</c:v>
                </c:pt>
                <c:pt idx="3205" formatCode="0.00E+00">
                  <c:v>-2.1451397499191627E-3</c:v>
                </c:pt>
                <c:pt idx="3206" formatCode="0.00E+00">
                  <c:v>-2.4159132766409406E-3</c:v>
                </c:pt>
                <c:pt idx="3207" formatCode="0.00E+00">
                  <c:v>-2.6568652351426688E-3</c:v>
                </c:pt>
                <c:pt idx="3208" formatCode="0.00E+00">
                  <c:v>-2.8651120843461129E-3</c:v>
                </c:pt>
                <c:pt idx="3209" formatCode="0.00E+00">
                  <c:v>-3.0381706234141638E-3</c:v>
                </c:pt>
                <c:pt idx="3210" formatCode="0.00E+00">
                  <c:v>-3.1739877065857089E-3</c:v>
                </c:pt>
                <c:pt idx="3211" formatCode="0.00E+00">
                  <c:v>-3.2709647197460088E-3</c:v>
                </c:pt>
                <c:pt idx="3212" formatCode="0.00E+00">
                  <c:v>-3.3279765258702647E-3</c:v>
                </c:pt>
                <c:pt idx="3213" formatCode="0.00E+00">
                  <c:v>-3.3443846536478196E-3</c:v>
                </c:pt>
                <c:pt idx="3214" formatCode="0.00E+00">
                  <c:v>-3.3200445734632858E-3</c:v>
                </c:pt>
                <c:pt idx="3215" formatCode="0.00E+00">
                  <c:v>-3.2553069766318725E-3</c:v>
                </c:pt>
                <c:pt idx="3216" formatCode="0.00E+00">
                  <c:v>-3.1510130464903583E-3</c:v>
                </c:pt>
                <c:pt idx="3217" formatCode="0.00E+00">
                  <c:v>-3.0084837827517759E-3</c:v>
                </c:pt>
                <c:pt idx="3218" formatCode="0.00E+00">
                  <c:v>-2.8295035125595197E-3</c:v>
                </c:pt>
                <c:pt idx="3219" formatCode="0.00E+00">
                  <c:v>-2.6162977920532772E-3</c:v>
                </c:pt>
                <c:pt idx="3220" formatCode="0.00E+00">
                  <c:v>-2.3715059701335294E-3</c:v>
                </c:pt>
                <c:pt idx="3221" formatCode="0.00E+00">
                  <c:v>-2.0981487506622652E-3</c:v>
                </c:pt>
                <c:pt idx="3222" formatCode="0.00E+00">
                  <c:v>-1.7995911497846451E-3</c:v>
                </c:pt>
                <c:pt idx="3223" formatCode="0.00E+00">
                  <c:v>-1.4795013006690778E-3</c:v>
                </c:pt>
                <c:pt idx="3224" formatCode="0.00E+00">
                  <c:v>-1.1418056080698103E-3</c:v>
                </c:pt>
                <c:pt idx="3225" formatCode="0.00E+00">
                  <c:v>-7.9064079911181698E-4</c:v>
                </c:pt>
                <c:pt idx="3226" formatCode="0.00E+00">
                  <c:v>-4.3030345405186852E-4</c:v>
                </c:pt>
                <c:pt idx="3227" formatCode="0.00E+00">
                  <c:v>-6.5197631032077916E-5</c:v>
                </c:pt>
                <c:pt idx="3228" formatCode="0.00E+00">
                  <c:v>3.0021877835105932E-4</c:v>
                </c:pt>
                <c:pt idx="3229" formatCode="0.00E+00">
                  <c:v>6.6148831076173428E-4</c:v>
                </c:pt>
                <c:pt idx="3230" formatCode="0.00E+00">
                  <c:v>1.0142081510554903E-3</c:v>
                </c:pt>
                <c:pt idx="3231" formatCode="0.00E+00">
                  <c:v>1.3540836521821957E-3</c:v>
                </c:pt>
                <c:pt idx="3232" formatCode="0.00E+00">
                  <c:v>1.6769805056238334E-3</c:v>
                </c:pt>
                <c:pt idx="3233" formatCode="0.00E+00">
                  <c:v>1.9789749296065398E-3</c:v>
                </c:pt>
                <c:pt idx="3234" formatCode="0.00E+00">
                  <c:v>2.2564012666696251E-3</c:v>
                </c:pt>
                <c:pt idx="3235" formatCode="0.00E+00">
                  <c:v>2.505896413886384E-3</c:v>
                </c:pt>
                <c:pt idx="3236" formatCode="0.00E+00">
                  <c:v>2.7244405477256277E-3</c:v>
                </c:pt>
                <c:pt idx="3237" formatCode="0.00E+00">
                  <c:v>2.9093936507477293E-3</c:v>
                </c:pt>
                <c:pt idx="3238" formatCode="0.00E+00">
                  <c:v>3.0585273984946124E-3</c:v>
                </c:pt>
                <c:pt idx="3239" formatCode="0.00E+00">
                  <c:v>3.170052021437394E-3</c:v>
                </c:pt>
                <c:pt idx="3240" formatCode="0.00E+00">
                  <c:v>3.2426378180017124E-3</c:v>
                </c:pt>
                <c:pt idx="3241" formatCode="0.00E+00">
                  <c:v>3.2754310597563367E-3</c:v>
                </c:pt>
                <c:pt idx="3242" formatCode="0.00E+00">
                  <c:v>3.2680640980354021E-3</c:v>
                </c:pt>
                <c:pt idx="3243" formatCode="0.00E+00">
                  <c:v>3.2206595517409961E-3</c:v>
                </c:pt>
                <c:pt idx="3244" formatCode="0.00E+00">
                  <c:v>3.1338285279856322E-3</c:v>
                </c:pt>
                <c:pt idx="3245" formatCode="0.00E+00">
                  <c:v>3.008662899710969E-3</c:v>
                </c:pt>
                <c:pt idx="3246" formatCode="0.00E+00">
                  <c:v>2.8467217365809741E-3</c:v>
                </c:pt>
                <c:pt idx="3247" formatCode="0.00E+00">
                  <c:v>2.6500120564195797E-3</c:v>
                </c:pt>
                <c:pt idx="3248" formatCode="0.00E+00">
                  <c:v>2.4209641333843E-3</c:v>
                </c:pt>
                <c:pt idx="3249" formatCode="0.00E+00">
                  <c:v>2.1624016651029436E-3</c:v>
                </c:pt>
                <c:pt idx="3250" formatCode="0.00E+00">
                  <c:v>1.8775071633502396E-3</c:v>
                </c:pt>
                <c:pt idx="3251" formatCode="0.00E+00">
                  <c:v>1.5697829907495358E-3</c:v>
                </c:pt>
                <c:pt idx="3252" formatCode="0.00E+00">
                  <c:v>1.243008518750318E-3</c:v>
                </c:pt>
                <c:pt idx="3253" formatCode="0.00E+00">
                  <c:v>9.0119392911627025E-4</c:v>
                </c:pt>
                <c:pt idx="3254" formatCode="0.00E+00">
                  <c:v>5.4853122179218531E-4</c:v>
                </c:pt>
                <c:pt idx="3255" formatCode="0.00E+00">
                  <c:v>1.8934302580967833E-4</c:v>
                </c:pt>
                <c:pt idx="3256" formatCode="0.00E+00">
                  <c:v>-1.7197016356726669E-4</c:v>
                </c:pt>
                <c:pt idx="3257" formatCode="0.00E+00">
                  <c:v>-5.3098367928598852E-4</c:v>
                </c:pt>
                <c:pt idx="3258" formatCode="0.00E+00">
                  <c:v>-8.8330265519719292E-4</c:v>
                </c:pt>
                <c:pt idx="3259" formatCode="0.00E+00">
                  <c:v>-1.2246156204186315E-3</c:v>
                </c:pt>
                <c:pt idx="3260" formatCode="0.00E+00">
                  <c:v>-1.5507470635299368E-3</c:v>
                </c:pt>
                <c:pt idx="3261" formatCode="0.00E+00">
                  <c:v>-1.857708327407727E-3</c:v>
                </c:pt>
                <c:pt idx="3262" formatCode="0.00E+00">
                  <c:v>-2.1417462159184011E-3</c:v>
                </c:pt>
                <c:pt idx="3263" formatCode="0.00E+00">
                  <c:v>-2.3993887216043263E-3</c:v>
                </c:pt>
                <c:pt idx="3264" formatCode="0.00E+00">
                  <c:v>-2.6274873185876441E-3</c:v>
                </c:pt>
                <c:pt idx="3265" formatCode="0.00E+00">
                  <c:v>-2.8232553067480326E-3</c:v>
                </c:pt>
                <c:pt idx="3266" formatCode="0.00E+00">
                  <c:v>-2.984301741298052E-3</c:v>
                </c:pt>
                <c:pt idx="3267" formatCode="0.00E+00">
                  <c:v>-3.1086605355982416E-3</c:v>
                </c:pt>
                <c:pt idx="3268" formatCode="0.00E+00">
                  <c:v>-3.1948143837715096E-3</c:v>
                </c:pt>
                <c:pt idx="3269" formatCode="0.00E+00">
                  <c:v>-3.2417132126795352E-3</c:v>
                </c:pt>
                <c:pt idx="3270" formatCode="0.00E+00">
                  <c:v>-3.2487869393480352E-3</c:v>
                </c:pt>
                <c:pt idx="3271" formatCode="0.00E+00">
                  <c:v>-3.2159523791652337E-3</c:v>
                </c:pt>
                <c:pt idx="3272" formatCode="0.00E+00">
                  <c:v>-3.1436142212883543E-3</c:v>
                </c:pt>
                <c:pt idx="3273" formatCode="0.00E+00">
                  <c:v>-3.0326600598133183E-3</c:v>
                </c:pt>
                <c:pt idx="3274" formatCode="0.00E+00">
                  <c:v>-2.8844495415178812E-3</c:v>
                </c:pt>
                <c:pt idx="3275" formatCode="0.00E+00">
                  <c:v>-2.7007977625012284E-3</c:v>
                </c:pt>
                <c:pt idx="3276" formatCode="0.00E+00">
                  <c:v>-2.4839531159458524E-3</c:v>
                </c:pt>
                <c:pt idx="3277" formatCode="0.00E+00">
                  <c:v>-2.2365698606720162E-3</c:v>
                </c:pt>
                <c:pt idx="3278" formatCode="0.00E+00">
                  <c:v>-1.9616757443228932E-3</c:v>
                </c:pt>
                <c:pt idx="3279" formatCode="0.00E+00">
                  <c:v>-1.6626350751308883E-3</c:v>
                </c:pt>
                <c:pt idx="3280" formatCode="0.00E+00">
                  <c:v>-1.3431076915432281E-3</c:v>
                </c:pt>
                <c:pt idx="3281" formatCode="0.00E+00">
                  <c:v>-1.0070043288562336E-3</c:v>
                </c:pt>
                <c:pt idx="3282" formatCode="0.00E+00">
                  <c:v>-6.5843892581751685E-4</c:v>
                </c:pt>
                <c:pt idx="3283" formatCode="0.00E+00">
                  <c:v>-3.0167845137196215E-4</c:v>
                </c:pt>
                <c:pt idx="3284" formatCode="0.00E+00">
                  <c:v>5.8909138101034326E-5</c:v>
                </c:pt>
                <c:pt idx="3285" formatCode="0.00E+00">
                  <c:v>4.189081779512868E-4</c:v>
                </c:pt>
                <c:pt idx="3286" formatCode="0.00E+00">
                  <c:v>7.739091626421912E-4</c:v>
                </c:pt>
                <c:pt idx="3287" formatCode="0.00E+00">
                  <c:v>1.1195625459738791E-3</c:v>
                </c:pt>
                <c:pt idx="3288" formatCode="0.00E+00">
                  <c:v>1.451631819520488E-3</c:v>
                </c:pt>
                <c:pt idx="3289" formatCode="0.00E+00">
                  <c:v>1.7660452233640668E-3</c:v>
                </c:pt>
                <c:pt idx="3290" formatCode="0.00E+00">
                  <c:v>2.0589454597596439E-3</c:v>
                </c:pt>
                <c:pt idx="3291" formatCode="0.00E+00">
                  <c:v>2.3267368045624894E-3</c:v>
                </c:pt>
                <c:pt idx="3292" formatCode="0.00E+00">
                  <c:v>2.5661290427965544E-3</c:v>
                </c:pt>
                <c:pt idx="3293" formatCode="0.00E+00">
                  <c:v>2.7741776932602887E-3</c:v>
                </c:pt>
                <c:pt idx="3294" formatCode="0.00E+00">
                  <c:v>2.948320032085716E-3</c:v>
                </c:pt>
                <c:pt idx="3295" formatCode="0.00E+00">
                  <c:v>3.0864064761431734E-3</c:v>
                </c:pt>
                <c:pt idx="3296" formatCode="0.00E+00">
                  <c:v>3.1867269434995493E-3</c:v>
                </c:pt>
                <c:pt idx="3297" formatCode="0.00E+00">
                  <c:v>3.2480318691094582E-3</c:v>
                </c:pt>
                <c:pt idx="3298" formatCode="0.00E+00">
                  <c:v>3.2695476188073043E-3</c:v>
                </c:pt>
                <c:pt idx="3299" formatCode="0.00E+00">
                  <c:v>3.2509861126867917E-3</c:v>
                </c:pt>
                <c:pt idx="3300" formatCode="0.00E+00">
                  <c:v>3.1925485392782535E-3</c:v>
                </c:pt>
                <c:pt idx="3301" formatCode="0.00E+00">
                  <c:v>3.0949231137103201E-3</c:v>
                </c:pt>
                <c:pt idx="3302" formatCode="0.00E+00">
                  <c:v>2.959276905400236E-3</c:v>
                </c:pt>
                <c:pt idx="3303" formatCode="0.00E+00">
                  <c:v>2.7872418328788542E-3</c:v>
                </c:pt>
                <c:pt idx="3304" formatCode="0.00E+00">
                  <c:v>2.5808949942476419E-3</c:v>
                </c:pt>
                <c:pt idx="3305" formatCode="0.00E+00">
                  <c:v>2.3427335706256722E-3</c:v>
                </c:pt>
                <c:pt idx="3306" formatCode="0.00E+00">
                  <c:v>2.0756446059388483E-3</c:v>
                </c:pt>
                <c:pt idx="3307" formatCode="0.00E+00">
                  <c:v>1.7828700287304002E-3</c:v>
                </c:pt>
                <c:pt idx="3308" formatCode="0.00E+00">
                  <c:v>1.4679673395742046E-3</c:v>
                </c:pt>
                <c:pt idx="3309" formatCode="0.00E+00">
                  <c:v>1.1347664404475206E-3</c:v>
                </c:pt>
                <c:pt idx="3310" formatCode="0.00E+00">
                  <c:v>7.8732312942606463E-4</c:v>
                </c:pt>
                <c:pt idx="3311" formatCode="0.00E+00">
                  <c:v>4.2986982473061528E-4</c:v>
                </c:pt>
                <c:pt idx="3312" formatCode="0.00E+00">
                  <c:v>6.6764115985932826E-5</c:v>
                </c:pt>
                <c:pt idx="3313" formatCode="0.00E+00">
                  <c:v>-2.9756423286215377E-4</c:v>
                </c:pt>
                <c:pt idx="3314" formatCode="0.00E+00">
                  <c:v>-6.5866718551116821E-4</c:v>
                </c:pt>
                <c:pt idx="3315" formatCode="0.00E+00">
                  <c:v>-1.012132585476093E-3</c:v>
                </c:pt>
                <c:pt idx="3316" formatCode="0.00E+00">
                  <c:v>-1.3536379005306338E-3</c:v>
                </c:pt>
                <c:pt idx="3317" formatCode="0.00E+00">
                  <c:v>-1.679002906184814E-3</c:v>
                </c:pt>
                <c:pt idx="3318" formatCode="0.00E+00">
                  <c:v>-1.9842406676070356E-3</c:v>
                </c:pt>
                <c:pt idx="3319" formatCode="0.00E+00">
                  <c:v>-2.2656061998137314E-3</c:v>
                </c:pt>
                <c:pt idx="3320" formatCode="0.00E+00">
                  <c:v>-2.5196422138952347E-3</c:v>
                </c:pt>
                <c:pt idx="3321" formatCode="0.00E+00">
                  <c:v>-2.7432213921856725E-3</c:v>
                </c:pt>
                <c:pt idx="3322" formatCode="0.00E+00">
                  <c:v>-2.9335846771934384E-3</c:v>
                </c:pt>
                <c:pt idx="3323" formatCode="0.00E+00">
                  <c:v>-3.0883751072809202E-3</c:v>
                </c:pt>
                <c:pt idx="3324" formatCode="0.00E+00">
                  <c:v>-3.20566678593535E-3</c:v>
                </c:pt>
                <c:pt idx="3325" formatCode="0.00E+00">
                  <c:v>-3.2839886303557119E-3</c:v>
                </c:pt>
                <c:pt idx="3326" formatCode="0.00E+00">
                  <c:v>-3.322342608281229E-3</c:v>
                </c:pt>
                <c:pt idx="3327" formatCode="0.00E+00">
                  <c:v>-3.3202162387402211E-3</c:v>
                </c:pt>
                <c:pt idx="3328" formatCode="0.00E+00">
                  <c:v>-3.2775892018960147E-3</c:v>
                </c:pt>
                <c:pt idx="3329" formatCode="0.00E+00">
                  <c:v>-3.194933974567566E-3</c:v>
                </c:pt>
                <c:pt idx="3330" formatCode="0.00E+00">
                  <c:v>-3.073210480441734E-3</c:v>
                </c:pt>
                <c:pt idx="3331" formatCode="0.00E+00">
                  <c:v>-2.9138548165940866E-3</c:v>
                </c:pt>
                <c:pt idx="3332" formatCode="0.00E+00">
                  <c:v>-2.7187621898159819E-3</c:v>
                </c:pt>
                <c:pt idx="3333" formatCode="0.00E+00">
                  <c:v>-2.4902642665361177E-3</c:v>
                </c:pt>
                <c:pt idx="3334" formatCode="0.00E+00">
                  <c:v>-2.2311012079725134E-3</c:v>
                </c:pt>
                <c:pt idx="3335" formatCode="0.00E+00">
                  <c:v>-1.9443887267330455E-3</c:v>
                </c:pt>
                <c:pt idx="3336" formatCode="0.00E+00">
                  <c:v>-1.6335805616156359E-3</c:v>
                </c:pt>
                <c:pt idx="3337" formatCode="0.00E+00">
                  <c:v>-1.3024268231081858E-3</c:v>
                </c:pt>
                <c:pt idx="3338" formatCode="0.00E+00">
                  <c:v>-9.5492871237634125E-4</c:v>
                </c:pt>
                <c:pt idx="3339" formatCode="0.00E+00">
                  <c:v>-5.9529016074307635E-4</c:v>
                </c:pt>
                <c:pt idx="3340" formatCode="0.00E+00">
                  <c:v>-2.2786697427012862E-4</c:v>
                </c:pt>
                <c:pt idx="3341" formatCode="0.00E+00">
                  <c:v>1.4288590141030286E-4</c:v>
                </c:pt>
                <c:pt idx="3342" formatCode="0.00E+00">
                  <c:v>5.1246835776691036E-4</c:v>
                </c:pt>
                <c:pt idx="3343" formatCode="0.00E+00">
                  <c:v>8.7638968792122908E-4</c:v>
                </c:pt>
                <c:pt idx="3344" formatCode="0.00E+00">
                  <c:v>1.2302230779934933E-3</c:v>
                </c:pt>
                <c:pt idx="3345" formatCode="0.00E+00">
                  <c:v>1.5696593646962556E-3</c:v>
                </c:pt>
                <c:pt idx="3346" formatCode="0.00E+00">
                  <c:v>1.8905594071713812E-3</c:v>
                </c:pt>
                <c:pt idx="3347" formatCode="0.00E+00">
                  <c:v>2.1890044375084934E-3</c:v>
                </c:pt>
                <c:pt idx="3348" formatCode="0.00E+00">
                  <c:v>2.4613437785299982E-3</c:v>
                </c:pt>
                <c:pt idx="3349" formatCode="0.00E+00">
                  <c:v>2.7042393489899708E-3</c:v>
                </c:pt>
                <c:pt idx="3350" formatCode="0.00E+00">
                  <c:v>2.914706414932142E-3</c:v>
                </c:pt>
                <c:pt idx="3351" formatCode="0.00E+00">
                  <c:v>3.090150091121382E-3</c:v>
                </c:pt>
                <c:pt idx="3352" formatCode="0.00E+00">
                  <c:v>3.2283971476591618E-3</c:v>
                </c:pt>
                <c:pt idx="3353" formatCode="0.00E+00">
                  <c:v>3.3277227334991112E-3</c:v>
                </c:pt>
                <c:pt idx="3354" formatCode="0.00E+00">
                  <c:v>3.3868716899109106E-3</c:v>
                </c:pt>
                <c:pt idx="3355" formatCode="0.00E+00">
                  <c:v>3.4050741922588821E-3</c:v>
                </c:pt>
                <c:pt idx="3356" formatCode="0.00E+00">
                  <c:v>3.3820555269768841E-3</c:v>
                </c:pt>
                <c:pt idx="3357" formatCode="0.00E+00">
                  <c:v>3.3180398815054859E-3</c:v>
                </c:pt>
                <c:pt idx="3358" formatCode="0.00E+00">
                  <c:v>3.2137480973541679E-3</c:v>
                </c:pt>
                <c:pt idx="3359" formatCode="0.00E+00">
                  <c:v>3.0703894094849964E-3</c:v>
                </c:pt>
                <c:pt idx="3360" formatCode="0.00E+00">
                  <c:v>2.8896472680014699E-3</c:v>
                </c:pt>
                <c:pt idx="3361" formatCode="0.00E+00">
                  <c:v>2.6736594097863191E-3</c:v>
                </c:pt>
                <c:pt idx="3362" formatCode="0.00E+00">
                  <c:v>2.4249924173975791E-3</c:v>
                </c:pt>
                <c:pt idx="3363" formatCode="0.00E+00">
                  <c:v>2.1466110693596991E-3</c:v>
                </c:pt>
                <c:pt idx="3364" formatCode="0.00E+00">
                  <c:v>1.8418428491663536E-3</c:v>
                </c:pt>
                <c:pt idx="3365" formatCode="0.00E+00">
                  <c:v>1.5143380390782602E-3</c:v>
                </c:pt>
                <c:pt idx="3366" formatCode="0.00E+00">
                  <c:v>1.1680258784402483E-3</c:v>
                </c:pt>
                <c:pt idx="3367" formatCode="0.00E+00">
                  <c:v>8.0706731410620932E-4</c:v>
                </c:pt>
                <c:pt idx="3368" formatCode="0.00E+00">
                  <c:v>4.3580491206730436E-4</c:v>
                </c:pt>
                <c:pt idx="3369" formatCode="0.00E+00">
                  <c:v>5.8710534023437618E-5</c:v>
                </c:pt>
                <c:pt idx="3370" formatCode="0.00E+00">
                  <c:v>-3.1966859000112082E-4</c:v>
                </c:pt>
                <c:pt idx="3371" formatCode="0.00E+00">
                  <c:v>-6.9476474215366887E-4</c:v>
                </c:pt>
                <c:pt idx="3372" formatCode="0.00E+00">
                  <c:v>-1.0620448876320632E-3</c:v>
                </c:pt>
                <c:pt idx="3373" formatCode="0.00E+00">
                  <c:v>-1.4170654693400403E-3</c:v>
                </c:pt>
                <c:pt idx="3374" formatCode="0.00E+00">
                  <c:v>-1.7555261638899566E-3</c:v>
                </c:pt>
                <c:pt idx="3375" formatCode="0.00E+00">
                  <c:v>-2.0733219487105658E-3</c:v>
                </c:pt>
                <c:pt idx="3376" formatCode="0.00E+00">
                  <c:v>-2.3665928500685471E-3</c:v>
                </c:pt>
                <c:pt idx="3377" formatCode="0.00E+00">
                  <c:v>-2.6317707694889056E-3</c:v>
                </c:pt>
                <c:pt idx="3378" formatCode="0.00E+00">
                  <c:v>-2.8656228210295798E-3</c:v>
                </c:pt>
                <c:pt idx="3379" formatCode="0.00E+00">
                  <c:v>-3.0652906537098224E-3</c:v>
                </c:pt>
                <c:pt idx="3380" formatCode="0.00E+00">
                  <c:v>-3.2283252816072386E-3</c:v>
                </c:pt>
                <c:pt idx="3381" formatCode="0.00E+00">
                  <c:v>-3.3527169981445357E-3</c:v>
                </c:pt>
                <c:pt idx="3382" formatCode="0.00E+00">
                  <c:v>-3.4369200102338654E-3</c:v>
                </c:pt>
                <c:pt idx="3383" formatCode="0.00E+00">
                  <c:v>-3.4798714915213582E-3</c:v>
                </c:pt>
                <c:pt idx="3384" formatCode="0.00E+00">
                  <c:v>-3.4810048212107901E-3</c:v>
                </c:pt>
                <c:pt idx="3385" formatCode="0.00E+00">
                  <c:v>-3.4402568450323649E-3</c:v>
                </c:pt>
                <c:pt idx="3386" formatCode="0.00E+00">
                  <c:v>-3.3580690670147639E-3</c:v>
                </c:pt>
                <c:pt idx="3387" formatCode="0.00E+00">
                  <c:v>-3.2353827539459228E-3</c:v>
                </c:pt>
                <c:pt idx="3388" formatCode="0.00E+00">
                  <c:v>-3.073628007886295E-3</c:v>
                </c:pt>
                <c:pt idx="3389" formatCode="0.00E+00">
                  <c:v>-2.8747069349403954E-3</c:v>
                </c:pt>
                <c:pt idx="3390" formatCode="0.00E+00">
                  <c:v>-2.6409711098181513E-3</c:v>
                </c:pt>
                <c:pt idx="3391" formatCode="0.00E+00">
                  <c:v>-2.3751936046651732E-3</c:v>
                </c:pt>
                <c:pt idx="3392" formatCode="0.00E+00">
                  <c:v>-2.0805359163770108E-3</c:v>
                </c:pt>
                <c:pt idx="3393" formatCode="0.00E+00">
                  <c:v>-1.7605101883418708E-3</c:v>
                </c:pt>
                <c:pt idx="3394" formatCode="0.00E+00">
                  <c:v>-1.4189371795323687E-3</c:v>
                </c:pt>
                <c:pt idx="3395" formatCode="0.00E+00">
                  <c:v>-1.0599004854000664E-3</c:v>
                </c:pt>
                <c:pt idx="3396" formatCode="0.00E+00">
                  <c:v>-6.8769756049273385E-4</c:v>
                </c:pt>
                <c:pt idx="3397" formatCode="0.00E+00">
                  <c:v>-3.0678813156247256E-4</c:v>
                </c:pt>
                <c:pt idx="3398" formatCode="0.00E+00">
                  <c:v>7.8259378308227962E-5</c:v>
                </c:pt>
                <c:pt idx="3399" formatCode="0.00E+00">
                  <c:v>4.6282276975152976E-4</c:v>
                </c:pt>
                <c:pt idx="3400" formatCode="0.00E+00">
                  <c:v>8.4228167000622743E-4</c:v>
                </c:pt>
                <c:pt idx="3401" formatCode="0.00E+00">
                  <c:v>1.2120731487919665E-3</c:v>
                </c:pt>
                <c:pt idx="3402" formatCode="0.00E+00">
                  <c:v>1.5677466768388179E-3</c:v>
                </c:pt>
                <c:pt idx="3403" formatCode="0.00E+00">
                  <c:v>1.9050177643697669E-3</c:v>
                </c:pt>
                <c:pt idx="3404" formatCode="0.00E+00">
                  <c:v>2.2198196324553581E-3</c:v>
                </c:pt>
                <c:pt idx="3405" formatCode="0.00E+00">
                  <c:v>2.5083522935927427E-3</c:v>
                </c:pt>
                <c:pt idx="3406" formatCode="0.00E+00">
                  <c:v>2.7671284488254254E-3</c:v>
                </c:pt>
                <c:pt idx="3407" formatCode="0.00E+00">
                  <c:v>2.9930156468438696E-3</c:v>
                </c:pt>
                <c:pt idx="3408" formatCode="0.00E+00">
                  <c:v>3.18327419533303E-3</c:v>
                </c:pt>
                <c:pt idx="3409" formatCode="0.00E+00">
                  <c:v>3.3355903658220934E-3</c:v>
                </c:pt>
                <c:pt idx="3410" formatCode="0.00E+00">
                  <c:v>3.4481044898309167E-3</c:v>
                </c:pt>
                <c:pt idx="3411" formatCode="0.00E+00">
                  <c:v>3.5194336055164458E-3</c:v>
                </c:pt>
                <c:pt idx="3412" formatCode="0.00E+00">
                  <c:v>3.5486883795614399E-3</c:v>
                </c:pt>
                <c:pt idx="3413" formatCode="0.00E+00">
                  <c:v>3.535484097927697E-3</c:v>
                </c:pt>
                <c:pt idx="3414" formatCode="0.00E+00">
                  <c:v>3.4799455904868421E-3</c:v>
                </c:pt>
                <c:pt idx="3415" formatCode="0.00E+00">
                  <c:v>3.3827060275831698E-3</c:v>
                </c:pt>
                <c:pt idx="3416" formatCode="0.00E+00">
                  <c:v>3.2448996003945408E-3</c:v>
                </c:pt>
                <c:pt idx="3417" formatCode="0.00E+00">
                  <c:v>3.0681481706489634E-3</c:v>
                </c:pt>
                <c:pt idx="3418" formatCode="0.00E+00">
                  <c:v>2.8545420479373631E-3</c:v>
                </c:pt>
                <c:pt idx="3419" formatCode="0.00E+00">
                  <c:v>2.6066151236605632E-3</c:v>
                </c:pt>
                <c:pt idx="3420" formatCode="0.00E+00">
                  <c:v>2.3273146587062302E-3</c:v>
                </c:pt>
                <c:pt idx="3421" formatCode="0.00E+00">
                  <c:v>2.0199660864482437E-3</c:v>
                </c:pt>
                <c:pt idx="3422" formatCode="0.00E+00">
                  <c:v>1.6882332528180199E-3</c:v>
                </c:pt>
                <c:pt idx="3423" formatCode="0.00E+00">
                  <c:v>1.3360745702883142E-3</c:v>
                </c:pt>
                <c:pt idx="3424" formatCode="0.00E+00">
                  <c:v>9.6769561196957069E-4</c:v>
                </c:pt>
                <c:pt idx="3425" formatCode="0.00E+00">
                  <c:v>5.8749871505049526E-4</c:v>
                </c:pt>
                <c:pt idx="3426" formatCode="0.00E+00">
                  <c:v>2.0003019899803452E-4</c:v>
                </c:pt>
                <c:pt idx="3427" formatCode="0.00E+00">
                  <c:v>-1.900741671704456E-4</c:v>
                </c:pt>
                <c:pt idx="3428" formatCode="0.00E+00">
                  <c:v>-5.7814479296812579E-4</c:v>
                </c:pt>
                <c:pt idx="3429" formatCode="0.00E+00">
                  <c:v>-9.5953432093003283E-4</c:v>
                </c:pt>
                <c:pt idx="3430" formatCode="0.00E+00">
                  <c:v>-1.329673433260122E-3</c:v>
                </c:pt>
                <c:pt idx="3431" formatCode="0.00E+00">
                  <c:v>-1.6841257391898947E-3</c:v>
                </c:pt>
                <c:pt idx="3432" formatCode="0.00E+00">
                  <c:v>-2.0186410825043122E-3</c:v>
                </c:pt>
                <c:pt idx="3433" formatCode="0.00E+00">
                  <c:v>-2.3292066275505999E-3</c:v>
                </c:pt>
                <c:pt idx="3434" formatCode="0.00E+00">
                  <c:v>-2.6120951086392912E-3</c:v>
                </c:pt>
                <c:pt idx="3435" formatCode="0.00E+00">
                  <c:v>-2.8639096617553432E-3</c:v>
                </c:pt>
                <c:pt idx="3436" formatCode="0.00E+00">
                  <c:v>-3.0816246985117279E-3</c:v>
                </c:pt>
                <c:pt idx="3437" formatCode="0.00E+00">
                  <c:v>-3.2626223298053516E-3</c:v>
                </c:pt>
                <c:pt idx="3438" formatCode="0.00E+00">
                  <c:v>-3.4047239001037382E-3</c:v>
                </c:pt>
                <c:pt idx="3439" formatCode="0.00E+00">
                  <c:v>-3.5062162520570683E-3</c:v>
                </c:pt>
                <c:pt idx="3440" formatCode="0.00E+00">
                  <c:v>-3.5658724044865136E-3</c:v>
                </c:pt>
                <c:pt idx="3441" formatCode="0.00E+00">
                  <c:v>-3.582966393983391E-3</c:v>
                </c:pt>
                <c:pt idx="3442" formatCode="0.00E+00">
                  <c:v>-3.5572821005554292E-3</c:v>
                </c:pt>
                <c:pt idx="3443" formatCode="0.00E+00">
                  <c:v>-3.4891159501307203E-3</c:v>
                </c:pt>
                <c:pt idx="3444" formatCode="0.00E+00">
                  <c:v>-3.3792734604049259E-3</c:v>
                </c:pt>
                <c:pt idx="3445" formatCode="0.00E+00">
                  <c:v>-3.2290596706052908E-3</c:v>
                </c:pt>
                <c:pt idx="3446" formatCode="0.00E+00">
                  <c:v>-3.0402635693533081E-3</c:v>
                </c:pt>
                <c:pt idx="3447" formatCode="0.00E+00">
                  <c:v>-2.8151367070494474E-3</c:v>
                </c:pt>
                <c:pt idx="3448" formatCode="0.00E+00">
                  <c:v>-2.5563662492076146E-3</c:v>
                </c:pt>
                <c:pt idx="3449" formatCode="0.00E+00">
                  <c:v>-2.2670427940901807E-3</c:v>
                </c:pt>
                <c:pt idx="3450" formatCode="0.00E+00">
                  <c:v>-1.950623341029921E-3</c:v>
                </c:pt>
                <c:pt idx="3451" formatCode="0.00E+00">
                  <c:v>-1.6108898542131806E-3</c:v>
                </c:pt>
                <c:pt idx="3452" formatCode="0.00E+00">
                  <c:v>-1.2519039197351801E-3</c:v>
                </c:pt>
                <c:pt idx="3453" formatCode="0.00E+00">
                  <c:v>-8.7795804078422146E-4</c:v>
                </c:pt>
                <c:pt idx="3454" formatCode="0.00E+00">
                  <c:v>-4.9352415629942952E-4</c:v>
                </c:pt>
                <c:pt idx="3455" formatCode="0.00E+00">
                  <c:v>-1.0320000188840422E-4</c:v>
                </c:pt>
                <c:pt idx="3456" formatCode="0.00E+00">
                  <c:v>2.8834604221650675E-4</c:v>
                </c:pt>
                <c:pt idx="3457" formatCode="0.00E+00">
                  <c:v>6.7643095315514368E-4</c:v>
                </c:pt>
                <c:pt idx="3458" formatCode="0.00E+00">
                  <c:v>1.0564132441348345E-3</c:v>
                </c:pt>
                <c:pt idx="3459" formatCode="0.00E+00">
                  <c:v>1.4237486444290085E-3</c:v>
                </c:pt>
                <c:pt idx="3460" formatCode="0.00E+00">
                  <c:v>1.7740446112763136E-3</c:v>
                </c:pt>
                <c:pt idx="3461" formatCode="0.00E+00">
                  <c:v>2.1031130183300395E-3</c:v>
                </c:pt>
                <c:pt idx="3462" formatCode="0.00E+00">
                  <c:v>2.4070203872514069E-3</c:v>
                </c:pt>
                <c:pt idx="3463" formatCode="0.00E+00">
                  <c:v>2.6821350586108371E-3</c:v>
                </c:pt>
                <c:pt idx="3464" formatCode="0.00E+00">
                  <c:v>2.9251707351023743E-3</c:v>
                </c:pt>
                <c:pt idx="3465" formatCode="0.00E+00">
                  <c:v>3.1332258737440436E-3</c:v>
                </c:pt>
                <c:pt idx="3466" formatCode="0.00E+00">
                  <c:v>3.3038184537048953E-3</c:v>
                </c:pt>
                <c:pt idx="3467" formatCode="0.00E+00">
                  <c:v>3.4349157020656198E-3</c:v>
                </c:pt>
                <c:pt idx="3468" formatCode="0.00E+00">
                  <c:v>3.5249584205130982E-3</c:v>
                </c:pt>
                <c:pt idx="3469" formatCode="0.00E+00">
                  <c:v>3.5728796209586132E-3</c:v>
                </c:pt>
                <c:pt idx="3470" formatCode="0.00E+00">
                  <c:v>3.5781172465715431E-3</c:v>
                </c:pt>
                <c:pt idx="3471" formatCode="0.00E+00">
                  <c:v>3.5406208259096119E-3</c:v>
                </c:pt>
                <c:pt idx="3472" formatCode="0.00E+00">
                  <c:v>3.460851980845372E-3</c:v>
                </c:pt>
                <c:pt idx="3473" formatCode="0.00E+00">
                  <c:v>3.3397787829565675E-3</c:v>
                </c:pt>
                <c:pt idx="3474" formatCode="0.00E+00">
                  <c:v>3.1788640270741762E-3</c:v>
                </c:pt>
                <c:pt idx="3475" formatCode="0.00E+00">
                  <c:v>2.9800475638741908E-3</c:v>
                </c:pt>
                <c:pt idx="3476" formatCode="0.00E+00">
                  <c:v>2.7457229048758543E-3</c:v>
                </c:pt>
                <c:pt idx="3477" formatCode="0.00E+00">
                  <c:v>2.4787083821088819E-3</c:v>
                </c:pt>
                <c:pt idx="3478" formatCode="0.00E+00">
                  <c:v>2.1822132102052986E-3</c:v>
                </c:pt>
                <c:pt idx="3479" formatCode="0.00E+00">
                  <c:v>1.8597988599689988E-3</c:v>
                </c:pt>
                <c:pt idx="3480" formatCode="0.00E+00">
                  <c:v>1.5153362088397651E-3</c:v>
                </c:pt>
                <c:pt idx="3481" formatCode="0.00E+00">
                  <c:v>1.1529589844196614E-3</c:v>
                </c:pt>
                <c:pt idx="3482" formatCode="0.00E+00">
                  <c:v>7.770140617574412E-4</c:v>
                </c:pt>
                <c:pt idx="3483" formatCode="0.00E+00">
                  <c:v>3.9200921285504242E-4</c:v>
                </c:pt>
                <c:pt idx="3484" formatCode="0.00E+00">
                  <c:v>2.5589374150883278E-6</c:v>
                </c:pt>
                <c:pt idx="3485" formatCode="0.00E+00">
                  <c:v>-3.8667097317775657E-4</c:v>
                </c:pt>
                <c:pt idx="3486" formatCode="0.00E+00">
                  <c:v>-7.7101947153154185E-4</c:v>
                </c:pt>
                <c:pt idx="3487" formatCode="0.00E+00">
                  <c:v>-1.145886215388543E-3</c:v>
                </c:pt>
                <c:pt idx="3488" formatCode="0.00E+00">
                  <c:v>-1.5067867810868766E-3</c:v>
                </c:pt>
                <c:pt idx="3489" formatCode="0.00E+00">
                  <c:v>-1.8494064653465233E-3</c:v>
                </c:pt>
                <c:pt idx="3490" formatCode="0.00E+00">
                  <c:v>-2.1696520285317301E-3</c:v>
                </c:pt>
                <c:pt idx="3491" formatCode="0.00E+00">
                  <c:v>-2.4637007574782265E-3</c:v>
                </c:pt>
                <c:pt idx="3492" formatCode="0.00E+00">
                  <c:v>-2.7280462583970815E-3</c:v>
                </c:pt>
                <c:pt idx="3493" formatCode="0.00E+00">
                  <c:v>-2.9595404298853128E-3</c:v>
                </c:pt>
                <c:pt idx="3494" formatCode="0.00E+00">
                  <c:v>-3.1554311122089593E-3</c:v>
                </c:pt>
                <c:pt idx="3495" formatCode="0.00E+00">
                  <c:v>-3.3133949612199716E-3</c:v>
                </c:pt>
                <c:pt idx="3496" formatCode="0.00E+00">
                  <c:v>-3.4315651528936428E-3</c:v>
                </c:pt>
                <c:pt idx="3497" formatCode="0.00E+00">
                  <c:v>-3.5085535868327744E-3</c:v>
                </c:pt>
                <c:pt idx="3498" formatCode="0.00E+00">
                  <c:v>-3.543467323425678E-3</c:v>
                </c:pt>
                <c:pt idx="3499" formatCode="0.00E+00">
                  <c:v>-3.535919058866928E-3</c:v>
                </c:pt>
                <c:pt idx="3500" formatCode="0.00E+00">
                  <c:v>-3.4860315141137352E-3</c:v>
                </c:pt>
                <c:pt idx="3501" formatCode="0.00E+00">
                  <c:v>-3.3944356871900309E-3</c:v>
                </c:pt>
                <c:pt idx="3502" formatCode="0.00E+00">
                  <c:v>-3.2622629921803493E-3</c:v>
                </c:pt>
                <c:pt idx="3503" formatCode="0.00E+00">
                  <c:v>-3.0911313818848614E-3</c:v>
                </c:pt>
                <c:pt idx="3504" formatCode="0.00E+00">
                  <c:v>-2.8831256235477957E-3</c:v>
                </c:pt>
                <c:pt idx="3505" formatCode="0.00E+00">
                  <c:v>-2.6407719674507546E-3</c:v>
                </c:pt>
                <c:pt idx="3506" formatCode="0.00E+00">
                  <c:v>-2.3670075156319807E-3</c:v>
                </c:pt>
                <c:pt idx="3507" formatCode="0.00E+00">
                  <c:v>-2.0651446617395252E-3</c:v>
                </c:pt>
                <c:pt idx="3508" formatCode="0.00E+00">
                  <c:v>-1.7388310322827242E-3</c:v>
                </c:pt>
                <c:pt idx="3509" formatCode="0.00E+00">
                  <c:v>-1.3920054135988652E-3</c:v>
                </c:pt>
                <c:pt idx="3510" formatCode="0.00E+00">
                  <c:v>-1.028850197049879E-3</c:v>
                </c:pt>
                <c:pt idx="3511" formatCode="0.00E+00">
                  <c:v>-6.5374091672749045E-4</c:v>
                </c:pt>
                <c:pt idx="3512" formatCode="0.00E+00">
                  <c:v>-2.7119348877246334E-4</c:v>
                </c:pt>
                <c:pt idx="3513" formatCode="0.00E+00">
                  <c:v>1.1419021111390854E-4</c:v>
                </c:pt>
                <c:pt idx="3514" formatCode="0.00E+00">
                  <c:v>4.9777777559949514E-4</c:v>
                </c:pt>
                <c:pt idx="3515" formatCode="0.00E+00">
                  <c:v>8.7496203085799125E-4</c:v>
                </c:pt>
                <c:pt idx="3516" formatCode="0.00E+00">
                  <c:v>1.2412164668724581E-3</c:v>
                </c:pt>
                <c:pt idx="3517" formatCode="0.00E+00">
                  <c:v>1.5921496651652911E-3</c:v>
                </c:pt>
                <c:pt idx="3518" formatCode="0.00E+00">
                  <c:v>1.9235580685651838E-3</c:v>
                </c:pt>
                <c:pt idx="3519" formatCode="0.00E+00">
                  <c:v>2.2314764578728183E-3</c:v>
                </c:pt>
                <c:pt idx="3520" formatCode="0.00E+00">
                  <c:v>2.5122255281917606E-3</c:v>
                </c:pt>
                <c:pt idx="3521" formatCode="0.00E+00">
                  <c:v>2.7624559929105073E-3</c:v>
                </c:pt>
                <c:pt idx="3522" formatCode="0.00E+00">
                  <c:v>2.9791886854287452E-3</c:v>
                </c:pt>
                <c:pt idx="3523" formatCode="0.00E+00">
                  <c:v>3.1598501772055975E-3</c:v>
                </c:pt>
                <c:pt idx="3524" formatCode="0.00E+00">
                  <c:v>3.3023034849829461E-3</c:v>
                </c:pt>
                <c:pt idx="3525" formatCode="0.00E+00">
                  <c:v>3.4048734994462206E-3</c:v>
                </c:pt>
                <c:pt idx="3526" formatCode="0.00E+00">
                  <c:v>3.4663668314097807E-3</c:v>
                </c:pt>
                <c:pt idx="3527" formatCode="0.00E+00">
                  <c:v>3.4860858390826457E-3</c:v>
                </c:pt>
                <c:pt idx="3528" formatCode="0.00E+00">
                  <c:v>3.4638366702673651E-3</c:v>
                </c:pt>
                <c:pt idx="3529" formatCode="0.00E+00">
                  <c:v>3.3999312256210424E-3</c:v>
                </c:pt>
                <c:pt idx="3530" formatCode="0.00E+00">
                  <c:v>3.2951830224898404E-3</c:v>
                </c:pt>
                <c:pt idx="3531" formatCode="0.00E+00">
                  <c:v>3.1508970124306123E-3</c:v>
                </c:pt>
                <c:pt idx="3532" formatCode="0.00E+00">
                  <c:v>2.9688534784670564E-3</c:v>
                </c:pt>
                <c:pt idx="3533" formatCode="0.00E+00">
                  <c:v>2.7512862095127474E-3</c:v>
                </c:pt>
                <c:pt idx="3534" formatCode="0.00E+00">
                  <c:v>2.5008552183682399E-3</c:v>
                </c:pt>
                <c:pt idx="3535" formatCode="0.00E+00">
                  <c:v>2.2206143354321765E-3</c:v>
                </c:pt>
                <c:pt idx="3536" formatCode="0.00E+00">
                  <c:v>1.9139740719643888E-3</c:v>
                </c:pt>
                <c:pt idx="3537" formatCode="0.00E+00">
                  <c:v>1.5846602036586623E-3</c:v>
                </c:pt>
                <c:pt idx="3538" formatCode="0.00E+00">
                  <c:v>1.2366685767384027E-3</c:v>
                </c:pt>
                <c:pt idx="3539" formatCode="0.00E+00">
                  <c:v>8.742166841603121E-4</c:v>
                </c:pt>
                <c:pt idx="3540" formatCode="0.00E+00">
                  <c:v>5.0169259825340936E-4</c:v>
                </c:pt>
                <c:pt idx="3541" formatCode="0.00E+00">
                  <c:v>1.2360187776761154E-4</c:v>
                </c:pt>
                <c:pt idx="3542" formatCode="0.00E+00">
                  <c:v>-2.5548690852224943E-4</c:v>
                </c:pt>
                <c:pt idx="3543" formatCode="0.00E+00">
                  <c:v>-6.3099738310415994E-4</c:v>
                </c:pt>
                <c:pt idx="3544" formatCode="0.00E+00">
                  <c:v>-9.9840061890896746E-4</c:v>
                </c:pt>
                <c:pt idx="3545" formatCode="0.00E+00">
                  <c:v>-1.3532697889963804E-3</c:v>
                </c:pt>
                <c:pt idx="3546" formatCode="0.00E+00">
                  <c:v>-1.6913335470353623E-3</c:v>
                </c:pt>
                <c:pt idx="3547" formatCode="0.00E+00">
                  <c:v>-2.0085274945084606E-3</c:v>
                </c:pt>
                <c:pt idx="3548" formatCode="0.00E+00">
                  <c:v>-2.3010431139854075E-3</c:v>
                </c:pt>
                <c:pt idx="3549" formatCode="0.00E+00">
                  <c:v>-2.5653735787162977E-3</c:v>
                </c:pt>
                <c:pt idx="3550" formatCode="0.00E+00">
                  <c:v>-2.7983558868129141E-3</c:v>
                </c:pt>
                <c:pt idx="3551" formatCode="0.00E+00">
                  <c:v>-2.9972088129565514E-3</c:v>
                </c:pt>
                <c:pt idx="3552" formatCode="0.00E+00">
                  <c:v>-3.1595662213499739E-3</c:v>
                </c:pt>
                <c:pt idx="3553" formatCode="0.00E+00">
                  <c:v>-3.283505339904277E-3</c:v>
                </c:pt>
                <c:pt idx="3554" formatCode="0.00E+00">
                  <c:v>-3.367569656736472E-3</c:v>
                </c:pt>
                <c:pt idx="3555" formatCode="0.00E+00">
                  <c:v>-3.4107861652107512E-3</c:v>
                </c:pt>
                <c:pt idx="3556" formatCode="0.00E+00">
                  <c:v>-3.4126767521967072E-3</c:v>
                </c:pt>
                <c:pt idx="3557" formatCode="0.00E+00">
                  <c:v>-3.3732635951129715E-3</c:v>
                </c:pt>
                <c:pt idx="3558" formatCode="0.00E+00">
                  <c:v>-3.2930685058170047E-3</c:v>
                </c:pt>
                <c:pt idx="3559" formatCode="0.00E+00">
                  <c:v>-3.1731062326143225E-3</c:v>
                </c:pt>
                <c:pt idx="3560" formatCode="0.00E+00">
                  <c:v>-3.0148718047079089E-3</c:v>
                </c:pt>
                <c:pt idx="3561" formatCode="0.00E+00">
                  <c:v>-2.820322075407969E-3</c:v>
                </c:pt>
                <c:pt idx="3562" formatCode="0.00E+00">
                  <c:v>-2.5918516905033208E-3</c:v>
                </c:pt>
                <c:pt idx="3563" formatCode="0.00E+00">
                  <c:v>-2.3322637755119292E-3</c:v>
                </c:pt>
                <c:pt idx="3564" formatCode="0.00E+00">
                  <c:v>-2.0447356992662948E-3</c:v>
                </c:pt>
                <c:pt idx="3565" formatCode="0.00E+00">
                  <c:v>-1.7327803306801022E-3</c:v>
                </c:pt>
                <c:pt idx="3566" formatCode="0.00E+00">
                  <c:v>-1.4002032598688808E-3</c:v>
                </c:pt>
                <c:pt idx="3567" formatCode="0.00E+00">
                  <c:v>-1.0510565034041327E-3</c:v>
                </c:pt>
                <c:pt idx="3568" formatCode="0.00E+00">
                  <c:v>-6.8958925578141829E-4</c:v>
                </c:pt>
                <c:pt idx="3569" formatCode="0.00E+00">
                  <c:v>-3.2019628466870497E-4</c:v>
                </c:pt>
                <c:pt idx="3570" formatCode="0.00E+00">
                  <c:v>5.263540425519876E-5</c:v>
                </c:pt>
                <c:pt idx="3571" formatCode="0.00E+00">
                  <c:v>4.2438098640034468E-4</c:v>
                </c:pt>
                <c:pt idx="3572" formatCode="0.00E+00">
                  <c:v>7.9053266199889324E-4</c:v>
                </c:pt>
                <c:pt idx="3573" formatCode="0.00E+00">
                  <c:v>1.1466542603164025E-3</c:v>
                </c:pt>
                <c:pt idx="3574" formatCode="0.00E+00">
                  <c:v>1.4884349433728324E-3</c:v>
                </c:pt>
                <c:pt idx="3575" formatCode="0.00E+00">
                  <c:v>1.8117413593891636E-3</c:v>
                </c:pt>
                <c:pt idx="3576" formatCode="0.00E+00">
                  <c:v>2.1126676152190128E-3</c:v>
                </c:pt>
                <c:pt idx="3577" formatCode="0.00E+00">
                  <c:v>2.3875824636945785E-3</c:v>
                </c:pt>
                <c:pt idx="3578" formatCode="0.00E+00">
                  <c:v>2.6331731357875977E-3</c:v>
                </c:pt>
                <c:pt idx="3579" formatCode="0.00E+00">
                  <c:v>2.846485288345565E-3</c:v>
                </c:pt>
                <c:pt idx="3580" formatCode="0.00E+00">
                  <c:v>3.024958585414655E-3</c:v>
                </c:pt>
                <c:pt idx="3581" formatCode="0.00E+00">
                  <c:v>3.1664574842299844E-3</c:v>
                </c:pt>
                <c:pt idx="3582" formatCode="0.00E+00">
                  <c:v>3.2692968551970422E-3</c:v>
                </c:pt>
                <c:pt idx="3583" formatCode="0.00E+00">
                  <c:v>3.3322621278989296E-3</c:v>
                </c:pt>
                <c:pt idx="3584" formatCode="0.00E+00">
                  <c:v>3.3546237215821874E-3</c:v>
                </c:pt>
                <c:pt idx="3585" formatCode="0.00E+00">
                  <c:v>3.3361455878944822E-3</c:v>
                </c:pt>
                <c:pt idx="3586" formatCode="0.00E+00">
                  <c:v>3.2770877650304029E-3</c:v>
                </c:pt>
                <c:pt idx="3587" formatCode="0.00E+00">
                  <c:v>3.1782029150223823E-3</c:v>
                </c:pt>
                <c:pt idx="3588" formatCode="0.00E+00">
                  <c:v>3.0407268888134097E-3</c:v>
                </c:pt>
                <c:pt idx="3589" formatCode="0.00E+00">
                  <c:v>2.8663634360840962E-3</c:v>
                </c:pt>
                <c:pt idx="3590" formatCode="0.00E+00">
                  <c:v>2.6572632477032316E-3</c:v>
                </c:pt>
                <c:pt idx="3591" formatCode="0.00E+00">
                  <c:v>2.4159975872702724E-3</c:v>
                </c:pt>
                <c:pt idx="3592" formatCode="0.00E+00">
                  <c:v>2.145526833690238E-3</c:v>
                </c:pt>
                <c:pt idx="3593" formatCode="0.00E+00">
                  <c:v>1.8491643182743708E-3</c:v>
                </c:pt>
                <c:pt idx="3594" formatCode="0.00E+00">
                  <c:v>1.5305358967492748E-3</c:v>
                </c:pt>
                <c:pt idx="3595" formatCode="0.00E+00">
                  <c:v>1.1935357480954241E-3</c:v>
                </c:pt>
                <c:pt idx="3596" formatCode="0.00E+00">
                  <c:v>8.4227893770011907E-4</c:v>
                </c:pt>
                <c:pt idx="3597" formatCode="0.00E+00">
                  <c:v>4.8105132134983132E-4</c:v>
                </c:pt>
                <c:pt idx="3598" formatCode="0.00E+00">
                  <c:v>1.1425739863119488E-4</c:v>
                </c:pt>
                <c:pt idx="3599" formatCode="0.00E+00">
                  <c:v>-2.5363325102777692E-4</c:v>
                </c:pt>
                <c:pt idx="3600" formatCode="0.00E+00">
                  <c:v>-6.1814029946135002E-4</c:v>
                </c:pt>
                <c:pt idx="3601" formatCode="0.00E+00">
                  <c:v>-9.748271086993329E-4</c:v>
                </c:pt>
                <c:pt idx="3602" formatCode="0.00E+00">
                  <c:v>-1.3193546173057439E-3</c:v>
                </c:pt>
                <c:pt idx="3603" formatCode="0.00E+00">
                  <c:v>-1.64753402059288E-3</c:v>
                </c:pt>
                <c:pt idx="3604" formatCode="0.00E+00">
                  <c:v>-1.9553776059929007E-3</c:v>
                </c:pt>
                <c:pt idx="3605" formatCode="0.00E+00">
                  <c:v>-2.2391471274179923E-3</c:v>
                </c:pt>
                <c:pt idx="3606" formatCode="0.00E+00">
                  <c:v>-2.4953991324512502E-3</c:v>
                </c:pt>
                <c:pt idx="3607" formatCode="0.00E+00">
                  <c:v>-2.7210266933185225E-3</c:v>
                </c:pt>
                <c:pt idx="3608" formatCode="0.00E+00">
                  <c:v>-2.9132970363457103E-3</c:v>
                </c:pt>
                <c:pt idx="3609" formatCode="0.00E+00">
                  <c:v>-3.0698846144750201E-3</c:v>
                </c:pt>
                <c:pt idx="3610" formatCode="0.00E+00">
                  <c:v>-3.1888992227921504E-3</c:v>
                </c:pt>
                <c:pt idx="3611" formatCode="0.00E+00">
                  <c:v>-3.26890881723236E-3</c:v>
                </c:pt>
                <c:pt idx="3612" formatCode="0.00E+00">
                  <c:v>-3.3089567609564403E-3</c:v>
                </c:pt>
                <c:pt idx="3613" formatCode="0.00E+00">
                  <c:v>-3.3085732905376764E-3</c:v>
                </c:pt>
                <c:pt idx="3614" formatCode="0.00E+00">
                  <c:v>-3.2677810642577168E-3</c:v>
                </c:pt>
                <c:pt idx="3615" formatCode="0.00E+00">
                  <c:v>-3.1870947266223601E-3</c:v>
                </c:pt>
                <c:pt idx="3616" formatCode="0.00E+00">
                  <c:v>-3.0675144958072094E-3</c:v>
                </c:pt>
                <c:pt idx="3617" formatCode="0.00E+00">
                  <c:v>-2.9105138532479974E-3</c:v>
                </c:pt>
                <c:pt idx="3618" formatCode="0.00E+00">
                  <c:v>-2.718021486122703E-3</c:v>
                </c:pt>
                <c:pt idx="3619" formatCode="0.00E+00">
                  <c:v>-2.4923977031655123E-3</c:v>
                </c:pt>
                <c:pt idx="3620" formatCode="0.00E+00">
                  <c:v>-2.2364056112620079E-3</c:v>
                </c:pt>
                <c:pt idx="3621" formatCode="0.00E+00">
                  <c:v>-1.9531774037889259E-3</c:v>
                </c:pt>
                <c:pt idx="3622" formatCode="0.00E+00">
                  <c:v>-1.6461761709111768E-3</c:v>
                </c:pt>
                <c:pt idx="3623" formatCode="0.00E+00">
                  <c:v>-1.3191536963159858E-3</c:v>
                </c:pt>
                <c:pt idx="3624" formatCode="0.00E+00">
                  <c:v>-9.7610475349191935E-4</c:v>
                </c:pt>
                <c:pt idx="3625" formatCode="0.00E+00">
                  <c:v>-6.2121845706046433E-4</c:v>
                </c:pt>
                <c:pt idx="3626" formatCode="0.00E+00">
                  <c:v>-2.5882726032651311E-4</c:v>
                </c:pt>
                <c:pt idx="3627" formatCode="0.00E+00">
                  <c:v>1.0664578129992686E-4</c:v>
                </c:pt>
                <c:pt idx="3628" formatCode="0.00E+00">
                  <c:v>4.7074084038982314E-4</c:v>
                </c:pt>
                <c:pt idx="3629" formatCode="0.00E+00">
                  <c:v>8.2901558727013454E-4</c:v>
                </c:pt>
                <c:pt idx="3630" formatCode="0.00E+00">
                  <c:v>1.1770992404010704E-3</c:v>
                </c:pt>
                <c:pt idx="3631" formatCode="0.00E+00">
                  <c:v>1.5107457409943988E-3</c:v>
                </c:pt>
                <c:pt idx="3632" formatCode="0.00E+00">
                  <c:v>1.8258854061967739E-3</c:v>
                </c:pt>
                <c:pt idx="3633" formatCode="0.00E+00">
                  <c:v>2.1186744336768341E-3</c:v>
                </c:pt>
                <c:pt idx="3634" formatCode="0.00E+00">
                  <c:v>2.3855416565743155E-3</c:v>
                </c:pt>
                <c:pt idx="3635" formatCode="0.00E+00">
                  <c:v>2.6232319811765673E-3</c:v>
                </c:pt>
                <c:pt idx="3636" formatCode="0.00E+00">
                  <c:v>2.828845979977364E-3</c:v>
                </c:pt>
                <c:pt idx="3637" formatCode="0.00E+00">
                  <c:v>2.9998751594560486E-3</c:v>
                </c:pt>
                <c:pt idx="3638" formatCode="0.00E+00">
                  <c:v>3.1342324744257212E-3</c:v>
                </c:pt>
                <c:pt idx="3639" formatCode="0.00E+00">
                  <c:v>3.2302777185006645E-3</c:v>
                </c:pt>
                <c:pt idx="3640" formatCode="0.00E+00">
                  <c:v>3.2868374824258475E-3</c:v>
                </c:pt>
                <c:pt idx="3641" formatCode="0.00E+00">
                  <c:v>3.3032194379412384E-3</c:v>
                </c:pt>
                <c:pt idx="3642" formatCode="0.00E+00">
                  <c:v>3.2792207737214621E-3</c:v>
                </c:pt>
                <c:pt idx="3643" formatCode="0.00E+00">
                  <c:v>3.2151306809022544E-3</c:v>
                </c:pt>
                <c:pt idx="3644" formatCode="0.00E+00">
                  <c:v>3.1117268579188367E-3</c:v>
                </c:pt>
                <c:pt idx="3645" formatCode="0.00E+00">
                  <c:v>2.9702660769624564E-3</c:v>
                </c:pt>
                <c:pt idx="3646" formatCode="0.00E+00">
                  <c:v>2.7924689264299976E-3</c:v>
                </c:pt>
                <c:pt idx="3647" formatCode="0.00E+00">
                  <c:v>2.5804989144242499E-3</c:v>
                </c:pt>
                <c:pt idx="3648" formatCode="0.00E+00">
                  <c:v>2.3369361868022247E-3</c:v>
                </c:pt>
                <c:pt idx="3649" formatCode="0.00E+00">
                  <c:v>2.0647461786362262E-3</c:v>
                </c:pt>
                <c:pt idx="3650" formatCode="0.00E+00">
                  <c:v>1.7672435794547487E-3</c:v>
                </c:pt>
                <c:pt idx="3651" formatCode="0.00E+00">
                  <c:v>1.4480520495220568E-3</c:v>
                </c:pt>
                <c:pt idx="3652" formatCode="0.00E+00">
                  <c:v>1.1110601760067351E-3</c:v>
                </c:pt>
                <c:pt idx="3653" formatCode="0.00E+00">
                  <c:v>7.6037420355498403E-4</c:v>
                </c:pt>
                <c:pt idx="3654" formatCode="0.00E+00">
                  <c:v>4.0026811297017299E-4</c:v>
                </c:pt>
                <c:pt idx="3655" formatCode="0.00E+00">
                  <c:v>3.5131653930847717E-5</c:v>
                </c:pt>
                <c:pt idx="3656" formatCode="0.00E+00">
                  <c:v>-3.3058303743605189E-4</c:v>
                </c:pt>
                <c:pt idx="3657" formatCode="0.00E+00">
                  <c:v>-6.9241558807364885E-4</c:v>
                </c:pt>
                <c:pt idx="3658" formatCode="0.00E+00">
                  <c:v>-1.0459516471734154E-3</c:v>
                </c:pt>
                <c:pt idx="3659" formatCode="0.00E+00">
                  <c:v>-1.3868765961745748E-3</c:v>
                </c:pt>
                <c:pt idx="3660" formatCode="0.00E+00">
                  <c:v>-1.7110280573285567E-3</c:v>
                </c:pt>
                <c:pt idx="3661" formatCode="0.00E+00">
                  <c:v>-2.0144465630654784E-3</c:v>
                </c:pt>
                <c:pt idx="3662" formatCode="0.00E+00">
                  <c:v>-2.2934237706280641E-3</c:v>
                </c:pt>
                <c:pt idx="3663" formatCode="0.00E+00">
                  <c:v>-2.5445476361335212E-3</c:v>
                </c:pt>
                <c:pt idx="3664" formatCode="0.00E+00">
                  <c:v>-2.7647439990265183E-3</c:v>
                </c:pt>
                <c:pt idx="3665" formatCode="0.00E+00">
                  <c:v>-2.9513140713511698E-3</c:v>
                </c:pt>
                <c:pt idx="3666" formatCode="0.00E+00">
                  <c:v>-3.101967375870796E-3</c:v>
                </c:pt>
                <c:pt idx="3667" formatCode="0.00E+00">
                  <c:v>-3.2148497322006917E-3</c:v>
                </c:pt>
                <c:pt idx="3668" formatCode="0.00E+00">
                  <c:v>-3.2885659501236506E-3</c:v>
                </c:pt>
                <c:pt idx="3669" formatCode="0.00E+00">
                  <c:v>-3.3221969534039239E-3</c:v>
                </c:pt>
                <c:pt idx="3670" formatCode="0.00E+00">
                  <c:v>-3.3153111249257738E-3</c:v>
                </c:pt>
                <c:pt idx="3671" formatCode="0.00E+00">
                  <c:v>-3.2679697340401324E-3</c:v>
                </c:pt>
                <c:pt idx="3672" formatCode="0.00E+00">
                  <c:v>-3.1807263787584383E-3</c:v>
                </c:pt>
                <c:pt idx="3673" formatCode="0.00E+00">
                  <c:v>-3.0546204480172015E-3</c:v>
                </c:pt>
                <c:pt idx="3674" formatCode="0.00E+00">
                  <c:v>-2.8911646817707699E-3</c:v>
                </c:pt>
                <c:pt idx="3675" formatCode="0.00E+00">
                  <c:v>-2.692326978274223E-3</c:v>
                </c:pt>
                <c:pt idx="3676" formatCode="0.00E+00">
                  <c:v>-2.4605066677254972E-3</c:v>
                </c:pt>
                <c:pt idx="3677" formatCode="0.00E+00">
                  <c:v>-2.1985055385996015E-3</c:v>
                </c:pt>
                <c:pt idx="3678" formatCode="0.00E+00">
                  <c:v>-1.9094939667139142E-3</c:v>
                </c:pt>
                <c:pt idx="3679" formatCode="0.00E+00">
                  <c:v>-1.596972556539583E-3</c:v>
                </c:pt>
                <c:pt idx="3680" formatCode="0.00E+00">
                  <c:v>-1.264729758798663E-3</c:v>
                </c:pt>
                <c:pt idx="3681" formatCode="0.00E+00">
                  <c:v>-9.1679597729834694E-4</c:v>
                </c:pt>
                <c:pt idx="3682" formatCode="0.00E+00">
                  <c:v>-5.5739472065890387E-4</c:v>
                </c:pt>
                <c:pt idx="3683" formatCode="0.00E+00">
                  <c:v>-1.9089139057223967E-4</c:v>
                </c:pt>
                <c:pt idx="3684" formatCode="0.00E+00">
                  <c:v>1.7825967295382385E-4</c:v>
                </c:pt>
                <c:pt idx="3685" formatCode="0.00E+00">
                  <c:v>5.4556924760482595E-4</c:v>
                </c:pt>
                <c:pt idx="3686" formatCode="0.00E+00">
                  <c:v>9.0656773072827004E-4</c:v>
                </c:pt>
                <c:pt idx="3687" formatCode="0.00E+00">
                  <c:v>1.2568594263713941E-3</c:v>
                </c:pt>
                <c:pt idx="3688" formatCode="0.00E+00">
                  <c:v>1.5921759589089827E-3</c:v>
                </c:pt>
                <c:pt idx="3689" formatCode="0.00E+00">
                  <c:v>1.9084281651725106E-3</c:v>
                </c:pt>
                <c:pt idx="3690" formatCode="0.00E+00">
                  <c:v>2.2017558352375077E-3</c:v>
                </c:pt>
                <c:pt idx="3691" formatCode="0.00E+00">
                  <c:v>2.4685746979075007E-3</c:v>
                </c:pt>
                <c:pt idx="3692" formatCode="0.00E+00">
                  <c:v>2.7056200801383579E-3</c:v>
                </c:pt>
                <c:pt idx="3693" formatCode="0.00E+00">
                  <c:v>2.9099867097758109E-3</c:v>
                </c:pt>
                <c:pt idx="3694" formatCode="0.00E+00">
                  <c:v>3.0791641775468584E-3</c:v>
                </c:pt>
                <c:pt idx="3695" formatCode="0.00E+00">
                  <c:v>3.2110676266901761E-3</c:v>
                </c:pt>
                <c:pt idx="3696" formatCode="0.00E+00">
                  <c:v>3.3040632962977904E-3</c:v>
                </c:pt>
                <c:pt idx="3697" formatCode="0.00E+00">
                  <c:v>3.3569886066727754E-3</c:v>
                </c:pt>
                <c:pt idx="3698" formatCode="0.00E+00">
                  <c:v>3.3691665410330767E-3</c:v>
                </c:pt>
                <c:pt idx="3699" formatCode="0.00E+00">
                  <c:v>3.3404141469111789E-3</c:v>
                </c:pt>
                <c:pt idx="3700" formatCode="0.00E+00">
                  <c:v>3.2710450517782199E-3</c:v>
                </c:pt>
                <c:pt idx="3701" formatCode="0.00E+00">
                  <c:v>3.1618659598980428E-3</c:v>
                </c:pt>
                <c:pt idx="3702" formatCode="0.00E+00">
                  <c:v>3.014167170314355E-3</c:v>
                </c:pt>
                <c:pt idx="3703" formatCode="0.00E+00">
                  <c:v>2.8297072283102369E-3</c:v>
                </c:pt>
                <c:pt idx="3704" formatCode="0.00E+00">
                  <c:v>2.6106918937765992E-3</c:v>
                </c:pt>
                <c:pt idx="3705" formatCode="0.00E+00">
                  <c:v>2.3597476788238454E-3</c:v>
                </c:pt>
                <c:pt idx="3706" formatCode="0.00E+00">
                  <c:v>2.0798902728343654E-3</c:v>
                </c:pt>
                <c:pt idx="3707" formatCode="0.00E+00">
                  <c:v>1.7744882351845037E-3</c:v>
                </c:pt>
                <c:pt idx="3708" formatCode="0.00E+00">
                  <c:v>1.4472223933114955E-3</c:v>
                </c:pt>
                <c:pt idx="3709" formatCode="0.00E+00">
                  <c:v>1.1020414359670444E-3</c:v>
                </c:pt>
                <c:pt idx="3710" formatCode="0.00E+00">
                  <c:v>7.4311423775190693E-4</c:v>
                </c:pt>
                <c:pt idx="3711" formatCode="0.00E+00">
                  <c:v>3.7477949080377116E-4</c:v>
                </c:pt>
                <c:pt idx="3712" formatCode="0.00E+00">
                  <c:v>1.4932523306915283E-6</c:v>
                </c:pt>
                <c:pt idx="3713" formatCode="0.00E+00">
                  <c:v>-3.722249578546419E-4</c:v>
                </c:pt>
                <c:pt idx="3714" formatCode="0.00E+00">
                  <c:v>-7.4184685784858535E-4</c:v>
                </c:pt>
                <c:pt idx="3715" formatCode="0.00E+00">
                  <c:v>-1.1028902403555205E-3</c:v>
                </c:pt>
                <c:pt idx="3716" formatCode="0.00E+00">
                  <c:v>-1.4509732818046043E-3</c:v>
                </c:pt>
                <c:pt idx="3717" formatCode="0.00E+00">
                  <c:v>-1.7818676662436992E-3</c:v>
                </c:pt>
                <c:pt idx="3718" formatCode="0.00E+00">
                  <c:v>-2.0915498804566948E-3</c:v>
                </c:pt>
                <c:pt idx="3719" formatCode="0.00E+00">
                  <c:v>-2.3762500586288872E-3</c:v>
                </c:pt>
                <c:pt idx="3720" formatCode="0.00E+00">
                  <c:v>-2.6324977842926279E-3</c:v>
                </c:pt>
                <c:pt idx="3721" formatCode="0.00E+00">
                  <c:v>-2.8571642938684432E-3</c:v>
                </c:pt>
                <c:pt idx="3722" formatCode="0.00E+00">
                  <c:v>-3.0475005694346859E-3</c:v>
                </c:pt>
                <c:pt idx="3723" formatCode="0.00E+00">
                  <c:v>-3.2011708578894389E-3</c:v>
                </c:pt>
                <c:pt idx="3724" formatCode="0.00E+00">
                  <c:v>-3.3162812088144036E-3</c:v>
                </c:pt>
                <c:pt idx="3725" formatCode="0.00E+00">
                  <c:v>-3.391402683446486E-3</c:v>
                </c:pt>
                <c:pt idx="3726" formatCode="0.00E+00">
                  <c:v>-3.4255889514832613E-3</c:v>
                </c:pt>
                <c:pt idx="3727" formatCode="0.00E+00">
                  <c:v>-3.4183880602167115E-3</c:v>
                </c:pt>
                <c:pt idx="3728" formatCode="0.00E+00">
                  <c:v>-3.3698482308869913E-3</c:v>
                </c:pt>
                <c:pt idx="3729" formatCode="0.00E+00">
                  <c:v>-3.280517609323917E-3</c:v>
                </c:pt>
                <c:pt idx="3730" formatCode="0.00E+00">
                  <c:v>-3.1514379710260243E-3</c:v>
                </c:pt>
                <c:pt idx="3731" formatCode="0.00E+00">
                  <c:v>-2.9841324539320218E-3</c:v>
                </c:pt>
                <c:pt idx="3732" formatCode="0.00E+00">
                  <c:v>-2.7805874643832083E-3</c:v>
                </c:pt>
                <c:pt idx="3733" formatCode="0.00E+00">
                  <c:v>-2.5432289722842828E-3</c:v>
                </c:pt>
                <c:pt idx="3734" formatCode="0.00E+00">
                  <c:v>-2.2748934793908673E-3</c:v>
                </c:pt>
                <c:pt idx="3735" formatCode="0.00E+00">
                  <c:v>-1.978794009163154E-3</c:v>
                </c:pt>
                <c:pt idx="3736" formatCode="0.00E+00">
                  <c:v>-1.6584815269454485E-3</c:v>
                </c:pt>
                <c:pt idx="3737" formatCode="0.00E+00">
                  <c:v>-1.3178022546306619E-3</c:v>
                </c:pt>
                <c:pt idx="3738" formatCode="0.00E+00">
                  <c:v>-9.6085139377586649E-4</c:v>
                </c:pt>
                <c:pt idx="3739" formatCode="0.00E+00">
                  <c:v>-5.9192381474629458E-4</c:v>
                </c:pt>
                <c:pt idx="3740" formatCode="0.00E+00">
                  <c:v>-2.1546230635166466E-4</c:v>
                </c:pt>
                <c:pt idx="3741" formatCode="0.00E+00">
                  <c:v>1.639959898471887E-4</c:v>
                </c:pt>
                <c:pt idx="3742" formatCode="0.00E+00">
                  <c:v>5.4187431420293323E-4</c:v>
                </c:pt>
                <c:pt idx="3743" formatCode="0.00E+00">
                  <c:v>9.136115318824369E-4</c:v>
                </c:pt>
                <c:pt idx="3744" formatCode="0.00E+00">
                  <c:v>1.2747172168713419E-3</c:v>
                </c:pt>
                <c:pt idx="3745" formatCode="0.00E+00">
                  <c:v>1.620825911612473E-3</c:v>
                </c:pt>
                <c:pt idx="3746" formatCode="0.00E+00">
                  <c:v>1.9477499065115344E-3</c:v>
                </c:pt>
                <c:pt idx="3747" formatCode="0.00E+00">
                  <c:v>2.2515299011733412E-3</c:v>
                </c:pt>
                <c:pt idx="3748" formatCode="0.00E+00">
                  <c:v>2.5284829345770493E-3</c:v>
                </c:pt>
                <c:pt idx="3749" formatCode="0.00E+00">
                  <c:v>2.775247004155372E-3</c:v>
                </c:pt>
                <c:pt idx="3750" formatCode="0.00E+00">
                  <c:v>2.9888218335168159E-3</c:v>
                </c:pt>
                <c:pt idx="3751" formatCode="0.00E+00">
                  <c:v>3.1666052948629026E-3</c:v>
                </c:pt>
                <c:pt idx="3752" formatCode="0.00E+00">
                  <c:v>3.3064250444464005E-3</c:v>
                </c:pt>
                <c:pt idx="3753" formatCode="0.00E+00">
                  <c:v>3.4065649870616129E-3</c:v>
                </c:pt>
                <c:pt idx="3754" formatCode="0.00E+00">
                  <c:v>3.4657862478587901E-3</c:v>
                </c:pt>
                <c:pt idx="3755" formatCode="0.00E+00">
                  <c:v>3.4833423959804684E-3</c:v>
                </c:pt>
                <c:pt idx="3756" formatCode="0.00E+00">
                  <c:v>3.4589887338291789E-3</c:v>
                </c:pt>
                <c:pt idx="3757" formatCode="0.00E+00">
                  <c:v>3.3929855373572692E-3</c:v>
                </c:pt>
                <c:pt idx="3758" formatCode="0.00E+00">
                  <c:v>3.2860952057564103E-3</c:v>
                </c:pt>
                <c:pt idx="3759" formatCode="0.00E+00">
                  <c:v>3.1395733524356832E-3</c:v>
                </c:pt>
                <c:pt idx="3760" formatCode="0.00E+00">
                  <c:v>2.9551539423251856E-3</c:v>
                </c:pt>
                <c:pt idx="3761" formatCode="0.00E+00">
                  <c:v>2.7350286524434443E-3</c:v>
                </c:pt>
                <c:pt idx="3762" formatCode="0.00E+00">
                  <c:v>2.4818207024529361E-3</c:v>
                </c:pt>
                <c:pt idx="3763" formatCode="0.00E+00">
                  <c:v>2.1985534687554492E-3</c:v>
                </c:pt>
                <c:pt idx="3764" formatCode="0.00E+00">
                  <c:v>1.8886142587401969E-3</c:v>
                </c:pt>
                <c:pt idx="3765" formatCode="0.00E+00">
                  <c:v>1.5557136803301791E-3</c:v>
                </c:pt>
                <c:pt idx="3766" formatCode="0.00E+00">
                  <c:v>1.2038410952683804E-3</c:v>
                </c:pt>
                <c:pt idx="3767" formatCode="0.00E+00">
                  <c:v>8.3721669200034592E-4</c:v>
                </c:pt>
                <c:pt idx="3768" formatCode="0.00E+00">
                  <c:v>4.6024075496960641E-4</c:v>
                </c:pt>
                <c:pt idx="3769" formatCode="0.00E+00">
                  <c:v>7.744074115133131E-5</c:v>
                </c:pt>
                <c:pt idx="3770" formatCode="0.00E+00">
                  <c:v>-3.0658319870466739E-4</c:v>
                </c:pt>
                <c:pt idx="3771" formatCode="0.00E+00">
                  <c:v>-6.8721359769121748E-4</c:v>
                </c:pt>
                <c:pt idx="3772" formatCode="0.00E+00">
                  <c:v>-1.0598712817488343E-3</c:v>
                </c:pt>
                <c:pt idx="3773" formatCode="0.00E+00">
                  <c:v>-1.4200705395959589E-3</c:v>
                </c:pt>
                <c:pt idx="3774" formatCode="0.00E+00">
                  <c:v>-1.7634731882216939E-3</c:v>
                </c:pt>
                <c:pt idx="3775" formatCode="0.00E+00">
                  <c:v>-2.0859408817083258E-3</c:v>
                </c:pt>
                <c:pt idx="3776" formatCode="0.00E+00">
                  <c:v>-2.3835850321542104E-3</c:v>
                </c:pt>
                <c:pt idx="3777" formatCode="0.00E+00">
                  <c:v>-2.6528137400922999E-3</c:v>
                </c:pt>
                <c:pt idx="3778" formatCode="0.00E+00">
                  <c:v>-2.8903751677017849E-3</c:v>
                </c:pt>
                <c:pt idx="3779" formatCode="0.00E+00">
                  <c:v>-3.0933968308581505E-3</c:v>
                </c:pt>
                <c:pt idx="3780" formatCode="0.00E+00">
                  <c:v>-3.2594203351458528E-3</c:v>
                </c:pt>
                <c:pt idx="3781" formatCode="0.00E+00">
                  <c:v>-3.3864311357767233E-3</c:v>
                </c:pt>
                <c:pt idx="3782" formatCode="0.00E+00">
                  <c:v>-3.4728829612556385E-3</c:v>
                </c:pt>
                <c:pt idx="3783" formatCode="0.00E+00">
                  <c:v>-3.5177166048910957E-3</c:v>
                </c:pt>
                <c:pt idx="3784" formatCode="0.00E+00">
                  <c:v>-3.5203728560874634E-3</c:v>
                </c:pt>
                <c:pt idx="3785" formatCode="0.00E+00">
                  <c:v>-3.4807994139599307E-3</c:v>
                </c:pt>
                <c:pt idx="3786" formatCode="0.00E+00">
                  <c:v>-3.3994516983310201E-3</c:v>
                </c:pt>
                <c:pt idx="3787" formatCode="0.00E+00">
                  <c:v>-3.2772875467243449E-3</c:v>
                </c:pt>
                <c:pt idx="3788" formatCode="0.00E+00">
                  <c:v>-3.1157558596796391E-3</c:v>
                </c:pt>
                <c:pt idx="3789" formatCode="0.00E+00">
                  <c:v>-2.9167793296837772E-3</c:v>
                </c:pt>
                <c:pt idx="3790" formatCode="0.00E+00">
                  <c:v>-2.6827314603648238E-3</c:v>
                </c:pt>
                <c:pt idx="3791" formatCode="0.00E+00">
                  <c:v>-2.4164081514692058E-3</c:v>
                </c:pt>
                <c:pt idx="3792" formatCode="0.00E+00">
                  <c:v>-2.1209941907043791E-3</c:v>
                </c:pt>
                <c:pt idx="3793" formatCode="0.00E+00">
                  <c:v>-1.8000250549895106E-3</c:v>
                </c:pt>
                <c:pt idx="3794" formatCode="0.00E+00">
                  <c:v>-1.457344480272638E-3</c:v>
                </c:pt>
                <c:pt idx="3795" formatCode="0.00E+00">
                  <c:v>-1.0970583101607785E-3</c:v>
                </c:pt>
                <c:pt idx="3796" formatCode="0.00E+00">
                  <c:v>-7.2348517855252861E-4</c:v>
                </c:pt>
                <c:pt idx="3797" formatCode="0.00E+00">
                  <c:v>-3.4110461971779347E-4</c:v>
                </c:pt>
                <c:pt idx="3798" formatCode="0.00E+00">
                  <c:v>4.5496769625896094E-5</c:v>
                </c:pt>
                <c:pt idx="3799" formatCode="0.00E+00">
                  <c:v>4.316804681125814E-4</c:v>
                </c:pt>
                <c:pt idx="3800" formatCode="0.00E+00">
                  <c:v>8.1281180350797747E-4</c:v>
                </c:pt>
                <c:pt idx="3801" formatCode="0.00E+00">
                  <c:v>1.1843156908119461E-3</c:v>
                </c:pt>
                <c:pt idx="3802" formatCode="0.00E+00">
                  <c:v>1.5417316633582418E-3</c:v>
                </c:pt>
                <c:pt idx="3803" formatCode="0.00E+00">
                  <c:v>1.880767534014061E-3</c:v>
                </c:pt>
                <c:pt idx="3804" formatCode="0.00E+00">
                  <c:v>2.1973510400029334E-3</c:v>
                </c:pt>
                <c:pt idx="3805" formatCode="0.00E+00">
                  <c:v>2.4876788490916166E-3</c:v>
                </c:pt>
                <c:pt idx="3806" formatCode="0.00E+00">
                  <c:v>2.7482623366035241E-3</c:v>
                </c:pt>
                <c:pt idx="3807" formatCode="0.00E+00">
                  <c:v>2.9759695815659245E-3</c:v>
                </c:pt>
                <c:pt idx="3808" formatCode="0.00E+00">
                  <c:v>3.1680630757977683E-3</c:v>
                </c:pt>
                <c:pt idx="3809" formatCode="0.00E+00">
                  <c:v>3.3222326913513391E-3</c:v>
                </c:pt>
                <c:pt idx="3810" formatCode="0.00E+00">
                  <c:v>3.4366235088120218E-3</c:v>
                </c:pt>
                <c:pt idx="3811" formatCode="0.00E+00">
                  <c:v>3.5098581708481857E-3</c:v>
                </c:pt>
                <c:pt idx="3812" formatCode="0.00E+00">
                  <c:v>3.54105349134143E-3</c:v>
                </c:pt>
                <c:pt idx="3813" formatCode="0.00E+00">
                  <c:v>3.5298311196212307E-3</c:v>
                </c:pt>
                <c:pt idx="3814" formatCode="0.00E+00">
                  <c:v>3.4763221309431001E-3</c:v>
                </c:pt>
                <c:pt idx="3815" formatCode="0.00E+00">
                  <c:v>3.3811654875221296E-3</c:v>
                </c:pt>
                <c:pt idx="3816" formatCode="0.00E+00">
                  <c:v>3.2455003882818439E-3</c:v>
                </c:pt>
                <c:pt idx="3817" formatCode="0.00E+00">
                  <c:v>3.0709525991111366E-3</c:v>
                </c:pt>
                <c:pt idx="3818" formatCode="0.00E+00">
                  <c:v>2.8596149279515462E-3</c:v>
                </c:pt>
                <c:pt idx="3819" formatCode="0.00E+00">
                  <c:v>2.6140220795887099E-3</c:v>
                </c:pt>
                <c:pt idx="3820" formatCode="0.00E+00">
                  <c:v>2.3371201927444079E-3</c:v>
                </c:pt>
                <c:pt idx="3821" formatCode="0.00E+00">
                  <c:v>2.0322314261425512E-3</c:v>
                </c:pt>
                <c:pt idx="3822" formatCode="0.00E+00">
                  <c:v>1.7030140198808275E-3</c:v>
                </c:pt>
                <c:pt idx="3823" formatCode="0.00E+00">
                  <c:v>1.3534183129600284E-3</c:v>
                </c:pt>
                <c:pt idx="3824" formatCode="0.00E+00">
                  <c:v>9.8763924654771476E-4</c:v>
                </c:pt>
                <c:pt idx="3825" formatCode="0.00E+00">
                  <c:v>6.1006592489421853E-4</c:v>
                </c:pt>
                <c:pt idx="3826" formatCode="0.00E+00">
                  <c:v>2.2522884126633956E-4</c:v>
                </c:pt>
                <c:pt idx="3827" formatCode="0.00E+00">
                  <c:v>-1.6225459561001096E-4</c:v>
                </c:pt>
                <c:pt idx="3828" formatCode="0.00E+00">
                  <c:v>-5.4773557864169753E-4</c:v>
                </c:pt>
                <c:pt idx="3829" formatCode="0.00E+00">
                  <c:v>-9.2658979448037733E-4</c:v>
                </c:pt>
                <c:pt idx="3830" formatCode="0.00E+00">
                  <c:v>-1.2942730176411024E-3</c:v>
                </c:pt>
                <c:pt idx="3831" formatCode="0.00E+00">
                  <c:v>-1.6463757372276958E-3</c:v>
                </c:pt>
                <c:pt idx="3832" formatCode="0.00E+00">
                  <c:v>-1.9786761585479499E-3</c:v>
                </c:pt>
                <c:pt idx="3833" formatCode="0.00E+00">
                  <c:v>-2.2871909415126119E-3</c:v>
                </c:pt>
                <c:pt idx="3834" formatCode="0.00E+00">
                  <c:v>-2.5682230650143508E-3</c:v>
                </c:pt>
                <c:pt idx="3835" formatCode="0.00E+00">
                  <c:v>-2.8184062411469391E-3</c:v>
                </c:pt>
                <c:pt idx="3836" formatCode="0.00E+00">
                  <c:v>-3.0347453447324272E-3</c:v>
                </c:pt>
                <c:pt idx="3837" formatCode="0.00E+00">
                  <c:v>-3.2146523716730536E-3</c:v>
                </c:pt>
                <c:pt idx="3838" formatCode="0.00E+00">
                  <c:v>-3.3559774935552535E-3</c:v>
                </c:pt>
                <c:pt idx="3839" formatCode="0.00E+00">
                  <c:v>-3.4570348350549769E-3</c:v>
                </c:pt>
                <c:pt idx="3840" formatCode="0.00E+00">
                  <c:v>-3.5166226643132507E-3</c:v>
                </c:pt>
                <c:pt idx="3841" formatCode="0.00E+00">
                  <c:v>-3.5340377538010405E-3</c:v>
                </c:pt>
                <c:pt idx="3842" formatCode="0.00E+00">
                  <c:v>-3.5090837394604487E-3</c:v>
                </c:pt>
                <c:pt idx="3843" formatCode="0.00E+00">
                  <c:v>-3.4420733782474758E-3</c:v>
                </c:pt>
                <c:pt idx="3844" formatCode="0.00E+00">
                  <c:v>-3.3338246777373801E-3</c:v>
                </c:pt>
                <c:pt idx="3845" formatCode="0.00E+00">
                  <c:v>-3.1856509453001176E-3</c:v>
                </c:pt>
                <c:pt idx="3846" formatCode="0.00E+00">
                  <c:v>-2.9993448776197318E-3</c:v>
                </c:pt>
                <c:pt idx="3847" formatCode="0.00E+00">
                  <c:v>-2.777156883134296E-3</c:v>
                </c:pt>
                <c:pt idx="3848" formatCode="0.00E+00">
                  <c:v>-2.5217678994461602E-3</c:v>
                </c:pt>
                <c:pt idx="3849" formatCode="0.00E+00">
                  <c:v>-2.2362570340581072E-3</c:v>
                </c:pt>
                <c:pt idx="3850" formatCode="0.00E+00">
                  <c:v>-1.9240644191301265E-3</c:v>
                </c:pt>
                <c:pt idx="3851" formatCode="0.00E+00">
                  <c:v>-1.5889497285723425E-3</c:v>
                </c:pt>
                <c:pt idx="3852" formatCode="0.00E+00">
                  <c:v>-1.2349468579976499E-3</c:v>
                </c:pt>
                <c:pt idx="3853" formatCode="0.00E+00">
                  <c:v>-8.663153142236562E-4</c:v>
                </c:pt>
                <c:pt idx="3854" formatCode="0.00E+00">
                  <c:v>-4.8748890058140758E-4</c:v>
                </c:pt>
                <c:pt idx="3855" formatCode="0.00E+00">
                  <c:v>-1.0302231678153857E-4</c:v>
                </c:pt>
                <c:pt idx="3856" formatCode="0.00E+00">
                  <c:v>2.824636828841726E-4</c:v>
                </c:pt>
                <c:pt idx="3857" formatCode="0.00E+00">
                  <c:v>6.6433791196734895E-4</c:v>
                </c:pt>
                <c:pt idx="3858" formatCode="0.00E+00">
                  <c:v>1.038014484588718E-3</c:v>
                </c:pt>
                <c:pt idx="3859" formatCode="0.00E+00">
                  <c:v>1.3990079869386541E-3</c:v>
                </c:pt>
                <c:pt idx="3860" formatCode="0.00E+00">
                  <c:v>1.7429874229233477E-3</c:v>
                </c:pt>
                <c:pt idx="3861" formatCode="0.00E+00">
                  <c:v>2.0658282842386752E-3</c:v>
                </c:pt>
                <c:pt idx="3862" formatCode="0.00E+00">
                  <c:v>2.3636621178983051E-3</c:v>
                </c:pt>
                <c:pt idx="3863" formatCode="0.00E+00">
                  <c:v>2.6329229945446851E-3</c:v>
                </c:pt>
                <c:pt idx="3864" formatCode="0.00E+00">
                  <c:v>2.8703903183646155E-3</c:v>
                </c:pt>
                <c:pt idx="3865" formatCode="0.00E+00">
                  <c:v>3.0732274636617188E-3</c:v>
                </c:pt>
                <c:pt idx="3866" formatCode="0.00E+00">
                  <c:v>3.239015773571551E-3</c:v>
                </c:pt>
                <c:pt idx="3867" formatCode="0.00E+00">
                  <c:v>3.3657835124319153E-3</c:v>
                </c:pt>
                <c:pt idx="3868" formatCode="0.00E+00">
                  <c:v>3.4520294242642055E-3</c:v>
                </c:pt>
                <c:pt idx="3869" formatCode="0.00E+00">
                  <c:v>3.4967406149452023E-3</c:v>
                </c:pt>
                <c:pt idx="3870" formatCode="0.00E+00">
                  <c:v>3.4994045441661312E-3</c:v>
                </c:pt>
                <c:pt idx="3871" formatCode="0.00E+00">
                  <c:v>3.4600149843596697E-3</c:v>
                </c:pt>
                <c:pt idx="3872" formatCode="0.00E+00">
                  <c:v>3.3790718765676522E-3</c:v>
                </c:pt>
                <c:pt idx="3873" formatCode="0.00E+00">
                  <c:v>3.2575750868438524E-3</c:v>
                </c:pt>
                <c:pt idx="3874" formatCode="0.00E+00">
                  <c:v>3.0970121403487674E-3</c:v>
                </c:pt>
                <c:pt idx="3875" formatCode="0.00E+00">
                  <c:v>2.8993400829090406E-3</c:v>
                </c:pt>
                <c:pt idx="3876" formatCode="0.00E+00">
                  <c:v>2.666961690606887E-3</c:v>
                </c:pt>
                <c:pt idx="3877" formatCode="0.00E+00">
                  <c:v>2.4026963160805517E-3</c:v>
                </c:pt>
                <c:pt idx="3878" formatCode="0.00E+00">
                  <c:v>2.1097457248338311E-3</c:v>
                </c:pt>
                <c:pt idx="3879" formatCode="0.00E+00">
                  <c:v>1.7916553351918585E-3</c:v>
                </c:pt>
                <c:pt idx="3880" formatCode="0.00E+00">
                  <c:v>1.4522713308741399E-3</c:v>
                </c:pt>
                <c:pt idx="3881" formatCode="0.00E+00">
                  <c:v>1.095694164817394E-3</c:v>
                </c:pt>
                <c:pt idx="3882" formatCode="0.00E+00">
                  <c:v>7.2622901627173353E-4</c:v>
                </c:pt>
                <c:pt idx="3883" formatCode="0.00E+00">
                  <c:v>3.483337997916249E-4</c:v>
                </c:pt>
                <c:pt idx="3884" formatCode="0.00E+00">
                  <c:v>-3.3434645892547859E-5</c:v>
                </c:pt>
                <c:pt idx="3885" formatCode="0.00E+00">
                  <c:v>-4.1447553935858517E-4</c:v>
                </c:pt>
                <c:pt idx="3886" formatCode="0.00E+00">
                  <c:v>-7.9019964463846349E-4</c:v>
                </c:pt>
                <c:pt idx="3887" formatCode="0.00E+00">
                  <c:v>-1.1560845964167506E-3</c:v>
                </c:pt>
                <c:pt idx="3888" formatCode="0.00E+00">
                  <c:v>-1.5077293948403971E-3</c:v>
                </c:pt>
                <c:pt idx="3889" formatCode="0.00E+00">
                  <c:v>-1.8409074127234831E-3</c:v>
                </c:pt>
                <c:pt idx="3890" formatCode="0.00E+00">
                  <c:v>-2.1516172760861398E-3</c:v>
                </c:pt>
                <c:pt idx="3891" formatCode="0.00E+00">
                  <c:v>-2.436131004832618E-3</c:v>
                </c:pt>
                <c:pt idx="3892" formatCode="0.00E+00">
                  <c:v>-2.6910388336353077E-3</c:v>
                </c:pt>
                <c:pt idx="3893" formatCode="0.00E+00">
                  <c:v>-2.9132901733462083E-3</c:v>
                </c:pt>
                <c:pt idx="3894" formatCode="0.00E+00">
                  <c:v>-3.1002302200172174E-3</c:v>
                </c:pt>
                <c:pt idx="3895" formatCode="0.00E+00">
                  <c:v>-3.2496317713095781E-3</c:v>
                </c:pt>
                <c:pt idx="3896" formatCode="0.00E+00">
                  <c:v>-3.3597218680731515E-3</c:v>
                </c:pt>
                <c:pt idx="3897" formatCode="0.00E+00">
                  <c:v>-3.4292029414762066E-3</c:v>
                </c:pt>
                <c:pt idx="3898" formatCode="0.00E+00">
                  <c:v>-3.457268212509081E-3</c:v>
                </c:pt>
                <c:pt idx="3899" formatCode="0.00E+00">
                  <c:v>-3.4436111601670394E-3</c:v>
                </c:pt>
                <c:pt idx="3900" formatCode="0.00E+00">
                  <c:v>-3.3884289462990241E-3</c:v>
                </c:pt>
                <c:pt idx="3901" formatCode="0.00E+00">
                  <c:v>-3.292419758123462E-3</c:v>
                </c:pt>
                <c:pt idx="3902" formatCode="0.00E+00">
                  <c:v>-3.1567741028776432E-3</c:v>
                </c:pt>
                <c:pt idx="3903" formatCode="0.00E+00">
                  <c:v>-2.9831601620958883E-3</c:v>
                </c:pt>
                <c:pt idx="3904" formatCode="0.00E+00">
                  <c:v>-2.7737033847217026E-3</c:v>
                </c:pt>
                <c:pt idx="3905" formatCode="0.00E+00">
                  <c:v>-2.5309605677844901E-3</c:v>
                </c:pt>
                <c:pt idx="3906" formatCode="0.00E+00">
                  <c:v>-2.2578887398726575E-3</c:v>
                </c:pt>
                <c:pt idx="3907" formatCode="0.00E+00">
                  <c:v>-1.9578092253095159E-3</c:v>
                </c:pt>
                <c:pt idx="3908" formatCode="0.00E+00">
                  <c:v>-1.6343673250298946E-3</c:v>
                </c:pt>
                <c:pt idx="3909" formatCode="0.00E+00">
                  <c:v>-1.2914881029631037E-3</c:v>
                </c:pt>
                <c:pt idx="3910" formatCode="0.00E+00">
                  <c:v>-9.3332881361500987E-4</c:v>
                </c:pt>
                <c:pt idx="3911" formatCode="0.00E+00">
                  <c:v>-5.6422854694340838E-4</c:v>
                </c:pt>
                <c:pt idx="3912" formatCode="0.00E+00">
                  <c:v>-1.8865570004995038E-4</c:v>
                </c:pt>
                <c:pt idx="3913" formatCode="0.00E+00">
                  <c:v>1.8884608873366896E-4</c:v>
                </c:pt>
                <c:pt idx="3914" formatCode="0.00E+00">
                  <c:v>5.6371288942081799E-4</c:v>
                </c:pt>
                <c:pt idx="3915" formatCode="0.00E+00">
                  <c:v>9.3141564920299247E-4</c:v>
                </c:pt>
                <c:pt idx="3916" formatCode="0.00E+00">
                  <c:v>1.287514913710932E-3</c:v>
                </c:pt>
                <c:pt idx="3917" formatCode="0.00E+00">
                  <c:v>1.6277144395070759E-3</c:v>
                </c:pt>
                <c:pt idx="3918" formatCode="0.00E+00">
                  <c:v>1.9479130502355732E-3</c:v>
                </c:pt>
                <c:pt idx="3919" formatCode="0.00E+00">
                  <c:v>2.2442541103021825E-3</c:v>
                </c:pt>
                <c:pt idx="3920" formatCode="0.00E+00">
                  <c:v>2.5131720189646043E-3</c:v>
                </c:pt>
                <c:pt idx="3921" formatCode="0.00E+00">
                  <c:v>2.7514351639316933E-3</c:v>
                </c:pt>
                <c:pt idx="3922" formatCode="0.00E+00">
                  <c:v>2.9561848165580384E-3</c:v>
                </c:pt>
                <c:pt idx="3923" formatCode="0.00E+00">
                  <c:v>3.1249694999573798E-3</c:v>
                </c:pt>
                <c:pt idx="3924" formatCode="0.00E+00">
                  <c:v>3.2557744162475034E-3</c:v>
                </c:pt>
                <c:pt idx="3925" formatCode="0.00E+00">
                  <c:v>3.3470455790157744E-3</c:v>
                </c:pt>
                <c:pt idx="3926" formatCode="0.00E+00">
                  <c:v>3.3977083612332518E-3</c:v>
                </c:pt>
                <c:pt idx="3927" formatCode="0.00E+00">
                  <c:v>3.4071802364699314E-3</c:v>
                </c:pt>
                <c:pt idx="3928" formatCode="0.00E+00">
                  <c:v>3.3753775615556762E-3</c:v>
                </c:pt>
                <c:pt idx="3929" formatCode="0.00E+00">
                  <c:v>3.3027163209402841E-3</c:v>
                </c:pt>
                <c:pt idx="3930" formatCode="0.00E+00">
                  <c:v>3.1901068260596073E-3</c:v>
                </c:pt>
                <c:pt idx="3931" formatCode="0.00E+00">
                  <c:v>3.0389424361290896E-3</c:v>
                </c:pt>
                <c:pt idx="3932" formatCode="0.00E+00">
                  <c:v>2.8510824390774246E-3</c:v>
                </c:pt>
                <c:pt idx="3933" formatCode="0.00E+00">
                  <c:v>2.6288293019272129E-3</c:v>
                </c:pt>
                <c:pt idx="3934" formatCode="0.00E+00">
                  <c:v>2.3749005679732358E-3</c:v>
                </c:pt>
                <c:pt idx="3935" formatCode="0.00E+00">
                  <c:v>2.0923957427799226E-3</c:v>
                </c:pt>
                <c:pt idx="3936" formatCode="0.00E+00">
                  <c:v>1.7847585715363937E-3</c:v>
                </c:pt>
                <c:pt idx="3937" formatCode="0.00E+00">
                  <c:v>1.455735165939164E-3</c:v>
                </c:pt>
                <c:pt idx="3938" formatCode="0.00E+00">
                  <c:v>1.1093284888473683E-3</c:v>
                </c:pt>
                <c:pt idx="3939" formatCode="0.00E+00">
                  <c:v>7.4974974886882694E-4</c:v>
                </c:pt>
                <c:pt idx="3940" formatCode="0.00E+00">
                  <c:v>3.8136729425755959E-4</c:v>
                </c:pt>
                <c:pt idx="3941" formatCode="0.00E+00">
                  <c:v>8.6536255857070366E-6</c:v>
                </c:pt>
                <c:pt idx="3942" formatCode="0.00E+00">
                  <c:v>-3.6386883076712826E-4</c:v>
                </c:pt>
                <c:pt idx="3943" formatCode="0.00E+00">
                  <c:v>-7.3168253145789515E-4</c:v>
                </c:pt>
                <c:pt idx="3944" formatCode="0.00E+00">
                  <c:v>-1.0903295436533276E-3</c:v>
                </c:pt>
                <c:pt idx="3945" formatCode="0.00E+00">
                  <c:v>-1.4354655286059246E-3</c:v>
                </c:pt>
                <c:pt idx="3946" formatCode="0.00E+00">
                  <c:v>-1.7629123280005037E-3</c:v>
                </c:pt>
                <c:pt idx="3947" formatCode="0.00E+00">
                  <c:v>-2.0687085168372126E-3</c:v>
                </c:pt>
                <c:pt idx="3948" formatCode="0.00E+00">
                  <c:v>-2.3491573114102176E-3</c:v>
                </c:pt>
                <c:pt idx="3949" formatCode="0.00E+00">
                  <c:v>-2.6008712531283436E-3</c:v>
                </c:pt>
                <c:pt idx="3950" formatCode="0.00E+00">
                  <c:v>-2.8208131281138287E-3</c:v>
                </c:pt>
                <c:pt idx="3951" formatCode="0.00E+00">
                  <c:v>-3.006332628232434E-3</c:v>
                </c:pt>
                <c:pt idx="3952" formatCode="0.00E+00">
                  <c:v>-3.1551983108980054E-3</c:v>
                </c:pt>
                <c:pt idx="3953" formatCode="0.00E+00">
                  <c:v>-3.2656244720305331E-3</c:v>
                </c:pt>
                <c:pt idx="3954" formatCode="0.00E+00">
                  <c:v>-3.3362926082376003E-3</c:v>
                </c:pt>
                <c:pt idx="3955" formatCode="0.00E+00">
                  <c:v>-3.3663672098874016E-3</c:v>
                </c:pt>
                <c:pt idx="3956" formatCode="0.00E+00">
                  <c:v>-3.3555056954527049E-3</c:v>
                </c:pt>
                <c:pt idx="3957" formatCode="0.00E+00">
                  <c:v>-3.3038623684970036E-3</c:v>
                </c:pt>
                <c:pt idx="3958" formatCode="0.00E+00">
                  <c:v>-3.2120863510871991E-3</c:v>
                </c:pt>
                <c:pt idx="3959" formatCode="0.00E+00">
                  <c:v>-3.0813135203746401E-3</c:v>
                </c:pt>
                <c:pt idx="3960" formatCode="0.00E+00">
                  <c:v>-2.9131525477052609E-3</c:v>
                </c:pt>
                <c:pt idx="3961" formatCode="0.00E+00">
                  <c:v>-2.7096652110208852E-3</c:v>
                </c:pt>
                <c:pt idx="3962" formatCode="0.00E+00">
                  <c:v>-2.4733412206335535E-3</c:v>
                </c:pt>
                <c:pt idx="3963" formatCode="0.00E+00">
                  <c:v>-2.2070678648542048E-3</c:v>
                </c:pt>
                <c:pt idx="3964" formatCode="0.00E+00">
                  <c:v>-1.9140948446329936E-3</c:v>
                </c:pt>
                <c:pt idx="3965" formatCode="0.00E+00">
                  <c:v>-1.5979947245628051E-3</c:v>
                </c:pt>
                <c:pt idx="3966" formatCode="0.00E+00">
                  <c:v>-1.26261948060645E-3</c:v>
                </c:pt>
                <c:pt idx="3967" formatCode="0.00E+00">
                  <c:v>-9.1205367209063587E-4</c:v>
                </c:pt>
                <c:pt idx="3968" formatCode="0.00E+00">
                  <c:v>-5.5056480629583644E-4</c:v>
                </c:pt>
                <c:pt idx="3969" formatCode="0.00E+00">
                  <c:v>-1.8255149786781103E-4</c:v>
                </c:pt>
                <c:pt idx="3970" formatCode="0.00E+00">
                  <c:v>1.8750994812561958E-4</c:v>
                </c:pt>
                <c:pt idx="3971" formatCode="0.00E+00">
                  <c:v>5.5511988169082991E-4</c:v>
                </c:pt>
                <c:pt idx="3972" formatCode="0.00E+00">
                  <c:v>9.1580992302631474E-4</c:v>
                </c:pt>
                <c:pt idx="3973" formatCode="0.00E+00">
                  <c:v>1.265197185183419E-3</c:v>
                </c:pt>
                <c:pt idx="3974" formatCode="0.00E+00">
                  <c:v>1.5990374470627095E-3</c:v>
                </c:pt>
                <c:pt idx="3975" formatCode="0.00E+00">
                  <c:v>1.9132766323697221E-3</c:v>
                </c:pt>
                <c:pt idx="3976" formatCode="0.00E+00">
                  <c:v>2.2040999707875369E-3</c:v>
                </c:pt>
                <c:pt idx="3977" formatCode="0.00E+00">
                  <c:v>2.4679782458094271E-3</c:v>
                </c:pt>
                <c:pt idx="3978" formatCode="0.00E+00">
                  <c:v>2.7017105690704799E-3</c:v>
                </c:pt>
                <c:pt idx="3979" formatCode="0.00E+00">
                  <c:v>2.9024631631932095E-3</c:v>
                </c:pt>
                <c:pt idx="3980" formatCode="0.00E+00">
                  <c:v>3.0678036836072806E-3</c:v>
                </c:pt>
                <c:pt idx="3981" formatCode="0.00E+00">
                  <c:v>3.1957306639303009E-3</c:v>
                </c:pt>
                <c:pt idx="3982" formatCode="0.00E+00">
                  <c:v>3.2846977286490968E-3</c:v>
                </c:pt>
                <c:pt idx="3983" formatCode="0.00E+00">
                  <c:v>3.3336322803022679E-3</c:v>
                </c:pt>
                <c:pt idx="3984" formatCode="0.00E+00">
                  <c:v>3.3419484353660899E-3</c:v>
                </c:pt>
                <c:pt idx="3985" formatCode="0.00E+00">
                  <c:v>3.3095540527754101E-3</c:v>
                </c:pt>
                <c:pt idx="3986" formatCode="0.00E+00">
                  <c:v>3.2368517706242886E-3</c:v>
                </c:pt>
                <c:pt idx="3987" formatCode="0.00E+00">
                  <c:v>3.1247340392204473E-3</c:v>
                </c:pt>
                <c:pt idx="3988" formatCode="0.00E+00">
                  <c:v>2.9745722114333938E-3</c:v>
                </c:pt>
                <c:pt idx="3989" formatCode="0.00E+00">
                  <c:v>2.788199823297179E-3</c:v>
                </c:pt>
                <c:pt idx="3990" formatCode="0.00E+00">
                  <c:v>2.5678902682329733E-3</c:v>
                </c:pt>
                <c:pt idx="3991" formatCode="0.00E+00">
                  <c:v>2.3163291361913982E-3</c:v>
                </c:pt>
                <c:pt idx="3992" formatCode="0.00E+00">
                  <c:v>2.0365815536573435E-3</c:v>
                </c:pt>
                <c:pt idx="3993" formatCode="0.00E+00">
                  <c:v>1.7320549210280759E-3</c:v>
                </c:pt>
                <c:pt idx="3994" formatCode="0.00E+00">
                  <c:v>1.4064574996355188E-3</c:v>
                </c:pt>
                <c:pt idx="3995" formatCode="0.00E+00">
                  <c:v>1.0637533509606065E-3</c:v>
                </c:pt>
                <c:pt idx="3996" formatCode="0.00E+00">
                  <c:v>7.081141747729507E-4</c:v>
                </c:pt>
                <c:pt idx="3997" formatCode="0.00E+00">
                  <c:v>3.4386863048781928E-4</c:v>
                </c:pt>
                <c:pt idx="3998" formatCode="0.00E+00">
                  <c:v>-2.4550243489946908E-5</c:v>
                </c:pt>
                <c:pt idx="3999" formatCode="0.00E+00">
                  <c:v>-3.9265887463783947E-4</c:v>
                </c:pt>
                <c:pt idx="4000" formatCode="0.00E+00">
                  <c:v>-7.5597761230718598E-4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B0-B94C-A863-1D8BA02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307584"/>
        <c:axId val="1943310784"/>
      </c:scatterChart>
      <c:valAx>
        <c:axId val="1943307584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3310784"/>
        <c:crosses val="autoZero"/>
        <c:crossBetween val="midCat"/>
      </c:valAx>
      <c:valAx>
        <c:axId val="194331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330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339637</xdr:colOff>
      <xdr:row>20</xdr:row>
      <xdr:rowOff>153222</xdr:rowOff>
    </xdr:from>
    <xdr:to>
      <xdr:col>21</xdr:col>
      <xdr:colOff>71094</xdr:colOff>
      <xdr:row>38</xdr:row>
      <xdr:rowOff>167572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B9380E4-45D2-0B4D-946B-C2913A4A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0.8819</cdr:x>
      <cdr:y>0.64161</cdr:y>
    </cdr:from>
    <cdr:to>
      <cdr:x>0.97532</cdr:x>
      <cdr:y>0.70749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FE90A50E-4F26-AE4A-AB0D-C223B7C00CD1}"/>
            </a:ext>
          </a:extLst>
        </cdr:cNvPr>
        <cdr:cNvSpPr txBox="1"/>
      </cdr:nvSpPr>
      <cdr:spPr>
        <a:xfrm xmlns:a="http://schemas.openxmlformats.org/drawingml/2006/main">
          <a:off x="4850237" y="2360456"/>
          <a:ext cx="513816" cy="2423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200" i="1"/>
            <a:t>t</a:t>
          </a:r>
          <a:r>
            <a:rPr lang="de-DE" sz="1200"/>
            <a:t> </a:t>
          </a:r>
          <a:r>
            <a:rPr lang="de-DE" sz="1200" baseline="0"/>
            <a:t> [s</a:t>
          </a:r>
          <a:r>
            <a:rPr lang="de-DE" sz="1200"/>
            <a:t>]</a:t>
          </a:r>
        </a:p>
      </cdr:txBody>
    </cdr:sp>
  </cdr:relSizeAnchor>
  <cdr:relSizeAnchor xmlns:cdr="http://schemas.openxmlformats.org/drawingml/2006/chartDrawing">
    <cdr:from>
      <cdr:x>0.11148</cdr:x>
      <cdr:y>0.12185</cdr:y>
    </cdr:from>
    <cdr:to>
      <cdr:x>0.2385</cdr:x>
      <cdr:y>0.18773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2FD79283-2300-524E-BE89-B47A6DE8C652}"/>
            </a:ext>
          </a:extLst>
        </cdr:cNvPr>
        <cdr:cNvSpPr txBox="1"/>
      </cdr:nvSpPr>
      <cdr:spPr>
        <a:xfrm xmlns:a="http://schemas.openxmlformats.org/drawingml/2006/main">
          <a:off x="613089" y="448281"/>
          <a:ext cx="698597" cy="2423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200" i="1"/>
            <a:t>u</a:t>
          </a:r>
          <a:r>
            <a:rPr lang="de-DE" sz="1200"/>
            <a:t> </a:t>
          </a:r>
          <a:r>
            <a:rPr lang="de-DE" sz="1200" baseline="0"/>
            <a:t> [m</a:t>
          </a:r>
          <a:r>
            <a:rPr lang="de-DE" sz="1200"/>
            <a:t>]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540524</xdr:colOff>
      <xdr:row>38</xdr:row>
      <xdr:rowOff>25400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25A29C3-BCAC-6D4B-8BC9-63D0A89D7C34}"/>
            </a:ext>
          </a:extLst>
        </xdr:cNvPr>
        <xdr:cNvSpPr txBox="1"/>
      </xdr:nvSpPr>
      <xdr:spPr>
        <a:xfrm>
          <a:off x="0" y="0"/>
          <a:ext cx="6319024" cy="774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/>
            <a:t>Wie</a:t>
          </a:r>
          <a:r>
            <a:rPr lang="de-DE" sz="1400" b="1" baseline="0"/>
            <a:t> berechne ich mit dem vorliegenden EXCEL-Rechenblatt einen beliebig beanspruchten ZFS?</a:t>
          </a:r>
        </a:p>
        <a:p>
          <a:endParaRPr lang="de-DE" sz="1200" baseline="0"/>
        </a:p>
        <a:p>
          <a:r>
            <a:rPr lang="de-DE" sz="1200" baseline="0"/>
            <a:t>Dazu müssen zunächst einige der bereits eingetragenen Werte in den gelb hinterlegten Feldern überschrieben werden.</a:t>
          </a:r>
        </a:p>
        <a:p>
          <a:endParaRPr lang="de-DE" sz="1200" baseline="0"/>
        </a:p>
        <a:p>
          <a:r>
            <a:rPr lang="de-DE" sz="1200" baseline="0"/>
            <a:t>1.) Systemmatrizen</a:t>
          </a:r>
        </a:p>
        <a:p>
          <a:r>
            <a:rPr lang="de-DE" sz="1200" baseline="0"/>
            <a:t>Geben Sie die Matrizen des ZFS in die entsprechenden gelb markierten Felder in den Zeilen 2 und 3 ein: Steifigkeitsmatrix K in N/m; Dämpfungsmatrix C in kg/s und Massenmatrix M in kg.</a:t>
          </a:r>
        </a:p>
        <a:p>
          <a:r>
            <a:rPr lang="de-DE" sz="1200" baseline="0"/>
            <a:t>C kann mit der Rayleigh-Dämpfung ermittelt werden, siehe Spalte Q. Alternativ kann die Matrix C auf direkt eingegeben werden.</a:t>
          </a:r>
        </a:p>
        <a:p>
          <a:endParaRPr lang="de-DE" sz="1200" baseline="0"/>
        </a:p>
        <a:p>
          <a:r>
            <a:rPr lang="de-DE" sz="1200" baseline="0"/>
            <a:t>2.)  Belastung</a:t>
          </a:r>
        </a:p>
        <a:p>
          <a:r>
            <a:rPr lang="de-DE" sz="1200" baseline="0"/>
            <a:t>Geben Sie die Belastung  P(t) in N in die Spalten E (Last auf Masse 1) und F (Last auf Masse 2)  ein und achten Sie darauf, dass alle Zellen der Spalte bis zur Zeile 6200 mit den richtigen Werten belegt sind.</a:t>
          </a:r>
        </a:p>
        <a:p>
          <a:endParaRPr lang="de-DE" sz="1200" baseline="0"/>
        </a:p>
        <a:p>
          <a:r>
            <a:rPr lang="de-DE" sz="1200" baseline="0"/>
            <a:t>3.) Bestimmen Sie die Randbedingungen zum Zeitpunkt t=0 :  u_0 in m und v_0 in m/s für beide Punktmassen und geben Sie sie in die gelb markierten Zellen der Zeile 7 ein.</a:t>
          </a:r>
        </a:p>
        <a:p>
          <a:endParaRPr lang="de-DE" sz="1200" baseline="0"/>
        </a:p>
        <a:p>
          <a:r>
            <a:rPr lang="de-DE" sz="1200" baseline="0"/>
            <a:t>4.) Wahl eines Zeitschrittes</a:t>
          </a:r>
        </a:p>
        <a:p>
          <a:r>
            <a:rPr lang="de-DE" sz="1200" baseline="0"/>
            <a:t>Geben Sie den gewählten Zeitschritt Delta-t in s in die gelb markierte Zelle B4 ein.</a:t>
          </a:r>
        </a:p>
        <a:p>
          <a:r>
            <a:rPr lang="de-DE" sz="1200" baseline="0"/>
            <a:t>Es sind ca. 6200 Schritte (=Tabellenzeilen) im Rechenblatt enthalten.</a:t>
          </a:r>
        </a:p>
        <a:p>
          <a:r>
            <a:rPr lang="de-DE" sz="1200" baseline="0"/>
            <a:t>Daraus ergibt sich: T_Ende = 0 + 6200 * Delta_T</a:t>
          </a:r>
        </a:p>
        <a:p>
          <a:endParaRPr lang="de-DE" sz="1200" baseline="0"/>
        </a:p>
        <a:p>
          <a:r>
            <a:rPr lang="de-DE" sz="1200" baseline="0"/>
            <a:t>5.) Die Wegordinaten u_1  und u_2  werden nun automatisch berechnet und als Verlauf im Diagramm dargestellt.</a:t>
          </a:r>
        </a:p>
        <a:p>
          <a:r>
            <a:rPr lang="de-DE" sz="1200" baseline="0"/>
            <a:t>Falls nur Teile der Berechnungsergebnisse im Diagramm gezeigt werden sollen, ist der Wertebereich der t-Achse (horizontale Achse) in EXCEL entsprechend anzupassen. </a:t>
          </a:r>
        </a:p>
        <a:p>
          <a:endParaRPr lang="de-DE" sz="1200" baseline="0"/>
        </a:p>
        <a:p>
          <a:r>
            <a:rPr lang="de-DE" sz="1400" b="1" baseline="0"/>
            <a:t>Anmerkungen:</a:t>
          </a:r>
        </a:p>
        <a:p>
          <a:r>
            <a:rPr lang="de-DE" sz="1200" baseline="0"/>
            <a:t>a) Das Tabellenbaltt "ZFS" ist nicht geschützt. Bitte bei der Benutzung aufpassen, dass nicht versehentlich Zellen verändert werden, die nicht verändert werden sollen.</a:t>
          </a:r>
        </a:p>
        <a:p>
          <a:endParaRPr lang="de-DE" sz="1200" baseline="0"/>
        </a:p>
        <a:p>
          <a:r>
            <a:rPr lang="de-DE" sz="1200" baseline="0"/>
            <a:t>b) Eine Gewähr für die Richtigkeit der Ergebnisse wird ausdrücklich in keinem Fall übernommen. Mit der Benutzung dieses Rechenblatts </a:t>
          </a:r>
          <a:r>
            <a:rPr lang="de-DE" sz="1100" baseline="0"/>
            <a:t>stellt der Benutzer den Ersteller des Rechenblattes von jeder Haftung frei.</a:t>
          </a:r>
        </a:p>
        <a:p>
          <a:endParaRPr lang="de-DE" sz="1100" baseline="0"/>
        </a:p>
        <a:p>
          <a:r>
            <a:rPr lang="de-DE" sz="1100" baseline="0"/>
            <a:t>Stand des Rechenblattes: Version 3 - 23. November 2022</a:t>
          </a:r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622300</xdr:colOff>
      <xdr:row>0</xdr:row>
      <xdr:rowOff>177800</xdr:rowOff>
    </xdr:from>
    <xdr:to>
      <xdr:col>8</xdr:col>
      <xdr:colOff>635000</xdr:colOff>
      <xdr:row>15</xdr:row>
      <xdr:rowOff>88900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BF68253-3392-C540-B80D-8359E7A1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3400" y="177800"/>
          <a:ext cx="1663700" cy="29591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812800</xdr:colOff>
      <xdr:row>17</xdr:row>
      <xdr:rowOff>139700</xdr:rowOff>
    </xdr:from>
    <xdr:to>
      <xdr:col>8</xdr:col>
      <xdr:colOff>558800</xdr:colOff>
      <xdr:row>30</xdr:row>
      <xdr:rowOff>25400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D6FA6AD-535D-1657-6ADE-C761A21F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3900" y="3594100"/>
          <a:ext cx="1397000" cy="2527300"/>
        </a:xfrm>
        <a:prstGeom prst="rect">
          <a:avLst/>
        </a:prstGeom>
      </xdr:spPr>
    </xdr:pic>
    <xdr:clientData/>
  </xdr:twoCellAnchor>
  <xdr:twoCellAnchor>
    <xdr:from>
      <xdr:col>3</xdr:col>
      <xdr:colOff>355600</xdr:colOff>
      <xdr:row>8</xdr:row>
      <xdr:rowOff>127000</xdr:rowOff>
    </xdr:from>
    <xdr:to>
      <xdr:col>6</xdr:col>
      <xdr:colOff>304800</xdr:colOff>
      <xdr:row>14</xdr:row>
      <xdr:rowOff>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AEA3E3-6F4D-76DD-D522-9A5C4DFE5A4D}"/>
            </a:ext>
          </a:extLst>
        </xdr:cNvPr>
        <xdr:cNvSpPr txBox="1"/>
      </xdr:nvSpPr>
      <xdr:spPr>
        <a:xfrm>
          <a:off x="2870200" y="1752600"/>
          <a:ext cx="2425700" cy="1092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Bitte die gelb hinterlegten Felder ausfüllen</a:t>
          </a:r>
        </a:p>
        <a:p>
          <a:r>
            <a:rPr lang="de-DE" sz="1100"/>
            <a:t>Alternativ können auch die Matrixelemente der Steifigkeitsmatrix K direkt als</a:t>
          </a:r>
          <a:r>
            <a:rPr lang="de-DE" sz="1100" baseline="0"/>
            <a:t> Zahlenwerten eingegeben werden.</a:t>
          </a:r>
          <a:endParaRPr lang="de-D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215900</xdr:colOff>
      <xdr:row>5</xdr:row>
      <xdr:rowOff>12700</xdr:rowOff>
    </xdr:from>
    <xdr:to>
      <xdr:col>7</xdr:col>
      <xdr:colOff>165100</xdr:colOff>
      <xdr:row>10</xdr:row>
      <xdr:rowOff>88900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5E2C4E7F-246C-6A43-BA04-136A88A181E5}"/>
            </a:ext>
          </a:extLst>
        </xdr:cNvPr>
        <xdr:cNvSpPr txBox="1"/>
      </xdr:nvSpPr>
      <xdr:spPr>
        <a:xfrm>
          <a:off x="3517900" y="1028700"/>
          <a:ext cx="2425700" cy="1092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Bitte die gelb hinterlegten Felder ausfüllen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0952F-C219-DB44-88F5-B586B59D74A1}">
  <dimension ref="A1:S6135"/>
  <sheetViews>
    <sheetView tabSelected="1" zoomScale="96" zoomScaleNormal="96" workbookViewId="0">
      <selection activeCell="N12" sqref="N12"/>
    </sheetView>
  </sheetViews>
  <sheetFormatPr baseColWidth="10" defaultRowHeight="16" x14ac:dyDescent="0.2"/>
  <cols>
    <col min="7" max="7" width="12.83203125" bestFit="1" customWidth="1"/>
    <col min="8" max="8" width="12.1640625" bestFit="1" customWidth="1"/>
    <col min="14" max="14" width="12.6640625" bestFit="1" customWidth="1"/>
  </cols>
  <sheetData>
    <row r="1" spans="1:19" x14ac:dyDescent="0.2">
      <c r="A1" t="s">
        <v>67</v>
      </c>
      <c r="N1" t="s">
        <v>36</v>
      </c>
      <c r="Q1" t="s">
        <v>45</v>
      </c>
    </row>
    <row r="2" spans="1:19" x14ac:dyDescent="0.2">
      <c r="A2" t="s">
        <v>8</v>
      </c>
      <c r="B2" s="1">
        <v>40000</v>
      </c>
      <c r="C2" s="1">
        <v>0</v>
      </c>
      <c r="E2" t="s">
        <v>9</v>
      </c>
      <c r="F2" s="3">
        <v>18000000</v>
      </c>
      <c r="G2" s="3">
        <v>-9000000</v>
      </c>
      <c r="I2" t="s">
        <v>10</v>
      </c>
      <c r="J2" s="10">
        <f>R9</f>
        <v>30150.112529516999</v>
      </c>
      <c r="K2" s="10">
        <f>S9</f>
        <v>-14050.089445438285</v>
      </c>
      <c r="M2" t="s">
        <v>34</v>
      </c>
      <c r="N2" s="2">
        <f>MAX(C5517:C6000)</f>
        <v>1.6022082650229386E-3</v>
      </c>
      <c r="O2" s="2"/>
      <c r="Q2" t="s">
        <v>38</v>
      </c>
      <c r="R2" s="1">
        <v>0.01</v>
      </c>
    </row>
    <row r="3" spans="1:19" x14ac:dyDescent="0.2">
      <c r="A3" t="s">
        <v>19</v>
      </c>
      <c r="B3" s="1">
        <v>0</v>
      </c>
      <c r="C3" s="1">
        <v>40000</v>
      </c>
      <c r="E3" t="s">
        <v>20</v>
      </c>
      <c r="F3" s="3">
        <v>-9000000</v>
      </c>
      <c r="G3" s="3">
        <v>9000000</v>
      </c>
      <c r="I3" t="s">
        <v>21</v>
      </c>
      <c r="J3" s="10">
        <f>R10</f>
        <v>-14050.089445438285</v>
      </c>
      <c r="K3" s="10">
        <f>S10</f>
        <v>16100.023084078715</v>
      </c>
      <c r="M3" t="s">
        <v>35</v>
      </c>
      <c r="N3" s="2">
        <f>MAX(D5517:D6000)</f>
        <v>3.4529162999889871E-3</v>
      </c>
      <c r="O3" s="2"/>
      <c r="Q3" t="s">
        <v>39</v>
      </c>
      <c r="R3" s="1">
        <v>0.02</v>
      </c>
    </row>
    <row r="4" spans="1:19" x14ac:dyDescent="0.2">
      <c r="A4" t="s">
        <v>12</v>
      </c>
      <c r="B4" s="1">
        <v>0.01</v>
      </c>
      <c r="C4" t="s">
        <v>13</v>
      </c>
      <c r="N4" t="s">
        <v>37</v>
      </c>
      <c r="Q4" t="s">
        <v>40</v>
      </c>
      <c r="R4" s="1">
        <v>9.27</v>
      </c>
    </row>
    <row r="5" spans="1:19" x14ac:dyDescent="0.2">
      <c r="M5" t="s">
        <v>34</v>
      </c>
      <c r="N5" s="2">
        <f>MAX(C20:C6003)</f>
        <v>3.5513505301750232E-3</v>
      </c>
      <c r="O5" s="2"/>
      <c r="Q5" t="s">
        <v>41</v>
      </c>
      <c r="R5" s="1">
        <v>24.27</v>
      </c>
    </row>
    <row r="6" spans="1:19" x14ac:dyDescent="0.2">
      <c r="A6" s="5" t="s">
        <v>0</v>
      </c>
      <c r="C6" t="s">
        <v>1</v>
      </c>
      <c r="D6" t="s">
        <v>2</v>
      </c>
      <c r="E6" t="s">
        <v>6</v>
      </c>
      <c r="F6" t="s">
        <v>7</v>
      </c>
      <c r="G6" t="s">
        <v>3</v>
      </c>
      <c r="H6" t="s">
        <v>5</v>
      </c>
      <c r="M6" t="s">
        <v>35</v>
      </c>
      <c r="N6" s="2">
        <f>MAX(D20:D6003)</f>
        <v>6.5250651915509297E-3</v>
      </c>
      <c r="O6" s="2"/>
      <c r="Q6" t="s">
        <v>42</v>
      </c>
      <c r="R6">
        <f>2*((R2*R5-R3*R4)/(R5^2-R4^2))*R4*R5</f>
        <v>5.1248340966010754E-2</v>
      </c>
    </row>
    <row r="7" spans="1:19" x14ac:dyDescent="0.2">
      <c r="B7" t="s">
        <v>18</v>
      </c>
      <c r="C7" s="1">
        <v>0</v>
      </c>
      <c r="D7" s="1">
        <v>0</v>
      </c>
      <c r="E7" s="1">
        <v>0</v>
      </c>
      <c r="F7" s="1">
        <v>0</v>
      </c>
      <c r="G7">
        <f>E17</f>
        <v>0</v>
      </c>
      <c r="H7">
        <f>F17</f>
        <v>0</v>
      </c>
      <c r="O7" s="2"/>
      <c r="Q7" t="s">
        <v>43</v>
      </c>
      <c r="R7">
        <f>2*((R3*R5-R2*R4)/(R5^2-R4^2))</f>
        <v>1.5611210494931428E-3</v>
      </c>
    </row>
    <row r="9" spans="1:19" x14ac:dyDescent="0.2">
      <c r="A9" s="5" t="s">
        <v>11</v>
      </c>
      <c r="Q9" t="s">
        <v>10</v>
      </c>
      <c r="R9" s="9">
        <f>$R$6*B2+$R$7*F2</f>
        <v>30150.112529516999</v>
      </c>
      <c r="S9" s="9">
        <f>$R$6*C2+$R$7*G2</f>
        <v>-14050.089445438285</v>
      </c>
    </row>
    <row r="10" spans="1:19" x14ac:dyDescent="0.2">
      <c r="B10" t="s">
        <v>29</v>
      </c>
      <c r="C10">
        <f>C3/($B$2*$C$3-0)</f>
        <v>2.5000000000000001E-5</v>
      </c>
      <c r="D10">
        <v>0</v>
      </c>
      <c r="E10" t="s">
        <v>26</v>
      </c>
      <c r="F10" s="2">
        <f>2*B2-F2*$B$4^2</f>
        <v>78200</v>
      </c>
      <c r="G10" s="2">
        <f>2*C2-G2*$B$4^2</f>
        <v>900</v>
      </c>
      <c r="H10" t="s">
        <v>30</v>
      </c>
      <c r="I10">
        <f>(B2-J2*$B$4/2)*2*$B$4</f>
        <v>796.98498874704831</v>
      </c>
      <c r="J10">
        <f>(C2-K2*$B$4/2)*2*$B$4</f>
        <v>1.4050089445438285</v>
      </c>
      <c r="K10" t="s">
        <v>27</v>
      </c>
      <c r="L10" s="2">
        <f>F10*C7+G10*D7+I10*E7+J10*F7+G7*B4^2</f>
        <v>0</v>
      </c>
      <c r="R10" s="9">
        <f>$R$6*B3+$R$7*F3</f>
        <v>-14050.089445438285</v>
      </c>
      <c r="S10" s="9">
        <f>$R$6*C3+$R$7*G3</f>
        <v>16100.023084078715</v>
      </c>
    </row>
    <row r="11" spans="1:19" x14ac:dyDescent="0.2">
      <c r="C11">
        <v>0</v>
      </c>
      <c r="D11">
        <f>B2/($B$2*$C$3-0)</f>
        <v>2.5000000000000001E-5</v>
      </c>
      <c r="F11" s="2">
        <f>2*B3-F3*$B$4^2</f>
        <v>900</v>
      </c>
      <c r="G11" s="2">
        <f>2*C3-G3*$B$4^2</f>
        <v>79100</v>
      </c>
      <c r="I11">
        <f>(B3-J3*$B$4/2)*2*$B$4</f>
        <v>1.4050089445438285</v>
      </c>
      <c r="J11">
        <f>(C3-K3*$B$4/2)*2*$B$4</f>
        <v>798.38999769159216</v>
      </c>
      <c r="L11" s="2">
        <f>F11*C7+G11*D7+I11*E7+J11*F7+H7*B4^2</f>
        <v>0</v>
      </c>
    </row>
    <row r="13" spans="1:19" x14ac:dyDescent="0.2">
      <c r="A13" s="5" t="s">
        <v>31</v>
      </c>
      <c r="B13" t="s">
        <v>28</v>
      </c>
      <c r="C13">
        <f>B2+J2*$B$4/2</f>
        <v>40150.750562647583</v>
      </c>
      <c r="D13">
        <f>C2+K2*$B$4/2</f>
        <v>-70.25044722719143</v>
      </c>
      <c r="E13" t="s">
        <v>32</v>
      </c>
      <c r="F13">
        <f>D14/(C13*D14-D13*C14)</f>
        <v>2.4906211034579553E-5</v>
      </c>
      <c r="G13">
        <f>-D13/(C13*D14-D13*C14)</f>
        <v>4.3653957881649852E-8</v>
      </c>
      <c r="H13" t="s">
        <v>22</v>
      </c>
      <c r="I13" s="2">
        <f>2*B2-F2*$B$4^2</f>
        <v>78200</v>
      </c>
      <c r="J13" s="2">
        <f>2*C2-G2*$B$4^2</f>
        <v>900</v>
      </c>
      <c r="K13" t="s">
        <v>23</v>
      </c>
      <c r="L13">
        <f>B2-J2*$B$4/2</f>
        <v>39849.249437352417</v>
      </c>
      <c r="M13">
        <f>C2-K2*$B$4/2</f>
        <v>70.25044722719143</v>
      </c>
    </row>
    <row r="14" spans="1:19" x14ac:dyDescent="0.2">
      <c r="C14">
        <f>B3+J3*$B$4/2</f>
        <v>-70.25044722719143</v>
      </c>
      <c r="D14">
        <f>C3+K3*$B$4/2</f>
        <v>40080.500115420393</v>
      </c>
      <c r="F14">
        <f>-C14/(C13*D14-D13*C14)</f>
        <v>4.3653957881649852E-8</v>
      </c>
      <c r="G14">
        <f>C13/(C13*D14-D13*C14)</f>
        <v>2.4949864992461201E-5</v>
      </c>
      <c r="I14" s="2">
        <f>2*B3-F3*$B$4^2</f>
        <v>900</v>
      </c>
      <c r="J14" s="2">
        <f>2*C3-G3*$B$4^2</f>
        <v>79100</v>
      </c>
      <c r="L14">
        <f>B3-J3*$B$4/2</f>
        <v>70.25044722719143</v>
      </c>
      <c r="M14">
        <f>C3-K3*$B$4/2</f>
        <v>39919.499884579607</v>
      </c>
    </row>
    <row r="16" spans="1:19" x14ac:dyDescent="0.2">
      <c r="A16" t="s">
        <v>14</v>
      </c>
      <c r="B16" t="s">
        <v>15</v>
      </c>
      <c r="C16" t="s">
        <v>1</v>
      </c>
      <c r="D16" t="s">
        <v>2</v>
      </c>
      <c r="E16" t="s">
        <v>16</v>
      </c>
      <c r="F16" t="s">
        <v>4</v>
      </c>
      <c r="G16" t="s">
        <v>13</v>
      </c>
      <c r="I16" t="s">
        <v>24</v>
      </c>
      <c r="K16" t="s">
        <v>25</v>
      </c>
      <c r="M16" t="s">
        <v>33</v>
      </c>
    </row>
    <row r="17" spans="1:14" x14ac:dyDescent="0.2">
      <c r="A17">
        <v>0</v>
      </c>
      <c r="B17">
        <v>0</v>
      </c>
      <c r="C17">
        <f>C7</f>
        <v>0</v>
      </c>
      <c r="D17">
        <f>D7</f>
        <v>0</v>
      </c>
      <c r="E17" s="1">
        <f>10000*SIN(11*B17)</f>
        <v>0</v>
      </c>
      <c r="F17" s="1">
        <v>0</v>
      </c>
      <c r="G17" s="5" t="s">
        <v>17</v>
      </c>
      <c r="H17" s="5" t="s">
        <v>17</v>
      </c>
      <c r="I17" s="5" t="s">
        <v>17</v>
      </c>
      <c r="J17" s="5" t="s">
        <v>17</v>
      </c>
      <c r="K17" s="5" t="s">
        <v>17</v>
      </c>
      <c r="L17" s="5" t="s">
        <v>17</v>
      </c>
      <c r="M17" s="5" t="s">
        <v>17</v>
      </c>
    </row>
    <row r="18" spans="1:14" x14ac:dyDescent="0.2">
      <c r="A18">
        <v>1</v>
      </c>
      <c r="B18">
        <f>B17+A18*$B$4</f>
        <v>0.01</v>
      </c>
      <c r="C18" s="8">
        <f>(C10*L10+D10*L11)/2</f>
        <v>0</v>
      </c>
      <c r="D18" s="8">
        <f>(C11*L10+D11*L11/2)</f>
        <v>0</v>
      </c>
      <c r="E18" s="1">
        <f t="shared" ref="E18:E81" si="0">10000*SIN(11*B18)</f>
        <v>1097.7830083717481</v>
      </c>
      <c r="F18" s="1">
        <v>0</v>
      </c>
      <c r="G18" s="5" t="s">
        <v>17</v>
      </c>
      <c r="H18" s="5" t="s">
        <v>17</v>
      </c>
      <c r="I18" s="5" t="s">
        <v>17</v>
      </c>
      <c r="J18" s="5" t="s">
        <v>17</v>
      </c>
      <c r="K18" s="5" t="s">
        <v>17</v>
      </c>
      <c r="L18" s="5" t="s">
        <v>17</v>
      </c>
      <c r="M18" s="5" t="s">
        <v>17</v>
      </c>
    </row>
    <row r="19" spans="1:14" x14ac:dyDescent="0.2">
      <c r="A19">
        <v>2</v>
      </c>
      <c r="B19">
        <f t="shared" ref="B19:B82" si="1">A19*$B$4</f>
        <v>0.02</v>
      </c>
      <c r="C19" s="8">
        <f>$F$13*G19+$G$13*H19</f>
        <v>2.7341615276682369E-6</v>
      </c>
      <c r="D19" s="8">
        <f>G19*$F$14+H19*$G$14</f>
        <v>4.7922573210651156E-9</v>
      </c>
      <c r="E19" s="1">
        <f t="shared" si="0"/>
        <v>2182.2962308086931</v>
      </c>
      <c r="F19" s="1">
        <v>0</v>
      </c>
      <c r="G19" s="2">
        <f>I19-K19+M19</f>
        <v>0.10977830083717481</v>
      </c>
      <c r="H19" s="2">
        <f>J19-L19+N19</f>
        <v>0</v>
      </c>
      <c r="I19" s="2">
        <f>$I$13*C18+$J$13*D18</f>
        <v>0</v>
      </c>
      <c r="J19" s="2">
        <f>$I$14*C18+$J$14*D18</f>
        <v>0</v>
      </c>
      <c r="K19">
        <f>$L$13*C17+$M$13*D17</f>
        <v>0</v>
      </c>
      <c r="L19">
        <f>$L$14*C17+$M$14*D17</f>
        <v>0</v>
      </c>
      <c r="M19">
        <f>E18*$B$4^2</f>
        <v>0.10977830083717481</v>
      </c>
      <c r="N19">
        <f>F18*$B$4^2</f>
        <v>0</v>
      </c>
    </row>
    <row r="20" spans="1:14" x14ac:dyDescent="0.2">
      <c r="A20">
        <f>A19+1</f>
        <v>3</v>
      </c>
      <c r="B20">
        <f t="shared" si="1"/>
        <v>0.03</v>
      </c>
      <c r="C20" s="8">
        <f t="shared" ref="C20:C83" si="2">$F$13*G20+$G$13*H20</f>
        <v>1.0760737070437195E-5</v>
      </c>
      <c r="D20" s="8">
        <f t="shared" ref="D20:D83" si="3">G20*$F$14+H20*$G$14</f>
        <v>8.9713439461467145E-8</v>
      </c>
      <c r="E20" s="1">
        <f t="shared" si="0"/>
        <v>3240.4302839486832</v>
      </c>
      <c r="F20" s="1">
        <v>0</v>
      </c>
      <c r="G20" s="2">
        <f t="shared" ref="G20:H83" si="4">I20-K20+M20</f>
        <v>0.43204536757611445</v>
      </c>
      <c r="H20" s="2">
        <f t="shared" si="4"/>
        <v>2.8398129289976637E-3</v>
      </c>
      <c r="I20" s="2">
        <f t="shared" ref="I20:I83" si="5">$I$13*C19+$J$13*D19</f>
        <v>0.2138157444952451</v>
      </c>
      <c r="J20" s="2">
        <f t="shared" ref="J20:J83" si="6">$I$14*C19+$J$14*D19</f>
        <v>2.8398129289976637E-3</v>
      </c>
      <c r="K20">
        <f t="shared" ref="K20:K83" si="7">$L$13*C18+$M$13*D18</f>
        <v>0</v>
      </c>
      <c r="L20">
        <f t="shared" ref="L20:L83" si="8">$L$14*C18+$M$14*D18</f>
        <v>0</v>
      </c>
      <c r="M20">
        <f t="shared" ref="M20:N83" si="9">E19*$B$4^2</f>
        <v>0.21822962308086932</v>
      </c>
      <c r="N20">
        <f t="shared" si="9"/>
        <v>0</v>
      </c>
    </row>
    <row r="21" spans="1:14" x14ac:dyDescent="0.2">
      <c r="A21">
        <f>A20+1</f>
        <v>4</v>
      </c>
      <c r="B21">
        <f t="shared" si="1"/>
        <v>0.04</v>
      </c>
      <c r="C21" s="8">
        <f t="shared" si="2"/>
        <v>2.6318082586857371E-5</v>
      </c>
      <c r="D21" s="8">
        <f t="shared" si="3"/>
        <v>4.5524563961164595E-7</v>
      </c>
      <c r="E21" s="1">
        <f t="shared" si="0"/>
        <v>4259.3946506599959</v>
      </c>
      <c r="F21" s="1">
        <v>0</v>
      </c>
      <c r="G21" s="2">
        <f t="shared" si="4"/>
        <v>1.0566587880222882</v>
      </c>
      <c r="H21" s="2">
        <f t="shared" si="4"/>
        <v>1.6397615839110317E-2</v>
      </c>
      <c r="I21" s="2">
        <f t="shared" si="5"/>
        <v>0.84157038100370396</v>
      </c>
      <c r="J21" s="2">
        <f t="shared" si="6"/>
        <v>1.6780996424795525E-2</v>
      </c>
      <c r="K21">
        <f t="shared" si="7"/>
        <v>0.10895462137628414</v>
      </c>
      <c r="L21">
        <f t="shared" si="8"/>
        <v>3.8338058568520921E-4</v>
      </c>
      <c r="M21">
        <f t="shared" si="9"/>
        <v>0.32404302839486832</v>
      </c>
      <c r="N21">
        <f t="shared" si="9"/>
        <v>0</v>
      </c>
    </row>
    <row r="22" spans="1:14" x14ac:dyDescent="0.2">
      <c r="A22">
        <f>A21+1</f>
        <v>5</v>
      </c>
      <c r="B22">
        <f t="shared" si="1"/>
        <v>0.05</v>
      </c>
      <c r="C22" s="8">
        <f t="shared" si="2"/>
        <v>5.1199864294264978E-5</v>
      </c>
      <c r="D22" s="8">
        <f t="shared" si="3"/>
        <v>1.470933630778084E-6</v>
      </c>
      <c r="E22" s="1">
        <f t="shared" si="0"/>
        <v>5226.8722893065924</v>
      </c>
      <c r="F22" s="1">
        <v>0</v>
      </c>
      <c r="G22" s="2">
        <f t="shared" si="4"/>
        <v>2.0556096463750357</v>
      </c>
      <c r="H22" s="2">
        <f t="shared" si="4"/>
        <v>5.5358942193533114E-2</v>
      </c>
      <c r="I22" s="2">
        <f t="shared" si="5"/>
        <v>2.0584837793678972</v>
      </c>
      <c r="J22" s="2">
        <f t="shared" si="6"/>
        <v>5.969620442145282E-2</v>
      </c>
      <c r="K22">
        <f t="shared" si="7"/>
        <v>0.42881359805886116</v>
      </c>
      <c r="L22">
        <f t="shared" si="8"/>
        <v>4.337262227919708E-3</v>
      </c>
      <c r="M22">
        <f t="shared" si="9"/>
        <v>0.42593946506599961</v>
      </c>
      <c r="N22">
        <f t="shared" si="9"/>
        <v>0</v>
      </c>
    </row>
    <row r="23" spans="1:14" x14ac:dyDescent="0.2">
      <c r="A23">
        <f>A22+1</f>
        <v>6</v>
      </c>
      <c r="B23">
        <f t="shared" si="1"/>
        <v>0.06</v>
      </c>
      <c r="C23" s="8">
        <f t="shared" si="2"/>
        <v>8.6656235907594747E-5</v>
      </c>
      <c r="D23" s="8">
        <f t="shared" si="3"/>
        <v>3.7049520746864449E-6</v>
      </c>
      <c r="E23" s="1">
        <f t="shared" si="0"/>
        <v>6131.1685197343368</v>
      </c>
      <c r="F23" s="1">
        <v>0</v>
      </c>
      <c r="G23" s="2">
        <f t="shared" si="4"/>
        <v>3.4790526380835791</v>
      </c>
      <c r="H23" s="2">
        <f t="shared" si="4"/>
        <v>0.14240869272956355</v>
      </c>
      <c r="I23" s="2">
        <f t="shared" si="5"/>
        <v>4.0051532280792213</v>
      </c>
      <c r="J23" s="2">
        <f t="shared" si="6"/>
        <v>0.16243072805938491</v>
      </c>
      <c r="K23">
        <f t="shared" si="7"/>
        <v>1.0487878189263014</v>
      </c>
      <c r="L23">
        <f t="shared" si="8"/>
        <v>2.0022035329821358E-2</v>
      </c>
      <c r="M23">
        <f t="shared" si="9"/>
        <v>0.52268722893065922</v>
      </c>
      <c r="N23">
        <f t="shared" si="9"/>
        <v>0</v>
      </c>
    </row>
    <row r="24" spans="1:14" x14ac:dyDescent="0.2">
      <c r="A24">
        <f>A23+1</f>
        <v>7</v>
      </c>
      <c r="B24">
        <f t="shared" si="1"/>
        <v>7.0000000000000007E-2</v>
      </c>
      <c r="C24" s="8">
        <f t="shared" si="2"/>
        <v>1.3332620023683023E-4</v>
      </c>
      <c r="D24" s="8">
        <f t="shared" si="3"/>
        <v>7.9365975333020687E-6</v>
      </c>
      <c r="E24" s="1">
        <f t="shared" si="0"/>
        <v>6961.3523862735674</v>
      </c>
      <c r="F24" s="1">
        <v>0</v>
      </c>
      <c r="G24" s="2">
        <f t="shared" si="4"/>
        <v>5.3525894596483985</v>
      </c>
      <c r="H24" s="2">
        <f t="shared" si="4"/>
        <v>0.30873657315581943</v>
      </c>
      <c r="I24" s="2">
        <f t="shared" si="5"/>
        <v>6.7798521048411269</v>
      </c>
      <c r="J24" s="2">
        <f t="shared" si="6"/>
        <v>0.37105232142453304</v>
      </c>
      <c r="K24">
        <f t="shared" si="7"/>
        <v>2.0403794971661622</v>
      </c>
      <c r="L24">
        <f t="shared" si="8"/>
        <v>6.2315748268713611E-2</v>
      </c>
      <c r="M24">
        <f t="shared" si="9"/>
        <v>0.61311685197343369</v>
      </c>
      <c r="N24">
        <f t="shared" si="9"/>
        <v>0</v>
      </c>
    </row>
    <row r="25" spans="1:14" x14ac:dyDescent="0.2">
      <c r="A25">
        <f t="shared" ref="A25:A88" si="10">A24+1</f>
        <v>8</v>
      </c>
      <c r="B25">
        <f t="shared" si="1"/>
        <v>0.08</v>
      </c>
      <c r="C25" s="8">
        <f t="shared" si="2"/>
        <v>1.9120452278986359E-4</v>
      </c>
      <c r="D25" s="8">
        <f t="shared" si="3"/>
        <v>1.5150089777852296E-5</v>
      </c>
      <c r="E25" s="1">
        <f t="shared" si="0"/>
        <v>7707.3887889896932</v>
      </c>
      <c r="F25" s="1">
        <v>0</v>
      </c>
      <c r="G25" s="2">
        <f t="shared" si="4"/>
        <v>7.6759408004034517</v>
      </c>
      <c r="H25" s="2">
        <f t="shared" si="4"/>
        <v>0.5937909718519887</v>
      </c>
      <c r="I25" s="2">
        <f t="shared" si="5"/>
        <v>10.433251796300095</v>
      </c>
      <c r="J25" s="2">
        <f t="shared" si="6"/>
        <v>0.74777844509734082</v>
      </c>
      <c r="K25">
        <f t="shared" si="7"/>
        <v>3.4534462345240002</v>
      </c>
      <c r="L25">
        <f t="shared" si="8"/>
        <v>0.15398747324535206</v>
      </c>
      <c r="M25">
        <f t="shared" si="9"/>
        <v>0.69613523862735682</v>
      </c>
      <c r="N25">
        <f t="shared" si="9"/>
        <v>0</v>
      </c>
    </row>
    <row r="26" spans="1:14" x14ac:dyDescent="0.2">
      <c r="A26">
        <f t="shared" si="10"/>
        <v>9</v>
      </c>
      <c r="B26">
        <f t="shared" si="1"/>
        <v>0.09</v>
      </c>
      <c r="C26" s="8">
        <f t="shared" si="2"/>
        <v>2.5964454524657473E-4</v>
      </c>
      <c r="D26" s="8">
        <f t="shared" si="3"/>
        <v>2.6509277199501227E-5</v>
      </c>
      <c r="E26" s="1">
        <f t="shared" si="0"/>
        <v>8360.2597860052047</v>
      </c>
      <c r="F26" s="1">
        <v>0</v>
      </c>
      <c r="G26" s="2">
        <f t="shared" si="4"/>
        <v>10.423061082568351</v>
      </c>
      <c r="H26" s="2">
        <f t="shared" si="4"/>
        <v>1.0442649424306476</v>
      </c>
      <c r="I26" s="2">
        <f t="shared" si="5"/>
        <v>14.9658287629674</v>
      </c>
      <c r="J26" s="2">
        <f t="shared" si="6"/>
        <v>1.3704561719389938</v>
      </c>
      <c r="K26">
        <f t="shared" si="7"/>
        <v>5.3135065592980188</v>
      </c>
      <c r="L26">
        <f t="shared" si="8"/>
        <v>0.32619122950834617</v>
      </c>
      <c r="M26">
        <f t="shared" si="9"/>
        <v>0.77073887889896942</v>
      </c>
      <c r="N26">
        <f t="shared" si="9"/>
        <v>0</v>
      </c>
    </row>
    <row r="27" spans="1:14" x14ac:dyDescent="0.2">
      <c r="A27">
        <f t="shared" si="10"/>
        <v>10</v>
      </c>
      <c r="B27">
        <f t="shared" si="1"/>
        <v>0.1</v>
      </c>
      <c r="C27" s="8">
        <f t="shared" si="2"/>
        <v>3.3739617285220765E-4</v>
      </c>
      <c r="D27" s="8">
        <f t="shared" si="3"/>
        <v>4.3314078763053146E-5</v>
      </c>
      <c r="E27" s="1">
        <f t="shared" si="0"/>
        <v>8912.0736006143543</v>
      </c>
      <c r="F27" s="1">
        <v>0</v>
      </c>
      <c r="G27" s="2">
        <f t="shared" si="4"/>
        <v>13.54366674357658</v>
      </c>
      <c r="H27" s="2">
        <f t="shared" si="4"/>
        <v>1.7123477068262694</v>
      </c>
      <c r="I27" s="2">
        <f t="shared" si="5"/>
        <v>20.328061787761694</v>
      </c>
      <c r="J27" s="2">
        <f t="shared" si="6"/>
        <v>2.3305639172024644</v>
      </c>
      <c r="K27">
        <f t="shared" si="7"/>
        <v>7.620421022785635</v>
      </c>
      <c r="L27">
        <f t="shared" si="8"/>
        <v>0.61821621037619512</v>
      </c>
      <c r="M27">
        <f t="shared" si="9"/>
        <v>0.83602597860052053</v>
      </c>
      <c r="N27">
        <f t="shared" si="9"/>
        <v>0</v>
      </c>
    </row>
    <row r="28" spans="1:14" x14ac:dyDescent="0.2">
      <c r="A28">
        <f t="shared" si="10"/>
        <v>11</v>
      </c>
      <c r="B28">
        <f t="shared" si="1"/>
        <v>0.11</v>
      </c>
      <c r="C28" s="8">
        <f t="shared" si="2"/>
        <v>4.2267630333448473E-4</v>
      </c>
      <c r="D28" s="8">
        <f t="shared" si="3"/>
        <v>6.6940685465757729E-5</v>
      </c>
      <c r="E28" s="1">
        <f t="shared" si="0"/>
        <v>9356.1600155338583</v>
      </c>
      <c r="F28" s="1">
        <v>0</v>
      </c>
      <c r="G28" s="2">
        <f t="shared" si="4"/>
        <v>16.9660682108332</v>
      </c>
      <c r="H28" s="2">
        <f t="shared" si="4"/>
        <v>2.6533229521950394</v>
      </c>
      <c r="I28" s="2">
        <f t="shared" si="5"/>
        <v>26.423363387929388</v>
      </c>
      <c r="J28" s="2">
        <f t="shared" si="6"/>
        <v>3.7298001857244905</v>
      </c>
      <c r="K28">
        <f t="shared" si="7"/>
        <v>10.348502537157627</v>
      </c>
      <c r="L28">
        <f t="shared" si="8"/>
        <v>1.0764772335294508</v>
      </c>
      <c r="M28">
        <f t="shared" si="9"/>
        <v>0.89120736006143542</v>
      </c>
      <c r="N28">
        <f t="shared" si="9"/>
        <v>0</v>
      </c>
    </row>
    <row r="29" spans="1:14" x14ac:dyDescent="0.2">
      <c r="A29">
        <f t="shared" si="10"/>
        <v>12</v>
      </c>
      <c r="B29">
        <f t="shared" si="1"/>
        <v>0.12</v>
      </c>
      <c r="C29" s="8">
        <f t="shared" si="2"/>
        <v>5.1326714209130615E-4</v>
      </c>
      <c r="D29" s="8">
        <f t="shared" si="3"/>
        <v>9.876861650936274E-5</v>
      </c>
      <c r="E29" s="1">
        <f t="shared" si="0"/>
        <v>9687.1510011826522</v>
      </c>
      <c r="F29" s="1">
        <v>0</v>
      </c>
      <c r="G29" s="2">
        <f t="shared" si="4"/>
        <v>20.601122454629234</v>
      </c>
      <c r="H29" s="2">
        <f t="shared" si="4"/>
        <v>3.9226382991244897</v>
      </c>
      <c r="I29" s="2">
        <f t="shared" si="5"/>
        <v>33.113533537675885</v>
      </c>
      <c r="J29" s="2">
        <f t="shared" si="6"/>
        <v>5.6754168933424722</v>
      </c>
      <c r="K29">
        <f t="shared" si="7"/>
        <v>13.448027084600033</v>
      </c>
      <c r="L29">
        <f t="shared" si="8"/>
        <v>1.7527785942179825</v>
      </c>
      <c r="M29">
        <f t="shared" si="9"/>
        <v>0.93561600155338587</v>
      </c>
      <c r="N29">
        <f t="shared" si="9"/>
        <v>0</v>
      </c>
    </row>
    <row r="30" spans="1:14" x14ac:dyDescent="0.2">
      <c r="A30">
        <f t="shared" si="10"/>
        <v>13</v>
      </c>
      <c r="B30">
        <f t="shared" si="1"/>
        <v>0.13</v>
      </c>
      <c r="C30" s="8">
        <f t="shared" si="2"/>
        <v>6.0663631338579325E-4</v>
      </c>
      <c r="D30" s="8">
        <f t="shared" si="3"/>
        <v>1.4009861565740341E-4</v>
      </c>
      <c r="E30" s="1">
        <f t="shared" si="0"/>
        <v>9901.0456033717783</v>
      </c>
      <c r="F30" s="1">
        <v>0</v>
      </c>
      <c r="G30" s="2">
        <f t="shared" si="4"/>
        <v>24.347061310591251</v>
      </c>
      <c r="H30" s="2">
        <f t="shared" si="4"/>
        <v>5.5726061087071885</v>
      </c>
      <c r="I30" s="2">
        <f t="shared" si="5"/>
        <v>40.226382266398566</v>
      </c>
      <c r="J30" s="2">
        <f t="shared" si="6"/>
        <v>8.2745379937727677</v>
      </c>
      <c r="K30">
        <f t="shared" si="7"/>
        <v>16.848036055925579</v>
      </c>
      <c r="L30">
        <f t="shared" si="8"/>
        <v>2.7019318850655791</v>
      </c>
      <c r="M30">
        <f t="shared" si="9"/>
        <v>0.96871510011826523</v>
      </c>
      <c r="N30">
        <f t="shared" si="9"/>
        <v>0</v>
      </c>
    </row>
    <row r="31" spans="1:14" x14ac:dyDescent="0.2">
      <c r="A31">
        <f t="shared" si="10"/>
        <v>14</v>
      </c>
      <c r="B31">
        <f t="shared" si="1"/>
        <v>0.14000000000000001</v>
      </c>
      <c r="C31" s="8">
        <f t="shared" si="2"/>
        <v>7.0007151644890602E-4</v>
      </c>
      <c r="D31" s="8">
        <f t="shared" si="3"/>
        <v>1.9206602896362345E-4</v>
      </c>
      <c r="E31" s="1">
        <f t="shared" si="0"/>
        <v>9995.2583060547913</v>
      </c>
      <c r="F31" s="1">
        <v>0</v>
      </c>
      <c r="G31" s="2">
        <f t="shared" si="4"/>
        <v>28.094904108522613</v>
      </c>
      <c r="H31" s="2">
        <f t="shared" si="4"/>
        <v>7.648922158923293</v>
      </c>
      <c r="I31" s="2">
        <f t="shared" si="5"/>
        <v>47.565048460860694</v>
      </c>
      <c r="J31" s="2">
        <f t="shared" si="6"/>
        <v>11.627773180547823</v>
      </c>
      <c r="K31">
        <f t="shared" si="7"/>
        <v>20.460248912675258</v>
      </c>
      <c r="L31">
        <f t="shared" si="8"/>
        <v>3.9788510216245303</v>
      </c>
      <c r="M31">
        <f t="shared" si="9"/>
        <v>0.99010456033717786</v>
      </c>
      <c r="N31">
        <f t="shared" si="9"/>
        <v>0</v>
      </c>
    </row>
    <row r="32" spans="1:14" x14ac:dyDescent="0.2">
      <c r="A32">
        <f t="shared" si="10"/>
        <v>15</v>
      </c>
      <c r="B32">
        <f t="shared" si="1"/>
        <v>0.15</v>
      </c>
      <c r="C32" s="8">
        <f t="shared" si="2"/>
        <v>7.9082175224272854E-4</v>
      </c>
      <c r="D32" s="8">
        <f t="shared" si="3"/>
        <v>2.5555468779624418E-4</v>
      </c>
      <c r="E32" s="1">
        <f t="shared" si="0"/>
        <v>9968.6502845391897</v>
      </c>
      <c r="F32" s="1">
        <v>0</v>
      </c>
      <c r="G32" s="2">
        <f t="shared" si="4"/>
        <v>31.734134082704987</v>
      </c>
      <c r="H32" s="2">
        <f t="shared" si="4"/>
        <v>10.187204111941545</v>
      </c>
      <c r="I32" s="2">
        <f t="shared" si="5"/>
        <v>54.918452012371716</v>
      </c>
      <c r="J32" s="2">
        <f t="shared" si="6"/>
        <v>15.82248725582663</v>
      </c>
      <c r="K32">
        <f t="shared" si="7"/>
        <v>24.183843760272207</v>
      </c>
      <c r="L32">
        <f t="shared" si="8"/>
        <v>5.6352831438850846</v>
      </c>
      <c r="M32">
        <f t="shared" si="9"/>
        <v>0.99952583060547917</v>
      </c>
      <c r="N32">
        <f t="shared" si="9"/>
        <v>0</v>
      </c>
    </row>
    <row r="33" spans="1:14" x14ac:dyDescent="0.2">
      <c r="A33">
        <f t="shared" si="10"/>
        <v>16</v>
      </c>
      <c r="B33">
        <f t="shared" si="1"/>
        <v>0.16</v>
      </c>
      <c r="C33" s="8">
        <f t="shared" si="2"/>
        <v>8.7623689839531308E-4</v>
      </c>
      <c r="D33" s="8">
        <f t="shared" si="3"/>
        <v>3.3111640871013188E-4</v>
      </c>
      <c r="E33" s="1">
        <f t="shared" si="0"/>
        <v>9821.5431713761845</v>
      </c>
      <c r="F33" s="1">
        <v>0</v>
      </c>
      <c r="G33" s="2">
        <f t="shared" si="4"/>
        <v>35.158308065462037</v>
      </c>
      <c r="H33" s="2">
        <f t="shared" si="4"/>
        <v>13.209755223534788</v>
      </c>
      <c r="I33" s="2">
        <f t="shared" si="5"/>
        <v>62.072260244397988</v>
      </c>
      <c r="J33" s="2">
        <f t="shared" si="6"/>
        <v>20.926115381701372</v>
      </c>
      <c r="K33">
        <f t="shared" si="7"/>
        <v>27.910817207389869</v>
      </c>
      <c r="L33">
        <f t="shared" si="8"/>
        <v>7.7163601581665837</v>
      </c>
      <c r="M33">
        <f t="shared" si="9"/>
        <v>0.996865028453919</v>
      </c>
      <c r="N33">
        <f t="shared" si="9"/>
        <v>0</v>
      </c>
    </row>
    <row r="34" spans="1:14" x14ac:dyDescent="0.2">
      <c r="A34">
        <f t="shared" si="10"/>
        <v>17</v>
      </c>
      <c r="B34">
        <f t="shared" si="1"/>
        <v>0.17</v>
      </c>
      <c r="C34" s="8">
        <f t="shared" si="2"/>
        <v>9.5389764548194393E-4</v>
      </c>
      <c r="D34" s="8">
        <f t="shared" si="3"/>
        <v>4.189010095588522E-4</v>
      </c>
      <c r="E34" s="1">
        <f t="shared" si="0"/>
        <v>9555.7151685294393</v>
      </c>
      <c r="F34" s="1">
        <v>0</v>
      </c>
      <c r="G34" s="2">
        <f t="shared" si="4"/>
        <v>38.270278442776934</v>
      </c>
      <c r="H34" s="2">
        <f t="shared" si="4"/>
        <v>16.722750225769225</v>
      </c>
      <c r="I34" s="2">
        <f t="shared" si="5"/>
        <v>68.819730222352604</v>
      </c>
      <c r="J34" s="2">
        <f t="shared" si="6"/>
        <v>26.979921137527214</v>
      </c>
      <c r="K34">
        <f t="shared" si="7"/>
        <v>31.531606096713293</v>
      </c>
      <c r="L34">
        <f t="shared" si="8"/>
        <v>10.257170911757989</v>
      </c>
      <c r="M34">
        <f t="shared" si="9"/>
        <v>0.98215431713761847</v>
      </c>
      <c r="N34">
        <f t="shared" si="9"/>
        <v>0</v>
      </c>
    </row>
    <row r="35" spans="1:14" x14ac:dyDescent="0.2">
      <c r="A35">
        <f t="shared" si="10"/>
        <v>18</v>
      </c>
      <c r="B35">
        <f t="shared" si="1"/>
        <v>0.18</v>
      </c>
      <c r="C35" s="8">
        <f t="shared" si="2"/>
        <v>1.0217285079433364E-3</v>
      </c>
      <c r="D35" s="8">
        <f t="shared" si="3"/>
        <v>5.1860124221339132E-4</v>
      </c>
      <c r="E35" s="1">
        <f t="shared" si="0"/>
        <v>9174.3795528180981</v>
      </c>
      <c r="F35" s="1">
        <v>0</v>
      </c>
      <c r="G35" s="2">
        <f t="shared" si="4"/>
        <v>40.986734495980919</v>
      </c>
      <c r="H35" s="2">
        <f t="shared" si="4"/>
        <v>20.714020263763203</v>
      </c>
      <c r="I35" s="2">
        <f t="shared" si="5"/>
        <v>74.97180678529098</v>
      </c>
      <c r="J35" s="2">
        <f t="shared" si="6"/>
        <v>33.993577737038962</v>
      </c>
      <c r="K35">
        <f t="shared" si="7"/>
        <v>34.940643806163003</v>
      </c>
      <c r="L35">
        <f t="shared" si="8"/>
        <v>13.27955747327576</v>
      </c>
      <c r="M35">
        <f t="shared" si="9"/>
        <v>0.95557151685294395</v>
      </c>
      <c r="N35">
        <f t="shared" si="9"/>
        <v>0</v>
      </c>
    </row>
    <row r="36" spans="1:14" x14ac:dyDescent="0.2">
      <c r="A36">
        <f t="shared" si="10"/>
        <v>19</v>
      </c>
      <c r="B36">
        <f t="shared" si="1"/>
        <v>0.19</v>
      </c>
      <c r="C36" s="8">
        <f t="shared" si="2"/>
        <v>1.0780877410176291E-3</v>
      </c>
      <c r="D36" s="8">
        <f t="shared" si="3"/>
        <v>6.2941628598940787E-4</v>
      </c>
      <c r="E36" s="1">
        <f t="shared" si="0"/>
        <v>8682.145834456127</v>
      </c>
      <c r="F36" s="1">
        <v>0</v>
      </c>
      <c r="G36" s="2">
        <f t="shared" si="4"/>
        <v>43.241815198664206</v>
      </c>
      <c r="H36" s="2">
        <f t="shared" si="4"/>
        <v>25.151583377289299</v>
      </c>
      <c r="I36" s="2">
        <f t="shared" si="5"/>
        <v>80.36591043916097</v>
      </c>
      <c r="J36" s="2">
        <f t="shared" si="6"/>
        <v>41.940913916228254</v>
      </c>
      <c r="K36">
        <f t="shared" si="7"/>
        <v>38.041533195778577</v>
      </c>
      <c r="L36">
        <f t="shared" si="8"/>
        <v>16.789330538938955</v>
      </c>
      <c r="M36">
        <f t="shared" si="9"/>
        <v>0.91743795528180982</v>
      </c>
      <c r="N36">
        <f t="shared" si="9"/>
        <v>0</v>
      </c>
    </row>
    <row r="37" spans="1:14" x14ac:dyDescent="0.2">
      <c r="A37">
        <f t="shared" si="10"/>
        <v>20</v>
      </c>
      <c r="B37">
        <f t="shared" si="1"/>
        <v>0.2</v>
      </c>
      <c r="C37" s="8">
        <f t="shared" si="2"/>
        <v>1.1218294606120437E-3</v>
      </c>
      <c r="D37" s="8">
        <f t="shared" si="3"/>
        <v>7.5003647684337895E-4</v>
      </c>
      <c r="E37" s="1">
        <f t="shared" si="0"/>
        <v>8084.9640381959007</v>
      </c>
      <c r="F37" s="1">
        <v>0</v>
      </c>
      <c r="G37" s="2">
        <f t="shared" si="4"/>
        <v>44.989604448928695</v>
      </c>
      <c r="H37" s="2">
        <f t="shared" si="4"/>
        <v>29.983028075369919</v>
      </c>
      <c r="I37" s="2">
        <f t="shared" si="5"/>
        <v>84.872936004969077</v>
      </c>
      <c r="J37" s="2">
        <f t="shared" si="6"/>
        <v>50.757107188678027</v>
      </c>
      <c r="K37">
        <f t="shared" si="7"/>
        <v>40.751546139485995</v>
      </c>
      <c r="L37">
        <f t="shared" si="8"/>
        <v>20.774079113308108</v>
      </c>
      <c r="M37">
        <f t="shared" si="9"/>
        <v>0.86821458344561275</v>
      </c>
      <c r="N37">
        <f t="shared" si="9"/>
        <v>0</v>
      </c>
    </row>
    <row r="38" spans="1:14" x14ac:dyDescent="0.2">
      <c r="A38">
        <f t="shared" si="10"/>
        <v>21</v>
      </c>
      <c r="B38">
        <f t="shared" si="1"/>
        <v>0.21</v>
      </c>
      <c r="C38" s="8">
        <f t="shared" si="2"/>
        <v>1.1523349858956382E-3</v>
      </c>
      <c r="D38" s="8">
        <f t="shared" si="3"/>
        <v>8.7865082216287871E-4</v>
      </c>
      <c r="E38" s="1">
        <f t="shared" si="0"/>
        <v>7390.0527805947077</v>
      </c>
      <c r="F38" s="1">
        <v>0</v>
      </c>
      <c r="G38" s="2">
        <f t="shared" si="4"/>
        <v>46.205388970094312</v>
      </c>
      <c r="H38" s="2">
        <f t="shared" si="4"/>
        <v>35.135812330998775</v>
      </c>
      <c r="I38" s="2">
        <f t="shared" si="5"/>
        <v>88.402096649020848</v>
      </c>
      <c r="J38" s="2">
        <f t="shared" si="6"/>
        <v>60.337531832862112</v>
      </c>
      <c r="K38">
        <f t="shared" si="7"/>
        <v>43.005204082746125</v>
      </c>
      <c r="L38">
        <f t="shared" si="8"/>
        <v>25.201719501863334</v>
      </c>
      <c r="M38">
        <f t="shared" si="9"/>
        <v>0.80849640381959009</v>
      </c>
      <c r="N38">
        <f t="shared" si="9"/>
        <v>0</v>
      </c>
    </row>
    <row r="39" spans="1:14" x14ac:dyDescent="0.2">
      <c r="A39">
        <f t="shared" si="10"/>
        <v>22</v>
      </c>
      <c r="B39">
        <f t="shared" si="1"/>
        <v>0.22</v>
      </c>
      <c r="C39" s="8">
        <f t="shared" si="2"/>
        <v>1.169512300240122E-3</v>
      </c>
      <c r="D39" s="8">
        <f t="shared" si="3"/>
        <v>1.0129776348473864E-3</v>
      </c>
      <c r="E39" s="1">
        <f t="shared" si="0"/>
        <v>6605.8120127920074</v>
      </c>
      <c r="F39" s="1">
        <v>0</v>
      </c>
      <c r="G39" s="2">
        <f t="shared" si="4"/>
        <v>46.885634515010175</v>
      </c>
      <c r="H39" s="2">
        <f t="shared" si="4"/>
        <v>40.518491448289382</v>
      </c>
      <c r="I39" s="2">
        <f t="shared" si="5"/>
        <v>90.9033816369855</v>
      </c>
      <c r="J39" s="2">
        <f t="shared" si="6"/>
        <v>70.538381520389777</v>
      </c>
      <c r="K39">
        <f t="shared" si="7"/>
        <v>44.756752400034799</v>
      </c>
      <c r="L39">
        <f t="shared" si="8"/>
        <v>30.019890072100395</v>
      </c>
      <c r="M39">
        <f t="shared" si="9"/>
        <v>0.7390052780594708</v>
      </c>
      <c r="N39">
        <f t="shared" si="9"/>
        <v>0</v>
      </c>
    </row>
    <row r="40" spans="1:14" x14ac:dyDescent="0.2">
      <c r="A40">
        <f t="shared" si="10"/>
        <v>23</v>
      </c>
      <c r="B40">
        <f t="shared" si="1"/>
        <v>0.23</v>
      </c>
      <c r="C40" s="8">
        <f t="shared" si="2"/>
        <v>1.1737644427586072E-3</v>
      </c>
      <c r="D40" s="8">
        <f t="shared" si="3"/>
        <v>1.1503173834878789E-3</v>
      </c>
      <c r="E40" s="1">
        <f t="shared" si="0"/>
        <v>5741.7214835457235</v>
      </c>
      <c r="F40" s="1">
        <v>0</v>
      </c>
      <c r="G40" s="2">
        <f t="shared" si="4"/>
        <v>47.046713049862639</v>
      </c>
      <c r="H40" s="2">
        <f t="shared" si="4"/>
        <v>46.022838544612853</v>
      </c>
      <c r="I40" s="2">
        <f t="shared" si="5"/>
        <v>92.367541750140191</v>
      </c>
      <c r="J40" s="2">
        <f t="shared" si="6"/>
        <v>81.17909198664438</v>
      </c>
      <c r="K40">
        <f t="shared" si="7"/>
        <v>45.981409901556752</v>
      </c>
      <c r="L40">
        <f t="shared" si="8"/>
        <v>35.156253442031527</v>
      </c>
      <c r="M40">
        <f t="shared" si="9"/>
        <v>0.66058120127920072</v>
      </c>
      <c r="N40">
        <f t="shared" si="9"/>
        <v>0</v>
      </c>
    </row>
    <row r="41" spans="1:14" x14ac:dyDescent="0.2">
      <c r="A41">
        <f t="shared" si="10"/>
        <v>24</v>
      </c>
      <c r="B41">
        <f t="shared" si="1"/>
        <v>0.24</v>
      </c>
      <c r="C41" s="8">
        <f t="shared" si="2"/>
        <v>1.1659294866495219E-3</v>
      </c>
      <c r="D41" s="8">
        <f t="shared" si="3"/>
        <v>1.2876256686450186E-3</v>
      </c>
      <c r="E41" s="1">
        <f t="shared" si="0"/>
        <v>4808.2261498864864</v>
      </c>
      <c r="F41" s="1">
        <v>0</v>
      </c>
      <c r="G41" s="2">
        <f t="shared" si="4"/>
        <v>46.722487713017173</v>
      </c>
      <c r="H41" s="2">
        <f t="shared" si="4"/>
        <v>51.526773692872432</v>
      </c>
      <c r="I41" s="2">
        <f t="shared" si="5"/>
        <v>92.823665068862184</v>
      </c>
      <c r="J41" s="2">
        <f t="shared" si="6"/>
        <v>92.046493032373974</v>
      </c>
      <c r="K41">
        <f t="shared" si="7"/>
        <v>46.675349504199581</v>
      </c>
      <c r="L41">
        <f t="shared" si="8"/>
        <v>40.519719339501542</v>
      </c>
      <c r="M41">
        <f t="shared" si="9"/>
        <v>0.57417214835457242</v>
      </c>
      <c r="N41">
        <f t="shared" si="9"/>
        <v>0</v>
      </c>
    </row>
    <row r="42" spans="1:14" x14ac:dyDescent="0.2">
      <c r="A42">
        <f t="shared" si="10"/>
        <v>25</v>
      </c>
      <c r="B42">
        <f t="shared" si="1"/>
        <v>0.25</v>
      </c>
      <c r="C42" s="8">
        <f t="shared" si="2"/>
        <v>1.1471964238439656E-3</v>
      </c>
      <c r="D42" s="8">
        <f t="shared" si="3"/>
        <v>1.4216031659070759E-3</v>
      </c>
      <c r="E42" s="1">
        <f t="shared" si="0"/>
        <v>3816.6099205233168</v>
      </c>
      <c r="F42" s="1">
        <v>0</v>
      </c>
      <c r="G42" s="2">
        <f t="shared" si="4"/>
        <v>45.960929201935834</v>
      </c>
      <c r="H42" s="2">
        <f t="shared" si="4"/>
        <v>56.89797479338808</v>
      </c>
      <c r="I42" s="2">
        <f t="shared" si="5"/>
        <v>92.334548957773123</v>
      </c>
      <c r="J42" s="2">
        <f t="shared" si="6"/>
        <v>102.90052692780554</v>
      </c>
      <c r="K42">
        <f t="shared" si="7"/>
        <v>46.854442370825936</v>
      </c>
      <c r="L42">
        <f t="shared" si="8"/>
        <v>46.002552134417463</v>
      </c>
      <c r="M42">
        <f t="shared" si="9"/>
        <v>0.48082261498864864</v>
      </c>
      <c r="N42">
        <f t="shared" si="9"/>
        <v>0</v>
      </c>
    </row>
    <row r="43" spans="1:14" x14ac:dyDescent="0.2">
      <c r="A43">
        <f t="shared" si="10"/>
        <v>26</v>
      </c>
      <c r="B43">
        <f t="shared" si="1"/>
        <v>0.26</v>
      </c>
      <c r="C43" s="8">
        <f t="shared" si="2"/>
        <v>1.1190026618090741E-3</v>
      </c>
      <c r="D43" s="8">
        <f t="shared" si="3"/>
        <v>1.5487984846660539E-3</v>
      </c>
      <c r="E43" s="1">
        <f t="shared" si="0"/>
        <v>2778.8592581658631</v>
      </c>
      <c r="F43" s="1">
        <v>0</v>
      </c>
      <c r="G43" s="2">
        <f t="shared" si="4"/>
        <v>44.819992967022237</v>
      </c>
      <c r="H43" s="2">
        <f t="shared" si="4"/>
        <v>61.998007405980204</v>
      </c>
      <c r="I43" s="2">
        <f t="shared" si="5"/>
        <v>90.990203193914482</v>
      </c>
      <c r="J43" s="2">
        <f t="shared" si="6"/>
        <v>113.48128720470926</v>
      </c>
      <c r="K43">
        <f t="shared" si="7"/>
        <v>46.551871218944576</v>
      </c>
      <c r="L43">
        <f t="shared" si="8"/>
        <v>51.483279798729058</v>
      </c>
      <c r="M43">
        <f t="shared" si="9"/>
        <v>0.38166099205233167</v>
      </c>
      <c r="N43">
        <f t="shared" si="9"/>
        <v>0</v>
      </c>
    </row>
    <row r="44" spans="1:14" x14ac:dyDescent="0.2">
      <c r="A44">
        <f t="shared" si="10"/>
        <v>27</v>
      </c>
      <c r="B44">
        <f t="shared" si="1"/>
        <v>0.27</v>
      </c>
      <c r="C44" s="8">
        <f t="shared" si="2"/>
        <v>1.082919868775394E-3</v>
      </c>
      <c r="D44" s="8">
        <f t="shared" si="3"/>
        <v>1.6657192267154788E-3</v>
      </c>
      <c r="E44" s="1">
        <f t="shared" si="0"/>
        <v>1707.5182895114533</v>
      </c>
      <c r="F44" s="1">
        <v>0</v>
      </c>
      <c r="G44" s="2">
        <f t="shared" si="4"/>
        <v>43.363028009904205</v>
      </c>
      <c r="H44" s="2">
        <f t="shared" si="4"/>
        <v>66.686784053535035</v>
      </c>
      <c r="I44" s="2">
        <f t="shared" si="5"/>
        <v>88.899926789669038</v>
      </c>
      <c r="J44" s="2">
        <f t="shared" si="6"/>
        <v>123.51706253271303</v>
      </c>
      <c r="K44">
        <f t="shared" si="7"/>
        <v>45.814784705581417</v>
      </c>
      <c r="L44">
        <f t="shared" si="8"/>
        <v>56.830278479177991</v>
      </c>
      <c r="M44">
        <f t="shared" si="9"/>
        <v>0.27788592581658633</v>
      </c>
      <c r="N44">
        <f t="shared" si="9"/>
        <v>0</v>
      </c>
    </row>
    <row r="45" spans="1:14" x14ac:dyDescent="0.2">
      <c r="A45">
        <f t="shared" si="10"/>
        <v>28</v>
      </c>
      <c r="B45">
        <f t="shared" si="1"/>
        <v>0.28000000000000003</v>
      </c>
      <c r="C45" s="8">
        <f t="shared" si="2"/>
        <v>1.0405355208704837E-3</v>
      </c>
      <c r="D45" s="8">
        <f t="shared" si="3"/>
        <v>1.7689461266529253E-3</v>
      </c>
      <c r="E45" s="1">
        <f t="shared" si="0"/>
        <v>615.53717429913149</v>
      </c>
      <c r="F45" s="1">
        <v>0</v>
      </c>
      <c r="G45" s="2">
        <f t="shared" si="4"/>
        <v>41.654012893527188</v>
      </c>
      <c r="H45" s="2">
        <f t="shared" si="4"/>
        <v>70.827147347788099</v>
      </c>
      <c r="I45" s="2">
        <f t="shared" si="5"/>
        <v>86.183481042279737</v>
      </c>
      <c r="J45" s="2">
        <f t="shared" si="6"/>
        <v>132.73301871509221</v>
      </c>
      <c r="K45">
        <f t="shared" si="7"/>
        <v>44.700219977703696</v>
      </c>
      <c r="L45">
        <f t="shared" si="8"/>
        <v>61.905871367304115</v>
      </c>
      <c r="M45">
        <f t="shared" si="9"/>
        <v>0.17075182895114535</v>
      </c>
      <c r="N45">
        <f t="shared" si="9"/>
        <v>0</v>
      </c>
    </row>
    <row r="46" spans="1:14" x14ac:dyDescent="0.2">
      <c r="A46">
        <f t="shared" si="10"/>
        <v>29</v>
      </c>
      <c r="B46">
        <f t="shared" si="1"/>
        <v>0.28999999999999998</v>
      </c>
      <c r="C46" s="8">
        <f t="shared" si="2"/>
        <v>9.9333767628320279E-4</v>
      </c>
      <c r="D46" s="8">
        <f t="shared" si="3"/>
        <v>1.8552450369930503E-3</v>
      </c>
      <c r="E46" s="1">
        <f t="shared" si="0"/>
        <v>-483.88443368414147</v>
      </c>
      <c r="F46" s="1">
        <v>0</v>
      </c>
      <c r="G46" s="2">
        <f t="shared" si="4"/>
        <v>39.752921471362058</v>
      </c>
      <c r="H46" s="2">
        <f t="shared" si="4"/>
        <v>74.289366503326548</v>
      </c>
      <c r="I46" s="2">
        <f t="shared" si="5"/>
        <v>82.961929246059455</v>
      </c>
      <c r="J46" s="2">
        <f t="shared" si="6"/>
        <v>140.86012058702983</v>
      </c>
      <c r="K46">
        <f t="shared" si="7"/>
        <v>43.270561492127314</v>
      </c>
      <c r="L46">
        <f t="shared" si="8"/>
        <v>66.570754083703278</v>
      </c>
      <c r="M46">
        <f t="shared" si="9"/>
        <v>6.1553717429913155E-2</v>
      </c>
      <c r="N46">
        <f t="shared" si="9"/>
        <v>0</v>
      </c>
    </row>
    <row r="47" spans="1:14" x14ac:dyDescent="0.2">
      <c r="A47">
        <f t="shared" si="10"/>
        <v>30</v>
      </c>
      <c r="B47">
        <f t="shared" si="1"/>
        <v>0.3</v>
      </c>
      <c r="C47" s="8">
        <f t="shared" si="2"/>
        <v>9.4261022183537405E-4</v>
      </c>
      <c r="D47" s="8">
        <f t="shared" si="3"/>
        <v>1.9216716886816278E-3</v>
      </c>
      <c r="E47" s="1">
        <f t="shared" si="0"/>
        <v>-1577.4569414324822</v>
      </c>
      <c r="F47" s="1">
        <v>0</v>
      </c>
      <c r="G47" s="2">
        <f t="shared" si="4"/>
        <v>37.711509599160287</v>
      </c>
      <c r="H47" s="2">
        <f t="shared" si="4"/>
        <v>76.955343550359231</v>
      </c>
      <c r="I47" s="2">
        <f t="shared" si="5"/>
        <v>79.348726818640202</v>
      </c>
      <c r="J47" s="2">
        <f t="shared" si="6"/>
        <v>147.64388633480516</v>
      </c>
      <c r="K47">
        <f t="shared" si="7"/>
        <v>41.588828776111498</v>
      </c>
      <c r="L47">
        <f t="shared" si="8"/>
        <v>70.688542784445929</v>
      </c>
      <c r="M47">
        <f t="shared" si="9"/>
        <v>-4.838844336841415E-2</v>
      </c>
      <c r="N47">
        <f t="shared" si="9"/>
        <v>0</v>
      </c>
    </row>
    <row r="48" spans="1:14" x14ac:dyDescent="0.2">
      <c r="A48">
        <f t="shared" si="10"/>
        <v>31</v>
      </c>
      <c r="B48">
        <f t="shared" si="1"/>
        <v>0.31</v>
      </c>
      <c r="C48" s="8">
        <f t="shared" si="2"/>
        <v>8.8934512702091477E-4</v>
      </c>
      <c r="D48" s="8">
        <f t="shared" si="3"/>
        <v>1.9656645996004511E-3</v>
      </c>
      <c r="E48" s="1">
        <f t="shared" si="0"/>
        <v>-2651.9614587177339</v>
      </c>
      <c r="F48" s="1">
        <v>0</v>
      </c>
      <c r="G48" s="2">
        <f t="shared" si="4"/>
        <v>35.569785541902291</v>
      </c>
      <c r="H48" s="2">
        <f t="shared" si="4"/>
        <v>78.72234331825112</v>
      </c>
      <c r="I48" s="2">
        <f t="shared" si="5"/>
        <v>75.441623867339715</v>
      </c>
      <c r="J48" s="2">
        <f t="shared" si="6"/>
        <v>152.85257977436859</v>
      </c>
      <c r="K48">
        <f t="shared" si="7"/>
        <v>39.714092631294172</v>
      </c>
      <c r="L48">
        <f t="shared" si="8"/>
        <v>74.130236456117473</v>
      </c>
      <c r="M48">
        <f t="shared" si="9"/>
        <v>-0.15774569414324821</v>
      </c>
      <c r="N48">
        <f t="shared" si="9"/>
        <v>0</v>
      </c>
    </row>
    <row r="49" spans="1:14" x14ac:dyDescent="0.2">
      <c r="A49">
        <f t="shared" si="10"/>
        <v>32</v>
      </c>
      <c r="B49">
        <f t="shared" si="1"/>
        <v>0.32</v>
      </c>
      <c r="C49" s="2">
        <f t="shared" si="2"/>
        <v>8.3417714567034771E-4</v>
      </c>
      <c r="D49" s="2">
        <f t="shared" si="3"/>
        <v>1.9851221912643301E-3</v>
      </c>
      <c r="E49" s="1">
        <f t="shared" si="0"/>
        <v>-3694.409585444771</v>
      </c>
      <c r="F49" s="1">
        <v>0</v>
      </c>
      <c r="G49" s="2">
        <f t="shared" si="4"/>
        <v>33.353382779134527</v>
      </c>
      <c r="H49" s="2">
        <f t="shared" si="4"/>
        <v>79.506088898543524</v>
      </c>
      <c r="I49" s="2">
        <f t="shared" si="5"/>
        <v>71.315887072675935</v>
      </c>
      <c r="J49" s="2">
        <f t="shared" si="6"/>
        <v>156.28448044271451</v>
      </c>
      <c r="K49">
        <f t="shared" si="7"/>
        <v>37.697308147669631</v>
      </c>
      <c r="L49">
        <f t="shared" si="8"/>
        <v>76.778391544170987</v>
      </c>
      <c r="M49">
        <f t="shared" si="9"/>
        <v>-0.26519614587177343</v>
      </c>
      <c r="N49">
        <f t="shared" si="9"/>
        <v>0</v>
      </c>
    </row>
    <row r="50" spans="1:14" x14ac:dyDescent="0.2">
      <c r="A50">
        <f t="shared" si="10"/>
        <v>33</v>
      </c>
      <c r="B50">
        <f t="shared" si="1"/>
        <v>0.33</v>
      </c>
      <c r="C50" s="2">
        <f t="shared" si="2"/>
        <v>7.7734499411616939E-4</v>
      </c>
      <c r="D50" s="2">
        <f t="shared" si="3"/>
        <v>1.9784610649931662E-3</v>
      </c>
      <c r="E50" s="1">
        <f t="shared" si="0"/>
        <v>-4692.200412887275</v>
      </c>
      <c r="F50" s="1">
        <v>0</v>
      </c>
      <c r="G50" s="2">
        <f t="shared" si="4"/>
        <v>31.071997185243713</v>
      </c>
      <c r="H50" s="2">
        <f t="shared" si="4"/>
        <v>79.243100110326864</v>
      </c>
      <c r="I50" s="2">
        <f t="shared" si="5"/>
        <v>67.019262763559084</v>
      </c>
      <c r="J50" s="2">
        <f t="shared" si="6"/>
        <v>157.77392476011184</v>
      </c>
      <c r="K50">
        <f t="shared" si="7"/>
        <v>35.577824619770894</v>
      </c>
      <c r="L50">
        <f t="shared" si="8"/>
        <v>78.530824649784975</v>
      </c>
      <c r="M50">
        <f t="shared" si="9"/>
        <v>-0.36944095854447712</v>
      </c>
      <c r="N50">
        <f t="shared" si="9"/>
        <v>0</v>
      </c>
    </row>
    <row r="51" spans="1:14" x14ac:dyDescent="0.2">
      <c r="A51">
        <f t="shared" si="10"/>
        <v>34</v>
      </c>
      <c r="B51">
        <f t="shared" si="1"/>
        <v>0.34</v>
      </c>
      <c r="C51" s="2">
        <f t="shared" si="2"/>
        <v>7.186813932837042E-4</v>
      </c>
      <c r="D51" s="2">
        <f t="shared" si="3"/>
        <v>1.9446534299197985E-3</v>
      </c>
      <c r="E51" s="1">
        <f t="shared" si="0"/>
        <v>-5633.2728410037007</v>
      </c>
      <c r="F51" s="1">
        <v>0</v>
      </c>
      <c r="G51" s="2">
        <f t="shared" si="4"/>
        <v>28.718984582596278</v>
      </c>
      <c r="H51" s="2">
        <f t="shared" si="4"/>
        <v>77.892194333061113</v>
      </c>
      <c r="I51" s="2">
        <f t="shared" si="5"/>
        <v>62.568993498378298</v>
      </c>
      <c r="J51" s="2">
        <f t="shared" si="6"/>
        <v>157.19588073566399</v>
      </c>
      <c r="K51">
        <f t="shared" si="7"/>
        <v>33.380788874493291</v>
      </c>
      <c r="L51">
        <f t="shared" si="8"/>
        <v>79.303686402602878</v>
      </c>
      <c r="M51">
        <f t="shared" si="9"/>
        <v>-0.46922004128872752</v>
      </c>
      <c r="N51">
        <f t="shared" si="9"/>
        <v>0</v>
      </c>
    </row>
    <row r="52" spans="1:14" x14ac:dyDescent="0.2">
      <c r="A52">
        <f t="shared" si="10"/>
        <v>35</v>
      </c>
      <c r="B52">
        <f t="shared" si="1"/>
        <v>0.35000000000000003</v>
      </c>
      <c r="C52" s="2">
        <f t="shared" si="2"/>
        <v>6.5763258949888201E-4</v>
      </c>
      <c r="D52" s="2">
        <f t="shared" si="3"/>
        <v>1.8832428047964433E-3</v>
      </c>
      <c r="E52" s="1">
        <f t="shared" si="0"/>
        <v>-6506.2513706516766</v>
      </c>
      <c r="F52" s="1">
        <v>0</v>
      </c>
      <c r="G52" s="2">
        <f t="shared" si="4"/>
        <v>26.272143413563285</v>
      </c>
      <c r="H52" s="2">
        <f t="shared" si="4"/>
        <v>75.435114471484994</v>
      </c>
      <c r="I52" s="2">
        <f t="shared" si="5"/>
        <v>57.951073041713492</v>
      </c>
      <c r="J52" s="2">
        <f t="shared" si="6"/>
        <v>154.46889956061142</v>
      </c>
      <c r="K52">
        <f t="shared" si="7"/>
        <v>31.115602344049837</v>
      </c>
      <c r="L52">
        <f t="shared" si="8"/>
        <v>79.033785089126425</v>
      </c>
      <c r="M52">
        <f t="shared" si="9"/>
        <v>-0.56332728410037014</v>
      </c>
      <c r="N52">
        <f t="shared" si="9"/>
        <v>0</v>
      </c>
    </row>
    <row r="53" spans="1:14" x14ac:dyDescent="0.2">
      <c r="A53">
        <f t="shared" si="10"/>
        <v>36</v>
      </c>
      <c r="B53">
        <f t="shared" si="1"/>
        <v>0.36</v>
      </c>
      <c r="C53" s="2">
        <f t="shared" si="2"/>
        <v>5.9330617081718271E-4</v>
      </c>
      <c r="D53" s="2">
        <f t="shared" si="3"/>
        <v>1.7943382678899768E-3</v>
      </c>
      <c r="E53" s="1">
        <f t="shared" si="0"/>
        <v>-7300.5836083929953</v>
      </c>
      <c r="F53" s="1">
        <v>0</v>
      </c>
      <c r="G53" s="2">
        <f t="shared" si="4"/>
        <v>23.695635005964146</v>
      </c>
      <c r="H53" s="2">
        <f t="shared" si="4"/>
        <v>71.876295129424889</v>
      </c>
      <c r="I53" s="2">
        <f t="shared" si="5"/>
        <v>53.121787023129372</v>
      </c>
      <c r="J53" s="2">
        <f t="shared" si="6"/>
        <v>149.55637518994766</v>
      </c>
      <c r="K53">
        <f t="shared" si="7"/>
        <v>28.77552688010006</v>
      </c>
      <c r="L53">
        <f t="shared" si="8"/>
        <v>77.680080060522769</v>
      </c>
      <c r="M53">
        <f t="shared" si="9"/>
        <v>-0.65062513706516767</v>
      </c>
      <c r="N53">
        <f t="shared" si="9"/>
        <v>0</v>
      </c>
    </row>
    <row r="54" spans="1:14" x14ac:dyDescent="0.2">
      <c r="A54">
        <f t="shared" si="10"/>
        <v>37</v>
      </c>
      <c r="B54">
        <f t="shared" si="1"/>
        <v>0.37</v>
      </c>
      <c r="C54" s="2">
        <f t="shared" si="2"/>
        <v>5.2454427873001579E-4</v>
      </c>
      <c r="D54" s="2">
        <f t="shared" si="3"/>
        <v>1.678588638066642E-3</v>
      </c>
      <c r="E54" s="1">
        <f t="shared" si="0"/>
        <v>-8006.6678217581766</v>
      </c>
      <c r="F54" s="1">
        <v>0</v>
      </c>
      <c r="G54" s="2">
        <f t="shared" si="4"/>
        <v>20.942924891818091</v>
      </c>
      <c r="H54" s="2">
        <f t="shared" si="4"/>
        <v>67.241822631602162</v>
      </c>
      <c r="I54" s="2">
        <f t="shared" si="5"/>
        <v>48.011446999004669</v>
      </c>
      <c r="J54" s="2">
        <f t="shared" si="6"/>
        <v>142.46613254383263</v>
      </c>
      <c r="K54">
        <f t="shared" si="7"/>
        <v>26.338463746347276</v>
      </c>
      <c r="L54">
        <f t="shared" si="8"/>
        <v>75.224309912230467</v>
      </c>
      <c r="M54">
        <f t="shared" si="9"/>
        <v>-0.73005836083929954</v>
      </c>
      <c r="N54">
        <f t="shared" si="9"/>
        <v>0</v>
      </c>
    </row>
    <row r="55" spans="1:14" x14ac:dyDescent="0.2">
      <c r="A55">
        <f t="shared" si="10"/>
        <v>38</v>
      </c>
      <c r="B55">
        <f t="shared" si="1"/>
        <v>0.38</v>
      </c>
      <c r="C55" s="2">
        <f t="shared" si="2"/>
        <v>4.5001777990294234E-4</v>
      </c>
      <c r="D55" s="2">
        <f t="shared" si="3"/>
        <v>1.5371389726434627E-3</v>
      </c>
      <c r="E55" s="1">
        <f t="shared" si="0"/>
        <v>-8615.969003107406</v>
      </c>
      <c r="F55" s="1">
        <v>0</v>
      </c>
      <c r="G55" s="2">
        <f t="shared" si="4"/>
        <v>17.96056692936093</v>
      </c>
      <c r="H55" s="2">
        <f t="shared" si="4"/>
        <v>61.577684820155127</v>
      </c>
      <c r="I55" s="2">
        <f t="shared" si="5"/>
        <v>42.530092370947216</v>
      </c>
      <c r="J55" s="2">
        <f t="shared" si="6"/>
        <v>133.24845112192838</v>
      </c>
      <c r="K55">
        <f t="shared" si="7"/>
        <v>23.768858659410469</v>
      </c>
      <c r="L55">
        <f t="shared" si="8"/>
        <v>71.670766301773256</v>
      </c>
      <c r="M55">
        <f t="shared" si="9"/>
        <v>-0.80066678217581766</v>
      </c>
      <c r="N55">
        <f t="shared" si="9"/>
        <v>0</v>
      </c>
    </row>
    <row r="56" spans="1:14" x14ac:dyDescent="0.2">
      <c r="A56">
        <f t="shared" si="10"/>
        <v>39</v>
      </c>
      <c r="B56">
        <f t="shared" si="1"/>
        <v>0.39</v>
      </c>
      <c r="C56" s="2">
        <f t="shared" si="2"/>
        <v>3.6833569830616242E-4</v>
      </c>
      <c r="D56" s="2">
        <f t="shared" si="3"/>
        <v>1.3715726079642128E-3</v>
      </c>
      <c r="E56" s="1">
        <f t="shared" si="0"/>
        <v>-9121.1220391308034</v>
      </c>
      <c r="F56" s="1">
        <v>0</v>
      </c>
      <c r="G56" s="2">
        <f t="shared" si="4"/>
        <v>14.692601156895289</v>
      </c>
      <c r="H56" s="2">
        <f t="shared" si="4"/>
        <v>54.947440324281331</v>
      </c>
      <c r="I56" s="2">
        <f t="shared" si="5"/>
        <v>36.574815463789207</v>
      </c>
      <c r="J56" s="2">
        <f t="shared" si="6"/>
        <v>121.99270873801053</v>
      </c>
      <c r="K56">
        <f t="shared" si="7"/>
        <v>21.020617406583177</v>
      </c>
      <c r="L56">
        <f t="shared" si="8"/>
        <v>67.045268413729204</v>
      </c>
      <c r="M56">
        <f t="shared" si="9"/>
        <v>-0.86159690031074065</v>
      </c>
      <c r="N56">
        <f t="shared" si="9"/>
        <v>0</v>
      </c>
    </row>
    <row r="57" spans="1:14" x14ac:dyDescent="0.2">
      <c r="A57">
        <f t="shared" si="10"/>
        <v>40</v>
      </c>
      <c r="B57">
        <f t="shared" si="1"/>
        <v>0.4</v>
      </c>
      <c r="C57" s="2">
        <f t="shared" si="2"/>
        <v>2.7816328720160646E-4</v>
      </c>
      <c r="D57" s="2">
        <f t="shared" si="3"/>
        <v>1.1838426014099475E-3</v>
      </c>
      <c r="E57" s="1">
        <f t="shared" si="0"/>
        <v>-9516.0207388951603</v>
      </c>
      <c r="F57" s="1">
        <v>0</v>
      </c>
      <c r="G57" s="2">
        <f t="shared" si="4"/>
        <v>11.085299287922153</v>
      </c>
      <c r="H57" s="2">
        <f t="shared" si="4"/>
        <v>47.429462427122878</v>
      </c>
      <c r="I57" s="2">
        <f t="shared" si="5"/>
        <v>30.038266954709691</v>
      </c>
      <c r="J57" s="2">
        <f t="shared" si="6"/>
        <v>108.82289541844477</v>
      </c>
      <c r="K57">
        <f t="shared" si="7"/>
        <v>18.040855462874458</v>
      </c>
      <c r="L57">
        <f t="shared" si="8"/>
        <v>61.393432991321895</v>
      </c>
      <c r="M57">
        <f t="shared" si="9"/>
        <v>-0.91211220391308034</v>
      </c>
      <c r="N57">
        <f t="shared" si="9"/>
        <v>0</v>
      </c>
    </row>
    <row r="58" spans="1:14" x14ac:dyDescent="0.2">
      <c r="A58">
        <f t="shared" si="10"/>
        <v>41</v>
      </c>
      <c r="B58">
        <f t="shared" si="1"/>
        <v>0.41000000000000003</v>
      </c>
      <c r="C58" s="2">
        <f t="shared" si="2"/>
        <v>1.7834159467024904E-4</v>
      </c>
      <c r="D58" s="2">
        <f t="shared" si="3"/>
        <v>9.7619682591944669E-4</v>
      </c>
      <c r="E58" s="1">
        <f t="shared" si="0"/>
        <v>-9795.8916442836689</v>
      </c>
      <c r="F58" s="1">
        <v>0</v>
      </c>
      <c r="G58" s="2">
        <f t="shared" si="4"/>
        <v>7.0919706189473626</v>
      </c>
      <c r="H58" s="2">
        <f t="shared" si="4"/>
        <v>39.113928417152607</v>
      </c>
      <c r="I58" s="2">
        <f t="shared" si="5"/>
        <v>22.817827400434581</v>
      </c>
      <c r="J58" s="2">
        <f t="shared" si="6"/>
        <v>93.892296730008297</v>
      </c>
      <c r="K58">
        <f t="shared" si="7"/>
        <v>14.774254707597702</v>
      </c>
      <c r="L58">
        <f t="shared" si="8"/>
        <v>54.77836831285569</v>
      </c>
      <c r="M58">
        <f t="shared" si="9"/>
        <v>-0.95160207388951612</v>
      </c>
      <c r="N58">
        <f t="shared" si="9"/>
        <v>0</v>
      </c>
    </row>
    <row r="59" spans="1:14" x14ac:dyDescent="0.2">
      <c r="A59">
        <f t="shared" si="10"/>
        <v>42</v>
      </c>
      <c r="B59">
        <f t="shared" si="1"/>
        <v>0.42</v>
      </c>
      <c r="C59" s="2">
        <f t="shared" si="2"/>
        <v>6.8001273798465903E-5</v>
      </c>
      <c r="D59" s="2">
        <f t="shared" si="3"/>
        <v>7.5110110185657624E-4</v>
      </c>
      <c r="E59" s="1">
        <f t="shared" si="0"/>
        <v>-9957.351730622453</v>
      </c>
      <c r="F59" s="1">
        <v>0</v>
      </c>
      <c r="G59" s="2">
        <f t="shared" si="4"/>
        <v>2.6775369939062461</v>
      </c>
      <c r="H59" s="2">
        <f t="shared" si="4"/>
        <v>30.09973067975853</v>
      </c>
      <c r="I59" s="2">
        <f t="shared" si="5"/>
        <v>14.824889846540978</v>
      </c>
      <c r="J59" s="2">
        <f t="shared" si="6"/>
        <v>77.377676365431455</v>
      </c>
      <c r="K59">
        <f t="shared" si="7"/>
        <v>11.167763688206366</v>
      </c>
      <c r="L59">
        <f t="shared" si="8"/>
        <v>47.277945685672925</v>
      </c>
      <c r="M59">
        <f t="shared" si="9"/>
        <v>-0.97958916442836697</v>
      </c>
      <c r="N59">
        <f t="shared" si="9"/>
        <v>0</v>
      </c>
    </row>
    <row r="60" spans="1:14" x14ac:dyDescent="0.2">
      <c r="A60">
        <f t="shared" si="10"/>
        <v>43</v>
      </c>
      <c r="B60">
        <f t="shared" si="1"/>
        <v>0.43</v>
      </c>
      <c r="C60" s="2">
        <f t="shared" si="2"/>
        <v>-5.3336287656168307E-5</v>
      </c>
      <c r="D60" s="2">
        <f t="shared" si="3"/>
        <v>5.1116462344058999E-4</v>
      </c>
      <c r="E60" s="1">
        <f t="shared" si="0"/>
        <v>-9998.4493000200437</v>
      </c>
      <c r="F60" s="1">
        <v>0</v>
      </c>
      <c r="G60" s="2">
        <f t="shared" si="4"/>
        <v>-2.1774015250238534</v>
      </c>
      <c r="H60" s="2">
        <f t="shared" si="4"/>
        <v>20.491480646870677</v>
      </c>
      <c r="I60" s="2">
        <f t="shared" si="5"/>
        <v>5.9936906027109522</v>
      </c>
      <c r="J60" s="2">
        <f t="shared" si="6"/>
        <v>59.473298303273801</v>
      </c>
      <c r="K60">
        <f t="shared" si="7"/>
        <v>7.1753569546725604</v>
      </c>
      <c r="L60">
        <f t="shared" si="8"/>
        <v>38.981817656403123</v>
      </c>
      <c r="M60">
        <f t="shared" si="9"/>
        <v>-0.99573517306224535</v>
      </c>
      <c r="N60">
        <f t="shared" si="9"/>
        <v>0</v>
      </c>
    </row>
    <row r="61" spans="1:14" x14ac:dyDescent="0.2">
      <c r="A61">
        <f t="shared" si="10"/>
        <v>44</v>
      </c>
      <c r="B61">
        <f t="shared" si="1"/>
        <v>0.44</v>
      </c>
      <c r="C61" s="2">
        <f t="shared" si="2"/>
        <v>-1.8567671528235168E-4</v>
      </c>
      <c r="D61" s="2">
        <f t="shared" si="3"/>
        <v>2.5907156059186231E-4</v>
      </c>
      <c r="E61" s="1">
        <f t="shared" si="0"/>
        <v>-9918.6875731091259</v>
      </c>
      <c r="F61" s="1">
        <v>0</v>
      </c>
      <c r="G61" s="2">
        <f t="shared" si="4"/>
        <v>-7.4732593735888608</v>
      </c>
      <c r="H61" s="2">
        <f t="shared" si="4"/>
        <v>10.396761586492541</v>
      </c>
      <c r="I61" s="2">
        <f t="shared" si="5"/>
        <v>-3.7108495336158303</v>
      </c>
      <c r="J61" s="2">
        <f t="shared" si="6"/>
        <v>40.385119055260112</v>
      </c>
      <c r="K61">
        <f t="shared" si="7"/>
        <v>2.7625649099710259</v>
      </c>
      <c r="L61">
        <f t="shared" si="8"/>
        <v>29.988357468767571</v>
      </c>
      <c r="M61">
        <f t="shared" si="9"/>
        <v>-0.99984493000200436</v>
      </c>
      <c r="N61">
        <f t="shared" si="9"/>
        <v>0</v>
      </c>
    </row>
    <row r="62" spans="1:14" x14ac:dyDescent="0.2">
      <c r="A62">
        <f t="shared" si="10"/>
        <v>45</v>
      </c>
      <c r="B62">
        <f t="shared" si="1"/>
        <v>0.45</v>
      </c>
      <c r="C62" s="2">
        <f t="shared" si="2"/>
        <v>-3.2849438398548249E-4</v>
      </c>
      <c r="D62" s="2">
        <f t="shared" si="3"/>
        <v>-2.4778809250118248E-6</v>
      </c>
      <c r="E62" s="1">
        <f t="shared" si="0"/>
        <v>-9719.0306940182072</v>
      </c>
      <c r="F62" s="1">
        <v>0</v>
      </c>
      <c r="G62" s="2">
        <f t="shared" si="4"/>
        <v>-13.189122000388526</v>
      </c>
      <c r="H62" s="2">
        <f t="shared" si="4"/>
        <v>-7.6237829314333538E-2</v>
      </c>
      <c r="I62" s="2">
        <f t="shared" si="5"/>
        <v>-14.286754730547225</v>
      </c>
      <c r="J62" s="2">
        <f t="shared" si="6"/>
        <v>20.325451399062192</v>
      </c>
      <c r="K62">
        <f t="shared" si="7"/>
        <v>-2.0895014874696112</v>
      </c>
      <c r="L62">
        <f t="shared" si="8"/>
        <v>20.401689228376526</v>
      </c>
      <c r="M62">
        <f t="shared" si="9"/>
        <v>-0.99186875731091262</v>
      </c>
      <c r="N62">
        <f t="shared" si="9"/>
        <v>0</v>
      </c>
    </row>
    <row r="63" spans="1:14" x14ac:dyDescent="0.2">
      <c r="A63">
        <f t="shared" si="10"/>
        <v>46</v>
      </c>
      <c r="B63">
        <f t="shared" si="1"/>
        <v>0.46</v>
      </c>
      <c r="C63" s="2">
        <f t="shared" si="2"/>
        <v>-4.8070187246343959E-4</v>
      </c>
      <c r="D63" s="2">
        <f t="shared" si="3"/>
        <v>-2.7081443789069026E-4</v>
      </c>
      <c r="E63" s="1">
        <f t="shared" si="0"/>
        <v>-9401.8920759862831</v>
      </c>
      <c r="F63" s="1">
        <v>0</v>
      </c>
      <c r="G63" s="2">
        <f t="shared" si="4"/>
        <v>-19.281516140899793</v>
      </c>
      <c r="H63" s="2">
        <f t="shared" si="4"/>
        <v>-10.820608587611815</v>
      </c>
      <c r="I63" s="2">
        <f t="shared" si="5"/>
        <v>-25.690490920497243</v>
      </c>
      <c r="J63" s="2">
        <f t="shared" si="6"/>
        <v>-0.49164532675536954</v>
      </c>
      <c r="K63">
        <f t="shared" si="7"/>
        <v>-7.3808778489992735</v>
      </c>
      <c r="L63">
        <f t="shared" si="8"/>
        <v>10.328963260856446</v>
      </c>
      <c r="M63">
        <f t="shared" si="9"/>
        <v>-0.97190306940182081</v>
      </c>
      <c r="N63">
        <f t="shared" si="9"/>
        <v>0</v>
      </c>
    </row>
    <row r="64" spans="1:14" x14ac:dyDescent="0.2">
      <c r="A64">
        <f t="shared" si="10"/>
        <v>47</v>
      </c>
      <c r="B64">
        <f t="shared" si="1"/>
        <v>0.47000000000000003</v>
      </c>
      <c r="C64" s="2">
        <f t="shared" si="2"/>
        <v>-6.4064927680703094E-4</v>
      </c>
      <c r="D64" s="2">
        <f t="shared" si="3"/>
        <v>-5.4333321473494143E-4</v>
      </c>
      <c r="E64" s="1">
        <f t="shared" si="0"/>
        <v>-8971.1052284964244</v>
      </c>
      <c r="F64" s="1">
        <v>0</v>
      </c>
      <c r="G64" s="2">
        <f t="shared" si="4"/>
        <v>-25.684379909891149</v>
      </c>
      <c r="H64" s="2">
        <f t="shared" si="4"/>
        <v>-21.732061077684083</v>
      </c>
      <c r="I64" s="2">
        <f t="shared" si="5"/>
        <v>-37.834619420742598</v>
      </c>
      <c r="J64" s="2">
        <f t="shared" si="6"/>
        <v>-21.854053722370697</v>
      </c>
      <c r="K64">
        <f t="shared" si="7"/>
        <v>-13.090428718450076</v>
      </c>
      <c r="L64">
        <f t="shared" si="8"/>
        <v>-0.12199264468661244</v>
      </c>
      <c r="M64">
        <f t="shared" si="9"/>
        <v>-0.94018920759862834</v>
      </c>
      <c r="N64">
        <f t="shared" si="9"/>
        <v>0</v>
      </c>
    </row>
    <row r="65" spans="1:14" x14ac:dyDescent="0.2">
      <c r="A65">
        <f t="shared" si="10"/>
        <v>48</v>
      </c>
      <c r="B65">
        <f t="shared" si="1"/>
        <v>0.48</v>
      </c>
      <c r="C65" s="2">
        <f t="shared" si="2"/>
        <v>-8.0615381787300922E-4</v>
      </c>
      <c r="D65" s="2">
        <f t="shared" si="3"/>
        <v>-8.1751294926207536E-4</v>
      </c>
      <c r="E65" s="1">
        <f t="shared" si="0"/>
        <v>-8431.8774185641723</v>
      </c>
      <c r="F65" s="1">
        <v>0</v>
      </c>
      <c r="G65" s="2">
        <f t="shared" si="4"/>
        <v>-32.310250206245541</v>
      </c>
      <c r="H65" s="2">
        <f t="shared" si="4"/>
        <v>-32.709695191016792</v>
      </c>
      <c r="I65" s="2">
        <f t="shared" si="5"/>
        <v>-50.587773339571271</v>
      </c>
      <c r="J65" s="2">
        <f t="shared" si="6"/>
        <v>-43.554241634660194</v>
      </c>
      <c r="K65">
        <f t="shared" si="7"/>
        <v>-19.174633656175374</v>
      </c>
      <c r="L65">
        <f t="shared" si="8"/>
        <v>-10.844546443643406</v>
      </c>
      <c r="M65">
        <f t="shared" si="9"/>
        <v>-0.89711052284964243</v>
      </c>
      <c r="N65">
        <f t="shared" si="9"/>
        <v>0</v>
      </c>
    </row>
    <row r="66" spans="1:14" x14ac:dyDescent="0.2">
      <c r="A66">
        <f t="shared" si="10"/>
        <v>49</v>
      </c>
      <c r="B66">
        <f t="shared" si="1"/>
        <v>0.49</v>
      </c>
      <c r="C66" s="2">
        <f t="shared" si="2"/>
        <v>-9.7455845519616347E-4</v>
      </c>
      <c r="D66" s="2">
        <f t="shared" si="3"/>
        <v>-1.0909215120324502E-3</v>
      </c>
      <c r="E66" s="1">
        <f t="shared" si="0"/>
        <v>-7790.7267263140311</v>
      </c>
      <c r="F66" s="1">
        <v>0</v>
      </c>
      <c r="G66" s="2">
        <f t="shared" si="4"/>
        <v>-39.052615719190278</v>
      </c>
      <c r="H66" s="2">
        <f t="shared" si="4"/>
        <v>-43.656216621604642</v>
      </c>
      <c r="I66" s="2">
        <f t="shared" si="5"/>
        <v>-63.776990212005188</v>
      </c>
      <c r="J66" s="2">
        <f t="shared" si="6"/>
        <v>-65.390812722715879</v>
      </c>
      <c r="K66">
        <f t="shared" si="7"/>
        <v>-25.567562234671328</v>
      </c>
      <c r="L66">
        <f t="shared" si="8"/>
        <v>-21.734596101111233</v>
      </c>
      <c r="M66">
        <f t="shared" si="9"/>
        <v>-0.84318774185641732</v>
      </c>
      <c r="N66">
        <f t="shared" si="9"/>
        <v>0</v>
      </c>
    </row>
    <row r="67" spans="1:14" x14ac:dyDescent="0.2">
      <c r="A67">
        <f t="shared" si="10"/>
        <v>50</v>
      </c>
      <c r="B67">
        <f t="shared" si="1"/>
        <v>0.5</v>
      </c>
      <c r="C67" s="2">
        <f t="shared" si="2"/>
        <v>-1.1428165825817242E-3</v>
      </c>
      <c r="D67" s="2">
        <f t="shared" si="3"/>
        <v>-1.3612089839300369E-3</v>
      </c>
      <c r="E67" s="1">
        <f t="shared" si="0"/>
        <v>-7055.4032557039191</v>
      </c>
      <c r="F67" s="1">
        <v>0</v>
      </c>
      <c r="G67" s="2">
        <f t="shared" si="4"/>
        <v>-45.789318006205399</v>
      </c>
      <c r="H67" s="2">
        <f t="shared" si="4"/>
        <v>-54.477653461494107</v>
      </c>
      <c r="I67" s="2">
        <f t="shared" si="5"/>
        <v>-77.19230055716919</v>
      </c>
      <c r="J67" s="2">
        <f t="shared" si="6"/>
        <v>-87.168994211443348</v>
      </c>
      <c r="K67">
        <f t="shared" si="7"/>
        <v>-32.182055223595192</v>
      </c>
      <c r="L67">
        <f t="shared" si="8"/>
        <v>-32.691340749949241</v>
      </c>
      <c r="M67">
        <f t="shared" si="9"/>
        <v>-0.77907267263140312</v>
      </c>
      <c r="N67">
        <f t="shared" si="9"/>
        <v>0</v>
      </c>
    </row>
    <row r="68" spans="1:14" x14ac:dyDescent="0.2">
      <c r="A68">
        <f t="shared" si="10"/>
        <v>51</v>
      </c>
      <c r="B68">
        <f t="shared" si="1"/>
        <v>0.51</v>
      </c>
      <c r="C68" s="2">
        <f t="shared" si="2"/>
        <v>-1.3075984214948318E-3</v>
      </c>
      <c r="D68" s="2">
        <f t="shared" si="3"/>
        <v>-1.6260905028235093E-3</v>
      </c>
      <c r="E68" s="1">
        <f t="shared" si="0"/>
        <v>-6234.7954527868533</v>
      </c>
      <c r="F68" s="1">
        <v>0</v>
      </c>
      <c r="G68" s="2">
        <f t="shared" si="4"/>
        <v>-52.386824472495462</v>
      </c>
      <c r="H68" s="2">
        <f t="shared" si="4"/>
        <v>-65.08266121219809</v>
      </c>
      <c r="I68" s="2">
        <f t="shared" si="5"/>
        <v>-90.593344843427872</v>
      </c>
      <c r="J68" s="2">
        <f t="shared" si="6"/>
        <v>-108.70016555318946</v>
      </c>
      <c r="K68">
        <f t="shared" si="7"/>
        <v>-38.912060696502799</v>
      </c>
      <c r="L68">
        <f t="shared" si="8"/>
        <v>-43.617504340991374</v>
      </c>
      <c r="M68">
        <f t="shared" si="9"/>
        <v>-0.70554032557039192</v>
      </c>
      <c r="N68">
        <f t="shared" si="9"/>
        <v>0</v>
      </c>
    </row>
    <row r="69" spans="1:14" x14ac:dyDescent="0.2">
      <c r="A69">
        <f t="shared" si="10"/>
        <v>52</v>
      </c>
      <c r="B69">
        <f t="shared" si="1"/>
        <v>0.52</v>
      </c>
      <c r="C69" s="2">
        <f t="shared" si="2"/>
        <v>-1.4654135310012569E-3</v>
      </c>
      <c r="D69" s="2">
        <f t="shared" si="3"/>
        <v>-1.8833217609143596E-3</v>
      </c>
      <c r="E69" s="1">
        <f t="shared" si="0"/>
        <v>-5338.822663916435</v>
      </c>
      <c r="F69" s="1">
        <v>0</v>
      </c>
      <c r="G69" s="2">
        <f t="shared" si="4"/>
        <v>-58.705148958383155</v>
      </c>
      <c r="H69" s="2">
        <f t="shared" si="4"/>
        <v>-75.381532099776109</v>
      </c>
      <c r="I69" s="2">
        <f t="shared" si="5"/>
        <v>-103.71767801343701</v>
      </c>
      <c r="J69" s="2">
        <f t="shared" si="6"/>
        <v>-129.80059735268495</v>
      </c>
      <c r="K69">
        <f t="shared" si="7"/>
        <v>-45.636008600332538</v>
      </c>
      <c r="L69">
        <f t="shared" si="8"/>
        <v>-54.419065252908844</v>
      </c>
      <c r="M69">
        <f t="shared" si="9"/>
        <v>-0.62347954527868532</v>
      </c>
      <c r="N69">
        <f t="shared" si="9"/>
        <v>0</v>
      </c>
    </row>
    <row r="70" spans="1:14" x14ac:dyDescent="0.2">
      <c r="A70">
        <f t="shared" si="10"/>
        <v>53</v>
      </c>
      <c r="B70">
        <f t="shared" si="1"/>
        <v>0.53</v>
      </c>
      <c r="C70" s="2">
        <f t="shared" si="2"/>
        <v>-1.612742984341401E-3</v>
      </c>
      <c r="D70" s="2">
        <f t="shared" si="3"/>
        <v>-2.1306705286244934E-3</v>
      </c>
      <c r="E70" s="1">
        <f t="shared" si="0"/>
        <v>-4378.3152326314694</v>
      </c>
      <c r="F70" s="1">
        <v>0</v>
      </c>
      <c r="G70" s="2">
        <f t="shared" si="4"/>
        <v>-64.603160728421784</v>
      </c>
      <c r="H70" s="2">
        <f t="shared" si="4"/>
        <v>-85.285044452544341</v>
      </c>
      <c r="I70" s="2">
        <f t="shared" si="5"/>
        <v>-116.29032770912121</v>
      </c>
      <c r="J70" s="2">
        <f t="shared" si="6"/>
        <v>-150.289623466227</v>
      </c>
      <c r="K70">
        <f t="shared" si="7"/>
        <v>-52.221049247091074</v>
      </c>
      <c r="L70">
        <f t="shared" si="8"/>
        <v>-65.004579013682658</v>
      </c>
      <c r="M70">
        <f t="shared" si="9"/>
        <v>-0.53388226639164349</v>
      </c>
      <c r="N70">
        <f t="shared" si="9"/>
        <v>0</v>
      </c>
    </row>
    <row r="71" spans="1:14" x14ac:dyDescent="0.2">
      <c r="A71">
        <f t="shared" si="10"/>
        <v>54</v>
      </c>
      <c r="B71">
        <f t="shared" si="1"/>
        <v>0.54</v>
      </c>
      <c r="C71" s="2">
        <f t="shared" si="2"/>
        <v>-1.7461742694690745E-3</v>
      </c>
      <c r="D71" s="2">
        <f t="shared" si="3"/>
        <v>-2.3658878501272977E-3</v>
      </c>
      <c r="E71" s="1">
        <f t="shared" si="0"/>
        <v>-3364.8835845850422</v>
      </c>
      <c r="F71" s="1">
        <v>0</v>
      </c>
      <c r="G71" s="2">
        <f t="shared" si="4"/>
        <v>-69.944002852805355</v>
      </c>
      <c r="H71" s="2">
        <f t="shared" si="4"/>
        <v>-94.703298726732044</v>
      </c>
      <c r="I71" s="2">
        <f t="shared" si="5"/>
        <v>-128.0341048512596</v>
      </c>
      <c r="J71" s="2">
        <f t="shared" si="6"/>
        <v>-169.9875075001047</v>
      </c>
      <c r="K71">
        <f t="shared" si="7"/>
        <v>-58.527933521717394</v>
      </c>
      <c r="L71">
        <f t="shared" si="8"/>
        <v>-75.284208773372654</v>
      </c>
      <c r="M71">
        <f t="shared" si="9"/>
        <v>-0.43783152326314695</v>
      </c>
      <c r="N71">
        <f t="shared" si="9"/>
        <v>0</v>
      </c>
    </row>
    <row r="72" spans="1:14" x14ac:dyDescent="0.2">
      <c r="A72">
        <f t="shared" si="10"/>
        <v>55</v>
      </c>
      <c r="B72">
        <f t="shared" si="1"/>
        <v>0.55000000000000004</v>
      </c>
      <c r="C72" s="2">
        <f t="shared" si="2"/>
        <v>-1.8625318789225139E-3</v>
      </c>
      <c r="D72" s="2">
        <f t="shared" si="3"/>
        <v>-2.5866825850248769E-3</v>
      </c>
      <c r="E72" s="1">
        <f t="shared" si="0"/>
        <v>-2310.7778829939139</v>
      </c>
      <c r="F72" s="1">
        <v>0</v>
      </c>
      <c r="G72" s="2">
        <f t="shared" si="4"/>
        <v>-74.6003372771644</v>
      </c>
      <c r="H72" s="2">
        <f t="shared" si="4"/>
        <v>-103.54468795017628</v>
      </c>
      <c r="I72" s="2">
        <f t="shared" si="5"/>
        <v>-138.68012693759619</v>
      </c>
      <c r="J72" s="2">
        <f t="shared" si="6"/>
        <v>-188.71328578759142</v>
      </c>
      <c r="K72">
        <f t="shared" si="7"/>
        <v>-64.416278018890296</v>
      </c>
      <c r="L72">
        <f t="shared" si="8"/>
        <v>-85.168597837415135</v>
      </c>
      <c r="M72">
        <f t="shared" si="9"/>
        <v>-0.33648835845850422</v>
      </c>
      <c r="N72">
        <f t="shared" si="9"/>
        <v>0</v>
      </c>
    </row>
    <row r="73" spans="1:14" x14ac:dyDescent="0.2">
      <c r="A73">
        <f t="shared" si="10"/>
        <v>56</v>
      </c>
      <c r="B73">
        <f t="shared" si="1"/>
        <v>0.56000000000000005</v>
      </c>
      <c r="C73" s="2">
        <f t="shared" si="2"/>
        <v>-1.9589968644813764E-3</v>
      </c>
      <c r="D73" s="2">
        <f t="shared" si="3"/>
        <v>-2.7907027598654886E-3</v>
      </c>
      <c r="E73" s="1">
        <f t="shared" si="0"/>
        <v>-1228.7399510655005</v>
      </c>
      <c r="F73" s="1">
        <v>0</v>
      </c>
      <c r="G73" s="2">
        <f t="shared" si="4"/>
        <v>-78.459146341841759</v>
      </c>
      <c r="H73" s="2">
        <f t="shared" si="4"/>
        <v>-111.71514188304626</v>
      </c>
      <c r="I73" s="2">
        <f t="shared" si="5"/>
        <v>-147.97800725826298</v>
      </c>
      <c r="J73" s="2">
        <f t="shared" si="6"/>
        <v>-206.28287116649804</v>
      </c>
      <c r="K73">
        <f t="shared" si="7"/>
        <v>-69.749938704720606</v>
      </c>
      <c r="L73">
        <f t="shared" si="8"/>
        <v>-94.567729283451783</v>
      </c>
      <c r="M73">
        <f t="shared" si="9"/>
        <v>-0.23107778829939141</v>
      </c>
      <c r="N73">
        <f t="shared" si="9"/>
        <v>0</v>
      </c>
    </row>
    <row r="74" spans="1:14" x14ac:dyDescent="0.2">
      <c r="A74">
        <f t="shared" si="10"/>
        <v>57</v>
      </c>
      <c r="B74">
        <f t="shared" si="1"/>
        <v>0.57000000000000006</v>
      </c>
      <c r="C74" s="2">
        <f t="shared" si="2"/>
        <v>-2.0332093220219402E-3</v>
      </c>
      <c r="D74" s="2">
        <f t="shared" si="3"/>
        <v>-2.9755267562111645E-3</v>
      </c>
      <c r="E74" s="1">
        <f t="shared" si="0"/>
        <v>-131.84925133521253</v>
      </c>
      <c r="F74" s="1">
        <v>0</v>
      </c>
      <c r="G74" s="2">
        <f t="shared" si="4"/>
        <v>-81.425848244792405</v>
      </c>
      <c r="H74" s="2">
        <f t="shared" si="4"/>
        <v>-119.11776663157951</v>
      </c>
      <c r="I74" s="2">
        <f t="shared" si="5"/>
        <v>-155.70518728632257</v>
      </c>
      <c r="J74" s="2">
        <f t="shared" si="6"/>
        <v>-222.50768548339337</v>
      </c>
      <c r="K74">
        <f t="shared" si="7"/>
        <v>-74.402213036636709</v>
      </c>
      <c r="L74">
        <f t="shared" si="8"/>
        <v>-103.38991885181386</v>
      </c>
      <c r="M74">
        <f t="shared" si="9"/>
        <v>-0.12287399510655005</v>
      </c>
      <c r="N74">
        <f t="shared" si="9"/>
        <v>0</v>
      </c>
    </row>
    <row r="75" spans="1:14" x14ac:dyDescent="0.2">
      <c r="A75">
        <f t="shared" si="10"/>
        <v>58</v>
      </c>
      <c r="B75">
        <f t="shared" si="1"/>
        <v>0.57999999999999996</v>
      </c>
      <c r="C75" s="2">
        <f t="shared" si="2"/>
        <v>-2.083348797723521E-3</v>
      </c>
      <c r="D75" s="2">
        <f t="shared" si="3"/>
        <v>-3.1386667262742274E-3</v>
      </c>
      <c r="E75" s="1">
        <f t="shared" si="0"/>
        <v>966.63521631417245</v>
      </c>
      <c r="F75" s="1">
        <v>0</v>
      </c>
      <c r="G75" s="2">
        <f t="shared" si="4"/>
        <v>-83.427525171170956</v>
      </c>
      <c r="H75" s="2">
        <f t="shared" si="4"/>
        <v>-125.65297589993003</v>
      </c>
      <c r="I75" s="2">
        <f t="shared" si="5"/>
        <v>-161.67494306270578</v>
      </c>
      <c r="J75" s="2">
        <f t="shared" si="6"/>
        <v>-237.19405480612286</v>
      </c>
      <c r="K75">
        <f t="shared" si="7"/>
        <v>-78.260602816668339</v>
      </c>
      <c r="L75">
        <f t="shared" si="8"/>
        <v>-111.54107890619284</v>
      </c>
      <c r="M75">
        <f t="shared" si="9"/>
        <v>-1.3184925133521253E-2</v>
      </c>
      <c r="N75">
        <f t="shared" si="9"/>
        <v>0</v>
      </c>
    </row>
    <row r="76" spans="1:14" x14ac:dyDescent="0.2">
      <c r="A76">
        <f t="shared" si="10"/>
        <v>59</v>
      </c>
      <c r="B76">
        <f t="shared" si="1"/>
        <v>0.59</v>
      </c>
      <c r="C76" s="2">
        <f t="shared" si="2"/>
        <v>-2.108188905098461E-3</v>
      </c>
      <c r="D76" s="2">
        <f t="shared" si="3"/>
        <v>-3.2775858319145524E-3</v>
      </c>
      <c r="E76" s="1">
        <f t="shared" si="0"/>
        <v>2053.4351868455374</v>
      </c>
      <c r="F76" s="1">
        <v>0</v>
      </c>
      <c r="G76" s="2">
        <f t="shared" si="4"/>
        <v>-84.415114997031935</v>
      </c>
      <c r="H76" s="2">
        <f t="shared" si="4"/>
        <v>-131.2191781009289</v>
      </c>
      <c r="I76" s="2">
        <f t="shared" si="5"/>
        <v>-165.74267603562615</v>
      </c>
      <c r="J76" s="2">
        <f t="shared" si="6"/>
        <v>-250.14355196624257</v>
      </c>
      <c r="K76">
        <f t="shared" si="7"/>
        <v>-81.230897516962798</v>
      </c>
      <c r="L76">
        <f t="shared" si="8"/>
        <v>-118.92437386531365</v>
      </c>
      <c r="M76">
        <f t="shared" si="9"/>
        <v>9.6663521631417254E-2</v>
      </c>
      <c r="N76">
        <f t="shared" si="9"/>
        <v>0</v>
      </c>
    </row>
    <row r="77" spans="1:14" x14ac:dyDescent="0.2">
      <c r="A77">
        <f t="shared" si="10"/>
        <v>60</v>
      </c>
      <c r="B77">
        <f t="shared" si="1"/>
        <v>0.6</v>
      </c>
      <c r="C77" s="2">
        <f t="shared" si="2"/>
        <v>-2.107123934788081E-3</v>
      </c>
      <c r="D77" s="2">
        <f t="shared" si="3"/>
        <v>-3.3897299964960391E-3</v>
      </c>
      <c r="E77" s="1">
        <f t="shared" si="0"/>
        <v>3115.4136351337784</v>
      </c>
      <c r="F77" s="1">
        <v>0</v>
      </c>
      <c r="G77" s="2">
        <f t="shared" si="4"/>
        <v>-84.364477462027466</v>
      </c>
      <c r="H77" s="2">
        <f t="shared" si="4"/>
        <v>-135.71404711702149</v>
      </c>
      <c r="I77" s="2">
        <f t="shared" si="5"/>
        <v>-167.81019962742275</v>
      </c>
      <c r="J77" s="2">
        <f t="shared" si="6"/>
        <v>-261.1544093190297</v>
      </c>
      <c r="K77">
        <f t="shared" si="7"/>
        <v>-83.240378646710724</v>
      </c>
      <c r="L77">
        <f t="shared" si="8"/>
        <v>-125.44036220200819</v>
      </c>
      <c r="M77">
        <f t="shared" si="9"/>
        <v>0.20534351868455375</v>
      </c>
      <c r="N77">
        <f t="shared" si="9"/>
        <v>0</v>
      </c>
    </row>
    <row r="78" spans="1:14" x14ac:dyDescent="0.2">
      <c r="A78">
        <f t="shared" si="10"/>
        <v>61</v>
      </c>
      <c r="B78">
        <f t="shared" si="1"/>
        <v>0.61</v>
      </c>
      <c r="C78" s="2">
        <f t="shared" si="2"/>
        <v>-2.0801668367783684E-3</v>
      </c>
      <c r="D78" s="2">
        <f t="shared" si="3"/>
        <v>-3.4725738965755331E-3</v>
      </c>
      <c r="E78" s="1">
        <f t="shared" si="0"/>
        <v>4139.7335737517797</v>
      </c>
      <c r="F78" s="1">
        <v>0</v>
      </c>
      <c r="G78" s="2">
        <f t="shared" si="4"/>
        <v>-83.276309922916013</v>
      </c>
      <c r="H78" s="2">
        <f t="shared" si="4"/>
        <v>-139.03636581191066</v>
      </c>
      <c r="I78" s="2">
        <f t="shared" si="5"/>
        <v>-167.82784869727436</v>
      </c>
      <c r="J78" s="2">
        <f t="shared" si="6"/>
        <v>-270.02405426414595</v>
      </c>
      <c r="K78">
        <f t="shared" si="7"/>
        <v>-84.239997410844964</v>
      </c>
      <c r="L78">
        <f t="shared" si="8"/>
        <v>-130.98768845223529</v>
      </c>
      <c r="M78">
        <f t="shared" si="9"/>
        <v>0.31154136351337786</v>
      </c>
      <c r="N78">
        <f t="shared" si="9"/>
        <v>0</v>
      </c>
    </row>
    <row r="79" spans="1:14" x14ac:dyDescent="0.2">
      <c r="A79">
        <f t="shared" si="10"/>
        <v>62</v>
      </c>
      <c r="B79">
        <f t="shared" si="1"/>
        <v>0.62</v>
      </c>
      <c r="C79" s="2">
        <f t="shared" si="2"/>
        <v>-2.0279195635606491E-3</v>
      </c>
      <c r="D79" s="2">
        <f t="shared" si="3"/>
        <v>-3.523679959559883E-3</v>
      </c>
      <c r="E79" s="1">
        <f t="shared" si="0"/>
        <v>5114.0132239595241</v>
      </c>
      <c r="F79" s="1">
        <v>0</v>
      </c>
      <c r="G79" s="2">
        <f t="shared" si="4"/>
        <v>-81.174952464592181</v>
      </c>
      <c r="H79" s="2">
        <f t="shared" si="4"/>
        <v>-141.08839276956351</v>
      </c>
      <c r="I79" s="2">
        <f t="shared" si="5"/>
        <v>-165.79436314298638</v>
      </c>
      <c r="J79" s="2">
        <f t="shared" si="6"/>
        <v>-276.55274537222516</v>
      </c>
      <c r="K79">
        <f t="shared" si="7"/>
        <v>-84.205437321019019</v>
      </c>
      <c r="L79">
        <f t="shared" si="8"/>
        <v>-135.46435260266165</v>
      </c>
      <c r="M79">
        <f t="shared" si="9"/>
        <v>0.41397335737517799</v>
      </c>
      <c r="N79">
        <f t="shared" si="9"/>
        <v>0</v>
      </c>
    </row>
    <row r="80" spans="1:14" x14ac:dyDescent="0.2">
      <c r="A80">
        <f t="shared" si="10"/>
        <v>63</v>
      </c>
      <c r="B80">
        <f t="shared" si="1"/>
        <v>0.63</v>
      </c>
      <c r="C80" s="2">
        <f t="shared" si="2"/>
        <v>-1.9515182891004057E-3</v>
      </c>
      <c r="D80" s="2">
        <f t="shared" si="3"/>
        <v>-3.5407682318874222E-3</v>
      </c>
      <c r="E80" s="1">
        <f t="shared" si="0"/>
        <v>6026.475684219723</v>
      </c>
      <c r="F80" s="1">
        <v>0</v>
      </c>
      <c r="G80" s="2">
        <f t="shared" si="4"/>
        <v>-78.106183492297234</v>
      </c>
      <c r="H80" s="2">
        <f t="shared" si="4"/>
        <v>-141.77866649425934</v>
      </c>
      <c r="I80" s="2">
        <f t="shared" si="5"/>
        <v>-161.75462183404665</v>
      </c>
      <c r="J80" s="2">
        <f t="shared" si="6"/>
        <v>-280.54821240839135</v>
      </c>
      <c r="K80">
        <f t="shared" si="7"/>
        <v>-83.137037019353457</v>
      </c>
      <c r="L80">
        <f t="shared" si="8"/>
        <v>-138.76954591413201</v>
      </c>
      <c r="M80">
        <f t="shared" si="9"/>
        <v>0.51140132239595248</v>
      </c>
      <c r="N80">
        <f t="shared" si="9"/>
        <v>0</v>
      </c>
    </row>
    <row r="81" spans="1:14" x14ac:dyDescent="0.2">
      <c r="A81">
        <f t="shared" si="10"/>
        <v>64</v>
      </c>
      <c r="B81">
        <f t="shared" si="1"/>
        <v>0.64</v>
      </c>
      <c r="C81" s="2">
        <f t="shared" si="2"/>
        <v>-1.8525573744572336E-3</v>
      </c>
      <c r="D81" s="2">
        <f t="shared" si="3"/>
        <v>-3.5217941938059929E-3</v>
      </c>
      <c r="E81" s="1">
        <f t="shared" si="0"/>
        <v>6866.091287076385</v>
      </c>
      <c r="F81" s="1">
        <v>0</v>
      </c>
      <c r="G81" s="2">
        <f t="shared" si="4"/>
        <v>-74.134161427668701</v>
      </c>
      <c r="H81" s="2">
        <f t="shared" si="4"/>
        <v>-141.02512960725832</v>
      </c>
      <c r="I81" s="2">
        <f t="shared" si="5"/>
        <v>-155.79542161635041</v>
      </c>
      <c r="J81" s="2">
        <f t="shared" si="6"/>
        <v>-281.83113360248547</v>
      </c>
      <c r="K81">
        <f t="shared" si="7"/>
        <v>-81.058612620259737</v>
      </c>
      <c r="L81">
        <f t="shared" si="8"/>
        <v>-140.80600399522714</v>
      </c>
      <c r="M81">
        <f t="shared" si="9"/>
        <v>0.60264756842197231</v>
      </c>
      <c r="N81">
        <f t="shared" si="9"/>
        <v>0</v>
      </c>
    </row>
    <row r="82" spans="1:14" x14ac:dyDescent="0.2">
      <c r="A82">
        <f t="shared" si="10"/>
        <v>65</v>
      </c>
      <c r="B82">
        <f t="shared" si="1"/>
        <v>0.65</v>
      </c>
      <c r="C82" s="2">
        <f t="shared" si="2"/>
        <v>-1.7329970596478925E-3</v>
      </c>
      <c r="D82" s="2">
        <f t="shared" si="3"/>
        <v>-3.4650309683980879E-3</v>
      </c>
      <c r="E82" s="1">
        <f t="shared" ref="E82:E145" si="11">10000*SIN(11*B82)</f>
        <v>7622.7109236141123</v>
      </c>
      <c r="F82" s="1">
        <v>0</v>
      </c>
      <c r="G82" s="2">
        <f t="shared" si="4"/>
        <v>-69.33771269253819</v>
      </c>
      <c r="H82" s="2">
        <f t="shared" si="4"/>
        <v>-138.75843031033114</v>
      </c>
      <c r="I82" s="2">
        <f t="shared" si="5"/>
        <v>-148.03960145698105</v>
      </c>
      <c r="J82" s="2">
        <f t="shared" si="6"/>
        <v>-280.24122236706557</v>
      </c>
      <c r="K82">
        <f t="shared" si="7"/>
        <v>-78.015279635735212</v>
      </c>
      <c r="L82">
        <f t="shared" si="8"/>
        <v>-141.48279205673444</v>
      </c>
      <c r="M82">
        <f t="shared" si="9"/>
        <v>0.68660912870763857</v>
      </c>
      <c r="N82">
        <f t="shared" si="9"/>
        <v>0</v>
      </c>
    </row>
    <row r="83" spans="1:14" x14ac:dyDescent="0.2">
      <c r="A83">
        <f t="shared" si="10"/>
        <v>66</v>
      </c>
      <c r="B83">
        <f t="shared" ref="B83:B146" si="12">A83*$B$4</f>
        <v>0.66</v>
      </c>
      <c r="C83" s="2">
        <f t="shared" si="2"/>
        <v>-1.5950606613317126E-3</v>
      </c>
      <c r="D83" s="2">
        <f t="shared" si="3"/>
        <v>-3.3691519415350334E-3</v>
      </c>
      <c r="E83" s="1">
        <f t="shared" si="11"/>
        <v>8287.1887238983581</v>
      </c>
      <c r="F83" s="1">
        <v>0</v>
      </c>
      <c r="G83" s="2">
        <f t="shared" si="4"/>
        <v>-63.806198314752088</v>
      </c>
      <c r="H83" s="2">
        <f t="shared" si="4"/>
        <v>-134.92524105675071</v>
      </c>
      <c r="I83" s="2">
        <f t="shared" si="5"/>
        <v>-138.63889793602348</v>
      </c>
      <c r="J83" s="2">
        <f t="shared" si="6"/>
        <v>-275.64364695397182</v>
      </c>
      <c r="K83">
        <f t="shared" si="7"/>
        <v>-74.070428528909986</v>
      </c>
      <c r="L83">
        <f t="shared" si="8"/>
        <v>-140.71840589722112</v>
      </c>
      <c r="M83">
        <f t="shared" si="9"/>
        <v>0.76227109236141122</v>
      </c>
      <c r="N83">
        <f t="shared" si="9"/>
        <v>0</v>
      </c>
    </row>
    <row r="84" spans="1:14" x14ac:dyDescent="0.2">
      <c r="A84">
        <f t="shared" si="10"/>
        <v>67</v>
      </c>
      <c r="B84">
        <f t="shared" si="12"/>
        <v>0.67</v>
      </c>
      <c r="C84" s="2">
        <f t="shared" ref="C84:C147" si="13">$F$13*G84+$G$13*H84</f>
        <v>-1.4411275043810907E-3</v>
      </c>
      <c r="D84" s="2">
        <f t="shared" ref="D84:D147" si="14">G84*$F$14+H84*$G$14</f>
        <v>-3.233309601616947E-3</v>
      </c>
      <c r="E84" s="1">
        <f t="shared" si="11"/>
        <v>8851.4926104593833</v>
      </c>
      <c r="F84" s="1">
        <v>0</v>
      </c>
      <c r="G84" s="2">
        <f t="shared" ref="G84:H147" si="15">I84-K84+M84</f>
        <v>-57.635209511838418</v>
      </c>
      <c r="H84" s="2">
        <f t="shared" si="15"/>
        <v>-129.49142600910375</v>
      </c>
      <c r="I84" s="2">
        <f t="shared" ref="I84:I147" si="16">$I$13*C83+$J$13*D83</f>
        <v>-127.76598046352146</v>
      </c>
      <c r="J84" s="2">
        <f t="shared" ref="J84:J147" si="17">$I$14*C83+$J$14*D83</f>
        <v>-267.93547317061967</v>
      </c>
      <c r="K84">
        <f t="shared" ref="K84:K147" si="18">$L$13*C82+$M$13*D82</f>
        <v>-69.302052079293205</v>
      </c>
      <c r="L84">
        <f t="shared" ref="L84:L147" si="19">$L$14*C82+$M$14*D82</f>
        <v>-138.44404716151593</v>
      </c>
      <c r="M84">
        <f t="shared" ref="M84:N147" si="20">E83*$B$4^2</f>
        <v>0.82871887238983588</v>
      </c>
      <c r="N84">
        <f t="shared" si="20"/>
        <v>0</v>
      </c>
    </row>
    <row r="85" spans="1:14" x14ac:dyDescent="0.2">
      <c r="A85">
        <f t="shared" si="10"/>
        <v>68</v>
      </c>
      <c r="B85">
        <f t="shared" si="12"/>
        <v>0.68</v>
      </c>
      <c r="C85" s="2">
        <f t="shared" si="13"/>
        <v>-1.2736278907369337E-3</v>
      </c>
      <c r="D85" s="2">
        <f t="shared" si="14"/>
        <v>-3.0572064358441839E-3</v>
      </c>
      <c r="E85" s="1">
        <f t="shared" si="11"/>
        <v>9308.8013884711363</v>
      </c>
      <c r="F85" s="1">
        <v>0</v>
      </c>
      <c r="G85" s="2">
        <f t="shared" si="15"/>
        <v>-50.922345631225689</v>
      </c>
      <c r="H85" s="2">
        <f t="shared" si="15"/>
        <v>-122.44488997579148</v>
      </c>
      <c r="I85" s="2">
        <f t="shared" si="16"/>
        <v>-115.60614948405654</v>
      </c>
      <c r="J85" s="2">
        <f t="shared" si="17"/>
        <v>-257.05180424184346</v>
      </c>
      <c r="K85">
        <f t="shared" si="18"/>
        <v>-63.798654591784917</v>
      </c>
      <c r="L85">
        <f t="shared" si="19"/>
        <v>-134.60691426605197</v>
      </c>
      <c r="M85">
        <f t="shared" si="20"/>
        <v>0.88514926104593838</v>
      </c>
      <c r="N85">
        <f t="shared" si="20"/>
        <v>0</v>
      </c>
    </row>
    <row r="86" spans="1:14" x14ac:dyDescent="0.2">
      <c r="A86">
        <f t="shared" si="10"/>
        <v>69</v>
      </c>
      <c r="B86">
        <f t="shared" si="12"/>
        <v>0.69000000000000006</v>
      </c>
      <c r="C86" s="2">
        <f t="shared" si="13"/>
        <v>-1.0949461116470495E-3</v>
      </c>
      <c r="D86" s="2">
        <f t="shared" si="14"/>
        <v>-2.8411539821806596E-3</v>
      </c>
      <c r="E86" s="1">
        <f t="shared" si="11"/>
        <v>9653.5871990179203</v>
      </c>
      <c r="F86" s="1">
        <v>0</v>
      </c>
      <c r="G86" s="2">
        <f t="shared" si="15"/>
        <v>-43.763315870392049</v>
      </c>
      <c r="H86" s="2">
        <f t="shared" si="15"/>
        <v>-113.79795205668617</v>
      </c>
      <c r="I86" s="2">
        <f t="shared" si="16"/>
        <v>-102.34918684788799</v>
      </c>
      <c r="J86" s="2">
        <f t="shared" si="17"/>
        <v>-242.97129417693819</v>
      </c>
      <c r="K86">
        <f t="shared" si="18"/>
        <v>-57.654990838648828</v>
      </c>
      <c r="L86">
        <f t="shared" si="19"/>
        <v>-129.17334212025202</v>
      </c>
      <c r="M86">
        <f t="shared" si="20"/>
        <v>0.93088013884711363</v>
      </c>
      <c r="N86">
        <f t="shared" si="20"/>
        <v>0</v>
      </c>
    </row>
    <row r="87" spans="1:14" x14ac:dyDescent="0.2">
      <c r="A87">
        <f t="shared" si="10"/>
        <v>70</v>
      </c>
      <c r="B87">
        <f t="shared" si="12"/>
        <v>0.70000000000000007</v>
      </c>
      <c r="C87" s="2">
        <f t="shared" si="13"/>
        <v>-9.0733686184292191E-4</v>
      </c>
      <c r="D87" s="2">
        <f t="shared" si="14"/>
        <v>-2.5861166183323283E-3</v>
      </c>
      <c r="E87" s="1">
        <f t="shared" si="11"/>
        <v>9881.6823387700042</v>
      </c>
      <c r="F87" s="1">
        <v>0</v>
      </c>
      <c r="G87" s="2">
        <f t="shared" si="15"/>
        <v>-36.248580167131074</v>
      </c>
      <c r="H87" s="2">
        <f t="shared" si="15"/>
        <v>-103.58910659922931</v>
      </c>
      <c r="I87" s="2">
        <f t="shared" si="16"/>
        <v>-88.181824514761871</v>
      </c>
      <c r="J87" s="2">
        <f t="shared" si="17"/>
        <v>-225.72073149097253</v>
      </c>
      <c r="K87">
        <f t="shared" si="18"/>
        <v>-50.967885627729004</v>
      </c>
      <c r="L87">
        <f t="shared" si="19"/>
        <v>-122.13162489174321</v>
      </c>
      <c r="M87">
        <f t="shared" si="20"/>
        <v>0.96535871990179212</v>
      </c>
      <c r="N87">
        <f t="shared" si="20"/>
        <v>0</v>
      </c>
    </row>
    <row r="88" spans="1:14" x14ac:dyDescent="0.2">
      <c r="A88">
        <f t="shared" si="10"/>
        <v>71</v>
      </c>
      <c r="B88">
        <f t="shared" si="12"/>
        <v>0.71</v>
      </c>
      <c r="C88" s="2">
        <f t="shared" si="13"/>
        <v>-7.1285945917537539E-4</v>
      </c>
      <c r="D88" s="2">
        <f t="shared" si="14"/>
        <v>-2.293737343572369E-3</v>
      </c>
      <c r="E88" s="1">
        <f t="shared" si="11"/>
        <v>9990.3296383649595</v>
      </c>
      <c r="F88" s="1">
        <v>0</v>
      </c>
      <c r="G88" s="2">
        <f t="shared" si="15"/>
        <v>-28.460706257366684</v>
      </c>
      <c r="H88" s="2">
        <f t="shared" si="15"/>
        <v>-91.884061167979198</v>
      </c>
      <c r="I88" s="2">
        <f t="shared" si="16"/>
        <v>-73.281247552615596</v>
      </c>
      <c r="J88" s="2">
        <f t="shared" si="17"/>
        <v>-205.37842768574581</v>
      </c>
      <c r="K88">
        <f t="shared" si="18"/>
        <v>-43.832373061371911</v>
      </c>
      <c r="L88">
        <f t="shared" si="19"/>
        <v>-113.49436651776661</v>
      </c>
      <c r="M88">
        <f t="shared" si="20"/>
        <v>0.98816823387700048</v>
      </c>
      <c r="N88">
        <f t="shared" si="20"/>
        <v>0</v>
      </c>
    </row>
    <row r="89" spans="1:14" x14ac:dyDescent="0.2">
      <c r="A89">
        <f t="shared" ref="A89:A152" si="21">A88+1</f>
        <v>72</v>
      </c>
      <c r="B89">
        <f t="shared" si="12"/>
        <v>0.72</v>
      </c>
      <c r="C89" s="2">
        <f t="shared" si="13"/>
        <v>-5.1333307108135861E-4</v>
      </c>
      <c r="D89" s="2">
        <f t="shared" si="14"/>
        <v>-1.9663436377624802E-3</v>
      </c>
      <c r="E89" s="1">
        <f t="shared" si="11"/>
        <v>9978.2157905307431</v>
      </c>
      <c r="F89" s="1">
        <v>0</v>
      </c>
      <c r="G89" s="2">
        <f t="shared" si="15"/>
        <v>-20.472571572590315</v>
      </c>
      <c r="H89" s="2">
        <f t="shared" si="15"/>
        <v>-78.775974522475266</v>
      </c>
      <c r="I89" s="2">
        <f t="shared" si="16"/>
        <v>-57.80997331672949</v>
      </c>
      <c r="J89" s="2">
        <f t="shared" si="17"/>
        <v>-182.07619738983223</v>
      </c>
      <c r="K89">
        <f t="shared" si="18"/>
        <v>-36.33836878030268</v>
      </c>
      <c r="L89">
        <f t="shared" si="19"/>
        <v>-103.30022286735696</v>
      </c>
      <c r="M89">
        <f t="shared" si="20"/>
        <v>0.99903296383649598</v>
      </c>
      <c r="N89">
        <f t="shared" si="20"/>
        <v>0</v>
      </c>
    </row>
    <row r="90" spans="1:14" x14ac:dyDescent="0.2">
      <c r="A90">
        <f t="shared" si="21"/>
        <v>73</v>
      </c>
      <c r="B90">
        <f t="shared" si="12"/>
        <v>0.73</v>
      </c>
      <c r="C90" s="2">
        <f t="shared" si="13"/>
        <v>-3.103147742751265E-4</v>
      </c>
      <c r="D90" s="2">
        <f t="shared" si="14"/>
        <v>-1.606932417494201E-3</v>
      </c>
      <c r="E90" s="1">
        <f t="shared" si="11"/>
        <v>9845.4872250867102</v>
      </c>
      <c r="F90" s="1">
        <v>0</v>
      </c>
      <c r="G90" s="2">
        <f t="shared" si="15"/>
        <v>-12.346483376832055</v>
      </c>
      <c r="H90" s="2">
        <f t="shared" si="15"/>
        <v>-64.384855193175071</v>
      </c>
      <c r="I90" s="2">
        <f t="shared" si="16"/>
        <v>-41.912355432548473</v>
      </c>
      <c r="J90" s="2">
        <f t="shared" si="17"/>
        <v>-155.9997815109854</v>
      </c>
      <c r="K90">
        <f t="shared" si="18"/>
        <v>-28.568050476663345</v>
      </c>
      <c r="L90">
        <f t="shared" si="19"/>
        <v>-91.61492631781033</v>
      </c>
      <c r="M90">
        <f t="shared" si="20"/>
        <v>0.99782157905307434</v>
      </c>
      <c r="N90">
        <f t="shared" si="20"/>
        <v>0</v>
      </c>
    </row>
    <row r="91" spans="1:14" x14ac:dyDescent="0.2">
      <c r="A91">
        <f t="shared" si="21"/>
        <v>74</v>
      </c>
      <c r="B91">
        <f t="shared" si="12"/>
        <v>0.74</v>
      </c>
      <c r="C91" s="2">
        <f t="shared" si="13"/>
        <v>-1.051008099273845E-4</v>
      </c>
      <c r="D91" s="2">
        <f t="shared" si="14"/>
        <v>-1.2191340991330986E-3</v>
      </c>
      <c r="E91" s="1">
        <f t="shared" si="11"/>
        <v>9593.7483389286408</v>
      </c>
      <c r="F91" s="1">
        <v>0</v>
      </c>
      <c r="G91" s="2">
        <f t="shared" si="15"/>
        <v>-4.1342316876326306</v>
      </c>
      <c r="H91" s="2">
        <f t="shared" si="15"/>
        <v>-48.856121022115758</v>
      </c>
      <c r="I91" s="2">
        <f t="shared" si="16"/>
        <v>-25.712854524059676</v>
      </c>
      <c r="J91" s="2">
        <f t="shared" si="17"/>
        <v>-127.3876375206389</v>
      </c>
      <c r="K91">
        <f t="shared" si="18"/>
        <v>-20.594074113918374</v>
      </c>
      <c r="L91">
        <f t="shared" si="19"/>
        <v>-78.531516498523146</v>
      </c>
      <c r="M91">
        <f t="shared" si="20"/>
        <v>0.98454872250867109</v>
      </c>
      <c r="N91">
        <f t="shared" si="20"/>
        <v>0</v>
      </c>
    </row>
    <row r="92" spans="1:14" x14ac:dyDescent="0.2">
      <c r="A92">
        <f t="shared" si="21"/>
        <v>75</v>
      </c>
      <c r="B92">
        <f t="shared" si="12"/>
        <v>0.75</v>
      </c>
      <c r="C92" s="2">
        <f t="shared" si="13"/>
        <v>1.012500686209467E-4</v>
      </c>
      <c r="D92" s="2">
        <f t="shared" si="14"/>
        <v>-8.0715676721191006E-4</v>
      </c>
      <c r="E92" s="1">
        <f t="shared" si="11"/>
        <v>9226.0421023934032</v>
      </c>
      <c r="F92" s="1">
        <v>0</v>
      </c>
      <c r="G92" s="2">
        <f t="shared" si="15"/>
        <v>4.121969373529673</v>
      </c>
      <c r="H92" s="2">
        <f t="shared" si="15"/>
        <v>-32.358359764001719</v>
      </c>
      <c r="I92" s="2">
        <f t="shared" si="16"/>
        <v>-9.3161040255412573</v>
      </c>
      <c r="J92" s="2">
        <f t="shared" si="17"/>
        <v>-96.528097970362751</v>
      </c>
      <c r="K92">
        <f t="shared" si="18"/>
        <v>-12.478698565178066</v>
      </c>
      <c r="L92">
        <f t="shared" si="19"/>
        <v>-64.169738206361032</v>
      </c>
      <c r="M92">
        <f t="shared" si="20"/>
        <v>0.95937483389286415</v>
      </c>
      <c r="N92">
        <f t="shared" si="20"/>
        <v>0</v>
      </c>
    </row>
    <row r="93" spans="1:14" x14ac:dyDescent="0.2">
      <c r="A93">
        <f t="shared" si="21"/>
        <v>76</v>
      </c>
      <c r="B93">
        <f t="shared" si="12"/>
        <v>0.76</v>
      </c>
      <c r="C93" s="2">
        <f t="shared" si="13"/>
        <v>3.0787363764256295E-4</v>
      </c>
      <c r="D93" s="2">
        <f t="shared" si="14"/>
        <v>-3.7571237913879246E-4</v>
      </c>
      <c r="E93" s="1">
        <f t="shared" si="11"/>
        <v>8746.8132764296533</v>
      </c>
      <c r="F93" s="1">
        <v>0</v>
      </c>
      <c r="G93" s="2">
        <f t="shared" si="15"/>
        <v>12.387751592464783</v>
      </c>
      <c r="H93" s="2">
        <f t="shared" si="15"/>
        <v>-15.080368316171096</v>
      </c>
      <c r="I93" s="2">
        <f t="shared" si="16"/>
        <v>7.1913142756673132</v>
      </c>
      <c r="J93" s="2">
        <f t="shared" si="17"/>
        <v>-63.75497522470323</v>
      </c>
      <c r="K93">
        <f t="shared" si="18"/>
        <v>-4.2738331065581292</v>
      </c>
      <c r="L93">
        <f t="shared" si="19"/>
        <v>-48.674606908532134</v>
      </c>
      <c r="M93">
        <f t="shared" si="20"/>
        <v>0.92260421023934036</v>
      </c>
      <c r="N93">
        <f t="shared" si="20"/>
        <v>0</v>
      </c>
    </row>
    <row r="94" spans="1:14" x14ac:dyDescent="0.2">
      <c r="A94">
        <f t="shared" si="21"/>
        <v>77</v>
      </c>
      <c r="B94">
        <f t="shared" si="12"/>
        <v>0.77</v>
      </c>
      <c r="C94" s="2">
        <f t="shared" si="13"/>
        <v>5.1404132801332561E-4</v>
      </c>
      <c r="D94" s="2">
        <f t="shared" si="14"/>
        <v>7.0072237672916791E-5</v>
      </c>
      <c r="E94" s="1">
        <f t="shared" si="11"/>
        <v>8161.8546851982828</v>
      </c>
      <c r="F94" s="1">
        <v>0</v>
      </c>
      <c r="G94" s="2">
        <f t="shared" si="15"/>
        <v>20.634222533920411</v>
      </c>
      <c r="H94" s="2">
        <f t="shared" si="15"/>
        <v>2.7724186969509113</v>
      </c>
      <c r="I94" s="2">
        <f t="shared" si="16"/>
        <v>23.737577322423508</v>
      </c>
      <c r="J94" s="2">
        <f t="shared" si="17"/>
        <v>-29.441762916000176</v>
      </c>
      <c r="K94">
        <f t="shared" si="18"/>
        <v>3.9780361161460629</v>
      </c>
      <c r="L94">
        <f t="shared" si="19"/>
        <v>-32.214181612951087</v>
      </c>
      <c r="M94">
        <f t="shared" si="20"/>
        <v>0.87468132764296536</v>
      </c>
      <c r="N94">
        <f t="shared" si="20"/>
        <v>0</v>
      </c>
    </row>
    <row r="95" spans="1:14" x14ac:dyDescent="0.2">
      <c r="A95">
        <f t="shared" si="21"/>
        <v>78</v>
      </c>
      <c r="B95">
        <f t="shared" si="12"/>
        <v>0.78</v>
      </c>
      <c r="C95" s="2">
        <f t="shared" si="13"/>
        <v>7.1909010080630138E-4</v>
      </c>
      <c r="D95" s="2">
        <f t="shared" si="14"/>
        <v>5.2475616698101921E-4</v>
      </c>
      <c r="E95" s="1">
        <f t="shared" si="11"/>
        <v>7478.2371935488982</v>
      </c>
      <c r="F95" s="1">
        <v>0</v>
      </c>
      <c r="G95" s="2">
        <f t="shared" si="15"/>
        <v>28.835142914127267</v>
      </c>
      <c r="H95" s="2">
        <f t="shared" si="15"/>
        <v>20.981973210072013</v>
      </c>
      <c r="I95" s="2">
        <f t="shared" si="16"/>
        <v>40.261096864547689</v>
      </c>
      <c r="J95" s="2">
        <f t="shared" si="17"/>
        <v>6.0053511951397116</v>
      </c>
      <c r="K95">
        <f t="shared" si="18"/>
        <v>12.242139418940251</v>
      </c>
      <c r="L95">
        <f t="shared" si="19"/>
        <v>-14.976622014932303</v>
      </c>
      <c r="M95">
        <f t="shared" si="20"/>
        <v>0.81618546851982832</v>
      </c>
      <c r="N95">
        <f t="shared" si="20"/>
        <v>0</v>
      </c>
    </row>
    <row r="96" spans="1:14" x14ac:dyDescent="0.2">
      <c r="A96">
        <f t="shared" si="21"/>
        <v>79</v>
      </c>
      <c r="B96">
        <f t="shared" si="12"/>
        <v>0.79</v>
      </c>
      <c r="C96" s="2">
        <f t="shared" si="13"/>
        <v>9.2234642074456744E-4</v>
      </c>
      <c r="D96" s="2">
        <f t="shared" si="14"/>
        <v>9.8269304816992679E-4</v>
      </c>
      <c r="E96" s="1">
        <f t="shared" si="11"/>
        <v>6704.2242357907089</v>
      </c>
      <c r="F96" s="1">
        <v>0</v>
      </c>
      <c r="G96" s="2">
        <f t="shared" si="15"/>
        <v>36.963866445544937</v>
      </c>
      <c r="H96" s="2">
        <f t="shared" si="15"/>
        <v>39.322033582041861</v>
      </c>
      <c r="I96" s="2">
        <f t="shared" si="16"/>
        <v>56.705126433335685</v>
      </c>
      <c r="J96" s="2">
        <f t="shared" si="17"/>
        <v>42.155393898924295</v>
      </c>
      <c r="K96">
        <f t="shared" si="18"/>
        <v>20.489083707145639</v>
      </c>
      <c r="L96">
        <f t="shared" si="19"/>
        <v>2.8333603168824322</v>
      </c>
      <c r="M96">
        <f t="shared" si="20"/>
        <v>0.74782371935488989</v>
      </c>
      <c r="N96">
        <f t="shared" si="20"/>
        <v>0</v>
      </c>
    </row>
    <row r="97" spans="1:14" x14ac:dyDescent="0.2">
      <c r="A97">
        <f t="shared" si="21"/>
        <v>80</v>
      </c>
      <c r="B97">
        <f t="shared" si="12"/>
        <v>0.8</v>
      </c>
      <c r="C97" s="2">
        <f t="shared" si="13"/>
        <v>1.1230500228157703E-3</v>
      </c>
      <c r="D97" s="2">
        <f t="shared" si="14"/>
        <v>1.4381433949394852E-3</v>
      </c>
      <c r="E97" s="1">
        <f t="shared" si="11"/>
        <v>5849.1719289176172</v>
      </c>
      <c r="F97" s="1">
        <v>0</v>
      </c>
      <c r="G97" s="2">
        <f t="shared" si="15"/>
        <v>44.990271118780335</v>
      </c>
      <c r="H97" s="2">
        <f t="shared" si="15"/>
        <v>57.562611740501794</v>
      </c>
      <c r="I97" s="2">
        <f t="shared" si="16"/>
        <v>73.011913845578107</v>
      </c>
      <c r="J97" s="2">
        <f t="shared" si="17"/>
        <v>78.561131888911319</v>
      </c>
      <c r="K97">
        <f t="shared" si="18"/>
        <v>28.692065150376841</v>
      </c>
      <c r="L97">
        <f t="shared" si="19"/>
        <v>20.998520148409522</v>
      </c>
      <c r="M97">
        <f t="shared" si="20"/>
        <v>0.67042242357907089</v>
      </c>
      <c r="N97">
        <f t="shared" si="20"/>
        <v>0</v>
      </c>
    </row>
    <row r="98" spans="1:14" x14ac:dyDescent="0.2">
      <c r="A98">
        <f t="shared" si="21"/>
        <v>81</v>
      </c>
      <c r="B98">
        <f t="shared" si="12"/>
        <v>0.81</v>
      </c>
      <c r="C98" s="2">
        <f t="shared" si="13"/>
        <v>1.320283165566189E-3</v>
      </c>
      <c r="D98" s="2">
        <f t="shared" si="14"/>
        <v>1.8853863488212652E-3</v>
      </c>
      <c r="E98" s="1">
        <f t="shared" si="11"/>
        <v>4923.4159776988918</v>
      </c>
      <c r="F98" s="1">
        <v>0</v>
      </c>
      <c r="G98" s="2">
        <f t="shared" si="15"/>
        <v>52.877910818510067</v>
      </c>
      <c r="H98" s="2">
        <f t="shared" si="15"/>
        <v>75.474477288695198</v>
      </c>
      <c r="I98" s="2">
        <f t="shared" si="16"/>
        <v>89.116840839638769</v>
      </c>
      <c r="J98" s="2">
        <f t="shared" si="17"/>
        <v>114.76788756024747</v>
      </c>
      <c r="K98">
        <f t="shared" si="18"/>
        <v>36.823847214020461</v>
      </c>
      <c r="L98">
        <f t="shared" si="19"/>
        <v>39.293410271552283</v>
      </c>
      <c r="M98">
        <f t="shared" si="20"/>
        <v>0.58491719289176169</v>
      </c>
      <c r="N98">
        <f t="shared" si="20"/>
        <v>0</v>
      </c>
    </row>
    <row r="99" spans="1:14" x14ac:dyDescent="0.2">
      <c r="A99">
        <f t="shared" si="21"/>
        <v>82</v>
      </c>
      <c r="B99">
        <f t="shared" si="12"/>
        <v>0.82000000000000006</v>
      </c>
      <c r="C99" s="2">
        <f t="shared" si="13"/>
        <v>1.5129107157658989E-3</v>
      </c>
      <c r="D99" s="2">
        <f t="shared" si="14"/>
        <v>2.3188268003860252E-3</v>
      </c>
      <c r="E99" s="1">
        <f t="shared" si="11"/>
        <v>3938.1467387048597</v>
      </c>
      <c r="F99" s="1">
        <v>0</v>
      </c>
      <c r="G99" s="2">
        <f t="shared" si="15"/>
        <v>60.581602152503713</v>
      </c>
      <c r="H99" s="2">
        <f t="shared" si="15"/>
        <v>92.833455186114634</v>
      </c>
      <c r="I99" s="2">
        <f t="shared" si="16"/>
        <v>104.94299126121511</v>
      </c>
      <c r="J99" s="2">
        <f t="shared" si="17"/>
        <v>150.32231504077166</v>
      </c>
      <c r="K99">
        <f t="shared" si="18"/>
        <v>44.853730706481286</v>
      </c>
      <c r="L99">
        <f t="shared" si="19"/>
        <v>57.488859854657022</v>
      </c>
      <c r="M99">
        <f t="shared" si="20"/>
        <v>0.49234159776988923</v>
      </c>
      <c r="N99">
        <f t="shared" si="20"/>
        <v>0</v>
      </c>
    </row>
    <row r="100" spans="1:14" x14ac:dyDescent="0.2">
      <c r="A100">
        <f t="shared" si="21"/>
        <v>83</v>
      </c>
      <c r="B100">
        <f t="shared" si="12"/>
        <v>0.83000000000000007</v>
      </c>
      <c r="C100" s="2">
        <f t="shared" si="13"/>
        <v>1.6995357365279084E-3</v>
      </c>
      <c r="D100" s="2">
        <f t="shared" si="14"/>
        <v>2.7330941921341486E-3</v>
      </c>
      <c r="E100" s="1">
        <f t="shared" si="11"/>
        <v>2905.2739534690718</v>
      </c>
      <c r="F100" s="1">
        <v>0</v>
      </c>
      <c r="G100" s="2">
        <f t="shared" si="15"/>
        <v>68.045634340326131</v>
      </c>
      <c r="H100" s="2">
        <f t="shared" si="15"/>
        <v>109.42438893771788</v>
      </c>
      <c r="I100" s="2">
        <f t="shared" si="16"/>
        <v>120.39656209324072</v>
      </c>
      <c r="J100" s="2">
        <f t="shared" si="17"/>
        <v>184.78081955472391</v>
      </c>
      <c r="K100">
        <f t="shared" si="18"/>
        <v>52.744742426785059</v>
      </c>
      <c r="L100">
        <f t="shared" si="19"/>
        <v>75.356430617006026</v>
      </c>
      <c r="M100">
        <f t="shared" si="20"/>
        <v>0.39381467387048597</v>
      </c>
      <c r="N100">
        <f t="shared" si="20"/>
        <v>0</v>
      </c>
    </row>
    <row r="101" spans="1:14" x14ac:dyDescent="0.2">
      <c r="A101">
        <f t="shared" si="21"/>
        <v>84</v>
      </c>
      <c r="B101">
        <f t="shared" si="12"/>
        <v>0.84</v>
      </c>
      <c r="C101" s="2">
        <f t="shared" si="13"/>
        <v>1.8784742967437929E-3</v>
      </c>
      <c r="D101" s="2">
        <f t="shared" si="14"/>
        <v>3.1231298814859356E-3</v>
      </c>
      <c r="E101" s="1">
        <f t="shared" si="11"/>
        <v>1837.28278586583</v>
      </c>
      <c r="F101" s="1">
        <v>0</v>
      </c>
      <c r="G101" s="2">
        <f t="shared" si="15"/>
        <v>75.202751655981871</v>
      </c>
      <c r="H101" s="2">
        <f t="shared" si="15"/>
        <v>125.04464391591888</v>
      </c>
      <c r="I101" s="2">
        <f t="shared" si="16"/>
        <v>135.36347936940317</v>
      </c>
      <c r="J101" s="2">
        <f t="shared" si="17"/>
        <v>217.71733276068628</v>
      </c>
      <c r="K101">
        <f t="shared" si="18"/>
        <v>60.451255108768201</v>
      </c>
      <c r="L101">
        <f t="shared" si="19"/>
        <v>92.672688844767393</v>
      </c>
      <c r="M101">
        <f t="shared" si="20"/>
        <v>0.29052739534690719</v>
      </c>
      <c r="N101">
        <f t="shared" si="20"/>
        <v>0</v>
      </c>
    </row>
    <row r="102" spans="1:14" x14ac:dyDescent="0.2">
      <c r="A102">
        <f t="shared" si="21"/>
        <v>85</v>
      </c>
      <c r="B102">
        <f t="shared" si="12"/>
        <v>0.85</v>
      </c>
      <c r="C102" s="2">
        <f t="shared" si="13"/>
        <v>2.047752042301555E-3</v>
      </c>
      <c r="D102" s="2">
        <f t="shared" si="14"/>
        <v>3.4842606542887502E-3</v>
      </c>
      <c r="E102" s="1">
        <f t="shared" si="11"/>
        <v>747.08290389534773</v>
      </c>
      <c r="F102" s="1">
        <v>0</v>
      </c>
      <c r="G102" s="2">
        <f t="shared" si="15"/>
        <v>81.974010595381998</v>
      </c>
      <c r="H102" s="2">
        <f t="shared" si="15"/>
        <v>139.50705405959292</v>
      </c>
      <c r="I102" s="2">
        <f t="shared" si="16"/>
        <v>149.70750689870195</v>
      </c>
      <c r="J102" s="2">
        <f t="shared" si="17"/>
        <v>248.73020049260694</v>
      </c>
      <c r="K102">
        <f t="shared" si="18"/>
        <v>67.917224581906538</v>
      </c>
      <c r="L102">
        <f t="shared" si="19"/>
        <v>109.22314643301401</v>
      </c>
      <c r="M102">
        <f t="shared" si="20"/>
        <v>0.183728278586583</v>
      </c>
      <c r="N102">
        <f t="shared" si="20"/>
        <v>0</v>
      </c>
    </row>
    <row r="103" spans="1:14" x14ac:dyDescent="0.2">
      <c r="A103">
        <f t="shared" si="21"/>
        <v>86</v>
      </c>
      <c r="B103">
        <f t="shared" si="12"/>
        <v>0.86</v>
      </c>
      <c r="C103" s="2">
        <f t="shared" si="13"/>
        <v>2.2051237400996632E-3</v>
      </c>
      <c r="D103" s="2">
        <f t="shared" si="14"/>
        <v>3.8122567951566644E-3</v>
      </c>
      <c r="E103" s="1">
        <f t="shared" si="11"/>
        <v>-352.14756985387402</v>
      </c>
      <c r="F103" s="1">
        <v>0</v>
      </c>
      <c r="G103" s="2">
        <f t="shared" si="15"/>
        <v>88.269560503709442</v>
      </c>
      <c r="H103" s="2">
        <f t="shared" si="15"/>
        <v>152.64224798935558</v>
      </c>
      <c r="I103" s="2">
        <f t="shared" si="16"/>
        <v>163.27004429684146</v>
      </c>
      <c r="J103" s="2">
        <f t="shared" si="17"/>
        <v>277.44799459231155</v>
      </c>
      <c r="K103">
        <f t="shared" si="18"/>
        <v>75.075192083521557</v>
      </c>
      <c r="L103">
        <f t="shared" si="19"/>
        <v>124.80574660295596</v>
      </c>
      <c r="M103">
        <f t="shared" si="20"/>
        <v>7.4708290389534776E-2</v>
      </c>
      <c r="N103">
        <f t="shared" si="20"/>
        <v>0</v>
      </c>
    </row>
    <row r="104" spans="1:14" x14ac:dyDescent="0.2">
      <c r="A104">
        <f t="shared" si="21"/>
        <v>87</v>
      </c>
      <c r="B104">
        <f t="shared" si="12"/>
        <v>0.87</v>
      </c>
      <c r="C104" s="2">
        <f t="shared" si="13"/>
        <v>2.3481156038830569E-3</v>
      </c>
      <c r="D104" s="2">
        <f t="shared" si="14"/>
        <v>4.1033739917709523E-3</v>
      </c>
      <c r="E104" s="1">
        <f t="shared" si="11"/>
        <v>-1447.1213527691455</v>
      </c>
      <c r="F104" s="1">
        <v>0</v>
      </c>
      <c r="G104" s="2">
        <f t="shared" si="15"/>
        <v>93.990340045706873</v>
      </c>
      <c r="H104" s="2">
        <f t="shared" si="15"/>
        <v>164.30032557947476</v>
      </c>
      <c r="I104" s="2">
        <f t="shared" si="16"/>
        <v>175.87170759143464</v>
      </c>
      <c r="J104" s="2">
        <f t="shared" si="17"/>
        <v>303.53412386298186</v>
      </c>
      <c r="K104">
        <f t="shared" si="18"/>
        <v>81.846152788742387</v>
      </c>
      <c r="L104">
        <f t="shared" si="19"/>
        <v>139.2337982835071</v>
      </c>
      <c r="M104">
        <f t="shared" si="20"/>
        <v>-3.5214756985387403E-2</v>
      </c>
      <c r="N104">
        <f t="shared" si="20"/>
        <v>0</v>
      </c>
    </row>
    <row r="105" spans="1:14" x14ac:dyDescent="0.2">
      <c r="A105">
        <f t="shared" si="21"/>
        <v>88</v>
      </c>
      <c r="B105">
        <f t="shared" si="12"/>
        <v>0.88</v>
      </c>
      <c r="C105" s="2">
        <f t="shared" si="13"/>
        <v>2.4740888195761103E-3</v>
      </c>
      <c r="D105" s="2">
        <f t="shared" si="14"/>
        <v>4.3543792246321846E-3</v>
      </c>
      <c r="E105" s="1">
        <f t="shared" si="11"/>
        <v>-2524.6026162825806</v>
      </c>
      <c r="F105" s="1">
        <v>0</v>
      </c>
      <c r="G105" s="2">
        <f t="shared" si="15"/>
        <v>99.030625976708393</v>
      </c>
      <c r="H105" s="2">
        <f t="shared" si="15"/>
        <v>174.35189116939944</v>
      </c>
      <c r="I105" s="2">
        <f t="shared" si="16"/>
        <v>187.31567681624892</v>
      </c>
      <c r="J105" s="2">
        <f t="shared" si="17"/>
        <v>326.69018679257704</v>
      </c>
      <c r="K105">
        <f t="shared" si="18"/>
        <v>88.140338704263613</v>
      </c>
      <c r="L105">
        <f t="shared" si="19"/>
        <v>152.3382956231776</v>
      </c>
      <c r="M105">
        <f t="shared" si="20"/>
        <v>-0.14471213527691457</v>
      </c>
      <c r="N105">
        <f t="shared" si="20"/>
        <v>0</v>
      </c>
    </row>
    <row r="106" spans="1:14" x14ac:dyDescent="0.2">
      <c r="A106">
        <f t="shared" si="21"/>
        <v>89</v>
      </c>
      <c r="B106">
        <f t="shared" si="12"/>
        <v>0.89</v>
      </c>
      <c r="C106" s="2">
        <f t="shared" si="13"/>
        <v>2.58032138899067E-3</v>
      </c>
      <c r="D106" s="2">
        <f t="shared" si="14"/>
        <v>4.5625616209572402E-3</v>
      </c>
      <c r="E106" s="1">
        <f t="shared" si="11"/>
        <v>-3571.5669779738764</v>
      </c>
      <c r="F106" s="1">
        <v>0</v>
      </c>
      <c r="G106" s="2">
        <f t="shared" si="15"/>
        <v>103.28131846645486</v>
      </c>
      <c r="H106" s="2">
        <f t="shared" si="15"/>
        <v>182.68848284382287</v>
      </c>
      <c r="I106" s="2">
        <f t="shared" si="16"/>
        <v>197.39268699302079</v>
      </c>
      <c r="J106" s="2">
        <f t="shared" si="17"/>
        <v>346.65807660602428</v>
      </c>
      <c r="K106">
        <f t="shared" si="18"/>
        <v>93.858908264937668</v>
      </c>
      <c r="L106">
        <f t="shared" si="19"/>
        <v>163.96959376220141</v>
      </c>
      <c r="M106">
        <f t="shared" si="20"/>
        <v>-0.25246026162825808</v>
      </c>
      <c r="N106">
        <f t="shared" si="20"/>
        <v>0</v>
      </c>
    </row>
    <row r="107" spans="1:14" x14ac:dyDescent="0.2">
      <c r="A107">
        <f t="shared" si="21"/>
        <v>90</v>
      </c>
      <c r="B107">
        <f t="shared" si="12"/>
        <v>0.9</v>
      </c>
      <c r="C107" s="2">
        <f t="shared" si="13"/>
        <v>2.664104280410176E-3</v>
      </c>
      <c r="D107" s="2">
        <f t="shared" si="14"/>
        <v>4.7257299843651412E-3</v>
      </c>
      <c r="E107" s="1">
        <f t="shared" si="11"/>
        <v>-4575.3589377532135</v>
      </c>
      <c r="F107" s="1">
        <v>0</v>
      </c>
      <c r="G107" s="2">
        <f t="shared" si="15"/>
        <v>106.63380179075412</v>
      </c>
      <c r="H107" s="2">
        <f t="shared" si="15"/>
        <v>189.22246666663398</v>
      </c>
      <c r="I107" s="2">
        <f t="shared" si="16"/>
        <v>205.88743807793193</v>
      </c>
      <c r="J107" s="2">
        <f t="shared" si="17"/>
        <v>363.22091346780934</v>
      </c>
      <c r="K107">
        <f t="shared" si="18"/>
        <v>98.896479589380419</v>
      </c>
      <c r="L107">
        <f t="shared" si="19"/>
        <v>173.99844680117536</v>
      </c>
      <c r="M107">
        <f t="shared" si="20"/>
        <v>-0.35715669779738768</v>
      </c>
      <c r="N107">
        <f t="shared" si="20"/>
        <v>0</v>
      </c>
    </row>
    <row r="108" spans="1:14" x14ac:dyDescent="0.2">
      <c r="A108">
        <f t="shared" si="21"/>
        <v>91</v>
      </c>
      <c r="B108">
        <f t="shared" si="12"/>
        <v>0.91</v>
      </c>
      <c r="C108" s="2">
        <f t="shared" si="13"/>
        <v>2.7228469780144426E-3</v>
      </c>
      <c r="D108" s="2">
        <f t="shared" si="14"/>
        <v>4.8421993099373407E-3</v>
      </c>
      <c r="E108" s="1">
        <f t="shared" si="11"/>
        <v>-5523.8448550670882</v>
      </c>
      <c r="F108" s="1">
        <v>0</v>
      </c>
      <c r="G108" s="2">
        <f t="shared" si="15"/>
        <v>108.98418316743036</v>
      </c>
      <c r="H108" s="2">
        <f t="shared" si="15"/>
        <v>193.88648878289544</v>
      </c>
      <c r="I108" s="2">
        <f t="shared" si="16"/>
        <v>212.5861117140044</v>
      </c>
      <c r="J108" s="2">
        <f t="shared" si="17"/>
        <v>376.20293561565182</v>
      </c>
      <c r="K108">
        <f t="shared" si="18"/>
        <v>103.14439265279873</v>
      </c>
      <c r="L108">
        <f t="shared" si="19"/>
        <v>182.31644683275638</v>
      </c>
      <c r="M108">
        <f t="shared" si="20"/>
        <v>-0.45753589377532139</v>
      </c>
      <c r="N108">
        <f t="shared" si="20"/>
        <v>0</v>
      </c>
    </row>
    <row r="109" spans="1:14" x14ac:dyDescent="0.2">
      <c r="A109">
        <f t="shared" si="21"/>
        <v>92</v>
      </c>
      <c r="B109">
        <f t="shared" si="12"/>
        <v>0.92</v>
      </c>
      <c r="C109" s="2">
        <f t="shared" si="13"/>
        <v>2.7541869106482426E-3</v>
      </c>
      <c r="D109" s="2">
        <f t="shared" si="14"/>
        <v>4.9107690250644754E-3</v>
      </c>
      <c r="E109" s="1">
        <f t="shared" si="11"/>
        <v>-6405.559617968117</v>
      </c>
      <c r="F109" s="1">
        <v>0</v>
      </c>
      <c r="G109" s="2">
        <f t="shared" si="15"/>
        <v>110.23768793210633</v>
      </c>
      <c r="H109" s="2">
        <f t="shared" si="15"/>
        <v>196.63259561367929</v>
      </c>
      <c r="I109" s="2">
        <f t="shared" si="16"/>
        <v>217.28461305967301</v>
      </c>
      <c r="J109" s="2">
        <f t="shared" si="17"/>
        <v>385.46852769625661</v>
      </c>
      <c r="K109">
        <f t="shared" si="18"/>
        <v>106.49454064205997</v>
      </c>
      <c r="L109">
        <f t="shared" si="19"/>
        <v>188.83593208257733</v>
      </c>
      <c r="M109">
        <f t="shared" si="20"/>
        <v>-0.55238448550670882</v>
      </c>
      <c r="N109">
        <f t="shared" si="20"/>
        <v>0</v>
      </c>
    </row>
    <row r="110" spans="1:14" x14ac:dyDescent="0.2">
      <c r="A110">
        <f t="shared" si="21"/>
        <v>93</v>
      </c>
      <c r="B110">
        <f t="shared" si="12"/>
        <v>0.93</v>
      </c>
      <c r="C110" s="2">
        <f t="shared" si="13"/>
        <v>2.7560969482223968E-3</v>
      </c>
      <c r="D110" s="2">
        <f t="shared" si="14"/>
        <v>4.9306959385287813E-3</v>
      </c>
      <c r="E110" s="1">
        <f t="shared" si="11"/>
        <v>-7209.8452311420569</v>
      </c>
      <c r="F110" s="1">
        <v>0</v>
      </c>
      <c r="G110" s="2">
        <f t="shared" si="15"/>
        <v>110.31297749972875</v>
      </c>
      <c r="H110" s="2">
        <f t="shared" si="15"/>
        <v>197.43114209009156</v>
      </c>
      <c r="I110" s="2">
        <f t="shared" si="16"/>
        <v>219.7971085352506</v>
      </c>
      <c r="J110" s="2">
        <f t="shared" si="17"/>
        <v>390.92059810218342</v>
      </c>
      <c r="K110">
        <f t="shared" si="18"/>
        <v>108.84357507372505</v>
      </c>
      <c r="L110">
        <f t="shared" si="19"/>
        <v>193.48945601209186</v>
      </c>
      <c r="M110">
        <f t="shared" si="20"/>
        <v>-0.64055596179681173</v>
      </c>
      <c r="N110">
        <f t="shared" si="20"/>
        <v>0</v>
      </c>
    </row>
    <row r="111" spans="1:14" x14ac:dyDescent="0.2">
      <c r="A111">
        <f t="shared" si="21"/>
        <v>94</v>
      </c>
      <c r="B111">
        <f t="shared" si="12"/>
        <v>0.94000000000000006</v>
      </c>
      <c r="C111" s="2">
        <f t="shared" si="13"/>
        <v>2.72698519632876E-3</v>
      </c>
      <c r="D111" s="2">
        <f t="shared" si="14"/>
        <v>4.9016649234271004E-3</v>
      </c>
      <c r="E111" s="1">
        <f t="shared" si="11"/>
        <v>-7926.9796476672009</v>
      </c>
      <c r="F111" s="1">
        <v>0</v>
      </c>
      <c r="G111" s="2">
        <f t="shared" si="15"/>
        <v>109.14615825280001</v>
      </c>
      <c r="H111" s="2">
        <f t="shared" si="15"/>
        <v>196.26960959954801</v>
      </c>
      <c r="I111" s="2">
        <f t="shared" si="16"/>
        <v>219.96440769566732</v>
      </c>
      <c r="J111" s="2">
        <f t="shared" si="17"/>
        <v>392.49853599102676</v>
      </c>
      <c r="K111">
        <f t="shared" si="18"/>
        <v>110.0972649197531</v>
      </c>
      <c r="L111">
        <f t="shared" si="19"/>
        <v>196.22892639147875</v>
      </c>
      <c r="M111">
        <f t="shared" si="20"/>
        <v>-0.72098452311420569</v>
      </c>
      <c r="N111">
        <f t="shared" si="20"/>
        <v>0</v>
      </c>
    </row>
    <row r="112" spans="1:14" x14ac:dyDescent="0.2">
      <c r="A112">
        <f t="shared" si="21"/>
        <v>95</v>
      </c>
      <c r="B112">
        <f t="shared" si="12"/>
        <v>0.95000000000000007</v>
      </c>
      <c r="C112" s="2">
        <f t="shared" si="13"/>
        <v>2.6657816920739792E-3</v>
      </c>
      <c r="D112" s="2">
        <f t="shared" si="14"/>
        <v>4.8237602057580754E-3</v>
      </c>
      <c r="E112" s="1">
        <f t="shared" si="11"/>
        <v>-8548.2942872128369</v>
      </c>
      <c r="F112" s="1">
        <v>0</v>
      </c>
      <c r="G112" s="2">
        <f t="shared" si="15"/>
        <v>106.69426446116371</v>
      </c>
      <c r="H112" s="2">
        <f t="shared" si="15"/>
        <v>193.15144912756858</v>
      </c>
      <c r="I112" s="2">
        <f t="shared" si="16"/>
        <v>217.66174078399342</v>
      </c>
      <c r="J112" s="2">
        <f t="shared" si="17"/>
        <v>390.17598211977952</v>
      </c>
      <c r="K112">
        <f t="shared" si="18"/>
        <v>110.17477835806299</v>
      </c>
      <c r="L112">
        <f t="shared" si="19"/>
        <v>197.02453299221094</v>
      </c>
      <c r="M112">
        <f t="shared" si="20"/>
        <v>-0.79269796476672016</v>
      </c>
      <c r="N112">
        <f t="shared" si="20"/>
        <v>0</v>
      </c>
    </row>
    <row r="113" spans="1:14" x14ac:dyDescent="0.2">
      <c r="A113">
        <f t="shared" si="21"/>
        <v>96</v>
      </c>
      <c r="B113">
        <f t="shared" si="12"/>
        <v>0.96</v>
      </c>
      <c r="C113" s="2">
        <f t="shared" si="13"/>
        <v>2.5720072831099789E-3</v>
      </c>
      <c r="D113" s="2">
        <f t="shared" si="14"/>
        <v>4.6974397935015772E-3</v>
      </c>
      <c r="E113" s="1">
        <f t="shared" si="11"/>
        <v>-9066.2788201399726</v>
      </c>
      <c r="F113" s="1">
        <v>0</v>
      </c>
      <c r="G113" s="2">
        <f t="shared" si="15"/>
        <v>102.93802562314538</v>
      </c>
      <c r="H113" s="2">
        <f t="shared" si="15"/>
        <v>188.09505152371025</v>
      </c>
      <c r="I113" s="2">
        <f t="shared" si="16"/>
        <v>212.80551250536746</v>
      </c>
      <c r="J113" s="2">
        <f t="shared" si="17"/>
        <v>383.95863579833031</v>
      </c>
      <c r="K113">
        <f t="shared" si="18"/>
        <v>109.01265745350079</v>
      </c>
      <c r="L113">
        <f t="shared" si="19"/>
        <v>195.86358427462005</v>
      </c>
      <c r="M113">
        <f t="shared" si="20"/>
        <v>-0.85482942872128376</v>
      </c>
      <c r="N113">
        <f t="shared" si="20"/>
        <v>0</v>
      </c>
    </row>
    <row r="114" spans="1:14" x14ac:dyDescent="0.2">
      <c r="A114">
        <f t="shared" si="21"/>
        <v>97</v>
      </c>
      <c r="B114">
        <f t="shared" si="12"/>
        <v>0.97</v>
      </c>
      <c r="C114" s="2">
        <f t="shared" si="13"/>
        <v>2.4458209161281781E-3</v>
      </c>
      <c r="D114" s="2">
        <f t="shared" si="14"/>
        <v>4.5235150853603617E-3</v>
      </c>
      <c r="E114" s="1">
        <f t="shared" si="11"/>
        <v>-9474.6719508947226</v>
      </c>
      <c r="F114" s="1">
        <v>0</v>
      </c>
      <c r="G114" s="2">
        <f t="shared" si="15"/>
        <v>97.883766566583162</v>
      </c>
      <c r="H114" s="2">
        <f t="shared" si="15"/>
        <v>181.13292688769624</v>
      </c>
      <c r="I114" s="2">
        <f t="shared" si="16"/>
        <v>205.35866535335177</v>
      </c>
      <c r="J114" s="2">
        <f t="shared" si="17"/>
        <v>373.8822942207737</v>
      </c>
      <c r="K114">
        <f t="shared" si="18"/>
        <v>106.56827090475461</v>
      </c>
      <c r="L114">
        <f t="shared" si="19"/>
        <v>192.74936733307746</v>
      </c>
      <c r="M114">
        <f t="shared" si="20"/>
        <v>-0.90662788201399735</v>
      </c>
      <c r="N114">
        <f t="shared" si="20"/>
        <v>0</v>
      </c>
    </row>
    <row r="115" spans="1:14" x14ac:dyDescent="0.2">
      <c r="A115">
        <f t="shared" si="21"/>
        <v>98</v>
      </c>
      <c r="B115">
        <f t="shared" si="12"/>
        <v>0.98</v>
      </c>
      <c r="C115" s="2">
        <f t="shared" si="13"/>
        <v>2.2880427143737087E-3</v>
      </c>
      <c r="D115" s="2">
        <f t="shared" si="14"/>
        <v>4.3031370778157437E-3</v>
      </c>
      <c r="E115" s="1">
        <f t="shared" si="11"/>
        <v>-9768.5371033221872</v>
      </c>
      <c r="F115" s="1">
        <v>0</v>
      </c>
      <c r="G115" s="2">
        <f t="shared" si="15"/>
        <v>91.564334997305423</v>
      </c>
      <c r="H115" s="2">
        <f t="shared" si="15"/>
        <v>172.31115012010403</v>
      </c>
      <c r="I115" s="2">
        <f t="shared" si="16"/>
        <v>195.33435921804784</v>
      </c>
      <c r="J115" s="2">
        <f t="shared" si="17"/>
        <v>360.01128207651999</v>
      </c>
      <c r="K115">
        <f t="shared" si="18"/>
        <v>102.82255702565294</v>
      </c>
      <c r="L115">
        <f t="shared" si="19"/>
        <v>187.70013195641596</v>
      </c>
      <c r="M115">
        <f t="shared" si="20"/>
        <v>-0.9474671950894723</v>
      </c>
      <c r="N115">
        <f t="shared" si="20"/>
        <v>0</v>
      </c>
    </row>
    <row r="116" spans="1:14" x14ac:dyDescent="0.2">
      <c r="A116">
        <f t="shared" si="21"/>
        <v>99</v>
      </c>
      <c r="B116">
        <f t="shared" si="12"/>
        <v>0.99</v>
      </c>
      <c r="C116" s="2">
        <f t="shared" si="13"/>
        <v>2.1001515180568355E-3</v>
      </c>
      <c r="D116" s="2">
        <f t="shared" si="14"/>
        <v>4.03778988471636E-3</v>
      </c>
      <c r="E116" s="1">
        <f t="shared" si="11"/>
        <v>-9944.322093031953</v>
      </c>
      <c r="F116" s="1">
        <v>0</v>
      </c>
      <c r="G116" s="2">
        <f t="shared" si="15"/>
        <v>84.039003200054907</v>
      </c>
      <c r="H116" s="2">
        <f t="shared" si="15"/>
        <v>161.68910135702902</v>
      </c>
      <c r="I116" s="2">
        <f t="shared" si="16"/>
        <v>182.79776363405821</v>
      </c>
      <c r="J116" s="2">
        <f t="shared" si="17"/>
        <v>342.43738129816171</v>
      </c>
      <c r="K116">
        <f t="shared" si="18"/>
        <v>97.781906723671085</v>
      </c>
      <c r="L116">
        <f t="shared" si="19"/>
        <v>180.74827994113269</v>
      </c>
      <c r="M116">
        <f t="shared" si="20"/>
        <v>-0.97685371033221879</v>
      </c>
      <c r="N116">
        <f t="shared" si="20"/>
        <v>0</v>
      </c>
    </row>
    <row r="117" spans="1:14" x14ac:dyDescent="0.2">
      <c r="A117">
        <f t="shared" si="21"/>
        <v>100</v>
      </c>
      <c r="B117">
        <f t="shared" si="12"/>
        <v>1</v>
      </c>
      <c r="C117" s="2">
        <f t="shared" si="13"/>
        <v>1.884256921347861E-3</v>
      </c>
      <c r="D117" s="2">
        <f t="shared" si="14"/>
        <v>3.7292915408525117E-3</v>
      </c>
      <c r="E117" s="1">
        <f t="shared" si="11"/>
        <v>-9999.9020655070344</v>
      </c>
      <c r="F117" s="1">
        <v>0</v>
      </c>
      <c r="G117" s="2">
        <f t="shared" si="15"/>
        <v>75.392345246394768</v>
      </c>
      <c r="H117" s="2">
        <f t="shared" si="15"/>
        <v>149.33950014215978</v>
      </c>
      <c r="I117" s="2">
        <f t="shared" si="16"/>
        <v>167.86585960828924</v>
      </c>
      <c r="J117" s="2">
        <f t="shared" si="17"/>
        <v>321.27931624731525</v>
      </c>
      <c r="K117">
        <f t="shared" si="18"/>
        <v>91.479082152591275</v>
      </c>
      <c r="L117">
        <f t="shared" si="19"/>
        <v>171.93981610515547</v>
      </c>
      <c r="M117">
        <f t="shared" si="20"/>
        <v>-0.99443220930319531</v>
      </c>
      <c r="N117">
        <f t="shared" si="20"/>
        <v>0</v>
      </c>
    </row>
    <row r="118" spans="1:14" x14ac:dyDescent="0.2">
      <c r="A118">
        <f t="shared" si="21"/>
        <v>101</v>
      </c>
      <c r="B118">
        <f t="shared" si="12"/>
        <v>1.01</v>
      </c>
      <c r="C118" s="2">
        <f t="shared" si="13"/>
        <v>1.6430471863029855E-3</v>
      </c>
      <c r="D118" s="2">
        <f t="shared" si="14"/>
        <v>3.3798013273268071E-3</v>
      </c>
      <c r="E118" s="1">
        <f t="shared" si="11"/>
        <v>-9934.6051809290184</v>
      </c>
      <c r="F118" s="1">
        <v>0</v>
      </c>
      <c r="G118" s="2">
        <f t="shared" si="15"/>
        <v>65.732145185127365</v>
      </c>
      <c r="H118" s="2">
        <f t="shared" si="15"/>
        <v>135.34870269036693</v>
      </c>
      <c r="I118" s="2">
        <f t="shared" si="16"/>
        <v>150.70525363617</v>
      </c>
      <c r="J118" s="2">
        <f t="shared" si="17"/>
        <v>296.68279211064674</v>
      </c>
      <c r="K118">
        <f t="shared" si="18"/>
        <v>83.973118244491928</v>
      </c>
      <c r="L118">
        <f t="shared" si="19"/>
        <v>161.33408942027981</v>
      </c>
      <c r="M118">
        <f t="shared" si="20"/>
        <v>-0.99999020655070348</v>
      </c>
      <c r="N118">
        <f t="shared" si="20"/>
        <v>0</v>
      </c>
    </row>
    <row r="119" spans="1:14" x14ac:dyDescent="0.2">
      <c r="A119">
        <f t="shared" si="21"/>
        <v>102</v>
      </c>
      <c r="B119">
        <f t="shared" si="12"/>
        <v>1.02</v>
      </c>
      <c r="C119" s="2">
        <f t="shared" si="13"/>
        <v>1.3797156704728028E-3</v>
      </c>
      <c r="D119" s="2">
        <f t="shared" si="14"/>
        <v>2.9918321785097654E-3</v>
      </c>
      <c r="E119" s="1">
        <f t="shared" si="11"/>
        <v>-9749.2207352461464</v>
      </c>
      <c r="F119" s="1">
        <v>0</v>
      </c>
      <c r="G119" s="2">
        <f t="shared" si="15"/>
        <v>55.186442183960565</v>
      </c>
      <c r="H119" s="2">
        <f t="shared" si="15"/>
        <v>119.81720433318202</v>
      </c>
      <c r="I119" s="2">
        <f t="shared" si="16"/>
        <v>131.52811116348758</v>
      </c>
      <c r="J119" s="2">
        <f t="shared" si="17"/>
        <v>268.82102745922316</v>
      </c>
      <c r="K119">
        <f t="shared" si="18"/>
        <v>75.348208461434112</v>
      </c>
      <c r="L119">
        <f t="shared" si="19"/>
        <v>149.00382312604114</v>
      </c>
      <c r="M119">
        <f t="shared" si="20"/>
        <v>-0.99346051809290192</v>
      </c>
      <c r="N119">
        <f t="shared" si="20"/>
        <v>0</v>
      </c>
    </row>
    <row r="120" spans="1:14" x14ac:dyDescent="0.2">
      <c r="A120">
        <f t="shared" si="21"/>
        <v>103</v>
      </c>
      <c r="B120">
        <f t="shared" si="12"/>
        <v>1.03</v>
      </c>
      <c r="C120" s="2">
        <f t="shared" si="13"/>
        <v>1.097869499996143E-3</v>
      </c>
      <c r="D120" s="2">
        <f t="shared" si="14"/>
        <v>2.5682661507394336E-3</v>
      </c>
      <c r="E120" s="1">
        <f t="shared" si="11"/>
        <v>-9445.9896193185414</v>
      </c>
      <c r="F120" s="1">
        <v>0</v>
      </c>
      <c r="G120" s="2">
        <f t="shared" si="15"/>
        <v>43.89986259899586</v>
      </c>
      <c r="H120" s="2">
        <f t="shared" si="15"/>
        <v>102.86026592777034</v>
      </c>
      <c r="I120" s="2">
        <f t="shared" si="16"/>
        <v>110.58641439163196</v>
      </c>
      <c r="J120" s="2">
        <f t="shared" si="17"/>
        <v>237.89566942354799</v>
      </c>
      <c r="K120">
        <f t="shared" si="18"/>
        <v>65.711629719111485</v>
      </c>
      <c r="L120">
        <f t="shared" si="19"/>
        <v>135.03540349577764</v>
      </c>
      <c r="M120">
        <f t="shared" si="20"/>
        <v>-0.97492207352461469</v>
      </c>
      <c r="N120">
        <f t="shared" si="20"/>
        <v>0</v>
      </c>
    </row>
    <row r="121" spans="1:14" x14ac:dyDescent="0.2">
      <c r="A121">
        <f t="shared" si="21"/>
        <v>104</v>
      </c>
      <c r="B121">
        <f t="shared" si="12"/>
        <v>1.04</v>
      </c>
      <c r="C121" s="2">
        <f t="shared" si="13"/>
        <v>8.01425092685833E-4</v>
      </c>
      <c r="D121" s="2">
        <f t="shared" si="14"/>
        <v>2.1123704882238534E-3</v>
      </c>
      <c r="E121" s="1">
        <f t="shared" si="11"/>
        <v>-9028.5772314684909</v>
      </c>
      <c r="F121" s="1">
        <v>0</v>
      </c>
      <c r="G121" s="2">
        <f t="shared" si="15"/>
        <v>32.029424019568353</v>
      </c>
      <c r="H121" s="2">
        <f t="shared" si="15"/>
        <v>84.608565125886514</v>
      </c>
      <c r="I121" s="2">
        <f t="shared" si="16"/>
        <v>88.164834435363872</v>
      </c>
      <c r="J121" s="2">
        <f t="shared" si="17"/>
        <v>204.13793507348572</v>
      </c>
      <c r="K121">
        <f t="shared" si="18"/>
        <v>55.190811453863667</v>
      </c>
      <c r="L121">
        <f t="shared" si="19"/>
        <v>119.52936994759921</v>
      </c>
      <c r="M121">
        <f t="shared" si="20"/>
        <v>-0.94459896193185422</v>
      </c>
      <c r="N121">
        <f t="shared" si="20"/>
        <v>0</v>
      </c>
    </row>
    <row r="122" spans="1:14" x14ac:dyDescent="0.2">
      <c r="A122">
        <f t="shared" si="21"/>
        <v>105</v>
      </c>
      <c r="B122">
        <f t="shared" si="12"/>
        <v>1.05</v>
      </c>
      <c r="C122" s="2">
        <f t="shared" si="13"/>
        <v>4.944957385366837E-4</v>
      </c>
      <c r="D122" s="2">
        <f t="shared" si="14"/>
        <v>1.6278115400117572E-3</v>
      </c>
      <c r="E122" s="1">
        <f t="shared" si="11"/>
        <v>-8502.0291708636632</v>
      </c>
      <c r="F122" s="1">
        <v>0</v>
      </c>
      <c r="G122" s="2">
        <f t="shared" si="15"/>
        <v>19.740020563591177</v>
      </c>
      <c r="H122" s="2">
        <f t="shared" si="15"/>
        <v>65.208762070539734</v>
      </c>
      <c r="I122" s="2">
        <f t="shared" si="16"/>
        <v>64.572575687433613</v>
      </c>
      <c r="J122" s="2">
        <f t="shared" si="17"/>
        <v>167.80978820192408</v>
      </c>
      <c r="K122">
        <f t="shared" si="18"/>
        <v>43.929697400695588</v>
      </c>
      <c r="L122">
        <f t="shared" si="19"/>
        <v>102.60102613138434</v>
      </c>
      <c r="M122">
        <f t="shared" si="20"/>
        <v>-0.90285772314684909</v>
      </c>
      <c r="N122">
        <f t="shared" si="20"/>
        <v>0</v>
      </c>
    </row>
    <row r="123" spans="1:14" x14ac:dyDescent="0.2">
      <c r="A123">
        <f t="shared" si="21"/>
        <v>106</v>
      </c>
      <c r="B123">
        <f t="shared" si="12"/>
        <v>1.06</v>
      </c>
      <c r="C123" s="2">
        <f t="shared" si="13"/>
        <v>1.8127674698803964E-4</v>
      </c>
      <c r="D123" s="2">
        <f t="shared" si="14"/>
        <v>1.1186636816163085E-3</v>
      </c>
      <c r="E123" s="1">
        <f t="shared" si="11"/>
        <v>-7872.7102473028235</v>
      </c>
      <c r="F123" s="1">
        <v>0</v>
      </c>
      <c r="G123" s="2">
        <f t="shared" si="15"/>
        <v>7.199810827194594</v>
      </c>
      <c r="H123" s="2">
        <f t="shared" si="15"/>
        <v>44.823865047591255</v>
      </c>
      <c r="I123" s="2">
        <f t="shared" si="16"/>
        <v>40.134597139579249</v>
      </c>
      <c r="J123" s="2">
        <f t="shared" si="17"/>
        <v>129.20493897961302</v>
      </c>
      <c r="K123">
        <f t="shared" si="18"/>
        <v>32.084583395298289</v>
      </c>
      <c r="L123">
        <f t="shared" si="19"/>
        <v>84.381073932021764</v>
      </c>
      <c r="M123">
        <f t="shared" si="20"/>
        <v>-0.85020291708636642</v>
      </c>
      <c r="N123">
        <f t="shared" si="20"/>
        <v>0</v>
      </c>
    </row>
    <row r="124" spans="1:14" x14ac:dyDescent="0.2">
      <c r="A124">
        <f t="shared" si="21"/>
        <v>107</v>
      </c>
      <c r="B124">
        <f t="shared" si="12"/>
        <v>1.07</v>
      </c>
      <c r="C124" s="2">
        <f t="shared" si="13"/>
        <v>-1.3406634223972995E-4</v>
      </c>
      <c r="D124" s="2">
        <f t="shared" si="14"/>
        <v>5.8941048313289389E-4</v>
      </c>
      <c r="E124" s="1">
        <f t="shared" si="11"/>
        <v>-7148.2275446419571</v>
      </c>
      <c r="F124" s="1">
        <v>0</v>
      </c>
      <c r="G124" s="2">
        <f t="shared" si="15"/>
        <v>-5.4242706161544216</v>
      </c>
      <c r="H124" s="2">
        <f t="shared" si="15"/>
        <v>23.633285157738399</v>
      </c>
      <c r="I124" s="2">
        <f t="shared" si="16"/>
        <v>15.182638927919378</v>
      </c>
      <c r="J124" s="2">
        <f t="shared" si="17"/>
        <v>88.649446288139231</v>
      </c>
      <c r="K124">
        <f t="shared" si="18"/>
        <v>19.819638519343517</v>
      </c>
      <c r="L124">
        <f t="shared" si="19"/>
        <v>65.016161130400832</v>
      </c>
      <c r="M124">
        <f t="shared" si="20"/>
        <v>-0.78727102473028243</v>
      </c>
      <c r="N124">
        <f t="shared" si="20"/>
        <v>0</v>
      </c>
    </row>
    <row r="125" spans="1:14" x14ac:dyDescent="0.2">
      <c r="A125">
        <f t="shared" si="21"/>
        <v>108</v>
      </c>
      <c r="B125">
        <f t="shared" si="12"/>
        <v>1.08</v>
      </c>
      <c r="C125" s="2">
        <f t="shared" si="13"/>
        <v>-4.4750130979278046E-4</v>
      </c>
      <c r="D125" s="2">
        <f t="shared" si="14"/>
        <v>4.4935638371490735E-5</v>
      </c>
      <c r="E125" s="1">
        <f t="shared" si="11"/>
        <v>-6337.3384678549892</v>
      </c>
      <c r="F125" s="1">
        <v>0</v>
      </c>
      <c r="G125" s="2">
        <f t="shared" si="15"/>
        <v>-17.970670214640048</v>
      </c>
      <c r="H125" s="2">
        <f t="shared" si="15"/>
        <v>1.8324800260827203</v>
      </c>
      <c r="I125" s="2">
        <f t="shared" si="16"/>
        <v>-9.9535185283272778</v>
      </c>
      <c r="J125" s="2">
        <f t="shared" si="17"/>
        <v>46.50170950779615</v>
      </c>
      <c r="K125">
        <f t="shared" si="18"/>
        <v>7.3023289318485771</v>
      </c>
      <c r="L125">
        <f t="shared" si="19"/>
        <v>44.66922948171343</v>
      </c>
      <c r="M125">
        <f t="shared" si="20"/>
        <v>-0.71482275446419574</v>
      </c>
      <c r="N125">
        <f t="shared" si="20"/>
        <v>0</v>
      </c>
    </row>
    <row r="126" spans="1:14" x14ac:dyDescent="0.2">
      <c r="A126">
        <f t="shared" si="21"/>
        <v>109</v>
      </c>
      <c r="B126">
        <f t="shared" si="12"/>
        <v>1.0900000000000001</v>
      </c>
      <c r="C126" s="2">
        <f t="shared" si="13"/>
        <v>-7.5522000211089894E-4</v>
      </c>
      <c r="D126" s="2">
        <f t="shared" si="14"/>
        <v>-5.0949838850858657E-4</v>
      </c>
      <c r="E126" s="1">
        <f t="shared" si="11"/>
        <v>-5449.8448852380779</v>
      </c>
      <c r="F126" s="1">
        <v>0</v>
      </c>
      <c r="G126" s="2">
        <f t="shared" si="15"/>
        <v>-30.286857435022622</v>
      </c>
      <c r="H126" s="2">
        <f t="shared" si="15"/>
        <v>-20.367895676521698</v>
      </c>
      <c r="I126" s="2">
        <f t="shared" si="16"/>
        <v>-34.954160351261095</v>
      </c>
      <c r="J126" s="2">
        <f t="shared" si="17"/>
        <v>3.1516578163714146</v>
      </c>
      <c r="K126">
        <f t="shared" si="18"/>
        <v>-5.3010367630239745</v>
      </c>
      <c r="L126">
        <f t="shared" si="19"/>
        <v>23.519553492893113</v>
      </c>
      <c r="M126">
        <f t="shared" si="20"/>
        <v>-0.63373384678549893</v>
      </c>
      <c r="N126">
        <f t="shared" si="20"/>
        <v>0</v>
      </c>
    </row>
    <row r="127" spans="1:14" x14ac:dyDescent="0.2">
      <c r="A127">
        <f t="shared" si="21"/>
        <v>110</v>
      </c>
      <c r="B127">
        <f t="shared" si="12"/>
        <v>1.1000000000000001</v>
      </c>
      <c r="C127" s="2">
        <f t="shared" si="13"/>
        <v>-1.0537125601059781E-3</v>
      </c>
      <c r="D127" s="2">
        <f t="shared" si="14"/>
        <v>-1.0682854563156641E-3</v>
      </c>
      <c r="E127" s="1">
        <f t="shared" si="11"/>
        <v>-4496.4746453459984</v>
      </c>
      <c r="F127" s="1">
        <v>0</v>
      </c>
      <c r="G127" s="2">
        <f t="shared" si="15"/>
        <v>-42.232302634471445</v>
      </c>
      <c r="H127" s="2">
        <f t="shared" si="15"/>
        <v>-42.74339157656555</v>
      </c>
      <c r="I127" s="2">
        <f t="shared" si="16"/>
        <v>-59.516752714730025</v>
      </c>
      <c r="J127" s="2">
        <f t="shared" si="17"/>
        <v>-40.981020532929008</v>
      </c>
      <c r="K127">
        <f t="shared" si="18"/>
        <v>-17.829434568782389</v>
      </c>
      <c r="L127">
        <f t="shared" si="19"/>
        <v>1.7623710436365387</v>
      </c>
      <c r="M127">
        <f t="shared" si="20"/>
        <v>-0.54498448852380788</v>
      </c>
      <c r="N127">
        <f t="shared" si="20"/>
        <v>0</v>
      </c>
    </row>
    <row r="128" spans="1:14" x14ac:dyDescent="0.2">
      <c r="A128">
        <f t="shared" si="21"/>
        <v>111</v>
      </c>
      <c r="B128">
        <f t="shared" si="12"/>
        <v>1.1100000000000001</v>
      </c>
      <c r="C128" s="2">
        <f t="shared" si="13"/>
        <v>-1.3398224683225431E-3</v>
      </c>
      <c r="D128" s="2">
        <f t="shared" si="14"/>
        <v>-1.6255253411131376E-3</v>
      </c>
      <c r="E128" s="1">
        <f t="shared" si="11"/>
        <v>-3488.7519008606005</v>
      </c>
      <c r="F128" s="1">
        <v>0</v>
      </c>
      <c r="G128" s="2">
        <f t="shared" si="15"/>
        <v>-53.680683841656894</v>
      </c>
      <c r="H128" s="2">
        <f t="shared" si="15"/>
        <v>-65.057745494499187</v>
      </c>
      <c r="I128" s="2">
        <f t="shared" si="16"/>
        <v>-83.361779110971582</v>
      </c>
      <c r="J128" s="2">
        <f t="shared" si="17"/>
        <v>-85.44972089866441</v>
      </c>
      <c r="K128">
        <f t="shared" si="18"/>
        <v>-30.130742733849292</v>
      </c>
      <c r="L128">
        <f t="shared" si="19"/>
        <v>-20.39197540416523</v>
      </c>
      <c r="M128">
        <f t="shared" si="20"/>
        <v>-0.44964746453459986</v>
      </c>
      <c r="N128">
        <f t="shared" si="20"/>
        <v>0</v>
      </c>
    </row>
    <row r="129" spans="1:14" x14ac:dyDescent="0.2">
      <c r="A129">
        <f t="shared" si="21"/>
        <v>112</v>
      </c>
      <c r="B129">
        <f t="shared" si="12"/>
        <v>1.1200000000000001</v>
      </c>
      <c r="C129" s="2">
        <f t="shared" si="13"/>
        <v>-1.610780940135079E-3</v>
      </c>
      <c r="D129" s="2">
        <f t="shared" si="14"/>
        <v>-2.1750878258812115E-3</v>
      </c>
      <c r="E129" s="1">
        <f t="shared" si="11"/>
        <v>-2438.8578068908246</v>
      </c>
      <c r="F129" s="1">
        <v>0</v>
      </c>
      <c r="G129" s="2">
        <f t="shared" si="15"/>
        <v>-64.521262845903948</v>
      </c>
      <c r="H129" s="2">
        <f t="shared" si="15"/>
        <v>-87.065449774851885</v>
      </c>
      <c r="I129" s="2">
        <f t="shared" si="16"/>
        <v>-106.2370898298247</v>
      </c>
      <c r="J129" s="2">
        <f t="shared" si="17"/>
        <v>-129.78489470353946</v>
      </c>
      <c r="K129">
        <f t="shared" si="18"/>
        <v>-42.064702174006804</v>
      </c>
      <c r="L129">
        <f t="shared" si="19"/>
        <v>-42.719444928687579</v>
      </c>
      <c r="M129">
        <f t="shared" si="20"/>
        <v>-0.34887519008606005</v>
      </c>
      <c r="N129">
        <f t="shared" si="20"/>
        <v>0</v>
      </c>
    </row>
    <row r="130" spans="1:14" x14ac:dyDescent="0.2">
      <c r="A130">
        <f t="shared" si="21"/>
        <v>113</v>
      </c>
      <c r="B130">
        <f t="shared" si="12"/>
        <v>1.1300000000000001</v>
      </c>
      <c r="C130" s="2">
        <f t="shared" si="13"/>
        <v>-1.8642203916125449E-3</v>
      </c>
      <c r="D130" s="2">
        <f t="shared" si="14"/>
        <v>-2.7106904874476478E-3</v>
      </c>
      <c r="E130" s="1">
        <f t="shared" si="11"/>
        <v>-1359.4832775562445</v>
      </c>
      <c r="F130" s="1">
        <v>0</v>
      </c>
      <c r="G130" s="2">
        <f t="shared" si="15"/>
        <v>-74.659420718398792</v>
      </c>
      <c r="H130" s="2">
        <f t="shared" si="15"/>
        <v>-108.51486807877357</v>
      </c>
      <c r="I130" s="2">
        <f t="shared" si="16"/>
        <v>-127.92064856185627</v>
      </c>
      <c r="J130" s="2">
        <f t="shared" si="17"/>
        <v>-173.49914987332539</v>
      </c>
      <c r="K130">
        <f t="shared" si="18"/>
        <v>-53.50511362414656</v>
      </c>
      <c r="L130">
        <f t="shared" si="19"/>
        <v>-64.984281794551819</v>
      </c>
      <c r="M130">
        <f t="shared" si="20"/>
        <v>-0.24388578068908248</v>
      </c>
      <c r="N130">
        <f t="shared" si="20"/>
        <v>0</v>
      </c>
    </row>
    <row r="131" spans="1:14" x14ac:dyDescent="0.2">
      <c r="A131">
        <f t="shared" si="21"/>
        <v>114</v>
      </c>
      <c r="B131">
        <f t="shared" si="12"/>
        <v>1.1400000000000001</v>
      </c>
      <c r="C131" s="2">
        <f t="shared" si="13"/>
        <v>-2.0981679791218276E-3</v>
      </c>
      <c r="D131" s="2">
        <f t="shared" si="14"/>
        <v>-3.225988609934042E-3</v>
      </c>
      <c r="E131" s="1">
        <f t="shared" si="11"/>
        <v>-263.67558070356483</v>
      </c>
      <c r="F131" s="1">
        <v>0</v>
      </c>
      <c r="G131" s="2">
        <f t="shared" si="15"/>
        <v>-84.016392025657169</v>
      </c>
      <c r="H131" s="2">
        <f t="shared" si="15"/>
        <v>-129.15183961391517</v>
      </c>
      <c r="I131" s="2">
        <f t="shared" si="16"/>
        <v>-148.2216560628039</v>
      </c>
      <c r="J131" s="2">
        <f t="shared" si="17"/>
        <v>-216.09341590956024</v>
      </c>
      <c r="K131">
        <f t="shared" si="18"/>
        <v>-64.341212364902361</v>
      </c>
      <c r="L131">
        <f t="shared" si="19"/>
        <v>-86.941576295645064</v>
      </c>
      <c r="M131">
        <f t="shared" si="20"/>
        <v>-0.13594832775562446</v>
      </c>
      <c r="N131">
        <f t="shared" si="20"/>
        <v>0</v>
      </c>
    </row>
    <row r="132" spans="1:14" x14ac:dyDescent="0.2">
      <c r="A132">
        <f t="shared" si="21"/>
        <v>115</v>
      </c>
      <c r="B132">
        <f t="shared" si="12"/>
        <v>1.1500000000000001</v>
      </c>
      <c r="C132" s="2">
        <f t="shared" si="13"/>
        <v>-2.311021311922767E-3</v>
      </c>
      <c r="D132" s="2">
        <f t="shared" si="14"/>
        <v>-3.7146749457197155E-3</v>
      </c>
      <c r="E132" s="1">
        <f t="shared" si="11"/>
        <v>835.31937491109943</v>
      </c>
      <c r="F132" s="1">
        <v>0</v>
      </c>
      <c r="G132" s="2">
        <f t="shared" si="15"/>
        <v>-92.528282663733137</v>
      </c>
      <c r="H132" s="2">
        <f t="shared" si="15"/>
        <v>-148.72367930995415</v>
      </c>
      <c r="I132" s="2">
        <f t="shared" si="16"/>
        <v>-166.98012571626757</v>
      </c>
      <c r="J132" s="2">
        <f t="shared" si="17"/>
        <v>-257.06405022699238</v>
      </c>
      <c r="K132">
        <f t="shared" si="18"/>
        <v>-74.478210610604791</v>
      </c>
      <c r="L132">
        <f t="shared" si="19"/>
        <v>-108.34037091703824</v>
      </c>
      <c r="M132">
        <f t="shared" si="20"/>
        <v>-2.6367558070356484E-2</v>
      </c>
      <c r="N132">
        <f t="shared" si="20"/>
        <v>0</v>
      </c>
    </row>
    <row r="133" spans="1:14" x14ac:dyDescent="0.2">
      <c r="A133">
        <f t="shared" si="21"/>
        <v>116</v>
      </c>
      <c r="B133">
        <f t="shared" si="12"/>
        <v>1.1599999999999999</v>
      </c>
      <c r="C133" s="2">
        <f t="shared" si="13"/>
        <v>-2.5015094352458566E-3</v>
      </c>
      <c r="D133" s="2">
        <f t="shared" si="14"/>
        <v>-4.17058644182458E-3</v>
      </c>
      <c r="E133" s="1">
        <f t="shared" si="11"/>
        <v>1924.217153572057</v>
      </c>
      <c r="F133" s="1">
        <v>0</v>
      </c>
      <c r="G133" s="2">
        <f t="shared" si="15"/>
        <v>-100.14449580192797</v>
      </c>
      <c r="H133" s="2">
        <f t="shared" si="15"/>
        <v>-166.98345820635177</v>
      </c>
      <c r="I133" s="2">
        <f t="shared" si="16"/>
        <v>-184.06507404350813</v>
      </c>
      <c r="J133" s="2">
        <f t="shared" si="17"/>
        <v>-295.91070738715996</v>
      </c>
      <c r="K133">
        <f t="shared" si="18"/>
        <v>-83.837046304089043</v>
      </c>
      <c r="L133">
        <f t="shared" si="19"/>
        <v>-128.92724918080819</v>
      </c>
      <c r="M133">
        <f t="shared" si="20"/>
        <v>8.3531937491109945E-2</v>
      </c>
      <c r="N133">
        <f t="shared" si="20"/>
        <v>0</v>
      </c>
    </row>
    <row r="134" spans="1:14" x14ac:dyDescent="0.2">
      <c r="A134">
        <f t="shared" si="21"/>
        <v>117</v>
      </c>
      <c r="B134">
        <f t="shared" si="12"/>
        <v>1.17</v>
      </c>
      <c r="C134" s="2">
        <f t="shared" si="13"/>
        <v>-2.6686429556956317E-3</v>
      </c>
      <c r="D134" s="2">
        <f t="shared" si="14"/>
        <v>-4.5878145862457394E-3</v>
      </c>
      <c r="E134" s="1">
        <f t="shared" si="11"/>
        <v>2989.8553722605657</v>
      </c>
      <c r="F134" s="1">
        <v>0</v>
      </c>
      <c r="G134" s="2">
        <f t="shared" si="15"/>
        <v>-106.8257216284227</v>
      </c>
      <c r="H134" s="2">
        <f t="shared" si="15"/>
        <v>-183.6944296924224</v>
      </c>
      <c r="I134" s="2">
        <f t="shared" si="16"/>
        <v>-199.37156563386813</v>
      </c>
      <c r="J134" s="2">
        <f t="shared" si="17"/>
        <v>-332.1447460400455</v>
      </c>
      <c r="K134">
        <f t="shared" si="18"/>
        <v>-92.353422290088233</v>
      </c>
      <c r="L134">
        <f t="shared" si="19"/>
        <v>-148.4503163476231</v>
      </c>
      <c r="M134">
        <f t="shared" si="20"/>
        <v>0.1924217153572057</v>
      </c>
      <c r="N134">
        <f t="shared" si="20"/>
        <v>0</v>
      </c>
    </row>
    <row r="135" spans="1:14" x14ac:dyDescent="0.2">
      <c r="A135">
        <f t="shared" si="21"/>
        <v>118</v>
      </c>
      <c r="B135">
        <f t="shared" si="12"/>
        <v>1.18</v>
      </c>
      <c r="C135" s="2">
        <f t="shared" si="13"/>
        <v>-2.8116577062654792E-3</v>
      </c>
      <c r="D135" s="2">
        <f t="shared" si="14"/>
        <v>-4.9608157316222371E-3</v>
      </c>
      <c r="E135" s="1">
        <f t="shared" si="11"/>
        <v>4019.3528049619026</v>
      </c>
      <c r="F135" s="1">
        <v>0</v>
      </c>
      <c r="G135" s="2">
        <f t="shared" si="15"/>
        <v>-112.54166770805296</v>
      </c>
      <c r="H135" s="2">
        <f t="shared" si="15"/>
        <v>-198.63445529254943</v>
      </c>
      <c r="I135" s="2">
        <f t="shared" si="16"/>
        <v>-212.81691226301956</v>
      </c>
      <c r="J135" s="2">
        <f t="shared" si="17"/>
        <v>-365.29791243216408</v>
      </c>
      <c r="K135">
        <f t="shared" si="18"/>
        <v>-99.976259017740546</v>
      </c>
      <c r="L135">
        <f t="shared" si="19"/>
        <v>-166.66345713961465</v>
      </c>
      <c r="M135">
        <f t="shared" si="20"/>
        <v>0.29898553722605659</v>
      </c>
      <c r="N135">
        <f t="shared" si="20"/>
        <v>0</v>
      </c>
    </row>
    <row r="136" spans="1:14" x14ac:dyDescent="0.2">
      <c r="A136">
        <f t="shared" si="21"/>
        <v>119</v>
      </c>
      <c r="B136">
        <f t="shared" si="12"/>
        <v>1.19</v>
      </c>
      <c r="C136" s="2">
        <f t="shared" si="13"/>
        <v>-2.9299565950753103E-3</v>
      </c>
      <c r="D136" s="2">
        <f t="shared" si="14"/>
        <v>-5.2845176395239658E-3</v>
      </c>
      <c r="E136" s="1">
        <f t="shared" si="11"/>
        <v>5000.265088401924</v>
      </c>
      <c r="F136" s="1">
        <v>0</v>
      </c>
      <c r="G136" s="2">
        <f t="shared" si="15"/>
        <v>-117.26871668069647</v>
      </c>
      <c r="H136" s="2">
        <f t="shared" si="15"/>
        <v>-211.60027909972115</v>
      </c>
      <c r="I136" s="2">
        <f t="shared" si="16"/>
        <v>-224.33636678842049</v>
      </c>
      <c r="J136" s="2">
        <f t="shared" si="17"/>
        <v>-394.93101630695787</v>
      </c>
      <c r="K136">
        <f t="shared" si="18"/>
        <v>-106.66571482722783</v>
      </c>
      <c r="L136">
        <f t="shared" si="19"/>
        <v>-183.33073720723672</v>
      </c>
      <c r="M136">
        <f t="shared" si="20"/>
        <v>0.40193528049619026</v>
      </c>
      <c r="N136">
        <f t="shared" si="20"/>
        <v>0</v>
      </c>
    </row>
    <row r="137" spans="1:14" x14ac:dyDescent="0.2">
      <c r="A137">
        <f t="shared" si="21"/>
        <v>120</v>
      </c>
      <c r="B137">
        <f t="shared" si="12"/>
        <v>1.2</v>
      </c>
      <c r="C137" s="2">
        <f t="shared" si="13"/>
        <v>-3.0230542392291984E-3</v>
      </c>
      <c r="D137" s="2">
        <f t="shared" si="14"/>
        <v>-5.5544185640370933E-3</v>
      </c>
      <c r="E137" s="1">
        <f t="shared" si="11"/>
        <v>5920.7351470722306</v>
      </c>
      <c r="F137" s="1">
        <v>0</v>
      </c>
      <c r="G137" s="2">
        <f t="shared" si="15"/>
        <v>-120.98769630843528</v>
      </c>
      <c r="H137" s="2">
        <f t="shared" si="15"/>
        <v>-222.41150298468398</v>
      </c>
      <c r="I137" s="2">
        <f t="shared" si="16"/>
        <v>-233.87867161046086</v>
      </c>
      <c r="J137" s="2">
        <f t="shared" si="17"/>
        <v>-420.64230622191349</v>
      </c>
      <c r="K137">
        <f t="shared" si="18"/>
        <v>-112.39094879318539</v>
      </c>
      <c r="L137">
        <f t="shared" si="19"/>
        <v>-198.23080323722951</v>
      </c>
      <c r="M137">
        <f t="shared" si="20"/>
        <v>0.5000265088401924</v>
      </c>
      <c r="N137">
        <f t="shared" si="20"/>
        <v>0</v>
      </c>
    </row>
    <row r="138" spans="1:14" x14ac:dyDescent="0.2">
      <c r="A138">
        <f t="shared" si="21"/>
        <v>121</v>
      </c>
      <c r="B138">
        <f t="shared" si="12"/>
        <v>1.21</v>
      </c>
      <c r="C138" s="2">
        <f t="shared" si="13"/>
        <v>-3.0905286592674218E-3</v>
      </c>
      <c r="D138" s="2">
        <f t="shared" si="14"/>
        <v>-5.7666754537327178E-3</v>
      </c>
      <c r="E138" s="1">
        <f t="shared" si="11"/>
        <v>6769.6365192360427</v>
      </c>
      <c r="F138" s="1">
        <v>0</v>
      </c>
      <c r="G138" s="2">
        <f t="shared" si="15"/>
        <v>-123.68193377532111</v>
      </c>
      <c r="H138" s="2">
        <f t="shared" si="15"/>
        <v>-230.91412516844417</v>
      </c>
      <c r="I138" s="2">
        <f t="shared" si="16"/>
        <v>-241.40181821535668</v>
      </c>
      <c r="J138" s="2">
        <f t="shared" si="17"/>
        <v>-442.07525723064032</v>
      </c>
      <c r="K138">
        <f t="shared" si="18"/>
        <v>-117.12781092532835</v>
      </c>
      <c r="L138">
        <f t="shared" si="19"/>
        <v>-211.16113206219615</v>
      </c>
      <c r="M138">
        <f t="shared" si="20"/>
        <v>0.59207351470722314</v>
      </c>
      <c r="N138">
        <f t="shared" si="20"/>
        <v>0</v>
      </c>
    </row>
    <row r="139" spans="1:14" x14ac:dyDescent="0.2">
      <c r="A139">
        <f t="shared" si="21"/>
        <v>122</v>
      </c>
      <c r="B139">
        <f t="shared" si="12"/>
        <v>1.22</v>
      </c>
      <c r="C139" s="2">
        <f t="shared" si="13"/>
        <v>-3.131983723594303E-3</v>
      </c>
      <c r="D139" s="2">
        <f t="shared" si="14"/>
        <v>-5.9181782816962744E-3</v>
      </c>
      <c r="E139" s="1">
        <f t="shared" si="11"/>
        <v>7536.7078514178083</v>
      </c>
      <c r="F139" s="1">
        <v>0</v>
      </c>
      <c r="G139" s="2">
        <f t="shared" si="15"/>
        <v>-125.33574258124762</v>
      </c>
      <c r="H139" s="2">
        <f t="shared" si="15"/>
        <v>-236.9835220453152</v>
      </c>
      <c r="I139" s="2">
        <f t="shared" si="16"/>
        <v>-246.86934906307181</v>
      </c>
      <c r="J139" s="2">
        <f t="shared" si="17"/>
        <v>-458.92550418359866</v>
      </c>
      <c r="K139">
        <f t="shared" si="18"/>
        <v>-120.85664282990059</v>
      </c>
      <c r="L139">
        <f t="shared" si="19"/>
        <v>-221.94198213828346</v>
      </c>
      <c r="M139">
        <f t="shared" si="20"/>
        <v>0.6769636519236043</v>
      </c>
      <c r="N139">
        <f t="shared" si="20"/>
        <v>0</v>
      </c>
    </row>
    <row r="140" spans="1:14" x14ac:dyDescent="0.2">
      <c r="A140">
        <f t="shared" si="21"/>
        <v>123</v>
      </c>
      <c r="B140">
        <f t="shared" si="12"/>
        <v>1.23</v>
      </c>
      <c r="C140" s="2">
        <f t="shared" si="13"/>
        <v>-3.1470252242197425E-3</v>
      </c>
      <c r="D140" s="2">
        <f t="shared" si="14"/>
        <v>-6.0066080897041834E-3</v>
      </c>
      <c r="E140" s="1">
        <f t="shared" si="11"/>
        <v>8212.6769356336354</v>
      </c>
      <c r="F140" s="1">
        <v>0</v>
      </c>
      <c r="G140" s="2">
        <f t="shared" si="15"/>
        <v>-125.93345788738678</v>
      </c>
      <c r="H140" s="2">
        <f t="shared" si="15"/>
        <v>-240.52677630323689</v>
      </c>
      <c r="I140" s="2">
        <f t="shared" si="16"/>
        <v>-250.24748763860117</v>
      </c>
      <c r="J140" s="2">
        <f t="shared" si="17"/>
        <v>-470.94668743341015</v>
      </c>
      <c r="K140">
        <f t="shared" si="18"/>
        <v>-123.56035896607261</v>
      </c>
      <c r="L140">
        <f t="shared" si="19"/>
        <v>-230.41991113017326</v>
      </c>
      <c r="M140">
        <f t="shared" si="20"/>
        <v>0.75367078514178087</v>
      </c>
      <c r="N140">
        <f t="shared" si="20"/>
        <v>0</v>
      </c>
    </row>
    <row r="141" spans="1:14" x14ac:dyDescent="0.2">
      <c r="A141">
        <f t="shared" si="21"/>
        <v>124</v>
      </c>
      <c r="B141">
        <f t="shared" si="12"/>
        <v>1.24</v>
      </c>
      <c r="C141" s="2">
        <f t="shared" si="13"/>
        <v>-3.1352524861587719E-3</v>
      </c>
      <c r="D141" s="2">
        <f t="shared" si="14"/>
        <v>-6.0304770224995875E-3</v>
      </c>
      <c r="E141" s="1">
        <f t="shared" si="11"/>
        <v>8789.3727900249432</v>
      </c>
      <c r="F141" s="1">
        <v>0</v>
      </c>
      <c r="G141" s="2">
        <f t="shared" si="15"/>
        <v>-125.45909681485765</v>
      </c>
      <c r="H141" s="2">
        <f t="shared" si="15"/>
        <v>-241.48428210701192</v>
      </c>
      <c r="I141" s="2">
        <f t="shared" si="16"/>
        <v>-251.50331981471763</v>
      </c>
      <c r="J141" s="2">
        <f t="shared" si="17"/>
        <v>-477.95502259739868</v>
      </c>
      <c r="K141">
        <f t="shared" si="18"/>
        <v>-125.22295530629663</v>
      </c>
      <c r="L141">
        <f t="shared" si="19"/>
        <v>-236.47074049038676</v>
      </c>
      <c r="M141">
        <f t="shared" si="20"/>
        <v>0.8212676935633636</v>
      </c>
      <c r="N141">
        <f t="shared" si="20"/>
        <v>0</v>
      </c>
    </row>
    <row r="142" spans="1:14" x14ac:dyDescent="0.2">
      <c r="A142">
        <f t="shared" si="21"/>
        <v>125</v>
      </c>
      <c r="B142">
        <f t="shared" si="12"/>
        <v>1.25</v>
      </c>
      <c r="C142" s="2">
        <f t="shared" si="13"/>
        <v>-3.0962663235414942E-3</v>
      </c>
      <c r="D142" s="2">
        <f t="shared" si="14"/>
        <v>-5.9891493930179472E-3</v>
      </c>
      <c r="E142" s="1">
        <f t="shared" si="11"/>
        <v>9259.8244280862709</v>
      </c>
      <c r="F142" s="1">
        <v>0</v>
      </c>
      <c r="G142" s="2">
        <f t="shared" si="15"/>
        <v>-123.89667640867044</v>
      </c>
      <c r="H142" s="2">
        <f t="shared" si="15"/>
        <v>-239.83058884416252</v>
      </c>
      <c r="I142" s="2">
        <f t="shared" si="16"/>
        <v>-250.60417373786558</v>
      </c>
      <c r="J142" s="2">
        <f t="shared" si="17"/>
        <v>-479.83245971726029</v>
      </c>
      <c r="K142">
        <f t="shared" si="18"/>
        <v>-125.82856005019264</v>
      </c>
      <c r="L142">
        <f t="shared" si="19"/>
        <v>-240.00187087309777</v>
      </c>
      <c r="M142">
        <f t="shared" si="20"/>
        <v>0.87893727900249441</v>
      </c>
      <c r="N142">
        <f t="shared" si="20"/>
        <v>0</v>
      </c>
    </row>
    <row r="143" spans="1:14" x14ac:dyDescent="0.2">
      <c r="A143">
        <f t="shared" si="21"/>
        <v>126</v>
      </c>
      <c r="B143">
        <f t="shared" si="12"/>
        <v>1.26</v>
      </c>
      <c r="C143" s="2">
        <f t="shared" si="13"/>
        <v>-3.0296930225320938E-3</v>
      </c>
      <c r="D143" s="2">
        <f t="shared" si="14"/>
        <v>-5.882843617139151E-3</v>
      </c>
      <c r="E143" s="1">
        <f t="shared" si="11"/>
        <v>9618.3451225845238</v>
      </c>
      <c r="F143" s="1">
        <v>0</v>
      </c>
      <c r="G143" s="2">
        <f t="shared" si="15"/>
        <v>-121.23117643400826</v>
      </c>
      <c r="H143" s="2">
        <f t="shared" si="15"/>
        <v>-235.57447698595189</v>
      </c>
      <c r="I143" s="2">
        <f t="shared" si="16"/>
        <v>-247.518260954661</v>
      </c>
      <c r="J143" s="2">
        <f t="shared" si="17"/>
        <v>-476.52835667890696</v>
      </c>
      <c r="K143">
        <f t="shared" si="18"/>
        <v>-125.36110207784411</v>
      </c>
      <c r="L143">
        <f t="shared" si="19"/>
        <v>-240.95387969295507</v>
      </c>
      <c r="M143">
        <f t="shared" si="20"/>
        <v>0.92598244280862718</v>
      </c>
      <c r="N143">
        <f t="shared" si="20"/>
        <v>0</v>
      </c>
    </row>
    <row r="144" spans="1:14" x14ac:dyDescent="0.2">
      <c r="A144">
        <f t="shared" si="21"/>
        <v>127</v>
      </c>
      <c r="B144">
        <f t="shared" si="12"/>
        <v>1.27</v>
      </c>
      <c r="C144" s="2">
        <f t="shared" si="13"/>
        <v>-2.9352229231790128E-3</v>
      </c>
      <c r="D144" s="2">
        <f t="shared" si="14"/>
        <v>-5.7126156435779235E-3</v>
      </c>
      <c r="E144" s="1">
        <f t="shared" si="11"/>
        <v>9860.6011456036122</v>
      </c>
      <c r="F144" s="1">
        <v>0</v>
      </c>
      <c r="G144" s="2">
        <f t="shared" si="15"/>
        <v>-117.45008963052743</v>
      </c>
      <c r="H144" s="2">
        <f t="shared" si="15"/>
        <v>-228.75829123871247</v>
      </c>
      <c r="I144" s="2">
        <f t="shared" si="16"/>
        <v>-242.21655361743498</v>
      </c>
      <c r="J144" s="2">
        <f t="shared" si="17"/>
        <v>-468.05965383598573</v>
      </c>
      <c r="K144">
        <f t="shared" si="18"/>
        <v>-123.8046294746491</v>
      </c>
      <c r="L144">
        <f t="shared" si="19"/>
        <v>-239.30136259727325</v>
      </c>
      <c r="M144">
        <f t="shared" si="20"/>
        <v>0.9618345122584524</v>
      </c>
      <c r="N144">
        <f t="shared" si="20"/>
        <v>0</v>
      </c>
    </row>
    <row r="145" spans="1:14" x14ac:dyDescent="0.2">
      <c r="A145">
        <f t="shared" si="21"/>
        <v>128</v>
      </c>
      <c r="B145">
        <f t="shared" si="12"/>
        <v>1.28</v>
      </c>
      <c r="C145" s="2">
        <f t="shared" si="13"/>
        <v>-2.8126611558967609E-3</v>
      </c>
      <c r="D145" s="2">
        <f t="shared" si="14"/>
        <v>-5.4803252385637316E-3</v>
      </c>
      <c r="E145" s="1">
        <f t="shared" si="11"/>
        <v>9983.6641537984742</v>
      </c>
      <c r="F145" s="1">
        <v>0</v>
      </c>
      <c r="G145" s="2">
        <f t="shared" si="15"/>
        <v>-112.54546118869931</v>
      </c>
      <c r="H145" s="2">
        <f t="shared" si="15"/>
        <v>-219.45658565269466</v>
      </c>
      <c r="I145" s="2">
        <f t="shared" si="16"/>
        <v>-234.67578667181891</v>
      </c>
      <c r="J145" s="2">
        <f t="shared" si="17"/>
        <v>-454.50959803787487</v>
      </c>
      <c r="K145">
        <f t="shared" si="18"/>
        <v>-121.14426536855925</v>
      </c>
      <c r="L145">
        <f t="shared" si="19"/>
        <v>-235.05301238518021</v>
      </c>
      <c r="M145">
        <f t="shared" si="20"/>
        <v>0.98606011456036124</v>
      </c>
      <c r="N145">
        <f t="shared" si="20"/>
        <v>0</v>
      </c>
    </row>
    <row r="146" spans="1:14" x14ac:dyDescent="0.2">
      <c r="A146">
        <f t="shared" si="21"/>
        <v>129</v>
      </c>
      <c r="B146">
        <f t="shared" si="12"/>
        <v>1.29</v>
      </c>
      <c r="C146" s="2">
        <f t="shared" si="13"/>
        <v>-2.66198722402627E-3</v>
      </c>
      <c r="D146" s="2">
        <f t="shared" si="14"/>
        <v>-5.1885871273389559E-3</v>
      </c>
      <c r="E146" s="1">
        <f t="shared" ref="E146:E209" si="22">10000*SIN(11*B146)</f>
        <v>9986.0465856357478</v>
      </c>
      <c r="F146" s="1">
        <v>0</v>
      </c>
      <c r="G146" s="2">
        <f t="shared" si="15"/>
        <v>-106.51628446666062</v>
      </c>
      <c r="H146" s="2">
        <f t="shared" si="15"/>
        <v>-207.77416116317687</v>
      </c>
      <c r="I146" s="2">
        <f t="shared" si="16"/>
        <v>-224.88239510583406</v>
      </c>
      <c r="J146" s="2">
        <f t="shared" si="17"/>
        <v>-436.02512141069826</v>
      </c>
      <c r="K146">
        <f t="shared" si="18"/>
        <v>-117.36774422379359</v>
      </c>
      <c r="L146">
        <f t="shared" si="19"/>
        <v>-228.25096024752139</v>
      </c>
      <c r="M146">
        <f t="shared" si="20"/>
        <v>0.99836641537984749</v>
      </c>
      <c r="N146">
        <f t="shared" si="20"/>
        <v>0</v>
      </c>
    </row>
    <row r="147" spans="1:14" x14ac:dyDescent="0.2">
      <c r="A147">
        <f t="shared" si="21"/>
        <v>130</v>
      </c>
      <c r="B147">
        <f t="shared" ref="B147:B210" si="23">A147*$B$4</f>
        <v>1.3</v>
      </c>
      <c r="C147" s="2">
        <f t="shared" si="13"/>
        <v>-2.483419462966591E-3</v>
      </c>
      <c r="D147" s="2">
        <f t="shared" si="14"/>
        <v>-4.8407095123798533E-3</v>
      </c>
      <c r="E147" s="1">
        <f t="shared" si="22"/>
        <v>9867.7196427461331</v>
      </c>
      <c r="F147" s="1">
        <v>0</v>
      </c>
      <c r="G147" s="2">
        <f t="shared" si="15"/>
        <v>-99.371093391854217</v>
      </c>
      <c r="H147" s="2">
        <f t="shared" si="15"/>
        <v>-193.8435968417312</v>
      </c>
      <c r="I147" s="2">
        <f t="shared" si="16"/>
        <v>-212.83712933345936</v>
      </c>
      <c r="J147" s="2">
        <f t="shared" si="17"/>
        <v>-412.81303027413509</v>
      </c>
      <c r="K147">
        <f t="shared" si="18"/>
        <v>-112.46743128304156</v>
      </c>
      <c r="L147">
        <f t="shared" si="19"/>
        <v>-218.96943343240389</v>
      </c>
      <c r="M147">
        <f t="shared" si="20"/>
        <v>0.99860465856357483</v>
      </c>
      <c r="N147">
        <f t="shared" si="20"/>
        <v>0</v>
      </c>
    </row>
    <row r="148" spans="1:14" x14ac:dyDescent="0.2">
      <c r="A148">
        <f t="shared" si="21"/>
        <v>131</v>
      </c>
      <c r="B148">
        <f t="shared" si="23"/>
        <v>1.31</v>
      </c>
      <c r="C148" s="2">
        <f t="shared" ref="C148:C211" si="24">$F$13*G148+$G$13*H148</f>
        <v>-2.2774799874380057E-3</v>
      </c>
      <c r="D148" s="2">
        <f t="shared" ref="D148:D211" si="25">G148*$F$14+H148*$G$14</f>
        <v>-4.4406228564291056E-3</v>
      </c>
      <c r="E148" s="1">
        <f t="shared" si="22"/>
        <v>9630.1136380334465</v>
      </c>
      <c r="F148" s="1">
        <v>0</v>
      </c>
      <c r="G148" s="2">
        <f t="shared" ref="G148:H211" si="26">I148-K148+M148</f>
        <v>-91.130575145413687</v>
      </c>
      <c r="H148" s="2">
        <f t="shared" si="26"/>
        <v>-177.82239092197673</v>
      </c>
      <c r="I148" s="2">
        <f t="shared" ref="I148:I211" si="27">$I$13*C147+$J$13*D147</f>
        <v>-198.56004056512927</v>
      </c>
      <c r="J148" s="2">
        <f t="shared" ref="J148:J211" si="28">$I$14*C147+$J$14*D147</f>
        <v>-385.13519994591633</v>
      </c>
      <c r="K148">
        <f t="shared" ref="K148:K211" si="29">$L$13*C146+$M$13*D146</f>
        <v>-106.44269345544097</v>
      </c>
      <c r="L148">
        <f t="shared" ref="L148:L211" si="30">$L$14*C146+$M$14*D146</f>
        <v>-207.31280902393959</v>
      </c>
      <c r="M148">
        <f t="shared" ref="M148:N211" si="31">E147*$B$4^2</f>
        <v>0.98677196427461333</v>
      </c>
      <c r="N148">
        <f t="shared" si="31"/>
        <v>0</v>
      </c>
    </row>
    <row r="149" spans="1:14" x14ac:dyDescent="0.2">
      <c r="A149">
        <f t="shared" si="21"/>
        <v>132</v>
      </c>
      <c r="B149">
        <f t="shared" si="23"/>
        <v>1.32</v>
      </c>
      <c r="C149" s="2">
        <f t="shared" si="24"/>
        <v>-2.0450555856655925E-3</v>
      </c>
      <c r="D149" s="2">
        <f t="shared" si="25"/>
        <v>-3.9928020207389151E-3</v>
      </c>
      <c r="E149" s="1">
        <f t="shared" si="22"/>
        <v>9276.1007063324523</v>
      </c>
      <c r="F149" s="1">
        <v>0</v>
      </c>
      <c r="G149" s="2">
        <f t="shared" si="26"/>
        <v>-81.830020579161825</v>
      </c>
      <c r="H149" s="2">
        <f t="shared" si="26"/>
        <v>-159.88983578357937</v>
      </c>
      <c r="I149" s="2">
        <f t="shared" si="27"/>
        <v>-182.09549558843824</v>
      </c>
      <c r="J149" s="2">
        <f t="shared" si="28"/>
        <v>-353.30299993223645</v>
      </c>
      <c r="K149">
        <f t="shared" si="29"/>
        <v>-99.302463645473068</v>
      </c>
      <c r="L149">
        <f t="shared" si="30"/>
        <v>-193.41316414865707</v>
      </c>
      <c r="M149">
        <f t="shared" si="31"/>
        <v>0.96301136380334473</v>
      </c>
      <c r="N149">
        <f t="shared" si="31"/>
        <v>0</v>
      </c>
    </row>
    <row r="150" spans="1:14" x14ac:dyDescent="0.2">
      <c r="A150">
        <f t="shared" si="21"/>
        <v>133</v>
      </c>
      <c r="B150">
        <f t="shared" si="23"/>
        <v>1.33</v>
      </c>
      <c r="C150" s="2">
        <f t="shared" si="24"/>
        <v>-1.7874501409256838E-3</v>
      </c>
      <c r="D150" s="2">
        <f t="shared" si="25"/>
        <v>-3.5021848790002179E-3</v>
      </c>
      <c r="E150" s="1">
        <f t="shared" si="22"/>
        <v>8809.9600866056862</v>
      </c>
      <c r="F150" s="1">
        <v>0</v>
      </c>
      <c r="G150" s="2">
        <f t="shared" si="26"/>
        <v>-71.521434697454325</v>
      </c>
      <c r="H150" s="2">
        <f t="shared" si="26"/>
        <v>-140.24375227519545</v>
      </c>
      <c r="I150" s="2">
        <f t="shared" si="27"/>
        <v>-163.51686861771435</v>
      </c>
      <c r="J150" s="2">
        <f t="shared" si="28"/>
        <v>-317.67118986754718</v>
      </c>
      <c r="K150">
        <f t="shared" si="29"/>
        <v>-91.067823849626777</v>
      </c>
      <c r="L150">
        <f t="shared" si="30"/>
        <v>-177.42743759235174</v>
      </c>
      <c r="M150">
        <f t="shared" si="31"/>
        <v>0.9276100706332453</v>
      </c>
      <c r="N150">
        <f t="shared" si="31"/>
        <v>0</v>
      </c>
    </row>
    <row r="151" spans="1:14" x14ac:dyDescent="0.2">
      <c r="A151">
        <f t="shared" si="21"/>
        <v>134</v>
      </c>
      <c r="B151">
        <f t="shared" si="23"/>
        <v>1.34</v>
      </c>
      <c r="C151" s="2">
        <f t="shared" si="24"/>
        <v>-1.5064245490078224E-3</v>
      </c>
      <c r="D151" s="2">
        <f t="shared" si="25"/>
        <v>-2.974090388972883E-3</v>
      </c>
      <c r="E151" s="1">
        <f t="shared" si="22"/>
        <v>8237.3263953412115</v>
      </c>
      <c r="F151" s="1">
        <v>0</v>
      </c>
      <c r="G151" s="2">
        <f t="shared" si="26"/>
        <v>-60.275145128742516</v>
      </c>
      <c r="H151" s="2">
        <f t="shared" si="26"/>
        <v>-119.0972031802165</v>
      </c>
      <c r="I151" s="2">
        <f t="shared" si="27"/>
        <v>-142.93056741148865</v>
      </c>
      <c r="J151" s="2">
        <f t="shared" si="28"/>
        <v>-278.63152905575032</v>
      </c>
      <c r="K151">
        <f t="shared" si="29"/>
        <v>-81.77442627408557</v>
      </c>
      <c r="L151">
        <f t="shared" si="30"/>
        <v>-159.53432587553382</v>
      </c>
      <c r="M151">
        <f t="shared" si="31"/>
        <v>0.88099600866056871</v>
      </c>
      <c r="N151">
        <f t="shared" si="31"/>
        <v>0</v>
      </c>
    </row>
    <row r="152" spans="1:14" x14ac:dyDescent="0.2">
      <c r="A152">
        <f t="shared" si="21"/>
        <v>135</v>
      </c>
      <c r="B152">
        <f t="shared" si="23"/>
        <v>1.35</v>
      </c>
      <c r="C152" s="2">
        <f t="shared" si="24"/>
        <v>-1.2042207311168019E-3</v>
      </c>
      <c r="D152" s="2">
        <f t="shared" si="25"/>
        <v>-2.4141388102274291E-3</v>
      </c>
      <c r="E152" s="1">
        <f t="shared" si="22"/>
        <v>7565.1215164124096</v>
      </c>
      <c r="F152" s="1">
        <v>0</v>
      </c>
      <c r="G152" s="2">
        <f t="shared" si="26"/>
        <v>-48.180771866352821</v>
      </c>
      <c r="H152" s="2">
        <f t="shared" si="26"/>
        <v>-96.675293817040114</v>
      </c>
      <c r="I152" s="2">
        <f t="shared" si="27"/>
        <v>-120.47908108248731</v>
      </c>
      <c r="J152" s="2">
        <f t="shared" si="28"/>
        <v>-236.60633186186209</v>
      </c>
      <c r="K152">
        <f t="shared" si="29"/>
        <v>-71.47457657660037</v>
      </c>
      <c r="L152">
        <f t="shared" si="30"/>
        <v>-139.93103804482197</v>
      </c>
      <c r="M152">
        <f t="shared" si="31"/>
        <v>0.82373263953412124</v>
      </c>
      <c r="N152">
        <f t="shared" si="31"/>
        <v>0</v>
      </c>
    </row>
    <row r="153" spans="1:14" x14ac:dyDescent="0.2">
      <c r="A153">
        <f t="shared" ref="A153:A216" si="32">A152+1</f>
        <v>136</v>
      </c>
      <c r="B153">
        <f t="shared" si="23"/>
        <v>1.36</v>
      </c>
      <c r="C153" s="2">
        <f t="shared" si="24"/>
        <v>-8.8356717786486935E-4</v>
      </c>
      <c r="D153" s="2">
        <f t="shared" si="25"/>
        <v>-1.8281763298305179E-3</v>
      </c>
      <c r="E153" s="1">
        <f t="shared" si="22"/>
        <v>6801.4709307018547</v>
      </c>
      <c r="F153" s="1">
        <v>0</v>
      </c>
      <c r="G153" s="2">
        <f t="shared" si="26"/>
        <v>-35.347455159014082</v>
      </c>
      <c r="H153" s="2">
        <f t="shared" si="26"/>
        <v>-73.212150609380629</v>
      </c>
      <c r="I153" s="2">
        <f t="shared" si="27"/>
        <v>-96.342786102538597</v>
      </c>
      <c r="J153" s="2">
        <f t="shared" si="28"/>
        <v>-192.04217854699476</v>
      </c>
      <c r="K153">
        <f t="shared" si="29"/>
        <v>-60.238818791883276</v>
      </c>
      <c r="L153">
        <f t="shared" si="30"/>
        <v>-118.83002793761413</v>
      </c>
      <c r="M153">
        <f t="shared" si="31"/>
        <v>0.75651215164124097</v>
      </c>
      <c r="N153">
        <f t="shared" si="31"/>
        <v>0</v>
      </c>
    </row>
    <row r="154" spans="1:14" x14ac:dyDescent="0.2">
      <c r="A154">
        <f t="shared" si="32"/>
        <v>137</v>
      </c>
      <c r="B154">
        <f t="shared" si="23"/>
        <v>1.37</v>
      </c>
      <c r="C154" s="2">
        <f t="shared" si="24"/>
        <v>-5.4766445178935648E-4</v>
      </c>
      <c r="D154" s="2">
        <f t="shared" si="25"/>
        <v>-1.2222058277745859E-3</v>
      </c>
      <c r="E154" s="1">
        <f t="shared" si="22"/>
        <v>5955.6054968802309</v>
      </c>
      <c r="F154" s="1">
        <v>0</v>
      </c>
      <c r="G154" s="2">
        <f t="shared" si="26"/>
        <v>-21.90327828981874</v>
      </c>
      <c r="H154" s="2">
        <f t="shared" si="26"/>
        <v>-48.948147148518132</v>
      </c>
      <c r="I154" s="2">
        <f t="shared" si="27"/>
        <v>-70.740312005880256</v>
      </c>
      <c r="J154" s="2">
        <f t="shared" si="28"/>
        <v>-145.40395814967235</v>
      </c>
      <c r="K154">
        <f t="shared" si="29"/>
        <v>-48.15688662299133</v>
      </c>
      <c r="L154">
        <f t="shared" si="30"/>
        <v>-96.455811001154217</v>
      </c>
      <c r="M154">
        <f t="shared" si="31"/>
        <v>0.6801470930701855</v>
      </c>
      <c r="N154">
        <f t="shared" si="31"/>
        <v>0</v>
      </c>
    </row>
    <row r="155" spans="1:14" x14ac:dyDescent="0.2">
      <c r="A155">
        <f t="shared" si="32"/>
        <v>138</v>
      </c>
      <c r="B155">
        <f t="shared" si="23"/>
        <v>1.3800000000000001</v>
      </c>
      <c r="C155" s="2">
        <f t="shared" si="24"/>
        <v>-2.0015016499410569E-4</v>
      </c>
      <c r="D155" s="2">
        <f t="shared" si="25"/>
        <v>-6.0232491549761652E-4</v>
      </c>
      <c r="E155" s="1">
        <f t="shared" si="22"/>
        <v>5037.7498705951875</v>
      </c>
      <c r="F155" s="1">
        <v>0</v>
      </c>
      <c r="G155" s="2">
        <f t="shared" si="26"/>
        <v>-7.9938657550613081</v>
      </c>
      <c r="H155" s="2">
        <f t="shared" si="26"/>
        <v>-24.127423206519367</v>
      </c>
      <c r="I155" s="2">
        <f t="shared" si="27"/>
        <v>-43.927345374924805</v>
      </c>
      <c r="J155" s="2">
        <f t="shared" si="28"/>
        <v>-97.16937898358016</v>
      </c>
      <c r="K155">
        <f t="shared" si="29"/>
        <v>-35.337919070175474</v>
      </c>
      <c r="L155">
        <f t="shared" si="30"/>
        <v>-73.041955777060792</v>
      </c>
      <c r="M155">
        <f t="shared" si="31"/>
        <v>0.59556054968802308</v>
      </c>
      <c r="N155">
        <f t="shared" si="31"/>
        <v>0</v>
      </c>
    </row>
    <row r="156" spans="1:14" x14ac:dyDescent="0.2">
      <c r="A156">
        <f t="shared" si="32"/>
        <v>139</v>
      </c>
      <c r="B156">
        <f t="shared" si="23"/>
        <v>1.3900000000000001</v>
      </c>
      <c r="C156" s="2">
        <f t="shared" si="24"/>
        <v>1.5495592853037213E-4</v>
      </c>
      <c r="D156" s="2">
        <f t="shared" si="25"/>
        <v>2.5328247637852748E-5</v>
      </c>
      <c r="E156" s="1">
        <f t="shared" si="22"/>
        <v>4058.9989108370783</v>
      </c>
      <c r="F156" s="1">
        <v>0</v>
      </c>
      <c r="G156" s="2">
        <f t="shared" si="26"/>
        <v>6.2198175139023775</v>
      </c>
      <c r="H156" s="2">
        <f t="shared" si="26"/>
        <v>1.0042831090925901</v>
      </c>
      <c r="I156" s="2">
        <f t="shared" si="27"/>
        <v>-16.193835326486919</v>
      </c>
      <c r="J156" s="2">
        <f t="shared" si="28"/>
        <v>-47.824035964356156</v>
      </c>
      <c r="K156">
        <f t="shared" si="29"/>
        <v>-21.909877853329778</v>
      </c>
      <c r="L156">
        <f t="shared" si="30"/>
        <v>-48.828319073448746</v>
      </c>
      <c r="M156">
        <f t="shared" si="31"/>
        <v>0.50377498705951873</v>
      </c>
      <c r="N156">
        <f t="shared" si="31"/>
        <v>0</v>
      </c>
    </row>
    <row r="157" spans="1:14" x14ac:dyDescent="0.2">
      <c r="A157">
        <f t="shared" si="32"/>
        <v>140</v>
      </c>
      <c r="B157">
        <f t="shared" si="23"/>
        <v>1.4000000000000001</v>
      </c>
      <c r="C157" s="2">
        <f t="shared" si="24"/>
        <v>5.1332499472607279E-4</v>
      </c>
      <c r="D157" s="2">
        <f t="shared" si="25"/>
        <v>6.5462147408383575E-4</v>
      </c>
      <c r="E157" s="1">
        <f t="shared" si="22"/>
        <v>3031.1835674570061</v>
      </c>
      <c r="F157" s="1">
        <v>0</v>
      </c>
      <c r="G157" s="2">
        <f t="shared" si="26"/>
        <v>20.56439636950002</v>
      </c>
      <c r="H157" s="2">
        <f t="shared" si="26"/>
        <v>26.201494757121445</v>
      </c>
      <c r="I157" s="2">
        <f t="shared" si="27"/>
        <v>12.140349033949168</v>
      </c>
      <c r="J157" s="2">
        <f t="shared" si="28"/>
        <v>2.1429247238314875</v>
      </c>
      <c r="K157">
        <f t="shared" si="29"/>
        <v>-8.0181474444671466</v>
      </c>
      <c r="L157">
        <f t="shared" si="30"/>
        <v>-24.058570033289957</v>
      </c>
      <c r="M157">
        <f t="shared" si="31"/>
        <v>0.40589989108370783</v>
      </c>
      <c r="N157">
        <f t="shared" si="31"/>
        <v>0</v>
      </c>
    </row>
    <row r="158" spans="1:14" x14ac:dyDescent="0.2">
      <c r="A158">
        <f t="shared" si="32"/>
        <v>141</v>
      </c>
      <c r="B158">
        <f t="shared" si="23"/>
        <v>1.41</v>
      </c>
      <c r="C158" s="2">
        <f t="shared" si="24"/>
        <v>8.7040760678827741E-4</v>
      </c>
      <c r="D158" s="2">
        <f t="shared" si="25"/>
        <v>1.2794680897024579E-3</v>
      </c>
      <c r="E158" s="1">
        <f t="shared" si="22"/>
        <v>1966.7278709630066</v>
      </c>
      <c r="F158" s="1">
        <v>0</v>
      </c>
      <c r="G158" s="2">
        <f t="shared" si="26"/>
        <v>34.857635502472647</v>
      </c>
      <c r="H158" s="2">
        <f t="shared" si="26"/>
        <v>51.220574393349246</v>
      </c>
      <c r="I158" s="2">
        <f t="shared" si="27"/>
        <v>40.731173914254342</v>
      </c>
      <c r="J158" s="2">
        <f t="shared" si="28"/>
        <v>52.242551095284874</v>
      </c>
      <c r="K158">
        <f t="shared" si="29"/>
        <v>6.1766567685273932</v>
      </c>
      <c r="L158">
        <f t="shared" si="30"/>
        <v>1.0219767019356298</v>
      </c>
      <c r="M158">
        <f t="shared" si="31"/>
        <v>0.30311835674570065</v>
      </c>
      <c r="N158">
        <f t="shared" si="31"/>
        <v>0</v>
      </c>
    </row>
    <row r="159" spans="1:14" x14ac:dyDescent="0.2">
      <c r="A159">
        <f t="shared" si="32"/>
        <v>142</v>
      </c>
      <c r="B159">
        <f t="shared" si="23"/>
        <v>1.42</v>
      </c>
      <c r="C159" s="2">
        <f t="shared" si="24"/>
        <v>1.2215340829746751E-3</v>
      </c>
      <c r="D159" s="2">
        <f t="shared" si="25"/>
        <v>1.8938606721231152E-3</v>
      </c>
      <c r="E159" s="1">
        <f t="shared" si="22"/>
        <v>878.49875327312157</v>
      </c>
      <c r="F159" s="1">
        <v>0</v>
      </c>
      <c r="G159" s="2">
        <f t="shared" si="26"/>
        <v>48.912465710086003</v>
      </c>
      <c r="H159" s="2">
        <f t="shared" si="26"/>
        <v>75.821069571988446</v>
      </c>
      <c r="I159" s="2">
        <f t="shared" si="27"/>
        <v>69.217396131575498</v>
      </c>
      <c r="J159" s="2">
        <f t="shared" si="28"/>
        <v>101.98929274157386</v>
      </c>
      <c r="K159">
        <f t="shared" si="29"/>
        <v>20.501603208585799</v>
      </c>
      <c r="L159">
        <f t="shared" si="30"/>
        <v>26.168223169585417</v>
      </c>
      <c r="M159">
        <f t="shared" si="31"/>
        <v>0.19667278709630068</v>
      </c>
      <c r="N159">
        <f t="shared" si="31"/>
        <v>0</v>
      </c>
    </row>
    <row r="160" spans="1:14" x14ac:dyDescent="0.2">
      <c r="A160">
        <f t="shared" si="32"/>
        <v>143</v>
      </c>
      <c r="B160">
        <f t="shared" si="23"/>
        <v>1.43</v>
      </c>
      <c r="C160" s="2">
        <f t="shared" si="24"/>
        <v>1.5620224523002868E-3</v>
      </c>
      <c r="D160" s="2">
        <f t="shared" si="25"/>
        <v>2.491900538790811E-3</v>
      </c>
      <c r="E160" s="1">
        <f t="shared" si="22"/>
        <v>-220.34948523665662</v>
      </c>
      <c r="F160" s="1">
        <v>0</v>
      </c>
      <c r="G160" s="2">
        <f t="shared" si="26"/>
        <v>62.541316728268164</v>
      </c>
      <c r="H160" s="2">
        <f t="shared" si="26"/>
        <v>99.76688705676824</v>
      </c>
      <c r="I160" s="2">
        <f t="shared" si="27"/>
        <v>97.228439893530393</v>
      </c>
      <c r="J160" s="2">
        <f t="shared" si="28"/>
        <v>150.90375983961562</v>
      </c>
      <c r="K160">
        <f t="shared" si="29"/>
        <v>34.774973040589543</v>
      </c>
      <c r="L160">
        <f t="shared" si="30"/>
        <v>51.136872782847384</v>
      </c>
      <c r="M160">
        <f t="shared" si="31"/>
        <v>8.7849875327312157E-2</v>
      </c>
      <c r="N160">
        <f t="shared" si="31"/>
        <v>0</v>
      </c>
    </row>
    <row r="161" spans="1:14" x14ac:dyDescent="0.2">
      <c r="A161">
        <f t="shared" si="32"/>
        <v>144</v>
      </c>
      <c r="B161">
        <f t="shared" si="23"/>
        <v>1.44</v>
      </c>
      <c r="C161" s="2">
        <f t="shared" si="24"/>
        <v>1.887289412513976E-3</v>
      </c>
      <c r="D161" s="2">
        <f t="shared" si="25"/>
        <v>3.0678247825937639E-3</v>
      </c>
      <c r="E161" s="1">
        <f t="shared" si="22"/>
        <v>-1316.5341823383274</v>
      </c>
      <c r="F161" s="1">
        <v>0</v>
      </c>
      <c r="G161" s="2">
        <f t="shared" si="26"/>
        <v>75.560570378382479</v>
      </c>
      <c r="H161" s="2">
        <f t="shared" si="26"/>
        <v>122.82736862756265</v>
      </c>
      <c r="I161" s="2">
        <f t="shared" si="27"/>
        <v>124.39286625479416</v>
      </c>
      <c r="J161" s="2">
        <f t="shared" si="28"/>
        <v>198.51515282542343</v>
      </c>
      <c r="K161">
        <f t="shared" si="29"/>
        <v>48.81026092788801</v>
      </c>
      <c r="L161">
        <f t="shared" si="30"/>
        <v>75.687784197860779</v>
      </c>
      <c r="M161">
        <f t="shared" si="31"/>
        <v>-2.2034948523665662E-2</v>
      </c>
      <c r="N161">
        <f t="shared" si="31"/>
        <v>0</v>
      </c>
    </row>
    <row r="162" spans="1:14" x14ac:dyDescent="0.2">
      <c r="A162">
        <f t="shared" si="32"/>
        <v>145</v>
      </c>
      <c r="B162">
        <f t="shared" si="23"/>
        <v>1.45</v>
      </c>
      <c r="C162" s="2">
        <f t="shared" si="24"/>
        <v>2.1929594882549993E-3</v>
      </c>
      <c r="D162" s="2">
        <f t="shared" si="25"/>
        <v>3.6160327514719063E-3</v>
      </c>
      <c r="E162" s="1">
        <f t="shared" si="22"/>
        <v>-2396.8048721705541</v>
      </c>
      <c r="F162" s="1">
        <v>0</v>
      </c>
      <c r="G162" s="2">
        <f t="shared" si="26"/>
        <v>87.794941488938704</v>
      </c>
      <c r="H162" s="2">
        <f t="shared" si="26"/>
        <v>144.77834472793265</v>
      </c>
      <c r="I162" s="2">
        <f t="shared" si="27"/>
        <v>150.34707436292732</v>
      </c>
      <c r="J162" s="2">
        <f t="shared" si="28"/>
        <v>244.3635007744293</v>
      </c>
      <c r="K162">
        <f t="shared" si="29"/>
        <v>62.420479455754773</v>
      </c>
      <c r="L162">
        <f t="shared" si="30"/>
        <v>99.58515604649665</v>
      </c>
      <c r="M162">
        <f t="shared" si="31"/>
        <v>-0.13165341823383275</v>
      </c>
      <c r="N162">
        <f t="shared" si="31"/>
        <v>0</v>
      </c>
    </row>
    <row r="163" spans="1:14" x14ac:dyDescent="0.2">
      <c r="A163">
        <f t="shared" si="32"/>
        <v>146</v>
      </c>
      <c r="B163">
        <f t="shared" si="23"/>
        <v>1.46</v>
      </c>
      <c r="C163" s="2">
        <f t="shared" si="24"/>
        <v>2.4749677041777892E-3</v>
      </c>
      <c r="D163" s="2">
        <f t="shared" si="25"/>
        <v>4.1311138162496812E-3</v>
      </c>
      <c r="E163" s="1">
        <f t="shared" si="22"/>
        <v>-3448.10345427416</v>
      </c>
      <c r="F163" s="1">
        <v>0</v>
      </c>
      <c r="G163" s="2">
        <f t="shared" si="26"/>
        <v>99.081598347912987</v>
      </c>
      <c r="H163" s="2">
        <f t="shared" si="26"/>
        <v>165.40324020091879</v>
      </c>
      <c r="I163" s="2">
        <f t="shared" si="27"/>
        <v>174.74386145786565</v>
      </c>
      <c r="J163" s="2">
        <f t="shared" si="28"/>
        <v>288.00185418085726</v>
      </c>
      <c r="K163">
        <f t="shared" si="29"/>
        <v>75.422582622735604</v>
      </c>
      <c r="L163">
        <f t="shared" si="30"/>
        <v>122.59861397993846</v>
      </c>
      <c r="M163">
        <f t="shared" si="31"/>
        <v>-0.23968048721705543</v>
      </c>
      <c r="N163">
        <f t="shared" si="31"/>
        <v>0</v>
      </c>
    </row>
    <row r="164" spans="1:14" x14ac:dyDescent="0.2">
      <c r="A164">
        <f t="shared" si="32"/>
        <v>147</v>
      </c>
      <c r="B164">
        <f t="shared" si="23"/>
        <v>1.47</v>
      </c>
      <c r="C164" s="2">
        <f t="shared" si="24"/>
        <v>2.7296514496993819E-3</v>
      </c>
      <c r="D164" s="2">
        <f t="shared" si="25"/>
        <v>4.6078780731917644E-3</v>
      </c>
      <c r="E164" s="1">
        <f t="shared" si="22"/>
        <v>-4457.7220373521504</v>
      </c>
      <c r="F164" s="1">
        <v>0</v>
      </c>
      <c r="G164" s="2">
        <f t="shared" si="26"/>
        <v>109.27384898443916</v>
      </c>
      <c r="H164" s="2">
        <f t="shared" si="26"/>
        <v>184.49429840928991</v>
      </c>
      <c r="I164" s="2">
        <f t="shared" si="27"/>
        <v>197.26047690132782</v>
      </c>
      <c r="J164" s="2">
        <f t="shared" si="28"/>
        <v>328.99857379910981</v>
      </c>
      <c r="K164">
        <f t="shared" si="29"/>
        <v>87.641817571461246</v>
      </c>
      <c r="L164">
        <f t="shared" si="30"/>
        <v>144.5042753898199</v>
      </c>
      <c r="M164">
        <f t="shared" si="31"/>
        <v>-0.34481034542741601</v>
      </c>
      <c r="N164">
        <f t="shared" si="31"/>
        <v>0</v>
      </c>
    </row>
    <row r="165" spans="1:14" x14ac:dyDescent="0.2">
      <c r="A165">
        <f t="shared" si="32"/>
        <v>148</v>
      </c>
      <c r="B165">
        <f t="shared" si="23"/>
        <v>1.48</v>
      </c>
      <c r="C165" s="2">
        <f t="shared" si="24"/>
        <v>2.9538278057998526E-3</v>
      </c>
      <c r="D165" s="2">
        <f t="shared" si="25"/>
        <v>5.0413912984531737E-3</v>
      </c>
      <c r="E165" s="1">
        <f t="shared" si="22"/>
        <v>-5413.4565497701105</v>
      </c>
      <c r="F165" s="1">
        <v>0</v>
      </c>
      <c r="G165" s="2">
        <f t="shared" si="26"/>
        <v>118.24424344231889</v>
      </c>
      <c r="H165" s="2">
        <f t="shared" si="26"/>
        <v>201.85397679514224</v>
      </c>
      <c r="I165" s="2">
        <f t="shared" si="27"/>
        <v>217.60583363236424</v>
      </c>
      <c r="J165" s="2">
        <f t="shared" si="28"/>
        <v>366.93984189419797</v>
      </c>
      <c r="K165">
        <f t="shared" si="29"/>
        <v>98.915817986310131</v>
      </c>
      <c r="L165">
        <f t="shared" si="30"/>
        <v>165.08586509905572</v>
      </c>
      <c r="M165">
        <f t="shared" si="31"/>
        <v>-0.44577220373521509</v>
      </c>
      <c r="N165">
        <f t="shared" si="31"/>
        <v>0</v>
      </c>
    </row>
    <row r="166" spans="1:14" x14ac:dyDescent="0.2">
      <c r="A166">
        <f t="shared" si="32"/>
        <v>149</v>
      </c>
      <c r="B166">
        <f t="shared" si="23"/>
        <v>1.49</v>
      </c>
      <c r="C166" s="2">
        <f t="shared" si="24"/>
        <v>3.1448533937567559E-3</v>
      </c>
      <c r="D166" s="2">
        <f t="shared" si="25"/>
        <v>5.4270150326917524E-3</v>
      </c>
      <c r="E166" s="1">
        <f t="shared" si="22"/>
        <v>-6303.7542599830631</v>
      </c>
      <c r="F166" s="1">
        <v>0</v>
      </c>
      <c r="G166" s="2">
        <f t="shared" si="26"/>
        <v>125.88697393566794</v>
      </c>
      <c r="H166" s="2">
        <f t="shared" si="26"/>
        <v>217.29654928681461</v>
      </c>
      <c r="I166" s="2">
        <f t="shared" si="27"/>
        <v>235.52658658215634</v>
      </c>
      <c r="J166" s="2">
        <f t="shared" si="28"/>
        <v>401.4324967328659</v>
      </c>
      <c r="K166">
        <f t="shared" si="29"/>
        <v>109.09826699151139</v>
      </c>
      <c r="L166">
        <f t="shared" si="30"/>
        <v>184.13594744605129</v>
      </c>
      <c r="M166">
        <f t="shared" si="31"/>
        <v>-0.54134565497701104</v>
      </c>
      <c r="N166">
        <f t="shared" si="31"/>
        <v>0</v>
      </c>
    </row>
    <row r="167" spans="1:14" x14ac:dyDescent="0.2">
      <c r="A167">
        <f t="shared" si="32"/>
        <v>150</v>
      </c>
      <c r="B167">
        <f t="shared" si="23"/>
        <v>1.5</v>
      </c>
      <c r="C167" s="2">
        <f t="shared" si="24"/>
        <v>3.3006647436595741E-3</v>
      </c>
      <c r="D167" s="2">
        <f t="shared" si="25"/>
        <v>5.7604521542571202E-3</v>
      </c>
      <c r="E167" s="1">
        <f t="shared" si="22"/>
        <v>-7117.8534236912301</v>
      </c>
      <c r="F167" s="1">
        <v>0</v>
      </c>
      <c r="G167" s="2">
        <f t="shared" si="26"/>
        <v>132.11949247353328</v>
      </c>
      <c r="H167" s="2">
        <f t="shared" si="26"/>
        <v>230.64993005918706</v>
      </c>
      <c r="I167" s="2">
        <f t="shared" si="27"/>
        <v>250.81184892120089</v>
      </c>
      <c r="J167" s="2">
        <f t="shared" si="28"/>
        <v>432.10725714029871</v>
      </c>
      <c r="K167">
        <f t="shared" si="29"/>
        <v>118.06198102166931</v>
      </c>
      <c r="L167">
        <f t="shared" si="30"/>
        <v>201.45732708111166</v>
      </c>
      <c r="M167">
        <f t="shared" si="31"/>
        <v>-0.63037542599830632</v>
      </c>
      <c r="N167">
        <f t="shared" si="31"/>
        <v>0</v>
      </c>
    </row>
    <row r="168" spans="1:14" x14ac:dyDescent="0.2">
      <c r="A168">
        <f t="shared" si="32"/>
        <v>151</v>
      </c>
      <c r="B168">
        <f t="shared" si="23"/>
        <v>1.51</v>
      </c>
      <c r="C168" s="2">
        <f t="shared" si="24"/>
        <v>3.4197982118035421E-3</v>
      </c>
      <c r="D168" s="2">
        <f t="shared" si="25"/>
        <v>6.0377977320499295E-3</v>
      </c>
      <c r="E168" s="1">
        <f t="shared" si="22"/>
        <v>-7845.9133696966401</v>
      </c>
      <c r="F168" s="1">
        <v>0</v>
      </c>
      <c r="G168" s="2">
        <f t="shared" si="26"/>
        <v>136.88330698576843</v>
      </c>
      <c r="H168" s="2">
        <f t="shared" si="26"/>
        <v>241.75771034250624</v>
      </c>
      <c r="I168" s="2">
        <f t="shared" si="27"/>
        <v>263.29638989301009</v>
      </c>
      <c r="J168" s="2">
        <f t="shared" si="28"/>
        <v>458.62236367103179</v>
      </c>
      <c r="K168">
        <f t="shared" si="29"/>
        <v>125.70129756487253</v>
      </c>
      <c r="L168">
        <f t="shared" si="30"/>
        <v>216.86465332852555</v>
      </c>
      <c r="M168">
        <f t="shared" si="31"/>
        <v>-0.71178534236912305</v>
      </c>
      <c r="N168">
        <f t="shared" si="31"/>
        <v>0</v>
      </c>
    </row>
    <row r="169" spans="1:14" x14ac:dyDescent="0.2">
      <c r="A169">
        <f t="shared" si="32"/>
        <v>152</v>
      </c>
      <c r="B169">
        <f t="shared" si="23"/>
        <v>1.52</v>
      </c>
      <c r="C169" s="2">
        <f t="shared" si="24"/>
        <v>3.5013895406148703E-3</v>
      </c>
      <c r="D169" s="2">
        <f t="shared" si="25"/>
        <v>6.2555943706668251E-3</v>
      </c>
      <c r="E169" s="1">
        <f t="shared" si="22"/>
        <v>-8479.133452008673</v>
      </c>
      <c r="F169" s="1">
        <v>0</v>
      </c>
      <c r="G169" s="2">
        <f t="shared" si="26"/>
        <v>140.14395976567963</v>
      </c>
      <c r="H169" s="2">
        <f t="shared" si="26"/>
        <v>250.48137671439005</v>
      </c>
      <c r="I169" s="2">
        <f t="shared" si="27"/>
        <v>272.86223812188194</v>
      </c>
      <c r="J169" s="2">
        <f t="shared" si="28"/>
        <v>480.66761899577261</v>
      </c>
      <c r="K169">
        <f t="shared" si="29"/>
        <v>131.93368701923265</v>
      </c>
      <c r="L169">
        <f t="shared" si="30"/>
        <v>230.18624228138256</v>
      </c>
      <c r="M169">
        <f t="shared" si="31"/>
        <v>-0.7845913369696641</v>
      </c>
      <c r="N169">
        <f t="shared" si="31"/>
        <v>0</v>
      </c>
    </row>
    <row r="170" spans="1:14" x14ac:dyDescent="0.2">
      <c r="A170">
        <f t="shared" si="32"/>
        <v>153</v>
      </c>
      <c r="B170">
        <f t="shared" si="23"/>
        <v>1.53</v>
      </c>
      <c r="C170" s="2">
        <f t="shared" si="24"/>
        <v>3.5451541914071193E-3</v>
      </c>
      <c r="D170" s="2">
        <f t="shared" si="25"/>
        <v>6.4108907077581184E-3</v>
      </c>
      <c r="E170" s="1">
        <f t="shared" si="22"/>
        <v>-9009.85943032865</v>
      </c>
      <c r="F170" s="1">
        <v>0</v>
      </c>
      <c r="G170" s="2">
        <f t="shared" si="26"/>
        <v>141.89023370596718</v>
      </c>
      <c r="H170" s="2">
        <f t="shared" si="26"/>
        <v>256.70265708481111</v>
      </c>
      <c r="I170" s="2">
        <f t="shared" si="27"/>
        <v>279.43869700968298</v>
      </c>
      <c r="J170" s="2">
        <f t="shared" si="28"/>
        <v>497.96876530629925</v>
      </c>
      <c r="K170">
        <f t="shared" si="29"/>
        <v>136.70054995851493</v>
      </c>
      <c r="L170">
        <f t="shared" si="30"/>
        <v>241.26610822148811</v>
      </c>
      <c r="M170">
        <f t="shared" si="31"/>
        <v>-0.84791334520086736</v>
      </c>
      <c r="N170">
        <f t="shared" si="31"/>
        <v>0</v>
      </c>
    </row>
    <row r="171" spans="1:14" x14ac:dyDescent="0.2">
      <c r="A171">
        <f t="shared" si="32"/>
        <v>154</v>
      </c>
      <c r="B171">
        <f t="shared" si="23"/>
        <v>1.54</v>
      </c>
      <c r="C171" s="2">
        <f t="shared" si="24"/>
        <v>3.5513505301750232E-3</v>
      </c>
      <c r="D171" s="2">
        <f t="shared" si="25"/>
        <v>6.5013012320105836E-3</v>
      </c>
      <c r="E171" s="1">
        <f t="shared" si="22"/>
        <v>-9431.6759930069366</v>
      </c>
      <c r="F171" s="1">
        <v>0</v>
      </c>
      <c r="G171" s="2">
        <f t="shared" si="26"/>
        <v>142.13266997847617</v>
      </c>
      <c r="H171" s="2">
        <f t="shared" si="26"/>
        <v>260.3259208169776</v>
      </c>
      <c r="I171" s="2">
        <f t="shared" si="27"/>
        <v>283.00085940501907</v>
      </c>
      <c r="J171" s="2">
        <f t="shared" si="28"/>
        <v>510.29209375593359</v>
      </c>
      <c r="K171">
        <f t="shared" si="29"/>
        <v>139.96720348351002</v>
      </c>
      <c r="L171">
        <f t="shared" si="30"/>
        <v>249.96617293895599</v>
      </c>
      <c r="M171">
        <f t="shared" si="31"/>
        <v>-0.90098594303286506</v>
      </c>
      <c r="N171">
        <f t="shared" si="31"/>
        <v>0</v>
      </c>
    </row>
    <row r="172" spans="1:14" x14ac:dyDescent="0.2">
      <c r="A172">
        <f t="shared" si="32"/>
        <v>155</v>
      </c>
      <c r="B172">
        <f t="shared" si="23"/>
        <v>1.55</v>
      </c>
      <c r="C172" s="2">
        <f t="shared" si="24"/>
        <v>3.5207287567369681E-3</v>
      </c>
      <c r="D172" s="2">
        <f t="shared" si="25"/>
        <v>6.5250651915509297E-3</v>
      </c>
      <c r="E172" s="1">
        <f t="shared" si="22"/>
        <v>-9739.4843040734067</v>
      </c>
      <c r="F172" s="1">
        <v>0</v>
      </c>
      <c r="G172" s="2">
        <f t="shared" si="26"/>
        <v>140.90151336259331</v>
      </c>
      <c r="H172" s="2">
        <f t="shared" si="26"/>
        <v>261.28054339335625</v>
      </c>
      <c r="I172" s="2">
        <f t="shared" si="27"/>
        <v>283.56678256849636</v>
      </c>
      <c r="J172" s="2">
        <f t="shared" si="28"/>
        <v>517.44914292919464</v>
      </c>
      <c r="K172">
        <f t="shared" si="29"/>
        <v>141.72210160660237</v>
      </c>
      <c r="L172">
        <f t="shared" si="30"/>
        <v>256.16859953583838</v>
      </c>
      <c r="M172">
        <f t="shared" si="31"/>
        <v>-0.94316759930069372</v>
      </c>
      <c r="N172">
        <f t="shared" si="31"/>
        <v>0</v>
      </c>
    </row>
    <row r="173" spans="1:14" x14ac:dyDescent="0.2">
      <c r="A173">
        <f t="shared" si="32"/>
        <v>156</v>
      </c>
      <c r="B173">
        <f t="shared" si="23"/>
        <v>1.56</v>
      </c>
      <c r="C173" s="2">
        <f t="shared" si="24"/>
        <v>3.4544690935911326E-3</v>
      </c>
      <c r="D173" s="2">
        <f t="shared" si="25"/>
        <v>6.4811020830473328E-3</v>
      </c>
      <c r="E173" s="1">
        <f t="shared" si="22"/>
        <v>-9929.5636369676613</v>
      </c>
      <c r="F173" s="1">
        <v>0</v>
      </c>
      <c r="G173" s="2">
        <f t="shared" si="26"/>
        <v>138.24422658329371</v>
      </c>
      <c r="H173" s="2">
        <f t="shared" si="26"/>
        <v>259.52313478887271</v>
      </c>
      <c r="I173" s="2">
        <f t="shared" si="27"/>
        <v>281.19354744922674</v>
      </c>
      <c r="J173" s="2">
        <f t="shared" si="28"/>
        <v>519.3013125327418</v>
      </c>
      <c r="K173">
        <f t="shared" si="29"/>
        <v>141.97537243552568</v>
      </c>
      <c r="L173">
        <f t="shared" si="30"/>
        <v>259.77817774386909</v>
      </c>
      <c r="M173">
        <f t="shared" si="31"/>
        <v>-0.97394843040734069</v>
      </c>
      <c r="N173">
        <f t="shared" si="31"/>
        <v>0</v>
      </c>
    </row>
    <row r="174" spans="1:14" x14ac:dyDescent="0.2">
      <c r="A174">
        <f t="shared" si="32"/>
        <v>157</v>
      </c>
      <c r="B174">
        <f t="shared" si="23"/>
        <v>1.57</v>
      </c>
      <c r="C174" s="2">
        <f t="shared" si="24"/>
        <v>3.3541131599022665E-3</v>
      </c>
      <c r="D174" s="2">
        <f t="shared" si="25"/>
        <v>6.3690610705198804E-3</v>
      </c>
      <c r="E174" s="1">
        <f t="shared" si="22"/>
        <v>-9999.6163499527647</v>
      </c>
      <c r="F174" s="1">
        <v>0</v>
      </c>
      <c r="G174" s="2">
        <f t="shared" si="26"/>
        <v>134.22273145350826</v>
      </c>
      <c r="H174" s="2">
        <f t="shared" si="26"/>
        <v>255.03952502255788</v>
      </c>
      <c r="I174" s="2">
        <f t="shared" si="27"/>
        <v>275.97247499356916</v>
      </c>
      <c r="J174" s="2">
        <f t="shared" si="28"/>
        <v>515.76419695327604</v>
      </c>
      <c r="K174">
        <f t="shared" si="29"/>
        <v>140.75678717636413</v>
      </c>
      <c r="L174">
        <f t="shared" si="30"/>
        <v>260.72467193071816</v>
      </c>
      <c r="M174">
        <f t="shared" si="31"/>
        <v>-0.99295636369676621</v>
      </c>
      <c r="N174">
        <f t="shared" si="31"/>
        <v>0</v>
      </c>
    </row>
    <row r="175" spans="1:14" x14ac:dyDescent="0.2">
      <c r="A175">
        <f t="shared" si="32"/>
        <v>158</v>
      </c>
      <c r="B175">
        <f t="shared" si="23"/>
        <v>1.58</v>
      </c>
      <c r="C175" s="2">
        <f t="shared" si="24"/>
        <v>3.2214926282348858E-3</v>
      </c>
      <c r="D175" s="2">
        <f t="shared" si="25"/>
        <v>6.1893616908625052E-3</v>
      </c>
      <c r="E175" s="1">
        <f t="shared" si="22"/>
        <v>-9948.7956595584092</v>
      </c>
      <c r="F175" s="1">
        <v>0</v>
      </c>
      <c r="G175" s="2">
        <f t="shared" si="26"/>
        <v>128.91054152883294</v>
      </c>
      <c r="H175" s="2">
        <f t="shared" si="26"/>
        <v>247.84640066712063</v>
      </c>
      <c r="I175" s="2">
        <f t="shared" si="27"/>
        <v>268.02380406782515</v>
      </c>
      <c r="J175" s="2">
        <f t="shared" si="28"/>
        <v>506.81143252203458</v>
      </c>
      <c r="K175">
        <f t="shared" si="29"/>
        <v>138.11330090399693</v>
      </c>
      <c r="L175">
        <f t="shared" si="30"/>
        <v>258.96503185491395</v>
      </c>
      <c r="M175">
        <f t="shared" si="31"/>
        <v>-0.99996163499527657</v>
      </c>
      <c r="N175">
        <f t="shared" si="31"/>
        <v>0</v>
      </c>
    </row>
    <row r="176" spans="1:14" x14ac:dyDescent="0.2">
      <c r="A176">
        <f t="shared" si="32"/>
        <v>159</v>
      </c>
      <c r="B176">
        <f t="shared" si="23"/>
        <v>1.59</v>
      </c>
      <c r="C176" s="2">
        <f t="shared" si="24"/>
        <v>3.0586591912569578E-3</v>
      </c>
      <c r="D176" s="2">
        <f t="shared" si="25"/>
        <v>5.9432233625761948E-3</v>
      </c>
      <c r="E176" s="1">
        <f t="shared" si="22"/>
        <v>-9777.7158763336356</v>
      </c>
      <c r="F176" s="1">
        <v>0</v>
      </c>
      <c r="G176" s="2">
        <f t="shared" si="26"/>
        <v>122.38994814511543</v>
      </c>
      <c r="H176" s="2">
        <f t="shared" si="26"/>
        <v>237.99249249360298</v>
      </c>
      <c r="I176" s="2">
        <f t="shared" si="27"/>
        <v>257.49114904974431</v>
      </c>
      <c r="J176" s="2">
        <f t="shared" si="28"/>
        <v>492.47785311263556</v>
      </c>
      <c r="K176">
        <f t="shared" si="29"/>
        <v>134.10632133867304</v>
      </c>
      <c r="L176">
        <f t="shared" si="30"/>
        <v>254.48536061903258</v>
      </c>
      <c r="M176">
        <f t="shared" si="31"/>
        <v>-0.99487956595584093</v>
      </c>
      <c r="N176">
        <f t="shared" si="31"/>
        <v>0</v>
      </c>
    </row>
    <row r="177" spans="1:14" x14ac:dyDescent="0.2">
      <c r="A177">
        <f t="shared" si="32"/>
        <v>160</v>
      </c>
      <c r="B177">
        <f t="shared" si="23"/>
        <v>1.6</v>
      </c>
      <c r="C177" s="2">
        <f t="shared" si="24"/>
        <v>2.8678195612092004E-3</v>
      </c>
      <c r="D177" s="2">
        <f t="shared" si="25"/>
        <v>5.6326815186098968E-3</v>
      </c>
      <c r="E177" s="1">
        <f t="shared" si="22"/>
        <v>-9488.4449791812403</v>
      </c>
      <c r="F177" s="1">
        <v>0</v>
      </c>
      <c r="G177" s="2">
        <f t="shared" si="26"/>
        <v>114.74940946502137</v>
      </c>
      <c r="H177" s="2">
        <f t="shared" si="26"/>
        <v>225.55922665002845</v>
      </c>
      <c r="I177" s="2">
        <f t="shared" si="27"/>
        <v>244.53604978261268</v>
      </c>
      <c r="J177" s="2">
        <f t="shared" si="28"/>
        <v>472.86176125190826</v>
      </c>
      <c r="K177">
        <f t="shared" si="29"/>
        <v>128.80886872995794</v>
      </c>
      <c r="L177">
        <f t="shared" si="30"/>
        <v>247.30253460187981</v>
      </c>
      <c r="M177">
        <f t="shared" si="31"/>
        <v>-0.97777158763336358</v>
      </c>
      <c r="N177">
        <f t="shared" si="31"/>
        <v>0</v>
      </c>
    </row>
    <row r="178" spans="1:14" x14ac:dyDescent="0.2">
      <c r="A178">
        <f t="shared" si="32"/>
        <v>161</v>
      </c>
      <c r="B178">
        <f t="shared" si="23"/>
        <v>1.61</v>
      </c>
      <c r="C178" s="2">
        <f t="shared" si="24"/>
        <v>2.6512787086502509E-3</v>
      </c>
      <c r="D178" s="2">
        <f t="shared" si="25"/>
        <v>5.2605886184669843E-3</v>
      </c>
      <c r="E178" s="1">
        <f t="shared" si="22"/>
        <v>-9084.4796180339599</v>
      </c>
      <c r="F178" s="1">
        <v>0</v>
      </c>
      <c r="G178" s="2">
        <f t="shared" si="26"/>
        <v>106.08127139994905</v>
      </c>
      <c r="H178" s="2">
        <f t="shared" si="26"/>
        <v>210.66076921463855</v>
      </c>
      <c r="I178" s="2">
        <f t="shared" si="27"/>
        <v>229.33290305330837</v>
      </c>
      <c r="J178" s="2">
        <f t="shared" si="28"/>
        <v>448.12614572713113</v>
      </c>
      <c r="K178">
        <f t="shared" si="29"/>
        <v>122.30278715544119</v>
      </c>
      <c r="L178">
        <f t="shared" si="30"/>
        <v>237.46537651249258</v>
      </c>
      <c r="M178">
        <f t="shared" si="31"/>
        <v>-0.94884449791812409</v>
      </c>
      <c r="N178">
        <f t="shared" si="31"/>
        <v>0</v>
      </c>
    </row>
    <row r="179" spans="1:14" x14ac:dyDescent="0.2">
      <c r="A179">
        <f t="shared" si="32"/>
        <v>162</v>
      </c>
      <c r="B179">
        <f t="shared" si="23"/>
        <v>1.62</v>
      </c>
      <c r="C179" s="2">
        <f t="shared" si="24"/>
        <v>2.4113938532010753E-3</v>
      </c>
      <c r="D179" s="2">
        <f t="shared" si="25"/>
        <v>4.830598836312895E-3</v>
      </c>
      <c r="E179" s="1">
        <f t="shared" si="22"/>
        <v>-8570.7028470351197</v>
      </c>
      <c r="F179" s="1">
        <v>0</v>
      </c>
      <c r="G179" s="2">
        <f t="shared" si="26"/>
        <v>96.479921379551854</v>
      </c>
      <c r="H179" s="2">
        <f t="shared" si="26"/>
        <v>193.44341571976037</v>
      </c>
      <c r="I179" s="2">
        <f t="shared" si="27"/>
        <v>212.06452477306991</v>
      </c>
      <c r="J179" s="2">
        <f t="shared" si="28"/>
        <v>418.49871055852367</v>
      </c>
      <c r="K179">
        <f t="shared" si="29"/>
        <v>114.67615543171466</v>
      </c>
      <c r="L179">
        <f t="shared" si="30"/>
        <v>225.0552948387633</v>
      </c>
      <c r="M179">
        <f t="shared" si="31"/>
        <v>-0.90844796180339604</v>
      </c>
      <c r="N179">
        <f t="shared" si="31"/>
        <v>0</v>
      </c>
    </row>
    <row r="180" spans="1:14" x14ac:dyDescent="0.2">
      <c r="A180">
        <f t="shared" si="32"/>
        <v>163</v>
      </c>
      <c r="B180">
        <f t="shared" si="23"/>
        <v>1.6300000000000001</v>
      </c>
      <c r="C180" s="2">
        <f t="shared" si="24"/>
        <v>2.150540892095223E-3</v>
      </c>
      <c r="D180" s="2">
        <f t="shared" si="25"/>
        <v>4.3471358419982968E-3</v>
      </c>
      <c r="E180" s="1">
        <f t="shared" si="22"/>
        <v>-7953.3250991367995</v>
      </c>
      <c r="F180" s="1">
        <v>0</v>
      </c>
      <c r="G180" s="2">
        <f t="shared" si="26"/>
        <v>86.040442696231167</v>
      </c>
      <c r="H180" s="2">
        <f t="shared" si="26"/>
        <v>174.08430215751079</v>
      </c>
      <c r="I180" s="2">
        <f t="shared" si="27"/>
        <v>192.91853827300571</v>
      </c>
      <c r="J180" s="2">
        <f t="shared" si="28"/>
        <v>384.27062242023095</v>
      </c>
      <c r="K180">
        <f t="shared" si="29"/>
        <v>106.02102529207103</v>
      </c>
      <c r="L180">
        <f t="shared" si="30"/>
        <v>210.18632026272016</v>
      </c>
      <c r="M180">
        <f t="shared" si="31"/>
        <v>-0.85707028470351199</v>
      </c>
      <c r="N180">
        <f t="shared" si="31"/>
        <v>0</v>
      </c>
    </row>
    <row r="181" spans="1:14" x14ac:dyDescent="0.2">
      <c r="A181">
        <f t="shared" si="32"/>
        <v>164</v>
      </c>
      <c r="B181">
        <f t="shared" si="23"/>
        <v>1.6400000000000001</v>
      </c>
      <c r="C181" s="2">
        <f t="shared" si="24"/>
        <v>1.8710940439648266E-3</v>
      </c>
      <c r="D181" s="2">
        <f t="shared" si="25"/>
        <v>3.8153437575056174E-3</v>
      </c>
      <c r="E181" s="1">
        <f t="shared" si="22"/>
        <v>-7239.8091156030032</v>
      </c>
      <c r="F181" s="1">
        <v>0</v>
      </c>
      <c r="G181" s="2">
        <f t="shared" si="26"/>
        <v>74.857800633197058</v>
      </c>
      <c r="H181" s="2">
        <f t="shared" si="26"/>
        <v>152.7894407196797</v>
      </c>
      <c r="I181" s="2">
        <f t="shared" si="27"/>
        <v>172.08472001964489</v>
      </c>
      <c r="J181" s="2">
        <f t="shared" si="28"/>
        <v>345.79393190495097</v>
      </c>
      <c r="K181">
        <f t="shared" si="29"/>
        <v>96.431586876534155</v>
      </c>
      <c r="L181">
        <f t="shared" si="30"/>
        <v>193.00449118527126</v>
      </c>
      <c r="M181">
        <f t="shared" si="31"/>
        <v>-0.79533250991367999</v>
      </c>
      <c r="N181">
        <f t="shared" si="31"/>
        <v>0</v>
      </c>
    </row>
    <row r="182" spans="1:14" x14ac:dyDescent="0.2">
      <c r="A182">
        <f t="shared" si="32"/>
        <v>165</v>
      </c>
      <c r="B182">
        <f t="shared" si="23"/>
        <v>1.6500000000000001</v>
      </c>
      <c r="C182" s="2">
        <f t="shared" si="24"/>
        <v>1.5754185513022917E-3</v>
      </c>
      <c r="D182" s="2">
        <f t="shared" si="25"/>
        <v>3.2410220466218905E-3</v>
      </c>
      <c r="E182" s="1">
        <f t="shared" si="22"/>
        <v>-6438.7797378553933</v>
      </c>
      <c r="F182" s="1">
        <v>0</v>
      </c>
      <c r="G182" s="2">
        <f t="shared" si="26"/>
        <v>63.026554036857547</v>
      </c>
      <c r="H182" s="2">
        <f t="shared" si="26"/>
        <v>129.79111065590973</v>
      </c>
      <c r="I182" s="2">
        <f t="shared" si="27"/>
        <v>149.7533636198045</v>
      </c>
      <c r="J182" s="2">
        <f t="shared" si="28"/>
        <v>303.47767585826267</v>
      </c>
      <c r="K182">
        <f t="shared" si="29"/>
        <v>86.002828671386652</v>
      </c>
      <c r="L182">
        <f t="shared" si="30"/>
        <v>173.68656520235294</v>
      </c>
      <c r="M182">
        <f t="shared" si="31"/>
        <v>-0.72398091156030031</v>
      </c>
      <c r="N182">
        <f t="shared" si="31"/>
        <v>0</v>
      </c>
    </row>
    <row r="183" spans="1:14" x14ac:dyDescent="0.2">
      <c r="A183">
        <f t="shared" si="32"/>
        <v>166</v>
      </c>
      <c r="B183">
        <f t="shared" si="23"/>
        <v>1.6600000000000001</v>
      </c>
      <c r="C183" s="2">
        <f t="shared" si="24"/>
        <v>1.265875382123206E-3</v>
      </c>
      <c r="D183" s="2">
        <f t="shared" si="25"/>
        <v>2.6305457444718346E-3</v>
      </c>
      <c r="E183" s="1">
        <f t="shared" si="22"/>
        <v>-5559.9196520797777</v>
      </c>
      <c r="F183" s="1">
        <v>0</v>
      </c>
      <c r="G183" s="2">
        <f t="shared" si="26"/>
        <v>50.641049696024304</v>
      </c>
      <c r="H183" s="2">
        <f t="shared" si="26"/>
        <v>105.34466070319394</v>
      </c>
      <c r="I183" s="2">
        <f t="shared" si="27"/>
        <v>126.11465055379891</v>
      </c>
      <c r="J183" s="2">
        <f t="shared" si="28"/>
        <v>257.78272058396362</v>
      </c>
      <c r="K183">
        <f t="shared" si="29"/>
        <v>74.829722883989064</v>
      </c>
      <c r="L183">
        <f t="shared" si="30"/>
        <v>152.43805988076969</v>
      </c>
      <c r="M183">
        <f t="shared" si="31"/>
        <v>-0.64387797378553935</v>
      </c>
      <c r="N183">
        <f t="shared" si="31"/>
        <v>0</v>
      </c>
    </row>
    <row r="184" spans="1:14" x14ac:dyDescent="0.2">
      <c r="A184">
        <f t="shared" si="32"/>
        <v>167</v>
      </c>
      <c r="B184">
        <f t="shared" si="23"/>
        <v>1.67</v>
      </c>
      <c r="C184" s="2">
        <f t="shared" si="24"/>
        <v>9.4483605369751508E-4</v>
      </c>
      <c r="D184" s="2">
        <f t="shared" si="25"/>
        <v>1.9907730213780841E-3</v>
      </c>
      <c r="E184" s="1">
        <f t="shared" si="22"/>
        <v>-4613.8523468125823</v>
      </c>
      <c r="F184" s="1">
        <v>0</v>
      </c>
      <c r="G184" s="2">
        <f t="shared" si="26"/>
        <v>37.796024019525589</v>
      </c>
      <c r="H184" s="2">
        <f t="shared" si="26"/>
        <v>79.724803157791484</v>
      </c>
      <c r="I184" s="2">
        <f t="shared" si="27"/>
        <v>101.35894605205935</v>
      </c>
      <c r="J184" s="2">
        <f t="shared" si="28"/>
        <v>209.215456231633</v>
      </c>
      <c r="K184">
        <f t="shared" si="29"/>
        <v>63.006930067325783</v>
      </c>
      <c r="L184">
        <f t="shared" si="30"/>
        <v>129.49065307384151</v>
      </c>
      <c r="M184">
        <f t="shared" si="31"/>
        <v>-0.55599196520797778</v>
      </c>
      <c r="N184">
        <f t="shared" si="31"/>
        <v>0</v>
      </c>
    </row>
    <row r="185" spans="1:14" x14ac:dyDescent="0.2">
      <c r="A185">
        <f t="shared" si="32"/>
        <v>168</v>
      </c>
      <c r="B185">
        <f t="shared" si="23"/>
        <v>1.68</v>
      </c>
      <c r="C185" s="2">
        <f t="shared" si="24"/>
        <v>6.1470501731578347E-4</v>
      </c>
      <c r="D185" s="2">
        <f t="shared" si="25"/>
        <v>1.328942571419357E-3</v>
      </c>
      <c r="E185" s="1">
        <f t="shared" si="22"/>
        <v>-3612.0136982925242</v>
      </c>
      <c r="F185" s="1">
        <v>0</v>
      </c>
      <c r="G185" s="2">
        <f t="shared" si="26"/>
        <v>24.58750900987252</v>
      </c>
      <c r="H185" s="2">
        <f t="shared" si="26"/>
        <v>53.221499584781384</v>
      </c>
      <c r="I185" s="2">
        <f t="shared" si="27"/>
        <v>75.677875118385955</v>
      </c>
      <c r="J185" s="2">
        <f t="shared" si="28"/>
        <v>158.32049843933422</v>
      </c>
      <c r="K185">
        <f t="shared" si="29"/>
        <v>50.628980873832177</v>
      </c>
      <c r="L185">
        <f t="shared" si="30"/>
        <v>105.09899885455283</v>
      </c>
      <c r="M185">
        <f t="shared" si="31"/>
        <v>-0.46138523468125825</v>
      </c>
      <c r="N185">
        <f t="shared" si="31"/>
        <v>0</v>
      </c>
    </row>
    <row r="186" spans="1:14" x14ac:dyDescent="0.2">
      <c r="A186">
        <f t="shared" si="32"/>
        <v>169</v>
      </c>
      <c r="B186">
        <f t="shared" si="23"/>
        <v>1.69</v>
      </c>
      <c r="C186" s="2">
        <f t="shared" si="24"/>
        <v>2.7794653293550112E-4</v>
      </c>
      <c r="D186" s="2">
        <f t="shared" si="25"/>
        <v>6.5256369444804572E-4</v>
      </c>
      <c r="E186" s="1">
        <f t="shared" si="22"/>
        <v>-2566.513735829401</v>
      </c>
      <c r="F186" s="1">
        <v>0</v>
      </c>
      <c r="G186" s="2">
        <f t="shared" si="26"/>
        <v>11.113919022266813</v>
      </c>
      <c r="H186" s="2">
        <f t="shared" si="26"/>
        <v>26.135553362400088</v>
      </c>
      <c r="I186" s="2">
        <f t="shared" si="27"/>
        <v>49.265980668371689</v>
      </c>
      <c r="J186" s="2">
        <f t="shared" si="28"/>
        <v>105.67259191485535</v>
      </c>
      <c r="K186">
        <f t="shared" si="29"/>
        <v>37.790860276275623</v>
      </c>
      <c r="L186">
        <f t="shared" si="30"/>
        <v>79.537038552455257</v>
      </c>
      <c r="M186">
        <f t="shared" si="31"/>
        <v>-0.36120136982925244</v>
      </c>
      <c r="N186">
        <f t="shared" si="31"/>
        <v>0</v>
      </c>
    </row>
    <row r="187" spans="1:14" x14ac:dyDescent="0.2">
      <c r="A187">
        <f t="shared" si="32"/>
        <v>170</v>
      </c>
      <c r="B187">
        <f t="shared" si="23"/>
        <v>1.7</v>
      </c>
      <c r="C187" s="2">
        <f t="shared" si="24"/>
        <v>-6.2887344531457925E-5</v>
      </c>
      <c r="D187" s="2">
        <f t="shared" si="25"/>
        <v>-3.0697817612552892E-5</v>
      </c>
      <c r="E187" s="1">
        <f t="shared" si="22"/>
        <v>-1489.9902581419881</v>
      </c>
      <c r="F187" s="1">
        <v>0</v>
      </c>
      <c r="G187" s="2">
        <f t="shared" si="26"/>
        <v>-2.5228175484136663</v>
      </c>
      <c r="H187" s="2">
        <f t="shared" si="26"/>
        <v>-1.2259660182848151</v>
      </c>
      <c r="I187" s="2">
        <f t="shared" si="27"/>
        <v>22.32272620055943</v>
      </c>
      <c r="J187" s="2">
        <f t="shared" si="28"/>
        <v>51.867940110482365</v>
      </c>
      <c r="K187">
        <f t="shared" si="29"/>
        <v>24.588892375390156</v>
      </c>
      <c r="L187">
        <f t="shared" si="30"/>
        <v>53.093906128767181</v>
      </c>
      <c r="M187">
        <f t="shared" si="31"/>
        <v>-0.2566513735829401</v>
      </c>
      <c r="N187">
        <f t="shared" si="31"/>
        <v>0</v>
      </c>
    </row>
    <row r="188" spans="1:14" x14ac:dyDescent="0.2">
      <c r="A188">
        <f t="shared" si="32"/>
        <v>171</v>
      </c>
      <c r="B188">
        <f t="shared" si="23"/>
        <v>1.71</v>
      </c>
      <c r="C188" s="2">
        <f t="shared" si="24"/>
        <v>-4.0513113269889645E-4</v>
      </c>
      <c r="D188" s="2">
        <f t="shared" si="25"/>
        <v>-7.1313478468637559E-4</v>
      </c>
      <c r="E188" s="1">
        <f t="shared" si="22"/>
        <v>-395.45607012320295</v>
      </c>
      <c r="F188" s="1">
        <v>0</v>
      </c>
      <c r="G188" s="2">
        <f t="shared" si="26"/>
        <v>-16.216221016598784</v>
      </c>
      <c r="H188" s="2">
        <f t="shared" si="26"/>
        <v>-28.554338176674818</v>
      </c>
      <c r="I188" s="2">
        <f t="shared" si="27"/>
        <v>-4.9454183782113077</v>
      </c>
      <c r="J188" s="2">
        <f t="shared" si="28"/>
        <v>-2.4847959832312458</v>
      </c>
      <c r="K188">
        <f t="shared" si="29"/>
        <v>11.121803612573277</v>
      </c>
      <c r="L188">
        <f t="shared" si="30"/>
        <v>26.069542193443571</v>
      </c>
      <c r="M188">
        <f t="shared" si="31"/>
        <v>-0.14899902581419883</v>
      </c>
      <c r="N188">
        <f t="shared" si="31"/>
        <v>0</v>
      </c>
    </row>
    <row r="189" spans="1:14" x14ac:dyDescent="0.2">
      <c r="A189">
        <f t="shared" si="32"/>
        <v>172</v>
      </c>
      <c r="B189">
        <f t="shared" si="23"/>
        <v>1.72</v>
      </c>
      <c r="C189" s="2">
        <f t="shared" si="24"/>
        <v>-7.459859720050961E-4</v>
      </c>
      <c r="D189" s="2">
        <f t="shared" si="25"/>
        <v>-1.3871115825765522E-3</v>
      </c>
      <c r="E189" s="1">
        <f t="shared" si="22"/>
        <v>703.85831339609069</v>
      </c>
      <c r="F189" s="1">
        <v>0</v>
      </c>
      <c r="G189" s="2">
        <f t="shared" si="26"/>
        <v>-29.854451476180795</v>
      </c>
      <c r="H189" s="2">
        <f t="shared" si="26"/>
        <v>-55.543720097401902</v>
      </c>
      <c r="I189" s="2">
        <f t="shared" si="27"/>
        <v>-32.323075883271443</v>
      </c>
      <c r="J189" s="2">
        <f t="shared" si="28"/>
        <v>-56.773579488121321</v>
      </c>
      <c r="K189">
        <f t="shared" si="29"/>
        <v>-2.5081700141029679</v>
      </c>
      <c r="L189">
        <f t="shared" si="30"/>
        <v>-1.2298593907194164</v>
      </c>
      <c r="M189">
        <f t="shared" si="31"/>
        <v>-3.9545607012320294E-2</v>
      </c>
      <c r="N189">
        <f t="shared" si="31"/>
        <v>0</v>
      </c>
    </row>
    <row r="190" spans="1:14" x14ac:dyDescent="0.2">
      <c r="A190">
        <f t="shared" si="32"/>
        <v>173</v>
      </c>
      <c r="B190">
        <f t="shared" si="23"/>
        <v>1.73</v>
      </c>
      <c r="C190" s="2">
        <f t="shared" si="24"/>
        <v>-1.0825083377377189E-3</v>
      </c>
      <c r="D190" s="2">
        <f t="shared" si="25"/>
        <v>-2.0451719768259705E-3</v>
      </c>
      <c r="E190" s="1">
        <f t="shared" si="22"/>
        <v>1794.6645955183583</v>
      </c>
      <c r="F190" s="1">
        <v>0</v>
      </c>
      <c r="G190" s="2">
        <f t="shared" si="26"/>
        <v>-43.319848004464873</v>
      </c>
      <c r="H190" s="2">
        <f t="shared" si="26"/>
        <v>-81.895468958374636</v>
      </c>
      <c r="I190" s="2">
        <f t="shared" si="27"/>
        <v>-59.584503435117412</v>
      </c>
      <c r="J190" s="2">
        <f t="shared" si="28"/>
        <v>-110.39191355660986</v>
      </c>
      <c r="K190">
        <f t="shared" si="29"/>
        <v>-16.194269599312932</v>
      </c>
      <c r="L190">
        <f t="shared" si="30"/>
        <v>-28.496444598235229</v>
      </c>
      <c r="M190">
        <f t="shared" si="31"/>
        <v>7.0385831339609073E-2</v>
      </c>
      <c r="N190">
        <f t="shared" si="31"/>
        <v>0</v>
      </c>
    </row>
    <row r="191" spans="1:14" x14ac:dyDescent="0.2">
      <c r="A191">
        <f t="shared" si="32"/>
        <v>174</v>
      </c>
      <c r="B191">
        <f t="shared" si="23"/>
        <v>1.74</v>
      </c>
      <c r="C191" s="2">
        <f t="shared" si="24"/>
        <v>-1.4116098511615094E-3</v>
      </c>
      <c r="D191" s="2">
        <f t="shared" si="25"/>
        <v>-2.6801392267109341E-3</v>
      </c>
      <c r="E191" s="1">
        <f t="shared" si="22"/>
        <v>2863.777323608796</v>
      </c>
      <c r="F191" s="1">
        <v>0</v>
      </c>
      <c r="G191" s="2">
        <f t="shared" si="26"/>
        <v>-56.488914046454269</v>
      </c>
      <c r="H191" s="2">
        <f t="shared" si="26"/>
        <v>-107.32215436217592</v>
      </c>
      <c r="I191" s="2">
        <f t="shared" si="27"/>
        <v>-86.49280679023299</v>
      </c>
      <c r="J191" s="2">
        <f t="shared" si="28"/>
        <v>-162.74736087089821</v>
      </c>
      <c r="K191">
        <f t="shared" si="29"/>
        <v>-29.824426284226892</v>
      </c>
      <c r="L191">
        <f t="shared" si="30"/>
        <v>-55.425206508722283</v>
      </c>
      <c r="M191">
        <f t="shared" si="31"/>
        <v>0.17946645955183585</v>
      </c>
      <c r="N191">
        <f t="shared" si="31"/>
        <v>0</v>
      </c>
    </row>
    <row r="192" spans="1:14" x14ac:dyDescent="0.2">
      <c r="A192">
        <f t="shared" si="32"/>
        <v>175</v>
      </c>
      <c r="B192">
        <f t="shared" si="23"/>
        <v>1.75</v>
      </c>
      <c r="C192" s="2">
        <f t="shared" si="24"/>
        <v>-1.7300699278335375E-3</v>
      </c>
      <c r="D192" s="2">
        <f t="shared" si="25"/>
        <v>-3.2852062803149177E-3</v>
      </c>
      <c r="E192" s="1">
        <f t="shared" si="22"/>
        <v>3898.2732724637858</v>
      </c>
      <c r="F192" s="1">
        <v>0</v>
      </c>
      <c r="G192" s="2">
        <f t="shared" si="26"/>
        <v>-69.232818917956365</v>
      </c>
      <c r="H192" s="2">
        <f t="shared" si="26"/>
        <v>-131.55117251117724</v>
      </c>
      <c r="I192" s="2">
        <f t="shared" si="27"/>
        <v>-112.80001566486989</v>
      </c>
      <c r="J192" s="2">
        <f t="shared" si="28"/>
        <v>-213.26946169888026</v>
      </c>
      <c r="K192">
        <f t="shared" si="29"/>
        <v>-43.280819014552641</v>
      </c>
      <c r="L192">
        <f t="shared" si="30"/>
        <v>-81.718289187703007</v>
      </c>
      <c r="M192">
        <f t="shared" si="31"/>
        <v>0.2863777323608796</v>
      </c>
      <c r="N192">
        <f t="shared" si="31"/>
        <v>0</v>
      </c>
    </row>
    <row r="193" spans="1:14" x14ac:dyDescent="0.2">
      <c r="A193">
        <f t="shared" si="32"/>
        <v>176</v>
      </c>
      <c r="B193">
        <f t="shared" si="23"/>
        <v>1.76</v>
      </c>
      <c r="C193" s="2">
        <f t="shared" si="24"/>
        <v>-2.0345621869090795E-3</v>
      </c>
      <c r="D193" s="2">
        <f t="shared" si="25"/>
        <v>-3.854014405807597E-3</v>
      </c>
      <c r="E193" s="1">
        <f t="shared" si="22"/>
        <v>4885.6476577251797</v>
      </c>
      <c r="F193" s="1">
        <v>0</v>
      </c>
      <c r="G193" s="2">
        <f t="shared" si="26"/>
        <v>-81.418452635153201</v>
      </c>
      <c r="H193" s="2">
        <f t="shared" si="26"/>
        <v>-154.32789593326135</v>
      </c>
      <c r="I193" s="2">
        <f t="shared" si="27"/>
        <v>-138.24815400886607</v>
      </c>
      <c r="J193" s="2">
        <f t="shared" si="28"/>
        <v>-261.41687970796016</v>
      </c>
      <c r="K193">
        <f t="shared" si="29"/>
        <v>-56.439874046466493</v>
      </c>
      <c r="L193">
        <f t="shared" si="30"/>
        <v>-107.08898377469882</v>
      </c>
      <c r="M193">
        <f t="shared" si="31"/>
        <v>0.38982732724637859</v>
      </c>
      <c r="N193">
        <f t="shared" si="31"/>
        <v>0</v>
      </c>
    </row>
    <row r="194" spans="1:14" x14ac:dyDescent="0.2">
      <c r="A194">
        <f t="shared" si="32"/>
        <v>177</v>
      </c>
      <c r="B194">
        <f t="shared" si="23"/>
        <v>1.77</v>
      </c>
      <c r="C194" s="2">
        <f t="shared" si="24"/>
        <v>-2.3216946652893935E-3</v>
      </c>
      <c r="D194" s="2">
        <f t="shared" si="25"/>
        <v>-4.3807191810611183E-3</v>
      </c>
      <c r="E194" s="1">
        <f t="shared" si="22"/>
        <v>5813.9652912638048</v>
      </c>
      <c r="F194" s="1">
        <v>0</v>
      </c>
      <c r="G194" s="2">
        <f t="shared" si="26"/>
        <v>-92.910035907017715</v>
      </c>
      <c r="H194" s="2">
        <f t="shared" si="26"/>
        <v>-175.41831555358291</v>
      </c>
      <c r="I194" s="2">
        <f t="shared" si="27"/>
        <v>-162.57137598151687</v>
      </c>
      <c r="J194" s="2">
        <f t="shared" si="28"/>
        <v>-306.68364546759909</v>
      </c>
      <c r="K194">
        <f t="shared" si="29"/>
        <v>-69.172775308726628</v>
      </c>
      <c r="L194">
        <f t="shared" si="30"/>
        <v>-131.26532991401618</v>
      </c>
      <c r="M194">
        <f t="shared" si="31"/>
        <v>0.48856476577251801</v>
      </c>
      <c r="N194">
        <f t="shared" si="31"/>
        <v>0</v>
      </c>
    </row>
    <row r="195" spans="1:14" x14ac:dyDescent="0.2">
      <c r="A195">
        <f t="shared" si="32"/>
        <v>178</v>
      </c>
      <c r="B195">
        <f t="shared" si="23"/>
        <v>1.78</v>
      </c>
      <c r="C195" s="2">
        <f t="shared" si="24"/>
        <v>-2.5880629877483661E-3</v>
      </c>
      <c r="D195" s="2">
        <f t="shared" si="25"/>
        <v>-4.860043360505527E-3</v>
      </c>
      <c r="E195" s="1">
        <f t="shared" si="22"/>
        <v>6672.0048513953325</v>
      </c>
      <c r="F195" s="1">
        <v>0</v>
      </c>
      <c r="G195" s="2">
        <f t="shared" si="26"/>
        <v>-103.57125124188603</v>
      </c>
      <c r="H195" s="2">
        <f t="shared" si="26"/>
        <v>-194.61115588934845</v>
      </c>
      <c r="I195" s="2">
        <f t="shared" si="27"/>
        <v>-185.49917008858557</v>
      </c>
      <c r="J195" s="2">
        <f t="shared" si="28"/>
        <v>-348.60441242069487</v>
      </c>
      <c r="K195">
        <f t="shared" si="29"/>
        <v>-81.346522317573161</v>
      </c>
      <c r="L195">
        <f t="shared" si="30"/>
        <v>-153.99325653134642</v>
      </c>
      <c r="M195">
        <f t="shared" si="31"/>
        <v>0.58139652912638051</v>
      </c>
      <c r="N195">
        <f t="shared" si="31"/>
        <v>0</v>
      </c>
    </row>
    <row r="196" spans="1:14" x14ac:dyDescent="0.2">
      <c r="A196">
        <f t="shared" si="32"/>
        <v>179</v>
      </c>
      <c r="B196">
        <f t="shared" si="23"/>
        <v>1.79</v>
      </c>
      <c r="C196" s="2">
        <f t="shared" si="24"/>
        <v>-2.8303147920506837E-3</v>
      </c>
      <c r="D196" s="2">
        <f t="shared" si="25"/>
        <v>-5.2873167211817534E-3</v>
      </c>
      <c r="E196" s="1">
        <f t="shared" si="22"/>
        <v>7449.3945240182784</v>
      </c>
      <c r="F196" s="1">
        <v>0</v>
      </c>
      <c r="G196" s="2">
        <f t="shared" si="26"/>
        <v>-113.26782686510393</v>
      </c>
      <c r="H196" s="2">
        <f t="shared" si="26"/>
        <v>-211.71946757365419</v>
      </c>
      <c r="I196" s="2">
        <f t="shared" si="27"/>
        <v>-206.76056466637721</v>
      </c>
      <c r="J196" s="2">
        <f t="shared" si="28"/>
        <v>-386.75868650496074</v>
      </c>
      <c r="K196">
        <f t="shared" si="29"/>
        <v>-92.825537316133747</v>
      </c>
      <c r="L196">
        <f t="shared" si="30"/>
        <v>-175.03921893130655</v>
      </c>
      <c r="M196">
        <f t="shared" si="31"/>
        <v>0.66720048513953323</v>
      </c>
      <c r="N196">
        <f t="shared" si="31"/>
        <v>0</v>
      </c>
    </row>
    <row r="197" spans="1:14" x14ac:dyDescent="0.2">
      <c r="A197">
        <f t="shared" si="32"/>
        <v>180</v>
      </c>
      <c r="B197">
        <f t="shared" si="23"/>
        <v>1.8</v>
      </c>
      <c r="C197" s="2">
        <f t="shared" si="24"/>
        <v>-3.0452229471949546E-3</v>
      </c>
      <c r="D197" s="2">
        <f t="shared" si="25"/>
        <v>-5.6585035273529231E-3</v>
      </c>
      <c r="E197" s="1">
        <f t="shared" si="22"/>
        <v>8136.737375071054</v>
      </c>
      <c r="F197" s="1">
        <v>0</v>
      </c>
      <c r="G197" s="2">
        <f t="shared" si="26"/>
        <v>-121.87047455704197</v>
      </c>
      <c r="H197" s="2">
        <f t="shared" si="26"/>
        <v>-226.58172300722859</v>
      </c>
      <c r="I197" s="2">
        <f t="shared" si="27"/>
        <v>-226.08920178742704</v>
      </c>
      <c r="J197" s="2">
        <f t="shared" si="28"/>
        <v>-420.77403595832232</v>
      </c>
      <c r="K197">
        <f t="shared" si="29"/>
        <v>-103.47378777798325</v>
      </c>
      <c r="L197">
        <f t="shared" si="30"/>
        <v>-194.19231295109373</v>
      </c>
      <c r="M197">
        <f t="shared" si="31"/>
        <v>0.74493945240182791</v>
      </c>
      <c r="N197">
        <f t="shared" si="31"/>
        <v>0</v>
      </c>
    </row>
    <row r="198" spans="1:14" x14ac:dyDescent="0.2">
      <c r="A198">
        <f t="shared" si="32"/>
        <v>181</v>
      </c>
      <c r="B198">
        <f t="shared" si="23"/>
        <v>1.81</v>
      </c>
      <c r="C198" s="2">
        <f t="shared" si="24"/>
        <v>-3.2297644782835716E-3</v>
      </c>
      <c r="D198" s="2">
        <f t="shared" si="25"/>
        <v>-5.9702187162125843E-3</v>
      </c>
      <c r="E198" s="1">
        <f t="shared" si="22"/>
        <v>8725.7249388298042</v>
      </c>
      <c r="F198" s="1">
        <v>0</v>
      </c>
      <c r="G198" s="2">
        <f t="shared" si="26"/>
        <v>-129.2580574088052</v>
      </c>
      <c r="H198" s="2">
        <f t="shared" si="26"/>
        <v>-239.06245954520557</v>
      </c>
      <c r="I198" s="2">
        <f t="shared" si="27"/>
        <v>-243.22908764526306</v>
      </c>
      <c r="J198" s="2">
        <f t="shared" si="28"/>
        <v>-450.32832966609169</v>
      </c>
      <c r="K198">
        <f t="shared" si="29"/>
        <v>-113.15735649895075</v>
      </c>
      <c r="L198">
        <f t="shared" si="30"/>
        <v>-211.26587012088612</v>
      </c>
      <c r="M198">
        <f t="shared" si="31"/>
        <v>0.81367373750710548</v>
      </c>
      <c r="N198">
        <f t="shared" si="31"/>
        <v>0</v>
      </c>
    </row>
    <row r="199" spans="1:14" x14ac:dyDescent="0.2">
      <c r="A199">
        <f t="shared" si="32"/>
        <v>182</v>
      </c>
      <c r="B199">
        <f t="shared" si="23"/>
        <v>1.82</v>
      </c>
      <c r="C199" s="2">
        <f t="shared" si="24"/>
        <v>-3.3812016598890036E-3</v>
      </c>
      <c r="D199" s="2">
        <f t="shared" si="25"/>
        <v>-6.2197342725952443E-3</v>
      </c>
      <c r="E199" s="1">
        <f t="shared" si="22"/>
        <v>9209.237649014367</v>
      </c>
      <c r="F199" s="1">
        <v>0</v>
      </c>
      <c r="G199" s="2">
        <f t="shared" si="26"/>
        <v>-135.32084533392924</v>
      </c>
      <c r="H199" s="2">
        <f t="shared" si="26"/>
        <v>-249.05252930186538</v>
      </c>
      <c r="I199" s="2">
        <f t="shared" si="27"/>
        <v>-257.94077904636663</v>
      </c>
      <c r="J199" s="2">
        <f t="shared" si="28"/>
        <v>-475.15108848287065</v>
      </c>
      <c r="K199">
        <f t="shared" si="29"/>
        <v>-121.7473612185544</v>
      </c>
      <c r="L199">
        <f t="shared" si="30"/>
        <v>-226.09855918100527</v>
      </c>
      <c r="M199">
        <f t="shared" si="31"/>
        <v>0.87257249388298042</v>
      </c>
      <c r="N199">
        <f t="shared" si="31"/>
        <v>0</v>
      </c>
    </row>
    <row r="200" spans="1:14" x14ac:dyDescent="0.2">
      <c r="A200">
        <f t="shared" si="32"/>
        <v>183</v>
      </c>
      <c r="B200">
        <f t="shared" si="23"/>
        <v>1.83</v>
      </c>
      <c r="C200" s="2">
        <f t="shared" si="24"/>
        <v>-3.4971614875642858E-3</v>
      </c>
      <c r="D200" s="2">
        <f t="shared" si="25"/>
        <v>-6.4049775108505329E-3</v>
      </c>
      <c r="E200" s="1">
        <f t="shared" si="22"/>
        <v>9581.430898710656</v>
      </c>
      <c r="F200" s="1">
        <v>0</v>
      </c>
      <c r="G200" s="2">
        <f t="shared" si="26"/>
        <v>-139.96370602987386</v>
      </c>
      <c r="H200" s="2">
        <f t="shared" si="26"/>
        <v>-256.46902470438272</v>
      </c>
      <c r="I200" s="2">
        <f t="shared" si="27"/>
        <v>-270.00773064865581</v>
      </c>
      <c r="J200" s="2">
        <f t="shared" si="28"/>
        <v>-495.02406245618391</v>
      </c>
      <c r="K200">
        <f t="shared" si="29"/>
        <v>-129.12310085388052</v>
      </c>
      <c r="L200">
        <f t="shared" si="30"/>
        <v>-238.55503775180119</v>
      </c>
      <c r="M200">
        <f t="shared" si="31"/>
        <v>0.92092376490143679</v>
      </c>
      <c r="N200">
        <f t="shared" si="31"/>
        <v>0</v>
      </c>
    </row>
    <row r="201" spans="1:14" x14ac:dyDescent="0.2">
      <c r="A201">
        <f t="shared" si="32"/>
        <v>184</v>
      </c>
      <c r="B201">
        <f t="shared" si="23"/>
        <v>1.84</v>
      </c>
      <c r="C201" s="2">
        <f t="shared" si="24"/>
        <v>-3.5757096989367182E-3</v>
      </c>
      <c r="D201" s="2">
        <f t="shared" si="25"/>
        <v>-6.5245231070912967E-3</v>
      </c>
      <c r="E201" s="1">
        <f t="shared" si="22"/>
        <v>9837.8056888339615</v>
      </c>
      <c r="F201" s="1">
        <v>0</v>
      </c>
      <c r="G201" s="2">
        <f t="shared" si="26"/>
        <v>-143.10907754023054</v>
      </c>
      <c r="H201" s="2">
        <f t="shared" si="26"/>
        <v>-261.25495394133083</v>
      </c>
      <c r="I201" s="2">
        <f t="shared" si="27"/>
        <v>-279.24250808729266</v>
      </c>
      <c r="J201" s="2">
        <f t="shared" si="28"/>
        <v>-509.78116644708501</v>
      </c>
      <c r="K201">
        <f t="shared" si="29"/>
        <v>-135.17528745719105</v>
      </c>
      <c r="L201">
        <f t="shared" si="30"/>
        <v>-248.52621250575419</v>
      </c>
      <c r="M201">
        <f t="shared" si="31"/>
        <v>0.95814308987106567</v>
      </c>
      <c r="N201">
        <f t="shared" si="31"/>
        <v>0</v>
      </c>
    </row>
    <row r="202" spans="1:14" x14ac:dyDescent="0.2">
      <c r="A202">
        <f t="shared" si="32"/>
        <v>185</v>
      </c>
      <c r="B202">
        <f t="shared" si="23"/>
        <v>1.85</v>
      </c>
      <c r="C202" s="2">
        <f t="shared" si="24"/>
        <v>-3.6154156936620582E-3</v>
      </c>
      <c r="D202" s="2">
        <f t="shared" si="25"/>
        <v>-6.5775807224587955E-3</v>
      </c>
      <c r="E202" s="1">
        <f t="shared" si="22"/>
        <v>9975.2630111485432</v>
      </c>
      <c r="F202" s="1">
        <v>0</v>
      </c>
      <c r="G202" s="2">
        <f t="shared" si="26"/>
        <v>-144.6995757090811</v>
      </c>
      <c r="H202" s="2">
        <f t="shared" si="26"/>
        <v>-263.37874033630476</v>
      </c>
      <c r="I202" s="2">
        <f t="shared" si="27"/>
        <v>-285.49256925323351</v>
      </c>
      <c r="J202" s="2">
        <f t="shared" si="28"/>
        <v>-519.30791649996468</v>
      </c>
      <c r="K202">
        <f t="shared" si="29"/>
        <v>-139.80921297526902</v>
      </c>
      <c r="L202">
        <f t="shared" si="30"/>
        <v>-255.92917616365992</v>
      </c>
      <c r="M202">
        <f t="shared" si="31"/>
        <v>0.98378056888339616</v>
      </c>
      <c r="N202">
        <f t="shared" si="31"/>
        <v>0</v>
      </c>
    </row>
    <row r="203" spans="1:14" x14ac:dyDescent="0.2">
      <c r="A203">
        <f t="shared" si="32"/>
        <v>186</v>
      </c>
      <c r="B203">
        <f t="shared" si="23"/>
        <v>1.86</v>
      </c>
      <c r="C203" s="2">
        <f t="shared" si="24"/>
        <v>-3.6154050848479923E-3</v>
      </c>
      <c r="D203" s="2">
        <f t="shared" si="25"/>
        <v>-6.5639799331673647E-3</v>
      </c>
      <c r="E203" s="1">
        <f t="shared" si="22"/>
        <v>9992.1413084719916</v>
      </c>
      <c r="F203" s="1">
        <v>0</v>
      </c>
      <c r="G203" s="2">
        <f t="shared" si="26"/>
        <v>-144.70010521876412</v>
      </c>
      <c r="H203" s="2">
        <f t="shared" si="26"/>
        <v>-262.83361464481368</v>
      </c>
      <c r="I203" s="2">
        <f t="shared" si="27"/>
        <v>-288.64532989458587</v>
      </c>
      <c r="J203" s="2">
        <f t="shared" si="28"/>
        <v>-523.54050927078663</v>
      </c>
      <c r="K203">
        <f t="shared" si="29"/>
        <v>-142.9476983747069</v>
      </c>
      <c r="L203">
        <f t="shared" si="30"/>
        <v>-260.70689462597295</v>
      </c>
      <c r="M203">
        <f t="shared" si="31"/>
        <v>0.99752630111485441</v>
      </c>
      <c r="N203">
        <f t="shared" si="31"/>
        <v>0</v>
      </c>
    </row>
    <row r="204" spans="1:14" x14ac:dyDescent="0.2">
      <c r="A204">
        <f t="shared" si="32"/>
        <v>187</v>
      </c>
      <c r="B204">
        <f t="shared" si="23"/>
        <v>1.87</v>
      </c>
      <c r="C204" s="2">
        <f t="shared" si="24"/>
        <v>-3.5753971809571418E-3</v>
      </c>
      <c r="D204" s="2">
        <f t="shared" si="25"/>
        <v>-6.4841539484805904E-3</v>
      </c>
      <c r="E204" s="1">
        <f t="shared" si="22"/>
        <v>9888.2365592529459</v>
      </c>
      <c r="F204" s="1">
        <v>0</v>
      </c>
      <c r="G204" s="2">
        <f t="shared" si="26"/>
        <v>-143.09936566023282</v>
      </c>
      <c r="H204" s="2">
        <f t="shared" si="26"/>
        <v>-259.63695982950281</v>
      </c>
      <c r="I204" s="2">
        <f t="shared" si="27"/>
        <v>-288.6322595749636</v>
      </c>
      <c r="J204" s="2">
        <f t="shared" si="28"/>
        <v>-522.46467728990172</v>
      </c>
      <c r="K204">
        <f t="shared" si="29"/>
        <v>-144.53367978388357</v>
      </c>
      <c r="L204">
        <f t="shared" si="30"/>
        <v>-262.8277174603989</v>
      </c>
      <c r="M204">
        <f t="shared" si="31"/>
        <v>0.99921413084719923</v>
      </c>
      <c r="N204">
        <f t="shared" si="31"/>
        <v>0</v>
      </c>
    </row>
    <row r="205" spans="1:14" x14ac:dyDescent="0.2">
      <c r="A205">
        <f t="shared" si="32"/>
        <v>188</v>
      </c>
      <c r="B205">
        <f t="shared" si="23"/>
        <v>1.8800000000000001</v>
      </c>
      <c r="C205" s="2">
        <f t="shared" si="24"/>
        <v>-3.4957254137852087E-3</v>
      </c>
      <c r="D205" s="2">
        <f t="shared" si="25"/>
        <v>-6.339123272442666E-3</v>
      </c>
      <c r="E205" s="1">
        <f t="shared" si="22"/>
        <v>9664.8047437436344</v>
      </c>
      <c r="F205" s="1">
        <v>0</v>
      </c>
      <c r="G205" s="2">
        <f t="shared" si="26"/>
        <v>-139.91067287948053</v>
      </c>
      <c r="H205" s="2">
        <f t="shared" si="26"/>
        <v>-253.82965477910051</v>
      </c>
      <c r="I205" s="2">
        <f t="shared" si="27"/>
        <v>-285.43179810448106</v>
      </c>
      <c r="J205" s="2">
        <f t="shared" si="28"/>
        <v>-516.11443478767603</v>
      </c>
      <c r="K205">
        <f t="shared" si="29"/>
        <v>-144.53230156907523</v>
      </c>
      <c r="L205">
        <f t="shared" si="30"/>
        <v>-262.28478000857552</v>
      </c>
      <c r="M205">
        <f t="shared" si="31"/>
        <v>0.98882365592529464</v>
      </c>
      <c r="N205">
        <f t="shared" si="31"/>
        <v>0</v>
      </c>
    </row>
    <row r="206" spans="1:14" x14ac:dyDescent="0.2">
      <c r="A206">
        <f t="shared" si="32"/>
        <v>189</v>
      </c>
      <c r="B206">
        <f t="shared" si="23"/>
        <v>1.8900000000000001</v>
      </c>
      <c r="C206" s="2">
        <f t="shared" si="24"/>
        <v>-3.3773395535353036E-3</v>
      </c>
      <c r="D206" s="2">
        <f t="shared" si="25"/>
        <v>-6.1304800733565853E-3</v>
      </c>
      <c r="E206" s="1">
        <f t="shared" si="22"/>
        <v>9324.5466619566341</v>
      </c>
      <c r="F206" s="1">
        <v>0</v>
      </c>
      <c r="G206" s="2">
        <f t="shared" si="26"/>
        <v>-135.17204901248886</v>
      </c>
      <c r="H206" s="2">
        <f t="shared" si="26"/>
        <v>-245.47544767367714</v>
      </c>
      <c r="I206" s="2">
        <f t="shared" si="27"/>
        <v>-279.07093830320173</v>
      </c>
      <c r="J206" s="2">
        <f t="shared" si="28"/>
        <v>-504.57080372262158</v>
      </c>
      <c r="K206">
        <f t="shared" si="29"/>
        <v>-142.93240881633852</v>
      </c>
      <c r="L206">
        <f t="shared" si="30"/>
        <v>-259.09535604894444</v>
      </c>
      <c r="M206">
        <f t="shared" si="31"/>
        <v>0.96648047437436346</v>
      </c>
      <c r="N206">
        <f t="shared" si="31"/>
        <v>0</v>
      </c>
    </row>
    <row r="207" spans="1:14" x14ac:dyDescent="0.2">
      <c r="A207">
        <f t="shared" si="32"/>
        <v>190</v>
      </c>
      <c r="B207">
        <f t="shared" si="23"/>
        <v>1.9000000000000001</v>
      </c>
      <c r="C207" s="2">
        <f t="shared" si="24"/>
        <v>-3.2217894389557945E-3</v>
      </c>
      <c r="D207" s="2">
        <f t="shared" si="25"/>
        <v>-5.8603735945641092E-3</v>
      </c>
      <c r="E207" s="1">
        <f t="shared" si="22"/>
        <v>8871.5752869234948</v>
      </c>
      <c r="F207" s="1">
        <v>0</v>
      </c>
      <c r="G207" s="2">
        <f t="shared" si="26"/>
        <v>-128.94557026294984</v>
      </c>
      <c r="H207" s="2">
        <f t="shared" si="26"/>
        <v>-234.66037238437491</v>
      </c>
      <c r="I207" s="2">
        <f t="shared" si="27"/>
        <v>-269.62538515248167</v>
      </c>
      <c r="J207" s="2">
        <f t="shared" si="28"/>
        <v>-487.96057940068766</v>
      </c>
      <c r="K207">
        <f t="shared" si="29"/>
        <v>-139.74736022333616</v>
      </c>
      <c r="L207">
        <f t="shared" si="30"/>
        <v>-253.30020701631275</v>
      </c>
      <c r="M207">
        <f t="shared" si="31"/>
        <v>0.93245466619566342</v>
      </c>
      <c r="N207">
        <f t="shared" si="31"/>
        <v>0</v>
      </c>
    </row>
    <row r="208" spans="1:14" x14ac:dyDescent="0.2">
      <c r="A208">
        <f t="shared" si="32"/>
        <v>191</v>
      </c>
      <c r="B208">
        <f t="shared" si="23"/>
        <v>1.9100000000000001</v>
      </c>
      <c r="C208" s="2">
        <f t="shared" si="24"/>
        <v>-3.0311908484886348E-3</v>
      </c>
      <c r="D208" s="2">
        <f t="shared" si="25"/>
        <v>-5.5314965009049611E-3</v>
      </c>
      <c r="E208" s="1">
        <f t="shared" si="22"/>
        <v>8311.3660478824459</v>
      </c>
      <c r="F208" s="1">
        <v>0</v>
      </c>
      <c r="G208" s="2">
        <f t="shared" si="26"/>
        <v>-121.31599756242305</v>
      </c>
      <c r="H208" s="2">
        <f t="shared" si="26"/>
        <v>-221.4922036302315</v>
      </c>
      <c r="I208" s="2">
        <f t="shared" si="27"/>
        <v>-257.21827036145083</v>
      </c>
      <c r="J208" s="2">
        <f t="shared" si="28"/>
        <v>-466.45516182508123</v>
      </c>
      <c r="K208">
        <f t="shared" si="29"/>
        <v>-135.01511527033543</v>
      </c>
      <c r="L208">
        <f t="shared" si="30"/>
        <v>-244.96295819484973</v>
      </c>
      <c r="M208">
        <f t="shared" si="31"/>
        <v>0.88715752869234954</v>
      </c>
      <c r="N208">
        <f t="shared" si="31"/>
        <v>0</v>
      </c>
    </row>
    <row r="209" spans="1:14" x14ac:dyDescent="0.2">
      <c r="A209">
        <f t="shared" si="32"/>
        <v>192</v>
      </c>
      <c r="B209">
        <f t="shared" si="23"/>
        <v>1.92</v>
      </c>
      <c r="C209" s="2">
        <f t="shared" si="24"/>
        <v>-2.8081749966997718E-3</v>
      </c>
      <c r="D209" s="2">
        <f t="shared" si="25"/>
        <v>-5.1470716373249268E-3</v>
      </c>
      <c r="E209" s="1">
        <f t="shared" si="22"/>
        <v>7650.6906443625476</v>
      </c>
      <c r="F209" s="1">
        <v>0</v>
      </c>
      <c r="G209" s="2">
        <f t="shared" si="26"/>
        <v>-112.38874974432377</v>
      </c>
      <c r="H209" s="2">
        <f t="shared" si="26"/>
        <v>-206.09992980446839</v>
      </c>
      <c r="I209" s="2">
        <f t="shared" si="27"/>
        <v>-242.0174712026257</v>
      </c>
      <c r="J209" s="2">
        <f t="shared" si="28"/>
        <v>-440.26944498522221</v>
      </c>
      <c r="K209">
        <f t="shared" si="29"/>
        <v>-128.79758485351368</v>
      </c>
      <c r="L209">
        <f t="shared" si="30"/>
        <v>-234.16951518075382</v>
      </c>
      <c r="M209">
        <f t="shared" si="31"/>
        <v>0.83113660478824458</v>
      </c>
      <c r="N209">
        <f t="shared" si="31"/>
        <v>0</v>
      </c>
    </row>
    <row r="210" spans="1:14" x14ac:dyDescent="0.2">
      <c r="A210">
        <f t="shared" si="32"/>
        <v>193</v>
      </c>
      <c r="B210">
        <f t="shared" si="23"/>
        <v>1.93</v>
      </c>
      <c r="C210" s="2">
        <f t="shared" si="24"/>
        <v>-2.5558239109934769E-3</v>
      </c>
      <c r="D210" s="2">
        <f t="shared" si="25"/>
        <v>-4.7108383078135396E-3</v>
      </c>
      <c r="E210" s="1">
        <f t="shared" ref="E210:E273" si="33">10000*SIN(11*B210)</f>
        <v>6897.5351912063188</v>
      </c>
      <c r="F210" s="1">
        <v>0</v>
      </c>
      <c r="G210" s="2">
        <f t="shared" si="26"/>
        <v>-102.28730983441061</v>
      </c>
      <c r="H210" s="2">
        <f t="shared" si="26"/>
        <v>-188.63320756726614</v>
      </c>
      <c r="I210" s="2">
        <f t="shared" si="27"/>
        <v>-224.23164921551461</v>
      </c>
      <c r="J210" s="2">
        <f t="shared" si="28"/>
        <v>-409.66072400943153</v>
      </c>
      <c r="K210">
        <f t="shared" si="29"/>
        <v>-121.17927031666774</v>
      </c>
      <c r="L210">
        <f t="shared" si="30"/>
        <v>-221.02751644216539</v>
      </c>
      <c r="M210">
        <f t="shared" si="31"/>
        <v>0.76506906443625478</v>
      </c>
      <c r="N210">
        <f t="shared" si="31"/>
        <v>0</v>
      </c>
    </row>
    <row r="211" spans="1:14" x14ac:dyDescent="0.2">
      <c r="A211">
        <f t="shared" si="32"/>
        <v>194</v>
      </c>
      <c r="B211">
        <f t="shared" ref="B211:B274" si="34">A211*$B$4</f>
        <v>1.94</v>
      </c>
      <c r="C211" s="2">
        <f t="shared" si="24"/>
        <v>-2.2775945843196191E-3</v>
      </c>
      <c r="D211" s="2">
        <f t="shared" si="25"/>
        <v>-4.2270368891776247E-3</v>
      </c>
      <c r="E211" s="1">
        <f t="shared" si="33"/>
        <v>6061.0036839783388</v>
      </c>
      <c r="F211" s="1">
        <v>0</v>
      </c>
      <c r="G211" s="2">
        <f t="shared" si="26"/>
        <v>-91.150180805943478</v>
      </c>
      <c r="H211" s="2">
        <f t="shared" si="26"/>
        <v>-169.26175048641937</v>
      </c>
      <c r="I211" s="2">
        <f t="shared" si="27"/>
        <v>-204.10518431672207</v>
      </c>
      <c r="J211" s="2">
        <f t="shared" si="28"/>
        <v>-374.92755166794512</v>
      </c>
      <c r="K211">
        <f t="shared" si="29"/>
        <v>-112.26524999165797</v>
      </c>
      <c r="L211">
        <f t="shared" si="30"/>
        <v>-205.66580118152575</v>
      </c>
      <c r="M211">
        <f t="shared" si="31"/>
        <v>0.68975351912063187</v>
      </c>
      <c r="N211">
        <f t="shared" si="31"/>
        <v>0</v>
      </c>
    </row>
    <row r="212" spans="1:14" x14ac:dyDescent="0.2">
      <c r="A212">
        <f t="shared" si="32"/>
        <v>195</v>
      </c>
      <c r="B212">
        <f t="shared" si="34"/>
        <v>1.95</v>
      </c>
      <c r="C212" s="2">
        <f t="shared" ref="C212:C275" si="35">$F$13*G212+$G$13*H212</f>
        <v>-1.9772352757615845E-3</v>
      </c>
      <c r="D212" s="2">
        <f t="shared" ref="D212:D275" si="36">G212*$F$14+H212*$G$14</f>
        <v>-3.7003903952624317E-3</v>
      </c>
      <c r="E212" s="1">
        <f t="shared" si="33"/>
        <v>5151.2079516502299</v>
      </c>
      <c r="F212" s="1">
        <v>0</v>
      </c>
      <c r="G212" s="2">
        <f t="shared" ref="G212:H275" si="37">I212-K212+M212</f>
        <v>-79.127526280588697</v>
      </c>
      <c r="H212" s="2">
        <f t="shared" si="37"/>
        <v>-148.17459600202079</v>
      </c>
      <c r="I212" s="2">
        <f t="shared" ref="I212:I275" si="38">$I$13*C211+$J$13*D211</f>
        <v>-181.91222969405408</v>
      </c>
      <c r="J212" s="2">
        <f t="shared" ref="J212:J275" si="39">$I$14*C211+$J$14*D211</f>
        <v>-336.40845305983783</v>
      </c>
      <c r="K212">
        <f t="shared" ref="K212:K275" si="40">$L$13*C210+$M$13*D210</f>
        <v>-102.17860304506755</v>
      </c>
      <c r="L212">
        <f t="shared" ref="L212:L275" si="41">$L$14*C210+$M$14*D210</f>
        <v>-188.23385705781703</v>
      </c>
      <c r="M212">
        <f t="shared" ref="M212:N275" si="42">E211*$B$4^2</f>
        <v>0.60610036839783388</v>
      </c>
      <c r="N212">
        <f t="shared" si="42"/>
        <v>0</v>
      </c>
    </row>
    <row r="213" spans="1:14" x14ac:dyDescent="0.2">
      <c r="A213">
        <f t="shared" si="32"/>
        <v>196</v>
      </c>
      <c r="B213">
        <f t="shared" si="34"/>
        <v>1.96</v>
      </c>
      <c r="C213" s="2">
        <f t="shared" si="35"/>
        <v>-1.6586976178867975E-3</v>
      </c>
      <c r="D213" s="2">
        <f t="shared" si="36"/>
        <v>-3.1360815172753998E-3</v>
      </c>
      <c r="E213" s="1">
        <f t="shared" si="33"/>
        <v>4179.1454267932058</v>
      </c>
      <c r="F213" s="1">
        <v>0</v>
      </c>
      <c r="G213" s="2">
        <f t="shared" si="37"/>
        <v>-66.377643185501015</v>
      </c>
      <c r="H213" s="2">
        <f t="shared" si="37"/>
        <v>-125.5791913656532</v>
      </c>
      <c r="I213" s="2">
        <f t="shared" si="38"/>
        <v>-157.95014992029209</v>
      </c>
      <c r="J213" s="2">
        <f t="shared" si="39"/>
        <v>-294.4803920134438</v>
      </c>
      <c r="K213">
        <f t="shared" si="40"/>
        <v>-91.057385939626059</v>
      </c>
      <c r="L213">
        <f t="shared" si="41"/>
        <v>-168.9012006477906</v>
      </c>
      <c r="M213">
        <f t="shared" si="42"/>
        <v>0.51512079516502307</v>
      </c>
      <c r="N213">
        <f t="shared" si="42"/>
        <v>0</v>
      </c>
    </row>
    <row r="214" spans="1:14" x14ac:dyDescent="0.2">
      <c r="A214">
        <f t="shared" si="32"/>
        <v>197</v>
      </c>
      <c r="B214">
        <f t="shared" si="34"/>
        <v>1.97</v>
      </c>
      <c r="C214" s="2">
        <f t="shared" si="35"/>
        <v>-1.3260482740768216E-3</v>
      </c>
      <c r="D214" s="2">
        <f t="shared" si="36"/>
        <v>-2.5397236921887527E-3</v>
      </c>
      <c r="E214" s="1">
        <f t="shared" si="33"/>
        <v>3156.566210767669</v>
      </c>
      <c r="F214" s="1">
        <v>0</v>
      </c>
      <c r="G214" s="2">
        <f t="shared" si="37"/>
        <v>-53.063416761278042</v>
      </c>
      <c r="H214" s="2">
        <f t="shared" si="37"/>
        <v>-101.70024025360848</v>
      </c>
      <c r="I214" s="2">
        <f t="shared" si="38"/>
        <v>-132.53262708429543</v>
      </c>
      <c r="J214" s="2">
        <f t="shared" si="39"/>
        <v>-249.55687587258225</v>
      </c>
      <c r="K214">
        <f t="shared" si="40"/>
        <v>-79.051295780338066</v>
      </c>
      <c r="L214">
        <f t="shared" si="41"/>
        <v>-147.85663561897377</v>
      </c>
      <c r="M214">
        <f t="shared" si="42"/>
        <v>0.4179145426793206</v>
      </c>
      <c r="N214">
        <f t="shared" si="42"/>
        <v>0</v>
      </c>
    </row>
    <row r="215" spans="1:14" x14ac:dyDescent="0.2">
      <c r="A215">
        <f t="shared" si="32"/>
        <v>198</v>
      </c>
      <c r="B215">
        <f t="shared" si="34"/>
        <v>1.98</v>
      </c>
      <c r="C215" s="2">
        <f t="shared" si="35"/>
        <v>-9.8338376910112177E-4</v>
      </c>
      <c r="D215" s="2">
        <f t="shared" si="36"/>
        <v>-1.9173248939184293E-3</v>
      </c>
      <c r="E215" s="1">
        <f t="shared" si="33"/>
        <v>2095.8310407999375</v>
      </c>
      <c r="F215" s="1">
        <v>0</v>
      </c>
      <c r="G215" s="2">
        <f t="shared" si="37"/>
        <v>-39.348903489257765</v>
      </c>
      <c r="H215" s="2">
        <f t="shared" si="37"/>
        <v>-76.778257482420685</v>
      </c>
      <c r="I215" s="2">
        <f t="shared" si="38"/>
        <v>-105.98272635577732</v>
      </c>
      <c r="J215" s="2">
        <f t="shared" si="39"/>
        <v>-202.08558749879947</v>
      </c>
      <c r="K215">
        <f t="shared" si="40"/>
        <v>-66.318166245442782</v>
      </c>
      <c r="L215">
        <f t="shared" si="41"/>
        <v>-125.30733001637878</v>
      </c>
      <c r="M215">
        <f t="shared" si="42"/>
        <v>0.3156566210767669</v>
      </c>
      <c r="N215">
        <f t="shared" si="42"/>
        <v>0</v>
      </c>
    </row>
    <row r="216" spans="1:14" x14ac:dyDescent="0.2">
      <c r="A216">
        <f t="shared" si="32"/>
        <v>199</v>
      </c>
      <c r="B216">
        <f t="shared" si="34"/>
        <v>1.99</v>
      </c>
      <c r="C216" s="2">
        <f t="shared" si="35"/>
        <v>-6.3475180214128874E-4</v>
      </c>
      <c r="D216" s="2">
        <f t="shared" si="36"/>
        <v>-1.2752430940341725E-3</v>
      </c>
      <c r="E216" s="1">
        <f t="shared" si="33"/>
        <v>1009.7618758124215</v>
      </c>
      <c r="F216" s="1">
        <v>0</v>
      </c>
      <c r="G216" s="2">
        <f t="shared" si="37"/>
        <v>-25.39617487928663</v>
      </c>
      <c r="H216" s="2">
        <f t="shared" si="37"/>
        <v>-51.067789379647024</v>
      </c>
      <c r="I216" s="2">
        <f t="shared" si="38"/>
        <v>-78.626203148234296</v>
      </c>
      <c r="J216" s="2">
        <f t="shared" si="39"/>
        <v>-152.54544450113877</v>
      </c>
      <c r="K216">
        <f t="shared" si="40"/>
        <v>-53.020445164867674</v>
      </c>
      <c r="L216">
        <f t="shared" si="41"/>
        <v>-101.47765512149175</v>
      </c>
      <c r="M216">
        <f t="shared" si="42"/>
        <v>0.20958310407999375</v>
      </c>
      <c r="N216">
        <f t="shared" si="42"/>
        <v>0</v>
      </c>
    </row>
    <row r="217" spans="1:14" x14ac:dyDescent="0.2">
      <c r="A217">
        <f t="shared" ref="A217:A280" si="43">A216+1</f>
        <v>200</v>
      </c>
      <c r="B217">
        <f t="shared" si="34"/>
        <v>2</v>
      </c>
      <c r="C217" s="2">
        <f t="shared" si="35"/>
        <v>-2.8408186458247868E-4</v>
      </c>
      <c r="D217" s="2">
        <f t="shared" si="36"/>
        <v>-6.2013268635462691E-4</v>
      </c>
      <c r="E217" s="1">
        <f t="shared" si="33"/>
        <v>-88.513092904038757</v>
      </c>
      <c r="F217" s="1">
        <v>0</v>
      </c>
      <c r="G217" s="2">
        <f t="shared" si="37"/>
        <v>-11.362535485666317</v>
      </c>
      <c r="H217" s="2">
        <f t="shared" si="37"/>
        <v>-24.835271328976532</v>
      </c>
      <c r="I217" s="2">
        <f t="shared" si="38"/>
        <v>-50.785309712079531</v>
      </c>
      <c r="J217" s="2">
        <f t="shared" si="39"/>
        <v>-101.4430053600302</v>
      </c>
      <c r="K217">
        <f t="shared" si="40"/>
        <v>-39.321798038831972</v>
      </c>
      <c r="L217">
        <f t="shared" si="41"/>
        <v>-76.607734031053667</v>
      </c>
      <c r="M217">
        <f t="shared" si="42"/>
        <v>0.10097618758124216</v>
      </c>
      <c r="N217">
        <f t="shared" si="42"/>
        <v>0</v>
      </c>
    </row>
    <row r="218" spans="1:14" x14ac:dyDescent="0.2">
      <c r="A218">
        <f t="shared" si="43"/>
        <v>201</v>
      </c>
      <c r="B218">
        <f t="shared" si="34"/>
        <v>2.0100000000000002</v>
      </c>
      <c r="C218" s="2">
        <f t="shared" si="35"/>
        <v>6.4872643839036703E-5</v>
      </c>
      <c r="D218" s="2">
        <f t="shared" si="36"/>
        <v>4.1118406751616345E-5</v>
      </c>
      <c r="E218" s="1">
        <f t="shared" si="33"/>
        <v>-1185.7181326944105</v>
      </c>
      <c r="F218" s="1">
        <v>0</v>
      </c>
      <c r="G218" s="2">
        <f t="shared" si="37"/>
        <v>2.6017967546570686</v>
      </c>
      <c r="H218" s="2">
        <f t="shared" si="37"/>
        <v>1.643488974311559</v>
      </c>
      <c r="I218" s="2">
        <f t="shared" si="38"/>
        <v>-22.773321228068998</v>
      </c>
      <c r="J218" s="2">
        <f t="shared" si="39"/>
        <v>-49.308169168775223</v>
      </c>
      <c r="K218">
        <f t="shared" si="40"/>
        <v>-25.38396929201647</v>
      </c>
      <c r="L218">
        <f t="shared" si="41"/>
        <v>-50.951658143086782</v>
      </c>
      <c r="M218">
        <f t="shared" si="42"/>
        <v>-8.8513092904038762E-3</v>
      </c>
      <c r="N218">
        <f t="shared" si="42"/>
        <v>0</v>
      </c>
    </row>
    <row r="219" spans="1:14" x14ac:dyDescent="0.2">
      <c r="A219">
        <f t="shared" si="43"/>
        <v>202</v>
      </c>
      <c r="B219">
        <f t="shared" si="34"/>
        <v>2.02</v>
      </c>
      <c r="C219" s="2">
        <f t="shared" si="35"/>
        <v>4.0857933871012766E-4</v>
      </c>
      <c r="D219" s="2">
        <f t="shared" si="36"/>
        <v>7.0146075356372574E-4</v>
      </c>
      <c r="E219" s="1">
        <f t="shared" si="33"/>
        <v>-2268.5904439947658</v>
      </c>
      <c r="F219" s="1">
        <v>0</v>
      </c>
      <c r="G219" s="2">
        <f t="shared" si="37"/>
        <v>16.355489181951661</v>
      </c>
      <c r="H219" s="2">
        <f t="shared" si="37"/>
        <v>28.086194932901609</v>
      </c>
      <c r="I219" s="2">
        <f t="shared" si="38"/>
        <v>5.1100473142891252</v>
      </c>
      <c r="J219" s="2">
        <f t="shared" si="39"/>
        <v>3.310851353507986</v>
      </c>
      <c r="K219">
        <f t="shared" si="40"/>
        <v>-11.364013680931976</v>
      </c>
      <c r="L219">
        <f t="shared" si="41"/>
        <v>-24.775343579393624</v>
      </c>
      <c r="M219">
        <f t="shared" si="42"/>
        <v>-0.11857181326944106</v>
      </c>
      <c r="N219">
        <f t="shared" si="42"/>
        <v>0</v>
      </c>
    </row>
    <row r="220" spans="1:14" x14ac:dyDescent="0.2">
      <c r="A220">
        <f t="shared" si="43"/>
        <v>203</v>
      </c>
      <c r="B220">
        <f t="shared" si="34"/>
        <v>2.0300000000000002</v>
      </c>
      <c r="C220" s="2">
        <f t="shared" si="35"/>
        <v>7.4375814317361193E-4</v>
      </c>
      <c r="D220" s="2">
        <f t="shared" si="36"/>
        <v>1.3537638660158161E-3</v>
      </c>
      <c r="E220" s="1">
        <f t="shared" si="33"/>
        <v>-3324.0404784554344</v>
      </c>
      <c r="F220" s="1">
        <v>0</v>
      </c>
      <c r="G220" s="2">
        <f t="shared" si="37"/>
        <v>29.767345168473994</v>
      </c>
      <c r="H220" s="2">
        <f t="shared" si="37"/>
        <v>54.207283445912068</v>
      </c>
      <c r="I220" s="2">
        <f t="shared" si="38"/>
        <v>32.582218965339337</v>
      </c>
      <c r="J220" s="2">
        <f t="shared" si="39"/>
        <v>55.85326701172982</v>
      </c>
      <c r="K220">
        <f t="shared" si="40"/>
        <v>2.5880147524658677</v>
      </c>
      <c r="L220">
        <f t="shared" si="41"/>
        <v>1.6459835658177486</v>
      </c>
      <c r="M220">
        <f t="shared" si="42"/>
        <v>-0.2268590443994766</v>
      </c>
      <c r="N220">
        <f t="shared" si="42"/>
        <v>0</v>
      </c>
    </row>
    <row r="221" spans="1:14" x14ac:dyDescent="0.2">
      <c r="A221">
        <f t="shared" si="43"/>
        <v>204</v>
      </c>
      <c r="B221">
        <f t="shared" si="34"/>
        <v>2.04</v>
      </c>
      <c r="C221" s="2">
        <f t="shared" si="35"/>
        <v>1.0673990797621883E-3</v>
      </c>
      <c r="D221" s="2">
        <f t="shared" si="36"/>
        <v>1.9909039011849435E-3</v>
      </c>
      <c r="E221" s="1">
        <f t="shared" si="33"/>
        <v>-4339.3101628365503</v>
      </c>
      <c r="F221" s="1">
        <v>0</v>
      </c>
      <c r="G221" s="2">
        <f t="shared" si="37"/>
        <v>42.717012312886595</v>
      </c>
      <c r="H221" s="2">
        <f t="shared" si="37"/>
        <v>79.721438778510844</v>
      </c>
      <c r="I221" s="2">
        <f t="shared" si="38"/>
        <v>59.380274275590686</v>
      </c>
      <c r="J221" s="2">
        <f t="shared" si="39"/>
        <v>107.75210413070729</v>
      </c>
      <c r="K221">
        <f t="shared" si="40"/>
        <v>16.330857914858552</v>
      </c>
      <c r="L221">
        <f t="shared" si="41"/>
        <v>28.030665352196451</v>
      </c>
      <c r="M221">
        <f t="shared" si="42"/>
        <v>-0.33240404784554345</v>
      </c>
      <c r="N221">
        <f t="shared" si="42"/>
        <v>0</v>
      </c>
    </row>
    <row r="222" spans="1:14" x14ac:dyDescent="0.2">
      <c r="A222">
        <f t="shared" si="43"/>
        <v>205</v>
      </c>
      <c r="B222">
        <f t="shared" si="34"/>
        <v>2.0499999999999998</v>
      </c>
      <c r="C222" s="2">
        <f t="shared" si="35"/>
        <v>1.3767674598718256E-3</v>
      </c>
      <c r="D222" s="2">
        <f t="shared" si="36"/>
        <v>2.6058569665841635E-3</v>
      </c>
      <c r="E222" s="1">
        <f t="shared" si="33"/>
        <v>-5302.1271160982487</v>
      </c>
      <c r="F222" s="1">
        <v>0</v>
      </c>
      <c r="G222" s="2">
        <f t="shared" si="37"/>
        <v>55.095184246770962</v>
      </c>
      <c r="H222" s="2">
        <f t="shared" si="37"/>
        <v>104.34733192016178</v>
      </c>
      <c r="I222" s="2">
        <f t="shared" si="38"/>
        <v>85.262421548469575</v>
      </c>
      <c r="J222" s="2">
        <f t="shared" si="39"/>
        <v>158.44115775551501</v>
      </c>
      <c r="K222">
        <f t="shared" si="40"/>
        <v>29.733306285414958</v>
      </c>
      <c r="L222">
        <f t="shared" si="41"/>
        <v>54.093825835353229</v>
      </c>
      <c r="M222">
        <f t="shared" si="42"/>
        <v>-0.43393101628365505</v>
      </c>
      <c r="N222">
        <f t="shared" si="42"/>
        <v>0</v>
      </c>
    </row>
    <row r="223" spans="1:14" x14ac:dyDescent="0.2">
      <c r="A223">
        <f t="shared" si="43"/>
        <v>206</v>
      </c>
      <c r="B223">
        <f t="shared" si="34"/>
        <v>2.06</v>
      </c>
      <c r="C223" s="2">
        <f t="shared" si="35"/>
        <v>1.6693980562865465E-3</v>
      </c>
      <c r="D223" s="2">
        <f t="shared" si="36"/>
        <v>3.1917959867282923E-3</v>
      </c>
      <c r="E223" s="1">
        <f t="shared" si="33"/>
        <v>-6200.8529955383283</v>
      </c>
      <c r="F223" s="1">
        <v>0</v>
      </c>
      <c r="G223" s="2">
        <f t="shared" si="37"/>
        <v>66.803359852204224</v>
      </c>
      <c r="H223" s="2">
        <f t="shared" si="37"/>
        <v>127.81150345440734</v>
      </c>
      <c r="I223" s="2">
        <f t="shared" si="38"/>
        <v>110.00848663190251</v>
      </c>
      <c r="J223" s="2">
        <f t="shared" si="39"/>
        <v>207.36237677069198</v>
      </c>
      <c r="K223">
        <f t="shared" si="40"/>
        <v>42.674914068088469</v>
      </c>
      <c r="L223">
        <f t="shared" si="41"/>
        <v>79.550873316284637</v>
      </c>
      <c r="M223">
        <f t="shared" si="42"/>
        <v>-0.53021271160982486</v>
      </c>
      <c r="N223">
        <f t="shared" si="42"/>
        <v>0</v>
      </c>
    </row>
    <row r="224" spans="1:14" x14ac:dyDescent="0.2">
      <c r="A224">
        <f t="shared" si="43"/>
        <v>207</v>
      </c>
      <c r="B224">
        <f t="shared" si="34"/>
        <v>2.0699999999999998</v>
      </c>
      <c r="C224" s="2">
        <f t="shared" si="35"/>
        <v>1.9430804129182361E-3</v>
      </c>
      <c r="D224" s="2">
        <f t="shared" si="36"/>
        <v>3.7421887758479922E-3</v>
      </c>
      <c r="E224" s="1">
        <f t="shared" si="33"/>
        <v>-7024.6241787984663</v>
      </c>
      <c r="F224" s="1">
        <v>0</v>
      </c>
      <c r="G224" s="2">
        <f t="shared" si="37"/>
        <v>77.753246547134466</v>
      </c>
      <c r="H224" s="2">
        <f t="shared" si="37"/>
        <v>149.85229539429446</v>
      </c>
      <c r="I224" s="2">
        <f t="shared" si="38"/>
        <v>133.4195443896634</v>
      </c>
      <c r="J224" s="2">
        <f t="shared" si="39"/>
        <v>253.9735208008658</v>
      </c>
      <c r="K224">
        <f t="shared" si="40"/>
        <v>55.046212542975091</v>
      </c>
      <c r="L224">
        <f t="shared" si="41"/>
        <v>104.12122540657133</v>
      </c>
      <c r="M224">
        <f t="shared" si="42"/>
        <v>-0.62008529955383285</v>
      </c>
      <c r="N224">
        <f t="shared" si="42"/>
        <v>0</v>
      </c>
    </row>
    <row r="225" spans="1:14" x14ac:dyDescent="0.2">
      <c r="A225">
        <f t="shared" si="43"/>
        <v>208</v>
      </c>
      <c r="B225">
        <f t="shared" si="34"/>
        <v>2.08</v>
      </c>
      <c r="C225" s="2">
        <f t="shared" si="35"/>
        <v>2.1958378645958176E-3</v>
      </c>
      <c r="D225" s="2">
        <f t="shared" si="36"/>
        <v>4.2508947532773501E-3</v>
      </c>
      <c r="E225" s="1">
        <f t="shared" si="33"/>
        <v>-7763.4830812032742</v>
      </c>
      <c r="F225" s="1">
        <v>0</v>
      </c>
      <c r="G225" s="2">
        <f t="shared" si="37"/>
        <v>87.865911119869935</v>
      </c>
      <c r="H225" s="2">
        <f t="shared" si="37"/>
        <v>170.22372905734653</v>
      </c>
      <c r="I225" s="2">
        <f t="shared" si="38"/>
        <v>155.31685818846927</v>
      </c>
      <c r="J225" s="2">
        <f t="shared" si="39"/>
        <v>297.7559045412026</v>
      </c>
      <c r="K225">
        <f t="shared" si="40"/>
        <v>66.74848465071949</v>
      </c>
      <c r="L225">
        <f t="shared" si="41"/>
        <v>127.53217548385605</v>
      </c>
      <c r="M225">
        <f t="shared" si="42"/>
        <v>-0.70246241787984665</v>
      </c>
      <c r="N225">
        <f t="shared" si="42"/>
        <v>0</v>
      </c>
    </row>
    <row r="226" spans="1:14" x14ac:dyDescent="0.2">
      <c r="A226">
        <f t="shared" si="43"/>
        <v>209</v>
      </c>
      <c r="B226">
        <f t="shared" si="34"/>
        <v>2.09</v>
      </c>
      <c r="C226" s="2">
        <f t="shared" si="35"/>
        <v>2.4259030861720574E-3</v>
      </c>
      <c r="D226" s="2">
        <f t="shared" si="36"/>
        <v>4.7122576470271689E-3</v>
      </c>
      <c r="E226" s="1">
        <f t="shared" si="33"/>
        <v>-8408.4985210927716</v>
      </c>
      <c r="F226" s="1">
        <v>0</v>
      </c>
      <c r="G226" s="2">
        <f t="shared" si="37"/>
        <v>97.070791494897819</v>
      </c>
      <c r="H226" s="2">
        <f t="shared" si="37"/>
        <v>188.69922238882967</v>
      </c>
      <c r="I226" s="2">
        <f t="shared" si="38"/>
        <v>175.54032628934257</v>
      </c>
      <c r="J226" s="2">
        <f t="shared" si="39"/>
        <v>338.22202906237459</v>
      </c>
      <c r="K226">
        <f t="shared" si="40"/>
        <v>77.693186486324421</v>
      </c>
      <c r="L226">
        <f t="shared" si="41"/>
        <v>149.52280667354492</v>
      </c>
      <c r="M226">
        <f t="shared" si="42"/>
        <v>-0.7763483081203274</v>
      </c>
      <c r="N226">
        <f t="shared" si="42"/>
        <v>0</v>
      </c>
    </row>
    <row r="227" spans="1:14" x14ac:dyDescent="0.2">
      <c r="A227">
        <f t="shared" si="43"/>
        <v>210</v>
      </c>
      <c r="B227">
        <f t="shared" si="34"/>
        <v>2.1</v>
      </c>
      <c r="C227" s="2">
        <f t="shared" si="35"/>
        <v>2.631693052758823E-3</v>
      </c>
      <c r="D227" s="2">
        <f t="shared" si="36"/>
        <v>5.121191563862564E-3</v>
      </c>
      <c r="E227" s="1">
        <f t="shared" si="33"/>
        <v>-8951.8736781968182</v>
      </c>
      <c r="F227" s="1">
        <v>0</v>
      </c>
      <c r="G227" s="2">
        <f t="shared" si="37"/>
        <v>105.30468532107459</v>
      </c>
      <c r="H227" s="2">
        <f t="shared" si="37"/>
        <v>205.07504145256243</v>
      </c>
      <c r="I227" s="2">
        <f t="shared" si="38"/>
        <v>193.94665322097933</v>
      </c>
      <c r="J227" s="2">
        <f t="shared" si="39"/>
        <v>374.92289265740391</v>
      </c>
      <c r="K227">
        <f t="shared" si="40"/>
        <v>87.80111804779547</v>
      </c>
      <c r="L227">
        <f t="shared" si="41"/>
        <v>169.84785120484148</v>
      </c>
      <c r="M227">
        <f t="shared" si="42"/>
        <v>-0.84084985210927721</v>
      </c>
      <c r="N227">
        <f t="shared" si="42"/>
        <v>0</v>
      </c>
    </row>
    <row r="228" spans="1:14" x14ac:dyDescent="0.2">
      <c r="A228">
        <f t="shared" si="43"/>
        <v>211</v>
      </c>
      <c r="B228">
        <f t="shared" si="34"/>
        <v>2.11</v>
      </c>
      <c r="C228" s="2">
        <f t="shared" si="35"/>
        <v>2.8117861709679084E-3</v>
      </c>
      <c r="D228" s="2">
        <f t="shared" si="36"/>
        <v>5.4732579603537883E-3</v>
      </c>
      <c r="E228" s="1">
        <f t="shared" si="33"/>
        <v>-9387.0403400707455</v>
      </c>
      <c r="F228" s="1">
        <v>0</v>
      </c>
      <c r="G228" s="2">
        <f t="shared" si="37"/>
        <v>112.51082636652981</v>
      </c>
      <c r="H228" s="2">
        <f t="shared" si="37"/>
        <v>219.17338707566788</v>
      </c>
      <c r="I228" s="2">
        <f t="shared" si="38"/>
        <v>210.40746913321627</v>
      </c>
      <c r="J228" s="2">
        <f t="shared" si="39"/>
        <v>407.45477644901172</v>
      </c>
      <c r="K228">
        <f t="shared" si="40"/>
        <v>97.001455398866767</v>
      </c>
      <c r="L228">
        <f t="shared" si="41"/>
        <v>188.28138937334384</v>
      </c>
      <c r="M228">
        <f t="shared" si="42"/>
        <v>-0.89518736781968189</v>
      </c>
      <c r="N228">
        <f t="shared" si="42"/>
        <v>0</v>
      </c>
    </row>
    <row r="229" spans="1:14" x14ac:dyDescent="0.2">
      <c r="A229">
        <f t="shared" si="43"/>
        <v>212</v>
      </c>
      <c r="B229">
        <f t="shared" si="34"/>
        <v>2.12</v>
      </c>
      <c r="C229" s="2">
        <f t="shared" si="35"/>
        <v>2.9649040450216756E-3</v>
      </c>
      <c r="D229" s="2">
        <f t="shared" si="36"/>
        <v>5.7647313214953403E-3</v>
      </c>
      <c r="E229" s="1">
        <f t="shared" si="33"/>
        <v>-9708.738297360851</v>
      </c>
      <c r="F229" s="1">
        <v>0</v>
      </c>
      <c r="G229" s="2">
        <f t="shared" si="37"/>
        <v>118.63814780037049</v>
      </c>
      <c r="H229" s="2">
        <f t="shared" si="37"/>
        <v>230.84502856141305</v>
      </c>
      <c r="I229" s="2">
        <f t="shared" si="38"/>
        <v>224.80761073400882</v>
      </c>
      <c r="J229" s="2">
        <f t="shared" si="39"/>
        <v>435.46531221785574</v>
      </c>
      <c r="K229">
        <f t="shared" si="40"/>
        <v>105.23075889963125</v>
      </c>
      <c r="L229">
        <f t="shared" si="41"/>
        <v>204.62028365644269</v>
      </c>
      <c r="M229">
        <f t="shared" si="42"/>
        <v>-0.93870403400707458</v>
      </c>
      <c r="N229">
        <f t="shared" si="42"/>
        <v>0</v>
      </c>
    </row>
    <row r="230" spans="1:14" x14ac:dyDescent="0.2">
      <c r="A230">
        <f t="shared" si="43"/>
        <v>213</v>
      </c>
      <c r="B230">
        <f t="shared" si="34"/>
        <v>2.13</v>
      </c>
      <c r="C230" s="2">
        <f t="shared" si="35"/>
        <v>3.0898998921522376E-3</v>
      </c>
      <c r="D230" s="2">
        <f t="shared" si="36"/>
        <v>5.9926517277928788E-3</v>
      </c>
      <c r="E230" s="1">
        <f t="shared" si="33"/>
        <v>-9913.0789281843172</v>
      </c>
      <c r="F230" s="1">
        <v>0</v>
      </c>
      <c r="G230" s="2">
        <f t="shared" si="37"/>
        <v>123.64081336940191</v>
      </c>
      <c r="H230" s="2">
        <f t="shared" si="37"/>
        <v>239.97141141816576</v>
      </c>
      <c r="I230" s="2">
        <f t="shared" si="38"/>
        <v>237.04375451004086</v>
      </c>
      <c r="J230" s="2">
        <f t="shared" si="39"/>
        <v>458.65866117080094</v>
      </c>
      <c r="K230">
        <f t="shared" si="40"/>
        <v>112.43206731090287</v>
      </c>
      <c r="L230">
        <f t="shared" si="41"/>
        <v>218.68724975263518</v>
      </c>
      <c r="M230">
        <f t="shared" si="42"/>
        <v>-0.97087382973608516</v>
      </c>
      <c r="N230">
        <f t="shared" si="42"/>
        <v>0</v>
      </c>
    </row>
    <row r="231" spans="1:14" x14ac:dyDescent="0.2">
      <c r="A231">
        <f t="shared" si="43"/>
        <v>214</v>
      </c>
      <c r="B231">
        <f t="shared" si="34"/>
        <v>2.14</v>
      </c>
      <c r="C231" s="2">
        <f t="shared" si="35"/>
        <v>3.1857550483977248E-3</v>
      </c>
      <c r="D231" s="2">
        <f t="shared" si="36"/>
        <v>6.1548629488067533E-3</v>
      </c>
      <c r="E231" s="1">
        <f t="shared" si="33"/>
        <v>-9997.5922030288275</v>
      </c>
      <c r="F231" s="1">
        <v>0</v>
      </c>
      <c r="G231" s="2">
        <f t="shared" si="37"/>
        <v>127.47807442713658</v>
      </c>
      <c r="H231" s="2">
        <f t="shared" si="37"/>
        <v>246.46618441313959</v>
      </c>
      <c r="I231" s="2">
        <f t="shared" si="38"/>
        <v>247.02355812131859</v>
      </c>
      <c r="J231" s="2">
        <f t="shared" si="39"/>
        <v>476.79966157135374</v>
      </c>
      <c r="K231">
        <f t="shared" si="40"/>
        <v>118.55417580136357</v>
      </c>
      <c r="L231">
        <f t="shared" si="41"/>
        <v>230.33347715821415</v>
      </c>
      <c r="M231">
        <f t="shared" si="42"/>
        <v>-0.99130789281843179</v>
      </c>
      <c r="N231">
        <f t="shared" si="42"/>
        <v>0</v>
      </c>
    </row>
    <row r="232" spans="1:14" x14ac:dyDescent="0.2">
      <c r="A232">
        <f t="shared" si="43"/>
        <v>215</v>
      </c>
      <c r="B232">
        <f t="shared" si="34"/>
        <v>2.15</v>
      </c>
      <c r="C232" s="2">
        <f t="shared" si="35"/>
        <v>3.2515843453794599E-3</v>
      </c>
      <c r="D232" s="2">
        <f t="shared" si="36"/>
        <v>6.2500352171750819E-3</v>
      </c>
      <c r="E232" s="1">
        <f t="shared" si="33"/>
        <v>-9961.2565419853436</v>
      </c>
      <c r="F232" s="1">
        <v>0</v>
      </c>
      <c r="G232" s="2">
        <f t="shared" si="37"/>
        <v>130.11448421554817</v>
      </c>
      <c r="H232" s="2">
        <f t="shared" si="37"/>
        <v>250.27611198890756</v>
      </c>
      <c r="I232" s="2">
        <f t="shared" si="38"/>
        <v>254.66542143862816</v>
      </c>
      <c r="J232" s="2">
        <f t="shared" si="39"/>
        <v>489.71683879417213</v>
      </c>
      <c r="K232">
        <f t="shared" si="40"/>
        <v>123.55117800277709</v>
      </c>
      <c r="L232">
        <f t="shared" si="41"/>
        <v>239.44072680526457</v>
      </c>
      <c r="M232">
        <f t="shared" si="42"/>
        <v>-0.99975922030288278</v>
      </c>
      <c r="N232">
        <f t="shared" si="42"/>
        <v>0</v>
      </c>
    </row>
    <row r="233" spans="1:14" x14ac:dyDescent="0.2">
      <c r="A233">
        <f t="shared" si="43"/>
        <v>216</v>
      </c>
      <c r="B233">
        <f t="shared" si="34"/>
        <v>2.16</v>
      </c>
      <c r="C233" s="2">
        <f t="shared" si="35"/>
        <v>3.2866504323987378E-3</v>
      </c>
      <c r="D233" s="2">
        <f t="shared" si="36"/>
        <v>6.2776723852290724E-3</v>
      </c>
      <c r="E233" s="1">
        <f t="shared" si="33"/>
        <v>-9804.5111634059085</v>
      </c>
      <c r="F233" s="1">
        <v>0</v>
      </c>
      <c r="G233" s="2">
        <f t="shared" si="37"/>
        <v>131.52047240525141</v>
      </c>
      <c r="H233" s="2">
        <f t="shared" si="37"/>
        <v>251.38136009798978</v>
      </c>
      <c r="I233" s="2">
        <f t="shared" si="38"/>
        <v>259.89892750413134</v>
      </c>
      <c r="J233" s="2">
        <f t="shared" si="39"/>
        <v>497.30421158939049</v>
      </c>
      <c r="K233">
        <f t="shared" si="40"/>
        <v>127.3823294446814</v>
      </c>
      <c r="L233">
        <f t="shared" si="41"/>
        <v>245.92285149140071</v>
      </c>
      <c r="M233">
        <f t="shared" si="42"/>
        <v>-0.99612565419853438</v>
      </c>
      <c r="N233">
        <f t="shared" si="42"/>
        <v>0</v>
      </c>
    </row>
    <row r="234" spans="1:14" x14ac:dyDescent="0.2">
      <c r="A234">
        <f t="shared" si="43"/>
        <v>217</v>
      </c>
      <c r="B234">
        <f t="shared" si="34"/>
        <v>2.17</v>
      </c>
      <c r="C234" s="2">
        <f t="shared" si="35"/>
        <v>3.29038641006345E-3</v>
      </c>
      <c r="D234" s="2">
        <f t="shared" si="36"/>
        <v>6.2381037180806714E-3</v>
      </c>
      <c r="E234" s="1">
        <f t="shared" si="33"/>
        <v>-9529.2507747182935</v>
      </c>
      <c r="F234" s="1">
        <v>0</v>
      </c>
      <c r="G234" s="2">
        <f t="shared" si="37"/>
        <v>131.67325442913824</v>
      </c>
      <c r="H234" s="2">
        <f t="shared" si="37"/>
        <v>249.7951656756795</v>
      </c>
      <c r="I234" s="2">
        <f t="shared" si="38"/>
        <v>262.66596896028744</v>
      </c>
      <c r="J234" s="2">
        <f t="shared" si="39"/>
        <v>499.52187106077849</v>
      </c>
      <c r="K234">
        <f t="shared" si="40"/>
        <v>130.01226341480861</v>
      </c>
      <c r="L234">
        <f t="shared" si="41"/>
        <v>249.726705385099</v>
      </c>
      <c r="M234">
        <f t="shared" si="42"/>
        <v>-0.9804511163405909</v>
      </c>
      <c r="N234">
        <f t="shared" si="42"/>
        <v>0</v>
      </c>
    </row>
    <row r="235" spans="1:14" x14ac:dyDescent="0.2">
      <c r="A235">
        <f t="shared" si="43"/>
        <v>218</v>
      </c>
      <c r="B235">
        <f t="shared" si="34"/>
        <v>2.1800000000000002</v>
      </c>
      <c r="C235" s="2">
        <f t="shared" si="35"/>
        <v>3.262425475207751E-3</v>
      </c>
      <c r="D235" s="2">
        <f t="shared" si="36"/>
        <v>6.1324611042718998E-3</v>
      </c>
      <c r="E235" s="1">
        <f t="shared" si="33"/>
        <v>-9138.8026695737244</v>
      </c>
      <c r="F235" s="1">
        <v>0</v>
      </c>
      <c r="G235" s="2">
        <f t="shared" si="37"/>
        <v>130.55802334911496</v>
      </c>
      <c r="H235" s="2">
        <f t="shared" si="37"/>
        <v>245.56292114890221</v>
      </c>
      <c r="I235" s="2">
        <f t="shared" si="38"/>
        <v>262.92251061323441</v>
      </c>
      <c r="J235" s="2">
        <f t="shared" si="39"/>
        <v>496.3953518692382</v>
      </c>
      <c r="K235">
        <f t="shared" si="40"/>
        <v>131.41156218664761</v>
      </c>
      <c r="L235">
        <f t="shared" si="41"/>
        <v>250.83243072033599</v>
      </c>
      <c r="M235">
        <f t="shared" si="42"/>
        <v>-0.95292507747182942</v>
      </c>
      <c r="N235">
        <f t="shared" si="42"/>
        <v>0</v>
      </c>
    </row>
    <row r="236" spans="1:14" x14ac:dyDescent="0.2">
      <c r="A236">
        <f t="shared" si="43"/>
        <v>219</v>
      </c>
      <c r="B236">
        <f t="shared" si="34"/>
        <v>2.19</v>
      </c>
      <c r="C236" s="2">
        <f t="shared" si="35"/>
        <v>3.2026356928206469E-3</v>
      </c>
      <c r="D236" s="2">
        <f t="shared" si="36"/>
        <v>5.9626429412391515E-3</v>
      </c>
      <c r="E236" s="1">
        <f t="shared" si="33"/>
        <v>-8637.8865081732038</v>
      </c>
      <c r="F236" s="1">
        <v>0</v>
      </c>
      <c r="G236" s="2">
        <f t="shared" si="37"/>
        <v>128.16934851219571</v>
      </c>
      <c r="H236" s="2">
        <f t="shared" si="37"/>
        <v>238.76072450481999</v>
      </c>
      <c r="I236" s="2">
        <f t="shared" si="38"/>
        <v>260.64088715509081</v>
      </c>
      <c r="J236" s="2">
        <f t="shared" si="39"/>
        <v>488.01385627559421</v>
      </c>
      <c r="K236">
        <f t="shared" si="40"/>
        <v>131.55765837593773</v>
      </c>
      <c r="L236">
        <f t="shared" si="41"/>
        <v>249.25313177077422</v>
      </c>
      <c r="M236">
        <f t="shared" si="42"/>
        <v>-0.91388026695737246</v>
      </c>
      <c r="N236">
        <f t="shared" si="42"/>
        <v>0</v>
      </c>
    </row>
    <row r="237" spans="1:14" x14ac:dyDescent="0.2">
      <c r="A237">
        <f t="shared" si="43"/>
        <v>220</v>
      </c>
      <c r="B237">
        <f t="shared" si="34"/>
        <v>2.2000000000000002</v>
      </c>
      <c r="C237" s="2">
        <f t="shared" si="35"/>
        <v>3.1111575445409829E-3</v>
      </c>
      <c r="D237" s="2">
        <f t="shared" si="36"/>
        <v>5.7312663547136123E-3</v>
      </c>
      <c r="E237" s="1">
        <f t="shared" si="33"/>
        <v>-8032.557266939526</v>
      </c>
      <c r="F237" s="1">
        <v>0</v>
      </c>
      <c r="G237" s="2">
        <f t="shared" si="37"/>
        <v>124.51268650736736</v>
      </c>
      <c r="H237" s="2">
        <f t="shared" si="37"/>
        <v>229.49346158270569</v>
      </c>
      <c r="I237" s="2">
        <f t="shared" si="38"/>
        <v>255.81248982568982</v>
      </c>
      <c r="J237" s="2">
        <f t="shared" si="39"/>
        <v>474.52742877555545</v>
      </c>
      <c r="K237">
        <f t="shared" si="40"/>
        <v>130.43601466750513</v>
      </c>
      <c r="L237">
        <f t="shared" si="41"/>
        <v>245.03396719284976</v>
      </c>
      <c r="M237">
        <f t="shared" si="42"/>
        <v>-0.86378865081732037</v>
      </c>
      <c r="N237">
        <f t="shared" si="42"/>
        <v>0</v>
      </c>
    </row>
    <row r="238" spans="1:14" x14ac:dyDescent="0.2">
      <c r="A238">
        <f t="shared" si="43"/>
        <v>221</v>
      </c>
      <c r="B238">
        <f t="shared" si="34"/>
        <v>2.21</v>
      </c>
      <c r="C238" s="2">
        <f t="shared" si="35"/>
        <v>2.988441583213887E-3</v>
      </c>
      <c r="D238" s="2">
        <f t="shared" si="36"/>
        <v>5.4416097200205042E-3</v>
      </c>
      <c r="E238" s="1">
        <f t="shared" si="33"/>
        <v>-7330.1320471486806</v>
      </c>
      <c r="F238" s="1">
        <v>0</v>
      </c>
      <c r="G238" s="2">
        <f t="shared" si="37"/>
        <v>119.60589706219713</v>
      </c>
      <c r="H238" s="2">
        <f t="shared" si="37"/>
        <v>217.89249965362146</v>
      </c>
      <c r="I238" s="2">
        <f t="shared" si="38"/>
        <v>248.45065970234711</v>
      </c>
      <c r="J238" s="2">
        <f t="shared" si="39"/>
        <v>456.1432104479336</v>
      </c>
      <c r="K238">
        <f t="shared" si="40"/>
        <v>128.04150691345603</v>
      </c>
      <c r="L238">
        <f t="shared" si="41"/>
        <v>238.25071079431214</v>
      </c>
      <c r="M238">
        <f t="shared" si="42"/>
        <v>-0.80325572669395262</v>
      </c>
      <c r="N238">
        <f t="shared" si="42"/>
        <v>0</v>
      </c>
    </row>
    <row r="239" spans="1:14" x14ac:dyDescent="0.2">
      <c r="A239">
        <f t="shared" si="43"/>
        <v>222</v>
      </c>
      <c r="B239">
        <f t="shared" si="34"/>
        <v>2.2200000000000002</v>
      </c>
      <c r="C239" s="2">
        <f t="shared" si="35"/>
        <v>2.83528336835647E-3</v>
      </c>
      <c r="D239" s="2">
        <f t="shared" si="36"/>
        <v>5.0975476558529215E-3</v>
      </c>
      <c r="E239" s="1">
        <f t="shared" si="33"/>
        <v>-6539.1016272429015</v>
      </c>
      <c r="F239" s="1">
        <v>0</v>
      </c>
      <c r="G239" s="2">
        <f t="shared" si="37"/>
        <v>113.48065029471829</v>
      </c>
      <c r="H239" s="2">
        <f t="shared" si="37"/>
        <v>204.11307948413111</v>
      </c>
      <c r="I239" s="2">
        <f t="shared" si="38"/>
        <v>238.59358055534443</v>
      </c>
      <c r="J239" s="2">
        <f t="shared" si="39"/>
        <v>433.12092627851439</v>
      </c>
      <c r="K239">
        <f t="shared" si="40"/>
        <v>124.37991705591128</v>
      </c>
      <c r="L239">
        <f t="shared" si="41"/>
        <v>229.00784679438328</v>
      </c>
      <c r="M239">
        <f t="shared" si="42"/>
        <v>-0.73301320471486808</v>
      </c>
      <c r="N239">
        <f t="shared" si="42"/>
        <v>0</v>
      </c>
    </row>
    <row r="240" spans="1:14" x14ac:dyDescent="0.2">
      <c r="A240">
        <f t="shared" si="43"/>
        <v>223</v>
      </c>
      <c r="B240">
        <f t="shared" si="34"/>
        <v>2.23</v>
      </c>
      <c r="C240" s="2">
        <f t="shared" si="35"/>
        <v>2.6528528775111295E-3</v>
      </c>
      <c r="D240" s="2">
        <f t="shared" si="36"/>
        <v>4.7034807504812452E-3</v>
      </c>
      <c r="E240" s="1">
        <f t="shared" si="33"/>
        <v>-5669.0278279646254</v>
      </c>
      <c r="F240" s="1">
        <v>0</v>
      </c>
      <c r="G240" s="2">
        <f t="shared" si="37"/>
        <v>106.18361253810545</v>
      </c>
      <c r="H240" s="2">
        <f t="shared" si="37"/>
        <v>188.33149666146804</v>
      </c>
      <c r="I240" s="2">
        <f t="shared" si="38"/>
        <v>226.30695229574357</v>
      </c>
      <c r="J240" s="2">
        <f t="shared" si="39"/>
        <v>405.76777460948693</v>
      </c>
      <c r="K240">
        <f t="shared" si="40"/>
        <v>119.46942959491383</v>
      </c>
      <c r="L240">
        <f t="shared" si="41"/>
        <v>217.4362779480189</v>
      </c>
      <c r="M240">
        <f t="shared" si="42"/>
        <v>-0.65391016272429014</v>
      </c>
      <c r="N240">
        <f t="shared" si="42"/>
        <v>0</v>
      </c>
    </row>
    <row r="241" spans="1:14" x14ac:dyDescent="0.2">
      <c r="A241">
        <f t="shared" si="43"/>
        <v>224</v>
      </c>
      <c r="B241">
        <f t="shared" si="34"/>
        <v>2.2400000000000002</v>
      </c>
      <c r="C241" s="2">
        <f t="shared" si="35"/>
        <v>2.4427157823054234E-3</v>
      </c>
      <c r="D241" s="2">
        <f t="shared" si="36"/>
        <v>4.2642622560271695E-3</v>
      </c>
      <c r="E241" s="1">
        <f t="shared" si="33"/>
        <v>-4730.4279309403955</v>
      </c>
      <c r="F241" s="1">
        <v>0</v>
      </c>
      <c r="G241" s="2">
        <f t="shared" si="37"/>
        <v>97.77730574020768</v>
      </c>
      <c r="H241" s="2">
        <f t="shared" si="37"/>
        <v>170.74216196872393</v>
      </c>
      <c r="I241" s="2">
        <f t="shared" si="38"/>
        <v>211.68622769680346</v>
      </c>
      <c r="J241" s="2">
        <f t="shared" si="39"/>
        <v>374.43289495282653</v>
      </c>
      <c r="K241">
        <f t="shared" si="40"/>
        <v>113.34201917379932</v>
      </c>
      <c r="L241">
        <f t="shared" si="41"/>
        <v>203.6907329841026</v>
      </c>
      <c r="M241">
        <f t="shared" si="42"/>
        <v>-0.56690278279646256</v>
      </c>
      <c r="N241">
        <f t="shared" si="42"/>
        <v>0</v>
      </c>
    </row>
    <row r="242" spans="1:14" x14ac:dyDescent="0.2">
      <c r="A242">
        <f t="shared" si="43"/>
        <v>225</v>
      </c>
      <c r="B242">
        <f t="shared" si="34"/>
        <v>2.25</v>
      </c>
      <c r="C242" s="2">
        <f t="shared" si="35"/>
        <v>2.2068443342336264E-3</v>
      </c>
      <c r="D242" s="2">
        <f t="shared" si="36"/>
        <v>3.785123854326982E-3</v>
      </c>
      <c r="E242" s="1">
        <f t="shared" si="33"/>
        <v>-3734.6475478411471</v>
      </c>
      <c r="F242" s="1">
        <v>0</v>
      </c>
      <c r="G242" s="2">
        <f t="shared" si="37"/>
        <v>88.340549750829624</v>
      </c>
      <c r="H242" s="2">
        <f t="shared" si="37"/>
        <v>151.5546252787924</v>
      </c>
      <c r="I242" s="2">
        <f t="shared" si="38"/>
        <v>194.85821020670858</v>
      </c>
      <c r="J242" s="2">
        <f t="shared" si="39"/>
        <v>339.50158865582398</v>
      </c>
      <c r="K242">
        <f t="shared" si="40"/>
        <v>106.04461766278492</v>
      </c>
      <c r="L242">
        <f t="shared" si="41"/>
        <v>187.94696337703158</v>
      </c>
      <c r="M242">
        <f t="shared" si="42"/>
        <v>-0.47304279309403957</v>
      </c>
      <c r="N242">
        <f t="shared" si="42"/>
        <v>0</v>
      </c>
    </row>
    <row r="243" spans="1:14" x14ac:dyDescent="0.2">
      <c r="A243">
        <f t="shared" si="43"/>
        <v>226</v>
      </c>
      <c r="B243">
        <f t="shared" si="34"/>
        <v>2.2600000000000002</v>
      </c>
      <c r="C243" s="2">
        <f t="shared" si="35"/>
        <v>1.9476161028317389E-3</v>
      </c>
      <c r="D243" s="2">
        <f t="shared" si="36"/>
        <v>3.2716023699621028E-3</v>
      </c>
      <c r="E243" s="1">
        <f t="shared" si="33"/>
        <v>-2693.723476851037</v>
      </c>
      <c r="F243" s="1">
        <v>0</v>
      </c>
      <c r="G243" s="2">
        <f t="shared" si="37"/>
        <v>77.968416806953556</v>
      </c>
      <c r="H243" s="2">
        <f t="shared" si="37"/>
        <v>130.99063826462489</v>
      </c>
      <c r="I243" s="2">
        <f t="shared" si="38"/>
        <v>175.98183840596386</v>
      </c>
      <c r="J243" s="2">
        <f t="shared" si="39"/>
        <v>301.38945677807453</v>
      </c>
      <c r="K243">
        <f t="shared" si="40"/>
        <v>97.639956844226191</v>
      </c>
      <c r="L243">
        <f t="shared" si="41"/>
        <v>170.39881851344964</v>
      </c>
      <c r="M243">
        <f t="shared" si="42"/>
        <v>-0.37346475478411473</v>
      </c>
      <c r="N243">
        <f t="shared" si="42"/>
        <v>0</v>
      </c>
    </row>
    <row r="244" spans="1:14" x14ac:dyDescent="0.2">
      <c r="A244">
        <f t="shared" si="43"/>
        <v>227</v>
      </c>
      <c r="B244">
        <f t="shared" si="34"/>
        <v>2.27</v>
      </c>
      <c r="C244" s="2">
        <f t="shared" si="35"/>
        <v>1.6677994188994574E-3</v>
      </c>
      <c r="D244" s="2">
        <f t="shared" si="36"/>
        <v>2.7294689993690511E-3</v>
      </c>
      <c r="E244" s="1">
        <f t="shared" si="33"/>
        <v>-1620.2382042093279</v>
      </c>
      <c r="F244" s="1">
        <v>0</v>
      </c>
      <c r="G244" s="2">
        <f t="shared" si="37"/>
        <v>66.771652038862271</v>
      </c>
      <c r="H244" s="2">
        <f t="shared" si="37"/>
        <v>109.28131888918472</v>
      </c>
      <c r="I244" s="2">
        <f t="shared" si="38"/>
        <v>155.24802137440787</v>
      </c>
      <c r="J244" s="2">
        <f t="shared" si="39"/>
        <v>260.5366019565509</v>
      </c>
      <c r="K244">
        <f t="shared" si="40"/>
        <v>88.206996987860492</v>
      </c>
      <c r="L244">
        <f t="shared" si="41"/>
        <v>151.25528306736618</v>
      </c>
      <c r="M244">
        <f t="shared" si="42"/>
        <v>-0.26937234768510371</v>
      </c>
      <c r="N244">
        <f t="shared" si="42"/>
        <v>0</v>
      </c>
    </row>
    <row r="245" spans="1:14" x14ac:dyDescent="0.2">
      <c r="A245">
        <f t="shared" si="43"/>
        <v>228</v>
      </c>
      <c r="B245">
        <f t="shared" si="34"/>
        <v>2.2800000000000002</v>
      </c>
      <c r="C245" s="2">
        <f t="shared" si="35"/>
        <v>1.3705250621260298E-3</v>
      </c>
      <c r="D245" s="2">
        <f t="shared" si="36"/>
        <v>2.1646622607867263E-3</v>
      </c>
      <c r="E245" s="1">
        <f t="shared" si="33"/>
        <v>-527.16780958143238</v>
      </c>
      <c r="F245" s="1">
        <v>0</v>
      </c>
      <c r="G245" s="2">
        <f t="shared" si="37"/>
        <v>54.875541417363216</v>
      </c>
      <c r="H245" s="2">
        <f t="shared" si="37"/>
        <v>86.664465994758132</v>
      </c>
      <c r="I245" s="2">
        <f t="shared" si="38"/>
        <v>132.87843665736972</v>
      </c>
      <c r="J245" s="2">
        <f t="shared" si="39"/>
        <v>217.40201732710148</v>
      </c>
      <c r="K245">
        <f t="shared" si="40"/>
        <v>77.840871419585568</v>
      </c>
      <c r="L245">
        <f t="shared" si="41"/>
        <v>130.73755133234334</v>
      </c>
      <c r="M245">
        <f t="shared" si="42"/>
        <v>-0.1620238204209328</v>
      </c>
      <c r="N245">
        <f t="shared" si="42"/>
        <v>0</v>
      </c>
    </row>
    <row r="246" spans="1:14" x14ac:dyDescent="0.2">
      <c r="A246">
        <f t="shared" si="43"/>
        <v>229</v>
      </c>
      <c r="B246">
        <f t="shared" si="34"/>
        <v>2.29</v>
      </c>
      <c r="C246" s="2">
        <f t="shared" si="35"/>
        <v>1.0592444559668775E-3</v>
      </c>
      <c r="D246" s="2">
        <f t="shared" si="36"/>
        <v>1.5832254721827867E-3</v>
      </c>
      <c r="E246" s="1">
        <f t="shared" si="33"/>
        <v>572.27488624941395</v>
      </c>
      <c r="F246" s="1">
        <v>0</v>
      </c>
      <c r="G246" s="2">
        <f t="shared" si="37"/>
        <v>42.418237638911116</v>
      </c>
      <c r="H246" s="2">
        <f t="shared" si="37"/>
        <v>63.382056323804093</v>
      </c>
      <c r="I246" s="2">
        <f t="shared" si="38"/>
        <v>109.12325589296358</v>
      </c>
      <c r="J246" s="2">
        <f t="shared" si="39"/>
        <v>172.45825738414348</v>
      </c>
      <c r="K246">
        <f t="shared" si="40"/>
        <v>66.652301473094326</v>
      </c>
      <c r="L246">
        <f t="shared" si="41"/>
        <v>109.07620106033939</v>
      </c>
      <c r="M246">
        <f t="shared" si="42"/>
        <v>-5.2716780958143243E-2</v>
      </c>
      <c r="N246">
        <f t="shared" si="42"/>
        <v>0</v>
      </c>
    </row>
    <row r="247" spans="1:14" x14ac:dyDescent="0.2">
      <c r="A247">
        <f t="shared" si="43"/>
        <v>230</v>
      </c>
      <c r="B247">
        <f t="shared" si="34"/>
        <v>2.3000000000000003</v>
      </c>
      <c r="C247" s="2">
        <f t="shared" si="35"/>
        <v>7.3767535099925107E-4</v>
      </c>
      <c r="D247" s="2">
        <f t="shared" si="36"/>
        <v>9.9124915858720417E-4</v>
      </c>
      <c r="E247" s="1">
        <f t="shared" si="33"/>
        <v>1664.8000353716275</v>
      </c>
      <c r="F247" s="1">
        <v>0</v>
      </c>
      <c r="G247" s="2">
        <f t="shared" si="37"/>
        <v>29.548583317480105</v>
      </c>
      <c r="H247" s="2">
        <f t="shared" si="37"/>
        <v>39.677939991848632</v>
      </c>
      <c r="I247" s="2">
        <f t="shared" si="38"/>
        <v>84.257819381574336</v>
      </c>
      <c r="J247" s="2">
        <f t="shared" si="39"/>
        <v>126.18645486002862</v>
      </c>
      <c r="K247">
        <f t="shared" si="40"/>
        <v>54.766463552719173</v>
      </c>
      <c r="L247">
        <f t="shared" si="41"/>
        <v>86.508514868179986</v>
      </c>
      <c r="M247">
        <f t="shared" si="42"/>
        <v>5.7227488624941397E-2</v>
      </c>
      <c r="N247">
        <f t="shared" si="42"/>
        <v>0</v>
      </c>
    </row>
    <row r="248" spans="1:14" x14ac:dyDescent="0.2">
      <c r="A248">
        <f t="shared" si="43"/>
        <v>231</v>
      </c>
      <c r="B248">
        <f t="shared" si="34"/>
        <v>2.31</v>
      </c>
      <c r="C248" s="2">
        <f t="shared" si="35"/>
        <v>4.0973664986877989E-4</v>
      </c>
      <c r="D248" s="2">
        <f t="shared" si="36"/>
        <v>3.9481840163313535E-4</v>
      </c>
      <c r="E248" s="1">
        <f t="shared" si="33"/>
        <v>2737.201407822824</v>
      </c>
      <c r="F248" s="1">
        <v>0</v>
      </c>
      <c r="G248" s="2">
        <f t="shared" si="37"/>
        <v>16.423497855967998</v>
      </c>
      <c r="H248" s="2">
        <f t="shared" si="37"/>
        <v>15.795734809328323</v>
      </c>
      <c r="I248" s="2">
        <f t="shared" si="38"/>
        <v>58.578336690869918</v>
      </c>
      <c r="J248" s="2">
        <f t="shared" si="39"/>
        <v>79.07171626014717</v>
      </c>
      <c r="K248">
        <f t="shared" si="40"/>
        <v>42.321318838439083</v>
      </c>
      <c r="L248">
        <f t="shared" si="41"/>
        <v>63.275981450818847</v>
      </c>
      <c r="M248">
        <f t="shared" si="42"/>
        <v>0.16648000353716275</v>
      </c>
      <c r="N248">
        <f t="shared" si="42"/>
        <v>0</v>
      </c>
    </row>
    <row r="249" spans="1:14" x14ac:dyDescent="0.2">
      <c r="A249">
        <f t="shared" si="43"/>
        <v>232</v>
      </c>
      <c r="B249">
        <f t="shared" si="34"/>
        <v>2.3199999999999998</v>
      </c>
      <c r="C249" s="2">
        <f t="shared" si="35"/>
        <v>7.9474613855974819E-5</v>
      </c>
      <c r="D249" s="2">
        <f t="shared" si="36"/>
        <v>-2.0003520392235783E-4</v>
      </c>
      <c r="E249" s="1">
        <f t="shared" si="33"/>
        <v>3776.5160259107111</v>
      </c>
      <c r="F249" s="1">
        <v>0</v>
      </c>
      <c r="G249" s="2">
        <f t="shared" si="37"/>
        <v>3.2050179595307084</v>
      </c>
      <c r="H249" s="2">
        <f t="shared" si="37"/>
        <v>-8.0230941410647958</v>
      </c>
      <c r="I249" s="2">
        <f t="shared" si="38"/>
        <v>32.396742581208407</v>
      </c>
      <c r="J249" s="2">
        <f t="shared" si="39"/>
        <v>31.598898554062906</v>
      </c>
      <c r="K249">
        <f t="shared" si="40"/>
        <v>29.465444762459981</v>
      </c>
      <c r="L249">
        <f t="shared" si="41"/>
        <v>39.621992695127702</v>
      </c>
      <c r="M249">
        <f t="shared" si="42"/>
        <v>0.27372014078228241</v>
      </c>
      <c r="N249">
        <f t="shared" si="42"/>
        <v>0</v>
      </c>
    </row>
    <row r="250" spans="1:14" x14ac:dyDescent="0.2">
      <c r="A250">
        <f t="shared" si="43"/>
        <v>233</v>
      </c>
      <c r="B250">
        <f t="shared" si="34"/>
        <v>2.33</v>
      </c>
      <c r="C250" s="2">
        <f t="shared" si="35"/>
        <v>-2.4901684028287986E-4</v>
      </c>
      <c r="D250" s="2">
        <f t="shared" si="36"/>
        <v>-7.873776088778376E-4</v>
      </c>
      <c r="E250" s="1">
        <f t="shared" si="33"/>
        <v>4770.1808581474916</v>
      </c>
      <c r="F250" s="1">
        <v>0</v>
      </c>
      <c r="G250" s="2">
        <f t="shared" si="37"/>
        <v>-9.9428994109362154</v>
      </c>
      <c r="H250" s="2">
        <f t="shared" si="37"/>
        <v>-31.540994799110631</v>
      </c>
      <c r="I250" s="2">
        <f t="shared" si="38"/>
        <v>6.0348831200071089</v>
      </c>
      <c r="J250" s="2">
        <f t="shared" si="39"/>
        <v>-15.751257477788128</v>
      </c>
      <c r="K250">
        <f t="shared" si="40"/>
        <v>16.355434133534395</v>
      </c>
      <c r="L250">
        <f t="shared" si="41"/>
        <v>15.789737321322503</v>
      </c>
      <c r="M250">
        <f t="shared" si="42"/>
        <v>0.37765160259107111</v>
      </c>
      <c r="N250">
        <f t="shared" si="42"/>
        <v>0</v>
      </c>
    </row>
    <row r="251" spans="1:14" x14ac:dyDescent="0.2">
      <c r="A251">
        <f t="shared" si="43"/>
        <v>234</v>
      </c>
      <c r="B251">
        <f t="shared" si="34"/>
        <v>2.34</v>
      </c>
      <c r="C251" s="2">
        <f t="shared" si="35"/>
        <v>-5.7167872049273042E-4</v>
      </c>
      <c r="D251" s="2">
        <f t="shared" si="36"/>
        <v>-1.3614132152647233E-3</v>
      </c>
      <c r="E251" s="1">
        <f t="shared" si="33"/>
        <v>5706.1846787132445</v>
      </c>
      <c r="F251" s="1">
        <v>0</v>
      </c>
      <c r="G251" s="2">
        <f t="shared" si="37"/>
        <v>-22.857689821243788</v>
      </c>
      <c r="H251" s="2">
        <f t="shared" si="37"/>
        <v>-54.525961845767711</v>
      </c>
      <c r="I251" s="2">
        <f t="shared" si="38"/>
        <v>-20.181756758111259</v>
      </c>
      <c r="J251" s="2">
        <f t="shared" si="39"/>
        <v>-62.505684018491543</v>
      </c>
      <c r="K251">
        <f t="shared" si="40"/>
        <v>3.152951148947277</v>
      </c>
      <c r="L251">
        <f t="shared" si="41"/>
        <v>-7.9797221727238306</v>
      </c>
      <c r="M251">
        <f t="shared" si="42"/>
        <v>0.47701808581474919</v>
      </c>
      <c r="N251">
        <f t="shared" si="42"/>
        <v>0</v>
      </c>
    </row>
    <row r="252" spans="1:14" x14ac:dyDescent="0.2">
      <c r="A252">
        <f t="shared" si="43"/>
        <v>235</v>
      </c>
      <c r="B252">
        <f t="shared" si="34"/>
        <v>2.35</v>
      </c>
      <c r="C252" s="2">
        <f t="shared" si="35"/>
        <v>-8.8456922218783387E-4</v>
      </c>
      <c r="D252" s="2">
        <f t="shared" si="36"/>
        <v>-1.9165235819668641E-3</v>
      </c>
      <c r="E252" s="1">
        <f t="shared" si="33"/>
        <v>6573.2132568007764</v>
      </c>
      <c r="F252" s="1">
        <v>0</v>
      </c>
      <c r="G252" s="2">
        <f t="shared" si="37"/>
        <v>-35.381481556704273</v>
      </c>
      <c r="H252" s="2">
        <f t="shared" si="37"/>
        <v>-76.753082264766704</v>
      </c>
      <c r="I252" s="2">
        <f t="shared" si="38"/>
        <v>-45.930547836269774</v>
      </c>
      <c r="J252" s="2">
        <f t="shared" si="39"/>
        <v>-108.20229617588308</v>
      </c>
      <c r="K252">
        <f t="shared" si="40"/>
        <v>-9.9784478116941724</v>
      </c>
      <c r="L252">
        <f t="shared" si="41"/>
        <v>-31.449213911116377</v>
      </c>
      <c r="M252">
        <f t="shared" si="42"/>
        <v>0.57061846787132442</v>
      </c>
      <c r="N252">
        <f t="shared" si="42"/>
        <v>0</v>
      </c>
    </row>
    <row r="253" spans="1:14" x14ac:dyDescent="0.2">
      <c r="A253">
        <f t="shared" si="43"/>
        <v>236</v>
      </c>
      <c r="B253">
        <f t="shared" si="34"/>
        <v>2.36</v>
      </c>
      <c r="C253" s="2">
        <f t="shared" si="35"/>
        <v>-1.1839424880811693E-3</v>
      </c>
      <c r="D253" s="2">
        <f t="shared" si="36"/>
        <v>-2.4473049104913342E-3</v>
      </c>
      <c r="E253" s="1">
        <f t="shared" si="33"/>
        <v>7360.7861208205641</v>
      </c>
      <c r="F253" s="1">
        <v>0</v>
      </c>
      <c r="G253" s="2">
        <f t="shared" si="37"/>
        <v>-47.364255255004068</v>
      </c>
      <c r="H253" s="2">
        <f t="shared" si="37"/>
        <v>-98.00603225813785</v>
      </c>
      <c r="I253" s="2">
        <f t="shared" si="38"/>
        <v>-70.898184398858788</v>
      </c>
      <c r="J253" s="2">
        <f t="shared" si="39"/>
        <v>-152.393127633548</v>
      </c>
      <c r="K253">
        <f t="shared" si="40"/>
        <v>-22.876607818174641</v>
      </c>
      <c r="L253">
        <f t="shared" si="41"/>
        <v>-54.387095375410155</v>
      </c>
      <c r="M253">
        <f t="shared" si="42"/>
        <v>0.65732132568007773</v>
      </c>
      <c r="N253">
        <f t="shared" si="42"/>
        <v>0</v>
      </c>
    </row>
    <row r="254" spans="1:14" x14ac:dyDescent="0.2">
      <c r="A254">
        <f t="shared" si="43"/>
        <v>237</v>
      </c>
      <c r="B254">
        <f t="shared" si="34"/>
        <v>2.37</v>
      </c>
      <c r="C254" s="2">
        <f t="shared" si="35"/>
        <v>-1.4663208574614125E-3</v>
      </c>
      <c r="D254" s="2">
        <f t="shared" si="36"/>
        <v>-2.9486052250406358E-3</v>
      </c>
      <c r="E254" s="1">
        <f t="shared" si="33"/>
        <v>8059.3832442885105</v>
      </c>
      <c r="F254" s="1">
        <v>0</v>
      </c>
      <c r="G254" s="2">
        <f t="shared" si="37"/>
        <v>-58.666742156985158</v>
      </c>
      <c r="H254" s="2">
        <f t="shared" si="37"/>
        <v>-118.07856236655516</v>
      </c>
      <c r="I254" s="2">
        <f t="shared" si="38"/>
        <v>-94.786876987389647</v>
      </c>
      <c r="J254" s="2">
        <f t="shared" si="39"/>
        <v>-194.64736665913759</v>
      </c>
      <c r="K254">
        <f t="shared" si="40"/>
        <v>-35.384056218322435</v>
      </c>
      <c r="L254">
        <f t="shared" si="41"/>
        <v>-76.568804292582428</v>
      </c>
      <c r="M254">
        <f t="shared" si="42"/>
        <v>0.73607861208205649</v>
      </c>
      <c r="N254">
        <f t="shared" si="42"/>
        <v>0</v>
      </c>
    </row>
    <row r="255" spans="1:14" x14ac:dyDescent="0.2">
      <c r="A255">
        <f t="shared" si="43"/>
        <v>238</v>
      </c>
      <c r="B255">
        <f t="shared" si="34"/>
        <v>2.38</v>
      </c>
      <c r="C255" s="2">
        <f t="shared" si="35"/>
        <v>-1.7285579329435103E-3</v>
      </c>
      <c r="D255" s="2">
        <f t="shared" si="36"/>
        <v>-3.4155620080808008E-3</v>
      </c>
      <c r="E255" s="1">
        <f t="shared" si="33"/>
        <v>8660.5601220405988</v>
      </c>
      <c r="F255" s="1">
        <v>0</v>
      </c>
      <c r="G255" s="2">
        <f t="shared" si="37"/>
        <v>-69.16295364010071</v>
      </c>
      <c r="H255" s="2">
        <f t="shared" si="37"/>
        <v>-136.77600149126067</v>
      </c>
      <c r="I255" s="2">
        <f t="shared" si="38"/>
        <v>-117.32003575601904</v>
      </c>
      <c r="J255" s="2">
        <f t="shared" si="39"/>
        <v>-234.55436207242957</v>
      </c>
      <c r="K255">
        <f t="shared" si="40"/>
        <v>-47.351143791489477</v>
      </c>
      <c r="L255">
        <f t="shared" si="41"/>
        <v>-97.778360581168897</v>
      </c>
      <c r="M255">
        <f t="shared" si="42"/>
        <v>0.80593832442885105</v>
      </c>
      <c r="N255">
        <f t="shared" si="42"/>
        <v>0</v>
      </c>
    </row>
    <row r="256" spans="1:14" x14ac:dyDescent="0.2">
      <c r="A256">
        <f t="shared" si="43"/>
        <v>239</v>
      </c>
      <c r="B256">
        <f t="shared" si="34"/>
        <v>2.39</v>
      </c>
      <c r="C256" s="2">
        <f t="shared" si="35"/>
        <v>-1.9678902658356924E-3</v>
      </c>
      <c r="D256" s="2">
        <f t="shared" si="36"/>
        <v>-3.8436408245850033E-3</v>
      </c>
      <c r="E256" s="1">
        <f t="shared" si="33"/>
        <v>9157.0498457571975</v>
      </c>
      <c r="F256" s="1">
        <v>0</v>
      </c>
      <c r="G256" s="2">
        <f t="shared" si="37"/>
        <v>-78.742253711323329</v>
      </c>
      <c r="H256" s="2">
        <f t="shared" si="37"/>
        <v>-153.91680134214477</v>
      </c>
      <c r="I256" s="2">
        <f t="shared" si="38"/>
        <v>-138.24723616345523</v>
      </c>
      <c r="J256" s="2">
        <f t="shared" si="39"/>
        <v>-271.72665697884048</v>
      </c>
      <c r="K256">
        <f t="shared" si="40"/>
        <v>-58.638926439927843</v>
      </c>
      <c r="L256">
        <f t="shared" si="41"/>
        <v>-117.80985563669572</v>
      </c>
      <c r="M256">
        <f t="shared" si="42"/>
        <v>0.86605601220405992</v>
      </c>
      <c r="N256">
        <f t="shared" si="42"/>
        <v>0</v>
      </c>
    </row>
    <row r="257" spans="1:14" x14ac:dyDescent="0.2">
      <c r="A257">
        <f t="shared" si="43"/>
        <v>240</v>
      </c>
      <c r="B257">
        <f t="shared" si="34"/>
        <v>2.4</v>
      </c>
      <c r="C257" s="2">
        <f t="shared" si="35"/>
        <v>-2.1819760439224598E-3</v>
      </c>
      <c r="D257" s="2">
        <f t="shared" si="36"/>
        <v>-4.2286751815364494E-3</v>
      </c>
      <c r="E257" s="1">
        <f t="shared" si="33"/>
        <v>9542.8509449269695</v>
      </c>
      <c r="F257" s="1">
        <v>0</v>
      </c>
      <c r="G257" s="2">
        <f t="shared" si="37"/>
        <v>-87.310909550521785</v>
      </c>
      <c r="H257" s="2">
        <f t="shared" si="37"/>
        <v>-169.33413130872245</v>
      </c>
      <c r="I257" s="2">
        <f t="shared" si="38"/>
        <v>-157.34829553047763</v>
      </c>
      <c r="J257" s="2">
        <f t="shared" si="39"/>
        <v>-305.80309046392586</v>
      </c>
      <c r="K257">
        <f t="shared" si="40"/>
        <v>-69.121680995380117</v>
      </c>
      <c r="L257">
        <f t="shared" si="41"/>
        <v>-136.46895915520341</v>
      </c>
      <c r="M257">
        <f t="shared" si="42"/>
        <v>0.9157049845757198</v>
      </c>
      <c r="N257">
        <f t="shared" si="42"/>
        <v>0</v>
      </c>
    </row>
    <row r="258" spans="1:14" x14ac:dyDescent="0.2">
      <c r="A258">
        <f t="shared" si="43"/>
        <v>241</v>
      </c>
      <c r="B258">
        <f t="shared" si="34"/>
        <v>2.41</v>
      </c>
      <c r="C258" s="2">
        <f t="shared" si="35"/>
        <v>-2.3689198237305908E-3</v>
      </c>
      <c r="D258" s="2">
        <f t="shared" si="36"/>
        <v>-4.5669075441762443E-3</v>
      </c>
      <c r="E258" s="1">
        <f t="shared" si="33"/>
        <v>9813.2999314467997</v>
      </c>
      <c r="F258" s="1">
        <v>0</v>
      </c>
      <c r="G258" s="2">
        <f t="shared" si="37"/>
        <v>-94.793081648094415</v>
      </c>
      <c r="H258" s="2">
        <f t="shared" si="37"/>
        <v>-182.8775206744078</v>
      </c>
      <c r="I258" s="2">
        <f t="shared" si="38"/>
        <v>-174.43633429811916</v>
      </c>
      <c r="J258" s="2">
        <f t="shared" si="39"/>
        <v>-336.45198529906332</v>
      </c>
      <c r="K258">
        <f t="shared" si="40"/>
        <v>-78.688967555532045</v>
      </c>
      <c r="L258">
        <f t="shared" si="41"/>
        <v>-153.57446462465552</v>
      </c>
      <c r="M258">
        <f t="shared" si="42"/>
        <v>0.95428509449269705</v>
      </c>
      <c r="N258">
        <f t="shared" si="42"/>
        <v>0</v>
      </c>
    </row>
    <row r="259" spans="1:14" x14ac:dyDescent="0.2">
      <c r="A259">
        <f t="shared" si="43"/>
        <v>242</v>
      </c>
      <c r="B259">
        <f t="shared" si="34"/>
        <v>2.42</v>
      </c>
      <c r="C259" s="2">
        <f t="shared" si="35"/>
        <v>-2.5272830453335949E-3</v>
      </c>
      <c r="D259" s="2">
        <f t="shared" si="36"/>
        <v>-4.8550310893162437E-3</v>
      </c>
      <c r="E259" s="1">
        <f t="shared" si="33"/>
        <v>9965.1276709521826</v>
      </c>
      <c r="F259" s="1">
        <v>0</v>
      </c>
      <c r="G259" s="2">
        <f t="shared" si="37"/>
        <v>-101.13124304907114</v>
      </c>
      <c r="H259" s="2">
        <f t="shared" si="37"/>
        <v>-194.41453137150492</v>
      </c>
      <c r="I259" s="2">
        <f t="shared" si="38"/>
        <v>-189.35974700549082</v>
      </c>
      <c r="J259" s="2">
        <f t="shared" si="39"/>
        <v>-363.37441458569845</v>
      </c>
      <c r="K259">
        <f t="shared" si="40"/>
        <v>-87.247173963274989</v>
      </c>
      <c r="L259">
        <f t="shared" si="41"/>
        <v>-168.95988321419352</v>
      </c>
      <c r="M259">
        <f t="shared" si="42"/>
        <v>0.98132999314468006</v>
      </c>
      <c r="N259">
        <f t="shared" si="42"/>
        <v>0</v>
      </c>
    </row>
    <row r="260" spans="1:14" x14ac:dyDescent="0.2">
      <c r="A260">
        <f t="shared" si="43"/>
        <v>243</v>
      </c>
      <c r="B260">
        <f t="shared" si="34"/>
        <v>2.4300000000000002</v>
      </c>
      <c r="C260" s="2">
        <f t="shared" si="35"/>
        <v>-2.6560807618510769E-3</v>
      </c>
      <c r="D260" s="2">
        <f t="shared" si="36"/>
        <v>-5.0902314422199921E-3</v>
      </c>
      <c r="E260" s="1">
        <f t="shared" si="33"/>
        <v>9996.4988994730847</v>
      </c>
      <c r="F260" s="1">
        <v>0</v>
      </c>
      <c r="G260" s="2">
        <f t="shared" si="37"/>
        <v>-106.28604510802367</v>
      </c>
      <c r="H260" s="2">
        <f t="shared" si="37"/>
        <v>-203.83243104602334</v>
      </c>
      <c r="I260" s="2">
        <f t="shared" si="38"/>
        <v>-202.00306212547173</v>
      </c>
      <c r="J260" s="2">
        <f t="shared" si="39"/>
        <v>-386.3075139057151</v>
      </c>
      <c r="K260">
        <f t="shared" si="40"/>
        <v>-94.720504250352846</v>
      </c>
      <c r="L260">
        <f t="shared" si="41"/>
        <v>-182.47508285969175</v>
      </c>
      <c r="M260">
        <f t="shared" si="42"/>
        <v>0.9965127670952183</v>
      </c>
      <c r="N260">
        <f t="shared" si="42"/>
        <v>0</v>
      </c>
    </row>
    <row r="261" spans="1:14" x14ac:dyDescent="0.2">
      <c r="A261">
        <f t="shared" si="43"/>
        <v>244</v>
      </c>
      <c r="B261">
        <f t="shared" si="34"/>
        <v>2.44</v>
      </c>
      <c r="C261" s="2">
        <f t="shared" si="35"/>
        <v>-2.7547656690062993E-3</v>
      </c>
      <c r="D261" s="2">
        <f t="shared" si="36"/>
        <v>-5.2702273400639923E-3</v>
      </c>
      <c r="E261" s="1">
        <f t="shared" si="33"/>
        <v>9907.0344077451773</v>
      </c>
      <c r="F261" s="1">
        <v>0</v>
      </c>
      <c r="G261" s="2">
        <f t="shared" si="37"/>
        <v>-110.23567340718844</v>
      </c>
      <c r="H261" s="2">
        <f t="shared" si="37"/>
        <v>-211.03982399147279</v>
      </c>
      <c r="I261" s="2">
        <f t="shared" si="38"/>
        <v>-212.2867238747522</v>
      </c>
      <c r="J261" s="2">
        <f t="shared" si="39"/>
        <v>-405.02777976526738</v>
      </c>
      <c r="K261">
        <f t="shared" si="40"/>
        <v>-101.05140057761645</v>
      </c>
      <c r="L261">
        <f t="shared" si="41"/>
        <v>-193.9879557737946</v>
      </c>
      <c r="M261">
        <f t="shared" si="42"/>
        <v>0.99964988994730852</v>
      </c>
      <c r="N261">
        <f t="shared" si="42"/>
        <v>0</v>
      </c>
    </row>
    <row r="262" spans="1:14" x14ac:dyDescent="0.2">
      <c r="A262">
        <f t="shared" si="43"/>
        <v>245</v>
      </c>
      <c r="B262">
        <f t="shared" si="34"/>
        <v>2.4500000000000002</v>
      </c>
      <c r="C262" s="2">
        <f t="shared" si="35"/>
        <v>-2.8232010962738483E-3</v>
      </c>
      <c r="D262" s="2">
        <f t="shared" si="36"/>
        <v>-5.3933089129806046E-3</v>
      </c>
      <c r="E262" s="1">
        <f t="shared" si="33"/>
        <v>9697.8156250171705</v>
      </c>
      <c r="F262" s="1">
        <v>0</v>
      </c>
      <c r="G262" s="2">
        <f t="shared" si="37"/>
        <v>-112.9747606415132</v>
      </c>
      <c r="H262" s="2">
        <f t="shared" si="37"/>
        <v>-215.96818736959145</v>
      </c>
      <c r="I262" s="2">
        <f t="shared" si="38"/>
        <v>-220.1658799223502</v>
      </c>
      <c r="J262" s="2">
        <f t="shared" si="39"/>
        <v>-419.35427170116748</v>
      </c>
      <c r="K262">
        <f t="shared" si="40"/>
        <v>-106.20041584006248</v>
      </c>
      <c r="L262">
        <f t="shared" si="41"/>
        <v>-203.38608433157603</v>
      </c>
      <c r="M262">
        <f t="shared" si="42"/>
        <v>0.99070344077451777</v>
      </c>
      <c r="N262">
        <f t="shared" si="42"/>
        <v>0</v>
      </c>
    </row>
    <row r="263" spans="1:14" x14ac:dyDescent="0.2">
      <c r="A263">
        <f t="shared" si="43"/>
        <v>246</v>
      </c>
      <c r="B263">
        <f t="shared" si="34"/>
        <v>2.46</v>
      </c>
      <c r="C263" s="2">
        <f t="shared" si="35"/>
        <v>-2.8616250890689293E-3</v>
      </c>
      <c r="D263" s="2">
        <f t="shared" si="36"/>
        <v>-5.4583720912179693E-3</v>
      </c>
      <c r="E263" s="1">
        <f t="shared" si="33"/>
        <v>9371.3715469459457</v>
      </c>
      <c r="F263" s="1">
        <v>0</v>
      </c>
      <c r="G263" s="2">
        <f t="shared" si="37"/>
        <v>-114.51294207448026</v>
      </c>
      <c r="H263" s="2">
        <f t="shared" si="37"/>
        <v>-218.57325278976566</v>
      </c>
      <c r="I263" s="2">
        <f t="shared" si="38"/>
        <v>-225.62830375029748</v>
      </c>
      <c r="J263" s="2">
        <f t="shared" si="39"/>
        <v>-429.1516160034123</v>
      </c>
      <c r="K263">
        <f t="shared" si="40"/>
        <v>-110.14558011331549</v>
      </c>
      <c r="L263">
        <f t="shared" si="41"/>
        <v>-210.57836321364664</v>
      </c>
      <c r="M263">
        <f t="shared" si="42"/>
        <v>0.9697815625017171</v>
      </c>
      <c r="N263">
        <f t="shared" si="42"/>
        <v>0</v>
      </c>
    </row>
    <row r="264" spans="1:14" x14ac:dyDescent="0.2">
      <c r="A264">
        <f t="shared" si="43"/>
        <v>247</v>
      </c>
      <c r="B264">
        <f t="shared" si="34"/>
        <v>2.4700000000000002</v>
      </c>
      <c r="C264" s="2">
        <f t="shared" si="35"/>
        <v>-2.8706080465837379E-3</v>
      </c>
      <c r="D264" s="2">
        <f t="shared" si="36"/>
        <v>-5.464947547933946E-3</v>
      </c>
      <c r="E264" s="1">
        <f t="shared" si="33"/>
        <v>8931.6481655924181</v>
      </c>
      <c r="F264" s="1">
        <v>0</v>
      </c>
      <c r="G264" s="2">
        <f t="shared" si="37"/>
        <v>-114.87315263219718</v>
      </c>
      <c r="H264" s="2">
        <f t="shared" si="37"/>
        <v>-218.83616932664646</v>
      </c>
      <c r="I264" s="2">
        <f t="shared" si="38"/>
        <v>-228.69161684728644</v>
      </c>
      <c r="J264" s="2">
        <f t="shared" si="39"/>
        <v>-434.3326949955034</v>
      </c>
      <c r="K264">
        <f t="shared" si="40"/>
        <v>-112.88132706039467</v>
      </c>
      <c r="L264">
        <f t="shared" si="41"/>
        <v>-215.49652566885695</v>
      </c>
      <c r="M264">
        <f t="shared" si="42"/>
        <v>0.93713715469459458</v>
      </c>
      <c r="N264">
        <f t="shared" si="42"/>
        <v>0</v>
      </c>
    </row>
    <row r="265" spans="1:14" x14ac:dyDescent="0.2">
      <c r="A265">
        <f t="shared" si="43"/>
        <v>248</v>
      </c>
      <c r="B265">
        <f t="shared" si="34"/>
        <v>2.48</v>
      </c>
      <c r="C265" s="2">
        <f t="shared" si="35"/>
        <v>-2.8510065657927522E-3</v>
      </c>
      <c r="D265" s="2">
        <f t="shared" si="36"/>
        <v>-5.4132225804899362E-3</v>
      </c>
      <c r="E265" s="1">
        <f t="shared" si="33"/>
        <v>8383.9607710427263</v>
      </c>
      <c r="F265" s="1">
        <v>0</v>
      </c>
      <c r="G265" s="2">
        <f t="shared" si="37"/>
        <v>-114.08977216839554</v>
      </c>
      <c r="H265" s="2">
        <f t="shared" si="37"/>
        <v>-216.76438377582858</v>
      </c>
      <c r="I265" s="2">
        <f t="shared" si="38"/>
        <v>-229.40000203598885</v>
      </c>
      <c r="J265" s="2">
        <f t="shared" si="39"/>
        <v>-434.86089828350049</v>
      </c>
      <c r="K265">
        <f t="shared" si="40"/>
        <v>-114.41706505103407</v>
      </c>
      <c r="L265">
        <f t="shared" si="41"/>
        <v>-218.09651450767191</v>
      </c>
      <c r="M265">
        <f t="shared" si="42"/>
        <v>0.89316481655924185</v>
      </c>
      <c r="N265">
        <f t="shared" si="42"/>
        <v>0</v>
      </c>
    </row>
    <row r="266" spans="1:14" x14ac:dyDescent="0.2">
      <c r="A266">
        <f t="shared" si="43"/>
        <v>249</v>
      </c>
      <c r="B266">
        <f t="shared" si="34"/>
        <v>2.4900000000000002</v>
      </c>
      <c r="C266" s="2">
        <f t="shared" si="35"/>
        <v>-2.803916171266822E-3</v>
      </c>
      <c r="D266" s="2">
        <f t="shared" si="36"/>
        <v>-5.3040544222432645E-3</v>
      </c>
      <c r="E266" s="1">
        <f t="shared" si="33"/>
        <v>7734.929701222879</v>
      </c>
      <c r="F266" s="1">
        <v>0</v>
      </c>
      <c r="G266" s="2">
        <f t="shared" si="37"/>
        <v>-112.20672659582804</v>
      </c>
      <c r="H266" s="2">
        <f t="shared" si="37"/>
        <v>-212.39217751789818</v>
      </c>
      <c r="I266" s="2">
        <f t="shared" si="38"/>
        <v>-227.82061376743417</v>
      </c>
      <c r="J266" s="2">
        <f t="shared" si="39"/>
        <v>-430.75181202596741</v>
      </c>
      <c r="K266">
        <f t="shared" si="40"/>
        <v>-114.77549109450185</v>
      </c>
      <c r="L266">
        <f t="shared" si="41"/>
        <v>-218.35963450806923</v>
      </c>
      <c r="M266">
        <f t="shared" si="42"/>
        <v>0.83839607710427266</v>
      </c>
      <c r="N266">
        <f t="shared" si="42"/>
        <v>0</v>
      </c>
    </row>
    <row r="267" spans="1:14" x14ac:dyDescent="0.2">
      <c r="A267">
        <f t="shared" si="43"/>
        <v>250</v>
      </c>
      <c r="B267">
        <f t="shared" si="34"/>
        <v>2.5</v>
      </c>
      <c r="C267" s="2">
        <f t="shared" si="35"/>
        <v>-2.7306254844411252E-3</v>
      </c>
      <c r="D267" s="2">
        <f t="shared" si="36"/>
        <v>-5.1389736594744471E-3</v>
      </c>
      <c r="E267" s="1">
        <f t="shared" si="33"/>
        <v>6992.4003165509775</v>
      </c>
      <c r="F267" s="1">
        <v>0</v>
      </c>
      <c r="G267" s="2">
        <f t="shared" si="37"/>
        <v>-109.27564750793751</v>
      </c>
      <c r="H267" s="2">
        <f t="shared" si="37"/>
        <v>-205.780806690216</v>
      </c>
      <c r="I267" s="2">
        <f t="shared" si="38"/>
        <v>-224.03989357308441</v>
      </c>
      <c r="J267" s="2">
        <f t="shared" si="39"/>
        <v>-422.07422935358233</v>
      </c>
      <c r="K267">
        <f t="shared" si="40"/>
        <v>-113.99075309502462</v>
      </c>
      <c r="L267">
        <f t="shared" si="41"/>
        <v>-216.29342266336633</v>
      </c>
      <c r="M267">
        <f t="shared" si="42"/>
        <v>0.7734929701222879</v>
      </c>
      <c r="N267">
        <f t="shared" si="42"/>
        <v>0</v>
      </c>
    </row>
    <row r="268" spans="1:14" x14ac:dyDescent="0.2">
      <c r="A268">
        <f t="shared" si="43"/>
        <v>251</v>
      </c>
      <c r="B268">
        <f t="shared" si="34"/>
        <v>2.5100000000000002</v>
      </c>
      <c r="C268" s="2">
        <f t="shared" si="35"/>
        <v>-2.6325741155967808E-3</v>
      </c>
      <c r="D268" s="2">
        <f t="shared" si="36"/>
        <v>-4.9201766963973366E-3</v>
      </c>
      <c r="E268" s="1">
        <f t="shared" si="33"/>
        <v>6165.348166757457</v>
      </c>
      <c r="F268" s="1">
        <v>0</v>
      </c>
      <c r="G268" s="2">
        <f t="shared" si="37"/>
        <v>-105.3541820396502</v>
      </c>
      <c r="H268" s="2">
        <f t="shared" si="37"/>
        <v>-197.01820313886279</v>
      </c>
      <c r="I268" s="2">
        <f t="shared" si="38"/>
        <v>-218.15998917682299</v>
      </c>
      <c r="J268" s="2">
        <f t="shared" si="39"/>
        <v>-408.95037940042579</v>
      </c>
      <c r="K268">
        <f t="shared" si="40"/>
        <v>-112.1065671055177</v>
      </c>
      <c r="L268">
        <f t="shared" si="41"/>
        <v>-211.932176261563</v>
      </c>
      <c r="M268">
        <f t="shared" si="42"/>
        <v>0.69924003165509774</v>
      </c>
      <c r="N268">
        <f t="shared" si="42"/>
        <v>0</v>
      </c>
    </row>
    <row r="269" spans="1:14" x14ac:dyDescent="0.2">
      <c r="A269">
        <f t="shared" si="43"/>
        <v>252</v>
      </c>
      <c r="B269">
        <f t="shared" si="34"/>
        <v>2.52</v>
      </c>
      <c r="C269" s="2">
        <f t="shared" si="35"/>
        <v>-2.5113161660626953E-3</v>
      </c>
      <c r="D269" s="2">
        <f t="shared" si="36"/>
        <v>-4.6505065522725051E-3</v>
      </c>
      <c r="E269" s="1">
        <f t="shared" si="33"/>
        <v>5263.7704961985119</v>
      </c>
      <c r="F269" s="1">
        <v>0</v>
      </c>
      <c r="G269" s="2">
        <f t="shared" si="37"/>
        <v>-100.5045288023976</v>
      </c>
      <c r="H269" s="2">
        <f t="shared" si="37"/>
        <v>-186.21820732132667</v>
      </c>
      <c r="I269" s="2">
        <f t="shared" si="38"/>
        <v>-210.29545486642587</v>
      </c>
      <c r="J269" s="2">
        <f t="shared" si="39"/>
        <v>-391.55529338906643</v>
      </c>
      <c r="K269">
        <f t="shared" si="40"/>
        <v>-109.17439124735252</v>
      </c>
      <c r="L269">
        <f t="shared" si="41"/>
        <v>-205.33708606773976</v>
      </c>
      <c r="M269">
        <f t="shared" si="42"/>
        <v>0.61653481667574572</v>
      </c>
      <c r="N269">
        <f t="shared" si="42"/>
        <v>0</v>
      </c>
    </row>
    <row r="270" spans="1:14" x14ac:dyDescent="0.2">
      <c r="A270">
        <f t="shared" si="43"/>
        <v>253</v>
      </c>
      <c r="B270">
        <f t="shared" si="34"/>
        <v>2.5300000000000002</v>
      </c>
      <c r="C270" s="2">
        <f t="shared" si="35"/>
        <v>-2.3684907331304986E-3</v>
      </c>
      <c r="D270" s="2">
        <f t="shared" si="36"/>
        <v>-4.3334216712460688E-3</v>
      </c>
      <c r="E270" s="1">
        <f t="shared" si="33"/>
        <v>4298.5653991246018</v>
      </c>
      <c r="F270" s="1">
        <v>0</v>
      </c>
      <c r="G270" s="2">
        <f t="shared" si="37"/>
        <v>-94.792255825435902</v>
      </c>
      <c r="H270" s="2">
        <f t="shared" si="37"/>
        <v>-173.51932026128742</v>
      </c>
      <c r="I270" s="2">
        <f t="shared" si="38"/>
        <v>-200.57038008314802</v>
      </c>
      <c r="J270" s="2">
        <f t="shared" si="39"/>
        <v>-370.11525283421156</v>
      </c>
      <c r="K270">
        <f t="shared" si="40"/>
        <v>-105.25174720809227</v>
      </c>
      <c r="L270">
        <f t="shared" si="41"/>
        <v>-196.59593257292414</v>
      </c>
      <c r="M270">
        <f t="shared" si="42"/>
        <v>0.52637704961985121</v>
      </c>
      <c r="N270">
        <f t="shared" si="42"/>
        <v>0</v>
      </c>
    </row>
    <row r="271" spans="1:14" x14ac:dyDescent="0.2">
      <c r="A271">
        <f t="shared" si="43"/>
        <v>254</v>
      </c>
      <c r="B271">
        <f t="shared" si="34"/>
        <v>2.54</v>
      </c>
      <c r="C271" s="2">
        <f t="shared" si="35"/>
        <v>-2.2058002474756701E-3</v>
      </c>
      <c r="D271" s="2">
        <f t="shared" si="36"/>
        <v>-3.972952857130699E-3</v>
      </c>
      <c r="E271" s="1">
        <f t="shared" si="33"/>
        <v>3281.4000856526386</v>
      </c>
      <c r="F271" s="1">
        <v>0</v>
      </c>
      <c r="G271" s="2">
        <f t="shared" si="37"/>
        <v>-88.285433812395965</v>
      </c>
      <c r="H271" s="2">
        <f t="shared" si="37"/>
        <v>-159.08297899490773</v>
      </c>
      <c r="I271" s="2">
        <f t="shared" si="38"/>
        <v>-189.11605483492644</v>
      </c>
      <c r="J271" s="2">
        <f t="shared" si="39"/>
        <v>-344.9052958553815</v>
      </c>
      <c r="K271">
        <f t="shared" si="40"/>
        <v>-100.40076448261802</v>
      </c>
      <c r="L271">
        <f t="shared" si="41"/>
        <v>-185.82231686047376</v>
      </c>
      <c r="M271">
        <f t="shared" si="42"/>
        <v>0.4298565399124602</v>
      </c>
      <c r="N271">
        <f t="shared" si="42"/>
        <v>0</v>
      </c>
    </row>
    <row r="272" spans="1:14" x14ac:dyDescent="0.2">
      <c r="A272">
        <f t="shared" si="43"/>
        <v>255</v>
      </c>
      <c r="B272">
        <f t="shared" si="34"/>
        <v>2.5500000000000003</v>
      </c>
      <c r="C272" s="2">
        <f t="shared" si="35"/>
        <v>-2.0249968776122926E-3</v>
      </c>
      <c r="D272" s="2">
        <f t="shared" si="36"/>
        <v>-3.5736488892898609E-3</v>
      </c>
      <c r="E272" s="1">
        <f t="shared" si="33"/>
        <v>2224.5698508154992</v>
      </c>
      <c r="F272" s="1">
        <v>0</v>
      </c>
      <c r="G272" s="2">
        <f t="shared" si="37"/>
        <v>-81.054094090445787</v>
      </c>
      <c r="H272" s="2">
        <f t="shared" si="37"/>
        <v>-143.0913777833683</v>
      </c>
      <c r="I272" s="2">
        <f t="shared" si="38"/>
        <v>-176.06923692401503</v>
      </c>
      <c r="J272" s="2">
        <f t="shared" si="39"/>
        <v>-316.24579122176641</v>
      </c>
      <c r="K272">
        <f t="shared" si="40"/>
        <v>-94.687002825003972</v>
      </c>
      <c r="L272">
        <f t="shared" si="41"/>
        <v>-173.15441343839811</v>
      </c>
      <c r="M272">
        <f t="shared" si="42"/>
        <v>0.32814000856526387</v>
      </c>
      <c r="N272">
        <f t="shared" si="42"/>
        <v>0</v>
      </c>
    </row>
    <row r="273" spans="1:14" x14ac:dyDescent="0.2">
      <c r="A273">
        <f t="shared" si="43"/>
        <v>256</v>
      </c>
      <c r="B273">
        <f t="shared" si="34"/>
        <v>2.56</v>
      </c>
      <c r="C273" s="2">
        <f t="shared" si="35"/>
        <v>-1.8278766446338413E-3</v>
      </c>
      <c r="D273" s="2">
        <f t="shared" si="36"/>
        <v>-3.1405118086454365E-3</v>
      </c>
      <c r="E273" s="1">
        <f t="shared" si="33"/>
        <v>1140.8494514448005</v>
      </c>
      <c r="F273" s="1">
        <v>0</v>
      </c>
      <c r="G273" s="2">
        <f t="shared" si="37"/>
        <v>-73.169996858902962</v>
      </c>
      <c r="H273" s="2">
        <f t="shared" si="37"/>
        <v>-125.74487475713087</v>
      </c>
      <c r="I273" s="2">
        <f t="shared" si="38"/>
        <v>-161.57103982964216</v>
      </c>
      <c r="J273" s="2">
        <f t="shared" si="39"/>
        <v>-284.49812433267903</v>
      </c>
      <c r="K273">
        <f t="shared" si="40"/>
        <v>-88.178585985657648</v>
      </c>
      <c r="L273">
        <f t="shared" si="41"/>
        <v>-158.75324957554815</v>
      </c>
      <c r="M273">
        <f t="shared" si="42"/>
        <v>0.22245698508154993</v>
      </c>
      <c r="N273">
        <f t="shared" si="42"/>
        <v>0</v>
      </c>
    </row>
    <row r="274" spans="1:14" x14ac:dyDescent="0.2">
      <c r="A274">
        <f t="shared" si="43"/>
        <v>257</v>
      </c>
      <c r="B274">
        <f t="shared" si="34"/>
        <v>2.57</v>
      </c>
      <c r="C274" s="2">
        <f t="shared" si="35"/>
        <v>-1.6162803390295981E-3</v>
      </c>
      <c r="D274" s="2">
        <f t="shared" si="36"/>
        <v>-2.6789232617273457E-3</v>
      </c>
      <c r="E274" s="1">
        <f t="shared" ref="E274:E337" si="44">10000*SIN(11*B274)</f>
        <v>43.338687412690021</v>
      </c>
      <c r="F274" s="1">
        <v>0</v>
      </c>
      <c r="G274" s="2">
        <f t="shared" si="37"/>
        <v>-64.706673174465195</v>
      </c>
      <c r="H274" s="2">
        <f t="shared" si="37"/>
        <v>-107.25903968420391</v>
      </c>
      <c r="I274" s="2">
        <f t="shared" si="38"/>
        <v>-145.76641423814729</v>
      </c>
      <c r="J274" s="2">
        <f t="shared" si="39"/>
        <v>-250.05957304402449</v>
      </c>
      <c r="K274">
        <f t="shared" si="40"/>
        <v>-80.945656118537613</v>
      </c>
      <c r="L274">
        <f t="shared" si="41"/>
        <v>-142.80053335982058</v>
      </c>
      <c r="M274">
        <f t="shared" si="42"/>
        <v>0.11408494514448006</v>
      </c>
      <c r="N274">
        <f t="shared" si="42"/>
        <v>0</v>
      </c>
    </row>
    <row r="275" spans="1:14" x14ac:dyDescent="0.2">
      <c r="A275">
        <f t="shared" si="43"/>
        <v>258</v>
      </c>
      <c r="B275">
        <f t="shared" ref="B275:B338" si="45">A275*$B$4</f>
        <v>2.58</v>
      </c>
      <c r="C275" s="2">
        <f t="shared" si="35"/>
        <v>-1.3920998526967046E-3</v>
      </c>
      <c r="D275" s="2">
        <f t="shared" si="36"/>
        <v>-2.1945636346152142E-3</v>
      </c>
      <c r="E275" s="1">
        <f t="shared" si="44"/>
        <v>-1054.695946182271</v>
      </c>
      <c r="F275" s="1">
        <v>0</v>
      </c>
      <c r="G275" s="2">
        <f t="shared" si="37"/>
        <v>-55.739684867123586</v>
      </c>
      <c r="H275" s="2">
        <f t="shared" si="37"/>
        <v>-87.861412373255632</v>
      </c>
      <c r="I275" s="2">
        <f t="shared" si="38"/>
        <v>-128.80415344766919</v>
      </c>
      <c r="J275" s="2">
        <f t="shared" si="39"/>
        <v>-213.35748230775968</v>
      </c>
      <c r="K275">
        <f t="shared" si="40"/>
        <v>-73.060134711804338</v>
      </c>
      <c r="L275">
        <f t="shared" si="41"/>
        <v>-125.49606993450405</v>
      </c>
      <c r="M275">
        <f t="shared" si="42"/>
        <v>4.3338687412690022E-3</v>
      </c>
      <c r="N275">
        <f t="shared" si="42"/>
        <v>0</v>
      </c>
    </row>
    <row r="276" spans="1:14" x14ac:dyDescent="0.2">
      <c r="A276">
        <f t="shared" si="43"/>
        <v>259</v>
      </c>
      <c r="B276">
        <f t="shared" si="45"/>
        <v>2.59</v>
      </c>
      <c r="C276" s="2">
        <f t="shared" ref="C276:C339" si="46">$F$13*G276+$G$13*H276</f>
        <v>-1.1572881616153457E-3</v>
      </c>
      <c r="D276" s="2">
        <f t="shared" ref="D276:D339" si="47">G276*$F$14+H276*$G$14</f>
        <v>-1.693325979640638E-3</v>
      </c>
      <c r="E276" s="1">
        <f t="shared" si="44"/>
        <v>-2139.9816218087726</v>
      </c>
      <c r="F276" s="1">
        <v>0</v>
      </c>
      <c r="G276" s="2">
        <f t="shared" ref="G276:H339" si="48">I276-K276+M276</f>
        <v>-46.347031398751554</v>
      </c>
      <c r="H276" s="2">
        <f t="shared" si="48"/>
        <v>-67.78805211150673</v>
      </c>
      <c r="I276" s="2">
        <f t="shared" ref="I276:I339" si="49">$I$13*C275+$J$13*D275</f>
        <v>-110.83731575203599</v>
      </c>
      <c r="J276" s="2">
        <f t="shared" ref="J276:J339" si="50">$I$14*C275+$J$14*D275</f>
        <v>-174.84287336549048</v>
      </c>
      <c r="K276">
        <f t="shared" ref="K276:K339" si="51">$L$13*C274+$M$13*D274</f>
        <v>-64.595753947902665</v>
      </c>
      <c r="L276">
        <f t="shared" ref="L276:L339" si="52">$L$14*C274+$M$14*D274</f>
        <v>-107.05482125398375</v>
      </c>
      <c r="M276">
        <f t="shared" ref="M276:N339" si="53">E275*$B$4^2</f>
        <v>-0.10546959461822711</v>
      </c>
      <c r="N276">
        <f t="shared" si="53"/>
        <v>0</v>
      </c>
    </row>
    <row r="277" spans="1:14" x14ac:dyDescent="0.2">
      <c r="A277">
        <f t="shared" si="43"/>
        <v>260</v>
      </c>
      <c r="B277">
        <f t="shared" si="45"/>
        <v>2.6</v>
      </c>
      <c r="C277" s="2">
        <f t="shared" si="46"/>
        <v>-9.1387093986839015E-4</v>
      </c>
      <c r="D277" s="2">
        <f t="shared" si="47"/>
        <v>-1.1812269219436575E-3</v>
      </c>
      <c r="E277" s="1">
        <f t="shared" si="44"/>
        <v>-3199.399618841981</v>
      </c>
      <c r="F277" s="1">
        <v>0</v>
      </c>
      <c r="G277" s="2">
        <f t="shared" si="48"/>
        <v>-36.609622433564702</v>
      </c>
      <c r="H277" s="2">
        <f t="shared" si="48"/>
        <v>-47.279965939066756</v>
      </c>
      <c r="I277" s="2">
        <f t="shared" si="49"/>
        <v>-92.023927619996613</v>
      </c>
      <c r="J277" s="2">
        <f t="shared" si="50"/>
        <v>-134.98364433502826</v>
      </c>
      <c r="K277">
        <f t="shared" si="51"/>
        <v>-55.628303348612789</v>
      </c>
      <c r="L277">
        <f t="shared" si="52"/>
        <v>-87.703678395961504</v>
      </c>
      <c r="M277">
        <f t="shared" si="53"/>
        <v>-0.21399816218087728</v>
      </c>
      <c r="N277">
        <f t="shared" si="53"/>
        <v>0</v>
      </c>
    </row>
    <row r="278" spans="1:14" x14ac:dyDescent="0.2">
      <c r="A278">
        <f t="shared" si="43"/>
        <v>261</v>
      </c>
      <c r="B278">
        <f t="shared" si="45"/>
        <v>2.61</v>
      </c>
      <c r="C278" s="2">
        <f t="shared" si="46"/>
        <v>-6.6395766801596596E-4</v>
      </c>
      <c r="D278" s="2">
        <f t="shared" si="47"/>
        <v>-6.6431682135509491E-4</v>
      </c>
      <c r="E278" s="1">
        <f t="shared" si="44"/>
        <v>-4220.1439000877981</v>
      </c>
      <c r="F278" s="1">
        <v>0</v>
      </c>
      <c r="G278" s="2">
        <f t="shared" si="48"/>
        <v>-26.61173015886548</v>
      </c>
      <c r="H278" s="2">
        <f t="shared" si="48"/>
        <v>-26.579507111880545</v>
      </c>
      <c r="I278" s="2">
        <f t="shared" si="49"/>
        <v>-72.52781172745739</v>
      </c>
      <c r="J278" s="2">
        <f t="shared" si="50"/>
        <v>-94.257533371624859</v>
      </c>
      <c r="K278">
        <f t="shared" si="51"/>
        <v>-46.236021530476108</v>
      </c>
      <c r="L278">
        <f t="shared" si="52"/>
        <v>-67.678026259744314</v>
      </c>
      <c r="M278">
        <f t="shared" si="53"/>
        <v>-0.3199399618841981</v>
      </c>
      <c r="N278">
        <f t="shared" si="53"/>
        <v>0</v>
      </c>
    </row>
    <row r="279" spans="1:14" x14ac:dyDescent="0.2">
      <c r="A279">
        <f t="shared" si="43"/>
        <v>262</v>
      </c>
      <c r="B279">
        <f t="shared" si="45"/>
        <v>2.62</v>
      </c>
      <c r="C279" s="2">
        <f t="shared" si="46"/>
        <v>-4.0975012416238915E-4</v>
      </c>
      <c r="D279" s="2">
        <f t="shared" si="47"/>
        <v>-1.485914538566096E-4</v>
      </c>
      <c r="E279" s="1">
        <f t="shared" si="44"/>
        <v>-5189.8759086521331</v>
      </c>
      <c r="F279" s="1">
        <v>0</v>
      </c>
      <c r="G279" s="2">
        <f t="shared" si="48"/>
        <v>-16.441336412170397</v>
      </c>
      <c r="H279" s="2">
        <f t="shared" si="48"/>
        <v>-5.9268346539765204</v>
      </c>
      <c r="I279" s="2">
        <f t="shared" si="49"/>
        <v>-52.519374778068126</v>
      </c>
      <c r="J279" s="2">
        <f t="shared" si="50"/>
        <v>-53.145022470402374</v>
      </c>
      <c r="K279">
        <f t="shared" si="51"/>
        <v>-36.500052755906509</v>
      </c>
      <c r="L279">
        <f t="shared" si="52"/>
        <v>-47.218187816425853</v>
      </c>
      <c r="M279">
        <f t="shared" si="53"/>
        <v>-0.42201439000877983</v>
      </c>
      <c r="N279">
        <f t="shared" si="53"/>
        <v>0</v>
      </c>
    </row>
    <row r="280" spans="1:14" x14ac:dyDescent="0.2">
      <c r="A280">
        <f t="shared" si="43"/>
        <v>263</v>
      </c>
      <c r="B280">
        <f t="shared" si="45"/>
        <v>2.63</v>
      </c>
      <c r="C280" s="2">
        <f t="shared" si="46"/>
        <v>-1.5354631162738799E-4</v>
      </c>
      <c r="D280" s="2">
        <f t="shared" si="47"/>
        <v>3.6009263223011522E-4</v>
      </c>
      <c r="E280" s="1">
        <f t="shared" si="44"/>
        <v>-6096.8737139988507</v>
      </c>
      <c r="F280" s="1">
        <v>0</v>
      </c>
      <c r="G280" s="2">
        <f t="shared" si="48"/>
        <v>-6.1902963264231925</v>
      </c>
      <c r="H280" s="2">
        <f t="shared" si="48"/>
        <v>14.443479484723078</v>
      </c>
      <c r="I280" s="2">
        <f t="shared" si="49"/>
        <v>-32.176192017969775</v>
      </c>
      <c r="J280" s="2">
        <f t="shared" si="50"/>
        <v>-12.12235911180397</v>
      </c>
      <c r="K280">
        <f t="shared" si="51"/>
        <v>-26.504883282411797</v>
      </c>
      <c r="L280">
        <f t="shared" si="52"/>
        <v>-26.565838596527048</v>
      </c>
      <c r="M280">
        <f t="shared" si="53"/>
        <v>-0.51898759086521329</v>
      </c>
      <c r="N280">
        <f t="shared" si="53"/>
        <v>0</v>
      </c>
    </row>
    <row r="281" spans="1:14" x14ac:dyDescent="0.2">
      <c r="A281">
        <f t="shared" ref="A281:A344" si="54">A280+1</f>
        <v>264</v>
      </c>
      <c r="B281">
        <f t="shared" si="45"/>
        <v>2.64</v>
      </c>
      <c r="C281" s="2">
        <f t="shared" si="46"/>
        <v>1.0226182818228316E-4</v>
      </c>
      <c r="D281" s="2">
        <f t="shared" si="47"/>
        <v>8.5609713012169803E-4</v>
      </c>
      <c r="E281" s="1">
        <f t="shared" si="44"/>
        <v>-6930.1737043499952</v>
      </c>
      <c r="F281" s="1">
        <v>0</v>
      </c>
      <c r="G281" s="2">
        <f t="shared" si="48"/>
        <v>4.0457479491662118</v>
      </c>
      <c r="H281" s="2">
        <f t="shared" si="48"/>
        <v>34.305617183489709</v>
      </c>
      <c r="I281" s="2">
        <f t="shared" si="49"/>
        <v>-11.683238200254637</v>
      </c>
      <c r="J281" s="2">
        <f t="shared" si="50"/>
        <v>28.345135528937462</v>
      </c>
      <c r="K281">
        <f t="shared" si="51"/>
        <v>-16.338673520820734</v>
      </c>
      <c r="L281">
        <f t="shared" si="52"/>
        <v>-5.9604816545522485</v>
      </c>
      <c r="M281">
        <f t="shared" si="53"/>
        <v>-0.60968737139988505</v>
      </c>
      <c r="N281">
        <f t="shared" si="53"/>
        <v>0</v>
      </c>
    </row>
    <row r="282" spans="1:14" x14ac:dyDescent="0.2">
      <c r="A282">
        <f t="shared" si="54"/>
        <v>265</v>
      </c>
      <c r="B282">
        <f t="shared" si="45"/>
        <v>2.65</v>
      </c>
      <c r="C282" s="2">
        <f t="shared" si="46"/>
        <v>3.5519816410043385E-4</v>
      </c>
      <c r="D282" s="2">
        <f t="shared" si="47"/>
        <v>1.334073682219714E-3</v>
      </c>
      <c r="E282" s="1">
        <f t="shared" si="44"/>
        <v>-7679.7031126767588</v>
      </c>
      <c r="F282" s="1">
        <v>0</v>
      </c>
      <c r="G282" s="2">
        <f t="shared" si="48"/>
        <v>14.16775361429692</v>
      </c>
      <c r="H282" s="2">
        <f t="shared" si="48"/>
        <v>53.445387544304218</v>
      </c>
      <c r="I282" s="2">
        <f t="shared" si="49"/>
        <v>8.7673623809640713</v>
      </c>
      <c r="J282" s="2">
        <f t="shared" si="50"/>
        <v>67.809318637990359</v>
      </c>
      <c r="K282">
        <f t="shared" si="51"/>
        <v>-6.0934086037678483</v>
      </c>
      <c r="L282">
        <f t="shared" si="52"/>
        <v>14.363931093686141</v>
      </c>
      <c r="M282">
        <f t="shared" si="53"/>
        <v>-0.69301737043499956</v>
      </c>
      <c r="N282">
        <f t="shared" si="53"/>
        <v>0</v>
      </c>
    </row>
    <row r="283" spans="1:14" x14ac:dyDescent="0.2">
      <c r="A283">
        <f t="shared" si="54"/>
        <v>266</v>
      </c>
      <c r="B283">
        <f t="shared" si="45"/>
        <v>2.66</v>
      </c>
      <c r="C283" s="2">
        <f t="shared" si="46"/>
        <v>6.0272034106415419E-4</v>
      </c>
      <c r="D283" s="2">
        <f t="shared" si="47"/>
        <v>1.7890269470701742E-3</v>
      </c>
      <c r="E283" s="1">
        <f t="shared" si="44"/>
        <v>-8336.4017743342301</v>
      </c>
      <c r="F283" s="1">
        <v>0</v>
      </c>
      <c r="G283" s="2">
        <f t="shared" si="48"/>
        <v>24.073994129967556</v>
      </c>
      <c r="H283" s="2">
        <f t="shared" si="48"/>
        <v>71.662753385023635</v>
      </c>
      <c r="I283" s="2">
        <f t="shared" si="49"/>
        <v>28.977162746651672</v>
      </c>
      <c r="J283" s="2">
        <f t="shared" si="50"/>
        <v>105.84490661126976</v>
      </c>
      <c r="K283">
        <f t="shared" si="51"/>
        <v>4.1351983054164414</v>
      </c>
      <c r="L283">
        <f t="shared" si="52"/>
        <v>34.182153226246129</v>
      </c>
      <c r="M283">
        <f t="shared" si="53"/>
        <v>-0.7679703112676759</v>
      </c>
      <c r="N283">
        <f t="shared" si="53"/>
        <v>0</v>
      </c>
    </row>
    <row r="284" spans="1:14" x14ac:dyDescent="0.2">
      <c r="A284">
        <f t="shared" si="54"/>
        <v>267</v>
      </c>
      <c r="B284">
        <f t="shared" si="45"/>
        <v>2.67</v>
      </c>
      <c r="C284" s="2">
        <f t="shared" si="46"/>
        <v>8.4224617490670159E-4</v>
      </c>
      <c r="D284" s="2">
        <f t="shared" si="47"/>
        <v>2.2163680767850733E-3</v>
      </c>
      <c r="E284" s="1">
        <f t="shared" si="44"/>
        <v>-8892.3316445562741</v>
      </c>
      <c r="F284" s="1">
        <v>0</v>
      </c>
      <c r="G284" s="2">
        <f t="shared" si="48"/>
        <v>33.661115232408804</v>
      </c>
      <c r="H284" s="2">
        <f t="shared" si="48"/>
        <v>88.773972786935616</v>
      </c>
      <c r="I284" s="2">
        <f t="shared" si="49"/>
        <v>48.742854923580012</v>
      </c>
      <c r="J284" s="2">
        <f t="shared" si="50"/>
        <v>142.05447982020851</v>
      </c>
      <c r="K284">
        <f t="shared" si="51"/>
        <v>14.248099513737786</v>
      </c>
      <c r="L284">
        <f t="shared" si="52"/>
        <v>53.28050703327289</v>
      </c>
      <c r="M284">
        <f t="shared" si="53"/>
        <v>-0.833640177433423</v>
      </c>
      <c r="N284">
        <f t="shared" si="53"/>
        <v>0</v>
      </c>
    </row>
    <row r="285" spans="1:14" x14ac:dyDescent="0.2">
      <c r="A285">
        <f t="shared" si="54"/>
        <v>268</v>
      </c>
      <c r="B285">
        <f t="shared" si="45"/>
        <v>2.68</v>
      </c>
      <c r="C285" s="2">
        <f t="shared" si="46"/>
        <v>1.0711881209352269E-3</v>
      </c>
      <c r="D285" s="2">
        <f t="shared" si="47"/>
        <v>2.6119580642360242E-3</v>
      </c>
      <c r="E285" s="1">
        <f t="shared" si="44"/>
        <v>-9340.7727519858272</v>
      </c>
      <c r="F285" s="1">
        <v>0</v>
      </c>
      <c r="G285" s="2">
        <f t="shared" si="48"/>
        <v>42.825515827190223</v>
      </c>
      <c r="H285" s="2">
        <f t="shared" si="48"/>
        <v>104.61333405052504</v>
      </c>
      <c r="I285" s="2">
        <f t="shared" si="49"/>
        <v>67.858382146810627</v>
      </c>
      <c r="J285" s="2">
        <f t="shared" si="50"/>
        <v>176.07273643111535</v>
      </c>
      <c r="K285">
        <f t="shared" si="51"/>
        <v>24.143633155164778</v>
      </c>
      <c r="L285">
        <f t="shared" si="52"/>
        <v>71.459402380590305</v>
      </c>
      <c r="M285">
        <f t="shared" si="53"/>
        <v>-0.8892331644556275</v>
      </c>
      <c r="N285">
        <f t="shared" si="53"/>
        <v>0</v>
      </c>
    </row>
    <row r="286" spans="1:14" x14ac:dyDescent="0.2">
      <c r="A286">
        <f t="shared" si="54"/>
        <v>269</v>
      </c>
      <c r="B286">
        <f t="shared" si="45"/>
        <v>2.69</v>
      </c>
      <c r="C286" s="2">
        <f t="shared" si="46"/>
        <v>1.2869949073900158E-3</v>
      </c>
      <c r="D286" s="2">
        <f t="shared" si="47"/>
        <v>2.9721408280540059E-3</v>
      </c>
      <c r="E286" s="1">
        <f t="shared" si="44"/>
        <v>-9676.3044283718482</v>
      </c>
      <c r="F286" s="1">
        <v>0</v>
      </c>
      <c r="G286" s="2">
        <f t="shared" si="48"/>
        <v>51.465017279621257</v>
      </c>
      <c r="H286" s="2">
        <f t="shared" si="48"/>
        <v>119.03447883404097</v>
      </c>
      <c r="I286" s="2">
        <f t="shared" si="49"/>
        <v>86.117673314947169</v>
      </c>
      <c r="J286" s="2">
        <f t="shared" si="50"/>
        <v>207.56995218991122</v>
      </c>
      <c r="K286">
        <f t="shared" si="51"/>
        <v>33.718578760127329</v>
      </c>
      <c r="L286">
        <f t="shared" si="52"/>
        <v>88.535473355870252</v>
      </c>
      <c r="M286">
        <f t="shared" si="53"/>
        <v>-0.93407727519858275</v>
      </c>
      <c r="N286">
        <f t="shared" si="53"/>
        <v>0</v>
      </c>
    </row>
    <row r="287" spans="1:14" x14ac:dyDescent="0.2">
      <c r="A287">
        <f t="shared" si="54"/>
        <v>270</v>
      </c>
      <c r="B287">
        <f t="shared" si="45"/>
        <v>2.7</v>
      </c>
      <c r="C287" s="2">
        <f t="shared" si="46"/>
        <v>1.4871989173536155E-3</v>
      </c>
      <c r="D287" s="2">
        <f t="shared" si="47"/>
        <v>3.2937662912453205E-3</v>
      </c>
      <c r="E287" s="1">
        <f t="shared" si="44"/>
        <v>-9894.8708325453554</v>
      </c>
      <c r="F287" s="1">
        <v>0</v>
      </c>
      <c r="G287" s="2">
        <f t="shared" si="48"/>
        <v>59.480764212682722</v>
      </c>
      <c r="H287" s="2">
        <f t="shared" si="48"/>
        <v>131.91132382736598</v>
      </c>
      <c r="I287" s="2">
        <f t="shared" si="49"/>
        <v>103.31792850314784</v>
      </c>
      <c r="J287" s="2">
        <f t="shared" si="50"/>
        <v>236.25463491572287</v>
      </c>
      <c r="K287">
        <f t="shared" si="51"/>
        <v>42.869533847627935</v>
      </c>
      <c r="L287">
        <f t="shared" si="52"/>
        <v>104.3433110883569</v>
      </c>
      <c r="M287">
        <f t="shared" si="53"/>
        <v>-0.96763044283718491</v>
      </c>
      <c r="N287">
        <f t="shared" si="53"/>
        <v>0</v>
      </c>
    </row>
    <row r="288" spans="1:14" x14ac:dyDescent="0.2">
      <c r="A288">
        <f t="shared" si="54"/>
        <v>271</v>
      </c>
      <c r="B288">
        <f t="shared" si="45"/>
        <v>2.71</v>
      </c>
      <c r="C288" s="2">
        <f t="shared" si="46"/>
        <v>1.6694674719264402E-3</v>
      </c>
      <c r="D288" s="2">
        <f t="shared" si="47"/>
        <v>3.5742040562578218E-3</v>
      </c>
      <c r="E288" s="1">
        <f t="shared" si="44"/>
        <v>-9993.8299766327727</v>
      </c>
      <c r="F288" s="1">
        <v>0</v>
      </c>
      <c r="G288" s="2">
        <f t="shared" si="48"/>
        <v>66.779282604339002</v>
      </c>
      <c r="H288" s="2">
        <f t="shared" si="48"/>
        <v>143.1386052528436</v>
      </c>
      <c r="I288" s="2">
        <f t="shared" si="49"/>
        <v>119.26334499917353</v>
      </c>
      <c r="J288" s="2">
        <f t="shared" si="50"/>
        <v>261.87539266312308</v>
      </c>
      <c r="K288">
        <f t="shared" si="51"/>
        <v>51.49457531158</v>
      </c>
      <c r="L288">
        <f t="shared" si="52"/>
        <v>118.73678741027949</v>
      </c>
      <c r="M288">
        <f t="shared" si="53"/>
        <v>-0.9894870832545356</v>
      </c>
      <c r="N288">
        <f t="shared" si="53"/>
        <v>0</v>
      </c>
    </row>
    <row r="289" spans="1:14" x14ac:dyDescent="0.2">
      <c r="A289">
        <f t="shared" si="54"/>
        <v>272</v>
      </c>
      <c r="B289">
        <f t="shared" si="45"/>
        <v>2.72</v>
      </c>
      <c r="C289" s="2">
        <f t="shared" si="46"/>
        <v>1.8316558393782726E-3</v>
      </c>
      <c r="D289" s="2">
        <f t="shared" si="47"/>
        <v>3.811348568616737E-3</v>
      </c>
      <c r="E289" s="1">
        <f t="shared" si="44"/>
        <v>-9971.9856618878021</v>
      </c>
      <c r="F289" s="1">
        <v>0</v>
      </c>
      <c r="G289" s="2">
        <f t="shared" si="48"/>
        <v>73.274607782009866</v>
      </c>
      <c r="H289" s="2">
        <f t="shared" si="48"/>
        <v>152.63208210246788</v>
      </c>
      <c r="I289" s="2">
        <f t="shared" si="49"/>
        <v>133.76913995527966</v>
      </c>
      <c r="J289" s="2">
        <f t="shared" si="50"/>
        <v>284.22206157472755</v>
      </c>
      <c r="K289">
        <f t="shared" si="51"/>
        <v>59.495149175606514</v>
      </c>
      <c r="L289">
        <f t="shared" si="52"/>
        <v>131.58997947225967</v>
      </c>
      <c r="M289">
        <f t="shared" si="53"/>
        <v>-0.99938299766327732</v>
      </c>
      <c r="N289">
        <f t="shared" si="53"/>
        <v>0</v>
      </c>
    </row>
    <row r="290" spans="1:14" x14ac:dyDescent="0.2">
      <c r="A290">
        <f t="shared" si="54"/>
        <v>273</v>
      </c>
      <c r="B290">
        <f t="shared" si="45"/>
        <v>2.73</v>
      </c>
      <c r="C290" s="2">
        <f t="shared" si="46"/>
        <v>1.9718595892237204E-3</v>
      </c>
      <c r="D290" s="2">
        <f t="shared" si="47"/>
        <v>4.0036168795587711E-3</v>
      </c>
      <c r="E290" s="1">
        <f t="shared" si="44"/>
        <v>-9829.6019381074857</v>
      </c>
      <c r="F290" s="1">
        <v>0</v>
      </c>
      <c r="G290" s="2">
        <f t="shared" si="48"/>
        <v>78.890386635170998</v>
      </c>
      <c r="H290" s="2">
        <f t="shared" si="48"/>
        <v>160.32844278524217</v>
      </c>
      <c r="I290" s="2">
        <f t="shared" si="49"/>
        <v>146.665700351136</v>
      </c>
      <c r="J290" s="2">
        <f t="shared" si="50"/>
        <v>303.12616203302434</v>
      </c>
      <c r="K290">
        <f t="shared" si="51"/>
        <v>66.778115149776212</v>
      </c>
      <c r="L290">
        <f t="shared" si="52"/>
        <v>142.79771924778217</v>
      </c>
      <c r="M290">
        <f t="shared" si="53"/>
        <v>-0.99719856618878022</v>
      </c>
      <c r="N290">
        <f t="shared" si="53"/>
        <v>0</v>
      </c>
    </row>
    <row r="291" spans="1:14" x14ac:dyDescent="0.2">
      <c r="A291">
        <f t="shared" si="54"/>
        <v>274</v>
      </c>
      <c r="B291">
        <f t="shared" si="45"/>
        <v>2.74</v>
      </c>
      <c r="C291" s="2">
        <f t="shared" si="46"/>
        <v>2.0884638391751361E-3</v>
      </c>
      <c r="D291" s="2">
        <f t="shared" si="47"/>
        <v>4.1499402566400403E-3</v>
      </c>
      <c r="E291" s="1">
        <f t="shared" si="44"/>
        <v>-9568.3999118499996</v>
      </c>
      <c r="F291" s="1">
        <v>0</v>
      </c>
      <c r="G291" s="2">
        <f t="shared" si="48"/>
        <v>83.56185550683513</v>
      </c>
      <c r="H291" s="2">
        <f t="shared" si="48"/>
        <v>166.18496541652902</v>
      </c>
      <c r="I291" s="2">
        <f t="shared" si="49"/>
        <v>157.80267506889783</v>
      </c>
      <c r="J291" s="2">
        <f t="shared" si="50"/>
        <v>318.46076880340013</v>
      </c>
      <c r="K291">
        <f t="shared" si="51"/>
        <v>73.257859368251943</v>
      </c>
      <c r="L291">
        <f t="shared" si="52"/>
        <v>152.2758033868711</v>
      </c>
      <c r="M291">
        <f t="shared" si="53"/>
        <v>-0.98296019381074862</v>
      </c>
      <c r="N291">
        <f t="shared" si="53"/>
        <v>0</v>
      </c>
    </row>
    <row r="292" spans="1:14" x14ac:dyDescent="0.2">
      <c r="A292">
        <f t="shared" si="54"/>
        <v>275</v>
      </c>
      <c r="B292">
        <f t="shared" si="45"/>
        <v>2.75</v>
      </c>
      <c r="C292" s="2">
        <f t="shared" si="46"/>
        <v>2.1801870111630771E-3</v>
      </c>
      <c r="D292" s="2">
        <f t="shared" si="47"/>
        <v>4.2497509461730887E-3</v>
      </c>
      <c r="E292" s="1">
        <f t="shared" si="44"/>
        <v>-9191.5369420357729</v>
      </c>
      <c r="F292" s="1">
        <v>0</v>
      </c>
      <c r="G292" s="2">
        <f t="shared" si="48"/>
        <v>87.237597960560038</v>
      </c>
      <c r="H292" s="2">
        <f t="shared" si="48"/>
        <v>170.1789841760253</v>
      </c>
      <c r="I292" s="2">
        <f t="shared" si="49"/>
        <v>167.05281845447169</v>
      </c>
      <c r="J292" s="2">
        <f t="shared" si="50"/>
        <v>330.13989175548483</v>
      </c>
      <c r="K292">
        <f t="shared" si="51"/>
        <v>78.858380502726646</v>
      </c>
      <c r="L292">
        <f t="shared" si="52"/>
        <v>159.96090757945953</v>
      </c>
      <c r="M292">
        <f t="shared" si="53"/>
        <v>-0.95683999118499996</v>
      </c>
      <c r="N292">
        <f t="shared" si="53"/>
        <v>0</v>
      </c>
    </row>
    <row r="293" spans="1:14" x14ac:dyDescent="0.2">
      <c r="A293">
        <f t="shared" si="54"/>
        <v>276</v>
      </c>
      <c r="B293">
        <f t="shared" si="45"/>
        <v>2.7600000000000002</v>
      </c>
      <c r="C293" s="2">
        <f t="shared" si="46"/>
        <v>2.246116916385332E-3</v>
      </c>
      <c r="D293" s="2">
        <f t="shared" si="47"/>
        <v>4.3029653636784595E-3</v>
      </c>
      <c r="E293" s="1">
        <f t="shared" si="44"/>
        <v>-8703.5684744113969</v>
      </c>
      <c r="F293" s="1">
        <v>0</v>
      </c>
      <c r="G293" s="2">
        <f t="shared" si="48"/>
        <v>89.880994803129099</v>
      </c>
      <c r="H293" s="2">
        <f t="shared" si="48"/>
        <v>172.30721303766384</v>
      </c>
      <c r="I293" s="2">
        <f t="shared" si="49"/>
        <v>174.31540012450841</v>
      </c>
      <c r="J293" s="2">
        <f t="shared" si="50"/>
        <v>338.11746815233806</v>
      </c>
      <c r="K293">
        <f t="shared" si="51"/>
        <v>83.515251627175743</v>
      </c>
      <c r="L293">
        <f t="shared" si="52"/>
        <v>165.81025511467422</v>
      </c>
      <c r="M293">
        <f t="shared" si="53"/>
        <v>-0.91915369420357729</v>
      </c>
      <c r="N293">
        <f t="shared" si="53"/>
        <v>0</v>
      </c>
    </row>
    <row r="294" spans="1:14" x14ac:dyDescent="0.2">
      <c r="A294">
        <f t="shared" si="54"/>
        <v>277</v>
      </c>
      <c r="B294">
        <f t="shared" si="45"/>
        <v>2.77</v>
      </c>
      <c r="C294" s="2">
        <f t="shared" si="46"/>
        <v>2.2857373170689786E-3</v>
      </c>
      <c r="D294" s="2">
        <f t="shared" si="47"/>
        <v>4.3099648843003763E-3</v>
      </c>
      <c r="E294" s="1">
        <f t="shared" si="44"/>
        <v>-8110.3929762140069</v>
      </c>
      <c r="F294" s="1">
        <v>0</v>
      </c>
      <c r="G294" s="2">
        <f t="shared" si="48"/>
        <v>91.471291908716267</v>
      </c>
      <c r="H294" s="2">
        <f t="shared" si="48"/>
        <v>172.58497397389112</v>
      </c>
      <c r="I294" s="2">
        <f t="shared" si="49"/>
        <v>179.51901168864356</v>
      </c>
      <c r="J294" s="2">
        <f t="shared" si="50"/>
        <v>342.38606549171294</v>
      </c>
      <c r="K294">
        <f t="shared" si="51"/>
        <v>87.177362932486147</v>
      </c>
      <c r="L294">
        <f t="shared" si="52"/>
        <v>169.80109151782182</v>
      </c>
      <c r="M294">
        <f t="shared" si="53"/>
        <v>-0.87035684744113972</v>
      </c>
      <c r="N294">
        <f t="shared" si="53"/>
        <v>0</v>
      </c>
    </row>
    <row r="295" spans="1:14" x14ac:dyDescent="0.2">
      <c r="A295">
        <f t="shared" si="54"/>
        <v>278</v>
      </c>
      <c r="B295">
        <f t="shared" si="45"/>
        <v>2.7800000000000002</v>
      </c>
      <c r="C295" s="2">
        <f t="shared" si="46"/>
        <v>2.2989435455740147E-3</v>
      </c>
      <c r="D295" s="2">
        <f t="shared" si="47"/>
        <v>4.2715752347427969E-3</v>
      </c>
      <c r="E295" s="1">
        <f t="shared" si="44"/>
        <v>-7419.1806366547153</v>
      </c>
      <c r="F295" s="1">
        <v>0</v>
      </c>
      <c r="G295" s="2">
        <f t="shared" si="48"/>
        <v>92.004228785345617</v>
      </c>
      <c r="H295" s="2">
        <f t="shared" si="48"/>
        <v>171.04536987690892</v>
      </c>
      <c r="I295" s="2">
        <f t="shared" si="49"/>
        <v>182.62362659066449</v>
      </c>
      <c r="J295" s="2">
        <f t="shared" si="50"/>
        <v>342.97538593352186</v>
      </c>
      <c r="K295">
        <f t="shared" si="51"/>
        <v>89.808358507697463</v>
      </c>
      <c r="L295">
        <f t="shared" si="52"/>
        <v>171.93001605661294</v>
      </c>
      <c r="M295">
        <f t="shared" si="53"/>
        <v>-0.8110392976214007</v>
      </c>
      <c r="N295">
        <f t="shared" si="53"/>
        <v>0</v>
      </c>
    </row>
    <row r="296" spans="1:14" x14ac:dyDescent="0.2">
      <c r="A296">
        <f t="shared" si="54"/>
        <v>279</v>
      </c>
      <c r="B296">
        <f t="shared" si="45"/>
        <v>2.79</v>
      </c>
      <c r="C296" s="2">
        <f t="shared" si="46"/>
        <v>2.2860462748973036E-3</v>
      </c>
      <c r="D296" s="2">
        <f t="shared" si="47"/>
        <v>4.1890452658705649E-3</v>
      </c>
      <c r="E296" s="1">
        <f t="shared" si="44"/>
        <v>-6638.286695076421</v>
      </c>
      <c r="F296" s="1">
        <v>0</v>
      </c>
      <c r="G296" s="2">
        <f t="shared" si="48"/>
        <v>91.492191454688964</v>
      </c>
      <c r="H296" s="2">
        <f t="shared" si="48"/>
        <v>167.73843348903287</v>
      </c>
      <c r="I296" s="2">
        <f t="shared" si="49"/>
        <v>183.62180297515644</v>
      </c>
      <c r="J296" s="2">
        <f t="shared" si="50"/>
        <v>339.95065025917188</v>
      </c>
      <c r="K296">
        <f t="shared" si="51"/>
        <v>91.387693456802012</v>
      </c>
      <c r="L296">
        <f t="shared" si="52"/>
        <v>172.21221677013901</v>
      </c>
      <c r="M296">
        <f t="shared" si="53"/>
        <v>-0.74191806366547153</v>
      </c>
      <c r="N296">
        <f t="shared" si="53"/>
        <v>0</v>
      </c>
    </row>
    <row r="297" spans="1:14" x14ac:dyDescent="0.2">
      <c r="A297">
        <f t="shared" si="54"/>
        <v>280</v>
      </c>
      <c r="B297">
        <f t="shared" si="45"/>
        <v>2.8000000000000003</v>
      </c>
      <c r="C297" s="2">
        <f t="shared" si="46"/>
        <v>2.2477630993034104E-3</v>
      </c>
      <c r="D297" s="2">
        <f t="shared" si="47"/>
        <v>4.0640256276535938E-3</v>
      </c>
      <c r="E297" s="1">
        <f t="shared" si="44"/>
        <v>-5777.1504444572884</v>
      </c>
      <c r="F297" s="1">
        <v>0</v>
      </c>
      <c r="G297" s="2">
        <f t="shared" si="48"/>
        <v>89.963875906169449</v>
      </c>
      <c r="H297" s="2">
        <f t="shared" si="48"/>
        <v>162.73027327525446</v>
      </c>
      <c r="I297" s="2">
        <f t="shared" si="49"/>
        <v>182.53895943625264</v>
      </c>
      <c r="J297" s="2">
        <f t="shared" si="50"/>
        <v>333.41092217776929</v>
      </c>
      <c r="K297">
        <f t="shared" si="51"/>
        <v>91.911254860575553</v>
      </c>
      <c r="L297">
        <f t="shared" si="52"/>
        <v>170.68064890251483</v>
      </c>
      <c r="M297">
        <f t="shared" si="53"/>
        <v>-0.66382866950764208</v>
      </c>
      <c r="N297">
        <f t="shared" si="53"/>
        <v>0</v>
      </c>
    </row>
    <row r="298" spans="1:14" x14ac:dyDescent="0.2">
      <c r="A298">
        <f t="shared" si="54"/>
        <v>281</v>
      </c>
      <c r="B298">
        <f t="shared" si="45"/>
        <v>2.81</v>
      </c>
      <c r="C298" s="2">
        <f t="shared" si="46"/>
        <v>2.1851981676909138E-3</v>
      </c>
      <c r="D298" s="2">
        <f t="shared" si="47"/>
        <v>3.8985475943351102E-3</v>
      </c>
      <c r="E298" s="1">
        <f t="shared" si="44"/>
        <v>-4846.1811310867652</v>
      </c>
      <c r="F298" s="1">
        <v>0</v>
      </c>
      <c r="G298" s="2">
        <f t="shared" si="48"/>
        <v>87.463471848873894</v>
      </c>
      <c r="H298" s="2">
        <f t="shared" si="48"/>
        <v>156.10222615615996</v>
      </c>
      <c r="I298" s="2">
        <f t="shared" si="49"/>
        <v>179.43269743041495</v>
      </c>
      <c r="J298" s="2">
        <f t="shared" si="50"/>
        <v>323.48741393677233</v>
      </c>
      <c r="K298">
        <f t="shared" si="51"/>
        <v>91.391510537095328</v>
      </c>
      <c r="L298">
        <f t="shared" si="52"/>
        <v>167.38518778061237</v>
      </c>
      <c r="M298">
        <f t="shared" si="53"/>
        <v>-0.57771504444572885</v>
      </c>
      <c r="N298">
        <f t="shared" si="53"/>
        <v>0</v>
      </c>
    </row>
    <row r="299" spans="1:14" x14ac:dyDescent="0.2">
      <c r="A299">
        <f t="shared" si="54"/>
        <v>282</v>
      </c>
      <c r="B299">
        <f t="shared" si="45"/>
        <v>2.82</v>
      </c>
      <c r="C299" s="2">
        <f t="shared" si="46"/>
        <v>2.0998106824868545E-3</v>
      </c>
      <c r="D299" s="2">
        <f t="shared" si="47"/>
        <v>3.6950020169123276E-3</v>
      </c>
      <c r="E299" s="1">
        <f t="shared" si="44"/>
        <v>-3856.6321296354272</v>
      </c>
      <c r="F299" s="1">
        <v>0</v>
      </c>
      <c r="G299" s="2">
        <f t="shared" si="48"/>
        <v>84.049399397119018</v>
      </c>
      <c r="H299" s="2">
        <f t="shared" si="48"/>
        <v>147.950016125796</v>
      </c>
      <c r="I299" s="2">
        <f t="shared" si="49"/>
        <v>174.39118954833108</v>
      </c>
      <c r="J299" s="2">
        <f t="shared" si="50"/>
        <v>310.34179306282903</v>
      </c>
      <c r="K299">
        <f t="shared" si="51"/>
        <v>89.857172038103386</v>
      </c>
      <c r="L299">
        <f t="shared" si="52"/>
        <v>162.39177693703303</v>
      </c>
      <c r="M299">
        <f t="shared" si="53"/>
        <v>-0.48461811310867653</v>
      </c>
      <c r="N299">
        <f t="shared" si="53"/>
        <v>0</v>
      </c>
    </row>
    <row r="300" spans="1:14" x14ac:dyDescent="0.2">
      <c r="A300">
        <f t="shared" si="54"/>
        <v>283</v>
      </c>
      <c r="B300">
        <f t="shared" si="45"/>
        <v>2.83</v>
      </c>
      <c r="C300" s="2">
        <f t="shared" si="46"/>
        <v>1.99337360146787E-3</v>
      </c>
      <c r="D300" s="2">
        <f t="shared" si="47"/>
        <v>3.4561181309974154E-3</v>
      </c>
      <c r="E300" s="1">
        <f t="shared" si="44"/>
        <v>-2820.4649145669118</v>
      </c>
      <c r="F300" s="1">
        <v>0</v>
      </c>
      <c r="G300" s="2">
        <f t="shared" si="48"/>
        <v>79.792652406330348</v>
      </c>
      <c r="H300" s="2">
        <f t="shared" si="48"/>
        <v>138.38290776135443</v>
      </c>
      <c r="I300" s="2">
        <f t="shared" si="49"/>
        <v>167.5306971856931</v>
      </c>
      <c r="J300" s="2">
        <f t="shared" si="50"/>
        <v>294.16448915200328</v>
      </c>
      <c r="K300">
        <f t="shared" si="51"/>
        <v>87.352381566399217</v>
      </c>
      <c r="L300">
        <f t="shared" si="52"/>
        <v>155.78158139064885</v>
      </c>
      <c r="M300">
        <f t="shared" si="53"/>
        <v>-0.38566321296354272</v>
      </c>
      <c r="N300">
        <f t="shared" si="53"/>
        <v>0</v>
      </c>
    </row>
    <row r="301" spans="1:14" x14ac:dyDescent="0.2">
      <c r="A301">
        <f t="shared" si="54"/>
        <v>284</v>
      </c>
      <c r="B301">
        <f t="shared" si="45"/>
        <v>2.84</v>
      </c>
      <c r="C301" s="2">
        <f t="shared" si="46"/>
        <v>1.8679243299290712E-3</v>
      </c>
      <c r="D301" s="2">
        <f t="shared" si="47"/>
        <v>3.1849417379519536E-3</v>
      </c>
      <c r="E301" s="1">
        <f t="shared" si="44"/>
        <v>-1750.2044721780333</v>
      </c>
      <c r="F301" s="1">
        <v>0</v>
      </c>
      <c r="G301" s="2">
        <f t="shared" si="48"/>
        <v>74.774820259399092</v>
      </c>
      <c r="H301" s="2">
        <f t="shared" si="48"/>
        <v>127.52283517602643</v>
      </c>
      <c r="I301" s="2">
        <f t="shared" si="49"/>
        <v>158.99232195268513</v>
      </c>
      <c r="J301" s="2">
        <f t="shared" si="50"/>
        <v>275.17298040321663</v>
      </c>
      <c r="K301">
        <f t="shared" si="51"/>
        <v>83.935455201829342</v>
      </c>
      <c r="L301">
        <f t="shared" si="52"/>
        <v>147.65014522719019</v>
      </c>
      <c r="M301">
        <f t="shared" si="53"/>
        <v>-0.2820464914566912</v>
      </c>
      <c r="N301">
        <f t="shared" si="53"/>
        <v>0</v>
      </c>
    </row>
    <row r="302" spans="1:14" x14ac:dyDescent="0.2">
      <c r="A302">
        <f t="shared" si="54"/>
        <v>285</v>
      </c>
      <c r="B302">
        <f t="shared" si="45"/>
        <v>2.85</v>
      </c>
      <c r="C302" s="2">
        <f t="shared" si="46"/>
        <v>1.7257095415886103E-3</v>
      </c>
      <c r="D302" s="2">
        <f t="shared" si="47"/>
        <v>2.88481212022334E-3</v>
      </c>
      <c r="E302" s="1">
        <f t="shared" si="44"/>
        <v>-658.78790101789502</v>
      </c>
      <c r="F302" s="1">
        <v>0</v>
      </c>
      <c r="G302" s="2">
        <f t="shared" si="48"/>
        <v>69.085874006293082</v>
      </c>
      <c r="H302" s="2">
        <f t="shared" si="48"/>
        <v>115.5034806504969</v>
      </c>
      <c r="I302" s="2">
        <f t="shared" si="49"/>
        <v>148.93813016461013</v>
      </c>
      <c r="J302" s="2">
        <f t="shared" si="50"/>
        <v>253.61002336893569</v>
      </c>
      <c r="K302">
        <f t="shared" si="51"/>
        <v>79.677235711099243</v>
      </c>
      <c r="L302">
        <f t="shared" si="52"/>
        <v>138.10654271843879</v>
      </c>
      <c r="M302">
        <f t="shared" si="53"/>
        <v>-0.17502044721780333</v>
      </c>
      <c r="N302">
        <f t="shared" si="53"/>
        <v>0</v>
      </c>
    </row>
    <row r="303" spans="1:14" x14ac:dyDescent="0.2">
      <c r="A303">
        <f t="shared" si="54"/>
        <v>286</v>
      </c>
      <c r="B303">
        <f t="shared" si="45"/>
        <v>2.86</v>
      </c>
      <c r="C303" s="2">
        <f t="shared" si="46"/>
        <v>1.5691264999658117E-3</v>
      </c>
      <c r="D303" s="2">
        <f t="shared" si="47"/>
        <v>2.5593369588689028E-3</v>
      </c>
      <c r="E303" s="1">
        <f t="shared" si="44"/>
        <v>440.59196922430357</v>
      </c>
      <c r="F303" s="1">
        <v>0</v>
      </c>
      <c r="G303" s="2">
        <f t="shared" si="48"/>
        <v>62.821812135401927</v>
      </c>
      <c r="H303" s="2">
        <f t="shared" si="48"/>
        <v>102.46927343696611</v>
      </c>
      <c r="I303" s="2">
        <f t="shared" si="49"/>
        <v>137.54681706043033</v>
      </c>
      <c r="J303" s="2">
        <f t="shared" si="50"/>
        <v>229.74177729709595</v>
      </c>
      <c r="K303">
        <f t="shared" si="51"/>
        <v>74.659126134926609</v>
      </c>
      <c r="L303">
        <f t="shared" si="52"/>
        <v>127.27250386012985</v>
      </c>
      <c r="M303">
        <f t="shared" si="53"/>
        <v>-6.58787901017895E-2</v>
      </c>
      <c r="N303">
        <f t="shared" si="53"/>
        <v>0</v>
      </c>
    </row>
    <row r="304" spans="1:14" x14ac:dyDescent="0.2">
      <c r="A304">
        <f t="shared" si="54"/>
        <v>287</v>
      </c>
      <c r="B304">
        <f t="shared" si="45"/>
        <v>2.87</v>
      </c>
      <c r="C304" s="2">
        <f t="shared" si="46"/>
        <v>1.4006633560727387E-3</v>
      </c>
      <c r="D304" s="2">
        <f t="shared" si="47"/>
        <v>2.2123644989697233E-3</v>
      </c>
      <c r="E304" s="1">
        <f t="shared" si="44"/>
        <v>1534.6460500604571</v>
      </c>
      <c r="F304" s="1">
        <v>0</v>
      </c>
      <c r="G304" s="2">
        <f t="shared" si="48"/>
        <v>56.082265436435179</v>
      </c>
      <c r="H304" s="2">
        <f t="shared" si="48"/>
        <v>88.574278329129129</v>
      </c>
      <c r="I304" s="2">
        <f t="shared" si="49"/>
        <v>125.0090955603085</v>
      </c>
      <c r="J304" s="2">
        <f t="shared" si="50"/>
        <v>203.85576729649944</v>
      </c>
      <c r="K304">
        <f t="shared" si="51"/>
        <v>68.970889320795749</v>
      </c>
      <c r="L304">
        <f t="shared" si="52"/>
        <v>115.28148896737031</v>
      </c>
      <c r="M304">
        <f t="shared" si="53"/>
        <v>4.4059196922430356E-2</v>
      </c>
      <c r="N304">
        <f t="shared" si="53"/>
        <v>0</v>
      </c>
    </row>
    <row r="305" spans="1:14" x14ac:dyDescent="0.2">
      <c r="A305">
        <f t="shared" si="54"/>
        <v>288</v>
      </c>
      <c r="B305">
        <f t="shared" si="45"/>
        <v>2.88</v>
      </c>
      <c r="C305" s="2">
        <f t="shared" si="46"/>
        <v>1.222840869018191E-3</v>
      </c>
      <c r="D305" s="2">
        <f t="shared" si="47"/>
        <v>1.8479522591052827E-3</v>
      </c>
      <c r="E305" s="1">
        <f t="shared" si="44"/>
        <v>2610.1496301011607</v>
      </c>
      <c r="F305" s="1">
        <v>0</v>
      </c>
      <c r="G305" s="2">
        <f t="shared" si="48"/>
        <v>48.968159237103947</v>
      </c>
      <c r="H305" s="2">
        <f t="shared" si="48"/>
        <v>73.980945616424449</v>
      </c>
      <c r="I305" s="2">
        <f t="shared" si="49"/>
        <v>111.52300249396092</v>
      </c>
      <c r="J305" s="2">
        <f t="shared" si="50"/>
        <v>176.25862888897058</v>
      </c>
      <c r="K305">
        <f t="shared" si="51"/>
        <v>62.708307861863013</v>
      </c>
      <c r="L305">
        <f t="shared" si="52"/>
        <v>102.27768327254613</v>
      </c>
      <c r="M305">
        <f t="shared" si="53"/>
        <v>0.15346460500604572</v>
      </c>
      <c r="N305">
        <f t="shared" si="53"/>
        <v>0</v>
      </c>
    </row>
    <row r="306" spans="1:14" x14ac:dyDescent="0.2">
      <c r="A306">
        <f t="shared" si="54"/>
        <v>289</v>
      </c>
      <c r="B306">
        <f t="shared" si="45"/>
        <v>2.89</v>
      </c>
      <c r="C306" s="2">
        <f t="shared" si="46"/>
        <v>1.038157837139928E-3</v>
      </c>
      <c r="D306" s="2">
        <f t="shared" si="47"/>
        <v>1.4703317017387692E-3</v>
      </c>
      <c r="E306" s="1">
        <f t="shared" si="44"/>
        <v>3654.1022327765072</v>
      </c>
      <c r="F306" s="1">
        <v>0</v>
      </c>
      <c r="G306" s="2">
        <f t="shared" si="48"/>
        <v>41.579524904043488</v>
      </c>
      <c r="H306" s="2">
        <f t="shared" si="48"/>
        <v>58.858698888895503</v>
      </c>
      <c r="I306" s="2">
        <f t="shared" si="49"/>
        <v>97.289312990417287</v>
      </c>
      <c r="J306" s="2">
        <f t="shared" si="50"/>
        <v>147.27358047734424</v>
      </c>
      <c r="K306">
        <f t="shared" si="51"/>
        <v>55.970803049383917</v>
      </c>
      <c r="L306">
        <f t="shared" si="52"/>
        <v>88.414881588448736</v>
      </c>
      <c r="M306">
        <f t="shared" si="53"/>
        <v>0.26101496301011606</v>
      </c>
      <c r="N306">
        <f t="shared" si="53"/>
        <v>0</v>
      </c>
    </row>
    <row r="307" spans="1:14" x14ac:dyDescent="0.2">
      <c r="A307">
        <f t="shared" si="54"/>
        <v>290</v>
      </c>
      <c r="B307">
        <f t="shared" si="45"/>
        <v>2.9</v>
      </c>
      <c r="C307" s="2">
        <f t="shared" si="46"/>
        <v>8.4904224956050751E-4</v>
      </c>
      <c r="D307" s="2">
        <f t="shared" si="47"/>
        <v>1.0838684652539335E-3</v>
      </c>
      <c r="E307" s="1">
        <f t="shared" si="44"/>
        <v>4653.8847635495549</v>
      </c>
      <c r="F307" s="1">
        <v>0</v>
      </c>
      <c r="G307" s="2">
        <f t="shared" si="48"/>
        <v>34.013541334833576</v>
      </c>
      <c r="H307" s="2">
        <f t="shared" si="48"/>
        <v>43.382344548964397</v>
      </c>
      <c r="I307" s="2">
        <f t="shared" si="49"/>
        <v>82.507241395907258</v>
      </c>
      <c r="J307" s="2">
        <f t="shared" si="50"/>
        <v>117.23757966096258</v>
      </c>
      <c r="K307">
        <f t="shared" si="51"/>
        <v>48.859110284351331</v>
      </c>
      <c r="L307">
        <f t="shared" si="52"/>
        <v>73.855235111998184</v>
      </c>
      <c r="M307">
        <f t="shared" si="53"/>
        <v>0.36541022327765071</v>
      </c>
      <c r="N307">
        <f t="shared" si="53"/>
        <v>0</v>
      </c>
    </row>
    <row r="308" spans="1:14" x14ac:dyDescent="0.2">
      <c r="A308">
        <f t="shared" si="54"/>
        <v>291</v>
      </c>
      <c r="B308">
        <f t="shared" si="45"/>
        <v>2.91</v>
      </c>
      <c r="C308" s="2">
        <f t="shared" si="46"/>
        <v>6.5780978929405533E-4</v>
      </c>
      <c r="D308" s="2">
        <f t="shared" si="47"/>
        <v>6.9301799448321473E-4</v>
      </c>
      <c r="E308" s="1">
        <f t="shared" si="44"/>
        <v>5597.4120470592661</v>
      </c>
      <c r="F308" s="1">
        <v>0</v>
      </c>
      <c r="G308" s="2">
        <f t="shared" si="48"/>
        <v>26.362871943564446</v>
      </c>
      <c r="H308" s="2">
        <f t="shared" si="48"/>
        <v>27.730296375984565</v>
      </c>
      <c r="I308" s="2">
        <f t="shared" si="49"/>
        <v>67.370585534360231</v>
      </c>
      <c r="J308" s="2">
        <f t="shared" si="50"/>
        <v>86.498133626190594</v>
      </c>
      <c r="K308">
        <f t="shared" si="51"/>
        <v>41.473102067150741</v>
      </c>
      <c r="L308">
        <f t="shared" si="52"/>
        <v>58.767837250206028</v>
      </c>
      <c r="M308">
        <f t="shared" si="53"/>
        <v>0.4653884763549555</v>
      </c>
      <c r="N308">
        <f t="shared" si="53"/>
        <v>0</v>
      </c>
    </row>
    <row r="309" spans="1:14" x14ac:dyDescent="0.2">
      <c r="A309">
        <f t="shared" si="54"/>
        <v>292</v>
      </c>
      <c r="B309">
        <f t="shared" si="45"/>
        <v>2.92</v>
      </c>
      <c r="C309" s="2">
        <f t="shared" si="46"/>
        <v>4.666308624863729E-4</v>
      </c>
      <c r="D309" s="2">
        <f t="shared" si="47"/>
        <v>3.0227668054359216E-4</v>
      </c>
      <c r="E309" s="1">
        <f t="shared" si="44"/>
        <v>6473.2789103519981</v>
      </c>
      <c r="F309" s="1">
        <v>0</v>
      </c>
      <c r="G309" s="2">
        <f t="shared" si="48"/>
        <v>18.714344292528924</v>
      </c>
      <c r="H309" s="2">
        <f t="shared" si="48"/>
        <v>12.082619502636661</v>
      </c>
      <c r="I309" s="2">
        <f t="shared" si="49"/>
        <v>52.064441717830022</v>
      </c>
      <c r="J309" s="2">
        <f t="shared" si="50"/>
        <v>55.409752173986938</v>
      </c>
      <c r="K309">
        <f t="shared" si="51"/>
        <v>33.909838630007023</v>
      </c>
      <c r="L309">
        <f t="shared" si="52"/>
        <v>43.327132671350277</v>
      </c>
      <c r="M309">
        <f t="shared" si="53"/>
        <v>0.55974120470592659</v>
      </c>
      <c r="N309">
        <f t="shared" si="53"/>
        <v>0</v>
      </c>
    </row>
    <row r="310" spans="1:14" x14ac:dyDescent="0.2">
      <c r="A310">
        <f t="shared" si="54"/>
        <v>293</v>
      </c>
      <c r="B310">
        <f t="shared" si="45"/>
        <v>2.93</v>
      </c>
      <c r="C310" s="2">
        <f t="shared" si="46"/>
        <v>2.7750682148380211E-4</v>
      </c>
      <c r="D310" s="2">
        <f t="shared" si="47"/>
        <v>-8.3871084129151735E-5</v>
      </c>
      <c r="E310" s="1">
        <f t="shared" si="44"/>
        <v>7270.8980463785447</v>
      </c>
      <c r="F310" s="1">
        <v>0</v>
      </c>
      <c r="G310" s="2">
        <f t="shared" si="48"/>
        <v>11.147999149998814</v>
      </c>
      <c r="H310" s="2">
        <f t="shared" si="48"/>
        <v>-3.3810899754367334</v>
      </c>
      <c r="I310" s="2">
        <f t="shared" si="49"/>
        <v>36.762582458923596</v>
      </c>
      <c r="J310" s="2">
        <f t="shared" si="50"/>
        <v>24.330053207235878</v>
      </c>
      <c r="K310">
        <f t="shared" si="51"/>
        <v>26.261911199959982</v>
      </c>
      <c r="L310">
        <f t="shared" si="52"/>
        <v>27.711143182672611</v>
      </c>
      <c r="M310">
        <f t="shared" si="53"/>
        <v>0.64732789103519983</v>
      </c>
      <c r="N310">
        <f t="shared" si="53"/>
        <v>0</v>
      </c>
    </row>
    <row r="311" spans="1:14" x14ac:dyDescent="0.2">
      <c r="A311">
        <f t="shared" si="54"/>
        <v>294</v>
      </c>
      <c r="B311">
        <f t="shared" si="45"/>
        <v>2.94</v>
      </c>
      <c r="C311" s="2">
        <f t="shared" si="46"/>
        <v>9.2255522149991244E-5</v>
      </c>
      <c r="D311" s="2">
        <f t="shared" si="47"/>
        <v>-4.610092317019775E-4</v>
      </c>
      <c r="E311" s="1">
        <f t="shared" si="44"/>
        <v>7980.6279912866821</v>
      </c>
      <c r="F311" s="1">
        <v>0</v>
      </c>
      <c r="G311" s="2">
        <f t="shared" si="48"/>
        <v>3.736514562574035</v>
      </c>
      <c r="H311" s="2">
        <f t="shared" si="48"/>
        <v>-18.483961556131192</v>
      </c>
      <c r="I311" s="2">
        <f t="shared" si="49"/>
        <v>21.625549464317089</v>
      </c>
      <c r="J311" s="2">
        <f t="shared" si="50"/>
        <v>-6.3844466152804804</v>
      </c>
      <c r="K311">
        <f t="shared" si="51"/>
        <v>18.616124706380909</v>
      </c>
      <c r="L311">
        <f t="shared" si="52"/>
        <v>12.09951494085071</v>
      </c>
      <c r="M311">
        <f t="shared" si="53"/>
        <v>0.72708980463785455</v>
      </c>
      <c r="N311">
        <f t="shared" si="53"/>
        <v>0</v>
      </c>
    </row>
    <row r="312" spans="1:14" x14ac:dyDescent="0.2">
      <c r="A312">
        <f t="shared" si="54"/>
        <v>295</v>
      </c>
      <c r="B312">
        <f t="shared" si="45"/>
        <v>2.95</v>
      </c>
      <c r="C312" s="2">
        <f t="shared" si="46"/>
        <v>-8.7494161120513903E-5</v>
      </c>
      <c r="D312" s="2">
        <f t="shared" si="47"/>
        <v>-8.2484873969985745E-4</v>
      </c>
      <c r="E312" s="1">
        <f t="shared" si="44"/>
        <v>8593.889668548145</v>
      </c>
      <c r="F312" s="1">
        <v>0</v>
      </c>
      <c r="G312" s="2">
        <f t="shared" si="48"/>
        <v>-3.4550102459791519</v>
      </c>
      <c r="H312" s="2">
        <f t="shared" si="48"/>
        <v>-33.054203502796021</v>
      </c>
      <c r="I312" s="2">
        <f t="shared" si="49"/>
        <v>6.7994735235975359</v>
      </c>
      <c r="J312" s="2">
        <f t="shared" si="50"/>
        <v>-36.382800257691429</v>
      </c>
      <c r="K312">
        <f t="shared" si="51"/>
        <v>11.052546568705356</v>
      </c>
      <c r="L312">
        <f t="shared" si="52"/>
        <v>-3.3285967548954059</v>
      </c>
      <c r="M312">
        <f t="shared" si="53"/>
        <v>0.79806279912866829</v>
      </c>
      <c r="N312">
        <f t="shared" si="53"/>
        <v>0</v>
      </c>
    </row>
    <row r="313" spans="1:14" x14ac:dyDescent="0.2">
      <c r="A313">
        <f t="shared" si="54"/>
        <v>296</v>
      </c>
      <c r="B313">
        <f t="shared" si="45"/>
        <v>2.96</v>
      </c>
      <c r="C313" s="2">
        <f t="shared" si="46"/>
        <v>-2.6029971626916103E-4</v>
      </c>
      <c r="D313" s="2">
        <f t="shared" si="47"/>
        <v>-1.1712875116710304E-3</v>
      </c>
      <c r="E313" s="1">
        <f t="shared" si="44"/>
        <v>9103.270091154247</v>
      </c>
      <c r="F313" s="1">
        <v>0</v>
      </c>
      <c r="G313" s="2">
        <f t="shared" si="48"/>
        <v>-10.36894550792451</v>
      </c>
      <c r="H313" s="2">
        <f t="shared" si="48"/>
        <v>-46.927503075240182</v>
      </c>
      <c r="I313" s="2">
        <f t="shared" si="49"/>
        <v>-7.5844072653540593</v>
      </c>
      <c r="J313" s="2">
        <f t="shared" si="50"/>
        <v>-65.324280055267195</v>
      </c>
      <c r="K313">
        <f t="shared" si="51"/>
        <v>3.6439272094252639</v>
      </c>
      <c r="L313">
        <f t="shared" si="52"/>
        <v>-18.39677698002701</v>
      </c>
      <c r="M313">
        <f t="shared" si="53"/>
        <v>0.85938896685481458</v>
      </c>
      <c r="N313">
        <f t="shared" si="53"/>
        <v>0</v>
      </c>
    </row>
    <row r="314" spans="1:14" x14ac:dyDescent="0.2">
      <c r="A314">
        <f t="shared" si="54"/>
        <v>297</v>
      </c>
      <c r="B314">
        <f t="shared" si="45"/>
        <v>2.97</v>
      </c>
      <c r="C314" s="2">
        <f t="shared" si="46"/>
        <v>-4.2489553411855597E-4</v>
      </c>
      <c r="D314" s="2">
        <f t="shared" si="47"/>
        <v>-1.496469983488272E-3</v>
      </c>
      <c r="E314" s="1">
        <f t="shared" si="44"/>
        <v>9502.6119683510151</v>
      </c>
      <c r="F314" s="1">
        <v>0</v>
      </c>
      <c r="G314" s="2">
        <f t="shared" si="48"/>
        <v>-16.954746919974937</v>
      </c>
      <c r="H314" s="2">
        <f t="shared" si="48"/>
        <v>-59.949416244628175</v>
      </c>
      <c r="I314" s="2">
        <f t="shared" si="49"/>
        <v>-21.409596572752321</v>
      </c>
      <c r="J314" s="2">
        <f t="shared" si="50"/>
        <v>-92.883111917820756</v>
      </c>
      <c r="K314">
        <f t="shared" si="51"/>
        <v>-3.5445226436619608</v>
      </c>
      <c r="L314">
        <f t="shared" si="52"/>
        <v>-32.933695673192581</v>
      </c>
      <c r="M314">
        <f t="shared" si="53"/>
        <v>0.91032700911542475</v>
      </c>
      <c r="N314">
        <f t="shared" si="53"/>
        <v>0</v>
      </c>
    </row>
    <row r="315" spans="1:14" x14ac:dyDescent="0.2">
      <c r="A315">
        <f t="shared" si="54"/>
        <v>298</v>
      </c>
      <c r="B315">
        <f t="shared" si="45"/>
        <v>2.98</v>
      </c>
      <c r="C315" s="2">
        <f t="shared" si="46"/>
        <v>-5.8017819326047911E-4</v>
      </c>
      <c r="D315" s="2">
        <f t="shared" si="47"/>
        <v>-1.7968448843288438E-3</v>
      </c>
      <c r="E315" s="1">
        <f t="shared" si="44"/>
        <v>9787.0881337633182</v>
      </c>
      <c r="F315" s="1">
        <v>0</v>
      </c>
      <c r="G315" s="2">
        <f t="shared" si="48"/>
        <v>-23.168360762767048</v>
      </c>
      <c r="H315" s="2">
        <f t="shared" si="48"/>
        <v>-71.977683816186754</v>
      </c>
      <c r="I315" s="2">
        <f t="shared" si="49"/>
        <v>-34.573653753210522</v>
      </c>
      <c r="J315" s="2">
        <f t="shared" si="50"/>
        <v>-118.75318167462902</v>
      </c>
      <c r="K315">
        <f t="shared" si="51"/>
        <v>-10.455031793608374</v>
      </c>
      <c r="L315">
        <f t="shared" si="52"/>
        <v>-46.775497858442257</v>
      </c>
      <c r="M315">
        <f t="shared" si="53"/>
        <v>0.95026119683510157</v>
      </c>
      <c r="N315">
        <f t="shared" si="53"/>
        <v>0</v>
      </c>
    </row>
    <row r="316" spans="1:14" x14ac:dyDescent="0.2">
      <c r="A316">
        <f t="shared" si="54"/>
        <v>299</v>
      </c>
      <c r="B316">
        <f t="shared" si="45"/>
        <v>2.99</v>
      </c>
      <c r="C316" s="2">
        <f t="shared" si="46"/>
        <v>-7.2518828849865377E-4</v>
      </c>
      <c r="D316" s="2">
        <f t="shared" si="47"/>
        <v>-2.06921951703879E-3</v>
      </c>
      <c r="E316" s="1">
        <f t="shared" si="44"/>
        <v>9953.2598952363387</v>
      </c>
      <c r="F316" s="1">
        <v>0</v>
      </c>
      <c r="G316" s="2">
        <f t="shared" si="48"/>
        <v>-28.971490485979551</v>
      </c>
      <c r="H316" s="2">
        <f t="shared" si="48"/>
        <v>-82.884408289912415</v>
      </c>
      <c r="I316" s="2">
        <f t="shared" si="49"/>
        <v>-46.987095108865425</v>
      </c>
      <c r="J316" s="2">
        <f t="shared" si="50"/>
        <v>-142.652590724346</v>
      </c>
      <c r="K316">
        <f t="shared" si="51"/>
        <v>-17.036895809509542</v>
      </c>
      <c r="L316">
        <f t="shared" si="52"/>
        <v>-59.768182434433584</v>
      </c>
      <c r="M316">
        <f t="shared" si="53"/>
        <v>0.97870881337633187</v>
      </c>
      <c r="N316">
        <f t="shared" si="53"/>
        <v>0</v>
      </c>
    </row>
    <row r="317" spans="1:14" x14ac:dyDescent="0.2">
      <c r="A317">
        <f t="shared" si="54"/>
        <v>300</v>
      </c>
      <c r="B317">
        <f t="shared" si="45"/>
        <v>3</v>
      </c>
      <c r="C317" s="2">
        <f t="shared" si="46"/>
        <v>-8.5909069982982773E-4</v>
      </c>
      <c r="D317" s="2">
        <f t="shared" si="47"/>
        <v>-2.3108089361772838E-3</v>
      </c>
      <c r="E317" s="1">
        <f t="shared" si="44"/>
        <v>9999.1186010726724</v>
      </c>
      <c r="F317" s="1">
        <v>0</v>
      </c>
      <c r="G317" s="2">
        <f t="shared" si="48"/>
        <v>-34.33080103833472</v>
      </c>
      <c r="H317" s="2">
        <f t="shared" si="48"/>
        <v>-92.558026327296332</v>
      </c>
      <c r="I317" s="2">
        <f t="shared" si="49"/>
        <v>-58.572021725929638</v>
      </c>
      <c r="J317" s="2">
        <f t="shared" si="50"/>
        <v>-164.32793325741707</v>
      </c>
      <c r="K317">
        <f t="shared" si="51"/>
        <v>-23.245894698071282</v>
      </c>
      <c r="L317">
        <f t="shared" si="52"/>
        <v>-71.76990693012074</v>
      </c>
      <c r="M317">
        <f t="shared" si="53"/>
        <v>0.99532598952363394</v>
      </c>
      <c r="N317">
        <f t="shared" si="53"/>
        <v>0</v>
      </c>
    </row>
    <row r="318" spans="1:14" x14ac:dyDescent="0.2">
      <c r="A318">
        <f t="shared" si="54"/>
        <v>301</v>
      </c>
      <c r="B318">
        <f t="shared" si="45"/>
        <v>3.0100000000000002</v>
      </c>
      <c r="C318" s="2">
        <f t="shared" si="46"/>
        <v>-9.8115517653172353E-4</v>
      </c>
      <c r="D318" s="2">
        <f t="shared" si="47"/>
        <v>-2.5192784947157274E-3</v>
      </c>
      <c r="E318" s="1">
        <f t="shared" si="44"/>
        <v>9924.1099202204969</v>
      </c>
      <c r="F318" s="1">
        <v>0</v>
      </c>
      <c r="G318" s="2">
        <f t="shared" si="48"/>
        <v>-39.217136315232068</v>
      </c>
      <c r="H318" s="2">
        <f t="shared" si="48"/>
        <v>-100.9050154082792</v>
      </c>
      <c r="I318" s="2">
        <f t="shared" si="49"/>
        <v>-69.260620769252085</v>
      </c>
      <c r="J318" s="2">
        <f t="shared" si="50"/>
        <v>-183.55816848147001</v>
      </c>
      <c r="K318">
        <f t="shared" si="51"/>
        <v>-29.043572593912749</v>
      </c>
      <c r="L318">
        <f t="shared" si="52"/>
        <v>-82.653153073190808</v>
      </c>
      <c r="M318">
        <f t="shared" si="53"/>
        <v>0.99991186010726729</v>
      </c>
      <c r="N318">
        <f t="shared" si="53"/>
        <v>0</v>
      </c>
    </row>
    <row r="319" spans="1:14" x14ac:dyDescent="0.2">
      <c r="A319">
        <f t="shared" si="54"/>
        <v>302</v>
      </c>
      <c r="B319">
        <f t="shared" si="45"/>
        <v>3.02</v>
      </c>
      <c r="C319" s="2">
        <f t="shared" si="46"/>
        <v>-1.0907389720752508E-3</v>
      </c>
      <c r="D319" s="2">
        <f t="shared" si="47"/>
        <v>-2.6927783988174073E-3</v>
      </c>
      <c r="E319" s="1">
        <f t="shared" si="44"/>
        <v>9729.1405429187525</v>
      </c>
      <c r="F319" s="1">
        <v>0</v>
      </c>
      <c r="G319" s="2">
        <f t="shared" si="48"/>
        <v>-43.604819509951376</v>
      </c>
      <c r="H319" s="2">
        <f t="shared" si="48"/>
        <v>-107.85128002400621</v>
      </c>
      <c r="I319" s="2">
        <f t="shared" si="49"/>
        <v>-78.993685450024927</v>
      </c>
      <c r="J319" s="2">
        <f t="shared" si="50"/>
        <v>-200.15796859089258</v>
      </c>
      <c r="K319">
        <f t="shared" si="51"/>
        <v>-34.396454948051499</v>
      </c>
      <c r="L319">
        <f t="shared" si="52"/>
        <v>-92.306688566886365</v>
      </c>
      <c r="M319">
        <f t="shared" si="53"/>
        <v>0.99241099202204974</v>
      </c>
      <c r="N319">
        <f t="shared" si="53"/>
        <v>0</v>
      </c>
    </row>
    <row r="320" spans="1:14" x14ac:dyDescent="0.2">
      <c r="A320">
        <f t="shared" si="54"/>
        <v>303</v>
      </c>
      <c r="B320">
        <f t="shared" si="45"/>
        <v>3.0300000000000002</v>
      </c>
      <c r="C320" s="2">
        <f t="shared" si="46"/>
        <v>-1.1872730208976122E-3</v>
      </c>
      <c r="D320" s="2">
        <f t="shared" si="47"/>
        <v>-2.8299691467523693E-3</v>
      </c>
      <c r="E320" s="1">
        <f t="shared" si="44"/>
        <v>9416.5672208031247</v>
      </c>
      <c r="F320" s="1">
        <v>0</v>
      </c>
      <c r="G320" s="2">
        <f t="shared" si="48"/>
        <v>-47.471096313622589</v>
      </c>
      <c r="H320" s="2">
        <f t="shared" si="48"/>
        <v>-113.34317225234565</v>
      </c>
      <c r="I320" s="2">
        <f t="shared" si="49"/>
        <v>-87.719288175220285</v>
      </c>
      <c r="J320" s="2">
        <f t="shared" si="50"/>
        <v>-213.98043642132464</v>
      </c>
      <c r="K320">
        <f t="shared" si="51"/>
        <v>-39.27527780730582</v>
      </c>
      <c r="L320">
        <f t="shared" si="52"/>
        <v>-100.63726416897899</v>
      </c>
      <c r="M320">
        <f t="shared" si="53"/>
        <v>0.97291405429187527</v>
      </c>
      <c r="N320">
        <f t="shared" si="53"/>
        <v>0</v>
      </c>
    </row>
    <row r="321" spans="1:14" x14ac:dyDescent="0.2">
      <c r="A321">
        <f t="shared" si="54"/>
        <v>304</v>
      </c>
      <c r="B321">
        <f t="shared" si="45"/>
        <v>3.04</v>
      </c>
      <c r="C321" s="2">
        <f t="shared" si="46"/>
        <v>-1.270252814320064E-3</v>
      </c>
      <c r="D321" s="2">
        <f t="shared" si="47"/>
        <v>-2.9300370213855976E-3</v>
      </c>
      <c r="E321" s="1">
        <f t="shared" si="44"/>
        <v>8990.1682789541192</v>
      </c>
      <c r="F321" s="1">
        <v>0</v>
      </c>
      <c r="G321" s="2">
        <f t="shared" si="48"/>
        <v>-50.795767488121413</v>
      </c>
      <c r="H321" s="2">
        <f t="shared" si="48"/>
        <v>-117.3481133455339</v>
      </c>
      <c r="I321" s="2">
        <f t="shared" si="49"/>
        <v>-95.391722466270409</v>
      </c>
      <c r="J321" s="2">
        <f t="shared" si="50"/>
        <v>-224.91910522692027</v>
      </c>
      <c r="K321">
        <f t="shared" si="51"/>
        <v>-43.654298256068685</v>
      </c>
      <c r="L321">
        <f t="shared" si="52"/>
        <v>-107.57099188138636</v>
      </c>
      <c r="M321">
        <f t="shared" si="53"/>
        <v>0.94165672208031248</v>
      </c>
      <c r="N321">
        <f t="shared" si="53"/>
        <v>0</v>
      </c>
    </row>
    <row r="322" spans="1:14" x14ac:dyDescent="0.2">
      <c r="A322">
        <f t="shared" si="54"/>
        <v>305</v>
      </c>
      <c r="B322">
        <f t="shared" si="45"/>
        <v>3.0500000000000003</v>
      </c>
      <c r="C322" s="2">
        <f t="shared" si="46"/>
        <v>-1.3392347319182067E-3</v>
      </c>
      <c r="D322" s="2">
        <f t="shared" si="47"/>
        <v>-2.9926991412304203E-3</v>
      </c>
      <c r="E322" s="1">
        <f t="shared" si="44"/>
        <v>8455.0979442434327</v>
      </c>
      <c r="F322" s="1">
        <v>0</v>
      </c>
      <c r="G322" s="2">
        <f t="shared" si="48"/>
        <v>-53.561041212994255</v>
      </c>
      <c r="H322" s="2">
        <f t="shared" si="48"/>
        <v>-119.85479643664493</v>
      </c>
      <c r="I322" s="2">
        <f t="shared" si="49"/>
        <v>-101.97080339907605</v>
      </c>
      <c r="J322" s="2">
        <f t="shared" si="50"/>
        <v>-232.90915592448883</v>
      </c>
      <c r="K322">
        <f t="shared" si="51"/>
        <v>-47.510745358186384</v>
      </c>
      <c r="L322">
        <f t="shared" si="52"/>
        <v>-113.0543594878439</v>
      </c>
      <c r="M322">
        <f t="shared" si="53"/>
        <v>0.89901682789541193</v>
      </c>
      <c r="N322">
        <f t="shared" si="53"/>
        <v>0</v>
      </c>
    </row>
    <row r="323" spans="1:14" x14ac:dyDescent="0.2">
      <c r="A323">
        <f t="shared" si="54"/>
        <v>306</v>
      </c>
      <c r="B323">
        <f t="shared" si="45"/>
        <v>3.06</v>
      </c>
      <c r="C323" s="2">
        <f t="shared" si="46"/>
        <v>-1.3938381420466495E-3</v>
      </c>
      <c r="D323" s="2">
        <f t="shared" si="47"/>
        <v>-3.0181979358844873E-3</v>
      </c>
      <c r="E323" s="1">
        <f t="shared" si="44"/>
        <v>7817.8240420496959</v>
      </c>
      <c r="F323" s="1">
        <v>0</v>
      </c>
      <c r="G323" s="2">
        <f t="shared" si="48"/>
        <v>-55.751617811203097</v>
      </c>
      <c r="H323" s="2">
        <f t="shared" si="48"/>
        <v>-120.8729649647387</v>
      </c>
      <c r="I323" s="2">
        <f t="shared" si="49"/>
        <v>-107.42158526311114</v>
      </c>
      <c r="J323" s="2">
        <f t="shared" si="50"/>
        <v>-237.92781333005263</v>
      </c>
      <c r="K323">
        <f t="shared" si="51"/>
        <v>-50.824457657483698</v>
      </c>
      <c r="L323">
        <f t="shared" si="52"/>
        <v>-117.05484836531393</v>
      </c>
      <c r="M323">
        <f t="shared" si="53"/>
        <v>0.84550979442434326</v>
      </c>
      <c r="N323">
        <f t="shared" si="53"/>
        <v>0</v>
      </c>
    </row>
    <row r="324" spans="1:14" x14ac:dyDescent="0.2">
      <c r="A324">
        <f t="shared" si="54"/>
        <v>307</v>
      </c>
      <c r="B324">
        <f t="shared" si="45"/>
        <v>3.0700000000000003</v>
      </c>
      <c r="C324" s="2">
        <f t="shared" si="46"/>
        <v>-1.4337531287660949E-3</v>
      </c>
      <c r="D324" s="2">
        <f t="shared" si="47"/>
        <v>-3.0072852795230451E-3</v>
      </c>
      <c r="E324" s="1">
        <f t="shared" si="44"/>
        <v>7086.0498144521025</v>
      </c>
      <c r="F324" s="1">
        <v>0</v>
      </c>
      <c r="G324" s="2">
        <f t="shared" si="48"/>
        <v>-57.355001105676777</v>
      </c>
      <c r="H324" s="2">
        <f t="shared" si="48"/>
        <v>-120.43277619451625</v>
      </c>
      <c r="I324" s="2">
        <f t="shared" si="49"/>
        <v>-111.71452085034403</v>
      </c>
      <c r="J324" s="2">
        <f t="shared" si="50"/>
        <v>-239.99391105630494</v>
      </c>
      <c r="K324">
        <f t="shared" si="51"/>
        <v>-53.577737340462285</v>
      </c>
      <c r="L324">
        <f t="shared" si="52"/>
        <v>-119.56113486178869</v>
      </c>
      <c r="M324">
        <f t="shared" si="53"/>
        <v>0.78178240420496958</v>
      </c>
      <c r="N324">
        <f t="shared" si="53"/>
        <v>0</v>
      </c>
    </row>
    <row r="325" spans="1:14" x14ac:dyDescent="0.2">
      <c r="A325">
        <f t="shared" si="54"/>
        <v>308</v>
      </c>
      <c r="B325">
        <f t="shared" si="45"/>
        <v>3.08</v>
      </c>
      <c r="C325" s="2">
        <f t="shared" si="46"/>
        <v>-1.4587532604237912E-3</v>
      </c>
      <c r="D325" s="2">
        <f t="shared" si="47"/>
        <v>-2.961196872476602E-3</v>
      </c>
      <c r="E325" s="1">
        <f t="shared" si="44"/>
        <v>6268.6208049494808</v>
      </c>
      <c r="F325" s="1">
        <v>0</v>
      </c>
      <c r="G325" s="2">
        <f t="shared" si="48"/>
        <v>-58.362012887105287</v>
      </c>
      <c r="H325" s="2">
        <f t="shared" si="48"/>
        <v>-118.58377352014205</v>
      </c>
      <c r="I325" s="2">
        <f t="shared" si="49"/>
        <v>-114.82605142107936</v>
      </c>
      <c r="J325" s="2">
        <f t="shared" si="50"/>
        <v>-239.16664342616235</v>
      </c>
      <c r="K325">
        <f t="shared" si="51"/>
        <v>-55.755433552528856</v>
      </c>
      <c r="L325">
        <f t="shared" si="52"/>
        <v>-120.58286990602031</v>
      </c>
      <c r="M325">
        <f t="shared" si="53"/>
        <v>0.70860498144521034</v>
      </c>
      <c r="N325">
        <f t="shared" si="53"/>
        <v>0</v>
      </c>
    </row>
    <row r="326" spans="1:14" x14ac:dyDescent="0.2">
      <c r="A326">
        <f t="shared" si="54"/>
        <v>309</v>
      </c>
      <c r="B326">
        <f t="shared" si="45"/>
        <v>3.09</v>
      </c>
      <c r="C326" s="2">
        <f t="shared" si="46"/>
        <v>-1.4687124147429358E-3</v>
      </c>
      <c r="D326" s="2">
        <f t="shared" si="47"/>
        <v>-2.881617787985171E-3</v>
      </c>
      <c r="E326" s="1">
        <f t="shared" si="44"/>
        <v>5375.4179352634656</v>
      </c>
      <c r="F326" s="1">
        <v>0</v>
      </c>
      <c r="G326" s="2">
        <f t="shared" si="48"/>
        <v>-58.767470874263637</v>
      </c>
      <c r="H326" s="2">
        <f t="shared" si="48"/>
        <v>-115.39350437995328</v>
      </c>
      <c r="I326" s="2">
        <f t="shared" si="49"/>
        <v>-116.7395821503694</v>
      </c>
      <c r="J326" s="2">
        <f t="shared" si="50"/>
        <v>-235.54355054728063</v>
      </c>
      <c r="K326">
        <f t="shared" si="51"/>
        <v>-57.345249195610819</v>
      </c>
      <c r="L326">
        <f t="shared" si="52"/>
        <v>-120.15004616732735</v>
      </c>
      <c r="M326">
        <f t="shared" si="53"/>
        <v>0.62686208049494807</v>
      </c>
      <c r="N326">
        <f t="shared" si="53"/>
        <v>0</v>
      </c>
    </row>
    <row r="327" spans="1:14" x14ac:dyDescent="0.2">
      <c r="A327">
        <f t="shared" si="54"/>
        <v>310</v>
      </c>
      <c r="B327">
        <f t="shared" si="45"/>
        <v>3.1</v>
      </c>
      <c r="C327" s="2">
        <f t="shared" si="46"/>
        <v>-1.4636243408719528E-3</v>
      </c>
      <c r="D327" s="2">
        <f t="shared" si="47"/>
        <v>-2.7706403829702727E-3</v>
      </c>
      <c r="E327" s="1">
        <f t="shared" si="44"/>
        <v>4417.2380666922381</v>
      </c>
      <c r="F327" s="1">
        <v>0</v>
      </c>
      <c r="G327" s="2">
        <f t="shared" si="48"/>
        <v>-58.57097710175988</v>
      </c>
      <c r="H327" s="2">
        <f t="shared" si="48"/>
        <v>-110.94583192490956</v>
      </c>
      <c r="I327" s="2">
        <f t="shared" si="49"/>
        <v>-117.44676684208423</v>
      </c>
      <c r="J327" s="2">
        <f t="shared" si="50"/>
        <v>-229.25780820289566</v>
      </c>
      <c r="K327">
        <f t="shared" si="51"/>
        <v>-58.338247946798006</v>
      </c>
      <c r="L327">
        <f t="shared" si="52"/>
        <v>-118.3119762779861</v>
      </c>
      <c r="M327">
        <f t="shared" si="53"/>
        <v>0.53754179352634657</v>
      </c>
      <c r="N327">
        <f t="shared" si="53"/>
        <v>0</v>
      </c>
    </row>
    <row r="328" spans="1:14" x14ac:dyDescent="0.2">
      <c r="A328">
        <f t="shared" si="54"/>
        <v>311</v>
      </c>
      <c r="B328">
        <f t="shared" si="45"/>
        <v>3.11</v>
      </c>
      <c r="C328" s="2">
        <f t="shared" si="46"/>
        <v>-1.4436233906446215E-3</v>
      </c>
      <c r="D328" s="2">
        <f t="shared" si="47"/>
        <v>-2.630715994712019E-3</v>
      </c>
      <c r="E328" s="1">
        <f t="shared" si="44"/>
        <v>3405.6634897669951</v>
      </c>
      <c r="F328" s="1">
        <v>0</v>
      </c>
      <c r="G328" s="2">
        <f t="shared" si="48"/>
        <v>-57.777753689019498</v>
      </c>
      <c r="H328" s="2">
        <f t="shared" si="48"/>
        <v>-105.33899754087292</v>
      </c>
      <c r="I328" s="2">
        <f t="shared" si="49"/>
        <v>-116.94899980085995</v>
      </c>
      <c r="J328" s="2">
        <f t="shared" si="50"/>
        <v>-220.47491619973331</v>
      </c>
      <c r="K328">
        <f t="shared" si="51"/>
        <v>-58.72952230517123</v>
      </c>
      <c r="L328">
        <f t="shared" si="52"/>
        <v>-115.13591865886039</v>
      </c>
      <c r="M328">
        <f t="shared" si="53"/>
        <v>0.44172380666922384</v>
      </c>
      <c r="N328">
        <f t="shared" si="53"/>
        <v>0</v>
      </c>
    </row>
    <row r="329" spans="1:14" x14ac:dyDescent="0.2">
      <c r="A329">
        <f t="shared" si="54"/>
        <v>312</v>
      </c>
      <c r="B329">
        <f t="shared" si="45"/>
        <v>3.12</v>
      </c>
      <c r="C329" s="2">
        <f t="shared" si="46"/>
        <v>-1.4090047041864999E-3</v>
      </c>
      <c r="D329" s="2">
        <f t="shared" si="47"/>
        <v>-2.4646019996441551E-3</v>
      </c>
      <c r="E329" s="1">
        <f t="shared" si="44"/>
        <v>2352.9219197925418</v>
      </c>
      <c r="F329" s="1">
        <v>0</v>
      </c>
      <c r="G329" s="2">
        <f t="shared" si="48"/>
        <v>-56.399457026677169</v>
      </c>
      <c r="H329" s="2">
        <f t="shared" si="48"/>
        <v>-98.683497520588588</v>
      </c>
      <c r="I329" s="2">
        <f t="shared" si="49"/>
        <v>-115.25899354365022</v>
      </c>
      <c r="J329" s="2">
        <f t="shared" si="50"/>
        <v>-209.38889623330084</v>
      </c>
      <c r="K329">
        <f t="shared" si="51"/>
        <v>-58.518970167996351</v>
      </c>
      <c r="L329">
        <f t="shared" si="52"/>
        <v>-110.70539871271225</v>
      </c>
      <c r="M329">
        <f t="shared" si="53"/>
        <v>0.34056634897669952</v>
      </c>
      <c r="N329">
        <f t="shared" si="53"/>
        <v>0</v>
      </c>
    </row>
    <row r="330" spans="1:14" x14ac:dyDescent="0.2">
      <c r="A330">
        <f t="shared" si="54"/>
        <v>313</v>
      </c>
      <c r="B330">
        <f t="shared" si="45"/>
        <v>3.13</v>
      </c>
      <c r="C330" s="2">
        <f t="shared" si="46"/>
        <v>-1.3602420976830101E-3</v>
      </c>
      <c r="D330" s="2">
        <f t="shared" si="47"/>
        <v>-2.2753058899618191E-3</v>
      </c>
      <c r="E330" s="1">
        <f t="shared" si="44"/>
        <v>1271.7386906205543</v>
      </c>
      <c r="F330" s="1">
        <v>0</v>
      </c>
      <c r="G330" s="2">
        <f t="shared" si="48"/>
        <v>-54.454899912534565</v>
      </c>
      <c r="H330" s="2">
        <f t="shared" si="48"/>
        <v>-91.099840369531918</v>
      </c>
      <c r="I330" s="2">
        <f t="shared" si="49"/>
        <v>-112.40230966706403</v>
      </c>
      <c r="J330" s="2">
        <f t="shared" si="50"/>
        <v>-196.21812240562051</v>
      </c>
      <c r="K330">
        <f t="shared" si="51"/>
        <v>-57.712117562550212</v>
      </c>
      <c r="L330">
        <f t="shared" si="52"/>
        <v>-105.11828203608859</v>
      </c>
      <c r="M330">
        <f t="shared" si="53"/>
        <v>0.23529219197925419</v>
      </c>
      <c r="N330">
        <f t="shared" si="53"/>
        <v>0</v>
      </c>
    </row>
    <row r="331" spans="1:14" x14ac:dyDescent="0.2">
      <c r="A331">
        <f t="shared" si="54"/>
        <v>314</v>
      </c>
      <c r="B331">
        <f t="shared" si="45"/>
        <v>3.14</v>
      </c>
      <c r="C331" s="2">
        <f t="shared" si="46"/>
        <v>-1.2980019756790569E-3</v>
      </c>
      <c r="D331" s="2">
        <f t="shared" si="47"/>
        <v>-2.0660280264413423E-3</v>
      </c>
      <c r="E331" s="1">
        <f t="shared" si="44"/>
        <v>175.18293330698882</v>
      </c>
      <c r="F331" s="1">
        <v>0</v>
      </c>
      <c r="G331" s="2">
        <f t="shared" si="48"/>
        <v>-51.970614162472152</v>
      </c>
      <c r="H331" s="2">
        <f t="shared" si="48"/>
        <v>-82.716251332950762</v>
      </c>
      <c r="I331" s="2">
        <f t="shared" si="49"/>
        <v>-108.41870733977703</v>
      </c>
      <c r="J331" s="2">
        <f t="shared" si="50"/>
        <v>-181.20091378389461</v>
      </c>
      <c r="K331">
        <f t="shared" si="51"/>
        <v>-56.320919308242821</v>
      </c>
      <c r="L331">
        <f t="shared" si="52"/>
        <v>-98.484662450943844</v>
      </c>
      <c r="M331">
        <f t="shared" si="53"/>
        <v>0.12717386906205544</v>
      </c>
      <c r="N331">
        <f t="shared" si="53"/>
        <v>0</v>
      </c>
    </row>
    <row r="332" spans="1:14" x14ac:dyDescent="0.2">
      <c r="A332">
        <f t="shared" si="54"/>
        <v>315</v>
      </c>
      <c r="B332">
        <f t="shared" si="45"/>
        <v>3.15</v>
      </c>
      <c r="C332" s="2">
        <f t="shared" si="46"/>
        <v>-1.2231517720878143E-3</v>
      </c>
      <c r="D332" s="2">
        <f t="shared" si="47"/>
        <v>-1.8401046541045645E-3</v>
      </c>
      <c r="E332" s="1">
        <f t="shared" si="44"/>
        <v>-923.49040098370858</v>
      </c>
      <c r="F332" s="1">
        <v>0</v>
      </c>
      <c r="G332" s="2">
        <f t="shared" si="48"/>
        <v>-48.981193526462519</v>
      </c>
      <c r="H332" s="2">
        <f t="shared" si="48"/>
        <v>-73.666387842207698</v>
      </c>
      <c r="I332" s="2">
        <f t="shared" si="49"/>
        <v>-103.36317972189946</v>
      </c>
      <c r="J332" s="2">
        <f t="shared" si="50"/>
        <v>-164.59101866962132</v>
      </c>
      <c r="K332">
        <f t="shared" si="51"/>
        <v>-54.364467902106242</v>
      </c>
      <c r="L332">
        <f t="shared" si="52"/>
        <v>-90.924630827413623</v>
      </c>
      <c r="M332">
        <f t="shared" si="53"/>
        <v>1.7518293330698882E-2</v>
      </c>
      <c r="N332">
        <f t="shared" si="53"/>
        <v>0</v>
      </c>
    </row>
    <row r="333" spans="1:14" x14ac:dyDescent="0.2">
      <c r="A333">
        <f t="shared" si="54"/>
        <v>316</v>
      </c>
      <c r="B333">
        <f t="shared" si="45"/>
        <v>3.16</v>
      </c>
      <c r="C333" s="2">
        <f t="shared" si="46"/>
        <v>-1.1367617021520238E-3</v>
      </c>
      <c r="D333" s="2">
        <f t="shared" si="47"/>
        <v>-1.6009526274716581E-3</v>
      </c>
      <c r="E333" s="1">
        <f t="shared" si="44"/>
        <v>-2011.0007642315231</v>
      </c>
      <c r="F333" s="1">
        <v>0</v>
      </c>
      <c r="G333" s="2">
        <f t="shared" si="48"/>
        <v>-45.529367914207164</v>
      </c>
      <c r="H333" s="2">
        <f t="shared" si="48"/>
        <v>-64.087123952193451</v>
      </c>
      <c r="I333" s="2">
        <f t="shared" si="49"/>
        <v>-97.306562765961189</v>
      </c>
      <c r="J333" s="2">
        <f t="shared" si="50"/>
        <v>-146.65311473455009</v>
      </c>
      <c r="K333">
        <f t="shared" si="51"/>
        <v>-51.869543891852395</v>
      </c>
      <c r="L333">
        <f t="shared" si="52"/>
        <v>-82.565990782356636</v>
      </c>
      <c r="M333">
        <f t="shared" si="53"/>
        <v>-9.234904009837086E-2</v>
      </c>
      <c r="N333">
        <f t="shared" si="53"/>
        <v>0</v>
      </c>
    </row>
    <row r="334" spans="1:14" x14ac:dyDescent="0.2">
      <c r="A334">
        <f t="shared" si="54"/>
        <v>317</v>
      </c>
      <c r="B334">
        <f t="shared" si="45"/>
        <v>3.17</v>
      </c>
      <c r="C334" s="2">
        <f t="shared" si="46"/>
        <v>-1.0400989652542898E-3</v>
      </c>
      <c r="D334" s="2">
        <f t="shared" si="47"/>
        <v>-1.3520170941032871E-3</v>
      </c>
      <c r="E334" s="1">
        <f t="shared" si="44"/>
        <v>-3074.2025442231534</v>
      </c>
      <c r="F334" s="1">
        <v>0</v>
      </c>
      <c r="G334" s="2">
        <f t="shared" si="48"/>
        <v>-41.665774308873289</v>
      </c>
      <c r="H334" s="2">
        <f t="shared" si="48"/>
        <v>-54.116453878787496</v>
      </c>
      <c r="I334" s="2">
        <f t="shared" si="49"/>
        <v>-90.335622473012762</v>
      </c>
      <c r="J334" s="2">
        <f t="shared" si="50"/>
        <v>-127.65843836494497</v>
      </c>
      <c r="K334">
        <f t="shared" si="51"/>
        <v>-48.870948240562626</v>
      </c>
      <c r="L334">
        <f t="shared" si="52"/>
        <v>-73.541984486157475</v>
      </c>
      <c r="M334">
        <f t="shared" si="53"/>
        <v>-0.20110007642315234</v>
      </c>
      <c r="N334">
        <f t="shared" si="53"/>
        <v>0</v>
      </c>
    </row>
    <row r="335" spans="1:14" x14ac:dyDescent="0.2">
      <c r="A335">
        <f t="shared" si="54"/>
        <v>318</v>
      </c>
      <c r="B335">
        <f t="shared" si="45"/>
        <v>3.18</v>
      </c>
      <c r="C335" s="2">
        <f t="shared" si="46"/>
        <v>-9.3461395439412205E-4</v>
      </c>
      <c r="D335" s="2">
        <f t="shared" si="47"/>
        <v>-1.0967231418883602E-3</v>
      </c>
      <c r="E335" s="1">
        <f t="shared" si="44"/>
        <v>-4100.2439661378021</v>
      </c>
      <c r="F335" s="1">
        <v>0</v>
      </c>
      <c r="G335" s="2">
        <f t="shared" si="48"/>
        <v>-37.448406464046009</v>
      </c>
      <c r="H335" s="2">
        <f t="shared" si="48"/>
        <v>-43.891554966759678</v>
      </c>
      <c r="I335" s="2">
        <f t="shared" si="49"/>
        <v>-82.552554467578432</v>
      </c>
      <c r="J335" s="2">
        <f t="shared" si="50"/>
        <v>-107.88064121229887</v>
      </c>
      <c r="K335">
        <f t="shared" si="51"/>
        <v>-45.411568257954741</v>
      </c>
      <c r="L335">
        <f t="shared" si="52"/>
        <v>-63.989086245539191</v>
      </c>
      <c r="M335">
        <f t="shared" si="53"/>
        <v>-0.30742025442231535</v>
      </c>
      <c r="N335">
        <f t="shared" si="53"/>
        <v>0</v>
      </c>
    </row>
    <row r="336" spans="1:14" x14ac:dyDescent="0.2">
      <c r="A336">
        <f t="shared" si="54"/>
        <v>319</v>
      </c>
      <c r="B336">
        <f t="shared" si="45"/>
        <v>3.19</v>
      </c>
      <c r="C336" s="2">
        <f t="shared" si="46"/>
        <v>-8.2191847766168043E-4</v>
      </c>
      <c r="D336" s="2">
        <f t="shared" si="47"/>
        <v>-8.3843214223166824E-4</v>
      </c>
      <c r="E336" s="1">
        <f t="shared" si="44"/>
        <v>-5076.7224422823601</v>
      </c>
      <c r="F336" s="1">
        <v>0</v>
      </c>
      <c r="G336" s="2">
        <f t="shared" si="48"/>
        <v>-32.941743546463734</v>
      </c>
      <c r="H336" s="2">
        <f t="shared" si="48"/>
        <v>-33.547039432848521</v>
      </c>
      <c r="I336" s="2">
        <f t="shared" si="49"/>
        <v>-74.073862061319858</v>
      </c>
      <c r="J336" s="2">
        <f t="shared" si="50"/>
        <v>-87.591953082323997</v>
      </c>
      <c r="K336">
        <f t="shared" si="51"/>
        <v>-41.542142911469902</v>
      </c>
      <c r="L336">
        <f t="shared" si="52"/>
        <v>-54.044913649475475</v>
      </c>
      <c r="M336">
        <f t="shared" si="53"/>
        <v>-0.41002439661378021</v>
      </c>
      <c r="N336">
        <f t="shared" si="53"/>
        <v>0</v>
      </c>
    </row>
    <row r="337" spans="1:14" x14ac:dyDescent="0.2">
      <c r="A337">
        <f t="shared" si="54"/>
        <v>320</v>
      </c>
      <c r="B337">
        <f t="shared" si="45"/>
        <v>3.2</v>
      </c>
      <c r="C337" s="2">
        <f t="shared" si="46"/>
        <v>-7.0375645358344125E-4</v>
      </c>
      <c r="D337" s="2">
        <f t="shared" si="47"/>
        <v>-5.8040323435895819E-4</v>
      </c>
      <c r="E337" s="1">
        <f t="shared" si="44"/>
        <v>-5991.8344921426524</v>
      </c>
      <c r="F337" s="1">
        <v>0</v>
      </c>
      <c r="G337" s="2">
        <f t="shared" si="48"/>
        <v>-28.215576237896396</v>
      </c>
      <c r="H337" s="2">
        <f t="shared" si="48"/>
        <v>-23.213412696111334</v>
      </c>
      <c r="I337" s="2">
        <f t="shared" si="49"/>
        <v>-65.028613881151912</v>
      </c>
      <c r="J337" s="2">
        <f t="shared" si="50"/>
        <v>-67.059709080420475</v>
      </c>
      <c r="K337">
        <f t="shared" si="51"/>
        <v>-37.320709887483751</v>
      </c>
      <c r="L337">
        <f t="shared" si="52"/>
        <v>-43.846296384309142</v>
      </c>
      <c r="M337">
        <f t="shared" si="53"/>
        <v>-0.50767224422823609</v>
      </c>
      <c r="N337">
        <f t="shared" si="53"/>
        <v>0</v>
      </c>
    </row>
    <row r="338" spans="1:14" x14ac:dyDescent="0.2">
      <c r="A338">
        <f t="shared" si="54"/>
        <v>321</v>
      </c>
      <c r="B338">
        <f t="shared" si="45"/>
        <v>3.21</v>
      </c>
      <c r="C338" s="2">
        <f t="shared" si="46"/>
        <v>-5.8196797892974713E-4</v>
      </c>
      <c r="D338" s="2">
        <f t="shared" si="47"/>
        <v>-3.2576011211252621E-4</v>
      </c>
      <c r="E338" s="1">
        <f t="shared" ref="E338:E401" si="55">10000*SIN(11*B338)</f>
        <v>-6834.5184205424948</v>
      </c>
      <c r="F338" s="1">
        <v>0</v>
      </c>
      <c r="G338" s="2">
        <f t="shared" si="48"/>
        <v>-23.343566363891739</v>
      </c>
      <c r="H338" s="2">
        <f t="shared" si="48"/>
        <v>-13.015744700333748</v>
      </c>
      <c r="I338" s="2">
        <f t="shared" si="49"/>
        <v>-55.556117581148172</v>
      </c>
      <c r="J338" s="2">
        <f t="shared" si="50"/>
        <v>-46.54327664601869</v>
      </c>
      <c r="K338">
        <f t="shared" si="51"/>
        <v>-32.811734666470699</v>
      </c>
      <c r="L338">
        <f t="shared" si="52"/>
        <v>-33.527531945684942</v>
      </c>
      <c r="M338">
        <f t="shared" si="53"/>
        <v>-0.59918344921426525</v>
      </c>
      <c r="N338">
        <f t="shared" si="53"/>
        <v>0</v>
      </c>
    </row>
    <row r="339" spans="1:14" x14ac:dyDescent="0.2">
      <c r="A339">
        <f t="shared" si="54"/>
        <v>322</v>
      </c>
      <c r="B339">
        <f t="shared" ref="B339:B402" si="56">A339*$B$4</f>
        <v>3.22</v>
      </c>
      <c r="C339" s="2">
        <f t="shared" si="46"/>
        <v>-4.5844805886883794E-4</v>
      </c>
      <c r="D339" s="2">
        <f t="shared" si="47"/>
        <v>-7.7463009911489042E-5</v>
      </c>
      <c r="E339" s="1">
        <f t="shared" si="55"/>
        <v>-7594.5880292485181</v>
      </c>
      <c r="F339" s="1">
        <v>0</v>
      </c>
      <c r="G339" s="2">
        <f t="shared" si="48"/>
        <v>-18.401591846482841</v>
      </c>
      <c r="H339" s="2">
        <f t="shared" si="48"/>
        <v>-3.072549996532274</v>
      </c>
      <c r="I339" s="2">
        <f t="shared" si="49"/>
        <v>-45.803080053207495</v>
      </c>
      <c r="J339" s="2">
        <f t="shared" si="50"/>
        <v>-26.291396049137596</v>
      </c>
      <c r="K339">
        <f t="shared" si="51"/>
        <v>-28.084940048778904</v>
      </c>
      <c r="L339">
        <f t="shared" si="52"/>
        <v>-23.218846052605322</v>
      </c>
      <c r="M339">
        <f t="shared" si="53"/>
        <v>-0.68345184205424947</v>
      </c>
      <c r="N339">
        <f t="shared" si="53"/>
        <v>0</v>
      </c>
    </row>
    <row r="340" spans="1:14" x14ac:dyDescent="0.2">
      <c r="A340">
        <f t="shared" si="54"/>
        <v>323</v>
      </c>
      <c r="B340">
        <f t="shared" si="56"/>
        <v>3.23</v>
      </c>
      <c r="C340" s="2">
        <f t="shared" ref="C340:C403" si="57">$F$13*G340+$G$13*H340</f>
        <v>-3.3510161240233487E-4</v>
      </c>
      <c r="D340" s="2">
        <f t="shared" ref="D340:D403" si="58">G340*$F$14+H340*$G$14</f>
        <v>1.6171444654843753E-4</v>
      </c>
      <c r="E340" s="1">
        <f t="shared" si="55"/>
        <v>-8262.8557457384995</v>
      </c>
      <c r="F340" s="1">
        <v>0</v>
      </c>
      <c r="G340" s="2">
        <f t="shared" ref="G340:H403" si="59">I340-K340+M340</f>
        <v>-13.465941764900284</v>
      </c>
      <c r="H340" s="2">
        <f t="shared" si="59"/>
        <v>6.5051369316876126</v>
      </c>
      <c r="I340" s="2">
        <f t="shared" ref="I340:I403" si="60">$I$13*C339+$J$13*D339</f>
        <v>-35.920354912463466</v>
      </c>
      <c r="J340" s="2">
        <f t="shared" ref="J340:J403" si="61">$I$14*C339+$J$14*D339</f>
        <v>-6.5399273369807371</v>
      </c>
      <c r="K340">
        <f t="shared" ref="K340:K403" si="62">$L$13*C338+$M$13*D338</f>
        <v>-23.213871950488034</v>
      </c>
      <c r="L340">
        <f t="shared" ref="L340:L403" si="63">$L$14*C338+$M$14*D338</f>
        <v>-13.04506426866835</v>
      </c>
      <c r="M340">
        <f t="shared" ref="M340:N403" si="64">E339*$B$4^2</f>
        <v>-0.75945880292485179</v>
      </c>
      <c r="N340">
        <f t="shared" si="64"/>
        <v>0</v>
      </c>
    </row>
    <row r="341" spans="1:14" x14ac:dyDescent="0.2">
      <c r="A341">
        <f t="shared" si="54"/>
        <v>324</v>
      </c>
      <c r="B341">
        <f t="shared" si="56"/>
        <v>3.24</v>
      </c>
      <c r="C341" s="2">
        <f t="shared" si="57"/>
        <v>-2.1379660208142048E-4</v>
      </c>
      <c r="D341" s="2">
        <f t="shared" si="58"/>
        <v>3.8920404474425716E-4</v>
      </c>
      <c r="E341" s="1">
        <f t="shared" si="55"/>
        <v>-8831.2436807781087</v>
      </c>
      <c r="F341" s="1">
        <v>0</v>
      </c>
      <c r="G341" s="2">
        <f t="shared" si="59"/>
        <v>-8.6114357995186506</v>
      </c>
      <c r="H341" s="2">
        <f t="shared" si="59"/>
        <v>15.614512067206157</v>
      </c>
      <c r="I341" s="2">
        <f t="shared" si="60"/>
        <v>-26.059403087968995</v>
      </c>
      <c r="J341" s="2">
        <f t="shared" si="61"/>
        <v>12.490021270819307</v>
      </c>
      <c r="K341">
        <f t="shared" si="62"/>
        <v>-18.274252863024195</v>
      </c>
      <c r="L341">
        <f t="shared" si="63"/>
        <v>-3.1244907963868496</v>
      </c>
      <c r="M341">
        <f t="shared" si="64"/>
        <v>-0.82628557457384999</v>
      </c>
      <c r="N341">
        <f t="shared" si="64"/>
        <v>0</v>
      </c>
    </row>
    <row r="342" spans="1:14" x14ac:dyDescent="0.2">
      <c r="A342">
        <f t="shared" si="54"/>
        <v>325</v>
      </c>
      <c r="B342">
        <f t="shared" si="56"/>
        <v>3.25</v>
      </c>
      <c r="C342" s="2">
        <f t="shared" si="57"/>
        <v>-9.6317272488030084E-5</v>
      </c>
      <c r="D342" s="2">
        <f t="shared" si="58"/>
        <v>6.0265809568700612E-4</v>
      </c>
      <c r="E342" s="1">
        <f t="shared" si="55"/>
        <v>-9292.881272363391</v>
      </c>
      <c r="F342" s="1">
        <v>0</v>
      </c>
      <c r="G342" s="2">
        <f t="shared" si="59"/>
        <v>-3.9095477832885543</v>
      </c>
      <c r="H342" s="2">
        <f t="shared" si="59"/>
        <v>24.161604205210072</v>
      </c>
      <c r="I342" s="2">
        <f t="shared" si="60"/>
        <v>-16.368610642497249</v>
      </c>
      <c r="J342" s="2">
        <f t="shared" si="61"/>
        <v>30.59362299739746</v>
      </c>
      <c r="K342">
        <f t="shared" si="62"/>
        <v>-13.342187227286505</v>
      </c>
      <c r="L342">
        <f t="shared" si="63"/>
        <v>6.4320187921873897</v>
      </c>
      <c r="M342">
        <f t="shared" si="64"/>
        <v>-0.88312436807781092</v>
      </c>
      <c r="N342">
        <f t="shared" si="64"/>
        <v>0</v>
      </c>
    </row>
    <row r="343" spans="1:14" x14ac:dyDescent="0.2">
      <c r="A343">
        <f t="shared" si="54"/>
        <v>326</v>
      </c>
      <c r="B343">
        <f t="shared" si="56"/>
        <v>3.2600000000000002</v>
      </c>
      <c r="C343" s="2">
        <f t="shared" si="57"/>
        <v>1.5680490817164247E-5</v>
      </c>
      <c r="D343" s="2">
        <f t="shared" si="58"/>
        <v>7.9996157184738983E-4</v>
      </c>
      <c r="E343" s="1">
        <f t="shared" si="55"/>
        <v>-9642.1883357282532</v>
      </c>
      <c r="F343" s="1">
        <v>0</v>
      </c>
      <c r="G343" s="2">
        <f t="shared" si="59"/>
        <v>0.57338581731300153</v>
      </c>
      <c r="H343" s="2">
        <f t="shared" si="59"/>
        <v>32.061758311268541</v>
      </c>
      <c r="I343" s="2">
        <f t="shared" si="60"/>
        <v>-6.9896184224456475</v>
      </c>
      <c r="J343" s="2">
        <f t="shared" si="61"/>
        <v>47.583569823602957</v>
      </c>
      <c r="K343">
        <f t="shared" si="62"/>
        <v>-8.4922923669949881</v>
      </c>
      <c r="L343">
        <f t="shared" si="63"/>
        <v>15.521811512334416</v>
      </c>
      <c r="M343">
        <f t="shared" si="64"/>
        <v>-0.92928812723633913</v>
      </c>
      <c r="N343">
        <f t="shared" si="64"/>
        <v>0</v>
      </c>
    </row>
    <row r="344" spans="1:14" x14ac:dyDescent="0.2">
      <c r="A344">
        <f t="shared" si="54"/>
        <v>327</v>
      </c>
      <c r="B344">
        <f t="shared" si="56"/>
        <v>3.27</v>
      </c>
      <c r="C344" s="2">
        <f t="shared" si="57"/>
        <v>1.2070975260803367E-4</v>
      </c>
      <c r="D344" s="2">
        <f t="shared" si="58"/>
        <v>9.7924200362257117E-4</v>
      </c>
      <c r="E344" s="1">
        <f t="shared" si="55"/>
        <v>-9874.9425155246736</v>
      </c>
      <c r="F344" s="1">
        <v>0</v>
      </c>
      <c r="G344" s="2">
        <f t="shared" si="59"/>
        <v>4.7777949787459217</v>
      </c>
      <c r="H344" s="2">
        <f t="shared" si="59"/>
        <v>39.240029325113568</v>
      </c>
      <c r="I344" s="2">
        <f t="shared" si="60"/>
        <v>1.946179796564895</v>
      </c>
      <c r="J344" s="2">
        <f t="shared" si="61"/>
        <v>63.291072774863984</v>
      </c>
      <c r="K344">
        <f t="shared" si="62"/>
        <v>-3.7958340157538526</v>
      </c>
      <c r="L344">
        <f t="shared" si="63"/>
        <v>24.05104344975042</v>
      </c>
      <c r="M344">
        <f t="shared" si="64"/>
        <v>-0.96421883357282534</v>
      </c>
      <c r="N344">
        <f t="shared" si="64"/>
        <v>0</v>
      </c>
    </row>
    <row r="345" spans="1:14" x14ac:dyDescent="0.2">
      <c r="A345">
        <f t="shared" ref="A345:A408" si="65">A344+1</f>
        <v>328</v>
      </c>
      <c r="B345">
        <f t="shared" si="56"/>
        <v>3.2800000000000002</v>
      </c>
      <c r="C345" s="2">
        <f t="shared" si="57"/>
        <v>2.1748732741212401E-4</v>
      </c>
      <c r="D345" s="2">
        <f t="shared" si="58"/>
        <v>1.1388778153450475E-3</v>
      </c>
      <c r="E345" s="1">
        <f t="shared" si="55"/>
        <v>-9988.3303248269367</v>
      </c>
      <c r="F345" s="1">
        <v>0</v>
      </c>
      <c r="G345" s="2">
        <f t="shared" si="59"/>
        <v>8.6522727575959415</v>
      </c>
      <c r="H345" s="2">
        <f t="shared" si="59"/>
        <v>45.631513827369957</v>
      </c>
      <c r="I345" s="2">
        <f t="shared" si="60"/>
        <v>10.320820457208548</v>
      </c>
      <c r="J345" s="2">
        <f t="shared" si="61"/>
        <v>77.566681263892605</v>
      </c>
      <c r="K345">
        <f t="shared" si="62"/>
        <v>0.68105344806013834</v>
      </c>
      <c r="L345">
        <f t="shared" si="63"/>
        <v>31.935167436522647</v>
      </c>
      <c r="M345">
        <f t="shared" si="64"/>
        <v>-0.98749425155246739</v>
      </c>
      <c r="N345">
        <f t="shared" si="64"/>
        <v>0</v>
      </c>
    </row>
    <row r="346" spans="1:14" x14ac:dyDescent="0.2">
      <c r="A346">
        <f t="shared" si="65"/>
        <v>329</v>
      </c>
      <c r="B346">
        <f t="shared" si="56"/>
        <v>3.29</v>
      </c>
      <c r="C346" s="2">
        <f t="shared" si="57"/>
        <v>3.049613257217134E-4</v>
      </c>
      <c r="D346" s="2">
        <f t="shared" si="58"/>
        <v>1.2775056784681022E-3</v>
      </c>
      <c r="E346" s="1">
        <f t="shared" si="55"/>
        <v>-9980.9811540103783</v>
      </c>
      <c r="F346" s="1">
        <v>0</v>
      </c>
      <c r="G346" s="2">
        <f t="shared" si="59"/>
        <v>12.154680775059175</v>
      </c>
      <c r="H346" s="2">
        <f t="shared" si="59"/>
        <v>51.18164282377203</v>
      </c>
      <c r="I346" s="2">
        <f t="shared" si="60"/>
        <v>18.03249903743864</v>
      </c>
      <c r="J346" s="2">
        <f t="shared" si="61"/>
        <v>90.280973788464166</v>
      </c>
      <c r="K346">
        <f t="shared" si="62"/>
        <v>4.878985229896772</v>
      </c>
      <c r="L346">
        <f t="shared" si="63"/>
        <v>39.099330964692136</v>
      </c>
      <c r="M346">
        <f t="shared" si="64"/>
        <v>-0.99883303248269373</v>
      </c>
      <c r="N346">
        <f t="shared" si="64"/>
        <v>0</v>
      </c>
    </row>
    <row r="347" spans="1:14" x14ac:dyDescent="0.2">
      <c r="A347">
        <f t="shared" si="65"/>
        <v>330</v>
      </c>
      <c r="B347">
        <f t="shared" si="56"/>
        <v>3.3000000000000003</v>
      </c>
      <c r="C347" s="2">
        <f t="shared" si="57"/>
        <v>3.8233034397310695E-4</v>
      </c>
      <c r="D347" s="2">
        <f t="shared" si="58"/>
        <v>1.3940273119471074E-3</v>
      </c>
      <c r="E347" s="1">
        <f t="shared" si="55"/>
        <v>-9852.9838384120267</v>
      </c>
      <c r="F347" s="1">
        <v>0</v>
      </c>
      <c r="G347" s="2">
        <f t="shared" si="59"/>
        <v>15.252919231284263</v>
      </c>
      <c r="H347" s="2">
        <f t="shared" si="59"/>
        <v>55.846452959742578</v>
      </c>
      <c r="I347" s="2">
        <f t="shared" si="60"/>
        <v>24.997730782059282</v>
      </c>
      <c r="J347" s="2">
        <f t="shared" si="61"/>
        <v>101.32516435997643</v>
      </c>
      <c r="K347">
        <f t="shared" si="62"/>
        <v>8.7467134353739802</v>
      </c>
      <c r="L347">
        <f t="shared" si="63"/>
        <v>45.478711400233848</v>
      </c>
      <c r="M347">
        <f t="shared" si="64"/>
        <v>-0.99809811540103788</v>
      </c>
      <c r="N347">
        <f t="shared" si="64"/>
        <v>0</v>
      </c>
    </row>
    <row r="348" spans="1:14" x14ac:dyDescent="0.2">
      <c r="A348">
        <f t="shared" si="65"/>
        <v>331</v>
      </c>
      <c r="B348">
        <f t="shared" si="56"/>
        <v>3.31</v>
      </c>
      <c r="C348" s="2">
        <f t="shared" si="57"/>
        <v>4.4905361040953768E-4</v>
      </c>
      <c r="D348" s="2">
        <f t="shared" si="58"/>
        <v>1.4876159797451351E-3</v>
      </c>
      <c r="E348" s="1">
        <f t="shared" si="55"/>
        <v>-9605.8855845064554</v>
      </c>
      <c r="F348" s="1">
        <v>0</v>
      </c>
      <c r="G348" s="2">
        <f t="shared" si="59"/>
        <v>17.925333812930262</v>
      </c>
      <c r="H348" s="2">
        <f t="shared" si="59"/>
        <v>59.59284623091586</v>
      </c>
      <c r="I348" s="2">
        <f t="shared" si="60"/>
        <v>31.152857479449359</v>
      </c>
      <c r="J348" s="2">
        <f t="shared" si="61"/>
        <v>110.611657684592</v>
      </c>
      <c r="K348">
        <f t="shared" si="62"/>
        <v>12.242225282677895</v>
      </c>
      <c r="L348">
        <f t="shared" si="63"/>
        <v>51.018811453676143</v>
      </c>
      <c r="M348">
        <f t="shared" si="64"/>
        <v>-0.98529838384120272</v>
      </c>
      <c r="N348">
        <f t="shared" si="64"/>
        <v>0</v>
      </c>
    </row>
    <row r="349" spans="1:14" x14ac:dyDescent="0.2">
      <c r="A349">
        <f t="shared" si="65"/>
        <v>332</v>
      </c>
      <c r="B349">
        <f t="shared" si="56"/>
        <v>3.3200000000000003</v>
      </c>
      <c r="C349" s="2">
        <f t="shared" si="57"/>
        <v>5.0485184724124619E-4</v>
      </c>
      <c r="D349" s="2">
        <f t="shared" si="58"/>
        <v>1.5577227364788856E-3</v>
      </c>
      <c r="E349" s="1">
        <f t="shared" si="55"/>
        <v>-9242.6732675770163</v>
      </c>
      <c r="F349" s="1">
        <v>0</v>
      </c>
      <c r="G349" s="2">
        <f t="shared" si="59"/>
        <v>20.160749870781533</v>
      </c>
      <c r="H349" s="2">
        <f t="shared" si="59"/>
        <v>62.398840251182769</v>
      </c>
      <c r="I349" s="2">
        <f t="shared" si="60"/>
        <v>36.454846715796471</v>
      </c>
      <c r="J349" s="2">
        <f t="shared" si="61"/>
        <v>118.07457224720878</v>
      </c>
      <c r="K349">
        <f t="shared" si="62"/>
        <v>15.333508286564292</v>
      </c>
      <c r="L349">
        <f t="shared" si="63"/>
        <v>55.675731996026009</v>
      </c>
      <c r="M349">
        <f t="shared" si="64"/>
        <v>-0.96058855845064561</v>
      </c>
      <c r="N349">
        <f t="shared" si="64"/>
        <v>0</v>
      </c>
    </row>
    <row r="350" spans="1:14" x14ac:dyDescent="0.2">
      <c r="A350">
        <f t="shared" si="65"/>
        <v>333</v>
      </c>
      <c r="B350">
        <f t="shared" si="56"/>
        <v>3.33</v>
      </c>
      <c r="C350" s="2">
        <f t="shared" si="57"/>
        <v>5.4969906559696521E-4</v>
      </c>
      <c r="D350" s="2">
        <f t="shared" si="58"/>
        <v>1.6040822691672197E-3</v>
      </c>
      <c r="E350" s="1">
        <f t="shared" si="55"/>
        <v>-8767.7373269525942</v>
      </c>
      <c r="F350" s="1">
        <v>0</v>
      </c>
      <c r="G350" s="2">
        <f t="shared" si="59"/>
        <v>21.958142570505995</v>
      </c>
      <c r="H350" s="2">
        <f t="shared" si="59"/>
        <v>64.253802969302001</v>
      </c>
      <c r="I350" s="2">
        <f t="shared" si="60"/>
        <v>40.881364917096448</v>
      </c>
      <c r="J350" s="2">
        <f t="shared" si="61"/>
        <v>123.67023511799697</v>
      </c>
      <c r="K350">
        <f t="shared" si="62"/>
        <v>17.998955019832753</v>
      </c>
      <c r="L350">
        <f t="shared" si="63"/>
        <v>59.416432148694959</v>
      </c>
      <c r="M350">
        <f t="shared" si="64"/>
        <v>-0.92426732675770162</v>
      </c>
      <c r="N350">
        <f t="shared" si="64"/>
        <v>0</v>
      </c>
    </row>
    <row r="351" spans="1:14" x14ac:dyDescent="0.2">
      <c r="A351">
        <f t="shared" si="65"/>
        <v>334</v>
      </c>
      <c r="B351">
        <f t="shared" si="56"/>
        <v>3.34</v>
      </c>
      <c r="C351" s="2">
        <f t="shared" si="57"/>
        <v>5.8380594804825292E-4</v>
      </c>
      <c r="D351" s="2">
        <f t="shared" si="58"/>
        <v>1.6267179906494212E-3</v>
      </c>
      <c r="E351" s="1">
        <f t="shared" si="55"/>
        <v>-8186.8186952371871</v>
      </c>
      <c r="F351" s="1">
        <v>0</v>
      </c>
      <c r="G351" s="2">
        <f t="shared" si="59"/>
        <v>23.325969330719754</v>
      </c>
      <c r="H351" s="2">
        <f t="shared" si="59"/>
        <v>65.158657983036278</v>
      </c>
      <c r="I351" s="2">
        <f t="shared" si="60"/>
        <v>44.430140971933177</v>
      </c>
      <c r="J351" s="2">
        <f t="shared" si="61"/>
        <v>127.37763665016435</v>
      </c>
      <c r="K351">
        <f t="shared" si="62"/>
        <v>20.227397908518164</v>
      </c>
      <c r="L351">
        <f t="shared" si="63"/>
        <v>62.218978667128077</v>
      </c>
      <c r="M351">
        <f t="shared" si="64"/>
        <v>-0.87677373269525949</v>
      </c>
      <c r="N351">
        <f t="shared" si="64"/>
        <v>0</v>
      </c>
    </row>
    <row r="352" spans="1:14" x14ac:dyDescent="0.2">
      <c r="A352">
        <f t="shared" si="65"/>
        <v>335</v>
      </c>
      <c r="B352">
        <f t="shared" si="56"/>
        <v>3.35</v>
      </c>
      <c r="C352" s="2">
        <f t="shared" si="57"/>
        <v>6.0759586969190253E-4</v>
      </c>
      <c r="D352" s="2">
        <f t="shared" si="58"/>
        <v>1.6259458725177835E-3</v>
      </c>
      <c r="E352" s="1">
        <f t="shared" si="55"/>
        <v>-7506.9394030411049</v>
      </c>
      <c r="F352" s="1">
        <v>0</v>
      </c>
      <c r="G352" s="2">
        <f t="shared" si="59"/>
        <v>24.281206782182924</v>
      </c>
      <c r="H352" s="2">
        <f t="shared" si="59"/>
        <v>65.126039849537079</v>
      </c>
      <c r="I352" s="2">
        <f t="shared" si="60"/>
        <v>47.117671328957861</v>
      </c>
      <c r="J352" s="2">
        <f t="shared" si="61"/>
        <v>129.19881841361266</v>
      </c>
      <c r="K352">
        <f t="shared" si="62"/>
        <v>22.017782677251219</v>
      </c>
      <c r="L352">
        <f t="shared" si="63"/>
        <v>64.072778564075577</v>
      </c>
      <c r="M352">
        <f t="shared" si="64"/>
        <v>-0.8186818695237188</v>
      </c>
      <c r="N352">
        <f t="shared" si="64"/>
        <v>0</v>
      </c>
    </row>
    <row r="353" spans="1:14" x14ac:dyDescent="0.2">
      <c r="A353">
        <f t="shared" si="65"/>
        <v>336</v>
      </c>
      <c r="B353">
        <f t="shared" si="56"/>
        <v>3.36</v>
      </c>
      <c r="C353" s="2">
        <f t="shared" si="57"/>
        <v>6.2167494128742052E-4</v>
      </c>
      <c r="D353" s="2">
        <f t="shared" si="58"/>
        <v>1.6023763747376016E-3</v>
      </c>
      <c r="E353" s="1">
        <f t="shared" si="55"/>
        <v>-6736.3176980510798</v>
      </c>
      <c r="F353" s="1">
        <v>0</v>
      </c>
      <c r="G353" s="2">
        <f t="shared" si="59"/>
        <v>24.848147841728199</v>
      </c>
      <c r="H353" s="2">
        <f t="shared" si="59"/>
        <v>64.180373529961969</v>
      </c>
      <c r="I353" s="2">
        <f t="shared" si="60"/>
        <v>48.977348295172789</v>
      </c>
      <c r="J353" s="2">
        <f t="shared" si="61"/>
        <v>129.1591547988794</v>
      </c>
      <c r="K353">
        <f t="shared" si="62"/>
        <v>23.378506513140479</v>
      </c>
      <c r="L353">
        <f t="shared" si="63"/>
        <v>64.97878126891743</v>
      </c>
      <c r="M353">
        <f t="shared" si="64"/>
        <v>-0.75069394030411052</v>
      </c>
      <c r="N353">
        <f t="shared" si="64"/>
        <v>0</v>
      </c>
    </row>
    <row r="354" spans="1:14" x14ac:dyDescent="0.2">
      <c r="A354">
        <f t="shared" si="65"/>
        <v>337</v>
      </c>
      <c r="B354">
        <f t="shared" si="56"/>
        <v>3.37</v>
      </c>
      <c r="C354" s="2">
        <f t="shared" si="57"/>
        <v>6.2679770906434848E-4</v>
      </c>
      <c r="D354" s="2">
        <f t="shared" si="58"/>
        <v>1.5569137455046847E-3</v>
      </c>
      <c r="E354" s="1">
        <f t="shared" si="55"/>
        <v>-5884.2687044618742</v>
      </c>
      <c r="F354" s="1">
        <v>0</v>
      </c>
      <c r="G354" s="2">
        <f t="shared" si="59"/>
        <v>25.057024582965742</v>
      </c>
      <c r="H354" s="2">
        <f t="shared" si="59"/>
        <v>62.357848737017363</v>
      </c>
      <c r="I354" s="2">
        <f t="shared" si="60"/>
        <v>50.057119145940128</v>
      </c>
      <c r="J354" s="2">
        <f t="shared" si="61"/>
        <v>127.30747868890296</v>
      </c>
      <c r="K354">
        <f t="shared" si="62"/>
        <v>24.326462793169277</v>
      </c>
      <c r="L354">
        <f t="shared" si="63"/>
        <v>64.949629951885598</v>
      </c>
      <c r="M354">
        <f t="shared" si="64"/>
        <v>-0.67363176980510797</v>
      </c>
      <c r="N354">
        <f t="shared" si="64"/>
        <v>0</v>
      </c>
    </row>
    <row r="355" spans="1:14" x14ac:dyDescent="0.2">
      <c r="A355">
        <f t="shared" si="65"/>
        <v>338</v>
      </c>
      <c r="B355">
        <f t="shared" si="56"/>
        <v>3.38</v>
      </c>
      <c r="C355" s="2">
        <f t="shared" si="57"/>
        <v>6.2383030272759974E-4</v>
      </c>
      <c r="D355" s="2">
        <f t="shared" si="58"/>
        <v>1.4907519353358776E-3</v>
      </c>
      <c r="E355" s="1">
        <f t="shared" si="55"/>
        <v>-4961.0918235801873</v>
      </c>
      <c r="F355" s="1">
        <v>0</v>
      </c>
      <c r="G355" s="2">
        <f t="shared" si="59"/>
        <v>24.942528888074641</v>
      </c>
      <c r="H355" s="2">
        <f t="shared" si="59"/>
        <v>59.706258758532329</v>
      </c>
      <c r="I355" s="2">
        <f t="shared" si="60"/>
        <v>50.416803219786267</v>
      </c>
      <c r="J355" s="2">
        <f t="shared" si="61"/>
        <v>123.71599520757849</v>
      </c>
      <c r="K355">
        <f t="shared" si="62"/>
        <v>24.885847461265438</v>
      </c>
      <c r="L355">
        <f t="shared" si="63"/>
        <v>64.009736449046159</v>
      </c>
      <c r="M355">
        <f t="shared" si="64"/>
        <v>-0.58842687044618747</v>
      </c>
      <c r="N355">
        <f t="shared" si="64"/>
        <v>0</v>
      </c>
    </row>
    <row r="356" spans="1:14" x14ac:dyDescent="0.2">
      <c r="A356">
        <f t="shared" si="65"/>
        <v>339</v>
      </c>
      <c r="B356">
        <f t="shared" si="56"/>
        <v>3.39</v>
      </c>
      <c r="C356" s="2">
        <f t="shared" si="57"/>
        <v>6.1371287866853863E-4</v>
      </c>
      <c r="D356" s="2">
        <f t="shared" si="58"/>
        <v>1.4053663975287971E-3</v>
      </c>
      <c r="E356" s="1">
        <f t="shared" si="55"/>
        <v>-3977.9462366793978</v>
      </c>
      <c r="F356" s="1">
        <v>0</v>
      </c>
      <c r="G356" s="2">
        <f t="shared" si="59"/>
        <v>24.542305090560429</v>
      </c>
      <c r="H356" s="2">
        <f t="shared" si="59"/>
        <v>56.284674454165341</v>
      </c>
      <c r="I356" s="2">
        <f t="shared" si="60"/>
        <v>50.125206415100585</v>
      </c>
      <c r="J356" s="2">
        <f t="shared" si="61"/>
        <v>118.47992535752276</v>
      </c>
      <c r="K356">
        <f t="shared" si="62"/>
        <v>25.086792142182137</v>
      </c>
      <c r="L356">
        <f t="shared" si="63"/>
        <v>62.195250903357419</v>
      </c>
      <c r="M356">
        <f t="shared" si="64"/>
        <v>-0.49610918235801876</v>
      </c>
      <c r="N356">
        <f t="shared" si="64"/>
        <v>0</v>
      </c>
    </row>
    <row r="357" spans="1:14" x14ac:dyDescent="0.2">
      <c r="A357">
        <f t="shared" si="65"/>
        <v>340</v>
      </c>
      <c r="B357">
        <f t="shared" si="56"/>
        <v>3.4</v>
      </c>
      <c r="C357" s="2">
        <f t="shared" si="57"/>
        <v>5.9742315814329612E-4</v>
      </c>
      <c r="D357" s="2">
        <f t="shared" si="58"/>
        <v>1.3025011329873611E-3</v>
      </c>
      <c r="E357" s="1">
        <f t="shared" si="55"/>
        <v>-2946.7160150025761</v>
      </c>
      <c r="F357" s="1">
        <v>0</v>
      </c>
      <c r="G357" s="2">
        <f t="shared" si="59"/>
        <v>23.895486915854356</v>
      </c>
      <c r="H357" s="2">
        <f t="shared" si="59"/>
        <v>52.162927566991669</v>
      </c>
      <c r="I357" s="2">
        <f t="shared" si="60"/>
        <v>49.257176869655638</v>
      </c>
      <c r="J357" s="2">
        <f t="shared" si="61"/>
        <v>111.71682363532955</v>
      </c>
      <c r="K357">
        <f t="shared" si="62"/>
        <v>24.96389533013334</v>
      </c>
      <c r="L357">
        <f t="shared" si="63"/>
        <v>59.553896068337878</v>
      </c>
      <c r="M357">
        <f t="shared" si="64"/>
        <v>-0.39779462366793977</v>
      </c>
      <c r="N357">
        <f t="shared" si="64"/>
        <v>0</v>
      </c>
    </row>
    <row r="358" spans="1:14" x14ac:dyDescent="0.2">
      <c r="A358">
        <f t="shared" si="65"/>
        <v>341</v>
      </c>
      <c r="B358">
        <f t="shared" si="56"/>
        <v>3.41</v>
      </c>
      <c r="C358" s="2">
        <f t="shared" si="57"/>
        <v>5.7594271485941165E-4</v>
      </c>
      <c r="D358" s="2">
        <f t="shared" si="58"/>
        <v>1.1841504774169934E-3</v>
      </c>
      <c r="E358" s="1">
        <f t="shared" si="55"/>
        <v>-1879.8664674374681</v>
      </c>
      <c r="F358" s="1">
        <v>0</v>
      </c>
      <c r="G358" s="2">
        <f t="shared" si="59"/>
        <v>23.041345182071463</v>
      </c>
      <c r="H358" s="2">
        <f t="shared" si="59"/>
        <v>47.420883113490802</v>
      </c>
      <c r="I358" s="2">
        <f t="shared" si="60"/>
        <v>47.890741986494383</v>
      </c>
      <c r="J358" s="2">
        <f t="shared" si="61"/>
        <v>103.56552046162923</v>
      </c>
      <c r="K358">
        <f t="shared" si="62"/>
        <v>24.554725202922661</v>
      </c>
      <c r="L358">
        <f t="shared" si="63"/>
        <v>56.144637348138431</v>
      </c>
      <c r="M358">
        <f t="shared" si="64"/>
        <v>-0.29467160150025762</v>
      </c>
      <c r="N358">
        <f t="shared" si="64"/>
        <v>0</v>
      </c>
    </row>
    <row r="359" spans="1:14" x14ac:dyDescent="0.2">
      <c r="A359">
        <f t="shared" si="65"/>
        <v>342</v>
      </c>
      <c r="B359">
        <f t="shared" si="56"/>
        <v>3.42</v>
      </c>
      <c r="C359" s="2">
        <f t="shared" si="57"/>
        <v>5.502274332714165E-4</v>
      </c>
      <c r="D359" s="2">
        <f t="shared" si="58"/>
        <v>1.0525353160973636E-3</v>
      </c>
      <c r="E359" s="1">
        <f t="shared" si="55"/>
        <v>-790.29346230513465</v>
      </c>
      <c r="F359" s="1">
        <v>0</v>
      </c>
      <c r="G359" s="2">
        <f t="shared" si="59"/>
        <v>22.018103349328207</v>
      </c>
      <c r="H359" s="2">
        <f t="shared" si="59"/>
        <v>42.147488135060435</v>
      </c>
      <c r="I359" s="2">
        <f t="shared" si="60"/>
        <v>46.104455731681284</v>
      </c>
      <c r="J359" s="2">
        <f t="shared" si="61"/>
        <v>94.184651207057655</v>
      </c>
      <c r="K359">
        <f t="shared" si="62"/>
        <v>23.898365735609332</v>
      </c>
      <c r="L359">
        <f t="shared" si="63"/>
        <v>52.03716307199722</v>
      </c>
      <c r="M359">
        <f t="shared" si="64"/>
        <v>-0.18798664674374682</v>
      </c>
      <c r="N359">
        <f t="shared" si="64"/>
        <v>0</v>
      </c>
    </row>
    <row r="360" spans="1:14" x14ac:dyDescent="0.2">
      <c r="A360">
        <f t="shared" si="65"/>
        <v>343</v>
      </c>
      <c r="B360">
        <f t="shared" si="56"/>
        <v>3.43</v>
      </c>
      <c r="C360" s="2">
        <f t="shared" si="57"/>
        <v>5.2118325311710956E-4</v>
      </c>
      <c r="D360" s="2">
        <f t="shared" si="58"/>
        <v>9.1007363593155802E-4</v>
      </c>
      <c r="E360" s="1">
        <f t="shared" si="55"/>
        <v>308.83245537060975</v>
      </c>
      <c r="F360" s="1">
        <v>0</v>
      </c>
      <c r="G360" s="2">
        <f t="shared" si="59"/>
        <v>20.861965713400416</v>
      </c>
      <c r="H360" s="2">
        <f t="shared" si="59"/>
        <v>36.439593113377072</v>
      </c>
      <c r="I360" s="2">
        <f t="shared" si="60"/>
        <v>43.975067066312398</v>
      </c>
      <c r="J360" s="2">
        <f t="shared" si="61"/>
        <v>83.750748193245741</v>
      </c>
      <c r="K360">
        <f t="shared" si="62"/>
        <v>23.03407200668147</v>
      </c>
      <c r="L360">
        <f t="shared" si="63"/>
        <v>47.311155079868669</v>
      </c>
      <c r="M360">
        <f t="shared" si="64"/>
        <v>-7.902934623051347E-2</v>
      </c>
      <c r="N360">
        <f t="shared" si="64"/>
        <v>0</v>
      </c>
    </row>
    <row r="361" spans="1:14" x14ac:dyDescent="0.2">
      <c r="A361">
        <f t="shared" si="65"/>
        <v>344</v>
      </c>
      <c r="B361">
        <f t="shared" si="56"/>
        <v>3.44</v>
      </c>
      <c r="C361" s="2">
        <f t="shared" si="57"/>
        <v>4.8964795651190935E-4</v>
      </c>
      <c r="D361" s="2">
        <f t="shared" si="58"/>
        <v>7.5934557397108E-4</v>
      </c>
      <c r="E361" s="1">
        <f t="shared" si="55"/>
        <v>1404.2252668301076</v>
      </c>
      <c r="F361" s="1">
        <v>0</v>
      </c>
      <c r="G361" s="2">
        <f t="shared" si="59"/>
        <v>19.606388599248326</v>
      </c>
      <c r="H361" s="2">
        <f t="shared" si="59"/>
        <v>30.400552377262997</v>
      </c>
      <c r="I361" s="2">
        <f t="shared" si="60"/>
        <v>41.575596666096374</v>
      </c>
      <c r="J361" s="2">
        <f t="shared" si="61"/>
        <v>72.455889529991651</v>
      </c>
      <c r="K361">
        <f t="shared" si="62"/>
        <v>22.000091312385109</v>
      </c>
      <c r="L361">
        <f t="shared" si="63"/>
        <v>42.055337152728654</v>
      </c>
      <c r="M361">
        <f t="shared" si="64"/>
        <v>3.0883245537060976E-2</v>
      </c>
      <c r="N361">
        <f t="shared" si="64"/>
        <v>0</v>
      </c>
    </row>
    <row r="362" spans="1:14" x14ac:dyDescent="0.2">
      <c r="A362">
        <f t="shared" si="65"/>
        <v>345</v>
      </c>
      <c r="B362">
        <f t="shared" si="56"/>
        <v>3.45</v>
      </c>
      <c r="C362" s="2">
        <f t="shared" si="57"/>
        <v>4.5637936326323154E-4</v>
      </c>
      <c r="D362" s="2">
        <f t="shared" si="58"/>
        <v>6.0305338220819119E-4</v>
      </c>
      <c r="E362" s="1">
        <f t="shared" si="55"/>
        <v>2482.6440783708408</v>
      </c>
      <c r="F362" s="1">
        <v>0</v>
      </c>
      <c r="G362" s="2">
        <f t="shared" si="59"/>
        <v>18.281609206519942</v>
      </c>
      <c r="H362" s="2">
        <f t="shared" si="59"/>
        <v>24.138620300825565</v>
      </c>
      <c r="I362" s="2">
        <f t="shared" si="60"/>
        <v>38.973881215805278</v>
      </c>
      <c r="J362" s="2">
        <f t="shared" si="61"/>
        <v>60.504918061973143</v>
      </c>
      <c r="K362">
        <f t="shared" si="62"/>
        <v>20.832694535968347</v>
      </c>
      <c r="L362">
        <f t="shared" si="63"/>
        <v>36.366297761147578</v>
      </c>
      <c r="M362">
        <f t="shared" si="64"/>
        <v>0.14042252668301075</v>
      </c>
      <c r="N362">
        <f t="shared" si="64"/>
        <v>0</v>
      </c>
    </row>
    <row r="363" spans="1:14" x14ac:dyDescent="0.2">
      <c r="A363">
        <f t="shared" si="65"/>
        <v>346</v>
      </c>
      <c r="B363">
        <f t="shared" si="56"/>
        <v>3.46</v>
      </c>
      <c r="C363" s="2">
        <f t="shared" si="57"/>
        <v>4.2204990147433038E-4</v>
      </c>
      <c r="D363" s="2">
        <f t="shared" si="58"/>
        <v>4.4397698537364033E-4</v>
      </c>
      <c r="E363" s="1">
        <f t="shared" si="55"/>
        <v>3531.0531746753836</v>
      </c>
      <c r="F363" s="1">
        <v>0</v>
      </c>
      <c r="G363" s="2">
        <f t="shared" si="59"/>
        <v>16.914430737304748</v>
      </c>
      <c r="H363" s="2">
        <f t="shared" si="59"/>
        <v>17.765170419181427</v>
      </c>
      <c r="I363" s="2">
        <f t="shared" si="60"/>
        <v>36.231614251172083</v>
      </c>
      <c r="J363" s="2">
        <f t="shared" si="61"/>
        <v>48.112263959604832</v>
      </c>
      <c r="K363">
        <f t="shared" si="62"/>
        <v>19.565447921704418</v>
      </c>
      <c r="L363">
        <f t="shared" si="63"/>
        <v>30.347093540423405</v>
      </c>
      <c r="M363">
        <f t="shared" si="64"/>
        <v>0.24826440783708409</v>
      </c>
      <c r="N363">
        <f t="shared" si="64"/>
        <v>0</v>
      </c>
    </row>
    <row r="364" spans="1:14" x14ac:dyDescent="0.2">
      <c r="A364">
        <f t="shared" si="65"/>
        <v>347</v>
      </c>
      <c r="B364">
        <f t="shared" si="56"/>
        <v>3.47</v>
      </c>
      <c r="C364" s="2">
        <f t="shared" si="57"/>
        <v>3.8724713758544338E-4</v>
      </c>
      <c r="D364" s="2">
        <f t="shared" si="58"/>
        <v>2.8492604708695409E-4</v>
      </c>
      <c r="E364" s="1">
        <f t="shared" si="55"/>
        <v>4536.7795919850614</v>
      </c>
      <c r="F364" s="1">
        <v>0</v>
      </c>
      <c r="G364" s="2">
        <f t="shared" si="59"/>
        <v>15.528247045057871</v>
      </c>
      <c r="H364" s="2">
        <f t="shared" si="59"/>
        <v>11.392774178552113</v>
      </c>
      <c r="I364" s="2">
        <f t="shared" si="60"/>
        <v>33.403881582128911</v>
      </c>
      <c r="J364" s="2">
        <f t="shared" si="61"/>
        <v>35.498424454381848</v>
      </c>
      <c r="K364">
        <f t="shared" si="62"/>
        <v>18.228739854538578</v>
      </c>
      <c r="L364">
        <f t="shared" si="63"/>
        <v>24.105650275829735</v>
      </c>
      <c r="M364">
        <f t="shared" si="64"/>
        <v>0.35310531746753837</v>
      </c>
      <c r="N364">
        <f t="shared" si="64"/>
        <v>0</v>
      </c>
    </row>
    <row r="365" spans="1:14" x14ac:dyDescent="0.2">
      <c r="A365">
        <f t="shared" si="65"/>
        <v>348</v>
      </c>
      <c r="B365">
        <f t="shared" si="56"/>
        <v>3.48</v>
      </c>
      <c r="C365" s="2">
        <f t="shared" si="57"/>
        <v>3.5247950507520659E-4</v>
      </c>
      <c r="D365" s="2">
        <f t="shared" si="58"/>
        <v>1.2868966618958614E-4</v>
      </c>
      <c r="E365" s="1">
        <f t="shared" si="55"/>
        <v>5487.6663064027116</v>
      </c>
      <c r="F365" s="1">
        <v>0</v>
      </c>
      <c r="G365" s="2">
        <f t="shared" si="59"/>
        <v>14.143276180116755</v>
      </c>
      <c r="H365" s="2">
        <f t="shared" si="59"/>
        <v>5.133184337695166</v>
      </c>
      <c r="I365" s="2">
        <f t="shared" si="60"/>
        <v>30.53915960155993</v>
      </c>
      <c r="J365" s="2">
        <f t="shared" si="61"/>
        <v>22.886172748404967</v>
      </c>
      <c r="K365">
        <f t="shared" si="62"/>
        <v>16.849561380641681</v>
      </c>
      <c r="L365">
        <f t="shared" si="63"/>
        <v>17.752988410709801</v>
      </c>
      <c r="M365">
        <f t="shared" si="64"/>
        <v>0.45367795919850618</v>
      </c>
      <c r="N365">
        <f t="shared" si="64"/>
        <v>0</v>
      </c>
    </row>
    <row r="366" spans="1:14" x14ac:dyDescent="0.2">
      <c r="A366">
        <f t="shared" si="65"/>
        <v>349</v>
      </c>
      <c r="B366">
        <f t="shared" si="56"/>
        <v>3.49</v>
      </c>
      <c r="C366" s="2">
        <f t="shared" si="57"/>
        <v>3.1818618386466837E-4</v>
      </c>
      <c r="D366" s="2">
        <f t="shared" si="58"/>
        <v>-2.2015012636600803E-5</v>
      </c>
      <c r="E366" s="1">
        <f t="shared" si="55"/>
        <v>6372.2191856158952</v>
      </c>
      <c r="F366" s="1">
        <v>0</v>
      </c>
      <c r="G366" s="2">
        <f t="shared" si="59"/>
        <v>12.776960665314455</v>
      </c>
      <c r="H366" s="2">
        <f t="shared" si="59"/>
        <v>-0.9047254382402663</v>
      </c>
      <c r="I366" s="2">
        <f t="shared" si="60"/>
        <v>27.679717996451782</v>
      </c>
      <c r="J366" s="2">
        <f t="shared" si="61"/>
        <v>10.496584150163949</v>
      </c>
      <c r="K366">
        <f t="shared" si="62"/>
        <v>15.451523961777598</v>
      </c>
      <c r="L366">
        <f t="shared" si="63"/>
        <v>11.401309588404215</v>
      </c>
      <c r="M366">
        <f t="shared" si="64"/>
        <v>0.5487666306402712</v>
      </c>
      <c r="N366">
        <f t="shared" si="64"/>
        <v>0</v>
      </c>
    </row>
    <row r="367" spans="1:14" x14ac:dyDescent="0.2">
      <c r="A367">
        <f t="shared" si="65"/>
        <v>350</v>
      </c>
      <c r="B367">
        <f t="shared" si="56"/>
        <v>3.5</v>
      </c>
      <c r="C367" s="2">
        <f t="shared" si="57"/>
        <v>2.8474986906861925E-4</v>
      </c>
      <c r="D367" s="2">
        <f t="shared" si="58"/>
        <v>-1.645938814860394E-4</v>
      </c>
      <c r="E367" s="1">
        <f t="shared" si="55"/>
        <v>7179.7459277164407</v>
      </c>
      <c r="F367" s="1">
        <v>0</v>
      </c>
      <c r="G367" s="2">
        <f t="shared" si="59"/>
        <v>11.444483759505944</v>
      </c>
      <c r="H367" s="2">
        <f t="shared" si="59"/>
        <v>-6.6170088915486467</v>
      </c>
      <c r="I367" s="2">
        <f t="shared" si="60"/>
        <v>24.862346066844125</v>
      </c>
      <c r="J367" s="2">
        <f t="shared" si="61"/>
        <v>-1.4550199340769221</v>
      </c>
      <c r="K367">
        <f t="shared" si="62"/>
        <v>14.055084225899771</v>
      </c>
      <c r="L367">
        <f t="shared" si="63"/>
        <v>5.1619889574717241</v>
      </c>
      <c r="M367">
        <f t="shared" si="64"/>
        <v>0.6372219185615895</v>
      </c>
      <c r="N367">
        <f t="shared" si="64"/>
        <v>0</v>
      </c>
    </row>
    <row r="368" spans="1:14" x14ac:dyDescent="0.2">
      <c r="A368">
        <f t="shared" si="65"/>
        <v>351</v>
      </c>
      <c r="B368">
        <f t="shared" si="56"/>
        <v>3.5100000000000002</v>
      </c>
      <c r="C368" s="2">
        <f t="shared" si="57"/>
        <v>2.5251103955385403E-4</v>
      </c>
      <c r="D368" s="2">
        <f t="shared" si="58"/>
        <v>-2.9662520485026638E-4</v>
      </c>
      <c r="E368" s="1">
        <f t="shared" si="55"/>
        <v>7900.4853076511426</v>
      </c>
      <c r="F368" s="1">
        <v>0</v>
      </c>
      <c r="G368" s="2">
        <f t="shared" si="59"/>
        <v>10.159345816741219</v>
      </c>
      <c r="H368" s="2">
        <f t="shared" si="59"/>
        <v>-11.906625570696162</v>
      </c>
      <c r="I368" s="2">
        <f t="shared" si="60"/>
        <v>22.11930526782859</v>
      </c>
      <c r="J368" s="2">
        <f t="shared" si="61"/>
        <v>-12.76310114338396</v>
      </c>
      <c r="K368">
        <f t="shared" si="62"/>
        <v>12.677934043859015</v>
      </c>
      <c r="L368">
        <f t="shared" si="63"/>
        <v>-0.85647557268779806</v>
      </c>
      <c r="M368">
        <f t="shared" si="64"/>
        <v>0.7179745927716441</v>
      </c>
      <c r="N368">
        <f t="shared" si="64"/>
        <v>0</v>
      </c>
    </row>
    <row r="369" spans="1:14" x14ac:dyDescent="0.2">
      <c r="A369">
        <f t="shared" si="65"/>
        <v>352</v>
      </c>
      <c r="B369">
        <f t="shared" si="56"/>
        <v>3.52</v>
      </c>
      <c r="C369" s="2">
        <f t="shared" si="57"/>
        <v>2.2178229999170946E-4</v>
      </c>
      <c r="D369" s="2">
        <f t="shared" si="58"/>
        <v>-4.1590578428307018E-4</v>
      </c>
      <c r="E369" s="1">
        <f t="shared" si="55"/>
        <v>8525.7251689978457</v>
      </c>
      <c r="F369" s="1">
        <v>0</v>
      </c>
      <c r="G369" s="2">
        <f t="shared" si="59"/>
        <v>8.933943373527665</v>
      </c>
      <c r="H369" s="2">
        <f t="shared" si="59"/>
        <v>-16.685292140723096</v>
      </c>
      <c r="I369" s="2">
        <f t="shared" si="60"/>
        <v>19.479400608746147</v>
      </c>
      <c r="J369" s="2">
        <f t="shared" si="61"/>
        <v>-23.235793768057601</v>
      </c>
      <c r="K369">
        <f t="shared" si="62"/>
        <v>11.335505765983596</v>
      </c>
      <c r="L369">
        <f t="shared" si="63"/>
        <v>-6.550501627334504</v>
      </c>
      <c r="M369">
        <f t="shared" si="64"/>
        <v>0.79004853076511428</v>
      </c>
      <c r="N369">
        <f t="shared" si="64"/>
        <v>0</v>
      </c>
    </row>
    <row r="370" spans="1:14" x14ac:dyDescent="0.2">
      <c r="A370">
        <f t="shared" si="65"/>
        <v>353</v>
      </c>
      <c r="B370">
        <f t="shared" si="56"/>
        <v>3.5300000000000002</v>
      </c>
      <c r="C370" s="2">
        <f t="shared" si="57"/>
        <v>1.9286142539811171E-4</v>
      </c>
      <c r="D370" s="2">
        <f t="shared" si="58"/>
        <v>-5.2049260832600925E-4</v>
      </c>
      <c r="E370" s="1">
        <f t="shared" si="55"/>
        <v>9047.9077348054852</v>
      </c>
      <c r="F370" s="1">
        <v>0</v>
      </c>
      <c r="G370" s="2">
        <f t="shared" si="59"/>
        <v>7.7800958228295984</v>
      </c>
      <c r="H370" s="2">
        <f t="shared" si="59"/>
        <v>-20.875152649473165</v>
      </c>
      <c r="I370" s="2">
        <f t="shared" si="60"/>
        <v>16.969060653496918</v>
      </c>
      <c r="J370" s="2">
        <f t="shared" si="61"/>
        <v>-32.698543466798313</v>
      </c>
      <c r="K370">
        <f t="shared" si="62"/>
        <v>10.041537347567104</v>
      </c>
      <c r="L370">
        <f t="shared" si="63"/>
        <v>-11.82339081732515</v>
      </c>
      <c r="M370">
        <f t="shared" si="64"/>
        <v>0.85257251689978464</v>
      </c>
      <c r="N370">
        <f t="shared" si="64"/>
        <v>0</v>
      </c>
    </row>
    <row r="371" spans="1:14" x14ac:dyDescent="0.2">
      <c r="A371">
        <f t="shared" si="65"/>
        <v>354</v>
      </c>
      <c r="B371">
        <f t="shared" si="56"/>
        <v>3.54</v>
      </c>
      <c r="C371" s="2">
        <f t="shared" si="57"/>
        <v>1.6604187969191783E-4</v>
      </c>
      <c r="D371" s="2">
        <f t="shared" si="58"/>
        <v>-6.0873878437741149E-4</v>
      </c>
      <c r="E371" s="1">
        <f t="shared" si="55"/>
        <v>9460.7209645210496</v>
      </c>
      <c r="F371" s="1">
        <v>0</v>
      </c>
      <c r="G371" s="2">
        <f t="shared" si="59"/>
        <v>6.7094702663103822</v>
      </c>
      <c r="H371" s="2">
        <f t="shared" si="59"/>
        <v>-24.410219433806514</v>
      </c>
      <c r="I371" s="2">
        <f t="shared" si="60"/>
        <v>14.613320118638926</v>
      </c>
      <c r="J371" s="2">
        <f t="shared" si="61"/>
        <v>-40.997390035729033</v>
      </c>
      <c r="K371">
        <f t="shared" si="62"/>
        <v>8.8086406258090921</v>
      </c>
      <c r="L371">
        <f t="shared" si="63"/>
        <v>-16.587170601922519</v>
      </c>
      <c r="M371">
        <f t="shared" si="64"/>
        <v>0.90479077348054859</v>
      </c>
      <c r="N371">
        <f t="shared" si="64"/>
        <v>0</v>
      </c>
    </row>
    <row r="372" spans="1:14" x14ac:dyDescent="0.2">
      <c r="A372">
        <f t="shared" si="65"/>
        <v>355</v>
      </c>
      <c r="B372">
        <f t="shared" si="56"/>
        <v>3.5500000000000003</v>
      </c>
      <c r="C372" s="2">
        <f t="shared" si="57"/>
        <v>1.416197995605907E-4</v>
      </c>
      <c r="D372" s="2">
        <f t="shared" si="58"/>
        <v>-6.7932274306108694E-4</v>
      </c>
      <c r="E372" s="1">
        <f t="shared" si="55"/>
        <v>9759.1748526994797</v>
      </c>
      <c r="F372" s="1">
        <v>0</v>
      </c>
      <c r="G372" s="2">
        <f t="shared" si="59"/>
        <v>5.7338639734010695</v>
      </c>
      <c r="H372" s="2">
        <f t="shared" si="59"/>
        <v>-27.237544135922953</v>
      </c>
      <c r="I372" s="2">
        <f t="shared" si="60"/>
        <v>12.436610085968303</v>
      </c>
      <c r="J372" s="2">
        <f t="shared" si="61"/>
        <v>-48.001800152530528</v>
      </c>
      <c r="K372">
        <f t="shared" si="62"/>
        <v>7.6488182090193382</v>
      </c>
      <c r="L372">
        <f t="shared" si="63"/>
        <v>-20.764256016607575</v>
      </c>
      <c r="M372">
        <f t="shared" si="64"/>
        <v>0.94607209645210499</v>
      </c>
      <c r="N372">
        <f t="shared" si="64"/>
        <v>0</v>
      </c>
    </row>
    <row r="373" spans="1:14" x14ac:dyDescent="0.2">
      <c r="A373">
        <f t="shared" si="65"/>
        <v>356</v>
      </c>
      <c r="B373">
        <f t="shared" si="56"/>
        <v>3.56</v>
      </c>
      <c r="C373" s="2">
        <f t="shared" si="57"/>
        <v>1.1989671737385119E-4</v>
      </c>
      <c r="D373" s="2">
        <f t="shared" si="58"/>
        <v>-7.3126994318237031E-4</v>
      </c>
      <c r="E373" s="1">
        <f t="shared" si="55"/>
        <v>9939.6617472115231</v>
      </c>
      <c r="F373" s="1">
        <v>0</v>
      </c>
      <c r="G373" s="2">
        <f t="shared" si="59"/>
        <v>4.8653152331101186</v>
      </c>
      <c r="H373" s="2">
        <f t="shared" si="59"/>
        <v>-29.318087840141043</v>
      </c>
      <c r="I373" s="2">
        <f t="shared" si="60"/>
        <v>10.463277856883215</v>
      </c>
      <c r="J373" s="2">
        <f t="shared" si="61"/>
        <v>-53.60697115652745</v>
      </c>
      <c r="K373">
        <f t="shared" si="62"/>
        <v>6.5738801090430439</v>
      </c>
      <c r="L373">
        <f t="shared" si="63"/>
        <v>-24.288883316386407</v>
      </c>
      <c r="M373">
        <f t="shared" si="64"/>
        <v>0.97591748526994804</v>
      </c>
      <c r="N373">
        <f t="shared" si="64"/>
        <v>0</v>
      </c>
    </row>
    <row r="374" spans="1:14" x14ac:dyDescent="0.2">
      <c r="A374">
        <f t="shared" si="65"/>
        <v>357</v>
      </c>
      <c r="B374">
        <f t="shared" si="56"/>
        <v>3.5700000000000003</v>
      </c>
      <c r="C374" s="2">
        <f t="shared" si="57"/>
        <v>1.0117762389476525E-4</v>
      </c>
      <c r="D374" s="2">
        <f t="shared" si="58"/>
        <v>-7.6396657450929261E-4</v>
      </c>
      <c r="E374" s="1">
        <f t="shared" si="55"/>
        <v>9999.9999578361385</v>
      </c>
      <c r="F374" s="1">
        <v>0</v>
      </c>
      <c r="G374" s="2">
        <f t="shared" si="59"/>
        <v>4.1160265330459946</v>
      </c>
      <c r="H374" s="2">
        <f t="shared" si="59"/>
        <v>-30.627270151125021</v>
      </c>
      <c r="I374" s="2">
        <f t="shared" si="60"/>
        <v>8.7177803497710293</v>
      </c>
      <c r="J374" s="2">
        <f t="shared" si="61"/>
        <v>-57.735545460089028</v>
      </c>
      <c r="K374">
        <f t="shared" si="62"/>
        <v>5.5957199914461873</v>
      </c>
      <c r="L374">
        <f t="shared" si="63"/>
        <v>-27.108275308964007</v>
      </c>
      <c r="M374">
        <f t="shared" si="64"/>
        <v>0.99396617472115234</v>
      </c>
      <c r="N374">
        <f t="shared" si="64"/>
        <v>0</v>
      </c>
    </row>
    <row r="375" spans="1:14" x14ac:dyDescent="0.2">
      <c r="A375">
        <f t="shared" si="65"/>
        <v>358</v>
      </c>
      <c r="B375">
        <f t="shared" si="56"/>
        <v>3.58</v>
      </c>
      <c r="C375" s="2">
        <f t="shared" si="57"/>
        <v>8.5764322470194496E-5</v>
      </c>
      <c r="D375" s="2">
        <f t="shared" si="58"/>
        <v>-7.7716504275198198E-4</v>
      </c>
      <c r="E375" s="1">
        <f t="shared" si="55"/>
        <v>9939.4601281043615</v>
      </c>
      <c r="F375" s="1">
        <v>0</v>
      </c>
      <c r="G375" s="2">
        <f t="shared" si="59"/>
        <v>3.4980981104979163</v>
      </c>
      <c r="H375" s="2">
        <f t="shared" si="59"/>
        <v>-31.155188567731177</v>
      </c>
      <c r="I375" s="2">
        <f t="shared" si="60"/>
        <v>7.2245202715122794</v>
      </c>
      <c r="J375" s="2">
        <f t="shared" si="61"/>
        <v>-60.33869618217976</v>
      </c>
      <c r="K375">
        <f t="shared" si="62"/>
        <v>4.7264221567979767</v>
      </c>
      <c r="L375">
        <f t="shared" si="63"/>
        <v>-29.183507614448583</v>
      </c>
      <c r="M375">
        <f t="shared" si="64"/>
        <v>0.99999999578361387</v>
      </c>
      <c r="N375">
        <f t="shared" si="64"/>
        <v>0</v>
      </c>
    </row>
    <row r="376" spans="1:14" x14ac:dyDescent="0.2">
      <c r="A376">
        <f t="shared" si="65"/>
        <v>359</v>
      </c>
      <c r="B376">
        <f t="shared" si="56"/>
        <v>3.59</v>
      </c>
      <c r="C376" s="2">
        <f t="shared" si="57"/>
        <v>7.3944379355455912E-5</v>
      </c>
      <c r="D376" s="2">
        <f t="shared" si="58"/>
        <v>-7.7098131178836554E-4</v>
      </c>
      <c r="E376" s="1">
        <f t="shared" si="55"/>
        <v>9758.7740516174399</v>
      </c>
      <c r="F376" s="1">
        <v>0</v>
      </c>
      <c r="G376" s="2">
        <f t="shared" si="59"/>
        <v>3.0230841129676373</v>
      </c>
      <c r="H376" s="2">
        <f t="shared" si="59"/>
        <v>-30.906511181840212</v>
      </c>
      <c r="I376" s="2">
        <f t="shared" si="60"/>
        <v>6.0073214786924263</v>
      </c>
      <c r="J376" s="2">
        <f t="shared" si="61"/>
        <v>-61.396566991458606</v>
      </c>
      <c r="K376">
        <f t="shared" si="62"/>
        <v>3.978183378535225</v>
      </c>
      <c r="L376">
        <f t="shared" si="63"/>
        <v>-30.490055809618394</v>
      </c>
      <c r="M376">
        <f t="shared" si="64"/>
        <v>0.99394601281043615</v>
      </c>
      <c r="N376">
        <f t="shared" si="64"/>
        <v>0</v>
      </c>
    </row>
    <row r="377" spans="1:14" x14ac:dyDescent="0.2">
      <c r="A377">
        <f t="shared" si="65"/>
        <v>360</v>
      </c>
      <c r="B377">
        <f t="shared" si="56"/>
        <v>3.6</v>
      </c>
      <c r="C377" s="2">
        <f t="shared" si="57"/>
        <v>6.5976308018109696E-5</v>
      </c>
      <c r="D377" s="2">
        <f t="shared" si="58"/>
        <v>-7.4588445796278688E-4</v>
      </c>
      <c r="E377" s="1">
        <f t="shared" si="55"/>
        <v>9460.1258262690808</v>
      </c>
      <c r="F377" s="1">
        <v>0</v>
      </c>
      <c r="G377" s="2">
        <f t="shared" si="59"/>
        <v>2.7013970030312251</v>
      </c>
      <c r="H377" s="2">
        <f t="shared" si="59"/>
        <v>-29.900056968612425</v>
      </c>
      <c r="I377" s="2">
        <f t="shared" si="60"/>
        <v>5.088567284987124</v>
      </c>
      <c r="J377" s="2">
        <f t="shared" si="61"/>
        <v>-60.91807182103981</v>
      </c>
      <c r="K377">
        <f t="shared" si="62"/>
        <v>3.3630476871176431</v>
      </c>
      <c r="L377">
        <f t="shared" si="63"/>
        <v>-31.018014852427385</v>
      </c>
      <c r="M377">
        <f t="shared" si="64"/>
        <v>0.97587740516174404</v>
      </c>
      <c r="N377">
        <f t="shared" si="64"/>
        <v>0</v>
      </c>
    </row>
    <row r="378" spans="1:14" x14ac:dyDescent="0.2">
      <c r="A378">
        <f t="shared" si="65"/>
        <v>361</v>
      </c>
      <c r="B378">
        <f t="shared" si="56"/>
        <v>3.61</v>
      </c>
      <c r="C378" s="2">
        <f t="shared" si="57"/>
        <v>6.2071918203414217E-5</v>
      </c>
      <c r="D378" s="2">
        <f t="shared" si="58"/>
        <v>-7.0267904655115507E-4</v>
      </c>
      <c r="E378" s="1">
        <f t="shared" si="55"/>
        <v>9047.1254532981529</v>
      </c>
      <c r="F378" s="1">
        <v>0</v>
      </c>
      <c r="G378" s="2">
        <f t="shared" si="59"/>
        <v>2.541597622007743</v>
      </c>
      <c r="H378" s="2">
        <f t="shared" si="59"/>
        <v>-28.168088186411104</v>
      </c>
      <c r="I378" s="2">
        <f t="shared" si="60"/>
        <v>4.4880512748496706</v>
      </c>
      <c r="J378" s="2">
        <f t="shared" si="61"/>
        <v>-58.940081947640138</v>
      </c>
      <c r="K378">
        <f t="shared" si="62"/>
        <v>2.8924662354688357</v>
      </c>
      <c r="L378">
        <f t="shared" si="63"/>
        <v>-30.771993761229034</v>
      </c>
      <c r="M378">
        <f t="shared" si="64"/>
        <v>0.94601258262690813</v>
      </c>
      <c r="N378">
        <f t="shared" si="64"/>
        <v>0</v>
      </c>
    </row>
    <row r="379" spans="1:14" x14ac:dyDescent="0.2">
      <c r="A379">
        <f t="shared" si="65"/>
        <v>362</v>
      </c>
      <c r="B379">
        <f t="shared" si="56"/>
        <v>3.62</v>
      </c>
      <c r="C379" s="2">
        <f t="shared" si="57"/>
        <v>6.237699531535295E-5</v>
      </c>
      <c r="D379" s="2">
        <f t="shared" si="58"/>
        <v>-6.4248115920284804E-4</v>
      </c>
      <c r="E379" s="1">
        <f t="shared" si="55"/>
        <v>8524.7652003008097</v>
      </c>
      <c r="F379" s="1">
        <v>0</v>
      </c>
      <c r="G379" s="2">
        <f t="shared" si="59"/>
        <v>2.5496177685232175</v>
      </c>
      <c r="H379" s="2">
        <f t="shared" si="59"/>
        <v>-25.755348187402774</v>
      </c>
      <c r="I379" s="2">
        <f t="shared" si="60"/>
        <v>4.2216128616109527</v>
      </c>
      <c r="J379" s="2">
        <f t="shared" si="61"/>
        <v>-55.526047855813296</v>
      </c>
      <c r="K379">
        <f t="shared" si="62"/>
        <v>2.5767076384175507</v>
      </c>
      <c r="L379">
        <f t="shared" si="63"/>
        <v>-29.770699668410522</v>
      </c>
      <c r="M379">
        <f t="shared" si="64"/>
        <v>0.90471254532981538</v>
      </c>
      <c r="N379">
        <f t="shared" si="64"/>
        <v>0</v>
      </c>
    </row>
    <row r="380" spans="1:14" x14ac:dyDescent="0.2">
      <c r="A380">
        <f t="shared" si="65"/>
        <v>363</v>
      </c>
      <c r="B380">
        <f t="shared" si="56"/>
        <v>3.63</v>
      </c>
      <c r="C380" s="2">
        <f t="shared" si="57"/>
        <v>6.6951637954917385E-5</v>
      </c>
      <c r="D380" s="2">
        <f t="shared" si="58"/>
        <v>-5.6668907352861765E-4</v>
      </c>
      <c r="E380" s="1">
        <f t="shared" si="55"/>
        <v>7899.3592556779113</v>
      </c>
      <c r="F380" s="1">
        <v>0</v>
      </c>
      <c r="G380" s="2">
        <f t="shared" si="59"/>
        <v>2.7279686761427246</v>
      </c>
      <c r="H380" s="2">
        <f t="shared" si="59"/>
        <v>-22.717884859480161</v>
      </c>
      <c r="I380" s="2">
        <f t="shared" si="60"/>
        <v>4.2996479903780376</v>
      </c>
      <c r="J380" s="2">
        <f t="shared" si="61"/>
        <v>-50.764120397161463</v>
      </c>
      <c r="K380">
        <f t="shared" si="62"/>
        <v>2.4241558342653939</v>
      </c>
      <c r="L380">
        <f t="shared" si="63"/>
        <v>-28.046235537681302</v>
      </c>
      <c r="M380">
        <f t="shared" si="64"/>
        <v>0.85247652003008101</v>
      </c>
      <c r="N380">
        <f t="shared" si="64"/>
        <v>0</v>
      </c>
    </row>
    <row r="381" spans="1:14" x14ac:dyDescent="0.2">
      <c r="A381">
        <f t="shared" si="65"/>
        <v>364</v>
      </c>
      <c r="B381">
        <f t="shared" si="56"/>
        <v>3.64</v>
      </c>
      <c r="C381" s="2">
        <f t="shared" si="57"/>
        <v>7.5751661360250026E-5</v>
      </c>
      <c r="D381" s="2">
        <f t="shared" si="58"/>
        <v>-4.7694971494843314E-4</v>
      </c>
      <c r="E381" s="1">
        <f t="shared" si="55"/>
        <v>7178.4674039626598</v>
      </c>
      <c r="F381" s="1">
        <v>0</v>
      </c>
      <c r="G381" s="2">
        <f t="shared" si="59"/>
        <v>3.0749919907615566</v>
      </c>
      <c r="H381" s="2">
        <f t="shared" si="59"/>
        <v>-19.121704693129161</v>
      </c>
      <c r="I381" s="2">
        <f t="shared" si="60"/>
        <v>4.7255979218987836</v>
      </c>
      <c r="J381" s="2">
        <f t="shared" si="61"/>
        <v>-44.764849241954231</v>
      </c>
      <c r="K381">
        <f t="shared" si="62"/>
        <v>2.4405418567050181</v>
      </c>
      <c r="L381">
        <f t="shared" si="63"/>
        <v>-25.64314454882507</v>
      </c>
      <c r="M381">
        <f t="shared" si="64"/>
        <v>0.78993592556779113</v>
      </c>
      <c r="N381">
        <f t="shared" si="64"/>
        <v>0</v>
      </c>
    </row>
    <row r="382" spans="1:14" x14ac:dyDescent="0.2">
      <c r="A382">
        <f t="shared" si="65"/>
        <v>365</v>
      </c>
      <c r="B382">
        <f t="shared" si="56"/>
        <v>3.65</v>
      </c>
      <c r="C382" s="2">
        <f t="shared" si="57"/>
        <v>8.861246707847877E-5</v>
      </c>
      <c r="D382" s="2">
        <f t="shared" si="58"/>
        <v>-3.7512206249045506E-4</v>
      </c>
      <c r="E382" s="1">
        <f t="shared" si="55"/>
        <v>6370.8036446262186</v>
      </c>
      <c r="F382" s="1">
        <v>0</v>
      </c>
      <c r="G382" s="2">
        <f t="shared" si="59"/>
        <v>3.5842095550635626</v>
      </c>
      <c r="H382" s="2">
        <f t="shared" si="59"/>
        <v>-15.04130493438759</v>
      </c>
      <c r="I382" s="2">
        <f t="shared" si="60"/>
        <v>5.4945251749179622</v>
      </c>
      <c r="J382" s="2">
        <f t="shared" si="61"/>
        <v>-37.658545957196843</v>
      </c>
      <c r="K382">
        <f t="shared" si="62"/>
        <v>2.6281623602506659</v>
      </c>
      <c r="L382">
        <f t="shared" si="63"/>
        <v>-22.617241022809253</v>
      </c>
      <c r="M382">
        <f t="shared" si="64"/>
        <v>0.71784674039626606</v>
      </c>
      <c r="N382">
        <f t="shared" si="64"/>
        <v>0</v>
      </c>
    </row>
    <row r="383" spans="1:14" x14ac:dyDescent="0.2">
      <c r="A383">
        <f t="shared" si="65"/>
        <v>366</v>
      </c>
      <c r="B383">
        <f t="shared" si="56"/>
        <v>3.66</v>
      </c>
      <c r="C383" s="2">
        <f t="shared" si="57"/>
        <v>1.0523668475742942E-4</v>
      </c>
      <c r="D383" s="2">
        <f t="shared" si="58"/>
        <v>-2.6323869376197506E-4</v>
      </c>
      <c r="E383" s="1">
        <f t="shared" si="55"/>
        <v>5486.1308589592409</v>
      </c>
      <c r="F383" s="1">
        <v>0</v>
      </c>
      <c r="G383" s="2">
        <f t="shared" si="59"/>
        <v>4.2438245156998065</v>
      </c>
      <c r="H383" s="2">
        <f t="shared" si="59"/>
        <v>-10.558131419878872</v>
      </c>
      <c r="I383" s="2">
        <f t="shared" si="60"/>
        <v>6.5918850692956301</v>
      </c>
      <c r="J383" s="2">
        <f t="shared" si="61"/>
        <v>-29.592403922624364</v>
      </c>
      <c r="K383">
        <f t="shared" si="62"/>
        <v>2.9851409180584452</v>
      </c>
      <c r="L383">
        <f t="shared" si="63"/>
        <v>-19.034272502745491</v>
      </c>
      <c r="M383">
        <f t="shared" si="64"/>
        <v>0.63708036446262184</v>
      </c>
      <c r="N383">
        <f t="shared" si="64"/>
        <v>0</v>
      </c>
    </row>
    <row r="384" spans="1:14" x14ac:dyDescent="0.2">
      <c r="A384">
        <f t="shared" si="65"/>
        <v>367</v>
      </c>
      <c r="B384">
        <f t="shared" si="56"/>
        <v>3.67</v>
      </c>
      <c r="C384" s="2">
        <f t="shared" si="57"/>
        <v>1.251867159371135E-4</v>
      </c>
      <c r="D384" s="2">
        <f t="shared" si="58"/>
        <v>-1.4346660236527151E-4</v>
      </c>
      <c r="E384" s="1">
        <f t="shared" si="55"/>
        <v>4535.1427982757959</v>
      </c>
      <c r="F384" s="1">
        <v>0</v>
      </c>
      <c r="G384" s="2">
        <f t="shared" si="59"/>
        <v>5.0364191983263886</v>
      </c>
      <c r="H384" s="2">
        <f t="shared" si="59"/>
        <v>-5.759007595441723</v>
      </c>
      <c r="I384" s="2">
        <f t="shared" si="60"/>
        <v>7.9925939236452024</v>
      </c>
      <c r="J384" s="2">
        <f t="shared" si="61"/>
        <v>-20.727467660290539</v>
      </c>
      <c r="K384">
        <f t="shared" si="62"/>
        <v>3.5047878112147388</v>
      </c>
      <c r="L384">
        <f t="shared" si="63"/>
        <v>-14.968460064848816</v>
      </c>
      <c r="M384">
        <f t="shared" si="64"/>
        <v>0.54861308589592417</v>
      </c>
      <c r="N384">
        <f t="shared" si="64"/>
        <v>0</v>
      </c>
    </row>
    <row r="385" spans="1:14" x14ac:dyDescent="0.2">
      <c r="A385">
        <f t="shared" si="65"/>
        <v>368</v>
      </c>
      <c r="B385">
        <f t="shared" si="56"/>
        <v>3.68</v>
      </c>
      <c r="C385" s="2">
        <f t="shared" si="57"/>
        <v>1.4788306241788737E-4</v>
      </c>
      <c r="D385" s="2">
        <f t="shared" si="58"/>
        <v>-1.806831921539915E-5</v>
      </c>
      <c r="E385" s="1">
        <f t="shared" si="55"/>
        <v>3529.3348199418851</v>
      </c>
      <c r="F385" s="1">
        <v>0</v>
      </c>
      <c r="G385" s="2">
        <f t="shared" si="59"/>
        <v>5.9388852590865646</v>
      </c>
      <c r="H385" s="2">
        <f t="shared" si="59"/>
        <v>-0.7345761216704414</v>
      </c>
      <c r="I385" s="2">
        <f t="shared" si="60"/>
        <v>9.6604812441535319</v>
      </c>
      <c r="J385" s="2">
        <f t="shared" si="61"/>
        <v>-11.235540202749574</v>
      </c>
      <c r="K385">
        <f t="shared" si="62"/>
        <v>4.1751102648945473</v>
      </c>
      <c r="L385">
        <f t="shared" si="63"/>
        <v>-10.500964081079132</v>
      </c>
      <c r="M385">
        <f t="shared" si="64"/>
        <v>0.45351427982757964</v>
      </c>
      <c r="N385">
        <f t="shared" si="64"/>
        <v>0</v>
      </c>
    </row>
    <row r="386" spans="1:14" x14ac:dyDescent="0.2">
      <c r="A386">
        <f t="shared" si="65"/>
        <v>369</v>
      </c>
      <c r="B386">
        <f t="shared" si="56"/>
        <v>3.69</v>
      </c>
      <c r="C386" s="2">
        <f t="shared" si="57"/>
        <v>1.7260901763069066E-4</v>
      </c>
      <c r="D386" s="2">
        <f t="shared" si="58"/>
        <v>1.1063577420272706E-4</v>
      </c>
      <c r="E386" s="1">
        <f t="shared" si="55"/>
        <v>2480.8649337486108</v>
      </c>
      <c r="F386" s="1">
        <v>0</v>
      </c>
      <c r="G386" s="2">
        <f t="shared" si="59"/>
        <v>6.922609399136431</v>
      </c>
      <c r="H386" s="2">
        <f t="shared" si="59"/>
        <v>4.4222113000180245</v>
      </c>
      <c r="I386" s="2">
        <f t="shared" si="60"/>
        <v>11.548193993784933</v>
      </c>
      <c r="J386" s="2">
        <f t="shared" si="61"/>
        <v>-1.296109293761974</v>
      </c>
      <c r="K386">
        <f t="shared" si="62"/>
        <v>4.9785180766426906</v>
      </c>
      <c r="L386">
        <f t="shared" si="63"/>
        <v>-5.7183205937799988</v>
      </c>
      <c r="M386">
        <f t="shared" si="64"/>
        <v>0.35293348199418856</v>
      </c>
      <c r="N386">
        <f t="shared" si="64"/>
        <v>0</v>
      </c>
    </row>
    <row r="387" spans="1:14" x14ac:dyDescent="0.2">
      <c r="A387">
        <f t="shared" si="65"/>
        <v>370</v>
      </c>
      <c r="B387">
        <f t="shared" si="56"/>
        <v>3.7</v>
      </c>
      <c r="C387" s="2">
        <f t="shared" si="57"/>
        <v>1.9852195617811987E-4</v>
      </c>
      <c r="D387" s="2">
        <f t="shared" si="58"/>
        <v>2.4030322723855388E-4</v>
      </c>
      <c r="E387" s="1">
        <f t="shared" si="55"/>
        <v>1402.4068382707162</v>
      </c>
      <c r="F387" s="1">
        <v>0</v>
      </c>
      <c r="G387" s="2">
        <f t="shared" si="59"/>
        <v>7.9539241345328993</v>
      </c>
      <c r="H387" s="2">
        <f t="shared" si="59"/>
        <v>9.617527270864823</v>
      </c>
      <c r="I387" s="2">
        <f t="shared" si="60"/>
        <v>13.597597375502463</v>
      </c>
      <c r="J387" s="2">
        <f t="shared" si="61"/>
        <v>8.9066378553033321</v>
      </c>
      <c r="K387">
        <f t="shared" si="62"/>
        <v>5.8917597343444248</v>
      </c>
      <c r="L387">
        <f t="shared" si="63"/>
        <v>-0.71088941556149066</v>
      </c>
      <c r="M387">
        <f t="shared" si="64"/>
        <v>0.24808649337486111</v>
      </c>
      <c r="N387">
        <f t="shared" si="64"/>
        <v>0</v>
      </c>
    </row>
    <row r="388" spans="1:14" x14ac:dyDescent="0.2">
      <c r="A388">
        <f t="shared" si="65"/>
        <v>371</v>
      </c>
      <c r="B388">
        <f t="shared" si="56"/>
        <v>3.71</v>
      </c>
      <c r="C388" s="2">
        <f t="shared" si="57"/>
        <v>2.2467109433028273E-4</v>
      </c>
      <c r="D388" s="2">
        <f t="shared" si="58"/>
        <v>3.686028767415879E-4</v>
      </c>
      <c r="E388" s="1">
        <f t="shared" si="55"/>
        <v>306.99672368215681</v>
      </c>
      <c r="F388" s="1">
        <v>0</v>
      </c>
      <c r="G388" s="2">
        <f t="shared" si="59"/>
        <v>8.9948185501519209</v>
      </c>
      <c r="H388" s="2">
        <f t="shared" si="59"/>
        <v>14.75800439892978</v>
      </c>
      <c r="I388" s="2">
        <f t="shared" si="60"/>
        <v>15.740689877643671</v>
      </c>
      <c r="J388" s="2">
        <f t="shared" si="61"/>
        <v>19.18665503512992</v>
      </c>
      <c r="K388">
        <f t="shared" si="62"/>
        <v>6.8861120113188212</v>
      </c>
      <c r="L388">
        <f t="shared" si="63"/>
        <v>4.4286506362001408</v>
      </c>
      <c r="M388">
        <f t="shared" si="64"/>
        <v>0.14024068382707164</v>
      </c>
      <c r="N388">
        <f t="shared" si="64"/>
        <v>0</v>
      </c>
    </row>
    <row r="389" spans="1:14" x14ac:dyDescent="0.2">
      <c r="A389">
        <f t="shared" si="65"/>
        <v>372</v>
      </c>
      <c r="B389">
        <f t="shared" si="56"/>
        <v>3.72</v>
      </c>
      <c r="C389" s="2">
        <f t="shared" si="57"/>
        <v>2.5002123377161026E-4</v>
      </c>
      <c r="D389" s="2">
        <f t="shared" si="58"/>
        <v>4.9324546034843701E-4</v>
      </c>
      <c r="E389" s="1">
        <f t="shared" si="55"/>
        <v>-792.12430715750236</v>
      </c>
      <c r="F389" s="1">
        <v>0</v>
      </c>
      <c r="G389" s="2">
        <f t="shared" si="59"/>
        <v>10.003889478347064</v>
      </c>
      <c r="H389" s="2">
        <f t="shared" si="59"/>
        <v>19.751960626937368</v>
      </c>
      <c r="I389" s="2">
        <f t="shared" si="60"/>
        <v>17.901022165695537</v>
      </c>
      <c r="J389" s="2">
        <f t="shared" si="61"/>
        <v>29.358691535156858</v>
      </c>
      <c r="K389">
        <f t="shared" si="62"/>
        <v>7.9278323597166898</v>
      </c>
      <c r="L389">
        <f t="shared" si="63"/>
        <v>9.6067309082194896</v>
      </c>
      <c r="M389">
        <f t="shared" si="64"/>
        <v>3.0699672368215684E-2</v>
      </c>
      <c r="N389">
        <f t="shared" si="64"/>
        <v>0</v>
      </c>
    </row>
    <row r="390" spans="1:14" x14ac:dyDescent="0.2">
      <c r="A390">
        <f t="shared" si="65"/>
        <v>373</v>
      </c>
      <c r="B390">
        <f t="shared" si="56"/>
        <v>3.73</v>
      </c>
      <c r="C390" s="2">
        <f t="shared" si="57"/>
        <v>2.7348166314028905E-4</v>
      </c>
      <c r="D390" s="2">
        <f t="shared" si="58"/>
        <v>6.120113626841983E-4</v>
      </c>
      <c r="E390" s="1">
        <f t="shared" si="55"/>
        <v>-1881.670294560003</v>
      </c>
      <c r="F390" s="1">
        <v>0</v>
      </c>
      <c r="G390" s="2">
        <f t="shared" si="59"/>
        <v>10.937499968267069</v>
      </c>
      <c r="H390" s="2">
        <f t="shared" si="59"/>
        <v>24.510509283558562</v>
      </c>
      <c r="I390" s="2">
        <f t="shared" si="60"/>
        <v>19.995581395253517</v>
      </c>
      <c r="J390" s="2">
        <f t="shared" si="61"/>
        <v>39.240735023955814</v>
      </c>
      <c r="K390">
        <f t="shared" si="62"/>
        <v>8.9788689962706965</v>
      </c>
      <c r="L390">
        <f t="shared" si="63"/>
        <v>14.730225740397254</v>
      </c>
      <c r="M390">
        <f t="shared" si="64"/>
        <v>-7.9212430715750237E-2</v>
      </c>
      <c r="N390">
        <f t="shared" si="64"/>
        <v>0</v>
      </c>
    </row>
    <row r="391" spans="1:14" x14ac:dyDescent="0.2">
      <c r="A391">
        <f t="shared" si="65"/>
        <v>374</v>
      </c>
      <c r="B391">
        <f t="shared" si="56"/>
        <v>3.74</v>
      </c>
      <c r="C391" s="2">
        <f t="shared" si="57"/>
        <v>2.9393909631227668E-4</v>
      </c>
      <c r="D391" s="2">
        <f t="shared" si="58"/>
        <v>7.2277554805352242E-4</v>
      </c>
      <c r="E391" s="1">
        <f t="shared" si="55"/>
        <v>-2948.4710200862755</v>
      </c>
      <c r="F391" s="1">
        <v>0</v>
      </c>
      <c r="G391" s="2">
        <f t="shared" si="59"/>
        <v>11.751100031148626</v>
      </c>
      <c r="H391" s="2">
        <f t="shared" si="59"/>
        <v>28.94855608420875</v>
      </c>
      <c r="I391" s="2">
        <f t="shared" si="60"/>
        <v>21.937076283986382</v>
      </c>
      <c r="J391" s="2">
        <f t="shared" si="61"/>
        <v>48.656232285146345</v>
      </c>
      <c r="K391">
        <f t="shared" si="62"/>
        <v>9.9978092233817559</v>
      </c>
      <c r="L391">
        <f t="shared" si="63"/>
        <v>19.707676200937595</v>
      </c>
      <c r="M391">
        <f t="shared" si="64"/>
        <v>-0.18816702945600031</v>
      </c>
      <c r="N391">
        <f t="shared" si="64"/>
        <v>0</v>
      </c>
    </row>
    <row r="392" spans="1:14" x14ac:dyDescent="0.2">
      <c r="A392">
        <f t="shared" si="65"/>
        <v>375</v>
      </c>
      <c r="B392">
        <f t="shared" si="56"/>
        <v>3.75</v>
      </c>
      <c r="C392" s="2">
        <f t="shared" si="57"/>
        <v>3.1029328986047347E-4</v>
      </c>
      <c r="D392" s="2">
        <f t="shared" si="58"/>
        <v>8.235298824582905E-4</v>
      </c>
      <c r="E392" s="1">
        <f t="shared" si="55"/>
        <v>-3979.6312055667099</v>
      </c>
      <c r="F392" s="1">
        <v>0</v>
      </c>
      <c r="G392" s="2">
        <f t="shared" si="59"/>
        <v>12.400655139903522</v>
      </c>
      <c r="H392" s="2">
        <f t="shared" si="59"/>
        <v>32.985691306537362</v>
      </c>
      <c r="I392" s="2">
        <f t="shared" si="60"/>
        <v>23.636535324868206</v>
      </c>
      <c r="J392" s="2">
        <f t="shared" si="61"/>
        <v>57.436091037714668</v>
      </c>
      <c r="K392">
        <f t="shared" si="62"/>
        <v>10.941033082956055</v>
      </c>
      <c r="L392">
        <f t="shared" si="63"/>
        <v>24.450399731177303</v>
      </c>
      <c r="M392">
        <f t="shared" si="64"/>
        <v>-0.29484710200862757</v>
      </c>
      <c r="N392">
        <f t="shared" si="64"/>
        <v>0</v>
      </c>
    </row>
    <row r="393" spans="1:14" x14ac:dyDescent="0.2">
      <c r="A393">
        <f t="shared" si="65"/>
        <v>376</v>
      </c>
      <c r="B393">
        <f t="shared" si="56"/>
        <v>3.7600000000000002</v>
      </c>
      <c r="C393" s="2">
        <f t="shared" si="57"/>
        <v>3.2149381807598316E-4</v>
      </c>
      <c r="D393" s="2">
        <f t="shared" si="58"/>
        <v>9.1240316070016216E-4</v>
      </c>
      <c r="E393" s="1">
        <f t="shared" si="55"/>
        <v>-4962.6863886973097</v>
      </c>
      <c r="F393" s="1">
        <v>0</v>
      </c>
      <c r="G393" s="2">
        <f t="shared" si="59"/>
        <v>12.84412136691131</v>
      </c>
      <c r="H393" s="2">
        <f t="shared" si="59"/>
        <v>36.546989903252168</v>
      </c>
      <c r="I393" s="2">
        <f t="shared" si="60"/>
        <v>25.006112161301488</v>
      </c>
      <c r="J393" s="2">
        <f t="shared" si="61"/>
        <v>65.420477663325215</v>
      </c>
      <c r="K393">
        <f t="shared" si="62"/>
        <v>11.764027673833507</v>
      </c>
      <c r="L393">
        <f t="shared" si="63"/>
        <v>28.873487760073044</v>
      </c>
      <c r="M393">
        <f t="shared" si="64"/>
        <v>-0.39796312055667099</v>
      </c>
      <c r="N393">
        <f t="shared" si="64"/>
        <v>0</v>
      </c>
    </row>
    <row r="394" spans="1:14" x14ac:dyDescent="0.2">
      <c r="A394">
        <f t="shared" si="65"/>
        <v>377</v>
      </c>
      <c r="B394">
        <f t="shared" si="56"/>
        <v>3.77</v>
      </c>
      <c r="C394" s="2">
        <f t="shared" si="57"/>
        <v>3.2657640153424517E-4</v>
      </c>
      <c r="D394" s="2">
        <f t="shared" si="58"/>
        <v>9.8767922510419352E-4</v>
      </c>
      <c r="E394" s="1">
        <f t="shared" si="55"/>
        <v>-5885.7535910180677</v>
      </c>
      <c r="F394" s="1">
        <v>0</v>
      </c>
      <c r="G394" s="2">
        <f t="shared" si="59"/>
        <v>13.042902730367942</v>
      </c>
      <c r="H394" s="2">
        <f t="shared" si="59"/>
        <v>39.563735157525329</v>
      </c>
      <c r="I394" s="2">
        <f t="shared" si="60"/>
        <v>25.961979418172028</v>
      </c>
      <c r="J394" s="2">
        <f t="shared" si="61"/>
        <v>72.46043444765121</v>
      </c>
      <c r="K394">
        <f t="shared" si="62"/>
        <v>12.422808048934355</v>
      </c>
      <c r="L394">
        <f t="shared" si="63"/>
        <v>32.896699290125881</v>
      </c>
      <c r="M394">
        <f t="shared" si="64"/>
        <v>-0.49626863886973099</v>
      </c>
      <c r="N394">
        <f t="shared" si="64"/>
        <v>0</v>
      </c>
    </row>
    <row r="395" spans="1:14" x14ac:dyDescent="0.2">
      <c r="A395">
        <f t="shared" si="65"/>
        <v>378</v>
      </c>
      <c r="B395">
        <f t="shared" si="56"/>
        <v>3.7800000000000002</v>
      </c>
      <c r="C395" s="2">
        <f t="shared" si="57"/>
        <v>3.2469718883916982E-4</v>
      </c>
      <c r="D395" s="2">
        <f t="shared" si="58"/>
        <v>1.0478135880578343E-3</v>
      </c>
      <c r="E395" s="1">
        <f t="shared" si="55"/>
        <v>-6737.6749570286156</v>
      </c>
      <c r="F395" s="1">
        <v>0</v>
      </c>
      <c r="G395" s="2">
        <f t="shared" si="59"/>
        <v>12.963226464302595</v>
      </c>
      <c r="H395" s="2">
        <f t="shared" si="59"/>
        <v>41.974082514361719</v>
      </c>
      <c r="I395" s="2">
        <f t="shared" si="60"/>
        <v>26.427185902571743</v>
      </c>
      <c r="J395" s="2">
        <f t="shared" si="61"/>
        <v>78.419345467122525</v>
      </c>
      <c r="K395">
        <f t="shared" si="62"/>
        <v>12.875384079167342</v>
      </c>
      <c r="L395">
        <f t="shared" si="63"/>
        <v>36.445262952760807</v>
      </c>
      <c r="M395">
        <f t="shared" si="64"/>
        <v>-0.58857535910180681</v>
      </c>
      <c r="N395">
        <f t="shared" si="64"/>
        <v>0</v>
      </c>
    </row>
    <row r="396" spans="1:14" x14ac:dyDescent="0.2">
      <c r="A396">
        <f t="shared" si="65"/>
        <v>379</v>
      </c>
      <c r="B396">
        <f t="shared" si="56"/>
        <v>3.79</v>
      </c>
      <c r="C396" s="2">
        <f t="shared" si="57"/>
        <v>3.1516348033384283E-4</v>
      </c>
      <c r="D396" s="2">
        <f t="shared" si="58"/>
        <v>1.0914489510856263E-3</v>
      </c>
      <c r="E396" s="1">
        <f t="shared" si="55"/>
        <v>-7508.1526281592623</v>
      </c>
      <c r="F396" s="1">
        <v>0</v>
      </c>
      <c r="G396" s="2">
        <f t="shared" si="59"/>
        <v>12.577375508400596</v>
      </c>
      <c r="H396" s="2">
        <f t="shared" si="59"/>
        <v>43.723679434519781</v>
      </c>
      <c r="I396" s="2">
        <f t="shared" si="60"/>
        <v>26.334352396475129</v>
      </c>
      <c r="J396" s="2">
        <f t="shared" si="61"/>
        <v>83.174282285329937</v>
      </c>
      <c r="K396">
        <f t="shared" si="62"/>
        <v>13.083209392371671</v>
      </c>
      <c r="L396">
        <f t="shared" si="63"/>
        <v>39.450602850810156</v>
      </c>
      <c r="M396">
        <f t="shared" si="64"/>
        <v>-0.67376749570286154</v>
      </c>
      <c r="N396">
        <f t="shared" si="64"/>
        <v>0</v>
      </c>
    </row>
    <row r="397" spans="1:14" x14ac:dyDescent="0.2">
      <c r="A397">
        <f t="shared" si="65"/>
        <v>380</v>
      </c>
      <c r="B397">
        <f t="shared" si="56"/>
        <v>3.8000000000000003</v>
      </c>
      <c r="C397" s="2">
        <f t="shared" si="57"/>
        <v>2.9745955178691832E-4</v>
      </c>
      <c r="D397" s="2">
        <f t="shared" si="58"/>
        <v>1.1174299514846199E-3</v>
      </c>
      <c r="E397" s="1">
        <f t="shared" si="55"/>
        <v>-8187.8732212684772</v>
      </c>
      <c r="F397" s="1">
        <v>0</v>
      </c>
      <c r="G397" s="2">
        <f t="shared" si="59"/>
        <v>11.864724312436655</v>
      </c>
      <c r="H397" s="2">
        <f t="shared" si="59"/>
        <v>44.766254632908478</v>
      </c>
      <c r="I397" s="2">
        <f t="shared" si="60"/>
        <v>25.628088218083573</v>
      </c>
      <c r="J397" s="2">
        <f t="shared" si="61"/>
        <v>86.6172591631735</v>
      </c>
      <c r="K397">
        <f t="shared" si="62"/>
        <v>13.012548642830991</v>
      </c>
      <c r="L397">
        <f t="shared" si="63"/>
        <v>41.851004530265023</v>
      </c>
      <c r="M397">
        <f t="shared" si="64"/>
        <v>-0.75081526281592625</v>
      </c>
      <c r="N397">
        <f t="shared" si="64"/>
        <v>0</v>
      </c>
    </row>
    <row r="398" spans="1:14" x14ac:dyDescent="0.2">
      <c r="A398">
        <f t="shared" si="65"/>
        <v>381</v>
      </c>
      <c r="B398">
        <f t="shared" si="56"/>
        <v>3.81</v>
      </c>
      <c r="C398" s="2">
        <f t="shared" si="57"/>
        <v>2.712664753771865E-4</v>
      </c>
      <c r="D398" s="2">
        <f t="shared" si="58"/>
        <v>1.1248173692468275E-3</v>
      </c>
      <c r="E398" s="1">
        <f t="shared" si="55"/>
        <v>-8768.6204069929827</v>
      </c>
      <c r="F398" s="1">
        <v>0</v>
      </c>
      <c r="G398" s="2">
        <f t="shared" si="59"/>
        <v>10.812533665639496</v>
      </c>
      <c r="H398" s="2">
        <f t="shared" si="59"/>
        <v>45.06418610671134</v>
      </c>
      <c r="I398" s="2">
        <f t="shared" si="60"/>
        <v>24.267023906073174</v>
      </c>
      <c r="J398" s="2">
        <f t="shared" si="61"/>
        <v>88.656422759041661</v>
      </c>
      <c r="K398">
        <f t="shared" si="62"/>
        <v>12.63570291830683</v>
      </c>
      <c r="L398">
        <f t="shared" si="63"/>
        <v>43.592236652330321</v>
      </c>
      <c r="M398">
        <f t="shared" si="64"/>
        <v>-0.81878732212684779</v>
      </c>
      <c r="N398">
        <f t="shared" si="64"/>
        <v>0</v>
      </c>
    </row>
    <row r="399" spans="1:14" x14ac:dyDescent="0.2">
      <c r="A399">
        <f t="shared" si="65"/>
        <v>382</v>
      </c>
      <c r="B399">
        <f t="shared" si="56"/>
        <v>3.8200000000000003</v>
      </c>
      <c r="C399" s="2">
        <f t="shared" si="57"/>
        <v>2.3647513081941998E-4</v>
      </c>
      <c r="D399" s="2">
        <f t="shared" si="58"/>
        <v>1.1129019000423901E-3</v>
      </c>
      <c r="E399" s="1">
        <f t="shared" si="55"/>
        <v>-9243.3742271279389</v>
      </c>
      <c r="F399" s="1">
        <v>0</v>
      </c>
      <c r="G399" s="2">
        <f t="shared" si="59"/>
        <v>9.4164721356020191</v>
      </c>
      <c r="H399" s="2">
        <f t="shared" si="59"/>
        <v>44.589052249402414</v>
      </c>
      <c r="I399" s="2">
        <f t="shared" si="60"/>
        <v>22.225374006818129</v>
      </c>
      <c r="J399" s="2">
        <f t="shared" si="61"/>
        <v>89.217193735263521</v>
      </c>
      <c r="K399">
        <f t="shared" si="62"/>
        <v>11.93203983051681</v>
      </c>
      <c r="L399">
        <f t="shared" si="63"/>
        <v>44.628141485861107</v>
      </c>
      <c r="M399">
        <f t="shared" si="64"/>
        <v>-0.8768620406992983</v>
      </c>
      <c r="N399">
        <f t="shared" si="64"/>
        <v>0</v>
      </c>
    </row>
    <row r="400" spans="1:14" x14ac:dyDescent="0.2">
      <c r="A400">
        <f t="shared" si="65"/>
        <v>383</v>
      </c>
      <c r="B400">
        <f t="shared" si="56"/>
        <v>3.83</v>
      </c>
      <c r="C400" s="2">
        <f t="shared" si="57"/>
        <v>1.9319193424473916E-4</v>
      </c>
      <c r="D400" s="2">
        <f t="shared" si="58"/>
        <v>1.081217454199486E-3</v>
      </c>
      <c r="E400" s="1">
        <f t="shared" si="55"/>
        <v>-9606.3959505061885</v>
      </c>
      <c r="F400" s="1">
        <v>0</v>
      </c>
      <c r="G400" s="2">
        <f t="shared" si="59"/>
        <v>7.6808451528685762</v>
      </c>
      <c r="H400" s="2">
        <f t="shared" si="59"/>
        <v>43.322164478055669</v>
      </c>
      <c r="I400" s="2">
        <f t="shared" si="60"/>
        <v>19.493966940116795</v>
      </c>
      <c r="J400" s="2">
        <f t="shared" si="61"/>
        <v>88.24336791109053</v>
      </c>
      <c r="K400">
        <f t="shared" si="62"/>
        <v>10.888784364535425</v>
      </c>
      <c r="L400">
        <f t="shared" si="63"/>
        <v>44.921203433034862</v>
      </c>
      <c r="M400">
        <f t="shared" si="64"/>
        <v>-0.92433742271279395</v>
      </c>
      <c r="N400">
        <f t="shared" si="64"/>
        <v>0</v>
      </c>
    </row>
    <row r="401" spans="1:14" x14ac:dyDescent="0.2">
      <c r="A401">
        <f t="shared" si="65"/>
        <v>384</v>
      </c>
      <c r="B401">
        <f t="shared" si="56"/>
        <v>3.84</v>
      </c>
      <c r="C401" s="2">
        <f t="shared" si="57"/>
        <v>1.4173716745041962E-4</v>
      </c>
      <c r="D401" s="2">
        <f t="shared" si="58"/>
        <v>1.0295537878664543E-3</v>
      </c>
      <c r="E401" s="1">
        <f t="shared" si="55"/>
        <v>-9853.2974416563411</v>
      </c>
      <c r="F401" s="1">
        <v>0</v>
      </c>
      <c r="G401" s="2">
        <f t="shared" si="59"/>
        <v>5.618527041715943</v>
      </c>
      <c r="H401" s="2">
        <f t="shared" si="59"/>
        <v>41.255073614010819</v>
      </c>
      <c r="I401" s="2">
        <f t="shared" si="60"/>
        <v>16.080704966718141</v>
      </c>
      <c r="J401" s="2">
        <f t="shared" si="61"/>
        <v>85.698173367999615</v>
      </c>
      <c r="K401">
        <f t="shared" si="62"/>
        <v>9.501538329951579</v>
      </c>
      <c r="L401">
        <f t="shared" si="63"/>
        <v>44.443099753988797</v>
      </c>
      <c r="M401">
        <f t="shared" si="64"/>
        <v>-0.96063959505061891</v>
      </c>
      <c r="N401">
        <f t="shared" si="64"/>
        <v>0</v>
      </c>
    </row>
    <row r="402" spans="1:14" x14ac:dyDescent="0.2">
      <c r="A402">
        <f t="shared" si="65"/>
        <v>385</v>
      </c>
      <c r="B402">
        <f t="shared" si="56"/>
        <v>3.85</v>
      </c>
      <c r="C402" s="2">
        <f t="shared" si="57"/>
        <v>8.2636145410914524E-5</v>
      </c>
      <c r="D402" s="2">
        <f t="shared" si="58"/>
        <v>9.5796812236977806E-4</v>
      </c>
      <c r="E402" s="1">
        <f t="shared" ref="E402:E465" si="66">10000*SIN(11*B402)</f>
        <v>-9981.0942037247169</v>
      </c>
      <c r="F402" s="1">
        <v>0</v>
      </c>
      <c r="G402" s="2">
        <f t="shared" si="59"/>
        <v>3.2506055728264336</v>
      </c>
      <c r="H402" s="2">
        <f t="shared" si="59"/>
        <v>38.390036213038698</v>
      </c>
      <c r="I402" s="2">
        <f t="shared" si="60"/>
        <v>12.010444903702624</v>
      </c>
      <c r="J402" s="2">
        <f t="shared" si="61"/>
        <v>81.565268070941912</v>
      </c>
      <c r="K402">
        <f t="shared" si="62"/>
        <v>7.7745095867105558</v>
      </c>
      <c r="L402">
        <f t="shared" si="63"/>
        <v>43.175231857903213</v>
      </c>
      <c r="M402">
        <f t="shared" si="64"/>
        <v>-0.98532974416563412</v>
      </c>
      <c r="N402">
        <f t="shared" si="64"/>
        <v>0</v>
      </c>
    </row>
    <row r="403" spans="1:14" x14ac:dyDescent="0.2">
      <c r="A403">
        <f t="shared" si="65"/>
        <v>386</v>
      </c>
      <c r="B403">
        <f t="shared" ref="B403:B466" si="67">A403*$B$4</f>
        <v>3.86</v>
      </c>
      <c r="C403" s="2">
        <f t="shared" si="57"/>
        <v>1.6603795764238226E-5</v>
      </c>
      <c r="D403" s="2">
        <f t="shared" si="58"/>
        <v>8.6679527249026306E-4</v>
      </c>
      <c r="E403" s="1">
        <f t="shared" si="66"/>
        <v>-9988.2414544884959</v>
      </c>
      <c r="F403" s="1">
        <v>0</v>
      </c>
      <c r="G403" s="2">
        <f t="shared" si="59"/>
        <v>0.60576210657621721</v>
      </c>
      <c r="H403" s="2">
        <f t="shared" si="59"/>
        <v>34.740421595013736</v>
      </c>
      <c r="I403" s="2">
        <f t="shared" si="60"/>
        <v>7.3243178812663157</v>
      </c>
      <c r="J403" s="2">
        <f t="shared" si="61"/>
        <v>75.849651010319263</v>
      </c>
      <c r="K403">
        <f t="shared" si="62"/>
        <v>5.7204463543176267</v>
      </c>
      <c r="L403">
        <f t="shared" si="63"/>
        <v>41.109229415305528</v>
      </c>
      <c r="M403">
        <f t="shared" si="64"/>
        <v>-0.99810942037247175</v>
      </c>
      <c r="N403">
        <f t="shared" si="64"/>
        <v>0</v>
      </c>
    </row>
    <row r="404" spans="1:14" x14ac:dyDescent="0.2">
      <c r="A404">
        <f t="shared" si="65"/>
        <v>387</v>
      </c>
      <c r="B404">
        <f t="shared" si="67"/>
        <v>3.87</v>
      </c>
      <c r="C404" s="2">
        <f t="shared" ref="C404:C467" si="68">$F$13*G404+$G$13*H404</f>
        <v>-5.547647800724717E-5</v>
      </c>
      <c r="D404" s="2">
        <f t="shared" ref="D404:D467" si="69">G404*$F$14+H404*$G$14</f>
        <v>7.5665569438754449E-4</v>
      </c>
      <c r="E404" s="1">
        <f t="shared" si="66"/>
        <v>-9874.6527993807013</v>
      </c>
      <c r="F404" s="1">
        <v>0</v>
      </c>
      <c r="G404" s="2">
        <f t="shared" ref="G404:H467" si="70">I404-K404+M404</f>
        <v>-2.2805776314909116</v>
      </c>
      <c r="H404" s="2">
        <f t="shared" si="70"/>
        <v>30.331035893624076</v>
      </c>
      <c r="I404" s="2">
        <f t="shared" ref="I404:I467" si="71">$I$13*C403+$J$13*D403</f>
        <v>2.0785325740046661</v>
      </c>
      <c r="J404" s="2">
        <f t="shared" ref="J404:J467" si="72">$I$14*C403+$J$14*D403</f>
        <v>68.578449470167627</v>
      </c>
      <c r="K404">
        <f t="shared" ref="K404:K467" si="73">$L$13*C402+$M$13*D402</f>
        <v>3.3602860600467279</v>
      </c>
      <c r="L404">
        <f t="shared" ref="L404:L467" si="74">$L$14*C402+$M$14*D402</f>
        <v>38.247413576543551</v>
      </c>
      <c r="M404">
        <f t="shared" ref="M404:N467" si="75">E403*$B$4^2</f>
        <v>-0.99882414544884968</v>
      </c>
      <c r="N404">
        <f t="shared" si="75"/>
        <v>0</v>
      </c>
    </row>
    <row r="405" spans="1:14" x14ac:dyDescent="0.2">
      <c r="A405">
        <f t="shared" si="65"/>
        <v>388</v>
      </c>
      <c r="B405">
        <f t="shared" si="67"/>
        <v>3.88</v>
      </c>
      <c r="C405" s="2">
        <f t="shared" si="68"/>
        <v>-1.3257853374331555E-4</v>
      </c>
      <c r="D405" s="2">
        <f t="shared" si="69"/>
        <v>6.2846078810931854E-4</v>
      </c>
      <c r="E405" s="1">
        <f t="shared" si="66"/>
        <v>-9641.7012758107339</v>
      </c>
      <c r="F405" s="1">
        <v>0</v>
      </c>
      <c r="G405" s="2">
        <f t="shared" si="70"/>
        <v>-5.3672772897188503</v>
      </c>
      <c r="H405" s="2">
        <f t="shared" si="70"/>
        <v>25.198336391640929</v>
      </c>
      <c r="I405" s="2">
        <f t="shared" si="71"/>
        <v>-3.6572704552179389</v>
      </c>
      <c r="J405" s="2">
        <f t="shared" si="72"/>
        <v>59.801536595848241</v>
      </c>
      <c r="K405">
        <f t="shared" si="73"/>
        <v>0.72254155456284086</v>
      </c>
      <c r="L405">
        <f t="shared" si="74"/>
        <v>34.603200204207312</v>
      </c>
      <c r="M405">
        <f t="shared" si="75"/>
        <v>-0.98746527993807021</v>
      </c>
      <c r="N405">
        <f t="shared" si="75"/>
        <v>0</v>
      </c>
    </row>
    <row r="406" spans="1:14" x14ac:dyDescent="0.2">
      <c r="A406">
        <f t="shared" si="65"/>
        <v>389</v>
      </c>
      <c r="B406">
        <f t="shared" si="67"/>
        <v>3.89</v>
      </c>
      <c r="C406" s="2">
        <f t="shared" si="68"/>
        <v>-2.1356253432464368E-4</v>
      </c>
      <c r="D406" s="2">
        <f t="shared" si="69"/>
        <v>4.8341475486472025E-4</v>
      </c>
      <c r="E406" s="1">
        <f t="shared" si="66"/>
        <v>-9292.2027561571867</v>
      </c>
      <c r="F406" s="1">
        <v>0</v>
      </c>
      <c r="G406" s="2">
        <f t="shared" si="70"/>
        <v>-8.608656147921101</v>
      </c>
      <c r="H406" s="2">
        <f t="shared" si="70"/>
        <v>19.39050800169862</v>
      </c>
      <c r="I406" s="2">
        <f t="shared" si="71"/>
        <v>-9.8020266294288891</v>
      </c>
      <c r="J406" s="2">
        <f t="shared" si="72"/>
        <v>49.59192765907811</v>
      </c>
      <c r="K406">
        <f t="shared" si="73"/>
        <v>-2.157540609088862</v>
      </c>
      <c r="L406">
        <f t="shared" si="74"/>
        <v>30.201419657379489</v>
      </c>
      <c r="M406">
        <f t="shared" si="75"/>
        <v>-0.96417012758107346</v>
      </c>
      <c r="N406">
        <f t="shared" si="75"/>
        <v>0</v>
      </c>
    </row>
    <row r="407" spans="1:14" x14ac:dyDescent="0.2">
      <c r="A407">
        <f t="shared" si="65"/>
        <v>390</v>
      </c>
      <c r="B407">
        <f t="shared" si="67"/>
        <v>3.9</v>
      </c>
      <c r="C407" s="2">
        <f t="shared" si="68"/>
        <v>-2.9720590134740761E-4</v>
      </c>
      <c r="D407" s="2">
        <f t="shared" si="69"/>
        <v>3.2301231988204264E-4</v>
      </c>
      <c r="E407" s="1">
        <f t="shared" si="66"/>
        <v>-8830.3819100541878</v>
      </c>
      <c r="F407" s="1">
        <v>0</v>
      </c>
      <c r="G407" s="2">
        <f t="shared" si="70"/>
        <v>-11.955731770678213</v>
      </c>
      <c r="H407" s="2">
        <f t="shared" si="70"/>
        <v>12.967374171802636</v>
      </c>
      <c r="I407" s="2">
        <f t="shared" si="71"/>
        <v>-16.265516904808887</v>
      </c>
      <c r="J407" s="2">
        <f t="shared" si="72"/>
        <v>38.045900828907193</v>
      </c>
      <c r="K407">
        <f t="shared" si="73"/>
        <v>-5.2390054097463929</v>
      </c>
      <c r="L407">
        <f t="shared" si="74"/>
        <v>25.078526657104558</v>
      </c>
      <c r="M407">
        <f t="shared" si="75"/>
        <v>-0.92922027561571874</v>
      </c>
      <c r="N407">
        <f t="shared" si="75"/>
        <v>0</v>
      </c>
    </row>
    <row r="408" spans="1:14" x14ac:dyDescent="0.2">
      <c r="A408">
        <f t="shared" si="65"/>
        <v>391</v>
      </c>
      <c r="B408">
        <f t="shared" si="67"/>
        <v>3.91</v>
      </c>
      <c r="C408" s="2">
        <f t="shared" si="68"/>
        <v>-3.8223475856712026E-4</v>
      </c>
      <c r="D408" s="2">
        <f t="shared" si="69"/>
        <v>1.4903168932626812E-4</v>
      </c>
      <c r="E408" s="1">
        <f t="shared" si="66"/>
        <v>-8261.821137412504</v>
      </c>
      <c r="F408" s="1">
        <v>0</v>
      </c>
      <c r="G408" s="2">
        <f t="shared" si="70"/>
        <v>-15.357481990428461</v>
      </c>
      <c r="H408" s="2">
        <f t="shared" si="70"/>
        <v>6.0001168039779031</v>
      </c>
      <c r="I408" s="2">
        <f t="shared" si="71"/>
        <v>-22.950790397473437</v>
      </c>
      <c r="J408" s="2">
        <f t="shared" si="72"/>
        <v>25.282789191456907</v>
      </c>
      <c r="K408">
        <f t="shared" si="73"/>
        <v>-8.4763465980503945</v>
      </c>
      <c r="L408">
        <f t="shared" si="74"/>
        <v>19.282672387479003</v>
      </c>
      <c r="M408">
        <f t="shared" si="75"/>
        <v>-0.8830381910054188</v>
      </c>
      <c r="N408">
        <f t="shared" si="75"/>
        <v>0</v>
      </c>
    </row>
    <row r="409" spans="1:14" x14ac:dyDescent="0.2">
      <c r="A409">
        <f t="shared" ref="A409:A472" si="76">A408+1</f>
        <v>392</v>
      </c>
      <c r="B409">
        <f t="shared" si="67"/>
        <v>3.92</v>
      </c>
      <c r="C409" s="2">
        <f t="shared" si="68"/>
        <v>-4.6735450007940888E-4</v>
      </c>
      <c r="D409" s="2">
        <f t="shared" si="69"/>
        <v>-3.6477786808979796E-5</v>
      </c>
      <c r="E409" s="1">
        <f t="shared" si="66"/>
        <v>-7593.3930894632749</v>
      </c>
      <c r="F409" s="1">
        <v>0</v>
      </c>
      <c r="G409" s="2">
        <f t="shared" si="70"/>
        <v>-18.762071376182018</v>
      </c>
      <c r="H409" s="2">
        <f t="shared" si="70"/>
        <v>-1.4292160757633763</v>
      </c>
      <c r="I409" s="2">
        <f t="shared" si="71"/>
        <v>-29.756629599555165</v>
      </c>
      <c r="J409" s="2">
        <f t="shared" si="72"/>
        <v>11.444395342997399</v>
      </c>
      <c r="K409">
        <f t="shared" si="73"/>
        <v>-11.820740337114396</v>
      </c>
      <c r="L409">
        <f t="shared" si="74"/>
        <v>12.873611418760776</v>
      </c>
      <c r="M409">
        <f t="shared" si="75"/>
        <v>-0.82618211374125039</v>
      </c>
      <c r="N409">
        <f t="shared" si="75"/>
        <v>0</v>
      </c>
    </row>
    <row r="410" spans="1:14" x14ac:dyDescent="0.2">
      <c r="A410">
        <f t="shared" si="76"/>
        <v>393</v>
      </c>
      <c r="B410">
        <f t="shared" si="67"/>
        <v>3.93</v>
      </c>
      <c r="C410" s="2">
        <f t="shared" si="68"/>
        <v>-5.5127824708105157E-4</v>
      </c>
      <c r="D410" s="2">
        <f t="shared" si="69"/>
        <v>-2.3121362870978692E-4</v>
      </c>
      <c r="E410" s="1">
        <f t="shared" si="66"/>
        <v>-6833.1775934959323</v>
      </c>
      <c r="F410" s="1">
        <v>0</v>
      </c>
      <c r="G410" s="2">
        <f t="shared" si="70"/>
        <v>-22.11799252834302</v>
      </c>
      <c r="H410" s="2">
        <f t="shared" si="70"/>
        <v>-9.2284303287853167</v>
      </c>
      <c r="I410" s="2">
        <f t="shared" si="71"/>
        <v>-36.579951914337855</v>
      </c>
      <c r="J410" s="2">
        <f t="shared" si="72"/>
        <v>-3.3060119866617699</v>
      </c>
      <c r="K410">
        <f t="shared" si="73"/>
        <v>-15.221298694941162</v>
      </c>
      <c r="L410">
        <f t="shared" si="74"/>
        <v>5.9224183421235468</v>
      </c>
      <c r="M410">
        <f t="shared" si="75"/>
        <v>-0.75933930894632751</v>
      </c>
      <c r="N410">
        <f t="shared" si="75"/>
        <v>0</v>
      </c>
    </row>
    <row r="411" spans="1:14" x14ac:dyDescent="0.2">
      <c r="A411">
        <f t="shared" si="76"/>
        <v>394</v>
      </c>
      <c r="B411">
        <f t="shared" si="67"/>
        <v>3.94</v>
      </c>
      <c r="C411" s="2">
        <f t="shared" si="68"/>
        <v>-6.3275215042476801E-4</v>
      </c>
      <c r="D411" s="2">
        <f t="shared" si="69"/>
        <v>-4.3264412010771906E-4</v>
      </c>
      <c r="E411" s="1">
        <f t="shared" si="66"/>
        <v>-5990.3639854895282</v>
      </c>
      <c r="F411" s="1">
        <v>0</v>
      </c>
      <c r="G411" s="2">
        <f t="shared" si="70"/>
        <v>-25.375080316755938</v>
      </c>
      <c r="H411" s="2">
        <f t="shared" si="70"/>
        <v>-17.296141584362083</v>
      </c>
      <c r="I411" s="2">
        <f t="shared" si="71"/>
        <v>-43.318051187577041</v>
      </c>
      <c r="J411" s="2">
        <f t="shared" si="72"/>
        <v>-18.785148453317092</v>
      </c>
      <c r="K411">
        <f t="shared" si="73"/>
        <v>-18.626288630170695</v>
      </c>
      <c r="L411">
        <f t="shared" si="74"/>
        <v>-1.4890068689550076</v>
      </c>
      <c r="M411">
        <f t="shared" si="75"/>
        <v>-0.68331775934959327</v>
      </c>
      <c r="N411">
        <f t="shared" si="75"/>
        <v>0</v>
      </c>
    </row>
    <row r="412" spans="1:14" x14ac:dyDescent="0.2">
      <c r="A412">
        <f t="shared" si="76"/>
        <v>395</v>
      </c>
      <c r="B412">
        <f t="shared" si="67"/>
        <v>3.95</v>
      </c>
      <c r="C412" s="2">
        <f t="shared" si="68"/>
        <v>-7.1057674121018078E-4</v>
      </c>
      <c r="D412" s="2">
        <f t="shared" si="69"/>
        <v>-6.3803807657394202E-4</v>
      </c>
      <c r="E412" s="1">
        <f t="shared" si="66"/>
        <v>-5075.1400312189517</v>
      </c>
      <c r="F412" s="1">
        <v>0</v>
      </c>
      <c r="G412" s="2">
        <f t="shared" si="70"/>
        <v>-28.485367031721655</v>
      </c>
      <c r="H412" s="2">
        <f t="shared" si="70"/>
        <v>-25.522966867905232</v>
      </c>
      <c r="I412" s="2">
        <f t="shared" si="71"/>
        <v>-49.870597871313805</v>
      </c>
      <c r="J412" s="2">
        <f t="shared" si="72"/>
        <v>-34.791626835902868</v>
      </c>
      <c r="K412">
        <f t="shared" si="73"/>
        <v>-21.984267238141104</v>
      </c>
      <c r="L412">
        <f t="shared" si="74"/>
        <v>-9.2686599679976371</v>
      </c>
      <c r="M412">
        <f t="shared" si="75"/>
        <v>-0.59903639854895285</v>
      </c>
      <c r="N412">
        <f t="shared" si="75"/>
        <v>0</v>
      </c>
    </row>
    <row r="413" spans="1:14" x14ac:dyDescent="0.2">
      <c r="A413">
        <f t="shared" si="76"/>
        <v>396</v>
      </c>
      <c r="B413">
        <f t="shared" si="67"/>
        <v>3.96</v>
      </c>
      <c r="C413" s="2">
        <f t="shared" si="68"/>
        <v>-7.8362381269563941E-4</v>
      </c>
      <c r="D413" s="2">
        <f t="shared" si="69"/>
        <v>-8.4450026136549488E-4</v>
      </c>
      <c r="E413" s="1">
        <f t="shared" si="66"/>
        <v>-4098.5687785389655</v>
      </c>
      <c r="F413" s="1">
        <v>0</v>
      </c>
      <c r="G413" s="2">
        <f t="shared" si="70"/>
        <v>-31.403757717449079</v>
      </c>
      <c r="H413" s="2">
        <f t="shared" si="70"/>
        <v>-33.792942899832525</v>
      </c>
      <c r="I413" s="2">
        <f t="shared" si="71"/>
        <v>-56.141335431552683</v>
      </c>
      <c r="J413" s="2">
        <f t="shared" si="72"/>
        <v>-51.108330924087973</v>
      </c>
      <c r="K413">
        <f t="shared" si="73"/>
        <v>-25.245091717225499</v>
      </c>
      <c r="L413">
        <f t="shared" si="74"/>
        <v>-17.315388024255444</v>
      </c>
      <c r="M413">
        <f t="shared" si="75"/>
        <v>-0.50751400312189521</v>
      </c>
      <c r="N413">
        <f t="shared" si="75"/>
        <v>0</v>
      </c>
    </row>
    <row r="414" spans="1:14" x14ac:dyDescent="0.2">
      <c r="A414">
        <f t="shared" si="76"/>
        <v>397</v>
      </c>
      <c r="B414">
        <f t="shared" si="67"/>
        <v>3.97</v>
      </c>
      <c r="C414" s="2">
        <f t="shared" si="68"/>
        <v>-8.5084861637156086E-4</v>
      </c>
      <c r="D414" s="2">
        <f t="shared" si="69"/>
        <v>-1.0490119939165418E-3</v>
      </c>
      <c r="E414" s="1">
        <f t="shared" si="66"/>
        <v>-3072.4548294285187</v>
      </c>
      <c r="F414" s="1">
        <v>0</v>
      </c>
      <c r="G414" s="2">
        <f t="shared" si="70"/>
        <v>-34.088517000789039</v>
      </c>
      <c r="H414" s="2">
        <f t="shared" si="70"/>
        <v>-41.98515284742659</v>
      </c>
      <c r="I414" s="2">
        <f t="shared" si="71"/>
        <v>-62.039432388027947</v>
      </c>
      <c r="J414" s="2">
        <f t="shared" si="72"/>
        <v>-67.505232105436718</v>
      </c>
      <c r="K414">
        <f t="shared" si="73"/>
        <v>-28.360772265092809</v>
      </c>
      <c r="L414">
        <f t="shared" si="74"/>
        <v>-25.520079258010128</v>
      </c>
      <c r="M414">
        <f t="shared" si="75"/>
        <v>-0.40985687785389657</v>
      </c>
      <c r="N414">
        <f t="shared" si="75"/>
        <v>0</v>
      </c>
    </row>
    <row r="415" spans="1:14" x14ac:dyDescent="0.2">
      <c r="A415">
        <f t="shared" si="76"/>
        <v>398</v>
      </c>
      <c r="B415">
        <f t="shared" si="67"/>
        <v>3.98</v>
      </c>
      <c r="C415" s="2">
        <f t="shared" si="68"/>
        <v>-9.1129745480502072E-4</v>
      </c>
      <c r="D415" s="2">
        <f t="shared" si="69"/>
        <v>-1.248476275839454E-3</v>
      </c>
      <c r="E415" s="1">
        <f t="shared" si="66"/>
        <v>-2009.201648274993</v>
      </c>
      <c r="F415" s="1">
        <v>0</v>
      </c>
      <c r="G415" s="2">
        <f t="shared" si="70"/>
        <v>-36.501570779521735</v>
      </c>
      <c r="H415" s="2">
        <f t="shared" si="70"/>
        <v>-49.975534464125801</v>
      </c>
      <c r="I415" s="2">
        <f t="shared" si="71"/>
        <v>-67.480472594780949</v>
      </c>
      <c r="J415" s="2">
        <f t="shared" si="72"/>
        <v>-83.742612473532873</v>
      </c>
      <c r="K415">
        <f t="shared" si="73"/>
        <v>-31.286147298202071</v>
      </c>
      <c r="L415">
        <f t="shared" si="74"/>
        <v>-33.767078009407072</v>
      </c>
      <c r="M415">
        <f t="shared" si="75"/>
        <v>-0.30724548294285187</v>
      </c>
      <c r="N415">
        <f t="shared" si="75"/>
        <v>0</v>
      </c>
    </row>
    <row r="416" spans="1:14" x14ac:dyDescent="0.2">
      <c r="A416">
        <f t="shared" si="76"/>
        <v>399</v>
      </c>
      <c r="B416">
        <f t="shared" si="67"/>
        <v>3.99</v>
      </c>
      <c r="C416" s="2">
        <f t="shared" si="68"/>
        <v>-9.641110358348657E-4</v>
      </c>
      <c r="D416" s="2">
        <f t="shared" si="69"/>
        <v>-1.4397665579918971E-3</v>
      </c>
      <c r="E416" s="1">
        <f t="shared" si="66"/>
        <v>-921.66163122663329</v>
      </c>
      <c r="F416" s="1">
        <v>0</v>
      </c>
      <c r="G416" s="2">
        <f t="shared" si="70"/>
        <v>-38.60863746989979</v>
      </c>
      <c r="H416" s="2">
        <f t="shared" si="70"/>
        <v>-57.638834462328582</v>
      </c>
      <c r="I416" s="2">
        <f t="shared" si="71"/>
        <v>-72.387089614008119</v>
      </c>
      <c r="J416" s="2">
        <f t="shared" si="72"/>
        <v>-99.574641128225338</v>
      </c>
      <c r="K416">
        <f t="shared" si="73"/>
        <v>-33.979372308935829</v>
      </c>
      <c r="L416">
        <f t="shared" si="74"/>
        <v>-41.935806665896756</v>
      </c>
      <c r="M416">
        <f t="shared" si="75"/>
        <v>-0.2009201648274993</v>
      </c>
      <c r="N416">
        <f t="shared" si="75"/>
        <v>0</v>
      </c>
    </row>
    <row r="417" spans="1:14" x14ac:dyDescent="0.2">
      <c r="A417">
        <f t="shared" si="76"/>
        <v>400</v>
      </c>
      <c r="B417">
        <f t="shared" si="67"/>
        <v>4</v>
      </c>
      <c r="C417" s="2">
        <f t="shared" si="68"/>
        <v>-1.0085242002016014E-3</v>
      </c>
      <c r="D417" s="2">
        <f t="shared" si="69"/>
        <v>-1.619778100461025E-3</v>
      </c>
      <c r="E417" s="1">
        <f t="shared" si="66"/>
        <v>177.01925105413576</v>
      </c>
      <c r="F417" s="1">
        <v>0</v>
      </c>
      <c r="G417" s="2">
        <f t="shared" si="70"/>
        <v>-40.37921346272195</v>
      </c>
      <c r="H417" s="2">
        <f t="shared" si="70"/>
        <v>-64.850667066379927</v>
      </c>
      <c r="I417" s="2">
        <f t="shared" si="71"/>
        <v>-76.689272904479211</v>
      </c>
      <c r="J417" s="2">
        <f t="shared" si="72"/>
        <v>-114.75323466941045</v>
      </c>
      <c r="K417">
        <f t="shared" si="73"/>
        <v>-36.402225604879924</v>
      </c>
      <c r="L417">
        <f t="shared" si="74"/>
        <v>-49.902567603030519</v>
      </c>
      <c r="M417">
        <f t="shared" si="75"/>
        <v>-9.2166163122663333E-2</v>
      </c>
      <c r="N417">
        <f t="shared" si="75"/>
        <v>0</v>
      </c>
    </row>
    <row r="418" spans="1:14" x14ac:dyDescent="0.2">
      <c r="A418">
        <f t="shared" si="76"/>
        <v>401</v>
      </c>
      <c r="B418">
        <f t="shared" si="67"/>
        <v>4.01</v>
      </c>
      <c r="C418" s="2">
        <f t="shared" si="68"/>
        <v>-1.0438628333883028E-3</v>
      </c>
      <c r="D418" s="2">
        <f t="shared" si="69"/>
        <v>-1.7854807443628148E-3</v>
      </c>
      <c r="E418" s="1">
        <f t="shared" si="66"/>
        <v>1273.5603593086048</v>
      </c>
      <c r="F418" s="1">
        <v>0</v>
      </c>
      <c r="G418" s="2">
        <f t="shared" si="70"/>
        <v>-41.786445424185274</v>
      </c>
      <c r="H418" s="2">
        <f t="shared" si="70"/>
        <v>-71.489629349625318</v>
      </c>
      <c r="I418" s="2">
        <f t="shared" si="71"/>
        <v>-80.324392746180152</v>
      </c>
      <c r="J418" s="2">
        <f t="shared" si="72"/>
        <v>-129.0321195266485</v>
      </c>
      <c r="K418">
        <f t="shared" si="73"/>
        <v>-38.520245396889464</v>
      </c>
      <c r="L418">
        <f t="shared" si="74"/>
        <v>-57.542490177023183</v>
      </c>
      <c r="M418">
        <f t="shared" si="75"/>
        <v>1.7701925105413577E-2</v>
      </c>
      <c r="N418">
        <f t="shared" si="75"/>
        <v>0</v>
      </c>
    </row>
    <row r="419" spans="1:14" x14ac:dyDescent="0.2">
      <c r="A419">
        <f t="shared" si="76"/>
        <v>402</v>
      </c>
      <c r="B419">
        <f t="shared" si="67"/>
        <v>4.0200000000000005</v>
      </c>
      <c r="C419" s="2">
        <f t="shared" si="68"/>
        <v>-1.0695389111179919E-3</v>
      </c>
      <c r="D419" s="2">
        <f t="shared" si="69"/>
        <v>-1.9339718272541309E-3</v>
      </c>
      <c r="E419" s="1">
        <f t="shared" si="66"/>
        <v>2354.7069194473529</v>
      </c>
      <c r="F419" s="1">
        <v>0</v>
      </c>
      <c r="G419" s="2">
        <f t="shared" si="70"/>
        <v>-42.806927651554801</v>
      </c>
      <c r="H419" s="2">
        <f t="shared" si="70"/>
        <v>-77.439422458646064</v>
      </c>
      <c r="I419" s="2">
        <f t="shared" si="71"/>
        <v>-83.237006240891816</v>
      </c>
      <c r="J419" s="2">
        <f t="shared" si="72"/>
        <v>-142.17100342914813</v>
      </c>
      <c r="K419">
        <f t="shared" si="73"/>
        <v>-40.302722553406156</v>
      </c>
      <c r="L419">
        <f t="shared" si="74"/>
        <v>-64.731580970502065</v>
      </c>
      <c r="M419">
        <f t="shared" si="75"/>
        <v>0.12735603593086048</v>
      </c>
      <c r="N419">
        <f t="shared" si="75"/>
        <v>0</v>
      </c>
    </row>
    <row r="420" spans="1:14" x14ac:dyDescent="0.2">
      <c r="A420">
        <f t="shared" si="76"/>
        <v>403</v>
      </c>
      <c r="B420">
        <f t="shared" si="67"/>
        <v>4.03</v>
      </c>
      <c r="C420" s="2">
        <f t="shared" si="68"/>
        <v>-1.0850446991563789E-3</v>
      </c>
      <c r="D420" s="2">
        <f t="shared" si="69"/>
        <v>-2.0625279373692323E-3</v>
      </c>
      <c r="E420" s="1">
        <f t="shared" si="66"/>
        <v>3407.3902436623744</v>
      </c>
      <c r="F420" s="1">
        <v>0</v>
      </c>
      <c r="G420" s="2">
        <f t="shared" si="70"/>
        <v>-43.420465555131997</v>
      </c>
      <c r="H420" s="2">
        <f t="shared" si="70"/>
        <v>-82.590926356408076</v>
      </c>
      <c r="I420" s="2">
        <f t="shared" si="71"/>
        <v>-85.378517493955684</v>
      </c>
      <c r="J420" s="2">
        <f t="shared" si="72"/>
        <v>-153.93975655580795</v>
      </c>
      <c r="K420">
        <f t="shared" si="73"/>
        <v>-41.722581246878953</v>
      </c>
      <c r="L420">
        <f t="shared" si="74"/>
        <v>-71.34883019939987</v>
      </c>
      <c r="M420">
        <f t="shared" si="75"/>
        <v>0.2354706919447353</v>
      </c>
      <c r="N420">
        <f t="shared" si="75"/>
        <v>0</v>
      </c>
    </row>
    <row r="421" spans="1:14" x14ac:dyDescent="0.2">
      <c r="A421">
        <f t="shared" si="76"/>
        <v>404</v>
      </c>
      <c r="B421">
        <f t="shared" si="67"/>
        <v>4.04</v>
      </c>
      <c r="C421" s="2">
        <f t="shared" si="68"/>
        <v>-1.0899471285302407E-3</v>
      </c>
      <c r="D421" s="2">
        <f t="shared" si="69"/>
        <v>-2.168654217796408E-3</v>
      </c>
      <c r="E421" s="1">
        <f t="shared" si="66"/>
        <v>4418.8857021653284</v>
      </c>
      <c r="F421" s="1">
        <v>0</v>
      </c>
      <c r="G421" s="2">
        <f t="shared" si="70"/>
        <v>-43.609846355410347</v>
      </c>
      <c r="H421" s="2">
        <f t="shared" si="70"/>
        <v>-86.844176353462615</v>
      </c>
      <c r="I421" s="2">
        <f t="shared" si="71"/>
        <v>-86.706770617661135</v>
      </c>
      <c r="J421" s="2">
        <f t="shared" si="72"/>
        <v>-164.12250007514703</v>
      </c>
      <c r="K421">
        <f t="shared" si="73"/>
        <v>-42.756185237884551</v>
      </c>
      <c r="L421">
        <f t="shared" si="74"/>
        <v>-77.278323721684416</v>
      </c>
      <c r="M421">
        <f t="shared" si="75"/>
        <v>0.34073902436623743</v>
      </c>
      <c r="N421">
        <f t="shared" si="75"/>
        <v>0</v>
      </c>
    </row>
    <row r="422" spans="1:14" x14ac:dyDescent="0.2">
      <c r="A422">
        <f t="shared" si="76"/>
        <v>405</v>
      </c>
      <c r="B422">
        <f t="shared" si="67"/>
        <v>4.05</v>
      </c>
      <c r="C422" s="2">
        <f t="shared" si="68"/>
        <v>-1.0838832980308607E-3</v>
      </c>
      <c r="D422" s="2">
        <f t="shared" si="69"/>
        <v>-2.2501299993004189E-3</v>
      </c>
      <c r="E422" s="1">
        <f t="shared" si="66"/>
        <v>5376.9665360194695</v>
      </c>
      <c r="F422" s="1">
        <v>0</v>
      </c>
      <c r="G422" s="2">
        <f t="shared" si="70"/>
        <v>-43.36065529948673</v>
      </c>
      <c r="H422" s="2">
        <f t="shared" si="70"/>
        <v>-90.110192410242576</v>
      </c>
      <c r="I422" s="2">
        <f t="shared" si="71"/>
        <v>-87.185654247081587</v>
      </c>
      <c r="J422" s="2">
        <f t="shared" si="72"/>
        <v>-172.52150104337309</v>
      </c>
      <c r="K422">
        <f t="shared" si="73"/>
        <v>-43.383110377378323</v>
      </c>
      <c r="L422">
        <f t="shared" si="74"/>
        <v>-82.411308633130517</v>
      </c>
      <c r="M422">
        <f t="shared" si="75"/>
        <v>0.44188857021653288</v>
      </c>
      <c r="N422">
        <f t="shared" si="75"/>
        <v>0</v>
      </c>
    </row>
    <row r="423" spans="1:14" x14ac:dyDescent="0.2">
      <c r="A423">
        <f t="shared" si="76"/>
        <v>406</v>
      </c>
      <c r="B423">
        <f t="shared" si="67"/>
        <v>4.0600000000000005</v>
      </c>
      <c r="C423" s="2">
        <f t="shared" si="68"/>
        <v>-1.0665579221785285E-3</v>
      </c>
      <c r="D423" s="2">
        <f t="shared" si="69"/>
        <v>-2.3050496562572295E-3</v>
      </c>
      <c r="E423" s="1">
        <f t="shared" si="66"/>
        <v>6270.0516518060258</v>
      </c>
      <c r="F423" s="1">
        <v>0</v>
      </c>
      <c r="G423" s="2">
        <f t="shared" si="70"/>
        <v>-42.661170324772833</v>
      </c>
      <c r="H423" s="2">
        <f t="shared" si="70"/>
        <v>-92.312616842640878</v>
      </c>
      <c r="I423" s="2">
        <f t="shared" si="71"/>
        <v>-86.784790905383687</v>
      </c>
      <c r="J423" s="2">
        <f t="shared" si="72"/>
        <v>-178.9607779128909</v>
      </c>
      <c r="K423">
        <f t="shared" si="73"/>
        <v>-43.585923927008906</v>
      </c>
      <c r="L423">
        <f t="shared" si="74"/>
        <v>-86.648161070250026</v>
      </c>
      <c r="M423">
        <f t="shared" si="75"/>
        <v>0.53769665360194696</v>
      </c>
      <c r="N423">
        <f t="shared" si="75"/>
        <v>0</v>
      </c>
    </row>
    <row r="424" spans="1:14" x14ac:dyDescent="0.2">
      <c r="A424">
        <f t="shared" si="76"/>
        <v>407</v>
      </c>
      <c r="B424">
        <f t="shared" si="67"/>
        <v>4.07</v>
      </c>
      <c r="C424" s="2">
        <f t="shared" si="68"/>
        <v>-1.0377433537833594E-3</v>
      </c>
      <c r="D424" s="2">
        <f t="shared" si="69"/>
        <v>-2.3318577380941597E-3</v>
      </c>
      <c r="E424" s="1">
        <f t="shared" si="66"/>
        <v>7087.345611612589</v>
      </c>
      <c r="F424" s="1">
        <v>0</v>
      </c>
      <c r="G424" s="2">
        <f t="shared" si="70"/>
        <v>-41.502360496829702</v>
      </c>
      <c r="H424" s="2">
        <f t="shared" si="70"/>
        <v>-93.389122406116599</v>
      </c>
      <c r="I424" s="2">
        <f t="shared" si="71"/>
        <v>-85.479374204992439</v>
      </c>
      <c r="J424" s="2">
        <f t="shared" si="72"/>
        <v>-183.28932993990753</v>
      </c>
      <c r="K424">
        <f t="shared" si="73"/>
        <v>-43.350008542982131</v>
      </c>
      <c r="L424">
        <f t="shared" si="74"/>
        <v>-89.900207533790933</v>
      </c>
      <c r="M424">
        <f t="shared" si="75"/>
        <v>0.62700516518060256</v>
      </c>
      <c r="N424">
        <f t="shared" si="75"/>
        <v>0</v>
      </c>
    </row>
    <row r="425" spans="1:14" x14ac:dyDescent="0.2">
      <c r="A425">
        <f t="shared" si="76"/>
        <v>408</v>
      </c>
      <c r="B425">
        <f t="shared" si="67"/>
        <v>4.08</v>
      </c>
      <c r="C425" s="2">
        <f t="shared" si="68"/>
        <v>-9.9728257823232373E-4</v>
      </c>
      <c r="D425" s="2">
        <f t="shared" si="69"/>
        <v>-2.3293776205883308E-3</v>
      </c>
      <c r="E425" s="1">
        <f t="shared" si="66"/>
        <v>7818.9691261719108</v>
      </c>
      <c r="F425" s="1">
        <v>0</v>
      </c>
      <c r="G425" s="2">
        <f t="shared" si="70"/>
        <v>-39.878004219472757</v>
      </c>
      <c r="H425" s="2">
        <f t="shared" si="70"/>
        <v>-93.292560443715573</v>
      </c>
      <c r="I425" s="2">
        <f t="shared" si="71"/>
        <v>-83.250202230143458</v>
      </c>
      <c r="J425" s="2">
        <f t="shared" si="72"/>
        <v>-185.38391610165306</v>
      </c>
      <c r="K425">
        <f t="shared" si="73"/>
        <v>-42.663463449509443</v>
      </c>
      <c r="L425">
        <f t="shared" si="74"/>
        <v>-92.091355657937484</v>
      </c>
      <c r="M425">
        <f t="shared" si="75"/>
        <v>0.70873456116125888</v>
      </c>
      <c r="N425">
        <f t="shared" si="75"/>
        <v>0</v>
      </c>
    </row>
    <row r="426" spans="1:14" x14ac:dyDescent="0.2">
      <c r="A426">
        <f t="shared" si="76"/>
        <v>409</v>
      </c>
      <c r="B426">
        <f t="shared" si="67"/>
        <v>4.09</v>
      </c>
      <c r="C426" s="2">
        <f t="shared" si="68"/>
        <v>-9.4509531655590884E-4</v>
      </c>
      <c r="D426" s="2">
        <f t="shared" si="69"/>
        <v>-2.2968331375878255E-3</v>
      </c>
      <c r="E426" s="1">
        <f t="shared" si="66"/>
        <v>8456.0784737748054</v>
      </c>
      <c r="F426" s="1">
        <v>0</v>
      </c>
      <c r="G426" s="2">
        <f t="shared" si="70"/>
        <v>-37.78493275784097</v>
      </c>
      <c r="H426" s="2">
        <f t="shared" si="70"/>
        <v>-91.991827467529859</v>
      </c>
      <c r="I426" s="2">
        <f t="shared" si="71"/>
        <v>-80.083937476297208</v>
      </c>
      <c r="J426" s="2">
        <f t="shared" si="72"/>
        <v>-185.15132410894606</v>
      </c>
      <c r="K426">
        <f t="shared" si="73"/>
        <v>-41.517107805839046</v>
      </c>
      <c r="L426">
        <f t="shared" si="74"/>
        <v>-93.159496641416197</v>
      </c>
      <c r="M426">
        <f t="shared" si="75"/>
        <v>0.78189691261719108</v>
      </c>
      <c r="N426">
        <f t="shared" si="75"/>
        <v>0</v>
      </c>
    </row>
    <row r="427" spans="1:14" x14ac:dyDescent="0.2">
      <c r="A427">
        <f t="shared" si="76"/>
        <v>410</v>
      </c>
      <c r="B427">
        <f t="shared" si="67"/>
        <v>4.0999999999999996</v>
      </c>
      <c r="C427" s="2">
        <f t="shared" si="68"/>
        <v>-8.8118710267704251E-4</v>
      </c>
      <c r="D427" s="2">
        <f t="shared" si="69"/>
        <v>-2.2338628833214903E-3</v>
      </c>
      <c r="E427" s="1">
        <f t="shared" si="66"/>
        <v>8990.9724014457897</v>
      </c>
      <c r="F427" s="1">
        <v>0</v>
      </c>
      <c r="G427" s="2">
        <f t="shared" si="70"/>
        <v>-35.223393692010497</v>
      </c>
      <c r="H427" s="2">
        <f t="shared" si="70"/>
        <v>-89.472437764746431</v>
      </c>
      <c r="I427" s="2">
        <f t="shared" si="71"/>
        <v>-75.973603578501113</v>
      </c>
      <c r="J427" s="2">
        <f t="shared" si="72"/>
        <v>-182.53008696809732</v>
      </c>
      <c r="K427">
        <f t="shared" si="73"/>
        <v>-39.904602039113136</v>
      </c>
      <c r="L427">
        <f t="shared" si="74"/>
        <v>-93.057649203350891</v>
      </c>
      <c r="M427">
        <f t="shared" si="75"/>
        <v>0.84560784737748063</v>
      </c>
      <c r="N427">
        <f t="shared" si="75"/>
        <v>0</v>
      </c>
    </row>
    <row r="428" spans="1:14" x14ac:dyDescent="0.2">
      <c r="A428">
        <f t="shared" si="76"/>
        <v>411</v>
      </c>
      <c r="B428">
        <f t="shared" si="67"/>
        <v>4.1100000000000003</v>
      </c>
      <c r="C428" s="2">
        <f t="shared" si="68"/>
        <v>-8.0566093412533354E-4</v>
      </c>
      <c r="D428" s="2">
        <f t="shared" si="69"/>
        <v>-2.1405271071348493E-3</v>
      </c>
      <c r="E428" s="1">
        <f t="shared" si="66"/>
        <v>9417.1852161800362</v>
      </c>
      <c r="F428" s="1">
        <v>0</v>
      </c>
      <c r="G428" s="2">
        <f t="shared" si="70"/>
        <v>-32.197518217557764</v>
      </c>
      <c r="H428" s="2">
        <f t="shared" si="70"/>
        <v>-85.736798923643022</v>
      </c>
      <c r="I428" s="2">
        <f t="shared" si="71"/>
        <v>-70.919308024334072</v>
      </c>
      <c r="J428" s="2">
        <f t="shared" si="72"/>
        <v>-177.49162246313921</v>
      </c>
      <c r="K428">
        <f t="shared" si="73"/>
        <v>-37.82269256663173</v>
      </c>
      <c r="L428">
        <f t="shared" si="74"/>
        <v>-91.754823539496186</v>
      </c>
      <c r="M428">
        <f t="shared" si="75"/>
        <v>0.89909724014457904</v>
      </c>
      <c r="N428">
        <f t="shared" si="75"/>
        <v>0</v>
      </c>
    </row>
    <row r="429" spans="1:14" x14ac:dyDescent="0.2">
      <c r="A429">
        <f t="shared" si="76"/>
        <v>412</v>
      </c>
      <c r="B429">
        <f t="shared" si="67"/>
        <v>4.12</v>
      </c>
      <c r="C429" s="2">
        <f t="shared" si="68"/>
        <v>-7.1873085160418918E-4</v>
      </c>
      <c r="D429" s="2">
        <f t="shared" si="69"/>
        <v>-2.017307345093733E-3</v>
      </c>
      <c r="E429" s="1">
        <f t="shared" si="66"/>
        <v>9729.5649409737835</v>
      </c>
      <c r="F429" s="1">
        <v>0</v>
      </c>
      <c r="G429" s="2">
        <f t="shared" si="70"/>
        <v>-28.715866401251542</v>
      </c>
      <c r="H429" s="2">
        <f t="shared" si="70"/>
        <v>-80.804196114106588</v>
      </c>
      <c r="I429" s="2">
        <f t="shared" si="71"/>
        <v>-64.929159445022449</v>
      </c>
      <c r="J429" s="2">
        <f t="shared" si="72"/>
        <v>-170.04078901507938</v>
      </c>
      <c r="K429">
        <f t="shared" si="73"/>
        <v>-35.271574522152903</v>
      </c>
      <c r="L429">
        <f t="shared" si="74"/>
        <v>-89.236592900972795</v>
      </c>
      <c r="M429">
        <f t="shared" si="75"/>
        <v>0.94171852161800362</v>
      </c>
      <c r="N429">
        <f t="shared" si="75"/>
        <v>0</v>
      </c>
    </row>
    <row r="430" spans="1:14" x14ac:dyDescent="0.2">
      <c r="A430">
        <f t="shared" si="76"/>
        <v>413</v>
      </c>
      <c r="B430">
        <f t="shared" si="67"/>
        <v>4.13</v>
      </c>
      <c r="C430" s="2">
        <f t="shared" si="68"/>
        <v>-6.2073659641834276E-4</v>
      </c>
      <c r="D430" s="2">
        <f t="shared" si="69"/>
        <v>-1.8650991360998816E-3</v>
      </c>
      <c r="E430" s="1">
        <f t="shared" si="66"/>
        <v>9924.3355909131278</v>
      </c>
      <c r="F430" s="1">
        <v>0</v>
      </c>
      <c r="G430" s="2">
        <f t="shared" si="70"/>
        <v>-24.792016199465653</v>
      </c>
      <c r="H430" s="2">
        <f t="shared" si="70"/>
        <v>-74.710499116213114</v>
      </c>
      <c r="I430" s="2">
        <f t="shared" si="71"/>
        <v>-58.020329206031953</v>
      </c>
      <c r="J430" s="2">
        <f t="shared" si="72"/>
        <v>-160.21586876335803</v>
      </c>
      <c r="K430">
        <f t="shared" si="73"/>
        <v>-32.255356512468921</v>
      </c>
      <c r="L430">
        <f t="shared" si="74"/>
        <v>-85.505369647144917</v>
      </c>
      <c r="M430">
        <f t="shared" si="75"/>
        <v>0.97295649409737839</v>
      </c>
      <c r="N430">
        <f t="shared" si="75"/>
        <v>0</v>
      </c>
    </row>
    <row r="431" spans="1:14" x14ac:dyDescent="0.2">
      <c r="A431">
        <f t="shared" si="76"/>
        <v>414</v>
      </c>
      <c r="B431">
        <f t="shared" si="67"/>
        <v>4.1399999999999997</v>
      </c>
      <c r="C431" s="2">
        <f t="shared" si="68"/>
        <v>-5.121583388969684E-4</v>
      </c>
      <c r="D431" s="2">
        <f t="shared" si="69"/>
        <v>-1.685198344999126E-3</v>
      </c>
      <c r="E431" s="1">
        <f t="shared" si="66"/>
        <v>9999.1428165397811</v>
      </c>
      <c r="F431" s="1">
        <v>0</v>
      </c>
      <c r="G431" s="2">
        <f t="shared" si="70"/>
        <v>-20.445155776229392</v>
      </c>
      <c r="H431" s="2">
        <f t="shared" si="70"/>
        <v>-67.507613108885081</v>
      </c>
      <c r="I431" s="2">
        <f t="shared" si="71"/>
        <v>-50.220191062404297</v>
      </c>
      <c r="J431" s="2">
        <f t="shared" si="72"/>
        <v>-148.08800460227712</v>
      </c>
      <c r="K431">
        <f t="shared" si="73"/>
        <v>-28.782601727083591</v>
      </c>
      <c r="L431">
        <f t="shared" si="74"/>
        <v>-80.580391493392042</v>
      </c>
      <c r="M431">
        <f t="shared" si="75"/>
        <v>0.99243355909131281</v>
      </c>
      <c r="N431">
        <f t="shared" si="75"/>
        <v>0</v>
      </c>
    </row>
    <row r="432" spans="1:14" x14ac:dyDescent="0.2">
      <c r="A432">
        <f t="shared" si="76"/>
        <v>415</v>
      </c>
      <c r="B432">
        <f t="shared" si="67"/>
        <v>4.1500000000000004</v>
      </c>
      <c r="C432" s="2">
        <f t="shared" si="68"/>
        <v>-3.9363037552077947E-4</v>
      </c>
      <c r="D432" s="2">
        <f t="shared" si="69"/>
        <v>-1.4792817545151375E-3</v>
      </c>
      <c r="E432" s="1">
        <f t="shared" si="66"/>
        <v>9953.0823627660993</v>
      </c>
      <c r="F432" s="1">
        <v>0</v>
      </c>
      <c r="G432" s="2">
        <f t="shared" si="70"/>
        <v>-15.700634816586401</v>
      </c>
      <c r="H432" s="2">
        <f t="shared" si="70"/>
        <v>-59.262699822660707</v>
      </c>
      <c r="I432" s="2">
        <f t="shared" si="71"/>
        <v>-41.567460612242144</v>
      </c>
      <c r="J432" s="2">
        <f t="shared" si="72"/>
        <v>-133.76013159443812</v>
      </c>
      <c r="K432">
        <f t="shared" si="73"/>
        <v>-24.866911514001764</v>
      </c>
      <c r="L432">
        <f t="shared" si="74"/>
        <v>-74.497431771777414</v>
      </c>
      <c r="M432">
        <f t="shared" si="75"/>
        <v>0.99991428165397811</v>
      </c>
      <c r="N432">
        <f t="shared" si="75"/>
        <v>0</v>
      </c>
    </row>
    <row r="433" spans="1:14" x14ac:dyDescent="0.2">
      <c r="A433">
        <f t="shared" si="76"/>
        <v>416</v>
      </c>
      <c r="B433">
        <f t="shared" si="67"/>
        <v>4.16</v>
      </c>
      <c r="C433" s="2">
        <f t="shared" si="68"/>
        <v>-2.6595266379462768E-4</v>
      </c>
      <c r="D433" s="2">
        <f t="shared" si="69"/>
        <v>-1.2493826868037992E-3</v>
      </c>
      <c r="E433" s="1">
        <f t="shared" si="66"/>
        <v>9786.7109993334452</v>
      </c>
      <c r="F433" s="1">
        <v>0</v>
      </c>
      <c r="G433" s="2">
        <f t="shared" si="70"/>
        <v>-10.590429372983895</v>
      </c>
      <c r="H433" s="2">
        <f t="shared" si="70"/>
        <v>-50.057199629071079</v>
      </c>
      <c r="I433" s="2">
        <f t="shared" si="71"/>
        <v>-32.11324894478858</v>
      </c>
      <c r="J433" s="2">
        <f t="shared" si="72"/>
        <v>-117.36545412011608</v>
      </c>
      <c r="K433">
        <f t="shared" si="73"/>
        <v>-20.527511335528075</v>
      </c>
      <c r="L433">
        <f t="shared" si="74"/>
        <v>-67.308254491045005</v>
      </c>
      <c r="M433">
        <f t="shared" si="75"/>
        <v>0.99530823627661003</v>
      </c>
      <c r="N433">
        <f t="shared" si="75"/>
        <v>0</v>
      </c>
    </row>
    <row r="434" spans="1:14" x14ac:dyDescent="0.2">
      <c r="A434">
        <f t="shared" si="76"/>
        <v>417</v>
      </c>
      <c r="B434">
        <f t="shared" si="67"/>
        <v>4.17</v>
      </c>
      <c r="C434" s="2">
        <f t="shared" si="68"/>
        <v>-1.3009910433927724E-4</v>
      </c>
      <c r="D434" s="2">
        <f t="shared" si="69"/>
        <v>-9.97862471529432E-4</v>
      </c>
      <c r="E434" s="1">
        <f t="shared" si="66"/>
        <v>9502.0397906886374</v>
      </c>
      <c r="F434" s="1">
        <v>0</v>
      </c>
      <c r="G434" s="2">
        <f t="shared" si="70"/>
        <v>-5.1534764018540082</v>
      </c>
      <c r="H434" s="2">
        <f t="shared" si="70"/>
        <v>-39.985687385045388</v>
      </c>
      <c r="I434" s="2">
        <f t="shared" si="71"/>
        <v>-21.921942726863307</v>
      </c>
      <c r="J434" s="2">
        <f t="shared" si="72"/>
        <v>-99.065527923595681</v>
      </c>
      <c r="K434">
        <f t="shared" si="73"/>
        <v>-15.789795225075954</v>
      </c>
      <c r="L434">
        <f t="shared" si="74"/>
        <v>-59.079840538550293</v>
      </c>
      <c r="M434">
        <f t="shared" si="75"/>
        <v>0.97867109993334456</v>
      </c>
      <c r="N434">
        <f t="shared" si="75"/>
        <v>0</v>
      </c>
    </row>
    <row r="435" spans="1:14" x14ac:dyDescent="0.2">
      <c r="A435">
        <f t="shared" si="76"/>
        <v>418</v>
      </c>
      <c r="B435">
        <f t="shared" si="67"/>
        <v>4.18</v>
      </c>
      <c r="C435" s="2">
        <f t="shared" si="68"/>
        <v>1.2778412544202882E-5</v>
      </c>
      <c r="D435" s="2">
        <f t="shared" si="69"/>
        <v>-7.273785906737729E-4</v>
      </c>
      <c r="E435" s="1">
        <f t="shared" si="66"/>
        <v>9102.5097866308333</v>
      </c>
      <c r="F435" s="1">
        <v>0</v>
      </c>
      <c r="G435" s="2">
        <f t="shared" si="70"/>
        <v>0.56416152594721358</v>
      </c>
      <c r="H435" s="2">
        <f t="shared" si="70"/>
        <v>-29.154595376650562</v>
      </c>
      <c r="I435" s="2">
        <f t="shared" si="71"/>
        <v>-11.071826183707969</v>
      </c>
      <c r="J435" s="2">
        <f t="shared" si="72"/>
        <v>-79.04801069188342</v>
      </c>
      <c r="K435">
        <f t="shared" si="73"/>
        <v>-10.685783730586319</v>
      </c>
      <c r="L435">
        <f t="shared" si="74"/>
        <v>-49.893415315232858</v>
      </c>
      <c r="M435">
        <f t="shared" si="75"/>
        <v>0.95020397906886378</v>
      </c>
      <c r="N435">
        <f t="shared" si="75"/>
        <v>0</v>
      </c>
    </row>
    <row r="436" spans="1:14" x14ac:dyDescent="0.2">
      <c r="A436">
        <f t="shared" si="76"/>
        <v>419</v>
      </c>
      <c r="B436">
        <f t="shared" si="67"/>
        <v>4.1900000000000004</v>
      </c>
      <c r="C436" s="2">
        <f t="shared" si="68"/>
        <v>1.6135100917291019E-4</v>
      </c>
      <c r="D436" s="2">
        <f t="shared" si="69"/>
        <v>-4.4085030332102667E-4</v>
      </c>
      <c r="E436" s="1">
        <f t="shared" si="66"/>
        <v>8592.9504275757827</v>
      </c>
      <c r="F436" s="1">
        <v>0</v>
      </c>
      <c r="G436" s="2">
        <f t="shared" si="70"/>
        <v>6.5093340533015231</v>
      </c>
      <c r="H436" s="2">
        <f t="shared" si="70"/>
        <v>-17.68083561369648</v>
      </c>
      <c r="I436" s="2">
        <f t="shared" si="71"/>
        <v>0.34463112935026985</v>
      </c>
      <c r="J436" s="2">
        <f t="shared" si="72"/>
        <v>-57.524145951005657</v>
      </c>
      <c r="K436">
        <f t="shared" si="73"/>
        <v>-5.2544519452881699</v>
      </c>
      <c r="L436">
        <f t="shared" si="74"/>
        <v>-39.843310337309177</v>
      </c>
      <c r="M436">
        <f t="shared" si="75"/>
        <v>0.91025097866308335</v>
      </c>
      <c r="N436">
        <f t="shared" si="75"/>
        <v>0</v>
      </c>
    </row>
    <row r="437" spans="1:14" x14ac:dyDescent="0.2">
      <c r="A437">
        <f t="shared" si="76"/>
        <v>420</v>
      </c>
      <c r="B437">
        <f t="shared" si="67"/>
        <v>4.2</v>
      </c>
      <c r="C437" s="2">
        <f t="shared" si="68"/>
        <v>3.1411946326055353E-4</v>
      </c>
      <c r="D437" s="2">
        <f t="shared" si="69"/>
        <v>-1.4142249118864422E-4</v>
      </c>
      <c r="E437" s="1">
        <f t="shared" si="66"/>
        <v>7979.5211672263085</v>
      </c>
      <c r="F437" s="1">
        <v>0</v>
      </c>
      <c r="G437" s="2">
        <f t="shared" si="70"/>
        <v>12.622067209501212</v>
      </c>
      <c r="H437" s="2">
        <f t="shared" si="70"/>
        <v>-5.690351207186314</v>
      </c>
      <c r="I437" s="2">
        <f t="shared" si="71"/>
        <v>12.220883644332652</v>
      </c>
      <c r="J437" s="2">
        <f t="shared" si="72"/>
        <v>-34.726043084437585</v>
      </c>
      <c r="K437">
        <f t="shared" si="73"/>
        <v>0.45811147758901699</v>
      </c>
      <c r="L437">
        <f t="shared" si="74"/>
        <v>-29.035691877251271</v>
      </c>
      <c r="M437">
        <f t="shared" si="75"/>
        <v>0.85929504275757829</v>
      </c>
      <c r="N437">
        <f t="shared" si="75"/>
        <v>0</v>
      </c>
    </row>
    <row r="438" spans="1:14" x14ac:dyDescent="0.2">
      <c r="A438">
        <f t="shared" si="76"/>
        <v>421</v>
      </c>
      <c r="B438">
        <f t="shared" si="67"/>
        <v>4.21</v>
      </c>
      <c r="C438" s="2">
        <f t="shared" si="68"/>
        <v>4.6942682113328902E-4</v>
      </c>
      <c r="D438" s="2">
        <f t="shared" si="69"/>
        <v>1.6757162562049531E-4</v>
      </c>
      <c r="E438" s="1">
        <f t="shared" si="66"/>
        <v>7269.6370183024746</v>
      </c>
      <c r="F438" s="1">
        <v>0</v>
      </c>
      <c r="G438" s="2">
        <f t="shared" si="70"/>
        <v>18.836067221096844</v>
      </c>
      <c r="H438" s="2">
        <f t="shared" si="70"/>
        <v>6.6833771158983932</v>
      </c>
      <c r="I438" s="2">
        <f t="shared" si="71"/>
        <v>24.436861784905506</v>
      </c>
      <c r="J438" s="2">
        <f t="shared" si="72"/>
        <v>-10.903811536087259</v>
      </c>
      <c r="K438">
        <f t="shared" si="73"/>
        <v>6.3987466805312909</v>
      </c>
      <c r="L438">
        <f t="shared" si="74"/>
        <v>-17.587188651985652</v>
      </c>
      <c r="M438">
        <f t="shared" si="75"/>
        <v>0.79795211672263089</v>
      </c>
      <c r="N438">
        <f t="shared" si="75"/>
        <v>0</v>
      </c>
    </row>
    <row r="439" spans="1:14" x14ac:dyDescent="0.2">
      <c r="A439">
        <f t="shared" si="76"/>
        <v>422</v>
      </c>
      <c r="B439">
        <f t="shared" si="67"/>
        <v>4.22</v>
      </c>
      <c r="C439" s="2">
        <f t="shared" si="68"/>
        <v>6.254770244079965E-4</v>
      </c>
      <c r="D439" s="2">
        <f t="shared" si="69"/>
        <v>4.8264836512752822E-4</v>
      </c>
      <c r="E439" s="1">
        <f t="shared" si="66"/>
        <v>6471.8789213207165</v>
      </c>
      <c r="F439" s="1">
        <v>0</v>
      </c>
      <c r="G439" s="2">
        <f t="shared" si="70"/>
        <v>25.07946572616882</v>
      </c>
      <c r="H439" s="2">
        <f t="shared" si="70"/>
        <v>19.300847813506365</v>
      </c>
      <c r="I439" s="2">
        <f t="shared" si="71"/>
        <v>36.859991875681644</v>
      </c>
      <c r="J439" s="2">
        <f t="shared" si="72"/>
        <v>13.677399725601139</v>
      </c>
      <c r="K439">
        <f t="shared" si="73"/>
        <v>12.50748985134307</v>
      </c>
      <c r="L439">
        <f t="shared" si="74"/>
        <v>-5.6234480879052242</v>
      </c>
      <c r="M439">
        <f t="shared" si="75"/>
        <v>0.7269637018302475</v>
      </c>
      <c r="N439">
        <f t="shared" si="75"/>
        <v>0</v>
      </c>
    </row>
    <row r="440" spans="1:14" x14ac:dyDescent="0.2">
      <c r="A440">
        <f t="shared" si="76"/>
        <v>423</v>
      </c>
      <c r="B440">
        <f t="shared" si="67"/>
        <v>4.2300000000000004</v>
      </c>
      <c r="C440" s="2">
        <f t="shared" si="68"/>
        <v>7.8035929705627964E-4</v>
      </c>
      <c r="D440" s="2">
        <f t="shared" si="69"/>
        <v>8.0021163825473249E-4</v>
      </c>
      <c r="E440" s="1">
        <f t="shared" si="66"/>
        <v>5595.8900198656884</v>
      </c>
      <c r="F440" s="1">
        <v>0</v>
      </c>
      <c r="G440" s="2">
        <f t="shared" si="70"/>
        <v>31.275796259885894</v>
      </c>
      <c r="H440" s="2">
        <f t="shared" si="70"/>
        <v>32.018062069813446</v>
      </c>
      <c r="I440" s="2">
        <f t="shared" si="71"/>
        <v>49.3466868373201</v>
      </c>
      <c r="J440" s="2">
        <f t="shared" si="72"/>
        <v>38.740415003554681</v>
      </c>
      <c r="K440">
        <f t="shared" si="73"/>
        <v>18.718078469566276</v>
      </c>
      <c r="L440">
        <f t="shared" si="74"/>
        <v>6.7223529337412318</v>
      </c>
      <c r="M440">
        <f t="shared" si="75"/>
        <v>0.64718789213207173</v>
      </c>
      <c r="N440">
        <f t="shared" si="75"/>
        <v>0</v>
      </c>
    </row>
    <row r="441" spans="1:14" x14ac:dyDescent="0.2">
      <c r="A441">
        <f t="shared" si="76"/>
        <v>424</v>
      </c>
      <c r="B441">
        <f t="shared" si="67"/>
        <v>4.24</v>
      </c>
      <c r="C441" s="2">
        <f t="shared" si="68"/>
        <v>9.3207775109935178E-4</v>
      </c>
      <c r="D441" s="2">
        <f t="shared" si="69"/>
        <v>1.1165908934916474E-3</v>
      </c>
      <c r="E441" s="1">
        <f t="shared" si="66"/>
        <v>4652.2590961603828</v>
      </c>
      <c r="F441" s="1">
        <v>0</v>
      </c>
      <c r="G441" s="2">
        <f t="shared" si="70"/>
        <v>37.345180279745996</v>
      </c>
      <c r="H441" s="2">
        <f t="shared" si="70"/>
        <v>44.688042556604096</v>
      </c>
      <c r="I441" s="2">
        <f t="shared" si="71"/>
        <v>61.744287504230329</v>
      </c>
      <c r="J441" s="2">
        <f t="shared" si="72"/>
        <v>63.999063953299988</v>
      </c>
      <c r="K441">
        <f t="shared" si="73"/>
        <v>24.958696226470899</v>
      </c>
      <c r="L441">
        <f t="shared" si="74"/>
        <v>19.311021396695892</v>
      </c>
      <c r="M441">
        <f t="shared" si="75"/>
        <v>0.55958900198656891</v>
      </c>
      <c r="N441">
        <f t="shared" si="75"/>
        <v>0</v>
      </c>
    </row>
    <row r="442" spans="1:14" x14ac:dyDescent="0.2">
      <c r="A442">
        <f t="shared" si="76"/>
        <v>425</v>
      </c>
      <c r="B442">
        <f t="shared" si="67"/>
        <v>4.25</v>
      </c>
      <c r="C442" s="2">
        <f t="shared" si="68"/>
        <v>1.0785854040416545E-3</v>
      </c>
      <c r="D442" s="2">
        <f t="shared" si="69"/>
        <v>1.4280787815219573E-3</v>
      </c>
      <c r="E442" s="1">
        <f t="shared" si="66"/>
        <v>3652.3925759405602</v>
      </c>
      <c r="F442" s="1">
        <v>0</v>
      </c>
      <c r="G442" s="2">
        <f t="shared" si="70"/>
        <v>43.20569034511135</v>
      </c>
      <c r="H442" s="2">
        <f t="shared" si="70"/>
        <v>57.162340660613573</v>
      </c>
      <c r="I442" s="2">
        <f t="shared" si="71"/>
        <v>73.89341194011179</v>
      </c>
      <c r="J442" s="2">
        <f t="shared" si="72"/>
        <v>89.161209651178723</v>
      </c>
      <c r="K442">
        <f t="shared" si="73"/>
        <v>31.152947504616478</v>
      </c>
      <c r="L442">
        <f t="shared" si="74"/>
        <v>31.99886899056515</v>
      </c>
      <c r="M442">
        <f t="shared" si="75"/>
        <v>0.46522590961603832</v>
      </c>
      <c r="N442">
        <f t="shared" si="75"/>
        <v>0</v>
      </c>
    </row>
    <row r="443" spans="1:14" x14ac:dyDescent="0.2">
      <c r="A443">
        <f t="shared" si="76"/>
        <v>426</v>
      </c>
      <c r="B443">
        <f t="shared" si="67"/>
        <v>4.26</v>
      </c>
      <c r="C443" s="2">
        <f t="shared" si="68"/>
        <v>1.2178215742659226E-3</v>
      </c>
      <c r="D443" s="2">
        <f t="shared" si="69"/>
        <v>1.7309684726922732E-3</v>
      </c>
      <c r="E443" s="1">
        <f t="shared" si="66"/>
        <v>2608.3766498153927</v>
      </c>
      <c r="F443" s="1">
        <v>0</v>
      </c>
      <c r="G443" s="2">
        <f t="shared" si="70"/>
        <v>48.774848948819056</v>
      </c>
      <c r="H443" s="2">
        <f t="shared" si="70"/>
        <v>69.292529559296611</v>
      </c>
      <c r="I443" s="2">
        <f t="shared" si="71"/>
        <v>85.63064949942715</v>
      </c>
      <c r="J443" s="2">
        <f t="shared" si="72"/>
        <v>113.93175848202432</v>
      </c>
      <c r="K443">
        <f t="shared" si="73"/>
        <v>37.22103980820215</v>
      </c>
      <c r="L443">
        <f t="shared" si="74"/>
        <v>44.639228922727703</v>
      </c>
      <c r="M443">
        <f t="shared" si="75"/>
        <v>0.36523925759405601</v>
      </c>
      <c r="N443">
        <f t="shared" si="75"/>
        <v>0</v>
      </c>
    </row>
    <row r="444" spans="1:14" x14ac:dyDescent="0.2">
      <c r="A444">
        <f t="shared" si="76"/>
        <v>427</v>
      </c>
      <c r="B444">
        <f t="shared" si="67"/>
        <v>4.2700000000000005</v>
      </c>
      <c r="C444" s="2">
        <f t="shared" si="68"/>
        <v>1.3477514444450757E-3</v>
      </c>
      <c r="D444" s="2">
        <f t="shared" si="69"/>
        <v>2.0215906401877641E-3</v>
      </c>
      <c r="E444" s="1">
        <f t="shared" si="66"/>
        <v>1532.8311777631084</v>
      </c>
      <c r="F444" s="1">
        <v>0</v>
      </c>
      <c r="G444" s="2">
        <f t="shared" si="70"/>
        <v>53.971214419778725</v>
      </c>
      <c r="H444" s="2">
        <f t="shared" si="70"/>
        <v>80.931683745655121</v>
      </c>
      <c r="I444" s="2">
        <f t="shared" si="71"/>
        <v>96.791518733018194</v>
      </c>
      <c r="J444" s="2">
        <f t="shared" si="72"/>
        <v>138.01564560679813</v>
      </c>
      <c r="K444">
        <f t="shared" si="73"/>
        <v>43.081141978221005</v>
      </c>
      <c r="L444">
        <f t="shared" si="74"/>
        <v>57.08396186114301</v>
      </c>
      <c r="M444">
        <f t="shared" si="75"/>
        <v>0.26083766498153926</v>
      </c>
      <c r="N444">
        <f t="shared" si="75"/>
        <v>0</v>
      </c>
    </row>
    <row r="445" spans="1:14" x14ac:dyDescent="0.2">
      <c r="A445">
        <f t="shared" si="76"/>
        <v>428</v>
      </c>
      <c r="B445">
        <f t="shared" si="67"/>
        <v>4.28</v>
      </c>
      <c r="C445" s="2">
        <f t="shared" si="68"/>
        <v>1.4664064670946886E-3</v>
      </c>
      <c r="D445" s="2">
        <f t="shared" si="69"/>
        <v>2.2963501734721893E-3</v>
      </c>
      <c r="E445" s="1">
        <f t="shared" si="66"/>
        <v>438.7571427362505</v>
      </c>
      <c r="F445" s="1">
        <v>0</v>
      </c>
      <c r="G445" s="2">
        <f t="shared" si="70"/>
        <v>58.716000657095456</v>
      </c>
      <c r="H445" s="2">
        <f t="shared" si="70"/>
        <v>91.935847682767488</v>
      </c>
      <c r="I445" s="2">
        <f t="shared" si="71"/>
        <v>107.21359453177389</v>
      </c>
      <c r="J445" s="2">
        <f t="shared" si="72"/>
        <v>161.12079593885272</v>
      </c>
      <c r="K445">
        <f t="shared" si="73"/>
        <v>48.650876992454748</v>
      </c>
      <c r="L445">
        <f t="shared" si="74"/>
        <v>69.184948256085235</v>
      </c>
      <c r="M445">
        <f t="shared" si="75"/>
        <v>0.15328311777631085</v>
      </c>
      <c r="N445">
        <f t="shared" si="75"/>
        <v>0</v>
      </c>
    </row>
    <row r="446" spans="1:14" x14ac:dyDescent="0.2">
      <c r="A446">
        <f t="shared" si="76"/>
        <v>429</v>
      </c>
      <c r="B446">
        <f t="shared" si="67"/>
        <v>4.29</v>
      </c>
      <c r="C446" s="2">
        <f t="shared" si="68"/>
        <v>1.5719242367399717E-3</v>
      </c>
      <c r="D446" s="2">
        <f t="shared" si="69"/>
        <v>2.5517627065226767E-3</v>
      </c>
      <c r="E446" s="1">
        <f t="shared" si="66"/>
        <v>-660.62050267353152</v>
      </c>
      <c r="F446" s="1">
        <v>0</v>
      </c>
      <c r="G446" s="2">
        <f t="shared" si="70"/>
        <v>62.93467546137591</v>
      </c>
      <c r="H446" s="2">
        <f t="shared" si="70"/>
        <v>102.16549707266937</v>
      </c>
      <c r="I446" s="2">
        <f t="shared" si="71"/>
        <v>116.73970088292963</v>
      </c>
      <c r="J446" s="2">
        <f t="shared" si="72"/>
        <v>182.96106454203539</v>
      </c>
      <c r="K446">
        <f t="shared" si="73"/>
        <v>53.84890113582734</v>
      </c>
      <c r="L446">
        <f t="shared" si="74"/>
        <v>80.79556746936602</v>
      </c>
      <c r="M446">
        <f t="shared" si="75"/>
        <v>4.3875714273625049E-2</v>
      </c>
      <c r="N446">
        <f t="shared" si="75"/>
        <v>0</v>
      </c>
    </row>
    <row r="447" spans="1:14" x14ac:dyDescent="0.2">
      <c r="A447">
        <f t="shared" si="76"/>
        <v>430</v>
      </c>
      <c r="B447">
        <f t="shared" si="67"/>
        <v>4.3</v>
      </c>
      <c r="C447" s="2">
        <f t="shared" si="68"/>
        <v>1.6625864720601282E-3</v>
      </c>
      <c r="D447" s="2">
        <f t="shared" si="69"/>
        <v>2.784491032442985E-3</v>
      </c>
      <c r="E447" s="1">
        <f t="shared" si="66"/>
        <v>-1752.0126968714715</v>
      </c>
      <c r="F447" s="1">
        <v>0</v>
      </c>
      <c r="G447" s="2">
        <f t="shared" si="70"/>
        <v>66.558482988189226</v>
      </c>
      <c r="H447" s="2">
        <f t="shared" si="70"/>
        <v>111.48699570400201</v>
      </c>
      <c r="I447" s="2">
        <f t="shared" si="71"/>
        <v>125.22106174893619</v>
      </c>
      <c r="J447" s="2">
        <f t="shared" si="72"/>
        <v>203.25916189900968</v>
      </c>
      <c r="K447">
        <f t="shared" si="73"/>
        <v>58.596516710479627</v>
      </c>
      <c r="L447">
        <f t="shared" si="74"/>
        <v>91.772166195007671</v>
      </c>
      <c r="M447">
        <f t="shared" si="75"/>
        <v>-6.6062050267353151E-2</v>
      </c>
      <c r="N447">
        <f t="shared" si="75"/>
        <v>0</v>
      </c>
    </row>
    <row r="448" spans="1:14" x14ac:dyDescent="0.2">
      <c r="A448">
        <f t="shared" si="76"/>
        <v>431</v>
      </c>
      <c r="B448">
        <f t="shared" si="67"/>
        <v>4.3100000000000005</v>
      </c>
      <c r="C448" s="2">
        <f t="shared" si="68"/>
        <v>1.7368538371743505E-3</v>
      </c>
      <c r="D448" s="2">
        <f t="shared" si="69"/>
        <v>2.9913814312574139E-3</v>
      </c>
      <c r="E448" s="1">
        <f t="shared" si="66"/>
        <v>-2822.2269048324506</v>
      </c>
      <c r="F448" s="1">
        <v>0</v>
      </c>
      <c r="G448" s="2">
        <f t="shared" si="70"/>
        <v>69.525839296791716</v>
      </c>
      <c r="H448" s="2">
        <f t="shared" si="70"/>
        <v>119.77404904194945</v>
      </c>
      <c r="I448" s="2">
        <f t="shared" si="71"/>
        <v>132.5203040443007</v>
      </c>
      <c r="J448" s="2">
        <f t="shared" si="72"/>
        <v>221.74956849109424</v>
      </c>
      <c r="K448">
        <f t="shared" si="73"/>
        <v>62.819263477821835</v>
      </c>
      <c r="L448">
        <f t="shared" si="74"/>
        <v>101.97551944914478</v>
      </c>
      <c r="M448">
        <f t="shared" si="75"/>
        <v>-0.17520126968714717</v>
      </c>
      <c r="N448">
        <f t="shared" si="75"/>
        <v>0</v>
      </c>
    </row>
    <row r="449" spans="1:14" x14ac:dyDescent="0.2">
      <c r="A449">
        <f t="shared" si="76"/>
        <v>432</v>
      </c>
      <c r="B449">
        <f t="shared" si="67"/>
        <v>4.32</v>
      </c>
      <c r="C449" s="2">
        <f t="shared" si="68"/>
        <v>1.7933964785706109E-3</v>
      </c>
      <c r="D449" s="2">
        <f t="shared" si="69"/>
        <v>3.1694998643562807E-3</v>
      </c>
      <c r="E449" s="1">
        <f t="shared" si="66"/>
        <v>-3858.3265868797967</v>
      </c>
      <c r="F449" s="1">
        <v>0</v>
      </c>
      <c r="G449" s="2">
        <f t="shared" si="70"/>
        <v>71.783555888061599</v>
      </c>
      <c r="H449" s="2">
        <f t="shared" si="70"/>
        <v>126.90915277448157</v>
      </c>
      <c r="I449" s="2">
        <f t="shared" si="71"/>
        <v>138.51421335516588</v>
      </c>
      <c r="J449" s="2">
        <f t="shared" si="72"/>
        <v>238.18143966591836</v>
      </c>
      <c r="K449">
        <f t="shared" si="73"/>
        <v>66.448434776621028</v>
      </c>
      <c r="L449">
        <f t="shared" si="74"/>
        <v>111.27228689143679</v>
      </c>
      <c r="M449">
        <f t="shared" si="75"/>
        <v>-0.28222269048324505</v>
      </c>
      <c r="N449">
        <f t="shared" si="75"/>
        <v>0</v>
      </c>
    </row>
    <row r="450" spans="1:14" x14ac:dyDescent="0.2">
      <c r="A450">
        <f t="shared" si="76"/>
        <v>433</v>
      </c>
      <c r="B450">
        <f t="shared" si="67"/>
        <v>4.33</v>
      </c>
      <c r="C450" s="2">
        <f t="shared" si="68"/>
        <v>1.8311193542722998E-3</v>
      </c>
      <c r="D450" s="2">
        <f t="shared" si="69"/>
        <v>3.3161678924529944E-3</v>
      </c>
      <c r="E450" s="1">
        <f t="shared" si="66"/>
        <v>-4847.7875730427959</v>
      </c>
      <c r="F450" s="1">
        <v>0</v>
      </c>
      <c r="G450" s="2">
        <f t="shared" si="70"/>
        <v>73.287854166298146</v>
      </c>
      <c r="H450" s="2">
        <f t="shared" si="70"/>
        <v>132.78503064265166</v>
      </c>
      <c r="I450" s="2">
        <f t="shared" si="71"/>
        <v>143.09615450214244</v>
      </c>
      <c r="J450" s="2">
        <f t="shared" si="72"/>
        <v>252.32149610129534</v>
      </c>
      <c r="K450">
        <f t="shared" si="73"/>
        <v>69.42246767715632</v>
      </c>
      <c r="L450">
        <f t="shared" si="74"/>
        <v>119.53646545864368</v>
      </c>
      <c r="M450">
        <f t="shared" si="75"/>
        <v>-0.38583265868797967</v>
      </c>
      <c r="N450">
        <f t="shared" si="75"/>
        <v>0</v>
      </c>
    </row>
    <row r="451" spans="1:14" x14ac:dyDescent="0.2">
      <c r="A451">
        <f t="shared" si="76"/>
        <v>434</v>
      </c>
      <c r="B451">
        <f t="shared" si="67"/>
        <v>4.34</v>
      </c>
      <c r="C451" s="2">
        <f t="shared" si="68"/>
        <v>1.8491816730520547E-3</v>
      </c>
      <c r="D451" s="2">
        <f t="shared" si="69"/>
        <v>3.4289980609427517E-3</v>
      </c>
      <c r="E451" s="1">
        <f t="shared" si="66"/>
        <v>-5778.6494527693112</v>
      </c>
      <c r="F451" s="1">
        <v>0</v>
      </c>
      <c r="G451" s="2">
        <f t="shared" si="70"/>
        <v>74.005143452409982</v>
      </c>
      <c r="H451" s="2">
        <f t="shared" si="70"/>
        <v>137.30605133785602</v>
      </c>
      <c r="I451" s="2">
        <f t="shared" si="71"/>
        <v>146.17808460730154</v>
      </c>
      <c r="J451" s="2">
        <f t="shared" si="72"/>
        <v>263.9568877118769</v>
      </c>
      <c r="K451">
        <f t="shared" si="73"/>
        <v>71.688162397587277</v>
      </c>
      <c r="L451">
        <f t="shared" si="74"/>
        <v>126.65083637402088</v>
      </c>
      <c r="M451">
        <f t="shared" si="75"/>
        <v>-0.48477875730427961</v>
      </c>
      <c r="N451">
        <f t="shared" si="75"/>
        <v>0</v>
      </c>
    </row>
    <row r="452" spans="1:14" x14ac:dyDescent="0.2">
      <c r="A452">
        <f t="shared" si="76"/>
        <v>435</v>
      </c>
      <c r="B452">
        <f t="shared" si="67"/>
        <v>4.3500000000000005</v>
      </c>
      <c r="C452" s="2">
        <f t="shared" si="68"/>
        <v>1.8470100300456752E-3</v>
      </c>
      <c r="D452" s="2">
        <f t="shared" si="69"/>
        <v>3.5059283753625533E-3</v>
      </c>
      <c r="E452" s="1">
        <f t="shared" si="66"/>
        <v>-6639.6601500257457</v>
      </c>
      <c r="F452" s="1">
        <v>0</v>
      </c>
      <c r="G452" s="2">
        <f t="shared" si="70"/>
        <v>73.912545966756397</v>
      </c>
      <c r="H452" s="2">
        <f t="shared" si="70"/>
        <v>140.38960937273063</v>
      </c>
      <c r="I452" s="2">
        <f t="shared" si="71"/>
        <v>147.69210508751917</v>
      </c>
      <c r="J452" s="2">
        <f t="shared" si="72"/>
        <v>272.89801012631852</v>
      </c>
      <c r="K452">
        <f t="shared" si="73"/>
        <v>73.201694175485841</v>
      </c>
      <c r="L452">
        <f t="shared" si="74"/>
        <v>132.50840075358789</v>
      </c>
      <c r="M452">
        <f t="shared" si="75"/>
        <v>-0.57786494527693111</v>
      </c>
      <c r="N452">
        <f t="shared" si="75"/>
        <v>0</v>
      </c>
    </row>
    <row r="453" spans="1:14" x14ac:dyDescent="0.2">
      <c r="A453">
        <f t="shared" si="76"/>
        <v>436</v>
      </c>
      <c r="B453">
        <f t="shared" si="67"/>
        <v>4.3600000000000003</v>
      </c>
      <c r="C453" s="2">
        <f t="shared" si="68"/>
        <v>1.8243051058676066E-3</v>
      </c>
      <c r="D453" s="2">
        <f t="shared" si="69"/>
        <v>3.5452553690953513E-3</v>
      </c>
      <c r="E453" s="1">
        <f t="shared" si="66"/>
        <v>-7420.4119361868588</v>
      </c>
      <c r="F453" s="1">
        <v>0</v>
      </c>
      <c r="G453" s="2">
        <f t="shared" si="70"/>
        <v>72.998163480641111</v>
      </c>
      <c r="H453" s="2">
        <f t="shared" si="70"/>
        <v>141.96744998065495</v>
      </c>
      <c r="I453" s="2">
        <f t="shared" si="71"/>
        <v>147.59151988739808</v>
      </c>
      <c r="J453" s="2">
        <f t="shared" si="72"/>
        <v>278.98124351821906</v>
      </c>
      <c r="K453">
        <f t="shared" si="73"/>
        <v>73.929390391754396</v>
      </c>
      <c r="L453">
        <f t="shared" si="74"/>
        <v>137.01379353756411</v>
      </c>
      <c r="M453">
        <f t="shared" si="75"/>
        <v>-0.66396601500257457</v>
      </c>
      <c r="N453">
        <f t="shared" si="75"/>
        <v>0</v>
      </c>
    </row>
    <row r="454" spans="1:14" x14ac:dyDescent="0.2">
      <c r="A454">
        <f t="shared" si="76"/>
        <v>437</v>
      </c>
      <c r="B454">
        <f t="shared" si="67"/>
        <v>4.37</v>
      </c>
      <c r="C454" s="2">
        <f t="shared" si="68"/>
        <v>1.7810420737157625E-3</v>
      </c>
      <c r="D454" s="2">
        <f t="shared" si="69"/>
        <v>3.5456651545618554E-3</v>
      </c>
      <c r="E454" s="1">
        <f t="shared" si="66"/>
        <v>-8111.4672366214845</v>
      </c>
      <c r="F454" s="1">
        <v>0</v>
      </c>
      <c r="G454" s="2">
        <f t="shared" si="70"/>
        <v>71.261091480516328</v>
      </c>
      <c r="H454" s="2">
        <f t="shared" si="70"/>
        <v>141.98691363444954</v>
      </c>
      <c r="I454" s="2">
        <f t="shared" si="71"/>
        <v>145.85138911103263</v>
      </c>
      <c r="J454" s="2">
        <f t="shared" si="72"/>
        <v>282.07157429072316</v>
      </c>
      <c r="K454">
        <f t="shared" si="73"/>
        <v>73.848256436897614</v>
      </c>
      <c r="L454">
        <f t="shared" si="74"/>
        <v>140.08466065627363</v>
      </c>
      <c r="M454">
        <f t="shared" si="75"/>
        <v>-0.74204119361868592</v>
      </c>
      <c r="N454">
        <f t="shared" si="75"/>
        <v>0</v>
      </c>
    </row>
    <row r="455" spans="1:14" x14ac:dyDescent="0.2">
      <c r="A455">
        <f t="shared" si="76"/>
        <v>438</v>
      </c>
      <c r="B455">
        <f t="shared" si="67"/>
        <v>4.38</v>
      </c>
      <c r="C455" s="2">
        <f t="shared" si="68"/>
        <v>1.7174651178723666E-3</v>
      </c>
      <c r="D455" s="2">
        <f t="shared" si="69"/>
        <v>3.5062617565436386E-3</v>
      </c>
      <c r="E455" s="1">
        <f t="shared" si="66"/>
        <v>-8704.4727102449051</v>
      </c>
      <c r="F455" s="1">
        <v>0</v>
      </c>
      <c r="G455" s="2">
        <f t="shared" si="70"/>
        <v>68.711197091248735</v>
      </c>
      <c r="H455" s="2">
        <f t="shared" si="70"/>
        <v>140.41207204521379</v>
      </c>
      <c r="I455" s="2">
        <f t="shared" si="71"/>
        <v>142.4685888036783</v>
      </c>
      <c r="J455" s="2">
        <f t="shared" si="72"/>
        <v>282.06505159218693</v>
      </c>
      <c r="K455">
        <f t="shared" si="73"/>
        <v>72.946244988767418</v>
      </c>
      <c r="L455">
        <f t="shared" si="74"/>
        <v>141.65297954697314</v>
      </c>
      <c r="M455">
        <f t="shared" si="75"/>
        <v>-0.81114672366214846</v>
      </c>
      <c r="N455">
        <f t="shared" si="75"/>
        <v>0</v>
      </c>
    </row>
    <row r="456" spans="1:14" x14ac:dyDescent="0.2">
      <c r="A456">
        <f t="shared" si="76"/>
        <v>439</v>
      </c>
      <c r="B456">
        <f t="shared" si="67"/>
        <v>4.3899999999999997</v>
      </c>
      <c r="C456" s="2">
        <f t="shared" si="68"/>
        <v>1.6340766936847942E-3</v>
      </c>
      <c r="D456" s="2">
        <f t="shared" si="69"/>
        <v>3.4265919597116874E-3</v>
      </c>
      <c r="E456" s="1">
        <f t="shared" si="66"/>
        <v>-9192.2602230696757</v>
      </c>
      <c r="F456" s="1">
        <v>0</v>
      </c>
      <c r="G456" s="2">
        <f t="shared" si="70"/>
        <v>65.368686110739205</v>
      </c>
      <c r="H456" s="2">
        <f t="shared" si="70"/>
        <v>137.22472481818801</v>
      </c>
      <c r="I456" s="2">
        <f t="shared" si="71"/>
        <v>137.46140779850836</v>
      </c>
      <c r="J456" s="2">
        <f t="shared" si="72"/>
        <v>278.89102354868692</v>
      </c>
      <c r="K456">
        <f t="shared" si="73"/>
        <v>71.222274416744668</v>
      </c>
      <c r="L456">
        <f t="shared" si="74"/>
        <v>141.66629873049891</v>
      </c>
      <c r="M456">
        <f t="shared" si="75"/>
        <v>-0.8704472710244906</v>
      </c>
      <c r="N456">
        <f t="shared" si="75"/>
        <v>0</v>
      </c>
    </row>
    <row r="457" spans="1:14" x14ac:dyDescent="0.2">
      <c r="A457">
        <f t="shared" si="76"/>
        <v>440</v>
      </c>
      <c r="B457">
        <f t="shared" si="67"/>
        <v>4.4000000000000004</v>
      </c>
      <c r="C457" s="2">
        <f t="shared" si="68"/>
        <v>1.5316223418829072E-3</v>
      </c>
      <c r="D457" s="2">
        <f t="shared" si="69"/>
        <v>3.3066658682420927E-3</v>
      </c>
      <c r="E457" s="1">
        <f t="shared" si="66"/>
        <v>-9568.9334952048976</v>
      </c>
      <c r="F457" s="1">
        <v>0</v>
      </c>
      <c r="G457" s="2">
        <f t="shared" si="70"/>
        <v>61.263491849043852</v>
      </c>
      <c r="H457" s="2">
        <f t="shared" si="70"/>
        <v>132.42522455923344</v>
      </c>
      <c r="I457" s="2">
        <f t="shared" si="71"/>
        <v>130.86873020989142</v>
      </c>
      <c r="J457" s="2">
        <f t="shared" si="72"/>
        <v>272.51409303751075</v>
      </c>
      <c r="K457">
        <f t="shared" si="73"/>
        <v>68.686012338540607</v>
      </c>
      <c r="L457">
        <f t="shared" si="74"/>
        <v>140.08886847827731</v>
      </c>
      <c r="M457">
        <f t="shared" si="75"/>
        <v>-0.91922602230696759</v>
      </c>
      <c r="N457">
        <f t="shared" si="75"/>
        <v>0</v>
      </c>
    </row>
    <row r="458" spans="1:14" x14ac:dyDescent="0.2">
      <c r="A458">
        <f t="shared" si="76"/>
        <v>441</v>
      </c>
      <c r="B458">
        <f t="shared" si="67"/>
        <v>4.41</v>
      </c>
      <c r="C458" s="2">
        <f t="shared" si="68"/>
        <v>1.4110720000532334E-3</v>
      </c>
      <c r="D458" s="2">
        <f t="shared" si="69"/>
        <v>3.1469723781576038E-3</v>
      </c>
      <c r="E458" s="1">
        <f t="shared" si="66"/>
        <v>-9829.9393739322913</v>
      </c>
      <c r="F458" s="1">
        <v>0</v>
      </c>
      <c r="G458" s="2">
        <f t="shared" si="70"/>
        <v>56.434523683096423</v>
      </c>
      <c r="H458" s="2">
        <f t="shared" si="70"/>
        <v>126.03309832689712</v>
      </c>
      <c r="I458" s="2">
        <f t="shared" si="71"/>
        <v>122.74886641666123</v>
      </c>
      <c r="J458" s="2">
        <f t="shared" si="72"/>
        <v>262.93573028564413</v>
      </c>
      <c r="K458">
        <f t="shared" si="73"/>
        <v>65.357449384044315</v>
      </c>
      <c r="L458">
        <f t="shared" si="74"/>
        <v>136.90263195874701</v>
      </c>
      <c r="M458">
        <f t="shared" si="75"/>
        <v>-0.95689334952048977</v>
      </c>
      <c r="N458">
        <f t="shared" si="75"/>
        <v>0</v>
      </c>
    </row>
    <row r="459" spans="1:14" x14ac:dyDescent="0.2">
      <c r="A459">
        <f t="shared" si="76"/>
        <v>442</v>
      </c>
      <c r="B459">
        <f t="shared" si="67"/>
        <v>4.42</v>
      </c>
      <c r="C459" s="2">
        <f t="shared" si="68"/>
        <v>1.2735988255798173E-3</v>
      </c>
      <c r="D459" s="2">
        <f t="shared" si="69"/>
        <v>2.9484888052531688E-3</v>
      </c>
      <c r="E459" s="1">
        <f t="shared" si="66"/>
        <v>-9972.1228713243709</v>
      </c>
      <c r="F459" s="1">
        <v>0</v>
      </c>
      <c r="G459" s="2">
        <f t="shared" si="70"/>
        <v>50.928816105522749</v>
      </c>
      <c r="H459" s="2">
        <f t="shared" si="70"/>
        <v>118.08743501218038</v>
      </c>
      <c r="I459" s="2">
        <f t="shared" si="71"/>
        <v>113.1781055445047</v>
      </c>
      <c r="J459" s="2">
        <f t="shared" si="72"/>
        <v>250.19547991231437</v>
      </c>
      <c r="K459">
        <f t="shared" si="73"/>
        <v>61.266295501588722</v>
      </c>
      <c r="L459">
        <f t="shared" si="74"/>
        <v>132.10804490013399</v>
      </c>
      <c r="M459">
        <f t="shared" si="75"/>
        <v>-0.98299393739322916</v>
      </c>
      <c r="N459">
        <f t="shared" si="75"/>
        <v>0</v>
      </c>
    </row>
    <row r="460" spans="1:14" x14ac:dyDescent="0.2">
      <c r="A460">
        <f t="shared" si="76"/>
        <v>443</v>
      </c>
      <c r="B460">
        <f t="shared" si="67"/>
        <v>4.43</v>
      </c>
      <c r="C460" s="2">
        <f t="shared" si="68"/>
        <v>1.1205565552329987E-3</v>
      </c>
      <c r="D460" s="2">
        <f t="shared" si="69"/>
        <v>2.7126839934353544E-3</v>
      </c>
      <c r="E460" s="1">
        <f t="shared" si="66"/>
        <v>-9993.7653011203292</v>
      </c>
      <c r="F460" s="1">
        <v>0</v>
      </c>
      <c r="G460" s="2">
        <f t="shared" si="70"/>
        <v>44.800619476774884</v>
      </c>
      <c r="H460" s="2">
        <f t="shared" si="70"/>
        <v>108.6470115128363</v>
      </c>
      <c r="I460" s="2">
        <f t="shared" si="71"/>
        <v>102.24906808506957</v>
      </c>
      <c r="J460" s="2">
        <f t="shared" si="72"/>
        <v>234.37170343854748</v>
      </c>
      <c r="K460">
        <f t="shared" si="73"/>
        <v>56.451236321162249</v>
      </c>
      <c r="L460">
        <f t="shared" si="74"/>
        <v>125.72469192571118</v>
      </c>
      <c r="M460">
        <f t="shared" si="75"/>
        <v>-0.99721228713243715</v>
      </c>
      <c r="N460">
        <f t="shared" si="75"/>
        <v>0</v>
      </c>
    </row>
    <row r="461" spans="1:14" x14ac:dyDescent="0.2">
      <c r="A461">
        <f t="shared" si="76"/>
        <v>444</v>
      </c>
      <c r="B461">
        <f t="shared" si="67"/>
        <v>4.4400000000000004</v>
      </c>
      <c r="C461" s="2">
        <f t="shared" si="68"/>
        <v>9.534563782928288E-4</v>
      </c>
      <c r="D461" s="2">
        <f t="shared" si="69"/>
        <v>2.441514348063503E-3</v>
      </c>
      <c r="E461" s="1">
        <f t="shared" si="66"/>
        <v>-9894.6050538688105</v>
      </c>
      <c r="F461" s="1">
        <v>0</v>
      </c>
      <c r="G461" s="2">
        <f t="shared" si="70"/>
        <v>38.110471742337658</v>
      </c>
      <c r="H461" s="2">
        <f t="shared" si="70"/>
        <v>97.790135372373101</v>
      </c>
      <c r="I461" s="2">
        <f t="shared" si="71"/>
        <v>90.068938213312322</v>
      </c>
      <c r="J461" s="2">
        <f t="shared" si="72"/>
        <v>215.58180478044625</v>
      </c>
      <c r="K461">
        <f t="shared" si="73"/>
        <v>50.959089940862633</v>
      </c>
      <c r="L461">
        <f t="shared" si="74"/>
        <v>117.79166940807315</v>
      </c>
      <c r="M461">
        <f t="shared" si="75"/>
        <v>-0.99937653011203298</v>
      </c>
      <c r="N461">
        <f t="shared" si="75"/>
        <v>0</v>
      </c>
    </row>
    <row r="462" spans="1:14" x14ac:dyDescent="0.2">
      <c r="A462">
        <f t="shared" si="76"/>
        <v>445</v>
      </c>
      <c r="B462">
        <f t="shared" si="67"/>
        <v>4.45</v>
      </c>
      <c r="C462" s="2">
        <f t="shared" si="68"/>
        <v>7.7394419754337569E-4</v>
      </c>
      <c r="D462" s="2">
        <f t="shared" si="69"/>
        <v>2.1374123923004929E-3</v>
      </c>
      <c r="E462" s="1">
        <f t="shared" si="66"/>
        <v>-9675.8407592117856</v>
      </c>
      <c r="F462" s="1">
        <v>0</v>
      </c>
      <c r="G462" s="2">
        <f t="shared" si="70"/>
        <v>30.924286248504472</v>
      </c>
      <c r="H462" s="2">
        <f t="shared" si="70"/>
        <v>85.614187710294573</v>
      </c>
      <c r="I462" s="2">
        <f t="shared" si="71"/>
        <v>76.757651695756365</v>
      </c>
      <c r="J462" s="2">
        <f t="shared" si="72"/>
        <v>193.98189567228664</v>
      </c>
      <c r="K462">
        <f t="shared" si="73"/>
        <v>44.843904941865013</v>
      </c>
      <c r="L462">
        <f t="shared" si="74"/>
        <v>108.36770796199207</v>
      </c>
      <c r="M462">
        <f t="shared" si="75"/>
        <v>-0.98946050538688113</v>
      </c>
      <c r="N462">
        <f t="shared" si="75"/>
        <v>0</v>
      </c>
    </row>
    <row r="463" spans="1:14" x14ac:dyDescent="0.2">
      <c r="A463">
        <f t="shared" si="76"/>
        <v>446</v>
      </c>
      <c r="B463">
        <f t="shared" si="67"/>
        <v>4.46</v>
      </c>
      <c r="C463" s="2">
        <f t="shared" si="68"/>
        <v>5.8377900369613821E-4</v>
      </c>
      <c r="D463" s="2">
        <f t="shared" si="69"/>
        <v>1.8032676255038862E-3</v>
      </c>
      <c r="E463" s="1">
        <f t="shared" si="66"/>
        <v>-9340.1167970842107</v>
      </c>
      <c r="F463" s="1">
        <v>0</v>
      </c>
      <c r="G463" s="2">
        <f t="shared" si="70"/>
        <v>23.312484803952604</v>
      </c>
      <c r="H463" s="2">
        <f t="shared" si="70"/>
        <v>72.234857536050882</v>
      </c>
      <c r="I463" s="2">
        <f t="shared" si="71"/>
        <v>62.446107400962426</v>
      </c>
      <c r="J463" s="2">
        <f t="shared" si="72"/>
        <v>169.76587000875804</v>
      </c>
      <c r="K463">
        <f t="shared" si="73"/>
        <v>38.166038521088645</v>
      </c>
      <c r="L463">
        <f t="shared" si="74"/>
        <v>97.531012472707161</v>
      </c>
      <c r="M463">
        <f t="shared" si="75"/>
        <v>-0.96758407592117857</v>
      </c>
      <c r="N463">
        <f t="shared" si="75"/>
        <v>0</v>
      </c>
    </row>
    <row r="464" spans="1:14" x14ac:dyDescent="0.2">
      <c r="A464">
        <f t="shared" si="76"/>
        <v>447</v>
      </c>
      <c r="B464">
        <f t="shared" si="67"/>
        <v>4.47</v>
      </c>
      <c r="C464" s="2">
        <f t="shared" si="68"/>
        <v>3.8481290442284413E-4</v>
      </c>
      <c r="D464" s="2">
        <f t="shared" si="69"/>
        <v>1.4423996636541761E-3</v>
      </c>
      <c r="E464" s="1">
        <f t="shared" si="66"/>
        <v>-8891.4913329674946</v>
      </c>
      <c r="F464" s="1">
        <v>0</v>
      </c>
      <c r="G464" s="2">
        <f t="shared" si="70"/>
        <v>15.349197717317503</v>
      </c>
      <c r="H464" s="2">
        <f t="shared" si="70"/>
        <v>57.78506660693904</v>
      </c>
      <c r="I464" s="2">
        <f t="shared" si="71"/>
        <v>47.274458951991505</v>
      </c>
      <c r="J464" s="2">
        <f t="shared" si="72"/>
        <v>143.16387028068391</v>
      </c>
      <c r="K464">
        <f t="shared" si="73"/>
        <v>30.991249554965581</v>
      </c>
      <c r="L464">
        <f t="shared" si="74"/>
        <v>85.378803673744869</v>
      </c>
      <c r="M464">
        <f t="shared" si="75"/>
        <v>-0.93401167970842114</v>
      </c>
      <c r="N464">
        <f t="shared" si="75"/>
        <v>0</v>
      </c>
    </row>
    <row r="465" spans="1:14" x14ac:dyDescent="0.2">
      <c r="A465">
        <f t="shared" si="76"/>
        <v>448</v>
      </c>
      <c r="B465">
        <f t="shared" si="67"/>
        <v>4.4800000000000004</v>
      </c>
      <c r="C465" s="2">
        <f t="shared" si="68"/>
        <v>1.7897314176092832E-4</v>
      </c>
      <c r="D465" s="2">
        <f t="shared" si="69"/>
        <v>1.0585238538900706E-3</v>
      </c>
      <c r="E465" s="1">
        <f t="shared" si="66"/>
        <v>-8335.3872635800453</v>
      </c>
      <c r="F465" s="1">
        <v>0</v>
      </c>
      <c r="G465" s="2">
        <f t="shared" si="70"/>
        <v>7.1115441981199705</v>
      </c>
      <c r="H465" s="2">
        <f t="shared" si="70"/>
        <v>42.413592504765859</v>
      </c>
      <c r="I465" s="2">
        <f t="shared" si="71"/>
        <v>31.390528823155172</v>
      </c>
      <c r="J465" s="2">
        <f t="shared" si="72"/>
        <v>114.44014500902588</v>
      </c>
      <c r="K465">
        <f t="shared" si="73"/>
        <v>23.389835491738452</v>
      </c>
      <c r="L465">
        <f t="shared" si="74"/>
        <v>72.026552504260025</v>
      </c>
      <c r="M465">
        <f t="shared" si="75"/>
        <v>-0.88914913329674949</v>
      </c>
      <c r="N465">
        <f t="shared" si="75"/>
        <v>0</v>
      </c>
    </row>
    <row r="466" spans="1:14" x14ac:dyDescent="0.2">
      <c r="A466">
        <f t="shared" si="76"/>
        <v>449</v>
      </c>
      <c r="B466">
        <f t="shared" si="67"/>
        <v>4.49</v>
      </c>
      <c r="C466" s="2">
        <f t="shared" si="68"/>
        <v>-3.1753785079509045E-5</v>
      </c>
      <c r="D466" s="2">
        <f t="shared" si="69"/>
        <v>6.5570976888035617E-4</v>
      </c>
      <c r="E466" s="1">
        <f t="shared" ref="E466:E529" si="77">10000*SIN(11*B466)</f>
        <v>-7678.5266659644813</v>
      </c>
      <c r="F466" s="1">
        <v>0</v>
      </c>
      <c r="G466" s="2">
        <f t="shared" si="70"/>
        <v>-1.3210022086623716</v>
      </c>
      <c r="H466" s="2">
        <f t="shared" si="70"/>
        <v>26.283406184894389</v>
      </c>
      <c r="I466" s="2">
        <f t="shared" si="71"/>
        <v>14.94837115420566</v>
      </c>
      <c r="J466" s="2">
        <f t="shared" si="72"/>
        <v>83.890312670289433</v>
      </c>
      <c r="K466">
        <f t="shared" si="73"/>
        <v>15.435834636510027</v>
      </c>
      <c r="L466">
        <f t="shared" si="74"/>
        <v>57.606906485395044</v>
      </c>
      <c r="M466">
        <f t="shared" si="75"/>
        <v>-0.83353872635800452</v>
      </c>
      <c r="N466">
        <f t="shared" si="75"/>
        <v>0</v>
      </c>
    </row>
    <row r="467" spans="1:14" x14ac:dyDescent="0.2">
      <c r="A467">
        <f t="shared" si="76"/>
        <v>450</v>
      </c>
      <c r="B467">
        <f t="shared" ref="B467:B530" si="78">A467*$B$4</f>
        <v>4.5</v>
      </c>
      <c r="C467" s="2">
        <f t="shared" si="68"/>
        <v>-2.4533598648065423E-4</v>
      </c>
      <c r="D467" s="2">
        <f t="shared" si="69"/>
        <v>2.3833319232906567E-4</v>
      </c>
      <c r="E467" s="1">
        <f t="shared" si="77"/>
        <v>-6928.8495423369568</v>
      </c>
      <c r="F467" s="1">
        <v>0</v>
      </c>
      <c r="G467" s="2">
        <f t="shared" si="70"/>
        <v>-9.8671670105760292</v>
      </c>
      <c r="H467" s="2">
        <f t="shared" si="70"/>
        <v>9.569748505424819</v>
      </c>
      <c r="I467" s="2">
        <f t="shared" si="71"/>
        <v>-1.8930072012252865</v>
      </c>
      <c r="J467" s="2">
        <f t="shared" si="72"/>
        <v>51.83806431186462</v>
      </c>
      <c r="K467">
        <f t="shared" si="73"/>
        <v>7.2063071427542944</v>
      </c>
      <c r="L467">
        <f t="shared" si="74"/>
        <v>42.268315806439801</v>
      </c>
      <c r="M467">
        <f t="shared" si="75"/>
        <v>-0.76785266659644813</v>
      </c>
      <c r="N467">
        <f t="shared" si="75"/>
        <v>0</v>
      </c>
    </row>
    <row r="468" spans="1:14" x14ac:dyDescent="0.2">
      <c r="A468">
        <f t="shared" si="76"/>
        <v>451</v>
      </c>
      <c r="B468">
        <f t="shared" si="78"/>
        <v>4.51</v>
      </c>
      <c r="C468" s="2">
        <f t="shared" ref="C468:C531" si="79">$F$13*G468+$G$13*H468</f>
        <v>-4.5970832746172838E-4</v>
      </c>
      <c r="D468" s="2">
        <f t="shared" ref="D468:D531" si="80">G468*$F$14+H468*$G$14</f>
        <v>-1.8897760491820161E-4</v>
      </c>
      <c r="E468" s="1">
        <f t="shared" si="77"/>
        <v>-6095.4178428960922</v>
      </c>
      <c r="F468" s="1">
        <v>0</v>
      </c>
      <c r="G468" s="2">
        <f t="shared" ref="G468:H531" si="81">I468-K468+M468</f>
        <v>-18.444358626226343</v>
      </c>
      <c r="H468" s="2">
        <f t="shared" si="81"/>
        <v>-7.5420222001375983</v>
      </c>
      <c r="I468" s="2">
        <f t="shared" ref="I468:I531" si="82">$I$13*C467+$J$13*D467</f>
        <v>-18.970774269691002</v>
      </c>
      <c r="J468" s="2">
        <f t="shared" ref="J468:J531" si="83">$I$14*C467+$J$14*D467</f>
        <v>18.631353125396508</v>
      </c>
      <c r="K468">
        <f t="shared" ref="K468:K531" si="84">$L$13*C466+$M$13*D466</f>
        <v>-1.2193005976983522</v>
      </c>
      <c r="L468">
        <f t="shared" ref="L468:L531" si="85">$L$14*C466+$M$14*D466</f>
        <v>26.173375325534106</v>
      </c>
      <c r="M468">
        <f t="shared" ref="M468:N531" si="86">E467*$B$4^2</f>
        <v>-0.69288495423369567</v>
      </c>
      <c r="N468">
        <f t="shared" si="86"/>
        <v>0</v>
      </c>
    </row>
    <row r="469" spans="1:14" x14ac:dyDescent="0.2">
      <c r="A469">
        <f t="shared" si="76"/>
        <v>452</v>
      </c>
      <c r="B469">
        <f t="shared" si="78"/>
        <v>4.5200000000000005</v>
      </c>
      <c r="C469" s="2">
        <f t="shared" si="79"/>
        <v>-6.7278330296052379E-4</v>
      </c>
      <c r="D469" s="2">
        <f t="shared" si="80"/>
        <v>-6.2140033634419298E-4</v>
      </c>
      <c r="E469" s="1">
        <f t="shared" si="77"/>
        <v>-5188.3059267442359</v>
      </c>
      <c r="F469" s="1">
        <v>0</v>
      </c>
      <c r="G469" s="2">
        <f t="shared" si="81"/>
        <v>-26.969100928346844</v>
      </c>
      <c r="H469" s="2">
        <f t="shared" si="81"/>
        <v>-24.858772924645738</v>
      </c>
      <c r="I469" s="2">
        <f t="shared" si="82"/>
        <v>-36.119271051933545</v>
      </c>
      <c r="J469" s="2">
        <f t="shared" si="83"/>
        <v>-15.361866043745302</v>
      </c>
      <c r="K469">
        <f t="shared" si="84"/>
        <v>-9.7597119078763104</v>
      </c>
      <c r="L469">
        <f t="shared" si="85"/>
        <v>9.4969068809004362</v>
      </c>
      <c r="M469">
        <f t="shared" si="86"/>
        <v>-0.60954178428960926</v>
      </c>
      <c r="N469">
        <f t="shared" si="86"/>
        <v>0</v>
      </c>
    </row>
    <row r="470" spans="1:14" x14ac:dyDescent="0.2">
      <c r="A470">
        <f t="shared" si="76"/>
        <v>453</v>
      </c>
      <c r="B470">
        <f t="shared" si="78"/>
        <v>4.53</v>
      </c>
      <c r="C470" s="2">
        <f t="shared" si="79"/>
        <v>-8.8246121788941177E-4</v>
      </c>
      <c r="D470" s="2">
        <f t="shared" si="80"/>
        <v>-1.0539808275280525E-3</v>
      </c>
      <c r="E470" s="1">
        <f t="shared" si="77"/>
        <v>-4218.4787850085741</v>
      </c>
      <c r="F470" s="1">
        <v>0</v>
      </c>
      <c r="G470" s="2">
        <f t="shared" si="81"/>
        <v>-35.357437616185237</v>
      </c>
      <c r="H470" s="2">
        <f t="shared" si="81"/>
        <v>-42.182085384171607</v>
      </c>
      <c r="I470" s="2">
        <f t="shared" si="82"/>
        <v>-53.170914594222737</v>
      </c>
      <c r="J470" s="2">
        <f t="shared" si="83"/>
        <v>-49.758271577490135</v>
      </c>
      <c r="K470">
        <f t="shared" si="84"/>
        <v>-18.332307570711926</v>
      </c>
      <c r="L470">
        <f t="shared" si="85"/>
        <v>-7.5761861933185299</v>
      </c>
      <c r="M470">
        <f t="shared" si="86"/>
        <v>-0.51883059267442366</v>
      </c>
      <c r="N470">
        <f t="shared" si="86"/>
        <v>0</v>
      </c>
    </row>
    <row r="471" spans="1:14" x14ac:dyDescent="0.2">
      <c r="A471">
        <f t="shared" si="76"/>
        <v>454</v>
      </c>
      <c r="B471">
        <f t="shared" si="78"/>
        <v>4.54</v>
      </c>
      <c r="C471" s="2">
        <f t="shared" si="79"/>
        <v>-1.0866403208567661E-3</v>
      </c>
      <c r="D471" s="2">
        <f t="shared" si="80"/>
        <v>-1.481697617748703E-3</v>
      </c>
      <c r="E471" s="1">
        <f t="shared" si="77"/>
        <v>-3197.6594981762905</v>
      </c>
      <c r="F471" s="1">
        <v>0</v>
      </c>
      <c r="G471" s="2">
        <f t="shared" si="81"/>
        <v>-43.525334553733039</v>
      </c>
      <c r="H471" s="2">
        <f t="shared" si="81"/>
        <v>-59.310844570679727</v>
      </c>
      <c r="I471" s="2">
        <f t="shared" si="82"/>
        <v>-69.957049983727245</v>
      </c>
      <c r="J471" s="2">
        <f t="shared" si="83"/>
        <v>-84.164098553569431</v>
      </c>
      <c r="K471">
        <f t="shared" si="84"/>
        <v>-26.853563308495062</v>
      </c>
      <c r="L471">
        <f t="shared" si="85"/>
        <v>-24.853253982889704</v>
      </c>
      <c r="M471">
        <f t="shared" si="86"/>
        <v>-0.42184787850085742</v>
      </c>
      <c r="N471">
        <f t="shared" si="86"/>
        <v>0</v>
      </c>
    </row>
    <row r="472" spans="1:14" x14ac:dyDescent="0.2">
      <c r="A472">
        <f t="shared" si="76"/>
        <v>455</v>
      </c>
      <c r="B472">
        <f t="shared" si="78"/>
        <v>4.55</v>
      </c>
      <c r="C472" s="2">
        <f t="shared" si="79"/>
        <v>-1.2832275620637136E-3</v>
      </c>
      <c r="D472" s="2">
        <f t="shared" si="80"/>
        <v>-1.8995278034332379E-3</v>
      </c>
      <c r="E472" s="1">
        <f t="shared" si="77"/>
        <v>-2138.1875297943129</v>
      </c>
      <c r="F472" s="1">
        <v>0</v>
      </c>
      <c r="G472" s="2">
        <f t="shared" si="81"/>
        <v>-51.389107081822864</v>
      </c>
      <c r="H472" s="2">
        <f t="shared" si="81"/>
        <v>-76.043877034620905</v>
      </c>
      <c r="I472" s="2">
        <f t="shared" si="82"/>
        <v>-86.308800946972937</v>
      </c>
      <c r="J472" s="2">
        <f t="shared" si="83"/>
        <v>-118.1802578526935</v>
      </c>
      <c r="K472">
        <f t="shared" si="84"/>
        <v>-35.239459814967702</v>
      </c>
      <c r="L472">
        <f t="shared" si="85"/>
        <v>-42.136380818072595</v>
      </c>
      <c r="M472">
        <f t="shared" si="86"/>
        <v>-0.31976594981762907</v>
      </c>
      <c r="N472">
        <f t="shared" si="86"/>
        <v>0</v>
      </c>
    </row>
    <row r="473" spans="1:14" x14ac:dyDescent="0.2">
      <c r="A473">
        <f t="shared" ref="A473:A536" si="87">A472+1</f>
        <v>456</v>
      </c>
      <c r="B473">
        <f t="shared" si="78"/>
        <v>4.5600000000000005</v>
      </c>
      <c r="C473" s="2">
        <f t="shared" si="79"/>
        <v>-1.4701506135594651E-3</v>
      </c>
      <c r="D473" s="2">
        <f t="shared" si="80"/>
        <v>-2.3025128848329457E-3</v>
      </c>
      <c r="E473" s="1">
        <f t="shared" si="77"/>
        <v>-1052.8695694516864</v>
      </c>
      <c r="F473" s="1">
        <v>0</v>
      </c>
      <c r="G473" s="2">
        <f t="shared" si="81"/>
        <v>-58.865898014643498</v>
      </c>
      <c r="H473" s="2">
        <f t="shared" si="81"/>
        <v>-92.182589208209947</v>
      </c>
      <c r="I473" s="2">
        <f t="shared" si="82"/>
        <v>-102.05797037647231</v>
      </c>
      <c r="J473" s="2">
        <f t="shared" si="83"/>
        <v>-151.40755405742647</v>
      </c>
      <c r="K473">
        <f t="shared" si="84"/>
        <v>-43.405891114808242</v>
      </c>
      <c r="L473">
        <f t="shared" si="85"/>
        <v>-59.224964849216512</v>
      </c>
      <c r="M473">
        <f t="shared" si="86"/>
        <v>-0.21381875297943131</v>
      </c>
      <c r="N473">
        <f t="shared" si="86"/>
        <v>0</v>
      </c>
    </row>
    <row r="474" spans="1:14" x14ac:dyDescent="0.2">
      <c r="A474">
        <f t="shared" si="87"/>
        <v>457</v>
      </c>
      <c r="B474">
        <f t="shared" si="78"/>
        <v>4.57</v>
      </c>
      <c r="C474" s="2">
        <f t="shared" si="79"/>
        <v>-1.6453717058963568E-3</v>
      </c>
      <c r="D474" s="2">
        <f t="shared" si="80"/>
        <v>-2.6858234126482146E-3</v>
      </c>
      <c r="E474" s="1">
        <f t="shared" si="77"/>
        <v>45.175271975152178</v>
      </c>
      <c r="F474" s="1">
        <v>0</v>
      </c>
      <c r="G474" s="2">
        <f t="shared" si="81"/>
        <v>-65.874228650370767</v>
      </c>
      <c r="H474" s="2">
        <f t="shared" si="81"/>
        <v>-107.53355750245139</v>
      </c>
      <c r="I474" s="2">
        <f t="shared" si="82"/>
        <v>-117.03803957669982</v>
      </c>
      <c r="J474" s="2">
        <f t="shared" si="83"/>
        <v>-183.45190474248952</v>
      </c>
      <c r="K474">
        <f t="shared" si="84"/>
        <v>-51.26909788327422</v>
      </c>
      <c r="L474">
        <f t="shared" si="85"/>
        <v>-75.918347240038131</v>
      </c>
      <c r="M474">
        <f t="shared" si="86"/>
        <v>-0.10528695694516864</v>
      </c>
      <c r="N474">
        <f t="shared" si="86"/>
        <v>0</v>
      </c>
    </row>
    <row r="475" spans="1:14" x14ac:dyDescent="0.2">
      <c r="A475">
        <f t="shared" si="87"/>
        <v>458</v>
      </c>
      <c r="B475">
        <f t="shared" si="78"/>
        <v>4.58</v>
      </c>
      <c r="C475" s="2">
        <f t="shared" si="79"/>
        <v>-1.8069037045874068E-3</v>
      </c>
      <c r="D475" s="2">
        <f t="shared" si="80"/>
        <v>-3.0448213056040729E-3</v>
      </c>
      <c r="E475" s="1">
        <f t="shared" si="77"/>
        <v>1142.6740435647957</v>
      </c>
      <c r="F475" s="1">
        <v>0</v>
      </c>
      <c r="G475" s="2">
        <f t="shared" si="81"/>
        <v>-72.334639875167255</v>
      </c>
      <c r="H475" s="2">
        <f t="shared" si="81"/>
        <v>-121.91102489735478</v>
      </c>
      <c r="I475" s="2">
        <f t="shared" si="82"/>
        <v>-131.08530847247849</v>
      </c>
      <c r="J475" s="2">
        <f t="shared" si="83"/>
        <v>-213.92946647578049</v>
      </c>
      <c r="K475">
        <f t="shared" si="84"/>
        <v>-58.746151070113712</v>
      </c>
      <c r="L475">
        <f t="shared" si="85"/>
        <v>-92.018441578425708</v>
      </c>
      <c r="M475">
        <f t="shared" si="86"/>
        <v>4.5175271975152181E-3</v>
      </c>
      <c r="N475">
        <f t="shared" si="86"/>
        <v>0</v>
      </c>
    </row>
    <row r="476" spans="1:14" x14ac:dyDescent="0.2">
      <c r="A476">
        <f t="shared" si="87"/>
        <v>459</v>
      </c>
      <c r="B476">
        <f t="shared" si="78"/>
        <v>4.59</v>
      </c>
      <c r="C476" s="2">
        <f t="shared" si="79"/>
        <v>-1.9528286808032315E-3</v>
      </c>
      <c r="D476" s="2">
        <f t="shared" si="80"/>
        <v>-3.3751188182939837E-3</v>
      </c>
      <c r="E476" s="1">
        <f t="shared" si="77"/>
        <v>2226.3603951809091</v>
      </c>
      <c r="F476" s="1">
        <v>0</v>
      </c>
      <c r="G476" s="2">
        <f t="shared" si="81"/>
        <v>-78.170433648084625</v>
      </c>
      <c r="H476" s="2">
        <f t="shared" si="81"/>
        <v>-135.13926309800505</v>
      </c>
      <c r="I476" s="2">
        <f t="shared" si="82"/>
        <v>-144.04020887377888</v>
      </c>
      <c r="J476" s="2">
        <f t="shared" si="83"/>
        <v>-242.47157860741083</v>
      </c>
      <c r="K476">
        <f t="shared" si="84"/>
        <v>-65.755507821337773</v>
      </c>
      <c r="L476">
        <f t="shared" si="85"/>
        <v>-107.33231550940579</v>
      </c>
      <c r="M476">
        <f t="shared" si="86"/>
        <v>0.11426740435647958</v>
      </c>
      <c r="N476">
        <f t="shared" si="86"/>
        <v>0</v>
      </c>
    </row>
    <row r="477" spans="1:14" x14ac:dyDescent="0.2">
      <c r="A477">
        <f t="shared" si="87"/>
        <v>460</v>
      </c>
      <c r="B477">
        <f t="shared" si="78"/>
        <v>4.6000000000000005</v>
      </c>
      <c r="C477" s="2">
        <f t="shared" si="79"/>
        <v>-2.0813190339637145E-3</v>
      </c>
      <c r="D477" s="2">
        <f t="shared" si="80"/>
        <v>-3.6726332744817956E-3</v>
      </c>
      <c r="E477" s="1">
        <f t="shared" si="77"/>
        <v>3283.1349385141011</v>
      </c>
      <c r="F477" s="1">
        <v>0</v>
      </c>
      <c r="G477" s="2">
        <f t="shared" si="81"/>
        <v>-83.30851724393392</v>
      </c>
      <c r="H477" s="2">
        <f t="shared" si="81"/>
        <v>-147.05476478880598</v>
      </c>
      <c r="I477" s="2">
        <f t="shared" si="82"/>
        <v>-155.74880977527729</v>
      </c>
      <c r="J477" s="2">
        <f t="shared" si="83"/>
        <v>-268.72944433977705</v>
      </c>
      <c r="K477">
        <f t="shared" si="84"/>
        <v>-72.217656491825281</v>
      </c>
      <c r="L477">
        <f t="shared" si="85"/>
        <v>-121.67467955097105</v>
      </c>
      <c r="M477">
        <f t="shared" si="86"/>
        <v>0.22263603951809091</v>
      </c>
      <c r="N477">
        <f t="shared" si="86"/>
        <v>0</v>
      </c>
    </row>
    <row r="478" spans="1:14" x14ac:dyDescent="0.2">
      <c r="A478">
        <f t="shared" si="87"/>
        <v>461</v>
      </c>
      <c r="B478">
        <f t="shared" si="78"/>
        <v>4.6100000000000003</v>
      </c>
      <c r="C478" s="2">
        <f t="shared" si="79"/>
        <v>-2.1906610114983383E-3</v>
      </c>
      <c r="D478" s="2">
        <f t="shared" si="80"/>
        <v>-3.9336368368239607E-3</v>
      </c>
      <c r="E478" s="1">
        <f t="shared" si="77"/>
        <v>4300.2235899204397</v>
      </c>
      <c r="F478" s="1">
        <v>0</v>
      </c>
      <c r="G478" s="2">
        <f t="shared" si="81"/>
        <v>-87.680344092970785</v>
      </c>
      <c r="H478" s="2">
        <f t="shared" si="81"/>
        <v>-157.50823677656373</v>
      </c>
      <c r="I478" s="2">
        <f t="shared" si="82"/>
        <v>-166.0645184029961</v>
      </c>
      <c r="J478" s="2">
        <f t="shared" si="83"/>
        <v>-292.37847914207737</v>
      </c>
      <c r="K478">
        <f t="shared" si="84"/>
        <v>-78.055860816173904</v>
      </c>
      <c r="L478">
        <f t="shared" si="85"/>
        <v>-134.87024236551363</v>
      </c>
      <c r="M478">
        <f t="shared" si="86"/>
        <v>0.32831349385141012</v>
      </c>
      <c r="N478">
        <f t="shared" si="86"/>
        <v>0</v>
      </c>
    </row>
    <row r="479" spans="1:14" x14ac:dyDescent="0.2">
      <c r="A479">
        <f t="shared" si="87"/>
        <v>462</v>
      </c>
      <c r="B479">
        <f t="shared" si="78"/>
        <v>4.62</v>
      </c>
      <c r="C479" s="2">
        <f t="shared" si="79"/>
        <v>-2.2792802562502882E-3</v>
      </c>
      <c r="D479" s="2">
        <f t="shared" si="80"/>
        <v>-4.1548007512679508E-3</v>
      </c>
      <c r="E479" s="1">
        <f t="shared" si="77"/>
        <v>5265.3319810432849</v>
      </c>
      <c r="F479" s="1">
        <v>0</v>
      </c>
      <c r="G479" s="2">
        <f t="shared" si="81"/>
        <v>-91.22293642015633</v>
      </c>
      <c r="H479" s="2">
        <f t="shared" si="81"/>
        <v>-166.36637153338614</v>
      </c>
      <c r="I479" s="2">
        <f t="shared" si="82"/>
        <v>-174.84996425231162</v>
      </c>
      <c r="J479" s="2">
        <f t="shared" si="83"/>
        <v>-313.12226870312384</v>
      </c>
      <c r="K479">
        <f t="shared" si="84"/>
        <v>-83.197005473163244</v>
      </c>
      <c r="L479">
        <f t="shared" si="85"/>
        <v>-146.75589716973769</v>
      </c>
      <c r="M479">
        <f t="shared" si="86"/>
        <v>0.430022358992044</v>
      </c>
      <c r="N479">
        <f t="shared" si="86"/>
        <v>0</v>
      </c>
    </row>
    <row r="480" spans="1:14" x14ac:dyDescent="0.2">
      <c r="A480">
        <f t="shared" si="87"/>
        <v>463</v>
      </c>
      <c r="B480">
        <f t="shared" si="78"/>
        <v>4.63</v>
      </c>
      <c r="C480" s="2">
        <f t="shared" si="79"/>
        <v>-2.3457688081455915E-3</v>
      </c>
      <c r="D480" s="2">
        <f t="shared" si="80"/>
        <v>-4.3332336745870769E-3</v>
      </c>
      <c r="E480" s="1">
        <f t="shared" si="77"/>
        <v>6166.7940707283387</v>
      </c>
      <c r="F480" s="1">
        <v>0</v>
      </c>
      <c r="G480" s="2">
        <f t="shared" si="81"/>
        <v>-93.87996668991309</v>
      </c>
      <c r="H480" s="2">
        <f t="shared" si="81"/>
        <v>-173.51338148656703</v>
      </c>
      <c r="I480" s="2">
        <f t="shared" si="82"/>
        <v>-181.97903671491369</v>
      </c>
      <c r="J480" s="2">
        <f t="shared" si="83"/>
        <v>-330.69609165592016</v>
      </c>
      <c r="K480">
        <f t="shared" si="84"/>
        <v>-87.572536826896268</v>
      </c>
      <c r="L480">
        <f t="shared" si="85"/>
        <v>-157.18271016935313</v>
      </c>
      <c r="M480">
        <f t="shared" si="86"/>
        <v>0.52653319810432853</v>
      </c>
      <c r="N480">
        <f t="shared" si="86"/>
        <v>0</v>
      </c>
    </row>
    <row r="481" spans="1:14" x14ac:dyDescent="0.2">
      <c r="A481">
        <f t="shared" si="87"/>
        <v>464</v>
      </c>
      <c r="B481">
        <f t="shared" si="78"/>
        <v>4.6399999999999997</v>
      </c>
      <c r="C481" s="2">
        <f t="shared" si="79"/>
        <v>-2.388912806588879E-3</v>
      </c>
      <c r="D481" s="2">
        <f t="shared" si="80"/>
        <v>-4.4665138582762626E-3</v>
      </c>
      <c r="E481" s="1">
        <f t="shared" si="77"/>
        <v>6993.7131618439817</v>
      </c>
      <c r="F481" s="1">
        <v>0</v>
      </c>
      <c r="G481" s="2">
        <f t="shared" si="81"/>
        <v>-95.602867617174084</v>
      </c>
      <c r="H481" s="2">
        <f t="shared" si="81"/>
        <v>-178.8522870191189</v>
      </c>
      <c r="I481" s="2">
        <f t="shared" si="82"/>
        <v>-187.33903110411364</v>
      </c>
      <c r="J481" s="2">
        <f t="shared" si="83"/>
        <v>-344.86997558716882</v>
      </c>
      <c r="K481">
        <f t="shared" si="84"/>
        <v>-91.119484079866723</v>
      </c>
      <c r="L481">
        <f t="shared" si="85"/>
        <v>-166.01768856804992</v>
      </c>
      <c r="M481">
        <f t="shared" si="86"/>
        <v>0.61667940707283386</v>
      </c>
      <c r="N481">
        <f t="shared" si="86"/>
        <v>0</v>
      </c>
    </row>
    <row r="482" spans="1:14" x14ac:dyDescent="0.2">
      <c r="A482">
        <f t="shared" si="87"/>
        <v>465</v>
      </c>
      <c r="B482">
        <f t="shared" si="78"/>
        <v>4.6500000000000004</v>
      </c>
      <c r="C482" s="2">
        <f t="shared" si="79"/>
        <v>-2.4077199949669821E-3</v>
      </c>
      <c r="D482" s="2">
        <f t="shared" si="80"/>
        <v>-4.5527151137373881E-3</v>
      </c>
      <c r="E482" s="1">
        <f t="shared" si="77"/>
        <v>7736.0936184213815</v>
      </c>
      <c r="F482" s="1">
        <v>0</v>
      </c>
      <c r="G482" s="2">
        <f t="shared" si="81"/>
        <v>-96.351934669780334</v>
      </c>
      <c r="H482" s="2">
        <f t="shared" si="81"/>
        <v>-182.30595523518329</v>
      </c>
      <c r="I482" s="2">
        <f t="shared" si="82"/>
        <v>-190.83284394769896</v>
      </c>
      <c r="J482" s="2">
        <f t="shared" si="83"/>
        <v>-355.45126771558239</v>
      </c>
      <c r="K482">
        <f t="shared" si="84"/>
        <v>-93.78153796173423</v>
      </c>
      <c r="L482">
        <f t="shared" si="85"/>
        <v>-173.1453124803991</v>
      </c>
      <c r="M482">
        <f t="shared" si="86"/>
        <v>0.69937131618439818</v>
      </c>
      <c r="N482">
        <f t="shared" si="86"/>
        <v>0</v>
      </c>
    </row>
    <row r="483" spans="1:14" x14ac:dyDescent="0.2">
      <c r="A483">
        <f t="shared" si="87"/>
        <v>466</v>
      </c>
      <c r="B483">
        <f t="shared" si="78"/>
        <v>4.66</v>
      </c>
      <c r="C483" s="2">
        <f t="shared" si="79"/>
        <v>-2.401446027996061E-3</v>
      </c>
      <c r="D483" s="2">
        <f t="shared" si="80"/>
        <v>-4.5904266158542295E-3</v>
      </c>
      <c r="E483" s="1">
        <f t="shared" si="77"/>
        <v>8384.9616909436081</v>
      </c>
      <c r="F483" s="1">
        <v>0</v>
      </c>
      <c r="G483" s="2">
        <f t="shared" si="81"/>
        <v>-96.09738093700328</v>
      </c>
      <c r="H483" s="2">
        <f t="shared" si="81"/>
        <v>-183.8178918491156</v>
      </c>
      <c r="I483" s="2">
        <f t="shared" si="82"/>
        <v>-192.38114720878164</v>
      </c>
      <c r="J483" s="2">
        <f t="shared" si="83"/>
        <v>-362.2867134920977</v>
      </c>
      <c r="K483">
        <f t="shared" si="84"/>
        <v>-95.510156909936228</v>
      </c>
      <c r="L483">
        <f t="shared" si="85"/>
        <v>-178.46882164298211</v>
      </c>
      <c r="M483">
        <f t="shared" si="86"/>
        <v>0.77360936184213813</v>
      </c>
      <c r="N483">
        <f t="shared" si="86"/>
        <v>0</v>
      </c>
    </row>
    <row r="484" spans="1:14" x14ac:dyDescent="0.2">
      <c r="A484">
        <f t="shared" si="87"/>
        <v>467</v>
      </c>
      <c r="B484">
        <f t="shared" si="78"/>
        <v>4.67</v>
      </c>
      <c r="C484" s="2">
        <f t="shared" si="79"/>
        <v>-2.3696185332212835E-3</v>
      </c>
      <c r="D484" s="2">
        <f t="shared" si="80"/>
        <v>-4.5787667097139956E-3</v>
      </c>
      <c r="E484" s="1">
        <f t="shared" si="77"/>
        <v>8932.473989271979</v>
      </c>
      <c r="F484" s="1">
        <v>0</v>
      </c>
      <c r="G484" s="2">
        <f t="shared" si="81"/>
        <v>-94.820302246888204</v>
      </c>
      <c r="H484" s="2">
        <f t="shared" si="81"/>
        <v>-183.35279287545822</v>
      </c>
      <c r="I484" s="2">
        <f t="shared" si="82"/>
        <v>-191.92446334356077</v>
      </c>
      <c r="J484" s="2">
        <f t="shared" si="83"/>
        <v>-365.26404673926601</v>
      </c>
      <c r="K484">
        <f t="shared" si="84"/>
        <v>-96.265664927578214</v>
      </c>
      <c r="L484">
        <f t="shared" si="85"/>
        <v>-181.91125386380779</v>
      </c>
      <c r="M484">
        <f t="shared" si="86"/>
        <v>0.83849616909436087</v>
      </c>
      <c r="N484">
        <f t="shared" si="86"/>
        <v>0</v>
      </c>
    </row>
    <row r="485" spans="1:14" x14ac:dyDescent="0.2">
      <c r="A485">
        <f t="shared" si="87"/>
        <v>468</v>
      </c>
      <c r="B485">
        <f t="shared" si="78"/>
        <v>4.68</v>
      </c>
      <c r="C485" s="2">
        <f t="shared" si="79"/>
        <v>-2.3120578835953256E-3</v>
      </c>
      <c r="D485" s="2">
        <f t="shared" si="80"/>
        <v>-4.5173909651324735E-3</v>
      </c>
      <c r="E485" s="1">
        <f t="shared" si="77"/>
        <v>9372.0122920093636</v>
      </c>
      <c r="F485" s="1">
        <v>0</v>
      </c>
      <c r="G485" s="2">
        <f t="shared" si="81"/>
        <v>-92.513510635038173</v>
      </c>
      <c r="H485" s="2">
        <f t="shared" si="81"/>
        <v>-180.89686599905343</v>
      </c>
      <c r="I485" s="2">
        <f t="shared" si="82"/>
        <v>-189.42505933664697</v>
      </c>
      <c r="J485" s="2">
        <f t="shared" si="83"/>
        <v>-364.31310341827617</v>
      </c>
      <c r="K485">
        <f t="shared" si="84"/>
        <v>-96.018301302681593</v>
      </c>
      <c r="L485">
        <f t="shared" si="85"/>
        <v>-183.41623741922274</v>
      </c>
      <c r="M485">
        <f t="shared" si="86"/>
        <v>0.89324739892719796</v>
      </c>
      <c r="N485">
        <f t="shared" si="86"/>
        <v>0</v>
      </c>
    </row>
    <row r="486" spans="1:14" x14ac:dyDescent="0.2">
      <c r="A486">
        <f t="shared" si="87"/>
        <v>469</v>
      </c>
      <c r="B486">
        <f t="shared" si="78"/>
        <v>4.6900000000000004</v>
      </c>
      <c r="C486" s="2">
        <f t="shared" si="79"/>
        <v>-2.2288936993775693E-3</v>
      </c>
      <c r="D486" s="2">
        <f t="shared" si="80"/>
        <v>-4.4064947744203989E-3</v>
      </c>
      <c r="E486" s="1">
        <f t="shared" si="77"/>
        <v>9698.2635462636899</v>
      </c>
      <c r="F486" s="1">
        <v>0</v>
      </c>
      <c r="G486" s="2">
        <f t="shared" si="81"/>
        <v>-89.182196725758274</v>
      </c>
      <c r="H486" s="2">
        <f t="shared" si="81"/>
        <v>-176.45793353555302</v>
      </c>
      <c r="I486" s="2">
        <f t="shared" si="82"/>
        <v>-184.86857836577369</v>
      </c>
      <c r="J486" s="2">
        <f t="shared" si="83"/>
        <v>-359.40647743721445</v>
      </c>
      <c r="K486">
        <f t="shared" si="84"/>
        <v>-94.749180410814475</v>
      </c>
      <c r="L486">
        <f t="shared" si="85"/>
        <v>-182.94854390166142</v>
      </c>
      <c r="M486">
        <f t="shared" si="86"/>
        <v>0.9372012292009364</v>
      </c>
      <c r="N486">
        <f t="shared" si="86"/>
        <v>0</v>
      </c>
    </row>
    <row r="487" spans="1:14" x14ac:dyDescent="0.2">
      <c r="A487">
        <f t="shared" si="87"/>
        <v>470</v>
      </c>
      <c r="B487">
        <f t="shared" si="78"/>
        <v>4.7</v>
      </c>
      <c r="C487" s="2">
        <f t="shared" si="79"/>
        <v>-2.120576212068701E-3</v>
      </c>
      <c r="D487" s="2">
        <f t="shared" si="80"/>
        <v>-4.2468108110342313E-3</v>
      </c>
      <c r="E487" s="1">
        <f t="shared" si="77"/>
        <v>9907.2840907904829</v>
      </c>
      <c r="F487" s="1">
        <v>0</v>
      </c>
      <c r="G487" s="2">
        <f t="shared" si="81"/>
        <v>-84.844386181090044</v>
      </c>
      <c r="H487" s="2">
        <f t="shared" si="81"/>
        <v>-170.0653297745489</v>
      </c>
      <c r="I487" s="2">
        <f t="shared" si="82"/>
        <v>-178.26533258830429</v>
      </c>
      <c r="J487" s="2">
        <f t="shared" si="83"/>
        <v>-350.55974098609335</v>
      </c>
      <c r="K487">
        <f t="shared" si="84"/>
        <v>-92.451120052587882</v>
      </c>
      <c r="L487">
        <f t="shared" si="85"/>
        <v>-180.49441121154445</v>
      </c>
      <c r="M487">
        <f t="shared" si="86"/>
        <v>0.96982635462636901</v>
      </c>
      <c r="N487">
        <f t="shared" si="86"/>
        <v>0</v>
      </c>
    </row>
    <row r="488" spans="1:14" x14ac:dyDescent="0.2">
      <c r="A488">
        <f t="shared" si="87"/>
        <v>471</v>
      </c>
      <c r="B488">
        <f t="shared" si="78"/>
        <v>4.71</v>
      </c>
      <c r="C488" s="2">
        <f t="shared" si="79"/>
        <v>-1.987881785150409E-3</v>
      </c>
      <c r="D488" s="2">
        <f t="shared" si="80"/>
        <v>-4.0396016627482151E-3</v>
      </c>
      <c r="E488" s="1">
        <f t="shared" si="77"/>
        <v>9996.5473261974494</v>
      </c>
      <c r="F488" s="1">
        <v>0</v>
      </c>
      <c r="G488" s="2">
        <f t="shared" si="81"/>
        <v>-79.53116188017691</v>
      </c>
      <c r="H488" s="2">
        <f t="shared" si="81"/>
        <v>-161.76960532559065</v>
      </c>
      <c r="I488" s="2">
        <f t="shared" si="82"/>
        <v>-169.65118951370323</v>
      </c>
      <c r="J488" s="2">
        <f t="shared" si="83"/>
        <v>-337.83125374366955</v>
      </c>
      <c r="K488">
        <f t="shared" si="84"/>
        <v>-89.129299224447266</v>
      </c>
      <c r="L488">
        <f t="shared" si="85"/>
        <v>-176.0616484180789</v>
      </c>
      <c r="M488">
        <f t="shared" si="86"/>
        <v>0.99072840907904836</v>
      </c>
      <c r="N488">
        <f t="shared" si="86"/>
        <v>0</v>
      </c>
    </row>
    <row r="489" spans="1:14" x14ac:dyDescent="0.2">
      <c r="A489">
        <f t="shared" si="87"/>
        <v>472</v>
      </c>
      <c r="B489">
        <f t="shared" si="78"/>
        <v>4.72</v>
      </c>
      <c r="C489" s="2">
        <f t="shared" si="79"/>
        <v>-1.8319120877651105E-3</v>
      </c>
      <c r="D489" s="2">
        <f t="shared" si="80"/>
        <v>-3.7866479267529007E-3</v>
      </c>
      <c r="E489" s="1">
        <f t="shared" si="77"/>
        <v>9964.974255982861</v>
      </c>
      <c r="F489" s="1">
        <v>0</v>
      </c>
      <c r="G489" s="2">
        <f t="shared" si="81"/>
        <v>-73.286631578209608</v>
      </c>
      <c r="H489" s="2">
        <f t="shared" si="81"/>
        <v>-151.64205002182965</v>
      </c>
      <c r="I489" s="2">
        <f t="shared" si="82"/>
        <v>-159.08799709523538</v>
      </c>
      <c r="J489" s="2">
        <f t="shared" si="83"/>
        <v>-321.32158513001923</v>
      </c>
      <c r="K489">
        <f t="shared" si="84"/>
        <v>-84.801710784406026</v>
      </c>
      <c r="L489">
        <f t="shared" si="85"/>
        <v>-169.67953510818958</v>
      </c>
      <c r="M489">
        <f t="shared" si="86"/>
        <v>0.99965473261974502</v>
      </c>
      <c r="N489">
        <f t="shared" si="86"/>
        <v>0</v>
      </c>
    </row>
    <row r="490" spans="1:14" x14ac:dyDescent="0.2">
      <c r="A490">
        <f t="shared" si="87"/>
        <v>473</v>
      </c>
      <c r="B490">
        <f t="shared" si="78"/>
        <v>4.7300000000000004</v>
      </c>
      <c r="C490" s="2">
        <f t="shared" si="79"/>
        <v>-1.6540866476686738E-3</v>
      </c>
      <c r="D490" s="2">
        <f t="shared" si="80"/>
        <v>-3.4902320109475634E-3</v>
      </c>
      <c r="E490" s="1">
        <f t="shared" si="77"/>
        <v>9812.9465292338664</v>
      </c>
      <c r="F490" s="1">
        <v>0</v>
      </c>
      <c r="G490" s="2">
        <f t="shared" si="81"/>
        <v>-66.167630039855126</v>
      </c>
      <c r="H490" s="2">
        <f t="shared" si="81"/>
        <v>-139.77404419087654</v>
      </c>
      <c r="I490" s="2">
        <f t="shared" si="82"/>
        <v>-146.66350839730924</v>
      </c>
      <c r="J490" s="2">
        <f t="shared" si="83"/>
        <v>-301.1725718851431</v>
      </c>
      <c r="K490">
        <f t="shared" si="84"/>
        <v>-79.499380931855825</v>
      </c>
      <c r="L490">
        <f t="shared" si="85"/>
        <v>-161.39852769426656</v>
      </c>
      <c r="M490">
        <f t="shared" si="86"/>
        <v>0.99649742559828614</v>
      </c>
      <c r="N490">
        <f t="shared" si="86"/>
        <v>0</v>
      </c>
    </row>
    <row r="491" spans="1:14" x14ac:dyDescent="0.2">
      <c r="A491">
        <f t="shared" si="87"/>
        <v>474</v>
      </c>
      <c r="B491">
        <f t="shared" si="78"/>
        <v>4.74</v>
      </c>
      <c r="C491" s="2">
        <f t="shared" si="79"/>
        <v>-1.4561287567526548E-3</v>
      </c>
      <c r="D491" s="2">
        <f t="shared" si="80"/>
        <v>-3.1531178319357247E-3</v>
      </c>
      <c r="E491" s="1">
        <f t="shared" si="77"/>
        <v>9542.3018273271573</v>
      </c>
      <c r="F491" s="1">
        <v>0</v>
      </c>
      <c r="G491" s="2">
        <f t="shared" si="81"/>
        <v>-58.243154561620464</v>
      </c>
      <c r="H491" s="2">
        <f t="shared" si="81"/>
        <v>-126.27624593045167</v>
      </c>
      <c r="I491" s="2">
        <f t="shared" si="82"/>
        <v>-132.49078465754309</v>
      </c>
      <c r="J491" s="2">
        <f t="shared" si="83"/>
        <v>-277.56603004885409</v>
      </c>
      <c r="K491">
        <f t="shared" si="84"/>
        <v>-73.266335442999235</v>
      </c>
      <c r="L491">
        <f t="shared" si="85"/>
        <v>-151.28978411840242</v>
      </c>
      <c r="M491">
        <f t="shared" si="86"/>
        <v>0.98129465292338669</v>
      </c>
      <c r="N491">
        <f t="shared" si="86"/>
        <v>0</v>
      </c>
    </row>
    <row r="492" spans="1:14" x14ac:dyDescent="0.2">
      <c r="A492">
        <f t="shared" si="87"/>
        <v>475</v>
      </c>
      <c r="B492">
        <f t="shared" si="78"/>
        <v>4.75</v>
      </c>
      <c r="C492" s="2">
        <f t="shared" si="79"/>
        <v>-1.2400449532070075E-3</v>
      </c>
      <c r="D492" s="2">
        <f t="shared" si="80"/>
        <v>-2.7785265426856112E-3</v>
      </c>
      <c r="E492" s="1">
        <f t="shared" si="77"/>
        <v>9156.311650396452</v>
      </c>
      <c r="F492" s="1">
        <v>0</v>
      </c>
      <c r="G492" s="2">
        <f t="shared" si="81"/>
        <v>-49.593542870428266</v>
      </c>
      <c r="H492" s="2">
        <f t="shared" si="81"/>
        <v>-111.27761970226464</v>
      </c>
      <c r="I492" s="2">
        <f t="shared" si="82"/>
        <v>-116.70707482679975</v>
      </c>
      <c r="J492" s="2">
        <f t="shared" si="83"/>
        <v>-250.72213638719322</v>
      </c>
      <c r="K492">
        <f t="shared" si="84"/>
        <v>-66.159301773638774</v>
      </c>
      <c r="L492">
        <f t="shared" si="85"/>
        <v>-139.44451668492857</v>
      </c>
      <c r="M492">
        <f t="shared" si="86"/>
        <v>0.95423018273271576</v>
      </c>
      <c r="N492">
        <f t="shared" si="86"/>
        <v>0</v>
      </c>
    </row>
    <row r="493" spans="1:14" x14ac:dyDescent="0.2">
      <c r="A493">
        <f t="shared" si="87"/>
        <v>476</v>
      </c>
      <c r="B493">
        <f t="shared" si="78"/>
        <v>4.76</v>
      </c>
      <c r="C493" s="2">
        <f t="shared" si="79"/>
        <v>-1.0080985458858669E-3</v>
      </c>
      <c r="D493" s="2">
        <f t="shared" si="80"/>
        <v>-2.3701083684098392E-3</v>
      </c>
      <c r="E493" s="1">
        <f t="shared" si="77"/>
        <v>8659.6417720798436</v>
      </c>
      <c r="F493" s="1">
        <v>0</v>
      </c>
      <c r="G493" s="2">
        <f t="shared" si="81"/>
        <v>-40.309412085573484</v>
      </c>
      <c r="H493" s="2">
        <f t="shared" si="81"/>
        <v>-94.924309359911845</v>
      </c>
      <c r="I493" s="2">
        <f t="shared" si="82"/>
        <v>-99.472189229205043</v>
      </c>
      <c r="J493" s="2">
        <f t="shared" si="83"/>
        <v>-220.89748998431816</v>
      </c>
      <c r="K493">
        <f t="shared" si="84"/>
        <v>-58.247145978591917</v>
      </c>
      <c r="L493">
        <f t="shared" si="85"/>
        <v>-125.97318062440631</v>
      </c>
      <c r="M493">
        <f t="shared" si="86"/>
        <v>0.91563116503964526</v>
      </c>
      <c r="N493">
        <f t="shared" si="86"/>
        <v>0</v>
      </c>
    </row>
    <row r="494" spans="1:14" x14ac:dyDescent="0.2">
      <c r="A494">
        <f t="shared" si="87"/>
        <v>477</v>
      </c>
      <c r="B494">
        <f t="shared" si="78"/>
        <v>4.7700000000000005</v>
      </c>
      <c r="C494" s="2">
        <f t="shared" si="79"/>
        <v>-7.6277786616424988E-4</v>
      </c>
      <c r="D494" s="2">
        <f t="shared" si="80"/>
        <v>-1.9319105845281989E-3</v>
      </c>
      <c r="E494" s="1">
        <f t="shared" si="77"/>
        <v>8058.295840562103</v>
      </c>
      <c r="F494" s="1">
        <v>0</v>
      </c>
      <c r="G494" s="2">
        <f t="shared" si="81"/>
        <v>-30.490386256503328</v>
      </c>
      <c r="H494" s="2">
        <f t="shared" si="81"/>
        <v>-77.378356919931321</v>
      </c>
      <c r="I494" s="2">
        <f t="shared" si="82"/>
        <v>-80.966403819843649</v>
      </c>
      <c r="J494" s="2">
        <f t="shared" si="83"/>
        <v>-188.38286063251556</v>
      </c>
      <c r="K494">
        <f t="shared" si="84"/>
        <v>-49.610053386132336</v>
      </c>
      <c r="L494">
        <f t="shared" si="85"/>
        <v>-111.00450371258424</v>
      </c>
      <c r="M494">
        <f t="shared" si="86"/>
        <v>0.86596417720798435</v>
      </c>
      <c r="N494">
        <f t="shared" si="86"/>
        <v>0</v>
      </c>
    </row>
    <row r="495" spans="1:14" x14ac:dyDescent="0.2">
      <c r="A495">
        <f t="shared" si="87"/>
        <v>478</v>
      </c>
      <c r="B495">
        <f t="shared" si="78"/>
        <v>4.78</v>
      </c>
      <c r="C495" s="2">
        <f t="shared" si="79"/>
        <v>-5.0676011936592489E-4</v>
      </c>
      <c r="D495" s="2">
        <f t="shared" si="80"/>
        <v>-1.4683416414066398E-3</v>
      </c>
      <c r="E495" s="1">
        <f t="shared" si="77"/>
        <v>7359.5428076517692</v>
      </c>
      <c r="F495" s="1">
        <v>0</v>
      </c>
      <c r="G495" s="2">
        <f t="shared" si="81"/>
        <v>-20.243647490767639</v>
      </c>
      <c r="H495" s="2">
        <f t="shared" si="81"/>
        <v>-58.816267202853041</v>
      </c>
      <c r="I495" s="2">
        <f t="shared" si="82"/>
        <v>-61.387948660119719</v>
      </c>
      <c r="J495" s="2">
        <f t="shared" si="83"/>
        <v>-153.50062731572834</v>
      </c>
      <c r="K495">
        <f t="shared" si="84"/>
        <v>-40.338471585295871</v>
      </c>
      <c r="L495">
        <f t="shared" si="85"/>
        <v>-94.684360112875297</v>
      </c>
      <c r="M495">
        <f t="shared" si="86"/>
        <v>0.8058295840562103</v>
      </c>
      <c r="N495">
        <f t="shared" si="86"/>
        <v>0</v>
      </c>
    </row>
    <row r="496" spans="1:14" x14ac:dyDescent="0.2">
      <c r="A496">
        <f t="shared" si="87"/>
        <v>479</v>
      </c>
      <c r="B496">
        <f t="shared" si="78"/>
        <v>4.79</v>
      </c>
      <c r="C496" s="2">
        <f t="shared" si="79"/>
        <v>-2.4287185247663673E-4</v>
      </c>
      <c r="D496" s="2">
        <f t="shared" si="80"/>
        <v>-9.8413143156987756E-4</v>
      </c>
      <c r="E496" s="1">
        <f t="shared" si="77"/>
        <v>6571.8290631156015</v>
      </c>
      <c r="F496" s="1">
        <v>0</v>
      </c>
      <c r="G496" s="2">
        <f t="shared" si="81"/>
        <v>-9.6823514942794624</v>
      </c>
      <c r="H496" s="2">
        <f t="shared" si="81"/>
        <v>-39.427418100369934</v>
      </c>
      <c r="I496" s="2">
        <f t="shared" si="82"/>
        <v>-40.950148811681302</v>
      </c>
      <c r="J496" s="2">
        <f t="shared" si="83"/>
        <v>-116.60190794269454</v>
      </c>
      <c r="K496">
        <f t="shared" si="84"/>
        <v>-30.531843036636662</v>
      </c>
      <c r="L496">
        <f t="shared" si="85"/>
        <v>-77.174489842324604</v>
      </c>
      <c r="M496">
        <f t="shared" si="86"/>
        <v>0.73595428076517699</v>
      </c>
      <c r="N496">
        <f t="shared" si="86"/>
        <v>0</v>
      </c>
    </row>
    <row r="497" spans="1:14" x14ac:dyDescent="0.2">
      <c r="A497">
        <f t="shared" si="87"/>
        <v>480</v>
      </c>
      <c r="B497">
        <f t="shared" si="78"/>
        <v>4.8</v>
      </c>
      <c r="C497" s="2">
        <f t="shared" si="79"/>
        <v>2.5952849447459297E-5</v>
      </c>
      <c r="D497" s="2">
        <f t="shared" si="80"/>
        <v>-4.8428770947345846E-4</v>
      </c>
      <c r="E497" s="1">
        <f t="shared" si="77"/>
        <v>5704.6763363737819</v>
      </c>
      <c r="F497" s="1">
        <v>0</v>
      </c>
      <c r="G497" s="2">
        <f t="shared" si="81"/>
        <v>1.076047812732027</v>
      </c>
      <c r="H497" s="2">
        <f t="shared" si="81"/>
        <v>-19.412316794728135</v>
      </c>
      <c r="I497" s="2">
        <f t="shared" si="82"/>
        <v>-19.878297152085882</v>
      </c>
      <c r="J497" s="2">
        <f t="shared" si="83"/>
        <v>-78.063380904406287</v>
      </c>
      <c r="K497">
        <f t="shared" si="84"/>
        <v>-20.297162058506348</v>
      </c>
      <c r="L497">
        <f t="shared" si="85"/>
        <v>-58.651064109678153</v>
      </c>
      <c r="M497">
        <f t="shared" si="86"/>
        <v>0.65718290631156018</v>
      </c>
      <c r="N497">
        <f t="shared" si="86"/>
        <v>0</v>
      </c>
    </row>
    <row r="498" spans="1:14" x14ac:dyDescent="0.2">
      <c r="A498">
        <f t="shared" si="87"/>
        <v>481</v>
      </c>
      <c r="B498">
        <f t="shared" si="78"/>
        <v>4.8100000000000005</v>
      </c>
      <c r="C498" s="2">
        <f t="shared" si="79"/>
        <v>2.9671528298496155E-4</v>
      </c>
      <c r="D498" s="2">
        <f t="shared" si="80"/>
        <v>2.5951286753058204E-5</v>
      </c>
      <c r="E498" s="1">
        <f t="shared" si="77"/>
        <v>4768.5665997003134</v>
      </c>
      <c r="F498" s="1">
        <v>0</v>
      </c>
      <c r="G498" s="2">
        <f t="shared" si="81"/>
        <v>11.911518225754058</v>
      </c>
      <c r="H498" s="2">
        <f t="shared" si="81"/>
        <v>1.0192961703724208</v>
      </c>
      <c r="I498" s="2">
        <f t="shared" si="82"/>
        <v>1.5936538882652045</v>
      </c>
      <c r="J498" s="2">
        <f t="shared" si="83"/>
        <v>-38.283800254847854</v>
      </c>
      <c r="K498">
        <f t="shared" si="84"/>
        <v>-9.7473967038514751</v>
      </c>
      <c r="L498">
        <f t="shared" si="85"/>
        <v>-39.303096425220275</v>
      </c>
      <c r="M498">
        <f t="shared" si="86"/>
        <v>0.57046763363737818</v>
      </c>
      <c r="N498">
        <f t="shared" si="86"/>
        <v>0</v>
      </c>
    </row>
    <row r="499" spans="1:14" x14ac:dyDescent="0.2">
      <c r="A499">
        <f t="shared" si="87"/>
        <v>482</v>
      </c>
      <c r="B499">
        <f t="shared" si="78"/>
        <v>4.82</v>
      </c>
      <c r="C499" s="2">
        <f t="shared" si="79"/>
        <v>5.6639501809043857E-4</v>
      </c>
      <c r="D499" s="2">
        <f t="shared" si="80"/>
        <v>5.4116789812672518E-4</v>
      </c>
      <c r="E499" s="1">
        <f t="shared" si="77"/>
        <v>3774.8153641957933</v>
      </c>
      <c r="F499" s="1">
        <v>0</v>
      </c>
      <c r="G499" s="2">
        <f t="shared" si="81"/>
        <v>22.703167804407062</v>
      </c>
      <c r="H499" s="2">
        <f t="shared" si="81"/>
        <v>21.650490500001911</v>
      </c>
      <c r="I499" s="2">
        <f t="shared" si="82"/>
        <v>23.226491287501748</v>
      </c>
      <c r="J499" s="2">
        <f t="shared" si="83"/>
        <v>2.3197905368533696</v>
      </c>
      <c r="K499">
        <f t="shared" si="84"/>
        <v>1.0001801430647166</v>
      </c>
      <c r="L499">
        <f t="shared" si="85"/>
        <v>-19.330699963148543</v>
      </c>
      <c r="M499">
        <f t="shared" si="86"/>
        <v>0.47685665997003135</v>
      </c>
      <c r="N499">
        <f t="shared" si="86"/>
        <v>0</v>
      </c>
    </row>
    <row r="500" spans="1:14" x14ac:dyDescent="0.2">
      <c r="A500">
        <f t="shared" si="87"/>
        <v>483</v>
      </c>
      <c r="B500">
        <f t="shared" si="78"/>
        <v>4.83</v>
      </c>
      <c r="C500" s="2">
        <f t="shared" si="79"/>
        <v>8.3199168077230726E-4</v>
      </c>
      <c r="D500" s="2">
        <f t="shared" si="80"/>
        <v>1.0558195919220959E-3</v>
      </c>
      <c r="E500" s="1">
        <f t="shared" si="77"/>
        <v>2735.4349001057631</v>
      </c>
      <c r="F500" s="1">
        <v>0</v>
      </c>
      <c r="G500" s="2">
        <f t="shared" si="81"/>
        <v>33.330918646363067</v>
      </c>
      <c r="H500" s="2">
        <f t="shared" si="81"/>
        <v>42.259329488233121</v>
      </c>
      <c r="I500" s="2">
        <f t="shared" si="82"/>
        <v>44.77914152298635</v>
      </c>
      <c r="J500" s="2">
        <f t="shared" si="83"/>
        <v>43.31613625810536</v>
      </c>
      <c r="K500">
        <f t="shared" si="84"/>
        <v>11.825704413042866</v>
      </c>
      <c r="L500">
        <f t="shared" si="85"/>
        <v>1.0568067698722354</v>
      </c>
      <c r="M500">
        <f t="shared" si="86"/>
        <v>0.37748153641957938</v>
      </c>
      <c r="N500">
        <f t="shared" si="86"/>
        <v>0</v>
      </c>
    </row>
    <row r="501" spans="1:14" x14ac:dyDescent="0.2">
      <c r="A501">
        <f t="shared" si="87"/>
        <v>484</v>
      </c>
      <c r="B501">
        <f t="shared" si="78"/>
        <v>4.84</v>
      </c>
      <c r="C501" s="2">
        <f t="shared" si="79"/>
        <v>1.0905646555681139E-3</v>
      </c>
      <c r="D501" s="2">
        <f t="shared" si="80"/>
        <v>1.5642966868634086E-3</v>
      </c>
      <c r="E501" s="1">
        <f t="shared" si="77"/>
        <v>1662.9890348516594</v>
      </c>
      <c r="F501" s="1">
        <v>0</v>
      </c>
      <c r="G501" s="2">
        <f t="shared" si="81"/>
        <v>43.677096916306851</v>
      </c>
      <c r="H501" s="2">
        <f t="shared" si="81"/>
        <v>62.621180883596764</v>
      </c>
      <c r="I501" s="2">
        <f t="shared" si="82"/>
        <v>66.011987069124302</v>
      </c>
      <c r="J501" s="2">
        <f t="shared" si="83"/>
        <v>84.264122233732863</v>
      </c>
      <c r="K501">
        <f t="shared" si="84"/>
        <v>22.608433642828025</v>
      </c>
      <c r="L501">
        <f t="shared" si="85"/>
        <v>21.642941350136098</v>
      </c>
      <c r="M501">
        <f t="shared" si="86"/>
        <v>0.27354349001057632</v>
      </c>
      <c r="N501">
        <f t="shared" si="86"/>
        <v>0</v>
      </c>
    </row>
    <row r="502" spans="1:14" x14ac:dyDescent="0.2">
      <c r="A502">
        <f t="shared" si="87"/>
        <v>485</v>
      </c>
      <c r="B502">
        <f t="shared" si="78"/>
        <v>4.8500000000000005</v>
      </c>
      <c r="C502" s="2">
        <f t="shared" si="79"/>
        <v>1.3392698862083423E-3</v>
      </c>
      <c r="D502" s="2">
        <f t="shared" si="80"/>
        <v>2.06098283020314E-3</v>
      </c>
      <c r="E502" s="1">
        <f t="shared" si="77"/>
        <v>570.44128394588449</v>
      </c>
      <c r="F502" s="1">
        <v>0</v>
      </c>
      <c r="G502" s="2">
        <f t="shared" si="81"/>
        <v>53.627906171667227</v>
      </c>
      <c r="H502" s="2">
        <f t="shared" si="81"/>
        <v>82.511138255372373</v>
      </c>
      <c r="I502" s="2">
        <f t="shared" si="82"/>
        <v>86.690023083603577</v>
      </c>
      <c r="J502" s="2">
        <f t="shared" si="83"/>
        <v>124.71737612090692</v>
      </c>
      <c r="K502">
        <f t="shared" si="84"/>
        <v>33.228415815421513</v>
      </c>
      <c r="L502">
        <f t="shared" si="85"/>
        <v>42.206237865534554</v>
      </c>
      <c r="M502">
        <f t="shared" si="86"/>
        <v>0.16629890348516596</v>
      </c>
      <c r="N502">
        <f t="shared" si="86"/>
        <v>0</v>
      </c>
    </row>
    <row r="503" spans="1:14" x14ac:dyDescent="0.2">
      <c r="A503">
        <f t="shared" si="87"/>
        <v>486</v>
      </c>
      <c r="B503">
        <f t="shared" si="78"/>
        <v>4.8600000000000003</v>
      </c>
      <c r="C503" s="2">
        <f t="shared" si="79"/>
        <v>1.5753931324854879E-3</v>
      </c>
      <c r="D503" s="2">
        <f t="shared" si="80"/>
        <v>2.5403176726860005E-3</v>
      </c>
      <c r="E503" s="1">
        <f t="shared" si="77"/>
        <v>-529.00184944292948</v>
      </c>
      <c r="F503" s="1">
        <v>0</v>
      </c>
      <c r="G503" s="2">
        <f t="shared" si="81"/>
        <v>63.074758247927512</v>
      </c>
      <c r="H503" s="2">
        <f t="shared" si="81"/>
        <v>101.70653070117996</v>
      </c>
      <c r="I503" s="2">
        <f t="shared" si="82"/>
        <v>106.58578964867519</v>
      </c>
      <c r="J503" s="2">
        <f t="shared" si="83"/>
        <v>164.22908476665589</v>
      </c>
      <c r="K503">
        <f t="shared" si="84"/>
        <v>43.568075529142263</v>
      </c>
      <c r="L503">
        <f t="shared" si="85"/>
        <v>62.52255406547593</v>
      </c>
      <c r="M503">
        <f t="shared" si="86"/>
        <v>5.7044128394588452E-2</v>
      </c>
      <c r="N503">
        <f t="shared" si="86"/>
        <v>0</v>
      </c>
    </row>
    <row r="504" spans="1:14" x14ac:dyDescent="0.2">
      <c r="A504">
        <f t="shared" si="87"/>
        <v>487</v>
      </c>
      <c r="B504">
        <f t="shared" si="78"/>
        <v>4.87</v>
      </c>
      <c r="C504" s="2">
        <f t="shared" si="79"/>
        <v>1.7963792401080325E-3</v>
      </c>
      <c r="D504" s="2">
        <f t="shared" si="80"/>
        <v>2.9968610587924067E-3</v>
      </c>
      <c r="E504" s="1">
        <f t="shared" si="77"/>
        <v>-1622.0505121142958</v>
      </c>
      <c r="F504" s="1">
        <v>0</v>
      </c>
      <c r="G504" s="2">
        <f t="shared" si="81"/>
        <v>71.9154439558381</v>
      </c>
      <c r="H504" s="2">
        <f t="shared" si="81"/>
        <v>119.98949356782072</v>
      </c>
      <c r="I504" s="2">
        <f t="shared" si="82"/>
        <v>125.48202886578255</v>
      </c>
      <c r="J504" s="2">
        <f t="shared" si="83"/>
        <v>202.35698172869957</v>
      </c>
      <c r="K504">
        <f t="shared" si="84"/>
        <v>53.513684725000154</v>
      </c>
      <c r="L504">
        <f t="shared" si="85"/>
        <v>82.36748816087885</v>
      </c>
      <c r="M504">
        <f t="shared" si="86"/>
        <v>-5.2900184944292952E-2</v>
      </c>
      <c r="N504">
        <f t="shared" si="86"/>
        <v>0</v>
      </c>
    </row>
    <row r="505" spans="1:14" x14ac:dyDescent="0.2">
      <c r="A505">
        <f t="shared" si="87"/>
        <v>488</v>
      </c>
      <c r="B505">
        <f t="shared" si="78"/>
        <v>4.88</v>
      </c>
      <c r="C505" s="2">
        <f t="shared" si="79"/>
        <v>1.9998571864374716E-3</v>
      </c>
      <c r="D505" s="2">
        <f t="shared" si="80"/>
        <v>3.4253579276520524E-3</v>
      </c>
      <c r="E505" s="1">
        <f t="shared" si="77"/>
        <v>-2695.4921459766451</v>
      </c>
      <c r="F505" s="1">
        <v>0</v>
      </c>
      <c r="G505" s="2">
        <f t="shared" si="81"/>
        <v>80.055134127238375</v>
      </c>
      <c r="H505" s="2">
        <f t="shared" si="81"/>
        <v>137.14956795287651</v>
      </c>
      <c r="I505" s="2">
        <f t="shared" si="82"/>
        <v>143.17403152936132</v>
      </c>
      <c r="J505" s="2">
        <f t="shared" si="83"/>
        <v>238.66845106657661</v>
      </c>
      <c r="K505">
        <f t="shared" si="84"/>
        <v>62.956692350911517</v>
      </c>
      <c r="L505">
        <f t="shared" si="85"/>
        <v>101.51888311370008</v>
      </c>
      <c r="M505">
        <f t="shared" si="86"/>
        <v>-0.16220505121142959</v>
      </c>
      <c r="N505">
        <f t="shared" si="86"/>
        <v>0</v>
      </c>
    </row>
    <row r="506" spans="1:14" x14ac:dyDescent="0.2">
      <c r="A506">
        <f t="shared" si="87"/>
        <v>489</v>
      </c>
      <c r="B506">
        <f t="shared" si="78"/>
        <v>4.8899999999999997</v>
      </c>
      <c r="C506" s="2">
        <f t="shared" si="79"/>
        <v>2.1836608665746172E-3</v>
      </c>
      <c r="D506" s="2">
        <f t="shared" si="80"/>
        <v>3.8208030119626759E-3</v>
      </c>
      <c r="E506" s="1">
        <f t="shared" si="77"/>
        <v>-3736.3511988614432</v>
      </c>
      <c r="F506" s="1">
        <v>0</v>
      </c>
      <c r="G506" s="2">
        <f t="shared" si="81"/>
        <v>87.407209646894941</v>
      </c>
      <c r="H506" s="2">
        <f t="shared" si="81"/>
        <v>152.98629240949924</v>
      </c>
      <c r="I506" s="2">
        <f t="shared" si="82"/>
        <v>159.47165411429711</v>
      </c>
      <c r="J506" s="2">
        <f t="shared" si="83"/>
        <v>272.74568354507107</v>
      </c>
      <c r="K506">
        <f t="shared" si="84"/>
        <v>71.794895252804508</v>
      </c>
      <c r="L506">
        <f t="shared" si="85"/>
        <v>119.75939113557183</v>
      </c>
      <c r="M506">
        <f t="shared" si="86"/>
        <v>-0.26954921459766451</v>
      </c>
      <c r="N506">
        <f t="shared" si="86"/>
        <v>0</v>
      </c>
    </row>
    <row r="507" spans="1:14" x14ac:dyDescent="0.2">
      <c r="A507">
        <f t="shared" si="87"/>
        <v>490</v>
      </c>
      <c r="B507">
        <f t="shared" si="78"/>
        <v>4.9000000000000004</v>
      </c>
      <c r="C507" s="2">
        <f t="shared" si="79"/>
        <v>2.3458457699456711E-3</v>
      </c>
      <c r="D507" s="2">
        <f t="shared" si="80"/>
        <v>4.1785043350022382E-3</v>
      </c>
      <c r="E507" s="1">
        <f t="shared" si="77"/>
        <v>-4732.0459704557106</v>
      </c>
      <c r="F507" s="1">
        <v>0</v>
      </c>
      <c r="G507" s="2">
        <f t="shared" si="81"/>
        <v>93.893926569255953</v>
      </c>
      <c r="H507" s="2">
        <f t="shared" si="81"/>
        <v>167.31174676687712</v>
      </c>
      <c r="I507" s="2">
        <f t="shared" si="82"/>
        <v>174.20100247690146</v>
      </c>
      <c r="J507" s="2">
        <f t="shared" si="83"/>
        <v>304.19081302616479</v>
      </c>
      <c r="K507">
        <f t="shared" si="84"/>
        <v>79.933440787759366</v>
      </c>
      <c r="L507">
        <f t="shared" si="85"/>
        <v>136.87906625928767</v>
      </c>
      <c r="M507">
        <f t="shared" si="86"/>
        <v>-0.37363511988614434</v>
      </c>
      <c r="N507">
        <f t="shared" si="86"/>
        <v>0</v>
      </c>
    </row>
    <row r="508" spans="1:14" x14ac:dyDescent="0.2">
      <c r="A508">
        <f t="shared" si="87"/>
        <v>491</v>
      </c>
      <c r="B508">
        <f t="shared" si="78"/>
        <v>4.91</v>
      </c>
      <c r="C508" s="2">
        <f t="shared" si="79"/>
        <v>2.4847018572333483E-3</v>
      </c>
      <c r="D508" s="2">
        <f t="shared" si="80"/>
        <v>4.4941444453560752E-3</v>
      </c>
      <c r="E508" s="1">
        <f t="shared" si="77"/>
        <v>-5670.5406974302296</v>
      </c>
      <c r="F508" s="1">
        <v>0</v>
      </c>
      <c r="G508" s="2">
        <f t="shared" si="81"/>
        <v>99.446928835133505</v>
      </c>
      <c r="H508" s="2">
        <f t="shared" si="81"/>
        <v>179.95300554411324</v>
      </c>
      <c r="I508" s="2">
        <f t="shared" si="82"/>
        <v>187.20579311125351</v>
      </c>
      <c r="J508" s="2">
        <f t="shared" si="83"/>
        <v>332.6309540916281</v>
      </c>
      <c r="K508">
        <f t="shared" si="84"/>
        <v>87.285659679074442</v>
      </c>
      <c r="L508">
        <f t="shared" si="85"/>
        <v>152.67794854751486</v>
      </c>
      <c r="M508">
        <f t="shared" si="86"/>
        <v>-0.47320459704557111</v>
      </c>
      <c r="N508">
        <f t="shared" si="86"/>
        <v>0</v>
      </c>
    </row>
    <row r="509" spans="1:14" x14ac:dyDescent="0.2">
      <c r="A509">
        <f t="shared" si="87"/>
        <v>492</v>
      </c>
      <c r="B509">
        <f t="shared" si="78"/>
        <v>4.92</v>
      </c>
      <c r="C509" s="2">
        <f t="shared" si="79"/>
        <v>2.5987630728998719E-3</v>
      </c>
      <c r="D509" s="2">
        <f t="shared" si="80"/>
        <v>4.7638383000246582E-3</v>
      </c>
      <c r="E509" s="1">
        <f t="shared" si="77"/>
        <v>-6540.4910393890314</v>
      </c>
      <c r="F509" s="1">
        <v>0</v>
      </c>
      <c r="G509" s="2">
        <f t="shared" si="81"/>
        <v>104.00762614032753</v>
      </c>
      <c r="H509" s="2">
        <f t="shared" si="81"/>
        <v>190.75445726587367</v>
      </c>
      <c r="I509" s="2">
        <f t="shared" si="82"/>
        <v>198.3484152364683</v>
      </c>
      <c r="J509" s="2">
        <f t="shared" si="83"/>
        <v>357.72305729917559</v>
      </c>
      <c r="K509">
        <f t="shared" si="84"/>
        <v>93.773735026397745</v>
      </c>
      <c r="L509">
        <f t="shared" si="85"/>
        <v>166.96860003330193</v>
      </c>
      <c r="M509">
        <f t="shared" si="86"/>
        <v>-0.56705406974302297</v>
      </c>
      <c r="N509">
        <f t="shared" si="86"/>
        <v>0</v>
      </c>
    </row>
    <row r="510" spans="1:14" x14ac:dyDescent="0.2">
      <c r="A510">
        <f t="shared" si="87"/>
        <v>493</v>
      </c>
      <c r="B510">
        <f t="shared" si="78"/>
        <v>4.93</v>
      </c>
      <c r="C510" s="2">
        <f t="shared" si="79"/>
        <v>2.6868140136160667E-3</v>
      </c>
      <c r="D510" s="2">
        <f t="shared" si="80"/>
        <v>4.984186712341002E-3</v>
      </c>
      <c r="E510" s="1">
        <f t="shared" si="77"/>
        <v>-7331.3812070335525</v>
      </c>
      <c r="F510" s="1">
        <v>0</v>
      </c>
      <c r="G510" s="2">
        <f t="shared" si="81"/>
        <v>107.52745792331892</v>
      </c>
      <c r="H510" s="2">
        <f t="shared" si="81"/>
        <v>199.5799462131875</v>
      </c>
      <c r="I510" s="2">
        <f t="shared" si="82"/>
        <v>207.51072677079219</v>
      </c>
      <c r="J510" s="2">
        <f t="shared" si="83"/>
        <v>379.1584962975603</v>
      </c>
      <c r="K510">
        <f t="shared" si="84"/>
        <v>99.329219743534367</v>
      </c>
      <c r="L510">
        <f t="shared" si="85"/>
        <v>179.57855008437281</v>
      </c>
      <c r="M510">
        <f t="shared" si="86"/>
        <v>-0.65404910393890314</v>
      </c>
      <c r="N510">
        <f t="shared" si="86"/>
        <v>0</v>
      </c>
    </row>
    <row r="511" spans="1:14" x14ac:dyDescent="0.2">
      <c r="A511">
        <f t="shared" si="87"/>
        <v>494</v>
      </c>
      <c r="B511">
        <f t="shared" si="78"/>
        <v>4.9400000000000004</v>
      </c>
      <c r="C511" s="2">
        <f t="shared" si="79"/>
        <v>2.7478943141878843E-3</v>
      </c>
      <c r="D511" s="2">
        <f t="shared" si="80"/>
        <v>5.152324323103509E-3</v>
      </c>
      <c r="E511" s="1">
        <f t="shared" si="77"/>
        <v>-8033.6510749632698</v>
      </c>
      <c r="F511" s="1">
        <v>0</v>
      </c>
      <c r="G511" s="2">
        <f t="shared" si="81"/>
        <v>109.96806609351773</v>
      </c>
      <c r="H511" s="2">
        <f t="shared" si="81"/>
        <v>206.31469482232873</v>
      </c>
      <c r="I511" s="2">
        <f t="shared" si="82"/>
        <v>214.59462390588331</v>
      </c>
      <c r="J511" s="2">
        <f t="shared" si="83"/>
        <v>396.66730155842771</v>
      </c>
      <c r="K511">
        <f t="shared" si="84"/>
        <v>103.89341969166222</v>
      </c>
      <c r="L511">
        <f t="shared" si="85"/>
        <v>190.35260673609898</v>
      </c>
      <c r="M511">
        <f t="shared" si="86"/>
        <v>-0.73313812070335527</v>
      </c>
      <c r="N511">
        <f t="shared" si="86"/>
        <v>0</v>
      </c>
    </row>
    <row r="512" spans="1:14" x14ac:dyDescent="0.2">
      <c r="A512">
        <f t="shared" si="87"/>
        <v>495</v>
      </c>
      <c r="B512">
        <f t="shared" si="78"/>
        <v>4.95</v>
      </c>
      <c r="C512" s="2">
        <f t="shared" si="79"/>
        <v>2.7813013093523431E-3</v>
      </c>
      <c r="D512" s="2">
        <f t="shared" si="80"/>
        <v>5.2659611312039587E-3</v>
      </c>
      <c r="E512" s="1">
        <f t="shared" si="77"/>
        <v>-8638.8117425986293</v>
      </c>
      <c r="F512" s="1">
        <v>0</v>
      </c>
      <c r="G512" s="2">
        <f t="shared" si="81"/>
        <v>111.30139898682297</v>
      </c>
      <c r="H512" s="2">
        <f t="shared" si="81"/>
        <v>210.86696806616399</v>
      </c>
      <c r="I512" s="2">
        <f t="shared" si="82"/>
        <v>219.52242726028572</v>
      </c>
      <c r="J512" s="2">
        <f t="shared" si="83"/>
        <v>410.02195884025667</v>
      </c>
      <c r="K512">
        <f t="shared" si="84"/>
        <v>107.41766316596642</v>
      </c>
      <c r="L512">
        <f t="shared" si="85"/>
        <v>199.15499077409268</v>
      </c>
      <c r="M512">
        <f t="shared" si="86"/>
        <v>-0.80336510749632706</v>
      </c>
      <c r="N512">
        <f t="shared" si="86"/>
        <v>0</v>
      </c>
    </row>
    <row r="513" spans="1:14" x14ac:dyDescent="0.2">
      <c r="A513">
        <f t="shared" si="87"/>
        <v>496</v>
      </c>
      <c r="B513">
        <f t="shared" si="78"/>
        <v>4.96</v>
      </c>
      <c r="C513" s="2">
        <f t="shared" si="79"/>
        <v>2.7865914841434464E-3</v>
      </c>
      <c r="D513" s="2">
        <f t="shared" si="80"/>
        <v>5.3234167316841847E-3</v>
      </c>
      <c r="E513" s="1">
        <f t="shared" si="77"/>
        <v>-9139.5481463483829</v>
      </c>
      <c r="F513" s="1">
        <v>0</v>
      </c>
      <c r="G513" s="2">
        <f t="shared" si="81"/>
        <v>111.50976719366392</v>
      </c>
      <c r="H513" s="2">
        <f t="shared" si="81"/>
        <v>213.16944563069825</v>
      </c>
      <c r="I513" s="2">
        <f t="shared" si="82"/>
        <v>222.23712740943679</v>
      </c>
      <c r="J513" s="2">
        <f t="shared" si="83"/>
        <v>419.04069665665025</v>
      </c>
      <c r="K513">
        <f t="shared" si="84"/>
        <v>109.86347904151302</v>
      </c>
      <c r="L513">
        <f t="shared" si="85"/>
        <v>205.87125102595201</v>
      </c>
      <c r="M513">
        <f t="shared" si="86"/>
        <v>-0.86388117425986299</v>
      </c>
      <c r="N513">
        <f t="shared" si="86"/>
        <v>0</v>
      </c>
    </row>
    <row r="514" spans="1:14" x14ac:dyDescent="0.2">
      <c r="A514">
        <f t="shared" si="87"/>
        <v>497</v>
      </c>
      <c r="B514">
        <f t="shared" si="78"/>
        <v>4.97</v>
      </c>
      <c r="C514" s="2">
        <f t="shared" si="79"/>
        <v>2.7635811420380308E-3</v>
      </c>
      <c r="D514" s="2">
        <f t="shared" si="80"/>
        <v>5.3236465507794269E-3</v>
      </c>
      <c r="E514" s="1">
        <f t="shared" si="77"/>
        <v>-9529.8074826649517</v>
      </c>
      <c r="F514" s="1">
        <v>0</v>
      </c>
      <c r="G514" s="2">
        <f t="shared" si="81"/>
        <v>110.58586854253396</v>
      </c>
      <c r="H514" s="2">
        <f t="shared" si="81"/>
        <v>213.18027338179539</v>
      </c>
      <c r="I514" s="2">
        <f t="shared" si="82"/>
        <v>222.70252911853328</v>
      </c>
      <c r="J514" s="2">
        <f t="shared" si="83"/>
        <v>423.59019581194809</v>
      </c>
      <c r="K514">
        <f t="shared" si="84"/>
        <v>111.20270576136448</v>
      </c>
      <c r="L514">
        <f t="shared" si="85"/>
        <v>210.4099224301527</v>
      </c>
      <c r="M514">
        <f t="shared" si="86"/>
        <v>-0.9139548146348383</v>
      </c>
      <c r="N514">
        <f t="shared" si="86"/>
        <v>0</v>
      </c>
    </row>
    <row r="515" spans="1:14" x14ac:dyDescent="0.2">
      <c r="A515">
        <f t="shared" si="87"/>
        <v>498</v>
      </c>
      <c r="B515">
        <f t="shared" si="78"/>
        <v>4.9800000000000004</v>
      </c>
      <c r="C515" s="2">
        <f t="shared" si="79"/>
        <v>2.712346605688966E-3</v>
      </c>
      <c r="D515" s="2">
        <f t="shared" si="80"/>
        <v>5.266259533805751E-3</v>
      </c>
      <c r="E515" s="1">
        <f t="shared" si="77"/>
        <v>-9804.872373148035</v>
      </c>
      <c r="F515" s="1">
        <v>0</v>
      </c>
      <c r="G515" s="2">
        <f t="shared" si="81"/>
        <v>108.53279491699719</v>
      </c>
      <c r="H515" s="2">
        <f t="shared" si="81"/>
        <v>210.88377229045037</v>
      </c>
      <c r="I515" s="2">
        <f t="shared" si="82"/>
        <v>220.90332720307549</v>
      </c>
      <c r="J515" s="2">
        <f t="shared" si="83"/>
        <v>423.58766519448687</v>
      </c>
      <c r="K515">
        <f t="shared" si="84"/>
        <v>111.4175515378118</v>
      </c>
      <c r="L515">
        <f t="shared" si="85"/>
        <v>212.70389290403651</v>
      </c>
      <c r="M515">
        <f t="shared" si="86"/>
        <v>-0.95298074826649526</v>
      </c>
      <c r="N515">
        <f t="shared" si="86"/>
        <v>0</v>
      </c>
    </row>
    <row r="516" spans="1:14" x14ac:dyDescent="0.2">
      <c r="A516">
        <f t="shared" si="87"/>
        <v>499</v>
      </c>
      <c r="B516">
        <f t="shared" si="78"/>
        <v>4.99</v>
      </c>
      <c r="C516" s="2">
        <f t="shared" si="79"/>
        <v>2.6332241284751155E-3</v>
      </c>
      <c r="D516" s="2">
        <f t="shared" si="80"/>
        <v>5.1515269262279589E-3</v>
      </c>
      <c r="E516" s="1">
        <f t="shared" si="77"/>
        <v>-9961.4178872903067</v>
      </c>
      <c r="F516" s="1">
        <v>0</v>
      </c>
      <c r="G516" s="2">
        <f t="shared" si="81"/>
        <v>105.36402808747901</v>
      </c>
      <c r="H516" s="2">
        <f t="shared" si="81"/>
        <v>206.29079038859615</v>
      </c>
      <c r="I516" s="2">
        <f t="shared" si="82"/>
        <v>216.84513814530231</v>
      </c>
      <c r="J516" s="2">
        <f t="shared" si="83"/>
        <v>419.00224106915493</v>
      </c>
      <c r="K516">
        <f t="shared" si="84"/>
        <v>110.5006228205085</v>
      </c>
      <c r="L516">
        <f t="shared" si="85"/>
        <v>212.71145068055878</v>
      </c>
      <c r="M516">
        <f t="shared" si="86"/>
        <v>-0.98048723731480358</v>
      </c>
      <c r="N516">
        <f t="shared" si="86"/>
        <v>0</v>
      </c>
    </row>
    <row r="517" spans="1:14" x14ac:dyDescent="0.2">
      <c r="A517">
        <f t="shared" si="87"/>
        <v>500</v>
      </c>
      <c r="B517">
        <f t="shared" si="78"/>
        <v>5</v>
      </c>
      <c r="C517" s="2">
        <f t="shared" si="79"/>
        <v>2.5268095463600098E-3</v>
      </c>
      <c r="D517" s="2">
        <f t="shared" si="80"/>
        <v>4.98038198356062E-3</v>
      </c>
      <c r="E517" s="1">
        <f t="shared" si="77"/>
        <v>-9997.5517335861987</v>
      </c>
      <c r="F517" s="1">
        <v>0</v>
      </c>
      <c r="G517" s="2">
        <f t="shared" si="81"/>
        <v>101.10342575351007</v>
      </c>
      <c r="H517" s="2">
        <f t="shared" si="81"/>
        <v>199.43869116624936</v>
      </c>
      <c r="I517" s="2">
        <f t="shared" si="82"/>
        <v>210.55450108035919</v>
      </c>
      <c r="J517" s="2">
        <f t="shared" si="83"/>
        <v>409.8556815802591</v>
      </c>
      <c r="K517">
        <f t="shared" si="84"/>
        <v>108.45493353812009</v>
      </c>
      <c r="L517">
        <f t="shared" si="85"/>
        <v>210.41699041400975</v>
      </c>
      <c r="M517">
        <f t="shared" si="86"/>
        <v>-0.9961417887290307</v>
      </c>
      <c r="N517">
        <f t="shared" si="86"/>
        <v>0</v>
      </c>
    </row>
    <row r="518" spans="1:14" x14ac:dyDescent="0.2">
      <c r="A518">
        <f t="shared" si="87"/>
        <v>501</v>
      </c>
      <c r="B518">
        <f t="shared" si="78"/>
        <v>5.01</v>
      </c>
      <c r="C518" s="2">
        <f t="shared" si="79"/>
        <v>2.3939575493300835E-3</v>
      </c>
      <c r="D518" s="2">
        <f t="shared" si="80"/>
        <v>4.754410644115116E-3</v>
      </c>
      <c r="E518" s="1">
        <f t="shared" si="77"/>
        <v>-9912.8371331807903</v>
      </c>
      <c r="F518" s="1">
        <v>0</v>
      </c>
      <c r="G518" s="2">
        <f t="shared" si="81"/>
        <v>95.785192946668474</v>
      </c>
      <c r="H518" s="2">
        <f t="shared" si="81"/>
        <v>190.39097978172853</v>
      </c>
      <c r="I518" s="2">
        <f t="shared" si="82"/>
        <v>202.07885031055733</v>
      </c>
      <c r="J518" s="2">
        <f t="shared" si="83"/>
        <v>396.22234349136909</v>
      </c>
      <c r="K518">
        <f t="shared" si="84"/>
        <v>105.29390219053023</v>
      </c>
      <c r="L518">
        <f t="shared" si="85"/>
        <v>205.83136370964056</v>
      </c>
      <c r="M518">
        <f t="shared" si="86"/>
        <v>-0.99975517335861996</v>
      </c>
      <c r="N518">
        <f t="shared" si="86"/>
        <v>0</v>
      </c>
    </row>
    <row r="519" spans="1:14" x14ac:dyDescent="0.2">
      <c r="A519">
        <f t="shared" si="87"/>
        <v>502</v>
      </c>
      <c r="B519">
        <f t="shared" si="78"/>
        <v>5.0200000000000005</v>
      </c>
      <c r="C519" s="2">
        <f t="shared" si="79"/>
        <v>2.2357803106608535E-3</v>
      </c>
      <c r="D519" s="2">
        <f t="shared" si="80"/>
        <v>4.4758333921838733E-3</v>
      </c>
      <c r="E519" s="1">
        <f t="shared" si="77"/>
        <v>-9708.2980995670405</v>
      </c>
      <c r="F519" s="1">
        <v>0</v>
      </c>
      <c r="G519" s="2">
        <f t="shared" si="81"/>
        <v>89.45382826870734</v>
      </c>
      <c r="H519" s="2">
        <f t="shared" si="81"/>
        <v>179.23657622530249</v>
      </c>
      <c r="I519" s="2">
        <f t="shared" si="82"/>
        <v>191.48644993731614</v>
      </c>
      <c r="J519" s="2">
        <f t="shared" si="83"/>
        <v>378.22844374390274</v>
      </c>
      <c r="K519">
        <f t="shared" si="84"/>
        <v>101.04133795529071</v>
      </c>
      <c r="L519">
        <f t="shared" si="85"/>
        <v>198.99186751860026</v>
      </c>
      <c r="M519">
        <f t="shared" si="86"/>
        <v>-0.99128371331807907</v>
      </c>
      <c r="N519">
        <f t="shared" si="86"/>
        <v>0</v>
      </c>
    </row>
    <row r="520" spans="1:14" x14ac:dyDescent="0.2">
      <c r="A520">
        <f t="shared" si="87"/>
        <v>503</v>
      </c>
      <c r="B520">
        <f t="shared" si="78"/>
        <v>5.03</v>
      </c>
      <c r="C520" s="2">
        <f t="shared" si="79"/>
        <v>2.0536450904767318E-3</v>
      </c>
      <c r="D520" s="2">
        <f t="shared" si="80"/>
        <v>4.1474787206049486E-3</v>
      </c>
      <c r="E520" s="1">
        <f t="shared" si="77"/>
        <v>-9386.4070605113629</v>
      </c>
      <c r="F520" s="1">
        <v>0</v>
      </c>
      <c r="G520" s="2">
        <f t="shared" si="81"/>
        <v>82.164029536949315</v>
      </c>
      <c r="H520" s="2">
        <f t="shared" si="81"/>
        <v>166.08875185385833</v>
      </c>
      <c r="I520" s="2">
        <f t="shared" si="82"/>
        <v>178.86627034664423</v>
      </c>
      <c r="J520" s="2">
        <f t="shared" si="83"/>
        <v>356.05062360133911</v>
      </c>
      <c r="K520">
        <f t="shared" si="84"/>
        <v>95.731410999738216</v>
      </c>
      <c r="L520">
        <f t="shared" si="85"/>
        <v>189.96187174748079</v>
      </c>
      <c r="M520">
        <f t="shared" si="86"/>
        <v>-0.97082980995670409</v>
      </c>
      <c r="N520">
        <f t="shared" si="86"/>
        <v>0</v>
      </c>
    </row>
    <row r="521" spans="1:14" x14ac:dyDescent="0.2">
      <c r="A521">
        <f t="shared" si="87"/>
        <v>504</v>
      </c>
      <c r="B521">
        <f t="shared" si="78"/>
        <v>5.04</v>
      </c>
      <c r="C521" s="2">
        <f t="shared" si="79"/>
        <v>1.8491703363233694E-3</v>
      </c>
      <c r="D521" s="2">
        <f t="shared" si="80"/>
        <v>3.7727487641009199E-3</v>
      </c>
      <c r="E521" s="1">
        <f t="shared" si="77"/>
        <v>-8951.0549718311195</v>
      </c>
      <c r="F521" s="1">
        <v>0</v>
      </c>
      <c r="G521" s="2">
        <f t="shared" si="81"/>
        <v>73.980539633612821</v>
      </c>
      <c r="H521" s="2">
        <f t="shared" si="81"/>
        <v>151.08375223187309</v>
      </c>
      <c r="I521" s="2">
        <f t="shared" si="82"/>
        <v>164.3277769238249</v>
      </c>
      <c r="J521" s="2">
        <f t="shared" si="83"/>
        <v>329.91384738128045</v>
      </c>
      <c r="K521">
        <f t="shared" si="84"/>
        <v>89.408596584160946</v>
      </c>
      <c r="L521">
        <f t="shared" si="85"/>
        <v>178.83009514940736</v>
      </c>
      <c r="M521">
        <f t="shared" si="86"/>
        <v>-0.93864070605113636</v>
      </c>
      <c r="N521">
        <f t="shared" si="86"/>
        <v>0</v>
      </c>
    </row>
    <row r="522" spans="1:14" x14ac:dyDescent="0.2">
      <c r="A522">
        <f t="shared" si="87"/>
        <v>505</v>
      </c>
      <c r="B522">
        <f t="shared" si="78"/>
        <v>5.05</v>
      </c>
      <c r="C522" s="2">
        <f t="shared" si="79"/>
        <v>1.6242197447867187E-3</v>
      </c>
      <c r="D522" s="2">
        <f t="shared" si="80"/>
        <v>3.3555778127693182E-3</v>
      </c>
      <c r="E522" s="1">
        <f t="shared" si="77"/>
        <v>-8407.5042842829153</v>
      </c>
      <c r="F522" s="1">
        <v>0</v>
      </c>
      <c r="G522" s="2">
        <f t="shared" si="81"/>
        <v>64.977910989805977</v>
      </c>
      <c r="H522" s="2">
        <f t="shared" si="81"/>
        <v>134.37913474853627</v>
      </c>
      <c r="I522" s="2">
        <f t="shared" si="82"/>
        <v>148.0005941881783</v>
      </c>
      <c r="J522" s="2">
        <f t="shared" si="83"/>
        <v>300.08868054307379</v>
      </c>
      <c r="K522">
        <f t="shared" si="84"/>
        <v>82.12757770118921</v>
      </c>
      <c r="L522">
        <f t="shared" si="85"/>
        <v>165.70954579453752</v>
      </c>
      <c r="M522">
        <f t="shared" si="86"/>
        <v>-0.89510549718311194</v>
      </c>
      <c r="N522">
        <f t="shared" si="86"/>
        <v>0</v>
      </c>
    </row>
    <row r="523" spans="1:14" x14ac:dyDescent="0.2">
      <c r="A523">
        <f t="shared" si="87"/>
        <v>506</v>
      </c>
      <c r="B523">
        <f t="shared" si="78"/>
        <v>5.0600000000000005</v>
      </c>
      <c r="C523" s="2">
        <f t="shared" si="79"/>
        <v>1.3808937294108919E-3</v>
      </c>
      <c r="D523" s="2">
        <f t="shared" si="80"/>
        <v>2.9003845244311185E-3</v>
      </c>
      <c r="E523" s="1">
        <f t="shared" si="77"/>
        <v>-7762.3253320889507</v>
      </c>
      <c r="F523" s="1">
        <v>0</v>
      </c>
      <c r="G523" s="2">
        <f t="shared" si="81"/>
        <v>55.240166373128773</v>
      </c>
      <c r="H523" s="2">
        <f t="shared" si="81"/>
        <v>116.15185386416064</v>
      </c>
      <c r="I523" s="2">
        <f t="shared" si="82"/>
        <v>130.0340040738138</v>
      </c>
      <c r="J523" s="2">
        <f t="shared" si="83"/>
        <v>266.88800276036113</v>
      </c>
      <c r="K523">
        <f t="shared" si="84"/>
        <v>73.953087272256738</v>
      </c>
      <c r="L523">
        <f t="shared" si="85"/>
        <v>150.73614889620049</v>
      </c>
      <c r="M523">
        <f t="shared" si="86"/>
        <v>-0.84075042842829162</v>
      </c>
      <c r="N523">
        <f t="shared" si="86"/>
        <v>0</v>
      </c>
    </row>
    <row r="524" spans="1:14" x14ac:dyDescent="0.2">
      <c r="A524">
        <f t="shared" si="87"/>
        <v>507</v>
      </c>
      <c r="B524">
        <f t="shared" si="78"/>
        <v>5.07</v>
      </c>
      <c r="C524" s="2">
        <f t="shared" si="79"/>
        <v>1.1215177636593513E-3</v>
      </c>
      <c r="D524" s="2">
        <f t="shared" si="80"/>
        <v>2.4120187326015455E-3</v>
      </c>
      <c r="E524" s="1">
        <f t="shared" si="77"/>
        <v>-7023.3169120242346</v>
      </c>
      <c r="F524" s="1">
        <v>0</v>
      </c>
      <c r="G524" s="2">
        <f t="shared" si="81"/>
        <v>44.860334585579338</v>
      </c>
      <c r="H524" s="2">
        <f t="shared" si="81"/>
        <v>96.596129965962092</v>
      </c>
      <c r="I524" s="2">
        <f t="shared" si="82"/>
        <v>110.59623571191976</v>
      </c>
      <c r="J524" s="2">
        <f t="shared" si="83"/>
        <v>230.66322023897129</v>
      </c>
      <c r="K524">
        <f t="shared" si="84"/>
        <v>64.959668593131525</v>
      </c>
      <c r="L524">
        <f t="shared" si="85"/>
        <v>134.0670902730092</v>
      </c>
      <c r="M524">
        <f t="shared" si="86"/>
        <v>-0.77623253320889507</v>
      </c>
      <c r="N524">
        <f t="shared" si="86"/>
        <v>0</v>
      </c>
    </row>
    <row r="525" spans="1:14" x14ac:dyDescent="0.2">
      <c r="A525">
        <f t="shared" si="87"/>
        <v>508</v>
      </c>
      <c r="B525">
        <f t="shared" si="78"/>
        <v>5.08</v>
      </c>
      <c r="C525" s="2">
        <f t="shared" si="79"/>
        <v>8.486271331998985E-4</v>
      </c>
      <c r="D525" s="2">
        <f t="shared" si="80"/>
        <v>1.895703792681737E-3</v>
      </c>
      <c r="E525" s="1">
        <f t="shared" si="77"/>
        <v>-6199.4120130888195</v>
      </c>
      <c r="F525" s="1">
        <v>0</v>
      </c>
      <c r="G525" s="2">
        <f t="shared" si="81"/>
        <v>33.939842306557658</v>
      </c>
      <c r="H525" s="2">
        <f t="shared" si="81"/>
        <v>75.92113964574682</v>
      </c>
      <c r="I525" s="2">
        <f t="shared" si="82"/>
        <v>89.87350597750266</v>
      </c>
      <c r="J525" s="2">
        <f t="shared" si="83"/>
        <v>191.80004773607567</v>
      </c>
      <c r="K525">
        <f t="shared" si="84"/>
        <v>55.231331979742578</v>
      </c>
      <c r="L525">
        <f t="shared" si="85"/>
        <v>115.87890809032885</v>
      </c>
      <c r="M525">
        <f t="shared" si="86"/>
        <v>-0.70233169120242345</v>
      </c>
      <c r="N525">
        <f t="shared" si="86"/>
        <v>0</v>
      </c>
    </row>
    <row r="526" spans="1:14" x14ac:dyDescent="0.2">
      <c r="A526">
        <f t="shared" si="87"/>
        <v>509</v>
      </c>
      <c r="B526">
        <f t="shared" si="78"/>
        <v>5.09</v>
      </c>
      <c r="C526" s="2">
        <f t="shared" si="79"/>
        <v>5.6494773655944841E-4</v>
      </c>
      <c r="D526" s="2">
        <f t="shared" si="80"/>
        <v>1.3569754232949792E-3</v>
      </c>
      <c r="E526" s="1">
        <f t="shared" si="77"/>
        <v>-5300.5698362870971</v>
      </c>
      <c r="F526" s="1">
        <v>0</v>
      </c>
      <c r="G526" s="2">
        <f t="shared" si="81"/>
        <v>22.587747521167969</v>
      </c>
      <c r="H526" s="2">
        <f t="shared" si="81"/>
        <v>54.348565778843763</v>
      </c>
      <c r="I526" s="2">
        <f t="shared" si="82"/>
        <v>68.068775229645624</v>
      </c>
      <c r="J526" s="2">
        <f t="shared" si="83"/>
        <v>150.71393442100532</v>
      </c>
      <c r="K526">
        <f t="shared" si="84"/>
        <v>44.861086507168771</v>
      </c>
      <c r="L526">
        <f t="shared" si="85"/>
        <v>96.365368642161556</v>
      </c>
      <c r="M526">
        <f t="shared" si="86"/>
        <v>-0.61994120130888197</v>
      </c>
      <c r="N526">
        <f t="shared" si="86"/>
        <v>0</v>
      </c>
    </row>
    <row r="527" spans="1:14" x14ac:dyDescent="0.2">
      <c r="A527">
        <f t="shared" si="87"/>
        <v>510</v>
      </c>
      <c r="B527">
        <f t="shared" si="78"/>
        <v>5.1000000000000005</v>
      </c>
      <c r="C527" s="2">
        <f t="shared" si="79"/>
        <v>2.7337271196617701E-4</v>
      </c>
      <c r="D527" s="2">
        <f t="shared" si="80"/>
        <v>8.0161798479301603E-4</v>
      </c>
      <c r="E527" s="1">
        <f t="shared" si="77"/>
        <v>-4337.655409756776</v>
      </c>
      <c r="F527" s="1">
        <v>0</v>
      </c>
      <c r="G527" s="2">
        <f t="shared" si="81"/>
        <v>10.919805546851409</v>
      </c>
      <c r="H527" s="2">
        <f t="shared" si="81"/>
        <v>32.110045176744208</v>
      </c>
      <c r="I527" s="2">
        <f t="shared" si="82"/>
        <v>45.400190879914348</v>
      </c>
      <c r="J527" s="2">
        <f t="shared" si="83"/>
        <v>107.84520894553636</v>
      </c>
      <c r="K527">
        <f t="shared" si="84"/>
        <v>33.95032834943423</v>
      </c>
      <c r="L527">
        <f t="shared" si="85"/>
        <v>75.735163768792148</v>
      </c>
      <c r="M527">
        <f t="shared" si="86"/>
        <v>-0.53005698362870979</v>
      </c>
      <c r="N527">
        <f t="shared" si="86"/>
        <v>0</v>
      </c>
    </row>
    <row r="528" spans="1:14" x14ac:dyDescent="0.2">
      <c r="A528">
        <f t="shared" si="87"/>
        <v>511</v>
      </c>
      <c r="B528">
        <f t="shared" si="78"/>
        <v>5.1100000000000003</v>
      </c>
      <c r="C528" s="2">
        <f t="shared" si="79"/>
        <v>-2.3065166344864332E-5</v>
      </c>
      <c r="D528" s="2">
        <f t="shared" si="80"/>
        <v>2.3559909651073511E-4</v>
      </c>
      <c r="E528" s="1">
        <f t="shared" si="77"/>
        <v>-3322.308254438296</v>
      </c>
      <c r="F528" s="1">
        <v>0</v>
      </c>
      <c r="G528" s="2">
        <f t="shared" si="81"/>
        <v>-0.94263468249482307</v>
      </c>
      <c r="H528" s="2">
        <f t="shared" si="81"/>
        <v>9.4445499531425554</v>
      </c>
      <c r="I528" s="2">
        <f t="shared" si="82"/>
        <v>22.099202262068754</v>
      </c>
      <c r="J528" s="2">
        <f t="shared" si="83"/>
        <v>63.654018037897131</v>
      </c>
      <c r="K528">
        <f t="shared" si="84"/>
        <v>22.6080714035879</v>
      </c>
      <c r="L528">
        <f t="shared" si="85"/>
        <v>54.209468084754576</v>
      </c>
      <c r="M528">
        <f t="shared" si="86"/>
        <v>-0.4337655409756776</v>
      </c>
      <c r="N528">
        <f t="shared" si="86"/>
        <v>0</v>
      </c>
    </row>
    <row r="529" spans="1:14" x14ac:dyDescent="0.2">
      <c r="A529">
        <f t="shared" si="87"/>
        <v>512</v>
      </c>
      <c r="B529">
        <f t="shared" si="78"/>
        <v>5.12</v>
      </c>
      <c r="C529" s="2">
        <f t="shared" si="79"/>
        <v>-3.2122519592035379E-4</v>
      </c>
      <c r="D529" s="2">
        <f t="shared" si="80"/>
        <v>-3.3499656684464815E-4</v>
      </c>
      <c r="E529" s="1">
        <f t="shared" si="77"/>
        <v>-2266.8016878247872</v>
      </c>
      <c r="F529" s="1">
        <v>0</v>
      </c>
      <c r="G529" s="2">
        <f t="shared" si="81"/>
        <v>-12.873899057195313</v>
      </c>
      <c r="H529" s="2">
        <f t="shared" si="81"/>
        <v>-13.404263722408309</v>
      </c>
      <c r="I529" s="2">
        <f t="shared" si="82"/>
        <v>-1.5916568213087292</v>
      </c>
      <c r="J529" s="2">
        <f t="shared" si="83"/>
        <v>18.61512988428877</v>
      </c>
      <c r="K529">
        <f t="shared" si="84"/>
        <v>10.950011410442754</v>
      </c>
      <c r="L529">
        <f t="shared" si="85"/>
        <v>32.019393606697079</v>
      </c>
      <c r="M529">
        <f t="shared" si="86"/>
        <v>-0.33223082544382959</v>
      </c>
      <c r="N529">
        <f t="shared" si="86"/>
        <v>0</v>
      </c>
    </row>
    <row r="530" spans="1:14" x14ac:dyDescent="0.2">
      <c r="A530">
        <f t="shared" si="87"/>
        <v>513</v>
      </c>
      <c r="B530">
        <f t="shared" si="78"/>
        <v>5.13</v>
      </c>
      <c r="C530" s="2">
        <f t="shared" si="79"/>
        <v>-6.1789424076382177E-4</v>
      </c>
      <c r="D530" s="2">
        <f t="shared" si="80"/>
        <v>-9.0403353560622002E-4</v>
      </c>
      <c r="E530" s="1">
        <f t="shared" ref="E530:E593" si="88">10000*SIN(11*B530)</f>
        <v>-1183.8944665056642</v>
      </c>
      <c r="F530" s="1">
        <v>0</v>
      </c>
      <c r="G530" s="2">
        <f t="shared" si="81"/>
        <v>-24.745408774820003</v>
      </c>
      <c r="H530" s="2">
        <f t="shared" si="81"/>
        <v>-36.190708881456246</v>
      </c>
      <c r="I530" s="2">
        <f t="shared" si="82"/>
        <v>-25.421307231131848</v>
      </c>
      <c r="J530" s="2">
        <f t="shared" si="83"/>
        <v>-26.787331113739988</v>
      </c>
      <c r="K530">
        <f t="shared" si="84"/>
        <v>-0.90257862509432352</v>
      </c>
      <c r="L530">
        <f t="shared" si="85"/>
        <v>9.403377767716254</v>
      </c>
      <c r="M530">
        <f t="shared" si="86"/>
        <v>-0.22668016878247874</v>
      </c>
      <c r="N530">
        <f t="shared" si="86"/>
        <v>0</v>
      </c>
    </row>
    <row r="531" spans="1:14" x14ac:dyDescent="0.2">
      <c r="A531">
        <f t="shared" si="87"/>
        <v>514</v>
      </c>
      <c r="B531">
        <f t="shared" ref="B531:B594" si="89">A531*$B$4</f>
        <v>5.14</v>
      </c>
      <c r="C531" s="2">
        <f t="shared" si="79"/>
        <v>-9.0982550796932932E-4</v>
      </c>
      <c r="D531" s="2">
        <f t="shared" si="80"/>
        <v>-1.4653911836846703E-3</v>
      </c>
      <c r="E531" s="1">
        <f t="shared" si="88"/>
        <v>-86.676560816203661</v>
      </c>
      <c r="F531" s="1">
        <v>0</v>
      </c>
      <c r="G531" s="2">
        <f t="shared" si="81"/>
        <v>-36.427232639994038</v>
      </c>
      <c r="H531" s="2">
        <f t="shared" si="81"/>
        <v>-58.669695857975903</v>
      </c>
      <c r="I531" s="2">
        <f t="shared" si="82"/>
        <v>-49.132959809776459</v>
      </c>
      <c r="J531" s="2">
        <f t="shared" si="83"/>
        <v>-72.065157483139444</v>
      </c>
      <c r="K531">
        <f t="shared" si="84"/>
        <v>-12.824116616432988</v>
      </c>
      <c r="L531">
        <f t="shared" si="85"/>
        <v>-13.395461625163543</v>
      </c>
      <c r="M531">
        <f t="shared" si="86"/>
        <v>-0.11838944665056643</v>
      </c>
      <c r="N531">
        <f t="shared" si="86"/>
        <v>0</v>
      </c>
    </row>
    <row r="532" spans="1:14" x14ac:dyDescent="0.2">
      <c r="A532">
        <f t="shared" si="87"/>
        <v>515</v>
      </c>
      <c r="B532">
        <f t="shared" si="89"/>
        <v>5.15</v>
      </c>
      <c r="C532" s="2">
        <f t="shared" ref="C532:C595" si="90">$F$13*G532+$G$13*H532</f>
        <v>-1.193779927269014E-3</v>
      </c>
      <c r="D532" s="2">
        <f t="shared" ref="D532:D595" si="91">G532*$F$14+H532*$G$14</f>
        <v>-2.0130281548639724E-3</v>
      </c>
      <c r="E532" s="1">
        <f t="shared" si="88"/>
        <v>1011.5890741593747</v>
      </c>
      <c r="F532" s="1">
        <v>0</v>
      </c>
      <c r="G532" s="2">
        <f t="shared" ref="G532:H595" si="92">I532-K532+M532</f>
        <v>-47.789743958313636</v>
      </c>
      <c r="H532" s="2">
        <f t="shared" si="92"/>
        <v>-80.599311619588448</v>
      </c>
      <c r="I532" s="2">
        <f t="shared" ref="I532:I595" si="93">$I$13*C531+$J$13*D531</f>
        <v>-72.467206788517757</v>
      </c>
      <c r="J532" s="2">
        <f t="shared" ref="J532:J595" si="94">$I$14*C531+$J$14*D531</f>
        <v>-116.73128558662981</v>
      </c>
      <c r="K532">
        <f t="shared" ref="K532:K595" si="95">$L$13*C530+$M$13*D530</f>
        <v>-24.686130486285741</v>
      </c>
      <c r="L532">
        <f t="shared" ref="L532:L595" si="96">$L$14*C530+$M$14*D530</f>
        <v>-36.131973967041361</v>
      </c>
      <c r="M532">
        <f t="shared" ref="M532:N595" si="97">E531*$B$4^2</f>
        <v>-8.667656081620366E-3</v>
      </c>
      <c r="N532">
        <f t="shared" si="97"/>
        <v>0</v>
      </c>
    </row>
    <row r="533" spans="1:14" x14ac:dyDescent="0.2">
      <c r="A533">
        <f t="shared" si="87"/>
        <v>516</v>
      </c>
      <c r="B533">
        <f t="shared" si="89"/>
        <v>5.16</v>
      </c>
      <c r="C533" s="2">
        <f t="shared" si="90"/>
        <v>-1.4665693037965394E-3</v>
      </c>
      <c r="D533" s="2">
        <f t="shared" si="91"/>
        <v>-2.5410450718847707E-3</v>
      </c>
      <c r="E533" s="1">
        <f t="shared" si="88"/>
        <v>2097.6268185902923</v>
      </c>
      <c r="F533" s="1">
        <v>0</v>
      </c>
      <c r="G533" s="2">
        <f t="shared" si="92"/>
        <v>-58.705348746846227</v>
      </c>
      <c r="H533" s="2">
        <f t="shared" si="92"/>
        <v>-101.74333014748461</v>
      </c>
      <c r="I533" s="2">
        <f t="shared" si="93"/>
        <v>-95.165315651814467</v>
      </c>
      <c r="J533" s="2">
        <f t="shared" si="94"/>
        <v>-160.30492898428233</v>
      </c>
      <c r="K533">
        <f t="shared" si="95"/>
        <v>-36.358807997552304</v>
      </c>
      <c r="L533">
        <f t="shared" si="96"/>
        <v>-58.561598836797721</v>
      </c>
      <c r="M533">
        <f t="shared" si="97"/>
        <v>0.10115890741593747</v>
      </c>
      <c r="N533">
        <f t="shared" si="97"/>
        <v>0</v>
      </c>
    </row>
    <row r="534" spans="1:14" x14ac:dyDescent="0.2">
      <c r="A534">
        <f t="shared" si="87"/>
        <v>517</v>
      </c>
      <c r="B534">
        <f t="shared" si="89"/>
        <v>5.17</v>
      </c>
      <c r="C534" s="2">
        <f t="shared" si="90"/>
        <v>-1.7251002957718283E-3</v>
      </c>
      <c r="D534" s="2">
        <f t="shared" si="91"/>
        <v>-3.0437451006337839E-3</v>
      </c>
      <c r="E534" s="1">
        <f t="shared" si="88"/>
        <v>3158.308860991212</v>
      </c>
      <c r="F534" s="1">
        <v>0</v>
      </c>
      <c r="G534" s="2">
        <f t="shared" si="92"/>
        <v>-69.050247216519153</v>
      </c>
      <c r="H534" s="2">
        <f t="shared" si="92"/>
        <v>-121.87363678997291</v>
      </c>
      <c r="I534" s="2">
        <f t="shared" si="93"/>
        <v>-116.97266012158568</v>
      </c>
      <c r="J534" s="2">
        <f t="shared" si="94"/>
        <v>-202.31657755950224</v>
      </c>
      <c r="K534">
        <f t="shared" si="95"/>
        <v>-47.71265022320749</v>
      </c>
      <c r="L534">
        <f t="shared" si="96"/>
        <v>-80.442940769529329</v>
      </c>
      <c r="M534">
        <f t="shared" si="97"/>
        <v>0.20976268185902924</v>
      </c>
      <c r="N534">
        <f t="shared" si="97"/>
        <v>0</v>
      </c>
    </row>
    <row r="535" spans="1:14" x14ac:dyDescent="0.2">
      <c r="A535">
        <f t="shared" si="87"/>
        <v>518</v>
      </c>
      <c r="B535">
        <f t="shared" si="89"/>
        <v>5.18</v>
      </c>
      <c r="C535" s="2">
        <f t="shared" si="90"/>
        <v>-1.9664181891081611E-3</v>
      </c>
      <c r="D535" s="2">
        <f t="shared" si="91"/>
        <v>-3.5156920066982166E-3</v>
      </c>
      <c r="E535" s="1">
        <f t="shared" si="88"/>
        <v>4180.8138846355469</v>
      </c>
      <c r="F535" s="1">
        <v>0</v>
      </c>
      <c r="G535" s="2">
        <f t="shared" si="92"/>
        <v>-78.70618727695134</v>
      </c>
      <c r="H535" s="2">
        <f t="shared" si="92"/>
        <v>-140.7725521230299</v>
      </c>
      <c r="I535" s="2">
        <f t="shared" si="93"/>
        <v>-137.64221371992738</v>
      </c>
      <c r="J535" s="2">
        <f t="shared" si="94"/>
        <v>-242.31282772632696</v>
      </c>
      <c r="K535">
        <f t="shared" si="95"/>
        <v>-58.620195556876929</v>
      </c>
      <c r="L535">
        <f t="shared" si="96"/>
        <v>-101.54027560329706</v>
      </c>
      <c r="M535">
        <f t="shared" si="97"/>
        <v>0.31583088609912119</v>
      </c>
      <c r="N535">
        <f t="shared" si="97"/>
        <v>0</v>
      </c>
    </row>
    <row r="536" spans="1:14" x14ac:dyDescent="0.2">
      <c r="A536">
        <f t="shared" si="87"/>
        <v>519</v>
      </c>
      <c r="B536">
        <f t="shared" si="89"/>
        <v>5.19</v>
      </c>
      <c r="C536" s="2">
        <f t="shared" si="90"/>
        <v>-2.1877494048236838E-3</v>
      </c>
      <c r="D536" s="2">
        <f t="shared" si="91"/>
        <v>-3.9517653910827472E-3</v>
      </c>
      <c r="E536" s="1">
        <f t="shared" si="88"/>
        <v>5152.7820491199054</v>
      </c>
      <c r="F536" s="1">
        <v>0</v>
      </c>
      <c r="G536" s="2">
        <f t="shared" si="92"/>
        <v>-87.562167360595922</v>
      </c>
      <c r="H536" s="2">
        <f t="shared" si="92"/>
        <v>-158.23504283929648</v>
      </c>
      <c r="I536" s="2">
        <f t="shared" si="93"/>
        <v>-156.93802519428658</v>
      </c>
      <c r="J536" s="2">
        <f t="shared" si="94"/>
        <v>-279.8610141000263</v>
      </c>
      <c r="K536">
        <f t="shared" si="95"/>
        <v>-68.957776445227111</v>
      </c>
      <c r="L536">
        <f t="shared" si="96"/>
        <v>-121.62597126072981</v>
      </c>
      <c r="M536">
        <f t="shared" si="97"/>
        <v>0.41808138846355469</v>
      </c>
      <c r="N536">
        <f t="shared" si="97"/>
        <v>0</v>
      </c>
    </row>
    <row r="537" spans="1:14" x14ac:dyDescent="0.2">
      <c r="A537">
        <f t="shared" ref="A537:A600" si="98">A536+1</f>
        <v>520</v>
      </c>
      <c r="B537">
        <f t="shared" si="89"/>
        <v>5.2</v>
      </c>
      <c r="C537" s="2">
        <f t="shared" si="90"/>
        <v>-2.386541684897324E-3</v>
      </c>
      <c r="D537" s="2">
        <f t="shared" si="91"/>
        <v>-4.3472128243183736E-3</v>
      </c>
      <c r="E537" s="1">
        <f t="shared" si="88"/>
        <v>6062.4643936934563</v>
      </c>
      <c r="F537" s="1">
        <v>0</v>
      </c>
      <c r="G537" s="2">
        <f t="shared" si="92"/>
        <v>-95.516046252572991</v>
      </c>
      <c r="H537" s="2">
        <f t="shared" si="92"/>
        <v>-174.07080848615922</v>
      </c>
      <c r="I537" s="2">
        <f t="shared" si="93"/>
        <v>-174.63859230918655</v>
      </c>
      <c r="J537" s="2">
        <f t="shared" si="94"/>
        <v>-314.55361689898666</v>
      </c>
      <c r="K537">
        <f t="shared" si="95"/>
        <v>-78.607267851701565</v>
      </c>
      <c r="L537">
        <f t="shared" si="96"/>
        <v>-140.48280841282744</v>
      </c>
      <c r="M537">
        <f t="shared" si="97"/>
        <v>0.51527820491199061</v>
      </c>
      <c r="N537">
        <f t="shared" si="97"/>
        <v>0</v>
      </c>
    </row>
    <row r="538" spans="1:14" x14ac:dyDescent="0.2">
      <c r="A538">
        <f t="shared" si="98"/>
        <v>521</v>
      </c>
      <c r="B538">
        <f t="shared" si="89"/>
        <v>5.21</v>
      </c>
      <c r="C538" s="2">
        <f t="shared" si="90"/>
        <v>-2.5605009576171794E-3</v>
      </c>
      <c r="D538" s="2">
        <f t="shared" si="91"/>
        <v>-4.6976986132372528E-3</v>
      </c>
      <c r="E538" s="1">
        <f t="shared" si="88"/>
        <v>6898.864856394016</v>
      </c>
      <c r="F538" s="1">
        <v>0</v>
      </c>
      <c r="G538" s="2">
        <f t="shared" si="92"/>
        <v>-102.47601983618917</v>
      </c>
      <c r="H538" s="2">
        <f t="shared" si="92"/>
        <v>-188.10623347266767</v>
      </c>
      <c r="I538" s="2">
        <f t="shared" si="93"/>
        <v>-190.54005130085727</v>
      </c>
      <c r="J538" s="2">
        <f t="shared" si="94"/>
        <v>-346.01242191999097</v>
      </c>
      <c r="K538">
        <f t="shared" si="95"/>
        <v>-87.457785025298762</v>
      </c>
      <c r="L538">
        <f t="shared" si="96"/>
        <v>-157.9061884473233</v>
      </c>
      <c r="M538">
        <f t="shared" si="97"/>
        <v>0.60624643936934564</v>
      </c>
      <c r="N538">
        <f t="shared" si="97"/>
        <v>0</v>
      </c>
    </row>
    <row r="539" spans="1:14" x14ac:dyDescent="0.2">
      <c r="A539">
        <f t="shared" si="98"/>
        <v>522</v>
      </c>
      <c r="B539">
        <f t="shared" si="89"/>
        <v>5.22</v>
      </c>
      <c r="C539" s="2">
        <f t="shared" si="90"/>
        <v>-2.7076239818112509E-3</v>
      </c>
      <c r="D539" s="2">
        <f t="shared" si="91"/>
        <v>-4.9993489334771261E-3</v>
      </c>
      <c r="E539" s="1">
        <f t="shared" si="88"/>
        <v>7651.8731922904662</v>
      </c>
      <c r="F539" s="1">
        <v>0</v>
      </c>
      <c r="G539" s="2">
        <f t="shared" si="92"/>
        <v>-108.36192861272463</v>
      </c>
      <c r="H539" s="2">
        <f t="shared" si="92"/>
        <v>-200.18619370961147</v>
      </c>
      <c r="I539" s="2">
        <f t="shared" si="93"/>
        <v>-204.45910363757696</v>
      </c>
      <c r="J539" s="2">
        <f t="shared" si="94"/>
        <v>-373.89241116892214</v>
      </c>
      <c r="K539">
        <f t="shared" si="95"/>
        <v>-95.407288539212928</v>
      </c>
      <c r="L539">
        <f t="shared" si="96"/>
        <v>-173.70621745931066</v>
      </c>
      <c r="M539">
        <f t="shared" si="97"/>
        <v>0.68988648563940158</v>
      </c>
      <c r="N539">
        <f t="shared" si="97"/>
        <v>0</v>
      </c>
    </row>
    <row r="540" spans="1:14" x14ac:dyDescent="0.2">
      <c r="A540">
        <f t="shared" si="98"/>
        <v>523</v>
      </c>
      <c r="B540">
        <f t="shared" si="89"/>
        <v>5.23</v>
      </c>
      <c r="C540" s="2">
        <f t="shared" si="90"/>
        <v>-2.8262260055927492E-3</v>
      </c>
      <c r="D540" s="2">
        <f t="shared" si="91"/>
        <v>-5.2487930457553794E-3</v>
      </c>
      <c r="E540" s="1">
        <f t="shared" si="88"/>
        <v>8312.3871841430464</v>
      </c>
      <c r="F540" s="1">
        <v>0</v>
      </c>
      <c r="G540" s="2">
        <f t="shared" si="92"/>
        <v>-113.10636532535501</v>
      </c>
      <c r="H540" s="2">
        <f t="shared" si="92"/>
        <v>-210.17570663535824</v>
      </c>
      <c r="I540" s="2">
        <f t="shared" si="93"/>
        <v>-216.23560941776924</v>
      </c>
      <c r="J540" s="2">
        <f t="shared" si="94"/>
        <v>-397.88536222167079</v>
      </c>
      <c r="K540">
        <f t="shared" si="95"/>
        <v>-102.36405677318518</v>
      </c>
      <c r="L540">
        <f t="shared" si="96"/>
        <v>-187.70965558631255</v>
      </c>
      <c r="M540">
        <f t="shared" si="97"/>
        <v>0.7651873192290467</v>
      </c>
      <c r="N540">
        <f t="shared" si="97"/>
        <v>0</v>
      </c>
    </row>
    <row r="541" spans="1:14" x14ac:dyDescent="0.2">
      <c r="A541">
        <f t="shared" si="98"/>
        <v>524</v>
      </c>
      <c r="B541">
        <f t="shared" si="89"/>
        <v>5.24</v>
      </c>
      <c r="C541" s="2">
        <f t="shared" si="90"/>
        <v>-2.9149628423497408E-3</v>
      </c>
      <c r="D541" s="2">
        <f t="shared" si="91"/>
        <v>-5.4432002886888823E-3</v>
      </c>
      <c r="E541" s="1">
        <f t="shared" si="88"/>
        <v>8872.4226682216431</v>
      </c>
      <c r="F541" s="1">
        <v>0</v>
      </c>
      <c r="G541" s="2">
        <f t="shared" si="92"/>
        <v>-116.65555872794307</v>
      </c>
      <c r="H541" s="2">
        <f t="shared" si="92"/>
        <v>-217.96141235572537</v>
      </c>
      <c r="I541" s="2">
        <f t="shared" si="93"/>
        <v>-225.73478737853281</v>
      </c>
      <c r="J541" s="2">
        <f t="shared" si="94"/>
        <v>-417.72313332428399</v>
      </c>
      <c r="K541">
        <f t="shared" si="95"/>
        <v>-108.24798993217544</v>
      </c>
      <c r="L541">
        <f t="shared" si="96"/>
        <v>-199.76172096855862</v>
      </c>
      <c r="M541">
        <f t="shared" si="97"/>
        <v>0.83123871841430463</v>
      </c>
      <c r="N541">
        <f t="shared" si="97"/>
        <v>0</v>
      </c>
    </row>
    <row r="542" spans="1:14" x14ac:dyDescent="0.2">
      <c r="A542">
        <f t="shared" si="98"/>
        <v>525</v>
      </c>
      <c r="B542">
        <f t="shared" si="89"/>
        <v>5.25</v>
      </c>
      <c r="C542" s="2">
        <f t="shared" si="90"/>
        <v>-2.9728469560221025E-3</v>
      </c>
      <c r="D542" s="2">
        <f t="shared" si="91"/>
        <v>-5.5803125098851034E-3</v>
      </c>
      <c r="E542" s="1">
        <f t="shared" si="88"/>
        <v>9325.2100453132152</v>
      </c>
      <c r="F542" s="1">
        <v>0</v>
      </c>
      <c r="G542" s="2">
        <f t="shared" si="92"/>
        <v>-118.97001714268266</v>
      </c>
      <c r="H542" s="2">
        <f t="shared" si="92"/>
        <v>-223.4528723683332</v>
      </c>
      <c r="I542" s="2">
        <f t="shared" si="93"/>
        <v>-232.84897453156975</v>
      </c>
      <c r="J542" s="2">
        <f t="shared" si="94"/>
        <v>-433.18060939340535</v>
      </c>
      <c r="K542">
        <f t="shared" si="95"/>
        <v>-112.99171512206492</v>
      </c>
      <c r="L542">
        <f t="shared" si="96"/>
        <v>-209.72773702507214</v>
      </c>
      <c r="M542">
        <f t="shared" si="97"/>
        <v>0.88724226682216434</v>
      </c>
      <c r="N542">
        <f t="shared" si="97"/>
        <v>0</v>
      </c>
    </row>
    <row r="543" spans="1:14" x14ac:dyDescent="0.2">
      <c r="A543">
        <f t="shared" si="98"/>
        <v>526</v>
      </c>
      <c r="B543">
        <f t="shared" si="89"/>
        <v>5.26</v>
      </c>
      <c r="C543" s="2">
        <f t="shared" si="90"/>
        <v>-2.9992573495093364E-3</v>
      </c>
      <c r="D543" s="2">
        <f t="shared" si="91"/>
        <v>-5.6584715652248782E-3</v>
      </c>
      <c r="E543" s="1">
        <f t="shared" si="88"/>
        <v>9665.2761103105859</v>
      </c>
      <c r="F543" s="1">
        <v>0</v>
      </c>
      <c r="G543" s="2">
        <f t="shared" si="92"/>
        <v>-120.02492355525749</v>
      </c>
      <c r="H543" s="2">
        <f t="shared" si="92"/>
        <v>-226.5836710529463</v>
      </c>
      <c r="I543" s="2">
        <f t="shared" si="93"/>
        <v>-237.498913219825</v>
      </c>
      <c r="J543" s="2">
        <f t="shared" si="94"/>
        <v>-444.07828179233155</v>
      </c>
      <c r="K543">
        <f t="shared" si="95"/>
        <v>-116.54146866003619</v>
      </c>
      <c r="L543">
        <f t="shared" si="96"/>
        <v>-217.49461073938525</v>
      </c>
      <c r="M543">
        <f t="shared" si="97"/>
        <v>0.93252100453132158</v>
      </c>
      <c r="N543">
        <f t="shared" si="97"/>
        <v>0</v>
      </c>
    </row>
    <row r="544" spans="1:14" x14ac:dyDescent="0.2">
      <c r="A544">
        <f t="shared" si="98"/>
        <v>527</v>
      </c>
      <c r="B544">
        <f t="shared" si="89"/>
        <v>5.2700000000000005</v>
      </c>
      <c r="C544" s="2">
        <f t="shared" si="90"/>
        <v>-2.9939432540869023E-3</v>
      </c>
      <c r="D544" s="2">
        <f t="shared" si="91"/>
        <v>-5.6766414889720283E-3</v>
      </c>
      <c r="E544" s="1">
        <f t="shared" si="88"/>
        <v>9888.5102112435816</v>
      </c>
      <c r="F544" s="1">
        <v>0</v>
      </c>
      <c r="G544" s="2">
        <f t="shared" si="92"/>
        <v>-119.8102821902159</v>
      </c>
      <c r="H544" s="2">
        <f t="shared" si="92"/>
        <v>-227.31230400137116</v>
      </c>
      <c r="I544" s="2">
        <f t="shared" si="93"/>
        <v>-239.6345491403325</v>
      </c>
      <c r="J544" s="2">
        <f t="shared" si="94"/>
        <v>-450.28443242384623</v>
      </c>
      <c r="K544">
        <f t="shared" si="95"/>
        <v>-118.85773933908554</v>
      </c>
      <c r="L544">
        <f t="shared" si="96"/>
        <v>-222.97212842247507</v>
      </c>
      <c r="M544">
        <f t="shared" si="97"/>
        <v>0.96652761103105866</v>
      </c>
      <c r="N544">
        <f t="shared" si="97"/>
        <v>0</v>
      </c>
    </row>
    <row r="545" spans="1:14" x14ac:dyDescent="0.2">
      <c r="A545">
        <f t="shared" si="98"/>
        <v>528</v>
      </c>
      <c r="B545">
        <f t="shared" si="89"/>
        <v>5.28</v>
      </c>
      <c r="C545" s="2">
        <f t="shared" si="90"/>
        <v>-2.9570218137836978E-3</v>
      </c>
      <c r="D545" s="2">
        <f t="shared" si="91"/>
        <v>-5.6344249197458349E-3</v>
      </c>
      <c r="E545" s="1">
        <f t="shared" si="88"/>
        <v>9992.213938034638</v>
      </c>
      <c r="F545" s="1">
        <v>0</v>
      </c>
      <c r="G545" s="2">
        <f t="shared" si="92"/>
        <v>-118.33082438305681</v>
      </c>
      <c r="H545" s="2">
        <f t="shared" si="92"/>
        <v>-225.62283654132165</v>
      </c>
      <c r="I545" s="2">
        <f t="shared" si="93"/>
        <v>-239.23533980967059</v>
      </c>
      <c r="J545" s="2">
        <f t="shared" si="94"/>
        <v>-451.71689070636563</v>
      </c>
      <c r="K545">
        <f t="shared" si="95"/>
        <v>-119.91566440548942</v>
      </c>
      <c r="L545">
        <f t="shared" si="96"/>
        <v>-226.09405416504399</v>
      </c>
      <c r="M545">
        <f t="shared" si="97"/>
        <v>0.98885102112435819</v>
      </c>
      <c r="N545">
        <f t="shared" si="97"/>
        <v>0</v>
      </c>
    </row>
    <row r="546" spans="1:14" x14ac:dyDescent="0.2">
      <c r="A546">
        <f t="shared" si="98"/>
        <v>529</v>
      </c>
      <c r="B546">
        <f t="shared" si="89"/>
        <v>5.29</v>
      </c>
      <c r="C546" s="2">
        <f t="shared" si="90"/>
        <v>-2.8889701372346185E-3</v>
      </c>
      <c r="D546" s="2">
        <f t="shared" si="91"/>
        <v>-5.5320733641936199E-3</v>
      </c>
      <c r="E546" s="1">
        <f t="shared" si="88"/>
        <v>9975.1337403512844</v>
      </c>
      <c r="F546" s="1">
        <v>0</v>
      </c>
      <c r="G546" s="2">
        <f t="shared" si="92"/>
        <v>-115.60568873511669</v>
      </c>
      <c r="H546" s="2">
        <f t="shared" si="92"/>
        <v>-221.52531566790972</v>
      </c>
      <c r="I546" s="2">
        <f t="shared" si="93"/>
        <v>-236.31008826565642</v>
      </c>
      <c r="J546" s="2">
        <f t="shared" si="94"/>
        <v>-448.34433078430084</v>
      </c>
      <c r="K546">
        <f t="shared" si="95"/>
        <v>-119.70517813673627</v>
      </c>
      <c r="L546">
        <f t="shared" si="96"/>
        <v>-226.81901511639111</v>
      </c>
      <c r="M546">
        <f t="shared" si="97"/>
        <v>0.99922139380346386</v>
      </c>
      <c r="N546">
        <f t="shared" si="97"/>
        <v>0</v>
      </c>
    </row>
    <row r="547" spans="1:14" x14ac:dyDescent="0.2">
      <c r="A547">
        <f t="shared" si="98"/>
        <v>530</v>
      </c>
      <c r="B547">
        <f t="shared" si="89"/>
        <v>5.3</v>
      </c>
      <c r="C547" s="2">
        <f t="shared" si="90"/>
        <v>-2.7906122421858604E-3</v>
      </c>
      <c r="D547" s="2">
        <f t="shared" si="91"/>
        <v>-5.3704908953498181E-3</v>
      </c>
      <c r="E547" s="1">
        <f t="shared" si="88"/>
        <v>9837.4760802768706</v>
      </c>
      <c r="F547" s="1">
        <v>0</v>
      </c>
      <c r="G547" s="2">
        <f t="shared" si="92"/>
        <v>-111.66789666584728</v>
      </c>
      <c r="H547" s="2">
        <f t="shared" si="92"/>
        <v>-215.05591919288133</v>
      </c>
      <c r="I547" s="2">
        <f t="shared" si="93"/>
        <v>-230.89633075952142</v>
      </c>
      <c r="J547" s="2">
        <f t="shared" si="94"/>
        <v>-440.18707623122651</v>
      </c>
      <c r="K547">
        <f t="shared" si="95"/>
        <v>-118.23092071963902</v>
      </c>
      <c r="L547">
        <f t="shared" si="96"/>
        <v>-225.13115703834518</v>
      </c>
      <c r="M547">
        <f t="shared" si="97"/>
        <v>0.99751337403512852</v>
      </c>
      <c r="N547">
        <f t="shared" si="97"/>
        <v>0</v>
      </c>
    </row>
    <row r="548" spans="1:14" x14ac:dyDescent="0.2">
      <c r="A548">
        <f t="shared" si="98"/>
        <v>531</v>
      </c>
      <c r="B548">
        <f t="shared" si="89"/>
        <v>5.3100000000000005</v>
      </c>
      <c r="C548" s="2">
        <f t="shared" si="90"/>
        <v>-2.6631015378421738E-3</v>
      </c>
      <c r="D548" s="2">
        <f t="shared" si="91"/>
        <v>-5.151230919076503E-3</v>
      </c>
      <c r="E548" s="1">
        <f t="shared" si="88"/>
        <v>9580.9049366373747</v>
      </c>
      <c r="F548" s="1">
        <v>0</v>
      </c>
      <c r="G548" s="2">
        <f t="shared" si="92"/>
        <v>-106.56364929306864</v>
      </c>
      <c r="H548" s="2">
        <f t="shared" si="92"/>
        <v>-206.27682737255805</v>
      </c>
      <c r="I548" s="2">
        <f t="shared" si="93"/>
        <v>-223.05931914474911</v>
      </c>
      <c r="J548" s="2">
        <f t="shared" si="94"/>
        <v>-427.3173808401379</v>
      </c>
      <c r="K548">
        <f t="shared" si="95"/>
        <v>-115.51192224365279</v>
      </c>
      <c r="L548">
        <f t="shared" si="96"/>
        <v>-221.04055346757985</v>
      </c>
      <c r="M548">
        <f t="shared" si="97"/>
        <v>0.98374760802768713</v>
      </c>
      <c r="N548">
        <f t="shared" si="97"/>
        <v>0</v>
      </c>
    </row>
    <row r="549" spans="1:14" x14ac:dyDescent="0.2">
      <c r="A549">
        <f t="shared" si="98"/>
        <v>532</v>
      </c>
      <c r="B549">
        <f t="shared" si="89"/>
        <v>5.32</v>
      </c>
      <c r="C549" s="2">
        <f t="shared" si="90"/>
        <v>-2.5078995728371823E-3</v>
      </c>
      <c r="D549" s="2">
        <f t="shared" si="91"/>
        <v>-4.876485701317399E-3</v>
      </c>
      <c r="E549" s="1">
        <f t="shared" si="88"/>
        <v>9208.5216911514235</v>
      </c>
      <c r="F549" s="1">
        <v>0</v>
      </c>
      <c r="G549" s="2">
        <f t="shared" si="92"/>
        <v>-100.35147488374156</v>
      </c>
      <c r="H549" s="2">
        <f t="shared" si="92"/>
        <v>-195.27580464790523</v>
      </c>
      <c r="I549" s="2">
        <f t="shared" si="93"/>
        <v>-212.89064808642684</v>
      </c>
      <c r="J549" s="2">
        <f t="shared" si="94"/>
        <v>-409.85915708300934</v>
      </c>
      <c r="K549">
        <f t="shared" si="95"/>
        <v>-111.58108270902154</v>
      </c>
      <c r="L549">
        <f t="shared" si="96"/>
        <v>-214.5833524351041</v>
      </c>
      <c r="M549">
        <f t="shared" si="97"/>
        <v>0.95809049366373755</v>
      </c>
      <c r="N549">
        <f t="shared" si="97"/>
        <v>0</v>
      </c>
    </row>
    <row r="550" spans="1:14" x14ac:dyDescent="0.2">
      <c r="A550">
        <f t="shared" si="98"/>
        <v>533</v>
      </c>
      <c r="B550">
        <f t="shared" si="89"/>
        <v>5.33</v>
      </c>
      <c r="C550" s="2">
        <f t="shared" si="90"/>
        <v>-2.3267518192379624E-3</v>
      </c>
      <c r="D550" s="2">
        <f t="shared" si="91"/>
        <v>-4.5490684314574521E-3</v>
      </c>
      <c r="E550" s="1">
        <f t="shared" si="88"/>
        <v>8724.8276395355679</v>
      </c>
      <c r="F550" s="1">
        <v>0</v>
      </c>
      <c r="G550" s="2">
        <f t="shared" si="92"/>
        <v>-93.10125782363292</v>
      </c>
      <c r="H550" s="2">
        <f t="shared" si="92"/>
        <v>-182.16548243619752</v>
      </c>
      <c r="I550" s="2">
        <f t="shared" si="93"/>
        <v>-200.50658372705331</v>
      </c>
      <c r="J550" s="2">
        <f t="shared" si="94"/>
        <v>-387.98712858975972</v>
      </c>
      <c r="K550">
        <f t="shared" si="95"/>
        <v>-106.48447373430525</v>
      </c>
      <c r="L550">
        <f t="shared" si="96"/>
        <v>-205.8216461535622</v>
      </c>
      <c r="M550">
        <f t="shared" si="97"/>
        <v>0.92085216911514245</v>
      </c>
      <c r="N550">
        <f t="shared" si="97"/>
        <v>0</v>
      </c>
    </row>
    <row r="551" spans="1:14" x14ac:dyDescent="0.2">
      <c r="A551">
        <f t="shared" si="98"/>
        <v>534</v>
      </c>
      <c r="B551">
        <f t="shared" si="89"/>
        <v>5.34</v>
      </c>
      <c r="C551" s="2">
        <f t="shared" si="90"/>
        <v>-2.1216612654517825E-3</v>
      </c>
      <c r="D551" s="2">
        <f t="shared" si="91"/>
        <v>-4.1723877017326595E-3</v>
      </c>
      <c r="E551" s="1">
        <f t="shared" si="88"/>
        <v>8135.669580723642</v>
      </c>
      <c r="F551" s="1">
        <v>0</v>
      </c>
      <c r="G551" s="2">
        <f t="shared" si="92"/>
        <v>-84.89318014553379</v>
      </c>
      <c r="H551" s="2">
        <f t="shared" si="92"/>
        <v>-167.08233810811188</v>
      </c>
      <c r="I551" s="2">
        <f t="shared" si="93"/>
        <v>-186.04615385272035</v>
      </c>
      <c r="J551" s="2">
        <f t="shared" si="94"/>
        <v>-361.92538956559861</v>
      </c>
      <c r="K551">
        <f t="shared" si="95"/>
        <v>-100.280490943233</v>
      </c>
      <c r="L551">
        <f t="shared" si="96"/>
        <v>-194.84305145748672</v>
      </c>
      <c r="M551">
        <f t="shared" si="97"/>
        <v>0.87248276395355684</v>
      </c>
      <c r="N551">
        <f t="shared" si="97"/>
        <v>0</v>
      </c>
    </row>
    <row r="552" spans="1:14" x14ac:dyDescent="0.2">
      <c r="A552">
        <f t="shared" si="98"/>
        <v>535</v>
      </c>
      <c r="B552">
        <f t="shared" si="89"/>
        <v>5.3500000000000005</v>
      </c>
      <c r="C552" s="2">
        <f t="shared" si="90"/>
        <v>-1.8948605552733839E-3</v>
      </c>
      <c r="D552" s="2">
        <f t="shared" si="91"/>
        <v>-3.7504144068593987E-3</v>
      </c>
      <c r="E552" s="1">
        <f t="shared" si="88"/>
        <v>7448.1691419064391</v>
      </c>
      <c r="F552" s="1">
        <v>0</v>
      </c>
      <c r="G552" s="2">
        <f t="shared" si="92"/>
        <v>-75.816605216412356</v>
      </c>
      <c r="H552" s="2">
        <f t="shared" si="92"/>
        <v>-150.18537026556132</v>
      </c>
      <c r="I552" s="2">
        <f t="shared" si="93"/>
        <v>-169.66905988988879</v>
      </c>
      <c r="J552" s="2">
        <f t="shared" si="94"/>
        <v>-331.94536234595995</v>
      </c>
      <c r="K552">
        <f t="shared" si="95"/>
        <v>-93.038887715404073</v>
      </c>
      <c r="L552">
        <f t="shared" si="96"/>
        <v>-181.75999208039863</v>
      </c>
      <c r="M552">
        <f t="shared" si="97"/>
        <v>0.81356695807236423</v>
      </c>
      <c r="N552">
        <f t="shared" si="97"/>
        <v>0</v>
      </c>
    </row>
    <row r="553" spans="1:14" x14ac:dyDescent="0.2">
      <c r="A553">
        <f t="shared" si="98"/>
        <v>536</v>
      </c>
      <c r="B553">
        <f t="shared" si="89"/>
        <v>5.36</v>
      </c>
      <c r="C553" s="2">
        <f t="shared" si="90"/>
        <v>-1.6487833408157272E-3</v>
      </c>
      <c r="D553" s="2">
        <f t="shared" si="91"/>
        <v>-3.2876412080546846E-3</v>
      </c>
      <c r="E553" s="1">
        <f t="shared" si="88"/>
        <v>6670.6366936980985</v>
      </c>
      <c r="F553" s="1">
        <v>0</v>
      </c>
      <c r="G553" s="2">
        <f t="shared" si="92"/>
        <v>-65.968930383752635</v>
      </c>
      <c r="H553" s="2">
        <f t="shared" si="92"/>
        <v>-131.65447605182359</v>
      </c>
      <c r="I553" s="2">
        <f t="shared" si="93"/>
        <v>-151.55346838855209</v>
      </c>
      <c r="J553" s="2">
        <f t="shared" si="94"/>
        <v>-298.36315408232446</v>
      </c>
      <c r="K553">
        <f t="shared" si="95"/>
        <v>-84.839721090608805</v>
      </c>
      <c r="L553">
        <f t="shared" si="96"/>
        <v>-166.70867803050086</v>
      </c>
      <c r="M553">
        <f t="shared" si="97"/>
        <v>0.744816914190644</v>
      </c>
      <c r="N553">
        <f t="shared" si="97"/>
        <v>0</v>
      </c>
    </row>
    <row r="554" spans="1:14" x14ac:dyDescent="0.2">
      <c r="A554">
        <f t="shared" si="98"/>
        <v>537</v>
      </c>
      <c r="B554">
        <f t="shared" si="89"/>
        <v>5.37</v>
      </c>
      <c r="C554" s="2">
        <f t="shared" si="90"/>
        <v>-1.3860354197708492E-3</v>
      </c>
      <c r="D554" s="2">
        <f t="shared" si="91"/>
        <v>-2.7890348565229798E-3</v>
      </c>
      <c r="E554" s="1">
        <f t="shared" si="88"/>
        <v>5812.4708960033631</v>
      </c>
      <c r="F554" s="1">
        <v>0</v>
      </c>
      <c r="G554" s="2">
        <f t="shared" si="92"/>
        <v>-55.454431464210941</v>
      </c>
      <c r="H554" s="2">
        <f t="shared" si="92"/>
        <v>-111.68854228066917</v>
      </c>
      <c r="I554" s="2">
        <f t="shared" si="93"/>
        <v>-131.8937343390391</v>
      </c>
      <c r="J554" s="2">
        <f t="shared" si="94"/>
        <v>-261.53632456385975</v>
      </c>
      <c r="K554">
        <f t="shared" si="95"/>
        <v>-75.772239205458348</v>
      </c>
      <c r="L554">
        <f t="shared" si="96"/>
        <v>-149.84778228319058</v>
      </c>
      <c r="M554">
        <f t="shared" si="97"/>
        <v>0.66706366936980988</v>
      </c>
      <c r="N554">
        <f t="shared" si="97"/>
        <v>0</v>
      </c>
    </row>
    <row r="555" spans="1:14" x14ac:dyDescent="0.2">
      <c r="A555">
        <f t="shared" si="98"/>
        <v>538</v>
      </c>
      <c r="B555">
        <f t="shared" si="89"/>
        <v>5.38</v>
      </c>
      <c r="C555" s="2">
        <f t="shared" si="90"/>
        <v>-1.1093661098678495E-3</v>
      </c>
      <c r="D555" s="2">
        <f t="shared" si="91"/>
        <v>-2.2599818275899543E-3</v>
      </c>
      <c r="E555" s="1">
        <f t="shared" si="88"/>
        <v>4884.0450888586392</v>
      </c>
      <c r="F555" s="1">
        <v>0</v>
      </c>
      <c r="G555" s="2">
        <f t="shared" si="92"/>
        <v>-44.383117225845197</v>
      </c>
      <c r="H555" s="2">
        <f t="shared" si="92"/>
        <v>-90.503268436210249</v>
      </c>
      <c r="I555" s="2">
        <f t="shared" si="93"/>
        <v>-110.89810119695109</v>
      </c>
      <c r="J555" s="2">
        <f t="shared" si="94"/>
        <v>-221.86008902876145</v>
      </c>
      <c r="K555">
        <f t="shared" si="95"/>
        <v>-65.933736881505553</v>
      </c>
      <c r="L555">
        <f t="shared" si="96"/>
        <v>-131.3568205925512</v>
      </c>
      <c r="M555">
        <f t="shared" si="97"/>
        <v>0.58124708960033633</v>
      </c>
      <c r="N555">
        <f t="shared" si="97"/>
        <v>0</v>
      </c>
    </row>
    <row r="556" spans="1:14" x14ac:dyDescent="0.2">
      <c r="A556">
        <f t="shared" si="98"/>
        <v>539</v>
      </c>
      <c r="B556">
        <f t="shared" si="89"/>
        <v>5.39</v>
      </c>
      <c r="C556" s="2">
        <f t="shared" si="90"/>
        <v>-8.216401840294823E-4</v>
      </c>
      <c r="D556" s="2">
        <f t="shared" si="91"/>
        <v>-1.706227871746401E-3</v>
      </c>
      <c r="E556" s="1">
        <f t="shared" si="88"/>
        <v>3896.5819015296406</v>
      </c>
      <c r="F556" s="1">
        <v>0</v>
      </c>
      <c r="G556" s="2">
        <f t="shared" si="92"/>
        <v>-32.869606810153918</v>
      </c>
      <c r="H556" s="2">
        <f t="shared" si="92"/>
        <v>-68.328745820077216</v>
      </c>
      <c r="I556" s="2">
        <f t="shared" si="93"/>
        <v>-88.786413436496787</v>
      </c>
      <c r="J556" s="2">
        <f t="shared" si="94"/>
        <v>-179.76299206124645</v>
      </c>
      <c r="K556">
        <f t="shared" si="95"/>
        <v>-55.428402117457004</v>
      </c>
      <c r="L556">
        <f t="shared" si="96"/>
        <v>-111.43424624116923</v>
      </c>
      <c r="M556">
        <f t="shared" si="97"/>
        <v>0.48840450888586395</v>
      </c>
      <c r="N556">
        <f t="shared" si="97"/>
        <v>0</v>
      </c>
    </row>
    <row r="557" spans="1:14" x14ac:dyDescent="0.2">
      <c r="A557">
        <f t="shared" si="98"/>
        <v>540</v>
      </c>
      <c r="B557">
        <f t="shared" si="89"/>
        <v>5.4</v>
      </c>
      <c r="C557" s="2">
        <f t="shared" si="90"/>
        <v>-5.2581055753086862E-4</v>
      </c>
      <c r="D557" s="2">
        <f t="shared" si="91"/>
        <v>-1.1338122365174845E-3</v>
      </c>
      <c r="E557" s="1">
        <f t="shared" si="88"/>
        <v>2862.0175955674677</v>
      </c>
      <c r="F557" s="1">
        <v>0</v>
      </c>
      <c r="G557" s="2">
        <f t="shared" si="92"/>
        <v>-21.032037721941549</v>
      </c>
      <c r="H557" s="2">
        <f t="shared" si="92"/>
        <v>-45.406823049780769</v>
      </c>
      <c r="I557" s="2">
        <f t="shared" si="93"/>
        <v>-65.787867475677274</v>
      </c>
      <c r="J557" s="2">
        <f t="shared" si="94"/>
        <v>-135.70210082076687</v>
      </c>
      <c r="K557">
        <f t="shared" si="95"/>
        <v>-44.36617156358276</v>
      </c>
      <c r="L557">
        <f t="shared" si="96"/>
        <v>-90.295277770986104</v>
      </c>
      <c r="M557">
        <f t="shared" si="97"/>
        <v>0.3896581901529641</v>
      </c>
      <c r="N557">
        <f t="shared" si="97"/>
        <v>0</v>
      </c>
    </row>
    <row r="558" spans="1:14" x14ac:dyDescent="0.2">
      <c r="A558">
        <f t="shared" si="98"/>
        <v>541</v>
      </c>
      <c r="B558">
        <f t="shared" si="89"/>
        <v>5.41</v>
      </c>
      <c r="C558" s="2">
        <f t="shared" si="90"/>
        <v>-2.2489179229939508E-4</v>
      </c>
      <c r="D558" s="2">
        <f t="shared" si="91"/>
        <v>-5.4899744704525104E-4</v>
      </c>
      <c r="E558" s="1">
        <f t="shared" si="88"/>
        <v>1792.8577816177217</v>
      </c>
      <c r="F558" s="1">
        <v>0</v>
      </c>
      <c r="G558" s="2">
        <f t="shared" si="92"/>
        <v>-8.9910069400182451</v>
      </c>
      <c r="H558" s="2">
        <f t="shared" si="92"/>
        <v>-21.988293490675929</v>
      </c>
      <c r="I558" s="2">
        <f t="shared" si="93"/>
        <v>-42.13881661177966</v>
      </c>
      <c r="J558" s="2">
        <f t="shared" si="94"/>
        <v>-90.1577774103108</v>
      </c>
      <c r="K558">
        <f t="shared" si="95"/>
        <v>-32.861607912204668</v>
      </c>
      <c r="L558">
        <f t="shared" si="96"/>
        <v>-68.169483919634871</v>
      </c>
      <c r="M558">
        <f t="shared" si="97"/>
        <v>0.28620175955674676</v>
      </c>
      <c r="N558">
        <f t="shared" si="97"/>
        <v>0</v>
      </c>
    </row>
    <row r="559" spans="1:14" x14ac:dyDescent="0.2">
      <c r="A559">
        <f t="shared" si="98"/>
        <v>542</v>
      </c>
      <c r="B559">
        <f t="shared" si="89"/>
        <v>5.42</v>
      </c>
      <c r="C559" s="2">
        <f t="shared" si="90"/>
        <v>7.8065628389255417E-5</v>
      </c>
      <c r="D559" s="2">
        <f t="shared" si="91"/>
        <v>4.180435218501567E-5</v>
      </c>
      <c r="E559" s="1">
        <f t="shared" si="88"/>
        <v>702.02625404870378</v>
      </c>
      <c r="F559" s="1">
        <v>0</v>
      </c>
      <c r="G559" s="2">
        <f t="shared" si="92"/>
        <v>3.1314567985362936</v>
      </c>
      <c r="H559" s="2">
        <f t="shared" si="92"/>
        <v>1.6700551972691784</v>
      </c>
      <c r="I559" s="2">
        <f t="shared" si="93"/>
        <v>-18.080635860153418</v>
      </c>
      <c r="J559" s="2">
        <f t="shared" si="94"/>
        <v>-43.628100674348808</v>
      </c>
      <c r="K559">
        <f t="shared" si="95"/>
        <v>-21.032806880527939</v>
      </c>
      <c r="L559">
        <f t="shared" si="96"/>
        <v>-45.298155871617986</v>
      </c>
      <c r="M559">
        <f t="shared" si="97"/>
        <v>0.17928577816177219</v>
      </c>
      <c r="N559">
        <f t="shared" si="97"/>
        <v>0</v>
      </c>
    </row>
    <row r="560" spans="1:14" x14ac:dyDescent="0.2">
      <c r="A560">
        <f t="shared" si="98"/>
        <v>543</v>
      </c>
      <c r="B560">
        <f t="shared" si="89"/>
        <v>5.43</v>
      </c>
      <c r="C560" s="2">
        <f t="shared" si="90"/>
        <v>3.800003920279339E-4</v>
      </c>
      <c r="D560" s="2">
        <f t="shared" si="91"/>
        <v>6.3210740187516642E-4</v>
      </c>
      <c r="E560" s="1">
        <f t="shared" si="88"/>
        <v>-397.29122934297868</v>
      </c>
      <c r="F560" s="1">
        <v>0</v>
      </c>
      <c r="G560" s="2">
        <f t="shared" si="92"/>
        <v>15.21289512634452</v>
      </c>
      <c r="H560" s="2">
        <f t="shared" si="92"/>
        <v>25.308485596329223</v>
      </c>
      <c r="I560" s="2">
        <f t="shared" si="93"/>
        <v>6.1423560570062881</v>
      </c>
      <c r="J560" s="2">
        <f t="shared" si="94"/>
        <v>3.376983323385069</v>
      </c>
      <c r="K560">
        <f t="shared" si="95"/>
        <v>-9.0003364439333602</v>
      </c>
      <c r="L560">
        <f t="shared" si="96"/>
        <v>-21.931502272944154</v>
      </c>
      <c r="M560">
        <f t="shared" si="97"/>
        <v>7.0202625404870378E-2</v>
      </c>
      <c r="N560">
        <f t="shared" si="97"/>
        <v>0</v>
      </c>
    </row>
    <row r="561" spans="1:14" x14ac:dyDescent="0.2">
      <c r="A561">
        <f t="shared" si="98"/>
        <v>544</v>
      </c>
      <c r="B561">
        <f t="shared" si="89"/>
        <v>5.44</v>
      </c>
      <c r="C561" s="2">
        <f t="shared" si="90"/>
        <v>6.7786501644381012E-4</v>
      </c>
      <c r="D561" s="2">
        <f t="shared" si="91"/>
        <v>1.2154295241800432E-3</v>
      </c>
      <c r="E561" s="1">
        <f t="shared" si="88"/>
        <v>-1491.8063341891066</v>
      </c>
      <c r="F561" s="1">
        <v>0</v>
      </c>
      <c r="G561" s="2">
        <f t="shared" si="92"/>
        <v>27.131404722733642</v>
      </c>
      <c r="H561" s="2">
        <f t="shared" si="92"/>
        <v>48.667402863618726</v>
      </c>
      <c r="I561" s="2">
        <f t="shared" si="93"/>
        <v>30.284927318272079</v>
      </c>
      <c r="J561" s="2">
        <f t="shared" si="94"/>
        <v>50.341695841150802</v>
      </c>
      <c r="K561">
        <f t="shared" si="95"/>
        <v>3.1137934726041396</v>
      </c>
      <c r="L561">
        <f t="shared" si="96"/>
        <v>1.6742929775320754</v>
      </c>
      <c r="M561">
        <f t="shared" si="97"/>
        <v>-3.9729122934297867E-2</v>
      </c>
      <c r="N561">
        <f t="shared" si="97"/>
        <v>0</v>
      </c>
    </row>
    <row r="562" spans="1:14" x14ac:dyDescent="0.2">
      <c r="A562">
        <f t="shared" si="98"/>
        <v>545</v>
      </c>
      <c r="B562">
        <f t="shared" si="89"/>
        <v>5.45</v>
      </c>
      <c r="C562" s="2">
        <f t="shared" si="90"/>
        <v>9.6865031006656188E-4</v>
      </c>
      <c r="D562" s="2">
        <f t="shared" si="91"/>
        <v>1.7853693251126518E-3</v>
      </c>
      <c r="E562" s="1">
        <f t="shared" si="88"/>
        <v>-2568.2887763323274</v>
      </c>
      <c r="F562" s="1">
        <v>0</v>
      </c>
      <c r="G562" s="2">
        <f t="shared" si="92"/>
        <v>38.766613988358891</v>
      </c>
      <c r="H562" s="2">
        <f t="shared" si="92"/>
        <v>71.49044732375674</v>
      </c>
      <c r="I562" s="2">
        <f t="shared" si="93"/>
        <v>54.102930857667992</v>
      </c>
      <c r="J562" s="2">
        <f t="shared" si="94"/>
        <v>96.750553877440836</v>
      </c>
      <c r="K562">
        <f t="shared" si="95"/>
        <v>15.187136235890192</v>
      </c>
      <c r="L562">
        <f t="shared" si="96"/>
        <v>25.260106553684093</v>
      </c>
      <c r="M562">
        <f t="shared" si="97"/>
        <v>-0.14918063341891066</v>
      </c>
      <c r="N562">
        <f t="shared" si="97"/>
        <v>0</v>
      </c>
    </row>
    <row r="563" spans="1:14" x14ac:dyDescent="0.2">
      <c r="A563">
        <f t="shared" si="98"/>
        <v>546</v>
      </c>
      <c r="B563">
        <f t="shared" si="89"/>
        <v>5.46</v>
      </c>
      <c r="C563" s="2">
        <f t="shared" si="90"/>
        <v>1.2494098662379181E-3</v>
      </c>
      <c r="D563" s="2">
        <f t="shared" si="91"/>
        <v>2.3356822184596965E-3</v>
      </c>
      <c r="E563" s="1">
        <f t="shared" si="88"/>
        <v>-3613.7262469094135</v>
      </c>
      <c r="F563" s="1">
        <v>0</v>
      </c>
      <c r="G563" s="2">
        <f t="shared" si="92"/>
        <v>50.000661169402136</v>
      </c>
      <c r="H563" s="2">
        <f t="shared" si="92"/>
        <v>93.52753982468596</v>
      </c>
      <c r="I563" s="2">
        <f t="shared" si="93"/>
        <v>77.355286639806536</v>
      </c>
      <c r="J563" s="2">
        <f t="shared" si="94"/>
        <v>142.09449889547068</v>
      </c>
      <c r="K563">
        <f t="shared" si="95"/>
        <v>27.097796592771168</v>
      </c>
      <c r="L563">
        <f t="shared" si="96"/>
        <v>48.566959070784726</v>
      </c>
      <c r="M563">
        <f t="shared" si="97"/>
        <v>-0.25682887763323275</v>
      </c>
      <c r="N563">
        <f t="shared" si="97"/>
        <v>0</v>
      </c>
    </row>
    <row r="564" spans="1:14" x14ac:dyDescent="0.2">
      <c r="A564">
        <f t="shared" si="98"/>
        <v>547</v>
      </c>
      <c r="B564">
        <f t="shared" si="89"/>
        <v>5.47</v>
      </c>
      <c r="C564" s="2">
        <f t="shared" si="90"/>
        <v>1.5172847928662876E-3</v>
      </c>
      <c r="D564" s="2">
        <f t="shared" si="91"/>
        <v>2.8603541193260406E-3</v>
      </c>
      <c r="E564" s="1">
        <f t="shared" si="88"/>
        <v>-4615.4817025911689</v>
      </c>
      <c r="F564" s="1">
        <v>0</v>
      </c>
      <c r="G564" s="2">
        <f t="shared" si="92"/>
        <v>60.719182094761926</v>
      </c>
      <c r="H564" s="2">
        <f t="shared" si="92"/>
        <v>114.5378336745207</v>
      </c>
      <c r="I564" s="2">
        <f t="shared" si="93"/>
        <v>99.805965536418924</v>
      </c>
      <c r="J564" s="2">
        <f t="shared" si="94"/>
        <v>185.87693235977611</v>
      </c>
      <c r="K564">
        <f t="shared" si="95"/>
        <v>38.725410816966054</v>
      </c>
      <c r="L564">
        <f t="shared" si="96"/>
        <v>71.339098685255408</v>
      </c>
      <c r="M564">
        <f t="shared" si="97"/>
        <v>-0.36137262469094139</v>
      </c>
      <c r="N564">
        <f t="shared" si="97"/>
        <v>0</v>
      </c>
    </row>
    <row r="565" spans="1:14" x14ac:dyDescent="0.2">
      <c r="A565">
        <f t="shared" si="98"/>
        <v>548</v>
      </c>
      <c r="B565">
        <f t="shared" si="89"/>
        <v>5.48</v>
      </c>
      <c r="C565" s="2">
        <f t="shared" si="90"/>
        <v>1.769528817072827E-3</v>
      </c>
      <c r="D565" s="2">
        <f t="shared" si="91"/>
        <v>3.3536717182639521E-3</v>
      </c>
      <c r="E565" s="1">
        <f t="shared" si="88"/>
        <v>-5561.4461196868124</v>
      </c>
      <c r="F565" s="1">
        <v>0</v>
      </c>
      <c r="G565" s="2">
        <f t="shared" si="92"/>
        <v>70.812313209646689</v>
      </c>
      <c r="H565" s="2">
        <f t="shared" si="92"/>
        <v>134.29252950017968</v>
      </c>
      <c r="I565" s="2">
        <f t="shared" si="93"/>
        <v>121.22598950953713</v>
      </c>
      <c r="J565" s="2">
        <f t="shared" si="94"/>
        <v>227.61956715226947</v>
      </c>
      <c r="K565">
        <f t="shared" si="95"/>
        <v>49.952128129631312</v>
      </c>
      <c r="L565">
        <f t="shared" si="96"/>
        <v>93.327037652089786</v>
      </c>
      <c r="M565">
        <f t="shared" si="97"/>
        <v>-0.46154817025911693</v>
      </c>
      <c r="N565">
        <f t="shared" si="97"/>
        <v>0</v>
      </c>
    </row>
    <row r="566" spans="1:14" x14ac:dyDescent="0.2">
      <c r="A566">
        <f t="shared" si="98"/>
        <v>549</v>
      </c>
      <c r="B566">
        <f t="shared" si="89"/>
        <v>5.49</v>
      </c>
      <c r="C566" s="2">
        <f t="shared" si="90"/>
        <v>2.0035338176115809E-3</v>
      </c>
      <c r="D566" s="2">
        <f t="shared" si="91"/>
        <v>3.8102883368575395E-3</v>
      </c>
      <c r="E566" s="1">
        <f t="shared" si="88"/>
        <v>-6440.1848656494021</v>
      </c>
      <c r="F566" s="1">
        <v>0</v>
      </c>
      <c r="G566" s="2">
        <f t="shared" si="92"/>
        <v>80.175712095022845</v>
      </c>
      <c r="H566" s="2">
        <f t="shared" si="92"/>
        <v>152.57751297848159</v>
      </c>
      <c r="I566" s="2">
        <f t="shared" si="93"/>
        <v>141.39545804153261</v>
      </c>
      <c r="J566" s="2">
        <f t="shared" si="94"/>
        <v>266.86800885004413</v>
      </c>
      <c r="K566">
        <f t="shared" si="95"/>
        <v>60.663601334541084</v>
      </c>
      <c r="L566">
        <f t="shared" si="96"/>
        <v>114.29049587156256</v>
      </c>
      <c r="M566">
        <f t="shared" si="97"/>
        <v>-0.55614461196868126</v>
      </c>
      <c r="N566">
        <f t="shared" si="97"/>
        <v>0</v>
      </c>
    </row>
    <row r="567" spans="1:14" x14ac:dyDescent="0.2">
      <c r="A567">
        <f t="shared" si="98"/>
        <v>550</v>
      </c>
      <c r="B567">
        <f t="shared" si="89"/>
        <v>5.5</v>
      </c>
      <c r="C567" s="2">
        <f t="shared" si="90"/>
        <v>2.2168557318261554E-3</v>
      </c>
      <c r="D567" s="2">
        <f t="shared" si="91"/>
        <v>4.2252844784685896E-3</v>
      </c>
      <c r="E567" s="1">
        <f t="shared" si="88"/>
        <v>-7241.0759186744954</v>
      </c>
      <c r="F567" s="1">
        <v>0</v>
      </c>
      <c r="G567" s="2">
        <f t="shared" si="92"/>
        <v>88.71159339765299</v>
      </c>
      <c r="H567" s="2">
        <f t="shared" si="92"/>
        <v>169.19577992034533</v>
      </c>
      <c r="I567" s="2">
        <f t="shared" si="93"/>
        <v>160.1056040403974</v>
      </c>
      <c r="J567" s="2">
        <f t="shared" si="94"/>
        <v>303.19698788128181</v>
      </c>
      <c r="K567">
        <f t="shared" si="95"/>
        <v>70.749992156179459</v>
      </c>
      <c r="L567">
        <f t="shared" si="96"/>
        <v>134.00120796093648</v>
      </c>
      <c r="M567">
        <f t="shared" si="97"/>
        <v>-0.64401848656494021</v>
      </c>
      <c r="N567">
        <f t="shared" si="97"/>
        <v>0</v>
      </c>
    </row>
    <row r="568" spans="1:14" x14ac:dyDescent="0.2">
      <c r="A568">
        <f t="shared" si="98"/>
        <v>551</v>
      </c>
      <c r="B568">
        <f t="shared" si="89"/>
        <v>5.51</v>
      </c>
      <c r="C568" s="2">
        <f t="shared" si="90"/>
        <v>2.4072406660340562E-3</v>
      </c>
      <c r="D568" s="2">
        <f t="shared" si="91"/>
        <v>4.5942223185462452E-3</v>
      </c>
      <c r="E568" s="1">
        <f t="shared" si="88"/>
        <v>-7954.4382646184113</v>
      </c>
      <c r="F568" s="1">
        <v>0</v>
      </c>
      <c r="G568" s="2">
        <f t="shared" si="92"/>
        <v>96.329773353656009</v>
      </c>
      <c r="H568" s="2">
        <f t="shared" si="92"/>
        <v>183.96961843538736</v>
      </c>
      <c r="I568" s="2">
        <f t="shared" si="93"/>
        <v>177.16087425942709</v>
      </c>
      <c r="J568" s="2">
        <f t="shared" si="94"/>
        <v>336.21517240550895</v>
      </c>
      <c r="K568">
        <f t="shared" si="95"/>
        <v>80.106993313903629</v>
      </c>
      <c r="L568">
        <f t="shared" si="96"/>
        <v>152.24555397012159</v>
      </c>
      <c r="M568">
        <f t="shared" si="97"/>
        <v>-0.72410759186744955</v>
      </c>
      <c r="N568">
        <f t="shared" si="97"/>
        <v>0</v>
      </c>
    </row>
    <row r="569" spans="1:14" x14ac:dyDescent="0.2">
      <c r="A569">
        <f t="shared" si="98"/>
        <v>552</v>
      </c>
      <c r="B569">
        <f t="shared" si="89"/>
        <v>5.5200000000000005</v>
      </c>
      <c r="C569" s="2">
        <f t="shared" si="90"/>
        <v>2.5726509166174097E-3</v>
      </c>
      <c r="D569" s="2">
        <f t="shared" si="91"/>
        <v>4.9131935217790667E-3</v>
      </c>
      <c r="E569" s="1">
        <f t="shared" si="88"/>
        <v>-8571.6489192006502</v>
      </c>
      <c r="F569" s="1">
        <v>0</v>
      </c>
      <c r="G569" s="2">
        <f t="shared" si="92"/>
        <v>102.94871119565356</v>
      </c>
      <c r="H569" s="2">
        <f t="shared" si="92"/>
        <v>196.74252363929679</v>
      </c>
      <c r="I569" s="2">
        <f t="shared" si="93"/>
        <v>192.38102017055482</v>
      </c>
      <c r="J569" s="2">
        <f t="shared" si="94"/>
        <v>365.56950199643859</v>
      </c>
      <c r="K569">
        <f t="shared" si="95"/>
        <v>88.636865148439426</v>
      </c>
      <c r="L569">
        <f t="shared" si="96"/>
        <v>168.8269783571418</v>
      </c>
      <c r="M569">
        <f t="shared" si="97"/>
        <v>-0.7954438264618412</v>
      </c>
      <c r="N569">
        <f t="shared" si="97"/>
        <v>0</v>
      </c>
    </row>
    <row r="570" spans="1:14" x14ac:dyDescent="0.2">
      <c r="A570">
        <f t="shared" si="98"/>
        <v>553</v>
      </c>
      <c r="B570">
        <f t="shared" si="89"/>
        <v>5.53</v>
      </c>
      <c r="C570" s="2">
        <f t="shared" si="90"/>
        <v>2.7112904921644354E-3</v>
      </c>
      <c r="D570" s="2">
        <f t="shared" si="91"/>
        <v>5.1788599224375682E-3</v>
      </c>
      <c r="E570" s="1">
        <f t="shared" si="88"/>
        <v>-9085.24716094838</v>
      </c>
      <c r="F570" s="1">
        <v>0</v>
      </c>
      <c r="G570" s="2">
        <f t="shared" si="92"/>
        <v>108.49653102809404</v>
      </c>
      <c r="H570" s="2">
        <f t="shared" si="92"/>
        <v>207.38082634936762</v>
      </c>
      <c r="I570" s="2">
        <f t="shared" si="93"/>
        <v>205.60317584908259</v>
      </c>
      <c r="J570" s="2">
        <f t="shared" si="94"/>
        <v>390.94899339767989</v>
      </c>
      <c r="K570">
        <f t="shared" si="95"/>
        <v>96.249479929068485</v>
      </c>
      <c r="L570">
        <f t="shared" si="96"/>
        <v>183.56816704831226</v>
      </c>
      <c r="M570">
        <f t="shared" si="97"/>
        <v>-0.85716489192006506</v>
      </c>
      <c r="N570">
        <f t="shared" si="97"/>
        <v>0</v>
      </c>
    </row>
    <row r="571" spans="1:14" x14ac:dyDescent="0.2">
      <c r="A571">
        <f t="shared" si="98"/>
        <v>554</v>
      </c>
      <c r="B571">
        <f t="shared" si="89"/>
        <v>5.54</v>
      </c>
      <c r="C571" s="2">
        <f t="shared" si="90"/>
        <v>2.8216296229671999E-3</v>
      </c>
      <c r="D571" s="2">
        <f t="shared" si="91"/>
        <v>5.3884867535512974E-3</v>
      </c>
      <c r="E571" s="1">
        <f t="shared" si="88"/>
        <v>-9489.0247149361494</v>
      </c>
      <c r="F571" s="1">
        <v>0</v>
      </c>
      <c r="G571" s="2">
        <f t="shared" si="92"/>
        <v>112.91200356761861</v>
      </c>
      <c r="H571" s="2">
        <f t="shared" si="92"/>
        <v>215.7750232047311</v>
      </c>
      <c r="I571" s="2">
        <f t="shared" si="93"/>
        <v>216.68389041745266</v>
      </c>
      <c r="J571" s="2">
        <f t="shared" si="94"/>
        <v>412.08798130775966</v>
      </c>
      <c r="K571">
        <f t="shared" si="95"/>
        <v>102.86336213373922</v>
      </c>
      <c r="L571">
        <f t="shared" si="96"/>
        <v>196.31295810302856</v>
      </c>
      <c r="M571">
        <f t="shared" si="97"/>
        <v>-0.90852471609483809</v>
      </c>
      <c r="N571">
        <f t="shared" si="97"/>
        <v>0</v>
      </c>
    </row>
    <row r="572" spans="1:14" x14ac:dyDescent="0.2">
      <c r="A572">
        <f t="shared" si="98"/>
        <v>555</v>
      </c>
      <c r="B572">
        <f t="shared" si="89"/>
        <v>5.55</v>
      </c>
      <c r="C572" s="2">
        <f t="shared" si="90"/>
        <v>2.9024276605575943E-3</v>
      </c>
      <c r="D572" s="2">
        <f t="shared" si="91"/>
        <v>5.53996825445575E-3</v>
      </c>
      <c r="E572" s="1">
        <f t="shared" si="88"/>
        <v>-9778.1007971968356</v>
      </c>
      <c r="F572" s="1">
        <v>0</v>
      </c>
      <c r="G572" s="2">
        <f t="shared" si="92"/>
        <v>116.14546377767678</v>
      </c>
      <c r="H572" s="2">
        <f t="shared" si="92"/>
        <v>221.84080142094027</v>
      </c>
      <c r="I572" s="2">
        <f t="shared" si="93"/>
        <v>225.5010745942312</v>
      </c>
      <c r="J572" s="2">
        <f t="shared" si="94"/>
        <v>428.76876886657811</v>
      </c>
      <c r="K572">
        <f t="shared" si="95"/>
        <v>108.40670834506081</v>
      </c>
      <c r="L572">
        <f t="shared" si="96"/>
        <v>206.92796744563785</v>
      </c>
      <c r="M572">
        <f t="shared" si="97"/>
        <v>-0.94890247149361495</v>
      </c>
      <c r="N572">
        <f t="shared" si="97"/>
        <v>0</v>
      </c>
    </row>
    <row r="573" spans="1:14" x14ac:dyDescent="0.2">
      <c r="A573">
        <f t="shared" si="98"/>
        <v>556</v>
      </c>
      <c r="B573">
        <f t="shared" si="89"/>
        <v>5.5600000000000005</v>
      </c>
      <c r="C573" s="2">
        <f t="shared" si="90"/>
        <v>2.9527537131255957E-3</v>
      </c>
      <c r="D573" s="2">
        <f t="shared" si="91"/>
        <v>5.6318456197264975E-3</v>
      </c>
      <c r="E573" s="1">
        <f t="shared" si="88"/>
        <v>-9948.9811126819277</v>
      </c>
      <c r="F573" s="1">
        <v>0</v>
      </c>
      <c r="G573" s="2">
        <f t="shared" si="92"/>
        <v>118.15963813513696</v>
      </c>
      <c r="H573" s="2">
        <f t="shared" si="92"/>
        <v>225.51975674257892</v>
      </c>
      <c r="I573" s="2">
        <f t="shared" si="93"/>
        <v>231.95581448461402</v>
      </c>
      <c r="J573" s="2">
        <f t="shared" si="94"/>
        <v>440.82367382195162</v>
      </c>
      <c r="K573">
        <f t="shared" si="95"/>
        <v>112.81836626975738</v>
      </c>
      <c r="L573">
        <f t="shared" si="96"/>
        <v>215.3039170793727</v>
      </c>
      <c r="M573">
        <f t="shared" si="97"/>
        <v>-0.97781007971968359</v>
      </c>
      <c r="N573">
        <f t="shared" si="97"/>
        <v>0</v>
      </c>
    </row>
    <row r="574" spans="1:14" x14ac:dyDescent="0.2">
      <c r="A574">
        <f t="shared" si="98"/>
        <v>557</v>
      </c>
      <c r="B574">
        <f t="shared" si="89"/>
        <v>5.57</v>
      </c>
      <c r="C574" s="2">
        <f t="shared" si="90"/>
        <v>2.9720043374512339E-3</v>
      </c>
      <c r="D574" s="2">
        <f t="shared" si="91"/>
        <v>5.6633173714615336E-3</v>
      </c>
      <c r="E574" s="1">
        <f t="shared" si="88"/>
        <v>-9999.6000936155579</v>
      </c>
      <c r="F574" s="1">
        <v>0</v>
      </c>
      <c r="G574" s="2">
        <f t="shared" si="92"/>
        <v>118.93035424597649</v>
      </c>
      <c r="H574" s="2">
        <f t="shared" si="92"/>
        <v>226.77980792665923</v>
      </c>
      <c r="I574" s="2">
        <f t="shared" si="93"/>
        <v>235.97400142417544</v>
      </c>
      <c r="J574" s="2">
        <f t="shared" si="94"/>
        <v>448.13646686217896</v>
      </c>
      <c r="K574">
        <f t="shared" si="95"/>
        <v>116.04874906693075</v>
      </c>
      <c r="L574">
        <f t="shared" si="96"/>
        <v>221.35665893551973</v>
      </c>
      <c r="M574">
        <f t="shared" si="97"/>
        <v>-0.99489811126819283</v>
      </c>
      <c r="N574">
        <f t="shared" si="97"/>
        <v>0</v>
      </c>
    </row>
    <row r="575" spans="1:14" x14ac:dyDescent="0.2">
      <c r="A575">
        <f t="shared" si="98"/>
        <v>558</v>
      </c>
      <c r="B575">
        <f t="shared" si="89"/>
        <v>5.58</v>
      </c>
      <c r="C575" s="2">
        <f t="shared" si="90"/>
        <v>2.959917617414E-3</v>
      </c>
      <c r="D575" s="2">
        <f t="shared" si="91"/>
        <v>5.6342423382154672E-3</v>
      </c>
      <c r="E575" s="1">
        <f t="shared" si="88"/>
        <v>-9929.3458676731552</v>
      </c>
      <c r="F575" s="1">
        <v>0</v>
      </c>
      <c r="G575" s="2">
        <f t="shared" si="92"/>
        <v>118.44710589872965</v>
      </c>
      <c r="H575" s="2">
        <f t="shared" si="92"/>
        <v>225.61531515077252</v>
      </c>
      <c r="I575" s="2">
        <f t="shared" si="93"/>
        <v>237.50772482300189</v>
      </c>
      <c r="J575" s="2">
        <f t="shared" si="94"/>
        <v>450.64320798631343</v>
      </c>
      <c r="K575">
        <f t="shared" si="95"/>
        <v>118.06065891491069</v>
      </c>
      <c r="L575">
        <f t="shared" si="96"/>
        <v>225.02789283554091</v>
      </c>
      <c r="M575">
        <f t="shared" si="97"/>
        <v>-0.99996000936155582</v>
      </c>
      <c r="N575">
        <f t="shared" si="97"/>
        <v>0</v>
      </c>
    </row>
    <row r="576" spans="1:14" x14ac:dyDescent="0.2">
      <c r="A576">
        <f t="shared" si="98"/>
        <v>559</v>
      </c>
      <c r="B576">
        <f t="shared" si="89"/>
        <v>5.59</v>
      </c>
      <c r="C576" s="2">
        <f t="shared" si="90"/>
        <v>2.9165830042399182E-3</v>
      </c>
      <c r="D576" s="2">
        <f t="shared" si="91"/>
        <v>5.545135505761003E-3</v>
      </c>
      <c r="E576" s="1">
        <f t="shared" si="88"/>
        <v>-9739.0676541741832</v>
      </c>
      <c r="F576" s="1">
        <v>0</v>
      </c>
      <c r="G576" s="2">
        <f t="shared" si="92"/>
        <v>116.71344844927918</v>
      </c>
      <c r="H576" s="2">
        <f t="shared" si="92"/>
        <v>222.04691301825252</v>
      </c>
      <c r="I576" s="2">
        <f t="shared" si="93"/>
        <v>236.53637578616872</v>
      </c>
      <c r="J576" s="2">
        <f t="shared" si="94"/>
        <v>448.332494808516</v>
      </c>
      <c r="K576">
        <f t="shared" si="95"/>
        <v>118.82999275012222</v>
      </c>
      <c r="L576">
        <f t="shared" si="96"/>
        <v>226.28558179026348</v>
      </c>
      <c r="M576">
        <f t="shared" si="97"/>
        <v>-0.99293458676731561</v>
      </c>
      <c r="N576">
        <f t="shared" si="97"/>
        <v>0</v>
      </c>
    </row>
    <row r="577" spans="1:14" x14ac:dyDescent="0.2">
      <c r="A577">
        <f t="shared" si="98"/>
        <v>560</v>
      </c>
      <c r="B577">
        <f t="shared" si="89"/>
        <v>5.6000000000000005</v>
      </c>
      <c r="C577" s="2">
        <f t="shared" si="90"/>
        <v>2.8424463733636184E-3</v>
      </c>
      <c r="D577" s="2">
        <f t="shared" si="91"/>
        <v>5.3971570666297205E-3</v>
      </c>
      <c r="E577" s="1">
        <f t="shared" si="88"/>
        <v>-9431.0654988852966</v>
      </c>
      <c r="F577" s="1">
        <v>0</v>
      </c>
      <c r="G577" s="2">
        <f t="shared" si="92"/>
        <v>113.74720262693874</v>
      </c>
      <c r="H577" s="2">
        <f t="shared" si="92"/>
        <v>216.12107130304639</v>
      </c>
      <c r="I577" s="2">
        <f t="shared" si="93"/>
        <v>233.06741288674652</v>
      </c>
      <c r="J577" s="2">
        <f t="shared" si="94"/>
        <v>441.24514320951124</v>
      </c>
      <c r="K577">
        <f t="shared" si="95"/>
        <v>118.34630349439036</v>
      </c>
      <c r="L577">
        <f t="shared" si="96"/>
        <v>225.12407190646485</v>
      </c>
      <c r="M577">
        <f t="shared" si="97"/>
        <v>-0.97390676541741839</v>
      </c>
      <c r="N577">
        <f t="shared" si="97"/>
        <v>0</v>
      </c>
    </row>
    <row r="578" spans="1:14" x14ac:dyDescent="0.2">
      <c r="A578">
        <f t="shared" si="98"/>
        <v>561</v>
      </c>
      <c r="B578">
        <f t="shared" si="89"/>
        <v>5.61</v>
      </c>
      <c r="C578" s="2">
        <f t="shared" si="90"/>
        <v>2.7383098640732123E-3</v>
      </c>
      <c r="D578" s="2">
        <f t="shared" si="91"/>
        <v>5.1920950376650619E-3</v>
      </c>
      <c r="E578" s="1">
        <f t="shared" si="88"/>
        <v>-9009.0624715179947</v>
      </c>
      <c r="F578" s="1">
        <v>0</v>
      </c>
      <c r="G578" s="2">
        <f t="shared" si="92"/>
        <v>109.58044931719891</v>
      </c>
      <c r="H578" s="2">
        <f t="shared" si="92"/>
        <v>207.9093982638104</v>
      </c>
      <c r="I578" s="2">
        <f t="shared" si="93"/>
        <v>227.1367477570017</v>
      </c>
      <c r="J578" s="2">
        <f t="shared" si="94"/>
        <v>429.47332570643812</v>
      </c>
      <c r="K578">
        <f t="shared" si="95"/>
        <v>116.61319188991426</v>
      </c>
      <c r="L578">
        <f t="shared" si="96"/>
        <v>221.56392744262772</v>
      </c>
      <c r="M578">
        <f t="shared" si="97"/>
        <v>-0.94310654988852971</v>
      </c>
      <c r="N578">
        <f t="shared" si="97"/>
        <v>0</v>
      </c>
    </row>
    <row r="579" spans="1:14" x14ac:dyDescent="0.2">
      <c r="A579">
        <f t="shared" si="98"/>
        <v>562</v>
      </c>
      <c r="B579">
        <f t="shared" si="89"/>
        <v>5.62</v>
      </c>
      <c r="C579" s="2">
        <f t="shared" si="90"/>
        <v>2.60532620609407E-3</v>
      </c>
      <c r="D579" s="2">
        <f t="shared" si="91"/>
        <v>4.9323418393358133E-3</v>
      </c>
      <c r="E579" s="1">
        <f t="shared" si="88"/>
        <v>-8478.1596619909633</v>
      </c>
      <c r="F579" s="1">
        <v>0</v>
      </c>
      <c r="G579" s="2">
        <f t="shared" si="92"/>
        <v>104.25930341512124</v>
      </c>
      <c r="H579" s="2">
        <f t="shared" si="92"/>
        <v>197.50770232964106</v>
      </c>
      <c r="I579" s="2">
        <f t="shared" si="93"/>
        <v>218.80871690442376</v>
      </c>
      <c r="J579" s="2">
        <f t="shared" si="94"/>
        <v>413.1591963569723</v>
      </c>
      <c r="K579">
        <f t="shared" si="95"/>
        <v>113.64850724215073</v>
      </c>
      <c r="L579">
        <f t="shared" si="96"/>
        <v>215.65149402733124</v>
      </c>
      <c r="M579">
        <f t="shared" si="97"/>
        <v>-0.90090624715179957</v>
      </c>
      <c r="N579">
        <f t="shared" si="97"/>
        <v>0</v>
      </c>
    </row>
    <row r="580" spans="1:14" x14ac:dyDescent="0.2">
      <c r="A580">
        <f t="shared" si="98"/>
        <v>563</v>
      </c>
      <c r="B580">
        <f t="shared" si="89"/>
        <v>5.63</v>
      </c>
      <c r="C580" s="2">
        <f t="shared" si="90"/>
        <v>2.4449873955311508E-3</v>
      </c>
      <c r="D580" s="2">
        <f t="shared" si="91"/>
        <v>4.6208652400097734E-3</v>
      </c>
      <c r="E580" s="1">
        <f t="shared" si="88"/>
        <v>-7844.7745194548188</v>
      </c>
      <c r="F580" s="1">
        <v>0</v>
      </c>
      <c r="G580" s="2">
        <f t="shared" si="92"/>
        <v>97.843461197101334</v>
      </c>
      <c r="H580" s="2">
        <f t="shared" si="92"/>
        <v>185.0348283275529</v>
      </c>
      <c r="I580" s="2">
        <f t="shared" si="93"/>
        <v>208.1756169719585</v>
      </c>
      <c r="J580" s="2">
        <f t="shared" si="94"/>
        <v>392.49303307694748</v>
      </c>
      <c r="K580">
        <f t="shared" si="95"/>
        <v>109.48433980865808</v>
      </c>
      <c r="L580">
        <f t="shared" si="96"/>
        <v>207.45820474939458</v>
      </c>
      <c r="M580">
        <f t="shared" si="97"/>
        <v>-0.84781596619909638</v>
      </c>
      <c r="N580">
        <f t="shared" si="97"/>
        <v>0</v>
      </c>
    </row>
    <row r="581" spans="1:14" x14ac:dyDescent="0.2">
      <c r="A581">
        <f t="shared" si="98"/>
        <v>564</v>
      </c>
      <c r="B581">
        <f t="shared" si="89"/>
        <v>5.64</v>
      </c>
      <c r="C581" s="2">
        <f t="shared" si="90"/>
        <v>2.2591077535283727E-3</v>
      </c>
      <c r="D581" s="2">
        <f t="shared" si="91"/>
        <v>4.2611740662347151E-3</v>
      </c>
      <c r="E581" s="1">
        <f t="shared" si="88"/>
        <v>-7116.5632794239054</v>
      </c>
      <c r="F581" s="1">
        <v>0</v>
      </c>
      <c r="G581" s="2">
        <f t="shared" si="92"/>
        <v>90.405522522194929</v>
      </c>
      <c r="H581" s="2">
        <f t="shared" si="92"/>
        <v>170.63128432352713</v>
      </c>
      <c r="I581" s="2">
        <f t="shared" si="93"/>
        <v>195.35679304654477</v>
      </c>
      <c r="J581" s="2">
        <f t="shared" si="94"/>
        <v>367.71092914075115</v>
      </c>
      <c r="K581">
        <f t="shared" si="95"/>
        <v>104.16679307240436</v>
      </c>
      <c r="L581">
        <f t="shared" si="96"/>
        <v>197.07964481722402</v>
      </c>
      <c r="M581">
        <f t="shared" si="97"/>
        <v>-0.78447745194548191</v>
      </c>
      <c r="N581">
        <f t="shared" si="97"/>
        <v>0</v>
      </c>
    </row>
    <row r="582" spans="1:14" x14ac:dyDescent="0.2">
      <c r="A582">
        <f t="shared" si="98"/>
        <v>565</v>
      </c>
      <c r="B582">
        <f t="shared" si="89"/>
        <v>5.65</v>
      </c>
      <c r="C582" s="2">
        <f t="shared" si="90"/>
        <v>2.0498015762756166E-3</v>
      </c>
      <c r="D582" s="2">
        <f t="shared" si="91"/>
        <v>3.8572790702801657E-3</v>
      </c>
      <c r="E582" s="1">
        <f t="shared" si="88"/>
        <v>-6302.3284167013235</v>
      </c>
      <c r="F582" s="1">
        <v>0</v>
      </c>
      <c r="G582" s="2">
        <f t="shared" si="92"/>
        <v>82.030096212196852</v>
      </c>
      <c r="H582" s="2">
        <f t="shared" si="92"/>
        <v>154.4576747441125</v>
      </c>
      <c r="I582" s="2">
        <f t="shared" si="93"/>
        <v>180.49728298552998</v>
      </c>
      <c r="J582" s="2">
        <f t="shared" si="94"/>
        <v>339.09206561734146</v>
      </c>
      <c r="K582">
        <f t="shared" si="95"/>
        <v>97.755530445390733</v>
      </c>
      <c r="L582">
        <f t="shared" si="96"/>
        <v>184.63439087322897</v>
      </c>
      <c r="M582">
        <f t="shared" si="97"/>
        <v>-0.71165632794239053</v>
      </c>
      <c r="N582">
        <f t="shared" si="97"/>
        <v>0</v>
      </c>
    </row>
    <row r="583" spans="1:14" x14ac:dyDescent="0.2">
      <c r="A583">
        <f t="shared" si="98"/>
        <v>566</v>
      </c>
      <c r="B583">
        <f t="shared" si="89"/>
        <v>5.66</v>
      </c>
      <c r="C583" s="2">
        <f t="shared" si="90"/>
        <v>1.8194557559912123E-3</v>
      </c>
      <c r="D583" s="2">
        <f t="shared" si="91"/>
        <v>3.4136493329455161E-3</v>
      </c>
      <c r="E583" s="1">
        <f t="shared" si="88"/>
        <v>-5411.9122427882558</v>
      </c>
      <c r="F583" s="1">
        <v>0</v>
      </c>
      <c r="G583" s="2">
        <f t="shared" si="92"/>
        <v>72.812703826260332</v>
      </c>
      <c r="H583" s="2">
        <f t="shared" si="92"/>
        <v>136.69295490255905</v>
      </c>
      <c r="I583" s="2">
        <f t="shared" si="93"/>
        <v>163.76603442800536</v>
      </c>
      <c r="J583" s="2">
        <f t="shared" si="94"/>
        <v>306.95559587780917</v>
      </c>
      <c r="K583">
        <f t="shared" si="95"/>
        <v>90.323097760074887</v>
      </c>
      <c r="L583">
        <f t="shared" si="96"/>
        <v>170.26264097525012</v>
      </c>
      <c r="M583">
        <f t="shared" si="97"/>
        <v>-0.63023284167013238</v>
      </c>
      <c r="N583">
        <f t="shared" si="97"/>
        <v>0</v>
      </c>
    </row>
    <row r="584" spans="1:14" x14ac:dyDescent="0.2">
      <c r="A584">
        <f t="shared" si="98"/>
        <v>567</v>
      </c>
      <c r="B584">
        <f t="shared" si="89"/>
        <v>5.67</v>
      </c>
      <c r="C584" s="2">
        <f t="shared" si="90"/>
        <v>1.5706979108436167E-3</v>
      </c>
      <c r="D584" s="2">
        <f t="shared" si="91"/>
        <v>2.9351645670587785E-3</v>
      </c>
      <c r="E584" s="1">
        <f t="shared" si="88"/>
        <v>-4456.0779339505216</v>
      </c>
      <c r="F584" s="1">
        <v>0</v>
      </c>
      <c r="G584" s="2">
        <f t="shared" si="92"/>
        <v>62.85850340403244</v>
      </c>
      <c r="H584" s="2">
        <f t="shared" si="92"/>
        <v>117.53252153808165</v>
      </c>
      <c r="I584" s="2">
        <f t="shared" si="93"/>
        <v>145.35372451816374</v>
      </c>
      <c r="J584" s="2">
        <f t="shared" si="94"/>
        <v>271.65717241638242</v>
      </c>
      <c r="K584">
        <f t="shared" si="95"/>
        <v>81.954029889852478</v>
      </c>
      <c r="L584">
        <f t="shared" si="96"/>
        <v>154.12465087830077</v>
      </c>
      <c r="M584">
        <f t="shared" si="97"/>
        <v>-0.5411912242788256</v>
      </c>
      <c r="N584">
        <f t="shared" si="97"/>
        <v>0</v>
      </c>
    </row>
    <row r="585" spans="1:14" x14ac:dyDescent="0.2">
      <c r="A585">
        <f t="shared" si="98"/>
        <v>568</v>
      </c>
      <c r="B585">
        <f t="shared" si="89"/>
        <v>5.68</v>
      </c>
      <c r="C585" s="2">
        <f t="shared" si="90"/>
        <v>1.3063606997569578E-3</v>
      </c>
      <c r="D585" s="2">
        <f t="shared" si="91"/>
        <v>2.4270636789533984E-3</v>
      </c>
      <c r="E585" s="1">
        <f t="shared" si="88"/>
        <v>-3446.3794280524853</v>
      </c>
      <c r="F585" s="1">
        <v>0</v>
      </c>
      <c r="G585" s="2">
        <f t="shared" si="92"/>
        <v>52.280860291892012</v>
      </c>
      <c r="H585" s="2">
        <f t="shared" si="92"/>
        <v>97.18615364102638</v>
      </c>
      <c r="I585" s="2">
        <f t="shared" si="93"/>
        <v>125.47022473832374</v>
      </c>
      <c r="J585" s="2">
        <f t="shared" si="94"/>
        <v>233.58514537410863</v>
      </c>
      <c r="K585">
        <f t="shared" si="95"/>
        <v>72.743756653036669</v>
      </c>
      <c r="L585">
        <f t="shared" si="96"/>
        <v>136.39899173308225</v>
      </c>
      <c r="M585">
        <f t="shared" si="97"/>
        <v>-0.44560779339505219</v>
      </c>
      <c r="N585">
        <f t="shared" si="97"/>
        <v>0</v>
      </c>
    </row>
    <row r="586" spans="1:14" x14ac:dyDescent="0.2">
      <c r="A586">
        <f t="shared" si="98"/>
        <v>569</v>
      </c>
      <c r="B586">
        <f t="shared" si="89"/>
        <v>5.69</v>
      </c>
      <c r="C586" s="2">
        <f t="shared" si="90"/>
        <v>1.0294431090985274E-3</v>
      </c>
      <c r="D586" s="2">
        <f t="shared" si="91"/>
        <v>1.8948899446981603E-3</v>
      </c>
      <c r="E586" s="1">
        <f t="shared" si="88"/>
        <v>-2395.0217628199712</v>
      </c>
      <c r="F586" s="1">
        <v>0</v>
      </c>
      <c r="G586" s="2">
        <f t="shared" si="92"/>
        <v>41.199796625790022</v>
      </c>
      <c r="H586" s="2">
        <f t="shared" si="92"/>
        <v>75.875817808374435</v>
      </c>
      <c r="I586" s="2">
        <f t="shared" si="93"/>
        <v>104.34176403205217</v>
      </c>
      <c r="J586" s="2">
        <f t="shared" si="94"/>
        <v>193.15646163499508</v>
      </c>
      <c r="K586">
        <f t="shared" si="95"/>
        <v>62.797329463456897</v>
      </c>
      <c r="L586">
        <f t="shared" si="96"/>
        <v>117.28064382662065</v>
      </c>
      <c r="M586">
        <f t="shared" si="97"/>
        <v>-0.34463794280524856</v>
      </c>
      <c r="N586">
        <f t="shared" si="97"/>
        <v>0</v>
      </c>
    </row>
    <row r="587" spans="1:14" x14ac:dyDescent="0.2">
      <c r="A587">
        <f t="shared" si="98"/>
        <v>570</v>
      </c>
      <c r="B587">
        <f t="shared" si="89"/>
        <v>5.7</v>
      </c>
      <c r="C587" s="2">
        <f t="shared" si="90"/>
        <v>7.4306957727994808E-4</v>
      </c>
      <c r="D587" s="2">
        <f t="shared" si="91"/>
        <v>1.344433167338668E-3</v>
      </c>
      <c r="E587" s="1">
        <f t="shared" si="88"/>
        <v>-1314.7135437353982</v>
      </c>
      <c r="F587" s="1">
        <v>0</v>
      </c>
      <c r="G587" s="2">
        <f t="shared" si="92"/>
        <v>29.740354216786567</v>
      </c>
      <c r="H587" s="2">
        <f t="shared" si="92"/>
        <v>53.833352748567648</v>
      </c>
      <c r="I587" s="2">
        <f t="shared" si="93"/>
        <v>82.207852081733179</v>
      </c>
      <c r="J587" s="2">
        <f t="shared" si="94"/>
        <v>150.81229342381314</v>
      </c>
      <c r="K587">
        <f t="shared" si="95"/>
        <v>52.227995688664613</v>
      </c>
      <c r="L587">
        <f t="shared" si="96"/>
        <v>96.978940675245497</v>
      </c>
      <c r="M587">
        <f t="shared" si="97"/>
        <v>-0.23950217628199713</v>
      </c>
      <c r="N587">
        <f t="shared" si="97"/>
        <v>0</v>
      </c>
    </row>
    <row r="588" spans="1:14" x14ac:dyDescent="0.2">
      <c r="A588">
        <f t="shared" si="98"/>
        <v>571</v>
      </c>
      <c r="B588">
        <f t="shared" si="89"/>
        <v>5.71</v>
      </c>
      <c r="C588" s="2">
        <f t="shared" si="90"/>
        <v>4.5044786697713806E-4</v>
      </c>
      <c r="D588" s="2">
        <f t="shared" si="91"/>
        <v>7.8166920229162109E-4</v>
      </c>
      <c r="E588" s="1">
        <f t="shared" si="88"/>
        <v>-218.51332490414381</v>
      </c>
      <c r="F588" s="1">
        <v>0</v>
      </c>
      <c r="G588" s="2">
        <f t="shared" si="92"/>
        <v>18.030907337431021</v>
      </c>
      <c r="H588" s="2">
        <f t="shared" si="92"/>
        <v>31.298048388562208</v>
      </c>
      <c r="I588" s="2">
        <f t="shared" si="93"/>
        <v>59.318030793896739</v>
      </c>
      <c r="J588" s="2">
        <f t="shared" si="94"/>
        <v>107.01342615604059</v>
      </c>
      <c r="K588">
        <f t="shared" si="95"/>
        <v>41.155652102092176</v>
      </c>
      <c r="L588">
        <f t="shared" si="96"/>
        <v>75.715377767478387</v>
      </c>
      <c r="M588">
        <f t="shared" si="97"/>
        <v>-0.13147135437353982</v>
      </c>
      <c r="N588">
        <f t="shared" si="97"/>
        <v>0</v>
      </c>
    </row>
    <row r="589" spans="1:14" x14ac:dyDescent="0.2">
      <c r="A589">
        <f t="shared" si="98"/>
        <v>572</v>
      </c>
      <c r="B589">
        <f t="shared" si="89"/>
        <v>5.72</v>
      </c>
      <c r="C589" s="2">
        <f t="shared" si="90"/>
        <v>1.5482660156658691E-4</v>
      </c>
      <c r="D589" s="2">
        <f t="shared" si="91"/>
        <v>2.1269727065465703E-4</v>
      </c>
      <c r="E589" s="1">
        <f t="shared" si="88"/>
        <v>880.3282401887941</v>
      </c>
      <c r="F589" s="1">
        <v>0</v>
      </c>
      <c r="G589" s="2">
        <f t="shared" si="92"/>
        <v>6.2014621815749598</v>
      </c>
      <c r="H589" s="2">
        <f t="shared" si="92"/>
        <v>8.5141363430208656</v>
      </c>
      <c r="I589" s="2">
        <f t="shared" si="93"/>
        <v>35.928525479674654</v>
      </c>
      <c r="J589" s="2">
        <f t="shared" si="94"/>
        <v>62.235436981546655</v>
      </c>
      <c r="K589">
        <f t="shared" si="95"/>
        <v>29.70521196560928</v>
      </c>
      <c r="L589">
        <f t="shared" si="96"/>
        <v>53.72130063852579</v>
      </c>
      <c r="M589">
        <f t="shared" si="97"/>
        <v>-2.1851332490414384E-2</v>
      </c>
      <c r="N589">
        <f t="shared" si="97"/>
        <v>0</v>
      </c>
    </row>
    <row r="590" spans="1:14" x14ac:dyDescent="0.2">
      <c r="A590">
        <f t="shared" si="98"/>
        <v>573</v>
      </c>
      <c r="B590">
        <f t="shared" si="89"/>
        <v>5.73</v>
      </c>
      <c r="C590" s="2">
        <f t="shared" si="90"/>
        <v>-1.4054664695821451E-4</v>
      </c>
      <c r="D590" s="2">
        <f t="shared" si="91"/>
        <v>-3.5632447619795573E-4</v>
      </c>
      <c r="E590" s="1">
        <f t="shared" si="88"/>
        <v>1968.5285699825636</v>
      </c>
      <c r="F590" s="1">
        <v>0</v>
      </c>
      <c r="G590" s="2">
        <f t="shared" si="92"/>
        <v>-5.61802141062486</v>
      </c>
      <c r="H590" s="2">
        <f t="shared" si="92"/>
        <v>-14.271789744574178</v>
      </c>
      <c r="I590" s="2">
        <f t="shared" si="93"/>
        <v>12.298867786096286</v>
      </c>
      <c r="J590" s="2">
        <f t="shared" si="94"/>
        <v>16.963698050193301</v>
      </c>
      <c r="K590">
        <f t="shared" si="95"/>
        <v>18.004922020740025</v>
      </c>
      <c r="L590">
        <f t="shared" si="96"/>
        <v>31.235487794767479</v>
      </c>
      <c r="M590">
        <f t="shared" si="97"/>
        <v>8.8032824018879408E-2</v>
      </c>
      <c r="N590">
        <f t="shared" si="97"/>
        <v>0</v>
      </c>
    </row>
    <row r="591" spans="1:14" x14ac:dyDescent="0.2">
      <c r="A591">
        <f t="shared" si="98"/>
        <v>574</v>
      </c>
      <c r="B591">
        <f t="shared" si="89"/>
        <v>5.74</v>
      </c>
      <c r="C591" s="2">
        <f t="shared" si="90"/>
        <v>-4.3246589441357742E-4</v>
      </c>
      <c r="D591" s="2">
        <f t="shared" si="91"/>
        <v>-9.192446245746903E-4</v>
      </c>
      <c r="E591" s="1">
        <f t="shared" si="88"/>
        <v>3032.9337120834261</v>
      </c>
      <c r="F591" s="1">
        <v>0</v>
      </c>
      <c r="G591" s="2">
        <f t="shared" si="92"/>
        <v>-17.299252907464272</v>
      </c>
      <c r="H591" s="2">
        <f t="shared" si="92"/>
        <v>-36.813403358872392</v>
      </c>
      <c r="I591" s="2">
        <f t="shared" si="93"/>
        <v>-11.311439820710534</v>
      </c>
      <c r="J591" s="2">
        <f t="shared" si="94"/>
        <v>-28.311758049520691</v>
      </c>
      <c r="K591">
        <f t="shared" si="95"/>
        <v>6.1846659437519929</v>
      </c>
      <c r="L591">
        <f t="shared" si="96"/>
        <v>8.5016453093516979</v>
      </c>
      <c r="M591">
        <f t="shared" si="97"/>
        <v>0.19685285699825636</v>
      </c>
      <c r="N591">
        <f t="shared" si="97"/>
        <v>0</v>
      </c>
    </row>
    <row r="592" spans="1:14" x14ac:dyDescent="0.2">
      <c r="A592">
        <f t="shared" si="98"/>
        <v>575</v>
      </c>
      <c r="B592">
        <f t="shared" si="89"/>
        <v>5.75</v>
      </c>
      <c r="C592" s="2">
        <f t="shared" si="90"/>
        <v>-7.1780517363740899E-4</v>
      </c>
      <c r="D592" s="2">
        <f t="shared" si="91"/>
        <v>-1.4699848236017948E-3</v>
      </c>
      <c r="E592" s="1">
        <f t="shared" si="88"/>
        <v>4060.6773456649607</v>
      </c>
      <c r="F592" s="1">
        <v>0</v>
      </c>
      <c r="G592" s="2">
        <f t="shared" si="92"/>
        <v>-28.717149388018331</v>
      </c>
      <c r="H592" s="2">
        <f t="shared" si="92"/>
        <v>-58.867300757567939</v>
      </c>
      <c r="I592" s="2">
        <f t="shared" si="93"/>
        <v>-34.646153105258975</v>
      </c>
      <c r="J592" s="2">
        <f t="shared" si="94"/>
        <v>-73.101469108830216</v>
      </c>
      <c r="K592">
        <f t="shared" si="95"/>
        <v>-5.6257103460322986</v>
      </c>
      <c r="L592">
        <f t="shared" si="96"/>
        <v>-14.234168351262278</v>
      </c>
      <c r="M592">
        <f t="shared" si="97"/>
        <v>0.30329337120834265</v>
      </c>
      <c r="N592">
        <f t="shared" si="97"/>
        <v>0</v>
      </c>
    </row>
    <row r="593" spans="1:14" x14ac:dyDescent="0.2">
      <c r="A593">
        <f t="shared" si="98"/>
        <v>576</v>
      </c>
      <c r="B593">
        <f t="shared" si="89"/>
        <v>5.76</v>
      </c>
      <c r="C593" s="2">
        <f t="shared" si="90"/>
        <v>-9.9355424137114075E-4</v>
      </c>
      <c r="D593" s="2">
        <f t="shared" si="91"/>
        <v>-2.0026061300316119E-3</v>
      </c>
      <c r="E593" s="1">
        <f t="shared" si="88"/>
        <v>5039.3363070331779</v>
      </c>
      <c r="F593" s="1">
        <v>0</v>
      </c>
      <c r="G593" s="2">
        <f t="shared" si="92"/>
        <v>-39.751264539498578</v>
      </c>
      <c r="H593" s="2">
        <f t="shared" si="92"/>
        <v>-80.195657596072806</v>
      </c>
      <c r="I593" s="2">
        <f t="shared" si="93"/>
        <v>-57.455350919687</v>
      </c>
      <c r="J593" s="2">
        <f t="shared" si="94"/>
        <v>-116.92182420317563</v>
      </c>
      <c r="K593">
        <f t="shared" si="95"/>
        <v>-17.298018645621923</v>
      </c>
      <c r="L593">
        <f t="shared" si="96"/>
        <v>-36.726166607102833</v>
      </c>
      <c r="M593">
        <f t="shared" si="97"/>
        <v>0.40606773456649609</v>
      </c>
      <c r="N593">
        <f t="shared" si="97"/>
        <v>0</v>
      </c>
    </row>
    <row r="594" spans="1:14" x14ac:dyDescent="0.2">
      <c r="A594">
        <f t="shared" si="98"/>
        <v>577</v>
      </c>
      <c r="B594">
        <f t="shared" si="89"/>
        <v>5.7700000000000005</v>
      </c>
      <c r="C594" s="2">
        <f t="shared" si="90"/>
        <v>-1.2568510811238544E-3</v>
      </c>
      <c r="D594" s="2">
        <f t="shared" si="91"/>
        <v>-2.5113746742890424E-3</v>
      </c>
      <c r="E594" s="1">
        <f t="shared" ref="E594:E657" si="99">10000*SIN(11*B594)</f>
        <v>5957.0807583955129</v>
      </c>
      <c r="F594" s="1">
        <v>0</v>
      </c>
      <c r="G594" s="2">
        <f t="shared" si="92"/>
        <v>-50.287089058573969</v>
      </c>
      <c r="H594" s="2">
        <f t="shared" si="92"/>
        <v>-100.56885857215889</v>
      </c>
      <c r="I594" s="2">
        <f t="shared" si="93"/>
        <v>-79.498287192251667</v>
      </c>
      <c r="J594" s="2">
        <f t="shared" si="94"/>
        <v>-159.30034370273452</v>
      </c>
      <c r="K594">
        <f t="shared" si="95"/>
        <v>-28.707264502974386</v>
      </c>
      <c r="L594">
        <f t="shared" si="96"/>
        <v>-58.731485130575642</v>
      </c>
      <c r="M594">
        <f t="shared" si="97"/>
        <v>0.50393363070331787</v>
      </c>
      <c r="N594">
        <f t="shared" si="97"/>
        <v>0</v>
      </c>
    </row>
    <row r="595" spans="1:14" x14ac:dyDescent="0.2">
      <c r="A595">
        <f t="shared" si="98"/>
        <v>578</v>
      </c>
      <c r="B595">
        <f t="shared" ref="B595:B658" si="100">A595*$B$4</f>
        <v>5.78</v>
      </c>
      <c r="C595" s="2">
        <f t="shared" si="90"/>
        <v>-1.5050108631732572E-3</v>
      </c>
      <c r="D595" s="2">
        <f t="shared" si="91"/>
        <v>-2.9908258939842563E-3</v>
      </c>
      <c r="E595" s="1">
        <f t="shared" si="99"/>
        <v>6802.8171846222103</v>
      </c>
      <c r="F595" s="1">
        <v>0</v>
      </c>
      <c r="G595" s="2">
        <f t="shared" si="92"/>
        <v>-60.217208904713331</v>
      </c>
      <c r="H595" s="2">
        <f t="shared" si="92"/>
        <v>-119.7680699028186</v>
      </c>
      <c r="I595" s="2">
        <f t="shared" si="93"/>
        <v>-100.54599175074556</v>
      </c>
      <c r="J595" s="2">
        <f t="shared" si="94"/>
        <v>-199.78090270927473</v>
      </c>
      <c r="K595">
        <f t="shared" si="95"/>
        <v>-39.733074770192673</v>
      </c>
      <c r="L595">
        <f t="shared" si="96"/>
        <v>-80.012832806456132</v>
      </c>
      <c r="M595">
        <f t="shared" si="97"/>
        <v>0.59570807583955132</v>
      </c>
      <c r="N595">
        <f t="shared" si="97"/>
        <v>0</v>
      </c>
    </row>
    <row r="596" spans="1:14" x14ac:dyDescent="0.2">
      <c r="A596">
        <f t="shared" si="98"/>
        <v>579</v>
      </c>
      <c r="B596">
        <f t="shared" si="100"/>
        <v>5.79</v>
      </c>
      <c r="C596" s="2">
        <f t="shared" ref="C596:C659" si="101">$F$13*G596+$G$13*H596</f>
        <v>-1.7355511672676373E-3</v>
      </c>
      <c r="D596" s="2">
        <f t="shared" ref="D596:D659" si="102">G596*$F$14+H596*$G$14</f>
        <v>-3.4358265358258471E-3</v>
      </c>
      <c r="E596" s="1">
        <f t="shared" si="99"/>
        <v>7566.3224894841514</v>
      </c>
      <c r="F596" s="1">
        <v>0</v>
      </c>
      <c r="G596" s="2">
        <f t="shared" ref="G596:H659" si="103">I596-K596+M596</f>
        <v>-69.442313654937948</v>
      </c>
      <c r="H596" s="2">
        <f t="shared" si="103"/>
        <v>-137.58772262004609</v>
      </c>
      <c r="I596" s="2">
        <f t="shared" ref="I596:I659" si="104">$I$13*C595+$J$13*D595</f>
        <v>-120.38359280473455</v>
      </c>
      <c r="J596" s="2">
        <f t="shared" ref="J596:J659" si="105">$I$14*C595+$J$14*D595</f>
        <v>-237.9288379910106</v>
      </c>
      <c r="K596">
        <f t="shared" ref="K596:K659" si="106">$L$13*C594+$M$13*D594</f>
        <v>-50.260997431334381</v>
      </c>
      <c r="L596">
        <f t="shared" ref="L596:L659" si="107">$L$14*C594+$M$14*D594</f>
        <v>-100.3411153709645</v>
      </c>
      <c r="M596">
        <f t="shared" ref="M596:N659" si="108">E595*$B$4^2</f>
        <v>0.68028171846222107</v>
      </c>
      <c r="N596">
        <f t="shared" si="108"/>
        <v>0</v>
      </c>
    </row>
    <row r="597" spans="1:14" x14ac:dyDescent="0.2">
      <c r="A597">
        <f t="shared" si="98"/>
        <v>580</v>
      </c>
      <c r="B597">
        <f t="shared" si="100"/>
        <v>5.8</v>
      </c>
      <c r="C597" s="2">
        <f t="shared" si="101"/>
        <v>-1.9462134118947852E-3</v>
      </c>
      <c r="D597" s="2">
        <f t="shared" si="102"/>
        <v>-3.8416335958290373E-3</v>
      </c>
      <c r="E597" s="1">
        <f t="shared" si="99"/>
        <v>8238.3675704371781</v>
      </c>
      <c r="F597" s="1">
        <v>0</v>
      </c>
      <c r="G597" s="2">
        <f t="shared" si="103"/>
        <v>-77.87205276447682</v>
      </c>
      <c r="H597" s="2">
        <f t="shared" si="103"/>
        <v>-153.83787341844342</v>
      </c>
      <c r="I597" s="2">
        <f t="shared" si="104"/>
        <v>-138.81234516257248</v>
      </c>
      <c r="J597" s="2">
        <f t="shared" si="105"/>
        <v>-273.33587503436536</v>
      </c>
      <c r="K597">
        <f t="shared" si="106"/>
        <v>-60.183660149147251</v>
      </c>
      <c r="L597">
        <f t="shared" si="107"/>
        <v>-119.49800161592194</v>
      </c>
      <c r="M597">
        <f t="shared" si="108"/>
        <v>0.75663224894841519</v>
      </c>
      <c r="N597">
        <f t="shared" si="108"/>
        <v>0</v>
      </c>
    </row>
    <row r="598" spans="1:14" x14ac:dyDescent="0.2">
      <c r="A598">
        <f t="shared" si="98"/>
        <v>581</v>
      </c>
      <c r="B598">
        <f t="shared" si="100"/>
        <v>5.8100000000000005</v>
      </c>
      <c r="C598" s="2">
        <f t="shared" si="101"/>
        <v>-2.1349805591164258E-3</v>
      </c>
      <c r="D598" s="2">
        <f t="shared" si="102"/>
        <v>-4.2039493546397449E-3</v>
      </c>
      <c r="E598" s="1">
        <f t="shared" si="99"/>
        <v>8810.8288782053423</v>
      </c>
      <c r="F598" s="1">
        <v>0</v>
      </c>
      <c r="G598" s="2">
        <f t="shared" si="103"/>
        <v>-85.425742562901576</v>
      </c>
      <c r="H598" s="2">
        <f t="shared" si="103"/>
        <v>-168.34640925476052</v>
      </c>
      <c r="I598" s="2">
        <f t="shared" si="104"/>
        <v>-155.65135904641835</v>
      </c>
      <c r="J598" s="2">
        <f t="shared" si="105"/>
        <v>-305.62480950078219</v>
      </c>
      <c r="K598">
        <f t="shared" si="106"/>
        <v>-69.401779726473052</v>
      </c>
      <c r="L598">
        <f t="shared" si="107"/>
        <v>-137.27840024602168</v>
      </c>
      <c r="M598">
        <f t="shared" si="108"/>
        <v>0.82383675704371784</v>
      </c>
      <c r="N598">
        <f t="shared" si="108"/>
        <v>0</v>
      </c>
    </row>
    <row r="599" spans="1:14" x14ac:dyDescent="0.2">
      <c r="A599">
        <f t="shared" si="98"/>
        <v>582</v>
      </c>
      <c r="B599">
        <f t="shared" si="100"/>
        <v>5.82</v>
      </c>
      <c r="C599" s="2">
        <f t="shared" si="101"/>
        <v>-2.3000912698772614E-3</v>
      </c>
      <c r="D599" s="2">
        <f t="shared" si="102"/>
        <v>-4.5189716726617632E-3</v>
      </c>
      <c r="E599" s="1">
        <f t="shared" si="99"/>
        <v>9276.7866126531353</v>
      </c>
      <c r="F599" s="1">
        <v>0</v>
      </c>
      <c r="G599" s="2">
        <f t="shared" si="103"/>
        <v>-92.03293106715374</v>
      </c>
      <c r="H599" s="2">
        <f t="shared" si="103"/>
        <v>-180.96106220732904</v>
      </c>
      <c r="I599" s="2">
        <f t="shared" si="104"/>
        <v>-170.73903414208027</v>
      </c>
      <c r="J599" s="2">
        <f t="shared" si="105"/>
        <v>-334.45387645520861</v>
      </c>
      <c r="K599">
        <f t="shared" si="106"/>
        <v>-77.825020187105991</v>
      </c>
      <c r="L599">
        <f t="shared" si="107"/>
        <v>-153.49281424787958</v>
      </c>
      <c r="M599">
        <f t="shared" si="108"/>
        <v>0.88108288782053423</v>
      </c>
      <c r="N599">
        <f t="shared" si="108"/>
        <v>0</v>
      </c>
    </row>
    <row r="600" spans="1:14" x14ac:dyDescent="0.2">
      <c r="A600">
        <f t="shared" si="98"/>
        <v>583</v>
      </c>
      <c r="B600">
        <f t="shared" si="100"/>
        <v>5.83</v>
      </c>
      <c r="C600" s="2">
        <f t="shared" si="101"/>
        <v>-2.4400507666740116E-3</v>
      </c>
      <c r="D600" s="2">
        <f t="shared" si="102"/>
        <v>-4.7834387405228341E-3</v>
      </c>
      <c r="E600" s="1">
        <f t="shared" si="99"/>
        <v>9630.6083679738549</v>
      </c>
      <c r="F600" s="1">
        <v>0</v>
      </c>
      <c r="G600" s="2">
        <f t="shared" si="103"/>
        <v>-97.633830982119633</v>
      </c>
      <c r="H600" s="2">
        <f t="shared" si="103"/>
        <v>-191.55120233401593</v>
      </c>
      <c r="I600" s="2">
        <f t="shared" si="104"/>
        <v>-183.93421180979743</v>
      </c>
      <c r="J600" s="2">
        <f t="shared" si="105"/>
        <v>-359.52074145043503</v>
      </c>
      <c r="K600">
        <f t="shared" si="106"/>
        <v>-85.372702166412481</v>
      </c>
      <c r="L600">
        <f t="shared" si="107"/>
        <v>-167.9695391164191</v>
      </c>
      <c r="M600">
        <f t="shared" si="108"/>
        <v>0.92767866126531362</v>
      </c>
      <c r="N600">
        <f t="shared" si="108"/>
        <v>0</v>
      </c>
    </row>
    <row r="601" spans="1:14" x14ac:dyDescent="0.2">
      <c r="A601">
        <f t="shared" ref="A601:A664" si="109">A600+1</f>
        <v>584</v>
      </c>
      <c r="B601">
        <f t="shared" si="100"/>
        <v>5.84</v>
      </c>
      <c r="C601" s="2">
        <f t="shared" si="101"/>
        <v>-2.5536387153877538E-3</v>
      </c>
      <c r="D601" s="2">
        <f t="shared" si="102"/>
        <v>-4.9946675352123089E-3</v>
      </c>
      <c r="E601" s="1">
        <f t="shared" si="99"/>
        <v>9868.017216107728</v>
      </c>
      <c r="F601" s="1">
        <v>0</v>
      </c>
      <c r="G601" s="2">
        <f t="shared" si="103"/>
        <v>-102.17963346055372</v>
      </c>
      <c r="H601" s="2">
        <f t="shared" si="103"/>
        <v>-200.00937845975079</v>
      </c>
      <c r="I601" s="2">
        <f t="shared" si="104"/>
        <v>-195.11706482037826</v>
      </c>
      <c r="J601" s="2">
        <f t="shared" si="105"/>
        <v>-380.56605006536279</v>
      </c>
      <c r="K601">
        <f t="shared" si="106"/>
        <v>-91.974370523027162</v>
      </c>
      <c r="L601">
        <f t="shared" si="107"/>
        <v>-180.556671605612</v>
      </c>
      <c r="M601">
        <f t="shared" si="108"/>
        <v>0.96306083679738552</v>
      </c>
      <c r="N601">
        <f t="shared" si="108"/>
        <v>0</v>
      </c>
    </row>
    <row r="602" spans="1:14" x14ac:dyDescent="0.2">
      <c r="A602">
        <f t="shared" si="109"/>
        <v>585</v>
      </c>
      <c r="B602">
        <f t="shared" si="100"/>
        <v>5.8500000000000005</v>
      </c>
      <c r="C602" s="2">
        <f t="shared" si="101"/>
        <v>-2.6399144645572947E-3</v>
      </c>
      <c r="D602" s="2">
        <f t="shared" si="102"/>
        <v>-5.1505853107777074E-3</v>
      </c>
      <c r="E602" s="1">
        <f t="shared" si="99"/>
        <v>9986.1434054100428</v>
      </c>
      <c r="F602" s="1">
        <v>0</v>
      </c>
      <c r="G602" s="2">
        <f t="shared" si="103"/>
        <v>-105.63271625160137</v>
      </c>
      <c r="H602" s="2">
        <f t="shared" si="103"/>
        <v>-206.25257997133181</v>
      </c>
      <c r="I602" s="2">
        <f t="shared" si="104"/>
        <v>-204.18974832501343</v>
      </c>
      <c r="J602" s="2">
        <f t="shared" si="105"/>
        <v>-397.37647687914261</v>
      </c>
      <c r="K602">
        <f t="shared" si="106"/>
        <v>-97.570230351801285</v>
      </c>
      <c r="L602">
        <f t="shared" si="107"/>
        <v>-191.1238969078108</v>
      </c>
      <c r="M602">
        <f t="shared" si="108"/>
        <v>0.98680172161077284</v>
      </c>
      <c r="N602">
        <f t="shared" si="108"/>
        <v>0</v>
      </c>
    </row>
    <row r="603" spans="1:14" x14ac:dyDescent="0.2">
      <c r="A603">
        <f t="shared" si="109"/>
        <v>586</v>
      </c>
      <c r="B603">
        <f t="shared" si="100"/>
        <v>5.86</v>
      </c>
      <c r="C603" s="2">
        <f t="shared" si="101"/>
        <v>-2.6982199788020359E-3</v>
      </c>
      <c r="D603" s="2">
        <f t="shared" si="102"/>
        <v>-5.2497535534158472E-3</v>
      </c>
      <c r="E603" s="1">
        <f t="shared" si="99"/>
        <v>9983.5590496469831</v>
      </c>
      <c r="F603" s="1">
        <v>0</v>
      </c>
      <c r="G603" s="2">
        <f t="shared" si="103"/>
        <v>-107.9667597970728</v>
      </c>
      <c r="H603" s="2">
        <f t="shared" si="103"/>
        <v>-210.22319674338431</v>
      </c>
      <c r="I603" s="2">
        <f t="shared" si="104"/>
        <v>-211.07683790808039</v>
      </c>
      <c r="J603" s="2">
        <f t="shared" si="105"/>
        <v>-409.78722110061824</v>
      </c>
      <c r="K603">
        <f t="shared" si="106"/>
        <v>-102.11146377046659</v>
      </c>
      <c r="L603">
        <f t="shared" si="107"/>
        <v>-199.56402435723393</v>
      </c>
      <c r="M603">
        <f t="shared" si="108"/>
        <v>0.99861434054100429</v>
      </c>
      <c r="N603">
        <f t="shared" si="108"/>
        <v>0</v>
      </c>
    </row>
    <row r="604" spans="1:14" x14ac:dyDescent="0.2">
      <c r="A604">
        <f t="shared" si="109"/>
        <v>587</v>
      </c>
      <c r="B604">
        <f t="shared" si="100"/>
        <v>5.87</v>
      </c>
      <c r="C604" s="2">
        <f t="shared" si="101"/>
        <v>-2.7281807756143143E-3</v>
      </c>
      <c r="D604" s="2">
        <f t="shared" si="102"/>
        <v>-5.2913839516498164E-3</v>
      </c>
      <c r="E604" s="1">
        <f t="shared" si="99"/>
        <v>9860.295388004728</v>
      </c>
      <c r="F604" s="1">
        <v>0</v>
      </c>
      <c r="G604" s="2">
        <f t="shared" si="103"/>
        <v>-109.16678372244657</v>
      </c>
      <c r="H604" s="2">
        <f t="shared" si="103"/>
        <v>-211.88965916523057</v>
      </c>
      <c r="I604" s="2">
        <f t="shared" si="104"/>
        <v>-215.72558054039348</v>
      </c>
      <c r="J604" s="2">
        <f t="shared" si="105"/>
        <v>-417.68390405611535</v>
      </c>
      <c r="K604">
        <f t="shared" si="106"/>
        <v>-105.56044091298222</v>
      </c>
      <c r="L604">
        <f t="shared" si="107"/>
        <v>-205.79424489088478</v>
      </c>
      <c r="M604">
        <f t="shared" si="108"/>
        <v>0.99835590496469839</v>
      </c>
      <c r="N604">
        <f t="shared" si="108"/>
        <v>0</v>
      </c>
    </row>
    <row r="605" spans="1:14" x14ac:dyDescent="0.2">
      <c r="A605">
        <f t="shared" si="109"/>
        <v>588</v>
      </c>
      <c r="B605">
        <f t="shared" si="100"/>
        <v>5.88</v>
      </c>
      <c r="C605" s="2">
        <f t="shared" si="101"/>
        <v>-2.7297051250209721E-3</v>
      </c>
      <c r="D605" s="2">
        <f t="shared" si="102"/>
        <v>-5.2753460695504914E-3</v>
      </c>
      <c r="E605" s="1">
        <f t="shared" si="99"/>
        <v>9617.8424074762424</v>
      </c>
      <c r="F605" s="1">
        <v>0</v>
      </c>
      <c r="G605" s="2">
        <f t="shared" si="103"/>
        <v>-109.22911416363365</v>
      </c>
      <c r="H605" s="2">
        <f t="shared" si="103"/>
        <v>-211.24674574366989</v>
      </c>
      <c r="I605" s="2">
        <f t="shared" si="104"/>
        <v>-218.1059822095242</v>
      </c>
      <c r="J605" s="2">
        <f t="shared" si="105"/>
        <v>-421.00383327355337</v>
      </c>
      <c r="K605">
        <f t="shared" si="106"/>
        <v>-107.89083850709008</v>
      </c>
      <c r="L605">
        <f t="shared" si="107"/>
        <v>-209.75708752988348</v>
      </c>
      <c r="M605">
        <f t="shared" si="108"/>
        <v>0.98602953880047284</v>
      </c>
      <c r="N605">
        <f t="shared" si="108"/>
        <v>0</v>
      </c>
    </row>
    <row r="606" spans="1:14" x14ac:dyDescent="0.2">
      <c r="A606">
        <f t="shared" si="109"/>
        <v>589</v>
      </c>
      <c r="B606">
        <f t="shared" si="100"/>
        <v>5.89</v>
      </c>
      <c r="C606" s="2">
        <f t="shared" si="101"/>
        <v>-2.7029817046599382E-3</v>
      </c>
      <c r="D606" s="2">
        <f t="shared" si="102"/>
        <v>-5.2021665603066598E-3</v>
      </c>
      <c r="E606" s="1">
        <f t="shared" si="99"/>
        <v>9259.1308321903089</v>
      </c>
      <c r="F606" s="1">
        <v>0</v>
      </c>
      <c r="G606" s="2">
        <f t="shared" si="103"/>
        <v>-108.16128967178926</v>
      </c>
      <c r="H606" s="2">
        <f t="shared" si="103"/>
        <v>-208.31555174720793</v>
      </c>
      <c r="I606" s="2">
        <f t="shared" si="104"/>
        <v>-218.21075223923546</v>
      </c>
      <c r="J606" s="2">
        <f t="shared" si="105"/>
        <v>-419.73660871396271</v>
      </c>
      <c r="K606">
        <f t="shared" si="106"/>
        <v>-109.08767832669858</v>
      </c>
      <c r="L606">
        <f t="shared" si="107"/>
        <v>-211.42105696675478</v>
      </c>
      <c r="M606">
        <f t="shared" si="108"/>
        <v>0.96178424074762425</v>
      </c>
      <c r="N606">
        <f t="shared" si="108"/>
        <v>0</v>
      </c>
    </row>
    <row r="607" spans="1:14" x14ac:dyDescent="0.2">
      <c r="A607">
        <f t="shared" si="109"/>
        <v>590</v>
      </c>
      <c r="B607">
        <f t="shared" si="100"/>
        <v>5.9</v>
      </c>
      <c r="C607" s="2">
        <f t="shared" si="101"/>
        <v>-2.6484758246111597E-3</v>
      </c>
      <c r="D607" s="2">
        <f t="shared" si="102"/>
        <v>-5.0730199139157623E-3</v>
      </c>
      <c r="E607" s="1">
        <f t="shared" si="99"/>
        <v>8788.4966973925348</v>
      </c>
      <c r="F607" s="1">
        <v>0</v>
      </c>
      <c r="G607" s="2">
        <f t="shared" si="103"/>
        <v>-105.98191028742001</v>
      </c>
      <c r="H607" s="2">
        <f t="shared" si="103"/>
        <v>-203.14311863408133</v>
      </c>
      <c r="I607" s="2">
        <f t="shared" si="104"/>
        <v>-216.05511920868315</v>
      </c>
      <c r="J607" s="2">
        <f t="shared" si="105"/>
        <v>-413.92405845445074</v>
      </c>
      <c r="K607">
        <f t="shared" si="106"/>
        <v>-109.14729583804412</v>
      </c>
      <c r="L607">
        <f t="shared" si="107"/>
        <v>-210.78093982036941</v>
      </c>
      <c r="M607">
        <f t="shared" si="108"/>
        <v>0.92591308321903099</v>
      </c>
      <c r="N607">
        <f t="shared" si="108"/>
        <v>0</v>
      </c>
    </row>
    <row r="608" spans="1:14" x14ac:dyDescent="0.2">
      <c r="A608">
        <f t="shared" si="109"/>
        <v>591</v>
      </c>
      <c r="B608">
        <f t="shared" si="100"/>
        <v>5.91</v>
      </c>
      <c r="C608" s="2">
        <f t="shared" si="101"/>
        <v>-2.5669242534449477E-3</v>
      </c>
      <c r="D608" s="2">
        <f t="shared" si="102"/>
        <v>-4.8897108910316116E-3</v>
      </c>
      <c r="E608" s="1">
        <f t="shared" si="99"/>
        <v>8211.6289363009491</v>
      </c>
      <c r="F608" s="1">
        <v>0</v>
      </c>
      <c r="G608" s="2">
        <f t="shared" si="103"/>
        <v>-102.72043103637182</v>
      </c>
      <c r="H608" s="2">
        <f t="shared" si="103"/>
        <v>-195.80173035556203</v>
      </c>
      <c r="I608" s="2">
        <f t="shared" si="104"/>
        <v>-211.67652740711688</v>
      </c>
      <c r="J608" s="2">
        <f t="shared" si="105"/>
        <v>-403.65950343288688</v>
      </c>
      <c r="K608">
        <f t="shared" si="106"/>
        <v>-108.07724670100581</v>
      </c>
      <c r="L608">
        <f t="shared" si="107"/>
        <v>-207.85777307732485</v>
      </c>
      <c r="M608">
        <f t="shared" si="108"/>
        <v>0.87884966973925349</v>
      </c>
      <c r="N608">
        <f t="shared" si="108"/>
        <v>0</v>
      </c>
    </row>
    <row r="609" spans="1:14" x14ac:dyDescent="0.2">
      <c r="A609">
        <f t="shared" si="109"/>
        <v>592</v>
      </c>
      <c r="B609">
        <f t="shared" si="100"/>
        <v>5.92</v>
      </c>
      <c r="C609" s="2">
        <f t="shared" si="101"/>
        <v>-2.4593285961752392E-3</v>
      </c>
      <c r="D609" s="2">
        <f t="shared" si="102"/>
        <v>-4.6546489496398441E-3</v>
      </c>
      <c r="E609" s="1">
        <f t="shared" si="99"/>
        <v>7535.5006133954512</v>
      </c>
      <c r="F609" s="1">
        <v>0</v>
      </c>
      <c r="G609" s="2">
        <f t="shared" si="103"/>
        <v>-98.416897846220493</v>
      </c>
      <c r="H609" s="2">
        <f t="shared" si="103"/>
        <v>-186.38788882952127</v>
      </c>
      <c r="I609" s="2">
        <f t="shared" si="104"/>
        <v>-205.13421642132334</v>
      </c>
      <c r="J609" s="2">
        <f t="shared" si="105"/>
        <v>-389.08636330870092</v>
      </c>
      <c r="K609">
        <f t="shared" si="106"/>
        <v>-105.89615568147276</v>
      </c>
      <c r="L609">
        <f t="shared" si="107"/>
        <v>-202.69847447917965</v>
      </c>
      <c r="M609">
        <f t="shared" si="108"/>
        <v>0.82116289363009498</v>
      </c>
      <c r="N609">
        <f t="shared" si="108"/>
        <v>0</v>
      </c>
    </row>
    <row r="610" spans="1:14" x14ac:dyDescent="0.2">
      <c r="A610">
        <f t="shared" si="109"/>
        <v>593</v>
      </c>
      <c r="B610">
        <f t="shared" si="100"/>
        <v>5.93</v>
      </c>
      <c r="C610" s="2">
        <f t="shared" si="101"/>
        <v>-2.326947102668825E-3</v>
      </c>
      <c r="D610" s="2">
        <f t="shared" si="102"/>
        <v>-4.3708151169835167E-3</v>
      </c>
      <c r="E610" s="1">
        <f t="shared" si="99"/>
        <v>6768.2846353808336</v>
      </c>
      <c r="F610" s="1">
        <v>0</v>
      </c>
      <c r="G610" s="2">
        <f t="shared" si="103"/>
        <v>-93.121620975016029</v>
      </c>
      <c r="H610" s="2">
        <f t="shared" si="103"/>
        <v>-175.02098672610254</v>
      </c>
      <c r="I610" s="2">
        <f t="shared" si="104"/>
        <v>-196.50868027557956</v>
      </c>
      <c r="J610" s="2">
        <f t="shared" si="105"/>
        <v>-370.39612765306941</v>
      </c>
      <c r="K610">
        <f t="shared" si="106"/>
        <v>-102.633509239224</v>
      </c>
      <c r="L610">
        <f t="shared" si="107"/>
        <v>-195.37514092696688</v>
      </c>
      <c r="M610">
        <f t="shared" si="108"/>
        <v>0.75355006133954516</v>
      </c>
      <c r="N610">
        <f t="shared" si="108"/>
        <v>0</v>
      </c>
    </row>
    <row r="611" spans="1:14" x14ac:dyDescent="0.2">
      <c r="A611">
        <f t="shared" si="109"/>
        <v>594</v>
      </c>
      <c r="B611">
        <f t="shared" si="100"/>
        <v>5.94</v>
      </c>
      <c r="C611" s="2">
        <f t="shared" si="101"/>
        <v>-2.1712847274685571E-3</v>
      </c>
      <c r="D611" s="2">
        <f t="shared" si="102"/>
        <v>-4.0417218912138552E-3</v>
      </c>
      <c r="E611" s="1">
        <f t="shared" si="99"/>
        <v>5919.2549586911373</v>
      </c>
      <c r="F611" s="1">
        <v>0</v>
      </c>
      <c r="G611" s="2">
        <f t="shared" si="103"/>
        <v>-86.894778722650571</v>
      </c>
      <c r="H611" s="2">
        <f t="shared" si="103"/>
        <v>-161.84170100413183</v>
      </c>
      <c r="I611" s="2">
        <f t="shared" si="104"/>
        <v>-185.9009970339873</v>
      </c>
      <c r="J611" s="2">
        <f t="shared" si="105"/>
        <v>-347.82572814579811</v>
      </c>
      <c r="K611">
        <f t="shared" si="106"/>
        <v>-98.329389847798637</v>
      </c>
      <c r="L611">
        <f t="shared" si="107"/>
        <v>-185.98402714166627</v>
      </c>
      <c r="M611">
        <f t="shared" si="108"/>
        <v>0.67682846353808335</v>
      </c>
      <c r="N611">
        <f t="shared" si="108"/>
        <v>0</v>
      </c>
    </row>
    <row r="612" spans="1:14" x14ac:dyDescent="0.2">
      <c r="A612">
        <f t="shared" si="109"/>
        <v>595</v>
      </c>
      <c r="B612">
        <f t="shared" si="100"/>
        <v>5.95</v>
      </c>
      <c r="C612" s="2">
        <f t="shared" si="101"/>
        <v>-1.9940812238492195E-3</v>
      </c>
      <c r="D612" s="2">
        <f t="shared" si="102"/>
        <v>-3.6713668714509783E-3</v>
      </c>
      <c r="E612" s="1">
        <f t="shared" si="99"/>
        <v>4998.6744877222154</v>
      </c>
      <c r="F612" s="1">
        <v>0</v>
      </c>
      <c r="G612" s="2">
        <f t="shared" si="103"/>
        <v>-79.805942655774516</v>
      </c>
      <c r="H612" s="2">
        <f t="shared" si="103"/>
        <v>-147.01013521715879</v>
      </c>
      <c r="I612" s="2">
        <f t="shared" si="104"/>
        <v>-173.43201539013361</v>
      </c>
      <c r="J612" s="2">
        <f t="shared" si="105"/>
        <v>-321.65435784973761</v>
      </c>
      <c r="K612">
        <f t="shared" si="106"/>
        <v>-93.034147238489979</v>
      </c>
      <c r="L612">
        <f t="shared" si="107"/>
        <v>-174.64422263257882</v>
      </c>
      <c r="M612">
        <f t="shared" si="108"/>
        <v>0.5919254958691138</v>
      </c>
      <c r="N612">
        <f t="shared" si="108"/>
        <v>0</v>
      </c>
    </row>
    <row r="613" spans="1:14" x14ac:dyDescent="0.2">
      <c r="A613">
        <f t="shared" si="109"/>
        <v>596</v>
      </c>
      <c r="B613">
        <f t="shared" si="100"/>
        <v>5.96</v>
      </c>
      <c r="C613" s="2">
        <f t="shared" si="101"/>
        <v>-1.7972970398581214E-3</v>
      </c>
      <c r="D613" s="2">
        <f t="shared" si="102"/>
        <v>-3.2641809080315165E-3</v>
      </c>
      <c r="E613" s="1">
        <f t="shared" si="99"/>
        <v>4017.6710188529901</v>
      </c>
      <c r="F613" s="1">
        <v>0</v>
      </c>
      <c r="G613" s="2">
        <f t="shared" si="103"/>
        <v>-71.933514965708625</v>
      </c>
      <c r="H613" s="2">
        <f t="shared" si="103"/>
        <v>-130.70374234026011</v>
      </c>
      <c r="I613" s="2">
        <f t="shared" si="104"/>
        <v>-159.24138188931485</v>
      </c>
      <c r="J613" s="2">
        <f t="shared" si="105"/>
        <v>-292.19979263323671</v>
      </c>
      <c r="K613">
        <f t="shared" si="106"/>
        <v>-86.807999474834006</v>
      </c>
      <c r="L613">
        <f t="shared" si="107"/>
        <v>-161.49605029297661</v>
      </c>
      <c r="M613">
        <f t="shared" si="108"/>
        <v>0.49986744877222156</v>
      </c>
      <c r="N613">
        <f t="shared" si="108"/>
        <v>0</v>
      </c>
    </row>
    <row r="614" spans="1:14" x14ac:dyDescent="0.2">
      <c r="A614">
        <f t="shared" si="109"/>
        <v>597</v>
      </c>
      <c r="B614">
        <f t="shared" si="100"/>
        <v>5.97</v>
      </c>
      <c r="C614" s="2">
        <f t="shared" si="101"/>
        <v>-1.5830967942088935E-3</v>
      </c>
      <c r="D614" s="2">
        <f t="shared" si="102"/>
        <v>-2.8249716344352876E-3</v>
      </c>
      <c r="E614" s="1">
        <f t="shared" si="99"/>
        <v>2988.1027298234353</v>
      </c>
      <c r="F614" s="1">
        <v>0</v>
      </c>
      <c r="G614" s="2">
        <f t="shared" si="103"/>
        <v>-63.364068980085108</v>
      </c>
      <c r="H614" s="2">
        <f t="shared" si="103"/>
        <v>-113.11506266224578</v>
      </c>
      <c r="I614" s="2">
        <f t="shared" si="104"/>
        <v>-143.48639133413346</v>
      </c>
      <c r="J614" s="2">
        <f t="shared" si="105"/>
        <v>-259.81427716116525</v>
      </c>
      <c r="K614">
        <f t="shared" si="106"/>
        <v>-79.720555252163052</v>
      </c>
      <c r="L614">
        <f t="shared" si="107"/>
        <v>-146.69921449891947</v>
      </c>
      <c r="M614">
        <f t="shared" si="108"/>
        <v>0.40176710188529902</v>
      </c>
      <c r="N614">
        <f t="shared" si="108"/>
        <v>0</v>
      </c>
    </row>
    <row r="615" spans="1:14" x14ac:dyDescent="0.2">
      <c r="A615">
        <f t="shared" si="109"/>
        <v>598</v>
      </c>
      <c r="B615">
        <f t="shared" si="100"/>
        <v>5.98</v>
      </c>
      <c r="C615" s="2">
        <f t="shared" si="101"/>
        <v>-1.3538301456728424E-3</v>
      </c>
      <c r="D615" s="2">
        <f t="shared" si="102"/>
        <v>-2.3588632875662804E-3</v>
      </c>
      <c r="E615" s="1">
        <f t="shared" si="99"/>
        <v>1922.4148404051211</v>
      </c>
      <c r="F615" s="1">
        <v>0</v>
      </c>
      <c r="G615" s="2">
        <f t="shared" si="103"/>
        <v>-54.191585282203796</v>
      </c>
      <c r="H615" s="2">
        <f t="shared" si="103"/>
        <v>-94.449313096358054</v>
      </c>
      <c r="I615" s="2">
        <f t="shared" si="104"/>
        <v>-126.34064377812723</v>
      </c>
      <c r="J615" s="2">
        <f t="shared" si="105"/>
        <v>-224.88004339861928</v>
      </c>
      <c r="K615">
        <f t="shared" si="106"/>
        <v>-71.85024822294109</v>
      </c>
      <c r="L615">
        <f t="shared" si="107"/>
        <v>-130.43073030226122</v>
      </c>
      <c r="M615">
        <f t="shared" si="108"/>
        <v>0.29881027298234353</v>
      </c>
      <c r="N615">
        <f t="shared" si="108"/>
        <v>0</v>
      </c>
    </row>
    <row r="616" spans="1:14" x14ac:dyDescent="0.2">
      <c r="A616">
        <f t="shared" si="109"/>
        <v>599</v>
      </c>
      <c r="B616">
        <f t="shared" si="100"/>
        <v>5.99</v>
      </c>
      <c r="C616" s="2">
        <f t="shared" si="101"/>
        <v>-1.1120099298630817E-3</v>
      </c>
      <c r="D616" s="2">
        <f t="shared" si="102"/>
        <v>-1.8712337436892384E-3</v>
      </c>
      <c r="E616" s="1">
        <f t="shared" si="99"/>
        <v>833.48917702280573</v>
      </c>
      <c r="F616" s="1">
        <v>0</v>
      </c>
      <c r="G616" s="2">
        <f t="shared" si="103"/>
        <v>-44.516578309759041</v>
      </c>
      <c r="H616" s="2">
        <f t="shared" si="103"/>
        <v>-74.921865085021096</v>
      </c>
      <c r="I616" s="2">
        <f t="shared" si="104"/>
        <v>-107.99249435042593</v>
      </c>
      <c r="J616" s="2">
        <f t="shared" si="105"/>
        <v>-187.80453317759833</v>
      </c>
      <c r="K616">
        <f t="shared" si="106"/>
        <v>-63.283674556626373</v>
      </c>
      <c r="L616">
        <f t="shared" si="107"/>
        <v>-112.88266809257723</v>
      </c>
      <c r="M616">
        <f t="shared" si="108"/>
        <v>0.19224148404051211</v>
      </c>
      <c r="N616">
        <f t="shared" si="108"/>
        <v>0</v>
      </c>
    </row>
    <row r="617" spans="1:14" x14ac:dyDescent="0.2">
      <c r="A617">
        <f t="shared" si="109"/>
        <v>600</v>
      </c>
      <c r="B617">
        <f t="shared" si="100"/>
        <v>6</v>
      </c>
      <c r="C617" s="2">
        <f t="shared" si="101"/>
        <v>-8.6028751926015804E-4</v>
      </c>
      <c r="D617" s="2">
        <f t="shared" si="102"/>
        <v>-1.3676496944616085E-3</v>
      </c>
      <c r="E617" s="1">
        <f t="shared" si="99"/>
        <v>-265.51154023966797</v>
      </c>
      <c r="F617" s="1">
        <v>0</v>
      </c>
      <c r="G617" s="2">
        <f t="shared" si="103"/>
        <v>-34.445111595287422</v>
      </c>
      <c r="H617" s="2">
        <f t="shared" si="103"/>
        <v>-54.755648153751167</v>
      </c>
      <c r="I617" s="2">
        <f t="shared" si="104"/>
        <v>-88.643286884613289</v>
      </c>
      <c r="J617" s="2">
        <f t="shared" si="105"/>
        <v>-149.01539806269554</v>
      </c>
      <c r="K617">
        <f t="shared" si="106"/>
        <v>-54.114826371623586</v>
      </c>
      <c r="L617">
        <f t="shared" si="107"/>
        <v>-94.259749908944372</v>
      </c>
      <c r="M617">
        <f t="shared" si="108"/>
        <v>8.3348917702280576E-2</v>
      </c>
      <c r="N617">
        <f t="shared" si="108"/>
        <v>0</v>
      </c>
    </row>
    <row r="618" spans="1:14" x14ac:dyDescent="0.2">
      <c r="A618">
        <f t="shared" si="109"/>
        <v>601</v>
      </c>
      <c r="B618">
        <f t="shared" si="100"/>
        <v>6.01</v>
      </c>
      <c r="C618" s="2">
        <f t="shared" si="101"/>
        <v>-6.0142546179062153E-4</v>
      </c>
      <c r="D618" s="2">
        <f t="shared" si="102"/>
        <v>-8.5380086321897161E-4</v>
      </c>
      <c r="E618" s="1">
        <f t="shared" si="99"/>
        <v>-1361.3028060209915</v>
      </c>
      <c r="F618" s="1">
        <v>0</v>
      </c>
      <c r="G618" s="2">
        <f t="shared" si="103"/>
        <v>-24.087703805896286</v>
      </c>
      <c r="H618" s="2">
        <f t="shared" si="103"/>
        <v>-34.178515189129413</v>
      </c>
      <c r="I618" s="2">
        <f t="shared" si="104"/>
        <v>-68.505368731159805</v>
      </c>
      <c r="J618" s="2">
        <f t="shared" si="105"/>
        <v>-108.95534959924738</v>
      </c>
      <c r="K618">
        <f t="shared" si="106"/>
        <v>-44.444216079287486</v>
      </c>
      <c r="L618">
        <f t="shared" si="107"/>
        <v>-74.776834410117971</v>
      </c>
      <c r="M618">
        <f t="shared" si="108"/>
        <v>-2.6551154023966798E-2</v>
      </c>
      <c r="N618">
        <f t="shared" si="108"/>
        <v>0</v>
      </c>
    </row>
    <row r="619" spans="1:14" x14ac:dyDescent="0.2">
      <c r="A619">
        <f t="shared" si="109"/>
        <v>602</v>
      </c>
      <c r="B619">
        <f t="shared" si="100"/>
        <v>6.0200000000000005</v>
      </c>
      <c r="C619" s="2">
        <f t="shared" si="101"/>
        <v>-3.3826756487841938E-4</v>
      </c>
      <c r="D619" s="2">
        <f t="shared" si="102"/>
        <v>-3.3543411888708774E-4</v>
      </c>
      <c r="E619" s="1">
        <f t="shared" si="99"/>
        <v>-2440.6389101805858</v>
      </c>
      <c r="F619" s="1">
        <v>0</v>
      </c>
      <c r="G619" s="2">
        <f t="shared" si="103"/>
        <v>-13.558132224000548</v>
      </c>
      <c r="H619" s="2">
        <f t="shared" si="103"/>
        <v>-13.420603793054696</v>
      </c>
      <c r="I619" s="2">
        <f t="shared" si="104"/>
        <v>-47.799891888923675</v>
      </c>
      <c r="J619" s="2">
        <f t="shared" si="105"/>
        <v>-68.076931196232209</v>
      </c>
      <c r="K619">
        <f t="shared" si="106"/>
        <v>-34.377889945525226</v>
      </c>
      <c r="L619">
        <f t="shared" si="107"/>
        <v>-54.656327403177514</v>
      </c>
      <c r="M619">
        <f t="shared" si="108"/>
        <v>-0.13613028060209917</v>
      </c>
      <c r="N619">
        <f t="shared" si="108"/>
        <v>0</v>
      </c>
    </row>
    <row r="620" spans="1:14" x14ac:dyDescent="0.2">
      <c r="A620">
        <f t="shared" si="109"/>
        <v>603</v>
      </c>
      <c r="B620">
        <f t="shared" si="100"/>
        <v>6.03</v>
      </c>
      <c r="C620" s="2">
        <f t="shared" si="101"/>
        <v>-7.3706709428649359E-5</v>
      </c>
      <c r="D620" s="2">
        <f t="shared" si="102"/>
        <v>1.8171171282181742E-4</v>
      </c>
      <c r="E620" s="1">
        <f t="shared" si="99"/>
        <v>-3490.47304934777</v>
      </c>
      <c r="F620" s="1">
        <v>0</v>
      </c>
      <c r="G620" s="2">
        <f t="shared" si="103"/>
        <v>-2.9721450341553965</v>
      </c>
      <c r="H620" s="2">
        <f t="shared" si="103"/>
        <v>7.2882742560290978</v>
      </c>
      <c r="I620" s="2">
        <f t="shared" si="104"/>
        <v>-26.754414280490774</v>
      </c>
      <c r="J620" s="2">
        <f t="shared" si="105"/>
        <v>-26.837279612359218</v>
      </c>
      <c r="K620">
        <f t="shared" si="106"/>
        <v>-24.026333137353436</v>
      </c>
      <c r="L620">
        <f t="shared" si="107"/>
        <v>-34.125553868388316</v>
      </c>
      <c r="M620">
        <f t="shared" si="108"/>
        <v>-0.24406389101805859</v>
      </c>
      <c r="N620">
        <f t="shared" si="108"/>
        <v>0</v>
      </c>
    </row>
    <row r="621" spans="1:14" x14ac:dyDescent="0.2">
      <c r="A621">
        <f t="shared" si="109"/>
        <v>604</v>
      </c>
      <c r="B621">
        <f t="shared" si="100"/>
        <v>6.04</v>
      </c>
      <c r="C621" s="2">
        <f t="shared" si="101"/>
        <v>1.8934920502318363E-4</v>
      </c>
      <c r="D621" s="2">
        <f t="shared" si="102"/>
        <v>6.9196960991254805E-4</v>
      </c>
      <c r="E621" s="1">
        <f t="shared" si="99"/>
        <v>-4498.1150341248585</v>
      </c>
      <c r="F621" s="1">
        <v>0</v>
      </c>
      <c r="G621" s="2">
        <f t="shared" si="103"/>
        <v>7.5539015255574808</v>
      </c>
      <c r="H621" s="2">
        <f t="shared" si="103"/>
        <v>27.721186163632296</v>
      </c>
      <c r="I621" s="2">
        <f t="shared" si="104"/>
        <v>-5.6003241357807445</v>
      </c>
      <c r="J621" s="2">
        <f t="shared" si="105"/>
        <v>14.307060445719973</v>
      </c>
      <c r="K621">
        <f t="shared" si="106"/>
        <v>-13.503272966273002</v>
      </c>
      <c r="L621">
        <f t="shared" si="107"/>
        <v>-13.414125717912324</v>
      </c>
      <c r="M621">
        <f t="shared" si="108"/>
        <v>-0.34904730493477704</v>
      </c>
      <c r="N621">
        <f t="shared" si="108"/>
        <v>0</v>
      </c>
    </row>
    <row r="622" spans="1:14" x14ac:dyDescent="0.2">
      <c r="A622">
        <f t="shared" si="109"/>
        <v>605</v>
      </c>
      <c r="B622">
        <f t="shared" si="100"/>
        <v>6.05</v>
      </c>
      <c r="C622" s="2">
        <f t="shared" si="101"/>
        <v>4.4801267354042441E-4</v>
      </c>
      <c r="D622" s="2">
        <f t="shared" si="102"/>
        <v>1.1898060306692508E-3</v>
      </c>
      <c r="E622" s="1">
        <f t="shared" si="99"/>
        <v>-5451.3846856104283</v>
      </c>
      <c r="F622" s="1">
        <v>0</v>
      </c>
      <c r="G622" s="2">
        <f t="shared" si="103"/>
        <v>17.904460698458319</v>
      </c>
      <c r="H622" s="2">
        <f t="shared" si="103"/>
        <v>47.656547658887121</v>
      </c>
      <c r="I622" s="2">
        <f t="shared" si="104"/>
        <v>15.429880481734253</v>
      </c>
      <c r="J622" s="2">
        <f t="shared" si="105"/>
        <v>54.905210428603418</v>
      </c>
      <c r="K622">
        <f t="shared" si="106"/>
        <v>-2.9243917201365517</v>
      </c>
      <c r="L622">
        <f t="shared" si="107"/>
        <v>7.2486627697162955</v>
      </c>
      <c r="M622">
        <f t="shared" si="108"/>
        <v>-0.44981150341248588</v>
      </c>
      <c r="N622">
        <f t="shared" si="108"/>
        <v>0</v>
      </c>
    </row>
    <row r="623" spans="1:14" x14ac:dyDescent="0.2">
      <c r="A623">
        <f t="shared" si="109"/>
        <v>606</v>
      </c>
      <c r="B623">
        <f t="shared" si="100"/>
        <v>6.0600000000000005</v>
      </c>
      <c r="C623" s="2">
        <f t="shared" si="101"/>
        <v>6.9945275173839596E-4</v>
      </c>
      <c r="D623" s="2">
        <f t="shared" si="102"/>
        <v>1.6698799286096304E-3</v>
      </c>
      <c r="E623" s="1">
        <f t="shared" si="99"/>
        <v>-6338.7590670157233</v>
      </c>
      <c r="F623" s="1">
        <v>0</v>
      </c>
      <c r="G623" s="2">
        <f t="shared" si="103"/>
        <v>27.966243153605262</v>
      </c>
      <c r="H623" s="2">
        <f t="shared" si="103"/>
        <v>66.880485802752574</v>
      </c>
      <c r="I623" s="2">
        <f t="shared" si="104"/>
        <v>36.105416498463512</v>
      </c>
      <c r="J623" s="2">
        <f t="shared" si="105"/>
        <v>94.516868432124127</v>
      </c>
      <c r="K623">
        <f t="shared" si="106"/>
        <v>7.5940348762972096</v>
      </c>
      <c r="L623">
        <f t="shared" si="107"/>
        <v>27.63638262937155</v>
      </c>
      <c r="M623">
        <f t="shared" si="108"/>
        <v>-0.54513846856104287</v>
      </c>
      <c r="N623">
        <f t="shared" si="108"/>
        <v>0</v>
      </c>
    </row>
    <row r="624" spans="1:14" x14ac:dyDescent="0.2">
      <c r="A624">
        <f t="shared" si="109"/>
        <v>607</v>
      </c>
      <c r="B624">
        <f t="shared" si="100"/>
        <v>6.07</v>
      </c>
      <c r="C624" s="2">
        <f t="shared" si="101"/>
        <v>9.4093129341523351E-4</v>
      </c>
      <c r="D624" s="2">
        <f t="shared" si="102"/>
        <v>2.1270986048975262E-3</v>
      </c>
      <c r="E624" s="1">
        <f t="shared" si="99"/>
        <v>-7149.511770666616</v>
      </c>
      <c r="F624" s="1">
        <v>0</v>
      </c>
      <c r="G624" s="2">
        <f t="shared" si="103"/>
        <v>37.62966803021402</v>
      </c>
      <c r="H624" s="2">
        <f t="shared" si="103"/>
        <v>85.189075034933381</v>
      </c>
      <c r="I624" s="2">
        <f t="shared" si="104"/>
        <v>56.200097121691229</v>
      </c>
      <c r="J624" s="2">
        <f t="shared" si="105"/>
        <v>132.71700982958632</v>
      </c>
      <c r="K624">
        <f t="shared" si="106"/>
        <v>17.936553184775633</v>
      </c>
      <c r="L624">
        <f t="shared" si="107"/>
        <v>47.527934794652943</v>
      </c>
      <c r="M624">
        <f t="shared" si="108"/>
        <v>-0.63387590670157234</v>
      </c>
      <c r="N624">
        <f t="shared" si="108"/>
        <v>0</v>
      </c>
    </row>
    <row r="625" spans="1:14" x14ac:dyDescent="0.2">
      <c r="A625">
        <f t="shared" si="109"/>
        <v>608</v>
      </c>
      <c r="B625">
        <f t="shared" si="100"/>
        <v>6.08</v>
      </c>
      <c r="C625" s="2">
        <f t="shared" si="101"/>
        <v>1.1698385279852708E-3</v>
      </c>
      <c r="D625" s="2">
        <f t="shared" si="102"/>
        <v>2.5566699694398237E-3</v>
      </c>
      <c r="E625" s="1">
        <f t="shared" si="99"/>
        <v>-7873.8425767187173</v>
      </c>
      <c r="F625" s="1">
        <v>0</v>
      </c>
      <c r="G625" s="2">
        <f t="shared" si="103"/>
        <v>46.790287726945955</v>
      </c>
      <c r="H625" s="2">
        <f t="shared" si="103"/>
        <v>102.39042932545016</v>
      </c>
      <c r="I625" s="2">
        <f t="shared" si="104"/>
        <v>75.495215889479027</v>
      </c>
      <c r="J625" s="2">
        <f t="shared" si="105"/>
        <v>169.10033781146802</v>
      </c>
      <c r="K625">
        <f t="shared" si="106"/>
        <v>27.989976985466413</v>
      </c>
      <c r="L625">
        <f t="shared" si="107"/>
        <v>66.709908486017866</v>
      </c>
      <c r="M625">
        <f t="shared" si="108"/>
        <v>-0.71495117706666167</v>
      </c>
      <c r="N625">
        <f t="shared" si="108"/>
        <v>0</v>
      </c>
    </row>
    <row r="626" spans="1:14" x14ac:dyDescent="0.2">
      <c r="A626">
        <f t="shared" si="109"/>
        <v>609</v>
      </c>
      <c r="B626">
        <f t="shared" si="100"/>
        <v>6.09</v>
      </c>
      <c r="C626" s="2">
        <f t="shared" si="101"/>
        <v>1.3837272230252976E-3</v>
      </c>
      <c r="D626" s="2">
        <f t="shared" si="102"/>
        <v>2.9541508468281779E-3</v>
      </c>
      <c r="E626" s="1">
        <f t="shared" si="99"/>
        <v>-8502.9959162947634</v>
      </c>
      <c r="F626" s="1">
        <v>0</v>
      </c>
      <c r="G626" s="2">
        <f t="shared" si="103"/>
        <v>55.350156160267481</v>
      </c>
      <c r="H626" s="2">
        <f t="shared" si="103"/>
        <v>118.30663590100806</v>
      </c>
      <c r="I626" s="2">
        <f t="shared" si="104"/>
        <v>93.782375860944015</v>
      </c>
      <c r="J626" s="2">
        <f t="shared" si="105"/>
        <v>203.28544925787679</v>
      </c>
      <c r="K626">
        <f t="shared" si="106"/>
        <v>37.644835443004659</v>
      </c>
      <c r="L626">
        <f t="shared" si="107"/>
        <v>84.978813356868727</v>
      </c>
      <c r="M626">
        <f t="shared" si="108"/>
        <v>-0.78738425767187181</v>
      </c>
      <c r="N626">
        <f t="shared" si="108"/>
        <v>0</v>
      </c>
    </row>
    <row r="627" spans="1:14" x14ac:dyDescent="0.2">
      <c r="A627">
        <f t="shared" si="109"/>
        <v>610</v>
      </c>
      <c r="B627">
        <f t="shared" si="100"/>
        <v>6.1000000000000005</v>
      </c>
      <c r="C627" s="2">
        <f t="shared" si="101"/>
        <v>1.5803446843935607E-3</v>
      </c>
      <c r="D627" s="2">
        <f t="shared" si="102"/>
        <v>3.315491019155758E-3</v>
      </c>
      <c r="E627" s="1">
        <f t="shared" si="99"/>
        <v>-9029.3667070854881</v>
      </c>
      <c r="F627" s="1">
        <v>0</v>
      </c>
      <c r="G627" s="2">
        <f t="shared" si="103"/>
        <v>63.219110499218445</v>
      </c>
      <c r="H627" s="2">
        <f t="shared" si="103"/>
        <v>132.77551825509588</v>
      </c>
      <c r="I627" s="2">
        <f t="shared" si="104"/>
        <v>110.86620460272363</v>
      </c>
      <c r="J627" s="2">
        <f t="shared" si="105"/>
        <v>234.91868648483162</v>
      </c>
      <c r="K627">
        <f t="shared" si="106"/>
        <v>46.79679451187571</v>
      </c>
      <c r="L627">
        <f t="shared" si="107"/>
        <v>102.14316822973575</v>
      </c>
      <c r="M627">
        <f t="shared" si="108"/>
        <v>-0.85029959162947644</v>
      </c>
      <c r="N627">
        <f t="shared" si="108"/>
        <v>0</v>
      </c>
    </row>
    <row r="628" spans="1:14" x14ac:dyDescent="0.2">
      <c r="A628">
        <f t="shared" si="109"/>
        <v>611</v>
      </c>
      <c r="B628">
        <f t="shared" si="100"/>
        <v>6.11</v>
      </c>
      <c r="C628" s="2">
        <f t="shared" si="101"/>
        <v>1.7576618838313783E-3</v>
      </c>
      <c r="D628" s="2">
        <f t="shared" si="102"/>
        <v>3.637072743592258E-3</v>
      </c>
      <c r="E628" s="1">
        <f t="shared" si="99"/>
        <v>-9446.5922820947635</v>
      </c>
      <c r="F628" s="1">
        <v>0</v>
      </c>
      <c r="G628" s="2">
        <f t="shared" si="103"/>
        <v>70.31593788435174</v>
      </c>
      <c r="H628" s="2">
        <f t="shared" si="103"/>
        <v>145.65221798592853</v>
      </c>
      <c r="I628" s="2">
        <f t="shared" si="104"/>
        <v>126.56689623681663</v>
      </c>
      <c r="J628" s="2">
        <f t="shared" si="105"/>
        <v>263.67764983117468</v>
      </c>
      <c r="K628">
        <f t="shared" si="106"/>
        <v>55.348021681756329</v>
      </c>
      <c r="L628">
        <f t="shared" si="107"/>
        <v>118.02543184524616</v>
      </c>
      <c r="M628">
        <f t="shared" si="108"/>
        <v>-0.90293667070854888</v>
      </c>
      <c r="N628">
        <f t="shared" si="108"/>
        <v>0</v>
      </c>
    </row>
    <row r="629" spans="1:14" x14ac:dyDescent="0.2">
      <c r="A629">
        <f t="shared" si="109"/>
        <v>612</v>
      </c>
      <c r="B629">
        <f t="shared" si="100"/>
        <v>6.12</v>
      </c>
      <c r="C629" s="2">
        <f t="shared" si="101"/>
        <v>1.9138990704137566E-3</v>
      </c>
      <c r="D629" s="2">
        <f t="shared" si="102"/>
        <v>3.9157455183921972E-3</v>
      </c>
      <c r="E629" s="1">
        <f t="shared" si="99"/>
        <v>-9749.6293003120318</v>
      </c>
      <c r="F629" s="1">
        <v>0</v>
      </c>
      <c r="G629" s="2">
        <f t="shared" si="103"/>
        <v>76.569401304370899</v>
      </c>
      <c r="H629" s="2">
        <f t="shared" si="103"/>
        <v>156.81058643623106</v>
      </c>
      <c r="I629" s="2">
        <f t="shared" si="104"/>
        <v>140.7225247848468</v>
      </c>
      <c r="J629" s="2">
        <f t="shared" si="105"/>
        <v>289.27434971359583</v>
      </c>
      <c r="K629">
        <f t="shared" si="106"/>
        <v>63.208464252266417</v>
      </c>
      <c r="L629">
        <f t="shared" si="107"/>
        <v>132.46376327736476</v>
      </c>
      <c r="M629">
        <f t="shared" si="108"/>
        <v>-0.94465922820947634</v>
      </c>
      <c r="N629">
        <f t="shared" si="108"/>
        <v>0</v>
      </c>
    </row>
    <row r="630" spans="1:14" x14ac:dyDescent="0.2">
      <c r="A630">
        <f t="shared" si="109"/>
        <v>613</v>
      </c>
      <c r="B630">
        <f t="shared" si="100"/>
        <v>6.13</v>
      </c>
      <c r="C630" s="2">
        <f t="shared" si="101"/>
        <v>2.0475473148311497E-3</v>
      </c>
      <c r="D630" s="2">
        <f t="shared" si="102"/>
        <v>4.1488558975677995E-3</v>
      </c>
      <c r="E630" s="1">
        <f t="shared" si="99"/>
        <v>-9934.8147096300763</v>
      </c>
      <c r="F630" s="1">
        <v>0</v>
      </c>
      <c r="G630" s="2">
        <f t="shared" si="103"/>
        <v>81.919102520719022</v>
      </c>
      <c r="H630" s="2">
        <f t="shared" si="103"/>
        <v>166.14437816674302</v>
      </c>
      <c r="I630" s="2">
        <f t="shared" si="104"/>
        <v>153.19107827290875</v>
      </c>
      <c r="J630" s="2">
        <f t="shared" si="105"/>
        <v>311.45797966819515</v>
      </c>
      <c r="K630">
        <f t="shared" si="106"/>
        <v>70.297012822158536</v>
      </c>
      <c r="L630">
        <f t="shared" si="107"/>
        <v>145.31360150145213</v>
      </c>
      <c r="M630">
        <f t="shared" si="108"/>
        <v>-0.97496293003120327</v>
      </c>
      <c r="N630">
        <f t="shared" si="108"/>
        <v>0</v>
      </c>
    </row>
    <row r="631" spans="1:14" x14ac:dyDescent="0.2">
      <c r="A631">
        <f t="shared" si="109"/>
        <v>614</v>
      </c>
      <c r="B631">
        <f t="shared" si="100"/>
        <v>6.1400000000000006</v>
      </c>
      <c r="C631" s="2">
        <f t="shared" si="101"/>
        <v>2.1573855500246208E-3</v>
      </c>
      <c r="D631" s="2">
        <f t="shared" si="102"/>
        <v>4.334272173383156E-3</v>
      </c>
      <c r="E631" s="1">
        <f t="shared" si="99"/>
        <v>-9999.9100251014133</v>
      </c>
      <c r="F631" s="1">
        <v>0</v>
      </c>
      <c r="G631" s="2">
        <f t="shared" si="103"/>
        <v>86.316164527914282</v>
      </c>
      <c r="H631" s="2">
        <f t="shared" si="103"/>
        <v>173.56823904581628</v>
      </c>
      <c r="I631" s="2">
        <f t="shared" si="104"/>
        <v>163.8521703276069</v>
      </c>
      <c r="J631" s="2">
        <f t="shared" si="105"/>
        <v>330.01729408096099</v>
      </c>
      <c r="K631">
        <f t="shared" si="106"/>
        <v>76.542524328729613</v>
      </c>
      <c r="L631">
        <f t="shared" si="107"/>
        <v>156.44905503514471</v>
      </c>
      <c r="M631">
        <f t="shared" si="108"/>
        <v>-0.99348147096300765</v>
      </c>
      <c r="N631">
        <f t="shared" si="108"/>
        <v>0</v>
      </c>
    </row>
    <row r="632" spans="1:14" x14ac:dyDescent="0.2">
      <c r="A632">
        <f t="shared" si="109"/>
        <v>615</v>
      </c>
      <c r="B632">
        <f t="shared" si="100"/>
        <v>6.15</v>
      </c>
      <c r="C632" s="2">
        <f t="shared" si="101"/>
        <v>2.2424928027828996E-3</v>
      </c>
      <c r="D632" s="2">
        <f t="shared" si="102"/>
        <v>4.4704037593660843E-3</v>
      </c>
      <c r="E632" s="1">
        <f t="shared" si="99"/>
        <v>-9944.1283873056182</v>
      </c>
      <c r="F632" s="1">
        <v>0</v>
      </c>
      <c r="G632" s="2">
        <f t="shared" si="103"/>
        <v>89.723721299687085</v>
      </c>
      <c r="H632" s="2">
        <f t="shared" si="103"/>
        <v>179.01848227094885</v>
      </c>
      <c r="I632" s="2">
        <f t="shared" si="104"/>
        <v>172.60839496797018</v>
      </c>
      <c r="J632" s="2">
        <f t="shared" si="105"/>
        <v>344.78257590962977</v>
      </c>
      <c r="K632">
        <f t="shared" si="106"/>
        <v>81.884682665772957</v>
      </c>
      <c r="L632">
        <f t="shared" si="107"/>
        <v>165.76409363868092</v>
      </c>
      <c r="M632">
        <f t="shared" si="108"/>
        <v>-0.99999100251014139</v>
      </c>
      <c r="N632">
        <f t="shared" si="108"/>
        <v>0</v>
      </c>
    </row>
    <row r="633" spans="1:14" x14ac:dyDescent="0.2">
      <c r="A633">
        <f t="shared" si="109"/>
        <v>616</v>
      </c>
      <c r="B633">
        <f t="shared" si="100"/>
        <v>6.16</v>
      </c>
      <c r="C633" s="2">
        <f t="shared" si="101"/>
        <v>2.3022554523282426E-3</v>
      </c>
      <c r="D633" s="2">
        <f t="shared" si="102"/>
        <v>4.5562151173963112E-3</v>
      </c>
      <c r="E633" s="1">
        <f t="shared" si="99"/>
        <v>-9768.1440737520115</v>
      </c>
      <c r="F633" s="1">
        <v>0</v>
      </c>
      <c r="G633" s="2">
        <f t="shared" si="103"/>
        <v>92.117208248266266</v>
      </c>
      <c r="H633" s="2">
        <f t="shared" si="103"/>
        <v>182.4536460635257</v>
      </c>
      <c r="I633" s="2">
        <f t="shared" si="104"/>
        <v>179.38630056105222</v>
      </c>
      <c r="J633" s="2">
        <f t="shared" si="105"/>
        <v>355.62718088836192</v>
      </c>
      <c r="K633">
        <f t="shared" si="106"/>
        <v>86.27467947405539</v>
      </c>
      <c r="L633">
        <f t="shared" si="107"/>
        <v>173.17353482483622</v>
      </c>
      <c r="M633">
        <f t="shared" si="108"/>
        <v>-0.99441283873056185</v>
      </c>
      <c r="N633">
        <f t="shared" si="108"/>
        <v>0</v>
      </c>
    </row>
    <row r="634" spans="1:14" x14ac:dyDescent="0.2">
      <c r="A634">
        <f t="shared" si="109"/>
        <v>617</v>
      </c>
      <c r="B634">
        <f t="shared" si="100"/>
        <v>6.17</v>
      </c>
      <c r="C634" s="2">
        <f t="shared" si="101"/>
        <v>2.3363694969720048E-3</v>
      </c>
      <c r="D634" s="2">
        <f t="shared" si="102"/>
        <v>4.5912340835801424E-3</v>
      </c>
      <c r="E634" s="1">
        <f t="shared" si="99"/>
        <v>-9474.0843483451499</v>
      </c>
      <c r="F634" s="1">
        <v>0</v>
      </c>
      <c r="G634" s="2">
        <f t="shared" si="103"/>
        <v>93.484452647405149</v>
      </c>
      <c r="H634" s="2">
        <f t="shared" si="103"/>
        <v>183.85482721480571</v>
      </c>
      <c r="I634" s="2">
        <f t="shared" si="104"/>
        <v>184.13696997772524</v>
      </c>
      <c r="J634" s="2">
        <f t="shared" si="105"/>
        <v>362.46864569314363</v>
      </c>
      <c r="K634">
        <f t="shared" si="106"/>
        <v>89.675702922944893</v>
      </c>
      <c r="L634">
        <f t="shared" si="107"/>
        <v>178.61381847833792</v>
      </c>
      <c r="M634">
        <f t="shared" si="108"/>
        <v>-0.9768144073752012</v>
      </c>
      <c r="N634">
        <f t="shared" si="108"/>
        <v>0</v>
      </c>
    </row>
    <row r="635" spans="1:14" x14ac:dyDescent="0.2">
      <c r="A635">
        <f t="shared" si="109"/>
        <v>618</v>
      </c>
      <c r="B635">
        <f t="shared" si="100"/>
        <v>6.18</v>
      </c>
      <c r="C635" s="2">
        <f t="shared" si="101"/>
        <v>2.3448379518081377E-3</v>
      </c>
      <c r="D635" s="2">
        <f t="shared" si="102"/>
        <v>4.575554462069145E-3</v>
      </c>
      <c r="E635" s="1">
        <f t="shared" si="99"/>
        <v>-9065.5037474355686</v>
      </c>
      <c r="F635" s="1">
        <v>0</v>
      </c>
      <c r="G635" s="2">
        <f t="shared" si="103"/>
        <v>93.825568965605257</v>
      </c>
      <c r="H635" s="2">
        <f t="shared" si="103"/>
        <v>183.22578523028486</v>
      </c>
      <c r="I635" s="2">
        <f t="shared" si="104"/>
        <v>186.8362053384329</v>
      </c>
      <c r="J635" s="2">
        <f t="shared" si="105"/>
        <v>365.26934855846406</v>
      </c>
      <c r="K635">
        <f t="shared" si="106"/>
        <v>92.063227937993133</v>
      </c>
      <c r="L635">
        <f t="shared" si="107"/>
        <v>182.0435633281792</v>
      </c>
      <c r="M635">
        <f t="shared" si="108"/>
        <v>-0.94740843483451509</v>
      </c>
      <c r="N635">
        <f t="shared" si="108"/>
        <v>0</v>
      </c>
    </row>
    <row r="636" spans="1:14" x14ac:dyDescent="0.2">
      <c r="A636">
        <f t="shared" si="109"/>
        <v>619</v>
      </c>
      <c r="B636">
        <f t="shared" si="100"/>
        <v>6.19</v>
      </c>
      <c r="C636" s="2">
        <f t="shared" si="101"/>
        <v>2.3279636326048489E-3</v>
      </c>
      <c r="D636" s="2">
        <f t="shared" si="102"/>
        <v>4.5098327765492807E-3</v>
      </c>
      <c r="E636" s="1">
        <f t="shared" si="99"/>
        <v>-8547.341113280474</v>
      </c>
      <c r="F636" s="1">
        <v>0</v>
      </c>
      <c r="G636" s="2">
        <f t="shared" si="103"/>
        <v>93.152669362159813</v>
      </c>
      <c r="H636" s="2">
        <f t="shared" si="103"/>
        <v>180.592812634691</v>
      </c>
      <c r="I636" s="2">
        <f t="shared" si="104"/>
        <v>187.48432684725861</v>
      </c>
      <c r="J636" s="2">
        <f t="shared" si="105"/>
        <v>364.0367121062967</v>
      </c>
      <c r="K636">
        <f t="shared" si="106"/>
        <v>93.425107110355242</v>
      </c>
      <c r="L636">
        <f t="shared" si="107"/>
        <v>183.4438994716057</v>
      </c>
      <c r="M636">
        <f t="shared" si="108"/>
        <v>-0.90655037474355693</v>
      </c>
      <c r="N636">
        <f t="shared" si="108"/>
        <v>0</v>
      </c>
    </row>
    <row r="637" spans="1:14" x14ac:dyDescent="0.2">
      <c r="A637">
        <f t="shared" si="109"/>
        <v>620</v>
      </c>
      <c r="B637">
        <f t="shared" si="100"/>
        <v>6.2</v>
      </c>
      <c r="C637" s="2">
        <f t="shared" si="101"/>
        <v>2.2863376976559116E-3</v>
      </c>
      <c r="D637" s="2">
        <f t="shared" si="102"/>
        <v>4.3952790982551004E-3</v>
      </c>
      <c r="E637" s="1">
        <f t="shared" si="99"/>
        <v>-7925.8598942867111</v>
      </c>
      <c r="F637" s="1">
        <v>0</v>
      </c>
      <c r="G637" s="2">
        <f t="shared" si="103"/>
        <v>91.489404278219723</v>
      </c>
      <c r="H637" s="2">
        <f t="shared" si="103"/>
        <v>176.00436815914568</v>
      </c>
      <c r="I637" s="2">
        <f t="shared" si="104"/>
        <v>186.10560556859352</v>
      </c>
      <c r="J637" s="2">
        <f t="shared" si="105"/>
        <v>358.82293989439245</v>
      </c>
      <c r="K637">
        <f t="shared" si="106"/>
        <v>93.761467179045752</v>
      </c>
      <c r="L637">
        <f t="shared" si="107"/>
        <v>182.81857173524676</v>
      </c>
      <c r="M637">
        <f t="shared" si="108"/>
        <v>-0.85473411132804744</v>
      </c>
      <c r="N637">
        <f t="shared" si="108"/>
        <v>0</v>
      </c>
    </row>
    <row r="638" spans="1:14" x14ac:dyDescent="0.2">
      <c r="A638">
        <f t="shared" si="109"/>
        <v>621</v>
      </c>
      <c r="B638">
        <f t="shared" si="100"/>
        <v>6.21</v>
      </c>
      <c r="C638" s="2">
        <f t="shared" si="101"/>
        <v>2.2208244154200067E-3</v>
      </c>
      <c r="D638" s="2">
        <f t="shared" si="102"/>
        <v>4.2336419089174281E-3</v>
      </c>
      <c r="E638" s="1">
        <f t="shared" si="99"/>
        <v>-7208.5724336729209</v>
      </c>
      <c r="F638" s="1">
        <v>0</v>
      </c>
      <c r="G638" s="2">
        <f t="shared" si="103"/>
        <v>88.870351909465086</v>
      </c>
      <c r="H638" s="2">
        <f t="shared" si="103"/>
        <v>169.53047111061727</v>
      </c>
      <c r="I638" s="2">
        <f t="shared" si="104"/>
        <v>182.74735914512186</v>
      </c>
      <c r="J638" s="2">
        <f t="shared" si="105"/>
        <v>349.72428059986873</v>
      </c>
      <c r="K638">
        <f t="shared" si="106"/>
        <v>93.084421246228104</v>
      </c>
      <c r="L638">
        <f t="shared" si="107"/>
        <v>180.19380948925146</v>
      </c>
      <c r="M638">
        <f t="shared" si="108"/>
        <v>-0.7925859894286712</v>
      </c>
      <c r="N638">
        <f t="shared" si="108"/>
        <v>0</v>
      </c>
    </row>
    <row r="639" spans="1:14" x14ac:dyDescent="0.2">
      <c r="A639">
        <f t="shared" si="109"/>
        <v>622</v>
      </c>
      <c r="B639">
        <f t="shared" si="100"/>
        <v>6.22</v>
      </c>
      <c r="C639" s="2">
        <f t="shared" si="101"/>
        <v>2.1325426975778031E-3</v>
      </c>
      <c r="D639" s="2">
        <f t="shared" si="102"/>
        <v>4.0271870081810511E-3</v>
      </c>
      <c r="E639" s="1">
        <f t="shared" si="99"/>
        <v>-6404.1491617367819</v>
      </c>
      <c r="F639" s="1">
        <v>0</v>
      </c>
      <c r="G639" s="2">
        <f t="shared" si="103"/>
        <v>85.340278226249708</v>
      </c>
      <c r="H639" s="2">
        <f t="shared" si="103"/>
        <v>161.26185726798423</v>
      </c>
      <c r="I639" s="2">
        <f t="shared" si="104"/>
        <v>177.47874700387021</v>
      </c>
      <c r="J639" s="2">
        <f t="shared" si="105"/>
        <v>336.87981696924658</v>
      </c>
      <c r="K639">
        <f t="shared" si="106"/>
        <v>91.417611534253211</v>
      </c>
      <c r="L639">
        <f t="shared" si="107"/>
        <v>175.61795970126235</v>
      </c>
      <c r="M639">
        <f t="shared" si="108"/>
        <v>-0.72085724336729207</v>
      </c>
      <c r="N639">
        <f t="shared" si="108"/>
        <v>0</v>
      </c>
    </row>
    <row r="640" spans="1:14" x14ac:dyDescent="0.2">
      <c r="A640">
        <f t="shared" si="109"/>
        <v>623</v>
      </c>
      <c r="B640">
        <f t="shared" si="100"/>
        <v>6.23</v>
      </c>
      <c r="C640" s="2">
        <f t="shared" si="101"/>
        <v>2.0228449823406062E-3</v>
      </c>
      <c r="D640" s="2">
        <f t="shared" si="102"/>
        <v>3.7786705380598857E-3</v>
      </c>
      <c r="E640" s="1">
        <f t="shared" si="99"/>
        <v>-5522.3137893921657</v>
      </c>
      <c r="F640" s="1">
        <v>0</v>
      </c>
      <c r="G640" s="2">
        <f t="shared" si="103"/>
        <v>80.953291017638023</v>
      </c>
      <c r="H640" s="2">
        <f t="shared" si="103"/>
        <v>151.30889917216419</v>
      </c>
      <c r="I640" s="2">
        <f t="shared" si="104"/>
        <v>170.38930725794714</v>
      </c>
      <c r="J640" s="2">
        <f t="shared" si="105"/>
        <v>320.46978077494117</v>
      </c>
      <c r="K640">
        <f t="shared" si="106"/>
        <v>88.795601324135433</v>
      </c>
      <c r="L640">
        <f t="shared" si="107"/>
        <v>169.16088160277698</v>
      </c>
      <c r="M640">
        <f t="shared" si="108"/>
        <v>-0.64041491617367818</v>
      </c>
      <c r="N640">
        <f t="shared" si="108"/>
        <v>0</v>
      </c>
    </row>
    <row r="641" spans="1:14" x14ac:dyDescent="0.2">
      <c r="A641">
        <f t="shared" si="109"/>
        <v>624</v>
      </c>
      <c r="B641">
        <f t="shared" si="100"/>
        <v>6.24</v>
      </c>
      <c r="C641" s="2">
        <f t="shared" si="101"/>
        <v>1.8932940706235951E-3</v>
      </c>
      <c r="D641" s="2">
        <f t="shared" si="102"/>
        <v>3.4913062713880704E-3</v>
      </c>
      <c r="E641" s="1">
        <f t="shared" si="99"/>
        <v>-4573.7257698566136</v>
      </c>
      <c r="F641" s="1">
        <v>0</v>
      </c>
      <c r="G641" s="2">
        <f t="shared" si="103"/>
        <v>75.771912144375534</v>
      </c>
      <c r="H641" s="2">
        <f t="shared" si="103"/>
        <v>139.80029665814359</v>
      </c>
      <c r="I641" s="2">
        <f t="shared" si="104"/>
        <v>161.58728110328929</v>
      </c>
      <c r="J641" s="2">
        <f t="shared" si="105"/>
        <v>300.71340004464349</v>
      </c>
      <c r="K641">
        <f t="shared" si="106"/>
        <v>85.26313757997454</v>
      </c>
      <c r="L641">
        <f t="shared" si="107"/>
        <v>160.9131033864999</v>
      </c>
      <c r="M641">
        <f t="shared" si="108"/>
        <v>-0.55223137893921659</v>
      </c>
      <c r="N641">
        <f t="shared" si="108"/>
        <v>0</v>
      </c>
    </row>
    <row r="642" spans="1:14" x14ac:dyDescent="0.2">
      <c r="A642">
        <f t="shared" si="109"/>
        <v>625</v>
      </c>
      <c r="B642">
        <f t="shared" si="100"/>
        <v>6.25</v>
      </c>
      <c r="C642" s="2">
        <f t="shared" si="101"/>
        <v>1.7456385087431345E-3</v>
      </c>
      <c r="D642" s="2">
        <f t="shared" si="102"/>
        <v>3.1687273955647108E-3</v>
      </c>
      <c r="E642" s="1">
        <f t="shared" si="99"/>
        <v>-3569.8514492691729</v>
      </c>
      <c r="F642" s="1">
        <v>0</v>
      </c>
      <c r="G642" s="2">
        <f t="shared" si="103"/>
        <v>69.86609182041822</v>
      </c>
      <c r="H642" s="2">
        <f t="shared" si="103"/>
        <v>126.88154685773094</v>
      </c>
      <c r="I642" s="2">
        <f t="shared" si="104"/>
        <v>151.19777196701438</v>
      </c>
      <c r="J642" s="2">
        <f t="shared" si="105"/>
        <v>277.8662907303576</v>
      </c>
      <c r="K642">
        <f t="shared" si="106"/>
        <v>80.874307569610494</v>
      </c>
      <c r="L642">
        <f t="shared" si="107"/>
        <v>150.98474387262667</v>
      </c>
      <c r="M642">
        <f t="shared" si="108"/>
        <v>-0.45737257698566136</v>
      </c>
      <c r="N642">
        <f t="shared" si="108"/>
        <v>0</v>
      </c>
    </row>
    <row r="643" spans="1:14" x14ac:dyDescent="0.2">
      <c r="A643">
        <f t="shared" si="109"/>
        <v>626</v>
      </c>
      <c r="B643">
        <f t="shared" si="100"/>
        <v>6.26</v>
      </c>
      <c r="C643" s="2">
        <f t="shared" si="101"/>
        <v>1.5817870777516793E-3</v>
      </c>
      <c r="D643" s="2">
        <f t="shared" si="102"/>
        <v>2.8149431149527529E-3</v>
      </c>
      <c r="E643" s="1">
        <f t="shared" si="99"/>
        <v>-2522.8254637446789</v>
      </c>
      <c r="F643" s="1">
        <v>0</v>
      </c>
      <c r="G643" s="2">
        <f t="shared" si="103"/>
        <v>63.312187389282379</v>
      </c>
      <c r="H643" s="2">
        <f t="shared" si="103"/>
        <v>112.71320659413541</v>
      </c>
      <c r="I643" s="2">
        <f t="shared" si="104"/>
        <v>139.36078603972138</v>
      </c>
      <c r="J643" s="2">
        <f t="shared" si="105"/>
        <v>252.21741164703744</v>
      </c>
      <c r="K643">
        <f t="shared" si="106"/>
        <v>75.69161350551208</v>
      </c>
      <c r="L643">
        <f t="shared" si="107"/>
        <v>139.50420505290202</v>
      </c>
      <c r="M643">
        <f t="shared" si="108"/>
        <v>-0.3569851449269173</v>
      </c>
      <c r="N643">
        <f t="shared" si="108"/>
        <v>0</v>
      </c>
    </row>
    <row r="644" spans="1:14" x14ac:dyDescent="0.2">
      <c r="A644">
        <f t="shared" si="109"/>
        <v>627</v>
      </c>
      <c r="B644">
        <f t="shared" si="100"/>
        <v>6.2700000000000005</v>
      </c>
      <c r="C644" s="2">
        <f t="shared" si="101"/>
        <v>1.4037828948189252E-3</v>
      </c>
      <c r="D644" s="2">
        <f t="shared" si="102"/>
        <v>2.4342904921469911E-3</v>
      </c>
      <c r="E644" s="1">
        <f t="shared" si="99"/>
        <v>-1445.3040582697379</v>
      </c>
      <c r="F644" s="1">
        <v>0</v>
      </c>
      <c r="G644" s="2">
        <f t="shared" si="103"/>
        <v>56.191926858231788</v>
      </c>
      <c r="H644" s="2">
        <f t="shared" si="103"/>
        <v>97.468963975293335</v>
      </c>
      <c r="I644" s="2">
        <f t="shared" si="104"/>
        <v>126.22919828363879</v>
      </c>
      <c r="J644" s="2">
        <f t="shared" si="105"/>
        <v>224.08560876273927</v>
      </c>
      <c r="K644">
        <f t="shared" si="106"/>
        <v>69.784988879032539</v>
      </c>
      <c r="L644">
        <f t="shared" si="107"/>
        <v>126.61664478744594</v>
      </c>
      <c r="M644">
        <f t="shared" si="108"/>
        <v>-0.2522825463744679</v>
      </c>
      <c r="N644">
        <f t="shared" si="108"/>
        <v>0</v>
      </c>
    </row>
    <row r="645" spans="1:14" x14ac:dyDescent="0.2">
      <c r="A645">
        <f t="shared" si="109"/>
        <v>628</v>
      </c>
      <c r="B645">
        <f t="shared" si="100"/>
        <v>6.28</v>
      </c>
      <c r="C645" s="2">
        <f t="shared" si="101"/>
        <v>1.2137775607035748E-3</v>
      </c>
      <c r="D645" s="2">
        <f t="shared" si="102"/>
        <v>2.0313820464837023E-3</v>
      </c>
      <c r="E645" s="1">
        <f t="shared" si="99"/>
        <v>-350.31210049285562</v>
      </c>
      <c r="F645" s="1">
        <v>0</v>
      </c>
      <c r="G645" s="2">
        <f t="shared" si="103"/>
        <v>48.591374581093298</v>
      </c>
      <c r="H645" s="2">
        <f t="shared" si="103"/>
        <v>81.333539932079191</v>
      </c>
      <c r="I645" s="2">
        <f t="shared" si="104"/>
        <v>111.96668381777224</v>
      </c>
      <c r="J645" s="2">
        <f t="shared" si="105"/>
        <v>193.81578253416401</v>
      </c>
      <c r="K645">
        <f t="shared" si="106"/>
        <v>63.23077883085196</v>
      </c>
      <c r="L645">
        <f t="shared" si="107"/>
        <v>112.48224260208482</v>
      </c>
      <c r="M645">
        <f t="shared" si="108"/>
        <v>-0.1445304058269738</v>
      </c>
      <c r="N645">
        <f t="shared" si="108"/>
        <v>0</v>
      </c>
    </row>
    <row r="646" spans="1:14" x14ac:dyDescent="0.2">
      <c r="A646">
        <f t="shared" si="109"/>
        <v>629</v>
      </c>
      <c r="B646">
        <f t="shared" si="100"/>
        <v>6.29</v>
      </c>
      <c r="C646" s="2">
        <f t="shared" si="101"/>
        <v>1.014005704615609E-3</v>
      </c>
      <c r="D646" s="2">
        <f t="shared" si="102"/>
        <v>1.6110497237639318E-3</v>
      </c>
      <c r="E646" s="1">
        <f t="shared" si="99"/>
        <v>748.91436132395188</v>
      </c>
      <c r="F646" s="1">
        <v>0</v>
      </c>
      <c r="G646" s="2">
        <f t="shared" si="103"/>
        <v>40.599913151523367</v>
      </c>
      <c r="H646" s="2">
        <f t="shared" si="103"/>
        <v>64.500444285028095</v>
      </c>
      <c r="I646" s="2">
        <f t="shared" si="104"/>
        <v>96.745649088854876</v>
      </c>
      <c r="J646" s="2">
        <f t="shared" si="105"/>
        <v>161.77471968149405</v>
      </c>
      <c r="K646">
        <f t="shared" si="106"/>
        <v>56.110704727282226</v>
      </c>
      <c r="L646">
        <f t="shared" si="107"/>
        <v>97.274275396465953</v>
      </c>
      <c r="M646">
        <f t="shared" si="108"/>
        <v>-3.5031210049285562E-2</v>
      </c>
      <c r="N646">
        <f t="shared" si="108"/>
        <v>0</v>
      </c>
    </row>
    <row r="647" spans="1:14" x14ac:dyDescent="0.2">
      <c r="A647">
        <f t="shared" si="109"/>
        <v>630</v>
      </c>
      <c r="B647">
        <f t="shared" si="100"/>
        <v>6.3</v>
      </c>
      <c r="C647" s="2">
        <f t="shared" si="101"/>
        <v>8.0676018937642134E-4</v>
      </c>
      <c r="D647" s="2">
        <f t="shared" si="102"/>
        <v>1.1782859401797538E-3</v>
      </c>
      <c r="E647" s="1">
        <f t="shared" si="99"/>
        <v>1839.0880930634296</v>
      </c>
      <c r="F647" s="1">
        <v>0</v>
      </c>
      <c r="G647" s="2">
        <f t="shared" si="103"/>
        <v>32.30925201326788</v>
      </c>
      <c r="H647" s="2">
        <f t="shared" si="103"/>
        <v>47.169614497264064</v>
      </c>
      <c r="I647" s="2">
        <f t="shared" si="104"/>
        <v>80.745190852328165</v>
      </c>
      <c r="J647" s="2">
        <f t="shared" si="105"/>
        <v>128.34663828388105</v>
      </c>
      <c r="K647">
        <f t="shared" si="106"/>
        <v>48.510830275192681</v>
      </c>
      <c r="L647">
        <f t="shared" si="107"/>
        <v>81.177023786616985</v>
      </c>
      <c r="M647">
        <f t="shared" si="108"/>
        <v>7.4891436132395198E-2</v>
      </c>
      <c r="N647">
        <f t="shared" si="108"/>
        <v>0</v>
      </c>
    </row>
    <row r="648" spans="1:14" x14ac:dyDescent="0.2">
      <c r="A648">
        <f t="shared" si="109"/>
        <v>631</v>
      </c>
      <c r="B648">
        <f t="shared" si="100"/>
        <v>6.3100000000000005</v>
      </c>
      <c r="C648" s="2">
        <f t="shared" si="101"/>
        <v>5.9436815157993183E-4</v>
      </c>
      <c r="D648" s="2">
        <f t="shared" si="102"/>
        <v>7.381824819010644E-4</v>
      </c>
      <c r="E648" s="1">
        <f t="shared" si="99"/>
        <v>2907.0312882360827</v>
      </c>
      <c r="F648" s="1">
        <v>0</v>
      </c>
      <c r="G648" s="2">
        <f t="shared" si="103"/>
        <v>23.812469746978923</v>
      </c>
      <c r="H648" s="2">
        <f t="shared" si="103"/>
        <v>29.544968422570832</v>
      </c>
      <c r="I648" s="2">
        <f t="shared" si="104"/>
        <v>64.149104155397936</v>
      </c>
      <c r="J648" s="2">
        <f t="shared" si="105"/>
        <v>93.9285020386573</v>
      </c>
      <c r="K648">
        <f t="shared" si="106"/>
        <v>40.520543217725354</v>
      </c>
      <c r="L648">
        <f t="shared" si="107"/>
        <v>64.383533616086467</v>
      </c>
      <c r="M648">
        <f t="shared" si="108"/>
        <v>0.18390880930634296</v>
      </c>
      <c r="N648">
        <f t="shared" si="108"/>
        <v>0</v>
      </c>
    </row>
    <row r="649" spans="1:14" x14ac:dyDescent="0.2">
      <c r="A649">
        <f t="shared" si="109"/>
        <v>632</v>
      </c>
      <c r="B649">
        <f t="shared" si="100"/>
        <v>6.32</v>
      </c>
      <c r="C649" s="2">
        <f t="shared" si="101"/>
        <v>3.7916796903342818E-4</v>
      </c>
      <c r="D649" s="2">
        <f t="shared" si="102"/>
        <v>2.9586810600989256E-4</v>
      </c>
      <c r="E649" s="1">
        <f t="shared" si="99"/>
        <v>3939.8348587227633</v>
      </c>
      <c r="F649" s="1">
        <v>0</v>
      </c>
      <c r="G649" s="2">
        <f t="shared" si="103"/>
        <v>15.203093679239402</v>
      </c>
      <c r="H649" s="2">
        <f t="shared" si="103"/>
        <v>11.831904937679887</v>
      </c>
      <c r="I649" s="2">
        <f t="shared" si="104"/>
        <v>47.143953687261622</v>
      </c>
      <c r="J649" s="2">
        <f t="shared" si="105"/>
        <v>58.925165654796132</v>
      </c>
      <c r="K649">
        <f t="shared" si="106"/>
        <v>32.231563136845828</v>
      </c>
      <c r="L649">
        <f t="shared" si="107"/>
        <v>47.093260717116245</v>
      </c>
      <c r="M649">
        <f t="shared" si="108"/>
        <v>0.29070312882360827</v>
      </c>
      <c r="N649">
        <f t="shared" si="108"/>
        <v>0</v>
      </c>
    </row>
    <row r="650" spans="1:14" x14ac:dyDescent="0.2">
      <c r="A650">
        <f t="shared" si="109"/>
        <v>633</v>
      </c>
      <c r="B650">
        <f t="shared" si="100"/>
        <v>6.33</v>
      </c>
      <c r="C650" s="2">
        <f t="shared" si="101"/>
        <v>1.6348717612981391E-4</v>
      </c>
      <c r="D650" s="2">
        <f t="shared" si="102"/>
        <v>-1.4355426474703696E-4</v>
      </c>
      <c r="E650" s="1">
        <f t="shared" si="99"/>
        <v>4925.014477303499</v>
      </c>
      <c r="F650" s="1">
        <v>0</v>
      </c>
      <c r="G650" s="2">
        <f t="shared" si="103"/>
        <v>6.5742175802796403</v>
      </c>
      <c r="H650" s="2">
        <f t="shared" si="103"/>
        <v>-5.7652117720017344</v>
      </c>
      <c r="I650" s="2">
        <f t="shared" si="104"/>
        <v>29.917216473822986</v>
      </c>
      <c r="J650" s="2">
        <f t="shared" si="105"/>
        <v>23.744418357512586</v>
      </c>
      <c r="K650">
        <f t="shared" si="106"/>
        <v>23.736982379415622</v>
      </c>
      <c r="L650">
        <f t="shared" si="107"/>
        <v>29.509630129514321</v>
      </c>
      <c r="M650">
        <f t="shared" si="108"/>
        <v>0.39398348587227633</v>
      </c>
      <c r="N650">
        <f t="shared" si="108"/>
        <v>0</v>
      </c>
    </row>
    <row r="651" spans="1:14" x14ac:dyDescent="0.2">
      <c r="A651">
        <f t="shared" si="109"/>
        <v>634</v>
      </c>
      <c r="B651">
        <f t="shared" si="100"/>
        <v>6.34</v>
      </c>
      <c r="C651" s="2">
        <f t="shared" si="101"/>
        <v>-5.0378708873779173E-5</v>
      </c>
      <c r="D651" s="2">
        <f t="shared" si="102"/>
        <v>-5.750698341223196E-4</v>
      </c>
      <c r="E651" s="1">
        <f t="shared" si="99"/>
        <v>5850.6614857590203</v>
      </c>
      <c r="F651" s="1">
        <v>0</v>
      </c>
      <c r="G651" s="2">
        <f t="shared" si="103"/>
        <v>-1.9823440606253881</v>
      </c>
      <c r="H651" s="2">
        <f t="shared" si="103"/>
        <v>-23.045547426085307</v>
      </c>
      <c r="I651" s="2">
        <f t="shared" si="104"/>
        <v>12.655498335079114</v>
      </c>
      <c r="J651" s="2">
        <f t="shared" si="105"/>
        <v>-11.20800388297379</v>
      </c>
      <c r="K651">
        <f t="shared" si="106"/>
        <v>15.130343843434853</v>
      </c>
      <c r="L651">
        <f t="shared" si="107"/>
        <v>11.837543543111519</v>
      </c>
      <c r="M651">
        <f t="shared" si="108"/>
        <v>0.49250144773034993</v>
      </c>
      <c r="N651">
        <f t="shared" si="108"/>
        <v>0</v>
      </c>
    </row>
    <row r="652" spans="1:14" x14ac:dyDescent="0.2">
      <c r="A652">
        <f t="shared" si="109"/>
        <v>635</v>
      </c>
      <c r="B652">
        <f t="shared" si="100"/>
        <v>6.3500000000000005</v>
      </c>
      <c r="C652" s="2">
        <f t="shared" si="101"/>
        <v>-2.6018651936839961E-4</v>
      </c>
      <c r="D652" s="2">
        <f t="shared" si="102"/>
        <v>-9.9381278711449484E-4</v>
      </c>
      <c r="E652" s="1">
        <f t="shared" si="99"/>
        <v>6705.5868443977397</v>
      </c>
      <c r="F652" s="1">
        <v>0</v>
      </c>
      <c r="G652" s="2">
        <f t="shared" si="103"/>
        <v>-10.376868246169192</v>
      </c>
      <c r="H652" s="2">
        <f t="shared" si="103"/>
        <v>-39.814235309300656</v>
      </c>
      <c r="I652" s="2">
        <f t="shared" si="104"/>
        <v>-4.4571778846396191</v>
      </c>
      <c r="J652" s="2">
        <f t="shared" si="105"/>
        <v>-45.533364717061879</v>
      </c>
      <c r="K652">
        <f t="shared" si="106"/>
        <v>6.504756510105473</v>
      </c>
      <c r="L652">
        <f t="shared" si="107"/>
        <v>-5.7191294077612218</v>
      </c>
      <c r="M652">
        <f t="shared" si="108"/>
        <v>0.585066148575902</v>
      </c>
      <c r="N652">
        <f t="shared" si="108"/>
        <v>0</v>
      </c>
    </row>
    <row r="653" spans="1:14" x14ac:dyDescent="0.2">
      <c r="A653">
        <f t="shared" si="109"/>
        <v>636</v>
      </c>
      <c r="B653">
        <f t="shared" si="100"/>
        <v>6.36</v>
      </c>
      <c r="C653" s="2">
        <f t="shared" si="101"/>
        <v>-4.6376503227282616E-4</v>
      </c>
      <c r="D653" s="2">
        <f t="shared" si="102"/>
        <v>-1.3951248004487838E-3</v>
      </c>
      <c r="E653" s="1">
        <f t="shared" si="99"/>
        <v>7479.4563829755416</v>
      </c>
      <c r="F653" s="1">
        <v>0</v>
      </c>
      <c r="G653" s="2">
        <f t="shared" si="103"/>
        <v>-18.522505989295176</v>
      </c>
      <c r="H653" s="2">
        <f t="shared" si="103"/>
        <v>-55.884720024487841</v>
      </c>
      <c r="I653" s="2">
        <f t="shared" si="104"/>
        <v>-21.241017323011896</v>
      </c>
      <c r="J653" s="2">
        <f t="shared" si="105"/>
        <v>-78.844759328188104</v>
      </c>
      <c r="K653">
        <f t="shared" si="106"/>
        <v>-2.0479526492769455</v>
      </c>
      <c r="L653">
        <f t="shared" si="107"/>
        <v>-22.960039303700263</v>
      </c>
      <c r="M653">
        <f t="shared" si="108"/>
        <v>0.67055868443977396</v>
      </c>
      <c r="N653">
        <f t="shared" si="108"/>
        <v>0</v>
      </c>
    </row>
    <row r="654" spans="1:14" x14ac:dyDescent="0.2">
      <c r="A654">
        <f t="shared" si="109"/>
        <v>637</v>
      </c>
      <c r="B654">
        <f t="shared" si="100"/>
        <v>6.37</v>
      </c>
      <c r="C654" s="2">
        <f t="shared" si="101"/>
        <v>-6.5903390850492131E-4</v>
      </c>
      <c r="D654" s="2">
        <f t="shared" si="102"/>
        <v>-1.7746103418537578E-3</v>
      </c>
      <c r="E654" s="1">
        <f t="shared" si="99"/>
        <v>8162.9157181216187</v>
      </c>
      <c r="F654" s="1">
        <v>0</v>
      </c>
      <c r="G654" s="2">
        <f t="shared" si="103"/>
        <v>-26.336038902538583</v>
      </c>
      <c r="H654" s="2">
        <f t="shared" si="103"/>
        <v>-71.080972584685412</v>
      </c>
      <c r="I654" s="2">
        <f t="shared" si="104"/>
        <v>-37.522037844138914</v>
      </c>
      <c r="J654" s="2">
        <f t="shared" si="105"/>
        <v>-110.77176024454434</v>
      </c>
      <c r="K654">
        <f t="shared" si="106"/>
        <v>-10.438053303302777</v>
      </c>
      <c r="L654">
        <f t="shared" si="107"/>
        <v>-39.690787659858934</v>
      </c>
      <c r="M654">
        <f t="shared" si="108"/>
        <v>0.74794563829755423</v>
      </c>
      <c r="N654">
        <f t="shared" si="108"/>
        <v>0</v>
      </c>
    </row>
    <row r="655" spans="1:14" x14ac:dyDescent="0.2">
      <c r="A655">
        <f t="shared" si="109"/>
        <v>638</v>
      </c>
      <c r="B655">
        <f t="shared" si="100"/>
        <v>6.38</v>
      </c>
      <c r="C655" s="2">
        <f t="shared" si="101"/>
        <v>-8.4402205360960779E-4</v>
      </c>
      <c r="D655" s="2">
        <f t="shared" si="102"/>
        <v>-2.1281879524449841E-3</v>
      </c>
      <c r="E655" s="1">
        <f t="shared" si="99"/>
        <v>8747.7033272914923</v>
      </c>
      <c r="F655" s="1">
        <v>0</v>
      </c>
      <c r="G655" s="2">
        <f t="shared" si="103"/>
        <v>-33.738612788410144</v>
      </c>
      <c r="H655" s="2">
        <f t="shared" si="103"/>
        <v>-85.239544546871798</v>
      </c>
      <c r="I655" s="2">
        <f t="shared" si="104"/>
        <v>-53.133600952753227</v>
      </c>
      <c r="J655" s="2">
        <f t="shared" si="105"/>
        <v>-140.96480855828668</v>
      </c>
      <c r="K655">
        <f t="shared" si="106"/>
        <v>-18.578696592530918</v>
      </c>
      <c r="L655">
        <f t="shared" si="107"/>
        <v>-55.725264011414872</v>
      </c>
      <c r="M655">
        <f t="shared" si="108"/>
        <v>0.81629157181216194</v>
      </c>
      <c r="N655">
        <f t="shared" si="108"/>
        <v>0</v>
      </c>
    </row>
    <row r="656" spans="1:14" x14ac:dyDescent="0.2">
      <c r="A656">
        <f t="shared" si="109"/>
        <v>639</v>
      </c>
      <c r="B656">
        <f t="shared" si="100"/>
        <v>6.3900000000000006</v>
      </c>
      <c r="C656" s="2">
        <f t="shared" si="101"/>
        <v>-1.0168854323442842E-3</v>
      </c>
      <c r="D656" s="2">
        <f t="shared" si="102"/>
        <v>-2.4521367871260602E-3</v>
      </c>
      <c r="E656" s="1">
        <f t="shared" si="99"/>
        <v>9226.7504124334537</v>
      </c>
      <c r="F656" s="1">
        <v>0</v>
      </c>
      <c r="G656" s="2">
        <f t="shared" si="103"/>
        <v>-40.656449638887544</v>
      </c>
      <c r="H656" s="2">
        <f t="shared" si="103"/>
        <v>-98.211432123031642</v>
      </c>
      <c r="I656" s="2">
        <f t="shared" si="104"/>
        <v>-67.917893749471816</v>
      </c>
      <c r="J656" s="2">
        <f t="shared" si="105"/>
        <v>-169.09928688664687</v>
      </c>
      <c r="K656">
        <f t="shared" si="106"/>
        <v>-26.386673777855126</v>
      </c>
      <c r="L656">
        <f t="shared" si="107"/>
        <v>-70.887854763615223</v>
      </c>
      <c r="M656">
        <f t="shared" si="108"/>
        <v>0.87477033272914928</v>
      </c>
      <c r="N656">
        <f t="shared" si="108"/>
        <v>0</v>
      </c>
    </row>
    <row r="657" spans="1:14" x14ac:dyDescent="0.2">
      <c r="A657">
        <f t="shared" si="109"/>
        <v>640</v>
      </c>
      <c r="B657">
        <f t="shared" si="100"/>
        <v>6.4</v>
      </c>
      <c r="C657" s="2">
        <f t="shared" si="101"/>
        <v>-1.1759243194887062E-3</v>
      </c>
      <c r="D657" s="2">
        <f t="shared" si="102"/>
        <v>-2.7431377850772732E-3</v>
      </c>
      <c r="E657" s="1">
        <f t="shared" si="99"/>
        <v>9594.2663462338369</v>
      </c>
      <c r="F657" s="1">
        <v>0</v>
      </c>
      <c r="G657" s="2">
        <f t="shared" si="103"/>
        <v>-47.021537376134653</v>
      </c>
      <c r="H657" s="2">
        <f t="shared" si="103"/>
        <v>-109.86372510205429</v>
      </c>
      <c r="I657" s="2">
        <f t="shared" si="104"/>
        <v>-81.727363917736469</v>
      </c>
      <c r="J657" s="2">
        <f t="shared" si="105"/>
        <v>-194.87921675078124</v>
      </c>
      <c r="K657">
        <f t="shared" si="106"/>
        <v>-33.783151500358471</v>
      </c>
      <c r="L657">
        <f t="shared" si="107"/>
        <v>-85.01549164872695</v>
      </c>
      <c r="M657">
        <f t="shared" si="108"/>
        <v>0.92267504124334543</v>
      </c>
      <c r="N657">
        <f t="shared" si="108"/>
        <v>0</v>
      </c>
    </row>
    <row r="658" spans="1:14" x14ac:dyDescent="0.2">
      <c r="A658">
        <f t="shared" si="109"/>
        <v>641</v>
      </c>
      <c r="B658">
        <f t="shared" si="100"/>
        <v>6.41</v>
      </c>
      <c r="C658" s="2">
        <f t="shared" si="101"/>
        <v>-1.3195999080886135E-3</v>
      </c>
      <c r="D658" s="2">
        <f t="shared" si="102"/>
        <v>-2.9983089526761679E-3</v>
      </c>
      <c r="E658" s="1">
        <f t="shared" ref="E658:E721" si="110">10000*SIN(11*B658)</f>
        <v>9845.8086680862252</v>
      </c>
      <c r="F658" s="1">
        <v>0</v>
      </c>
      <c r="G658" s="2">
        <f t="shared" si="103"/>
        <v>-52.772294207307802</v>
      </c>
      <c r="H658" s="2">
        <f t="shared" si="103"/>
        <v>-120.08101984009896</v>
      </c>
      <c r="I658" s="2">
        <f t="shared" si="104"/>
        <v>-94.426105790586377</v>
      </c>
      <c r="J658" s="2">
        <f t="shared" si="105"/>
        <v>-218.04053068715214</v>
      </c>
      <c r="K658">
        <f t="shared" si="106"/>
        <v>-40.694384948655191</v>
      </c>
      <c r="L658">
        <f t="shared" si="107"/>
        <v>-97.959510847053181</v>
      </c>
      <c r="M658">
        <f t="shared" si="108"/>
        <v>0.95942663462338373</v>
      </c>
      <c r="N658">
        <f t="shared" si="108"/>
        <v>0</v>
      </c>
    </row>
    <row r="659" spans="1:14" x14ac:dyDescent="0.2">
      <c r="A659">
        <f t="shared" si="109"/>
        <v>642</v>
      </c>
      <c r="B659">
        <f t="shared" ref="B659:B722" si="111">A659*$B$4</f>
        <v>6.42</v>
      </c>
      <c r="C659" s="2">
        <f t="shared" si="101"/>
        <v>-1.4465501306462816E-3</v>
      </c>
      <c r="D659" s="2">
        <f t="shared" si="102"/>
        <v>-3.2152343606578725E-3</v>
      </c>
      <c r="E659" s="1">
        <f t="shared" si="110"/>
        <v>9978.3367836845791</v>
      </c>
      <c r="F659" s="1">
        <v>0</v>
      </c>
      <c r="G659" s="2">
        <f t="shared" si="103"/>
        <v>-57.854201820167674</v>
      </c>
      <c r="H659" s="2">
        <f t="shared" si="103"/>
        <v>-128.76658036983702</v>
      </c>
      <c r="I659" s="2">
        <f t="shared" si="104"/>
        <v>-105.89119086993813</v>
      </c>
      <c r="J659" s="2">
        <f t="shared" si="105"/>
        <v>-238.35387807396461</v>
      </c>
      <c r="K659">
        <f t="shared" si="106"/>
        <v>-47.052408182961834</v>
      </c>
      <c r="L659">
        <f t="shared" si="107"/>
        <v>-109.58729770412758</v>
      </c>
      <c r="M659">
        <f t="shared" si="108"/>
        <v>0.98458086680862256</v>
      </c>
      <c r="N659">
        <f t="shared" si="108"/>
        <v>0</v>
      </c>
    </row>
    <row r="660" spans="1:14" x14ac:dyDescent="0.2">
      <c r="A660">
        <f t="shared" si="109"/>
        <v>643</v>
      </c>
      <c r="B660">
        <f t="shared" si="111"/>
        <v>6.43</v>
      </c>
      <c r="C660" s="2">
        <f t="shared" ref="C660:C723" si="112">$F$13*G660+$G$13*H660</f>
        <v>-1.5556044836542967E-3</v>
      </c>
      <c r="D660" s="2">
        <f t="shared" ref="D660:D723" si="113">G660*$F$14+H660*$G$14</f>
        <v>-3.3919865817743245E-3</v>
      </c>
      <c r="E660" s="1">
        <f t="shared" si="110"/>
        <v>9990.2487191315849</v>
      </c>
      <c r="F660" s="1">
        <v>0</v>
      </c>
      <c r="G660" s="2">
        <f t="shared" ref="G660:H723" si="114">I660-K660+M660</f>
        <v>-62.220399022981574</v>
      </c>
      <c r="H660" s="2">
        <f t="shared" si="114"/>
        <v>-135.84323667162491</v>
      </c>
      <c r="I660" s="2">
        <f t="shared" ref="I660:I723" si="115">$I$13*C659+$J$13*D659</f>
        <v>-116.01393114113131</v>
      </c>
      <c r="J660" s="2">
        <f t="shared" ref="J660:J723" si="116">$I$14*C659+$J$14*D659</f>
        <v>-255.62693304561938</v>
      </c>
      <c r="K660">
        <f t="shared" ref="K660:K723" si="117">$L$13*C658+$M$13*D658</f>
        <v>-52.795698439781276</v>
      </c>
      <c r="L660">
        <f t="shared" ref="L660:L723" si="118">$L$14*C658+$M$14*D658</f>
        <v>-119.78369637399447</v>
      </c>
      <c r="M660">
        <f t="shared" ref="M660:N723" si="119">E659*$B$4^2</f>
        <v>0.99783367836845793</v>
      </c>
      <c r="N660">
        <f t="shared" si="119"/>
        <v>0</v>
      </c>
    </row>
    <row r="661" spans="1:14" x14ac:dyDescent="0.2">
      <c r="A661">
        <f t="shared" si="109"/>
        <v>644</v>
      </c>
      <c r="B661">
        <f t="shared" si="111"/>
        <v>6.44</v>
      </c>
      <c r="C661" s="2">
        <f t="shared" si="112"/>
        <v>-1.645797586555093E-3</v>
      </c>
      <c r="D661" s="2">
        <f t="shared" si="113"/>
        <v>-3.5271424203850237E-3</v>
      </c>
      <c r="E661" s="1">
        <f t="shared" si="110"/>
        <v>9881.4004852852468</v>
      </c>
      <c r="F661" s="1">
        <v>0</v>
      </c>
      <c r="G661" s="2">
        <f t="shared" si="114"/>
        <v>-65.832225041914882</v>
      </c>
      <c r="H661" s="2">
        <f t="shared" si="114"/>
        <v>-141.25401417084518</v>
      </c>
      <c r="I661" s="2">
        <f t="shared" si="115"/>
        <v>-124.7010585453629</v>
      </c>
      <c r="J661" s="2">
        <f t="shared" si="116"/>
        <v>-269.70618265363794</v>
      </c>
      <c r="K661">
        <f t="shared" si="117"/>
        <v>-57.869808631534852</v>
      </c>
      <c r="L661">
        <f t="shared" si="118"/>
        <v>-128.45216848279276</v>
      </c>
      <c r="M661">
        <f t="shared" si="119"/>
        <v>0.99902487191315859</v>
      </c>
      <c r="N661">
        <f t="shared" si="119"/>
        <v>0</v>
      </c>
    </row>
    <row r="662" spans="1:14" x14ac:dyDescent="0.2">
      <c r="A662">
        <f t="shared" si="109"/>
        <v>645</v>
      </c>
      <c r="B662">
        <f t="shared" si="111"/>
        <v>6.45</v>
      </c>
      <c r="C662" s="2">
        <f t="shared" si="112"/>
        <v>-1.7163811576046764E-3</v>
      </c>
      <c r="D662" s="2">
        <f t="shared" si="113"/>
        <v>-3.6197919071910313E-3</v>
      </c>
      <c r="E662" s="1">
        <f t="shared" si="110"/>
        <v>9653.1078182714919</v>
      </c>
      <c r="F662" s="1">
        <v>0</v>
      </c>
      <c r="G662" s="2">
        <f t="shared" si="114"/>
        <v>-68.65969972906413</v>
      </c>
      <c r="H662" s="2">
        <f t="shared" si="114"/>
        <v>-144.96249341003389</v>
      </c>
      <c r="I662" s="2">
        <f t="shared" si="115"/>
        <v>-131.8757994469548</v>
      </c>
      <c r="J662" s="2">
        <f t="shared" si="116"/>
        <v>-280.47818328035493</v>
      </c>
      <c r="K662">
        <f t="shared" si="117"/>
        <v>-62.227959669362157</v>
      </c>
      <c r="L662">
        <f t="shared" si="118"/>
        <v>-135.51568987032104</v>
      </c>
      <c r="M662">
        <f t="shared" si="119"/>
        <v>0.98814004852852477</v>
      </c>
      <c r="N662">
        <f t="shared" si="119"/>
        <v>0</v>
      </c>
    </row>
    <row r="663" spans="1:14" x14ac:dyDescent="0.2">
      <c r="A663">
        <f t="shared" si="109"/>
        <v>646</v>
      </c>
      <c r="B663">
        <f t="shared" si="111"/>
        <v>6.46</v>
      </c>
      <c r="C663" s="2">
        <f t="shared" si="112"/>
        <v>-1.7668340555107693E-3</v>
      </c>
      <c r="D663" s="2">
        <f t="shared" si="113"/>
        <v>-3.6695406469413831E-3</v>
      </c>
      <c r="E663" s="1">
        <f t="shared" si="110"/>
        <v>9308.1302751235835</v>
      </c>
      <c r="F663" s="1">
        <v>0</v>
      </c>
      <c r="G663" s="2">
        <f t="shared" si="114"/>
        <v>-70.681926576837938</v>
      </c>
      <c r="H663" s="2">
        <f t="shared" si="114"/>
        <v>-146.95290344069807</v>
      </c>
      <c r="I663" s="2">
        <f t="shared" si="115"/>
        <v>-137.47881924115762</v>
      </c>
      <c r="J663" s="2">
        <f t="shared" si="116"/>
        <v>-287.87028290065479</v>
      </c>
      <c r="K663">
        <f t="shared" si="117"/>
        <v>-65.831581882492543</v>
      </c>
      <c r="L663">
        <f t="shared" si="118"/>
        <v>-140.91737945995672</v>
      </c>
      <c r="M663">
        <f t="shared" si="119"/>
        <v>0.96531078182714924</v>
      </c>
      <c r="N663">
        <f t="shared" si="119"/>
        <v>0</v>
      </c>
    </row>
    <row r="664" spans="1:14" x14ac:dyDescent="0.2">
      <c r="A664">
        <f t="shared" si="109"/>
        <v>647</v>
      </c>
      <c r="B664">
        <f t="shared" si="111"/>
        <v>6.47</v>
      </c>
      <c r="C664" s="2">
        <f t="shared" si="112"/>
        <v>-1.7968700205053332E-3</v>
      </c>
      <c r="D664" s="2">
        <f t="shared" si="113"/>
        <v>-3.6765057111558079E-3</v>
      </c>
      <c r="E664" s="1">
        <f t="shared" si="110"/>
        <v>8850.6378767973747</v>
      </c>
      <c r="F664" s="1">
        <v>0</v>
      </c>
      <c r="G664" s="2">
        <f t="shared" si="114"/>
        <v>-71.887403816367069</v>
      </c>
      <c r="H664" s="2">
        <f t="shared" si="114"/>
        <v>-147.22995665777447</v>
      </c>
      <c r="I664" s="2">
        <f t="shared" si="115"/>
        <v>-141.4690097231894</v>
      </c>
      <c r="J664" s="2">
        <f t="shared" si="116"/>
        <v>-291.85081582302308</v>
      </c>
      <c r="K664">
        <f t="shared" si="117"/>
        <v>-68.650792879309975</v>
      </c>
      <c r="L664">
        <f t="shared" si="118"/>
        <v>-144.62085916524862</v>
      </c>
      <c r="M664">
        <f t="shared" si="119"/>
        <v>0.93081302751235839</v>
      </c>
      <c r="N664">
        <f t="shared" si="119"/>
        <v>0</v>
      </c>
    </row>
    <row r="665" spans="1:14" x14ac:dyDescent="0.2">
      <c r="A665">
        <f t="shared" ref="A665:A728" si="120">A664+1</f>
        <v>648</v>
      </c>
      <c r="B665">
        <f t="shared" si="111"/>
        <v>6.48</v>
      </c>
      <c r="C665" s="2">
        <f t="shared" si="112"/>
        <v>-1.8064427540066934E-3</v>
      </c>
      <c r="D665" s="2">
        <f t="shared" si="113"/>
        <v>-3.6413053591483392E-3</v>
      </c>
      <c r="E665" s="1">
        <f t="shared" si="110"/>
        <v>8286.1607017749448</v>
      </c>
      <c r="F665" s="1">
        <v>0</v>
      </c>
      <c r="G665" s="2">
        <f t="shared" si="114"/>
        <v>-72.274229091853954</v>
      </c>
      <c r="H665" s="2">
        <f t="shared" si="114"/>
        <v>-145.81843645626662</v>
      </c>
      <c r="I665" s="2">
        <f t="shared" si="115"/>
        <v>-143.82409074355729</v>
      </c>
      <c r="J665" s="2">
        <f t="shared" si="116"/>
        <v>-292.42878477087919</v>
      </c>
      <c r="K665">
        <f t="shared" si="117"/>
        <v>-70.664797864023598</v>
      </c>
      <c r="L665">
        <f t="shared" si="118"/>
        <v>-146.61034831461257</v>
      </c>
      <c r="M665">
        <f t="shared" si="119"/>
        <v>0.88506378767973748</v>
      </c>
      <c r="N665">
        <f t="shared" si="119"/>
        <v>0</v>
      </c>
    </row>
    <row r="666" spans="1:14" x14ac:dyDescent="0.2">
      <c r="A666">
        <f t="shared" si="120"/>
        <v>649</v>
      </c>
      <c r="B666">
        <f t="shared" si="111"/>
        <v>6.49</v>
      </c>
      <c r="C666" s="2">
        <f t="shared" si="112"/>
        <v>-1.7957480032966952E-3</v>
      </c>
      <c r="D666" s="2">
        <f t="shared" si="113"/>
        <v>-3.5650429471041963E-3</v>
      </c>
      <c r="E666" s="1">
        <f t="shared" si="110"/>
        <v>7621.5220395593224</v>
      </c>
      <c r="F666" s="1">
        <v>0</v>
      </c>
      <c r="G666" s="2">
        <f t="shared" si="114"/>
        <v>-71.850184292319838</v>
      </c>
      <c r="H666" s="2">
        <f t="shared" si="114"/>
        <v>-142.76255215254949</v>
      </c>
      <c r="I666" s="2">
        <f t="shared" si="115"/>
        <v>-144.54099818655692</v>
      </c>
      <c r="J666" s="2">
        <f t="shared" si="116"/>
        <v>-289.65305238723965</v>
      </c>
      <c r="K666">
        <f t="shared" si="117"/>
        <v>-71.862197824059592</v>
      </c>
      <c r="L666">
        <f t="shared" si="118"/>
        <v>-146.89050023469017</v>
      </c>
      <c r="M666">
        <f t="shared" si="119"/>
        <v>0.8286160701774945</v>
      </c>
      <c r="N666">
        <f t="shared" si="119"/>
        <v>0</v>
      </c>
    </row>
    <row r="667" spans="1:14" x14ac:dyDescent="0.2">
      <c r="A667">
        <f t="shared" si="120"/>
        <v>650</v>
      </c>
      <c r="B667">
        <f t="shared" si="111"/>
        <v>6.5</v>
      </c>
      <c r="C667" s="2">
        <f t="shared" si="112"/>
        <v>-1.7652223664448008E-3</v>
      </c>
      <c r="D667" s="2">
        <f t="shared" si="113"/>
        <v>-3.4492854456877717E-3</v>
      </c>
      <c r="E667" s="1">
        <f t="shared" si="110"/>
        <v>6864.7559120877559</v>
      </c>
      <c r="F667" s="1">
        <v>0</v>
      </c>
      <c r="G667" s="2">
        <f t="shared" si="114"/>
        <v>-70.63268907755787</v>
      </c>
      <c r="H667" s="2">
        <f t="shared" si="114"/>
        <v>-138.12507804330843</v>
      </c>
      <c r="I667" s="2">
        <f t="shared" si="115"/>
        <v>-143.63603251019532</v>
      </c>
      <c r="J667" s="2">
        <f t="shared" si="116"/>
        <v>-283.61107031890896</v>
      </c>
      <c r="K667">
        <f t="shared" si="117"/>
        <v>-72.241191228681515</v>
      </c>
      <c r="L667">
        <f t="shared" si="118"/>
        <v>-145.48599227560052</v>
      </c>
      <c r="M667">
        <f t="shared" si="119"/>
        <v>0.76215220395593231</v>
      </c>
      <c r="N667">
        <f t="shared" si="119"/>
        <v>0</v>
      </c>
    </row>
    <row r="668" spans="1:14" x14ac:dyDescent="0.2">
      <c r="A668">
        <f t="shared" si="120"/>
        <v>651</v>
      </c>
      <c r="B668">
        <f t="shared" si="111"/>
        <v>6.51</v>
      </c>
      <c r="C668" s="2">
        <f t="shared" si="112"/>
        <v>-1.715538601514922E-3</v>
      </c>
      <c r="D668" s="2">
        <f t="shared" si="113"/>
        <v>-3.296037031511055E-3</v>
      </c>
      <c r="E668" s="1">
        <f t="shared" si="110"/>
        <v>6025.0099600485009</v>
      </c>
      <c r="F668" s="1">
        <v>0</v>
      </c>
      <c r="G668" s="2">
        <f t="shared" si="114"/>
        <v>-68.64861439447786</v>
      </c>
      <c r="H668" s="2">
        <f t="shared" si="114"/>
        <v>-131.9862952679168</v>
      </c>
      <c r="I668" s="2">
        <f t="shared" si="115"/>
        <v>-141.1447459571024</v>
      </c>
      <c r="J668" s="2">
        <f t="shared" si="116"/>
        <v>-274.42717888370305</v>
      </c>
      <c r="K668">
        <f t="shared" si="117"/>
        <v>-71.809655971415765</v>
      </c>
      <c r="L668">
        <f t="shared" si="118"/>
        <v>-142.44088361578625</v>
      </c>
      <c r="M668">
        <f t="shared" si="119"/>
        <v>0.68647559120877566</v>
      </c>
      <c r="N668">
        <f t="shared" si="119"/>
        <v>0</v>
      </c>
    </row>
    <row r="669" spans="1:14" x14ac:dyDescent="0.2">
      <c r="A669">
        <f t="shared" si="120"/>
        <v>652</v>
      </c>
      <c r="B669">
        <f t="shared" si="111"/>
        <v>6.5200000000000005</v>
      </c>
      <c r="C669" s="2">
        <f t="shared" si="112"/>
        <v>-1.647597310137749E-3</v>
      </c>
      <c r="D669" s="2">
        <f t="shared" si="113"/>
        <v>-3.1077082474362627E-3</v>
      </c>
      <c r="E669" s="1">
        <f t="shared" si="110"/>
        <v>5112.4348679923296</v>
      </c>
      <c r="F669" s="1">
        <v>0</v>
      </c>
      <c r="G669" s="2">
        <f t="shared" si="114"/>
        <v>-65.933950732795836</v>
      </c>
      <c r="H669" s="2">
        <f t="shared" si="114"/>
        <v>-124.44275632217455</v>
      </c>
      <c r="I669" s="2">
        <f t="shared" si="115"/>
        <v>-137.12155196682687</v>
      </c>
      <c r="J669" s="2">
        <f t="shared" si="116"/>
        <v>-262.26051393388786</v>
      </c>
      <c r="K669">
        <f t="shared" si="117"/>
        <v>-70.585100238026186</v>
      </c>
      <c r="L669">
        <f t="shared" si="118"/>
        <v>-137.81775761171332</v>
      </c>
      <c r="M669">
        <f t="shared" si="119"/>
        <v>0.60250099600485008</v>
      </c>
      <c r="N669">
        <f t="shared" si="119"/>
        <v>0</v>
      </c>
    </row>
    <row r="670" spans="1:14" x14ac:dyDescent="0.2">
      <c r="A670">
        <f t="shared" si="120"/>
        <v>653</v>
      </c>
      <c r="B670">
        <f t="shared" si="111"/>
        <v>6.53</v>
      </c>
      <c r="C670" s="2">
        <f t="shared" si="112"/>
        <v>-1.5625149650074135E-3</v>
      </c>
      <c r="D670" s="2">
        <f t="shared" si="113"/>
        <v>-2.8870812425051498E-3</v>
      </c>
      <c r="E670" s="1">
        <f t="shared" si="110"/>
        <v>4138.061664846332</v>
      </c>
      <c r="F670" s="1">
        <v>0</v>
      </c>
      <c r="G670" s="2">
        <f t="shared" si="114"/>
        <v>-62.533329861949454</v>
      </c>
      <c r="H670" s="2">
        <f t="shared" si="114"/>
        <v>-115.60589269836476</v>
      </c>
      <c r="I670" s="2">
        <f t="shared" si="115"/>
        <v>-131.63904707546459</v>
      </c>
      <c r="J670" s="2">
        <f t="shared" si="116"/>
        <v>-247.30255995133237</v>
      </c>
      <c r="K670">
        <f t="shared" si="117"/>
        <v>-68.594473726715904</v>
      </c>
      <c r="L670">
        <f t="shared" si="118"/>
        <v>-131.69666725296761</v>
      </c>
      <c r="M670">
        <f t="shared" si="119"/>
        <v>0.51124348679923304</v>
      </c>
      <c r="N670">
        <f t="shared" si="119"/>
        <v>0</v>
      </c>
    </row>
    <row r="671" spans="1:14" x14ac:dyDescent="0.2">
      <c r="A671">
        <f t="shared" si="120"/>
        <v>654</v>
      </c>
      <c r="B671">
        <f t="shared" si="111"/>
        <v>6.54</v>
      </c>
      <c r="C671" s="2">
        <f t="shared" si="112"/>
        <v>-1.4616083591104554E-3</v>
      </c>
      <c r="D671" s="2">
        <f t="shared" si="113"/>
        <v>-2.6372716062534425E-3</v>
      </c>
      <c r="E671" s="1">
        <f t="shared" si="110"/>
        <v>3113.6683829973767</v>
      </c>
      <c r="F671" s="1">
        <v>0</v>
      </c>
      <c r="G671" s="2">
        <f t="shared" si="114"/>
        <v>-58.499403137125654</v>
      </c>
      <c r="H671" s="2">
        <f t="shared" si="114"/>
        <v>-105.60048627793752</v>
      </c>
      <c r="I671" s="2">
        <f t="shared" si="115"/>
        <v>-124.78704338183437</v>
      </c>
      <c r="J671" s="2">
        <f t="shared" si="116"/>
        <v>-229.774389750664</v>
      </c>
      <c r="K671">
        <f t="shared" si="117"/>
        <v>-65.873834078224078</v>
      </c>
      <c r="L671">
        <f t="shared" si="118"/>
        <v>-124.17390347272648</v>
      </c>
      <c r="M671">
        <f t="shared" si="119"/>
        <v>0.4138061664846332</v>
      </c>
      <c r="N671">
        <f t="shared" si="119"/>
        <v>0</v>
      </c>
    </row>
    <row r="672" spans="1:14" x14ac:dyDescent="0.2">
      <c r="A672">
        <f t="shared" si="120"/>
        <v>655</v>
      </c>
      <c r="B672">
        <f t="shared" si="111"/>
        <v>6.55</v>
      </c>
      <c r="C672" s="2">
        <f t="shared" si="112"/>
        <v>-1.3463756662850206E-3</v>
      </c>
      <c r="D672" s="2">
        <f t="shared" si="113"/>
        <v>-2.361687306692904E-3</v>
      </c>
      <c r="E672" s="1">
        <f t="shared" si="110"/>
        <v>2051.6376877440894</v>
      </c>
      <c r="F672" s="1">
        <v>0</v>
      </c>
      <c r="G672" s="2">
        <f t="shared" si="114"/>
        <v>-53.892083951122352</v>
      </c>
      <c r="H672" s="2">
        <f t="shared" si="114"/>
        <v>-94.563024875799499</v>
      </c>
      <c r="I672" s="2">
        <f t="shared" si="115"/>
        <v>-116.67131812806572</v>
      </c>
      <c r="J672" s="2">
        <f t="shared" si="116"/>
        <v>-209.92363157784672</v>
      </c>
      <c r="K672">
        <f t="shared" si="117"/>
        <v>-62.467867338643629</v>
      </c>
      <c r="L672">
        <f t="shared" si="118"/>
        <v>-115.36060670204722</v>
      </c>
      <c r="M672">
        <f t="shared" si="119"/>
        <v>0.31136683829973771</v>
      </c>
      <c r="N672">
        <f t="shared" si="119"/>
        <v>0</v>
      </c>
    </row>
    <row r="673" spans="1:14" x14ac:dyDescent="0.2">
      <c r="A673">
        <f t="shared" si="120"/>
        <v>656</v>
      </c>
      <c r="B673">
        <f t="shared" si="111"/>
        <v>6.5600000000000005</v>
      </c>
      <c r="C673" s="2">
        <f t="shared" si="112"/>
        <v>-1.218474412529352E-3</v>
      </c>
      <c r="D673" s="2">
        <f t="shared" si="113"/>
        <v>-2.0639852289995484E-3</v>
      </c>
      <c r="E673" s="1">
        <f t="shared" si="110"/>
        <v>964.80719806451236</v>
      </c>
      <c r="F673" s="1">
        <v>0</v>
      </c>
      <c r="G673" s="2">
        <f t="shared" si="114"/>
        <v>-48.777666319027027</v>
      </c>
      <c r="H673" s="2">
        <f t="shared" si="114"/>
        <v>-82.639961836727323</v>
      </c>
      <c r="I673" s="2">
        <f t="shared" si="115"/>
        <v>-107.41209567951222</v>
      </c>
      <c r="J673" s="2">
        <f t="shared" si="116"/>
        <v>-188.02120405906521</v>
      </c>
      <c r="K673">
        <f t="shared" si="117"/>
        <v>-58.429265591710781</v>
      </c>
      <c r="L673">
        <f t="shared" si="118"/>
        <v>-105.38124222233789</v>
      </c>
      <c r="M673">
        <f t="shared" si="119"/>
        <v>0.20516376877440895</v>
      </c>
      <c r="N673">
        <f t="shared" si="119"/>
        <v>0</v>
      </c>
    </row>
    <row r="674" spans="1:14" x14ac:dyDescent="0.2">
      <c r="A674">
        <f t="shared" si="120"/>
        <v>657</v>
      </c>
      <c r="B674">
        <f t="shared" si="111"/>
        <v>6.57</v>
      </c>
      <c r="C674" s="2">
        <f t="shared" si="112"/>
        <v>-1.0796967598570891E-3</v>
      </c>
      <c r="D674" s="2">
        <f t="shared" si="113"/>
        <v>-1.7480257956861748E-3</v>
      </c>
      <c r="E674" s="1">
        <f t="shared" si="110"/>
        <v>-133.68569200647687</v>
      </c>
      <c r="F674" s="1">
        <v>0</v>
      </c>
      <c r="G674" s="2">
        <f t="shared" si="114"/>
        <v>-43.227835694409173</v>
      </c>
      <c r="H674" s="2">
        <f t="shared" si="114"/>
        <v>-69.98589892550784</v>
      </c>
      <c r="I674" s="2">
        <f t="shared" si="115"/>
        <v>-97.142285765894925</v>
      </c>
      <c r="J674" s="2">
        <f t="shared" si="116"/>
        <v>-164.35785858514069</v>
      </c>
      <c r="K674">
        <f t="shared" si="117"/>
        <v>-53.817969351679302</v>
      </c>
      <c r="L674">
        <f t="shared" si="118"/>
        <v>-94.37195965963285</v>
      </c>
      <c r="M674">
        <f t="shared" si="119"/>
        <v>9.6480719806451246E-2</v>
      </c>
      <c r="N674">
        <f t="shared" si="119"/>
        <v>0</v>
      </c>
    </row>
    <row r="675" spans="1:14" x14ac:dyDescent="0.2">
      <c r="A675">
        <f t="shared" si="120"/>
        <v>658</v>
      </c>
      <c r="B675">
        <f t="shared" si="111"/>
        <v>6.58</v>
      </c>
      <c r="C675" s="2">
        <f t="shared" si="112"/>
        <v>-9.3194259430490949E-4</v>
      </c>
      <c r="D675" s="2">
        <f t="shared" si="113"/>
        <v>-1.4178261314056755E-3</v>
      </c>
      <c r="E675" s="1">
        <f t="shared" si="110"/>
        <v>-1230.5626156231683</v>
      </c>
      <c r="F675" s="1">
        <v>0</v>
      </c>
      <c r="G675" s="2">
        <f t="shared" si="114"/>
        <v>-37.318591722821445</v>
      </c>
      <c r="H675" s="2">
        <f t="shared" si="114"/>
        <v>-56.761711039411239</v>
      </c>
      <c r="I675" s="2">
        <f t="shared" si="115"/>
        <v>-86.005509836941926</v>
      </c>
      <c r="J675" s="2">
        <f t="shared" si="116"/>
        <v>-139.24056752264781</v>
      </c>
      <c r="K675">
        <f t="shared" si="117"/>
        <v>-48.700286683321131</v>
      </c>
      <c r="L675">
        <f t="shared" si="118"/>
        <v>-82.478856483236569</v>
      </c>
      <c r="M675">
        <f t="shared" si="119"/>
        <v>-1.3368569200647688E-2</v>
      </c>
      <c r="N675">
        <f t="shared" si="119"/>
        <v>0</v>
      </c>
    </row>
    <row r="676" spans="1:14" x14ac:dyDescent="0.2">
      <c r="A676">
        <f t="shared" si="120"/>
        <v>659</v>
      </c>
      <c r="B676">
        <f t="shared" si="111"/>
        <v>6.59</v>
      </c>
      <c r="C676" s="2">
        <f t="shared" si="112"/>
        <v>-7.7719098244239196E-4</v>
      </c>
      <c r="D676" s="2">
        <f t="shared" si="113"/>
        <v>-1.0775122188946707E-3</v>
      </c>
      <c r="E676" s="1">
        <f t="shared" si="110"/>
        <v>-2312.5647394260473</v>
      </c>
      <c r="F676" s="1">
        <v>0</v>
      </c>
      <c r="G676" s="2">
        <f t="shared" si="114"/>
        <v>-31.129105560313384</v>
      </c>
      <c r="H676" s="2">
        <f t="shared" si="114"/>
        <v>-43.132630599677213</v>
      </c>
      <c r="I676" s="2">
        <f t="shared" si="115"/>
        <v>-74.153954392909029</v>
      </c>
      <c r="J676" s="2">
        <f t="shared" si="116"/>
        <v>-112.98879532906335</v>
      </c>
      <c r="K676">
        <f t="shared" si="117"/>
        <v>-43.147905094157963</v>
      </c>
      <c r="L676">
        <f t="shared" si="118"/>
        <v>-69.856164729386137</v>
      </c>
      <c r="M676">
        <f t="shared" si="119"/>
        <v>-0.12305626156231683</v>
      </c>
      <c r="N676">
        <f t="shared" si="119"/>
        <v>0</v>
      </c>
    </row>
    <row r="677" spans="1:14" x14ac:dyDescent="0.2">
      <c r="A677">
        <f t="shared" si="120"/>
        <v>660</v>
      </c>
      <c r="B677">
        <f t="shared" si="111"/>
        <v>6.6000000000000005</v>
      </c>
      <c r="C677" s="2">
        <f t="shared" si="112"/>
        <v>-6.1747061280641798E-4</v>
      </c>
      <c r="D677" s="2">
        <f t="shared" si="113"/>
        <v>-7.312704788617801E-4</v>
      </c>
      <c r="E677" s="1">
        <f t="shared" si="110"/>
        <v>-3366.6130337212844</v>
      </c>
      <c r="F677" s="1">
        <v>0</v>
      </c>
      <c r="G677" s="2">
        <f t="shared" si="114"/>
        <v>-24.740536476371549</v>
      </c>
      <c r="H677" s="2">
        <f t="shared" si="114"/>
        <v>-29.266308925723806</v>
      </c>
      <c r="I677" s="2">
        <f t="shared" si="115"/>
        <v>-61.746095824000257</v>
      </c>
      <c r="J677" s="2">
        <f t="shared" si="116"/>
        <v>-85.930688398766605</v>
      </c>
      <c r="K677">
        <f t="shared" si="117"/>
        <v>-37.236815821571312</v>
      </c>
      <c r="L677">
        <f t="shared" si="118"/>
        <v>-56.6643794730428</v>
      </c>
      <c r="M677">
        <f t="shared" si="119"/>
        <v>-0.23125647394260473</v>
      </c>
      <c r="N677">
        <f t="shared" si="119"/>
        <v>0</v>
      </c>
    </row>
    <row r="678" spans="1:14" x14ac:dyDescent="0.2">
      <c r="A678">
        <f t="shared" si="120"/>
        <v>661</v>
      </c>
      <c r="B678">
        <f t="shared" si="111"/>
        <v>6.61</v>
      </c>
      <c r="C678" s="2">
        <f t="shared" si="112"/>
        <v>-4.5482986755790677E-4</v>
      </c>
      <c r="D678" s="2">
        <f t="shared" si="113"/>
        <v>-3.8329919723965048E-4</v>
      </c>
      <c r="E678" s="1">
        <f t="shared" si="110"/>
        <v>-4379.9663692293461</v>
      </c>
      <c r="F678" s="1">
        <v>0</v>
      </c>
      <c r="G678" s="2">
        <f t="shared" si="114"/>
        <v>-18.234833620731642</v>
      </c>
      <c r="H678" s="2">
        <f t="shared" si="114"/>
        <v>-15.33087151759613</v>
      </c>
      <c r="I678" s="2">
        <f t="shared" si="115"/>
        <v>-48.944345352437487</v>
      </c>
      <c r="J678" s="2">
        <f t="shared" si="116"/>
        <v>-58.399218429492578</v>
      </c>
      <c r="K678">
        <f t="shared" si="117"/>
        <v>-31.046173035077974</v>
      </c>
      <c r="L678">
        <f t="shared" si="118"/>
        <v>-43.068346911896448</v>
      </c>
      <c r="M678">
        <f t="shared" si="119"/>
        <v>-0.33666130337212846</v>
      </c>
      <c r="N678">
        <f t="shared" si="119"/>
        <v>0</v>
      </c>
    </row>
    <row r="679" spans="1:14" x14ac:dyDescent="0.2">
      <c r="A679">
        <f t="shared" si="120"/>
        <v>662</v>
      </c>
      <c r="B679">
        <f t="shared" si="111"/>
        <v>6.62</v>
      </c>
      <c r="C679" s="2">
        <f t="shared" si="112"/>
        <v>-2.9130717403006893E-4</v>
      </c>
      <c r="D679" s="2">
        <f t="shared" si="113"/>
        <v>-3.7760218912879412E-5</v>
      </c>
      <c r="E679" s="1">
        <f t="shared" si="110"/>
        <v>-5340.3755293602399</v>
      </c>
      <c r="F679" s="1">
        <v>0</v>
      </c>
      <c r="G679" s="2">
        <f t="shared" si="114"/>
        <v>-11.693549009325041</v>
      </c>
      <c r="H679" s="2">
        <f t="shared" si="114"/>
        <v>-1.4929839992398612</v>
      </c>
      <c r="I679" s="2">
        <f t="shared" si="115"/>
        <v>-35.912664920543996</v>
      </c>
      <c r="J679" s="2">
        <f t="shared" si="116"/>
        <v>-30.728313382458467</v>
      </c>
      <c r="K679">
        <f t="shared" si="117"/>
        <v>-24.657112548141889</v>
      </c>
      <c r="L679">
        <f t="shared" si="118"/>
        <v>-29.235329383218605</v>
      </c>
      <c r="M679">
        <f t="shared" si="119"/>
        <v>-0.43799663692293461</v>
      </c>
      <c r="N679">
        <f t="shared" si="119"/>
        <v>0</v>
      </c>
    </row>
    <row r="680" spans="1:14" x14ac:dyDescent="0.2">
      <c r="A680">
        <f t="shared" si="120"/>
        <v>663</v>
      </c>
      <c r="B680">
        <f t="shared" si="111"/>
        <v>6.63</v>
      </c>
      <c r="C680" s="2">
        <f t="shared" si="112"/>
        <v>-1.2890226567948421E-4</v>
      </c>
      <c r="D680" s="2">
        <f t="shared" si="113"/>
        <v>3.0126867210626007E-4</v>
      </c>
      <c r="E680" s="1">
        <f t="shared" si="110"/>
        <v>-6236.2312763432092</v>
      </c>
      <c r="F680" s="1">
        <v>0</v>
      </c>
      <c r="G680" s="2">
        <f t="shared" si="114"/>
        <v>-5.196686975208106</v>
      </c>
      <c r="H680" s="2">
        <f t="shared" si="114"/>
        <v>12.084054488940087</v>
      </c>
      <c r="I680" s="2">
        <f t="shared" si="115"/>
        <v>-22.814205206172982</v>
      </c>
      <c r="J680" s="2">
        <f t="shared" si="116"/>
        <v>-3.2490097726358238</v>
      </c>
      <c r="K680">
        <f t="shared" si="117"/>
        <v>-18.1515557839009</v>
      </c>
      <c r="L680">
        <f t="shared" si="118"/>
        <v>-15.33306426157591</v>
      </c>
      <c r="M680">
        <f t="shared" si="119"/>
        <v>-0.53403755293602406</v>
      </c>
      <c r="N680">
        <f t="shared" si="119"/>
        <v>0</v>
      </c>
    </row>
    <row r="681" spans="1:14" x14ac:dyDescent="0.2">
      <c r="A681">
        <f t="shared" si="120"/>
        <v>664</v>
      </c>
      <c r="B681">
        <f t="shared" si="111"/>
        <v>6.6400000000000006</v>
      </c>
      <c r="C681" s="2">
        <f t="shared" si="112"/>
        <v>3.0451061488615296E-5</v>
      </c>
      <c r="D681" s="2">
        <f t="shared" si="113"/>
        <v>6.2984026063237321E-4</v>
      </c>
      <c r="E681" s="1">
        <f t="shared" si="110"/>
        <v>-7056.7046814191972</v>
      </c>
      <c r="F681" s="1">
        <v>0</v>
      </c>
      <c r="G681" s="2">
        <f t="shared" si="114"/>
        <v>1.1783864142061218</v>
      </c>
      <c r="H681" s="2">
        <f t="shared" si="114"/>
        <v>25.242173438284127</v>
      </c>
      <c r="I681" s="2">
        <f t="shared" si="115"/>
        <v>-9.8090153712400312</v>
      </c>
      <c r="J681" s="2">
        <f t="shared" si="116"/>
        <v>23.714339924493636</v>
      </c>
      <c r="K681">
        <f t="shared" si="117"/>
        <v>-11.611024913080474</v>
      </c>
      <c r="L681">
        <f t="shared" si="118"/>
        <v>-1.5278335137904919</v>
      </c>
      <c r="M681">
        <f t="shared" si="119"/>
        <v>-0.62362312763432093</v>
      </c>
      <c r="N681">
        <f t="shared" si="119"/>
        <v>0</v>
      </c>
    </row>
    <row r="682" spans="1:14" x14ac:dyDescent="0.2">
      <c r="A682">
        <f t="shared" si="120"/>
        <v>665</v>
      </c>
      <c r="B682">
        <f t="shared" si="111"/>
        <v>6.65</v>
      </c>
      <c r="C682" s="2">
        <f t="shared" si="112"/>
        <v>1.8491017523400446E-4</v>
      </c>
      <c r="D682" s="2">
        <f t="shared" si="113"/>
        <v>9.4418286212319803E-4</v>
      </c>
      <c r="E682" s="1">
        <f t="shared" si="110"/>
        <v>-7791.8780228090427</v>
      </c>
      <c r="F682" s="1">
        <v>0</v>
      </c>
      <c r="G682" s="2">
        <f t="shared" si="114"/>
        <v>7.3579530539875631</v>
      </c>
      <c r="H682" s="2">
        <f t="shared" si="114"/>
        <v>37.830331291799752</v>
      </c>
      <c r="I682" s="2">
        <f t="shared" si="115"/>
        <v>2.9481292429788519</v>
      </c>
      <c r="J682" s="2">
        <f t="shared" si="116"/>
        <v>49.847770571360471</v>
      </c>
      <c r="K682">
        <f t="shared" si="117"/>
        <v>-5.1154942791506306</v>
      </c>
      <c r="L682">
        <f t="shared" si="118"/>
        <v>12.017439279560719</v>
      </c>
      <c r="M682">
        <f t="shared" si="119"/>
        <v>-0.7056704681419198</v>
      </c>
      <c r="N682">
        <f t="shared" si="119"/>
        <v>0</v>
      </c>
    </row>
    <row r="683" spans="1:14" x14ac:dyDescent="0.2">
      <c r="A683">
        <f t="shared" si="120"/>
        <v>666</v>
      </c>
      <c r="B683">
        <f t="shared" si="111"/>
        <v>6.66</v>
      </c>
      <c r="C683" s="2">
        <f t="shared" si="112"/>
        <v>3.3274637599781814E-4</v>
      </c>
      <c r="D683" s="2">
        <f t="shared" si="113"/>
        <v>1.2407432935684394E-3</v>
      </c>
      <c r="E683" s="1">
        <f t="shared" si="110"/>
        <v>-8432.8646691924387</v>
      </c>
      <c r="F683" s="1">
        <v>0</v>
      </c>
      <c r="G683" s="2">
        <f t="shared" si="114"/>
        <v>13.27285397204602</v>
      </c>
      <c r="H683" s="2">
        <f t="shared" si="114"/>
        <v>49.706236139349841</v>
      </c>
      <c r="I683" s="2">
        <f t="shared" si="115"/>
        <v>15.309740279210027</v>
      </c>
      <c r="J683" s="2">
        <f t="shared" si="116"/>
        <v>74.85128355165557</v>
      </c>
      <c r="K683">
        <f t="shared" si="117"/>
        <v>1.257698504883102</v>
      </c>
      <c r="L683">
        <f t="shared" si="118"/>
        <v>25.145047412305729</v>
      </c>
      <c r="M683">
        <f t="shared" si="119"/>
        <v>-0.77918780228090434</v>
      </c>
      <c r="N683">
        <f t="shared" si="119"/>
        <v>0</v>
      </c>
    </row>
    <row r="684" spans="1:14" x14ac:dyDescent="0.2">
      <c r="A684">
        <f t="shared" si="120"/>
        <v>667</v>
      </c>
      <c r="B684">
        <f t="shared" si="111"/>
        <v>6.67</v>
      </c>
      <c r="C684" s="2">
        <f t="shared" si="112"/>
        <v>4.7236486298919873E-4</v>
      </c>
      <c r="D684" s="2">
        <f t="shared" si="113"/>
        <v>1.5162273985973563E-3</v>
      </c>
      <c r="E684" s="1">
        <f t="shared" si="110"/>
        <v>-8971.9164995657757</v>
      </c>
      <c r="F684" s="1">
        <v>0</v>
      </c>
      <c r="G684" s="2">
        <f t="shared" si="114"/>
        <v>18.859288135588933</v>
      </c>
      <c r="H684" s="2">
        <f t="shared" si="114"/>
        <v>60.7379685816055</v>
      </c>
      <c r="I684" s="2">
        <f t="shared" si="115"/>
        <v>27.137435567240974</v>
      </c>
      <c r="J684" s="2">
        <f t="shared" si="116"/>
        <v>98.442266259661594</v>
      </c>
      <c r="K684">
        <f t="shared" si="117"/>
        <v>7.4348609647327937</v>
      </c>
      <c r="L684">
        <f t="shared" si="118"/>
        <v>37.704297678056093</v>
      </c>
      <c r="M684">
        <f t="shared" si="119"/>
        <v>-0.84328646691924392</v>
      </c>
      <c r="N684">
        <f t="shared" si="119"/>
        <v>0</v>
      </c>
    </row>
    <row r="685" spans="1:14" x14ac:dyDescent="0.2">
      <c r="A685">
        <f t="shared" si="120"/>
        <v>668</v>
      </c>
      <c r="B685">
        <f t="shared" si="111"/>
        <v>6.68</v>
      </c>
      <c r="C685" s="2">
        <f t="shared" si="112"/>
        <v>6.0232165487182838E-4</v>
      </c>
      <c r="D685" s="2">
        <f t="shared" si="113"/>
        <v>1.7676376647303249E-3</v>
      </c>
      <c r="E685" s="1">
        <f t="shared" si="110"/>
        <v>-9402.5175610109218</v>
      </c>
      <c r="F685" s="1">
        <v>0</v>
      </c>
      <c r="G685" s="2">
        <f t="shared" si="114"/>
        <v>24.059489186756952</v>
      </c>
      <c r="H685" s="2">
        <f t="shared" si="114"/>
        <v>70.805488259615856</v>
      </c>
      <c r="I685" s="2">
        <f t="shared" si="115"/>
        <v>38.303536944492961</v>
      </c>
      <c r="J685" s="2">
        <f t="shared" si="116"/>
        <v>120.35871560574117</v>
      </c>
      <c r="K685">
        <f t="shared" si="117"/>
        <v>13.346856107779432</v>
      </c>
      <c r="L685">
        <f t="shared" si="118"/>
        <v>49.553227346125311</v>
      </c>
      <c r="M685">
        <f t="shared" si="119"/>
        <v>-0.89719164995657763</v>
      </c>
      <c r="N685">
        <f t="shared" si="119"/>
        <v>0</v>
      </c>
    </row>
    <row r="686" spans="1:14" x14ac:dyDescent="0.2">
      <c r="A686">
        <f t="shared" si="120"/>
        <v>669</v>
      </c>
      <c r="B686">
        <f t="shared" si="111"/>
        <v>6.69</v>
      </c>
      <c r="C686" s="2">
        <f t="shared" si="112"/>
        <v>7.2133732830457586E-4</v>
      </c>
      <c r="D686" s="2">
        <f t="shared" si="113"/>
        <v>1.9923074688023472E-3</v>
      </c>
      <c r="E686" s="1">
        <f t="shared" si="110"/>
        <v>-9719.4628322577901</v>
      </c>
      <c r="F686" s="1">
        <v>0</v>
      </c>
      <c r="G686" s="2">
        <f t="shared" si="114"/>
        <v>28.822274649586216</v>
      </c>
      <c r="H686" s="2">
        <f t="shared" si="114"/>
        <v>79.802005463370321</v>
      </c>
      <c r="I686" s="2">
        <f t="shared" si="115"/>
        <v>48.692427309234269</v>
      </c>
      <c r="J686" s="2">
        <f t="shared" si="116"/>
        <v>140.36222876955333</v>
      </c>
      <c r="K686">
        <f t="shared" si="117"/>
        <v>18.929900903546962</v>
      </c>
      <c r="L686">
        <f t="shared" si="118"/>
        <v>60.560223306183005</v>
      </c>
      <c r="M686">
        <f t="shared" si="119"/>
        <v>-0.94025175610109224</v>
      </c>
      <c r="N686">
        <f t="shared" si="119"/>
        <v>0</v>
      </c>
    </row>
    <row r="687" spans="1:14" x14ac:dyDescent="0.2">
      <c r="A687">
        <f t="shared" si="120"/>
        <v>670</v>
      </c>
      <c r="B687">
        <f t="shared" si="111"/>
        <v>6.7</v>
      </c>
      <c r="C687" s="2">
        <f t="shared" si="112"/>
        <v>8.2830754117728801E-4</v>
      </c>
      <c r="D687" s="2">
        <f t="shared" si="113"/>
        <v>2.1879314924116988E-3</v>
      </c>
      <c r="E687" s="1">
        <f t="shared" si="110"/>
        <v>-9918.921140961229</v>
      </c>
      <c r="F687" s="1">
        <v>0</v>
      </c>
      <c r="G687" s="2">
        <f t="shared" si="114"/>
        <v>33.103466309124855</v>
      </c>
      <c r="H687" s="2">
        <f t="shared" si="114"/>
        <v>87.635199458929648</v>
      </c>
      <c r="I687" s="2">
        <f t="shared" si="115"/>
        <v>58.201655795339946</v>
      </c>
      <c r="J687" s="2">
        <f t="shared" si="116"/>
        <v>158.24072437773978</v>
      </c>
      <c r="K687">
        <f t="shared" si="117"/>
        <v>24.126243202989318</v>
      </c>
      <c r="L687">
        <f t="shared" si="118"/>
        <v>70.605524918810133</v>
      </c>
      <c r="M687">
        <f t="shared" si="119"/>
        <v>-0.97194628322577903</v>
      </c>
      <c r="N687">
        <f t="shared" si="119"/>
        <v>0</v>
      </c>
    </row>
    <row r="688" spans="1:14" x14ac:dyDescent="0.2">
      <c r="A688">
        <f t="shared" si="120"/>
        <v>671</v>
      </c>
      <c r="B688">
        <f t="shared" si="111"/>
        <v>6.71</v>
      </c>
      <c r="C688" s="2">
        <f t="shared" si="112"/>
        <v>9.2231040381756269E-4</v>
      </c>
      <c r="D688" s="2">
        <f t="shared" si="113"/>
        <v>2.3525918649423255E-3</v>
      </c>
      <c r="E688" s="1">
        <f t="shared" si="110"/>
        <v>-9998.4814741622304</v>
      </c>
      <c r="F688" s="1">
        <v>0</v>
      </c>
      <c r="G688" s="2">
        <f t="shared" si="114"/>
        <v>36.866184334358472</v>
      </c>
      <c r="H688" s="2">
        <f t="shared" si="114"/>
        <v>94.228265796007477</v>
      </c>
      <c r="I688" s="2">
        <f t="shared" si="115"/>
        <v>66.742788063234457</v>
      </c>
      <c r="J688" s="2">
        <f t="shared" si="116"/>
        <v>173.81085783682494</v>
      </c>
      <c r="K688">
        <f t="shared" si="117"/>
        <v>28.884711614779857</v>
      </c>
      <c r="L688">
        <f t="shared" si="118"/>
        <v>79.58259204081746</v>
      </c>
      <c r="M688">
        <f t="shared" si="119"/>
        <v>-0.99189211409612299</v>
      </c>
      <c r="N688">
        <f t="shared" si="119"/>
        <v>0</v>
      </c>
    </row>
    <row r="689" spans="1:14" x14ac:dyDescent="0.2">
      <c r="A689">
        <f t="shared" si="120"/>
        <v>672</v>
      </c>
      <c r="B689">
        <f t="shared" si="111"/>
        <v>6.72</v>
      </c>
      <c r="C689" s="2">
        <f t="shared" si="112"/>
        <v>1.0026108463699265E-3</v>
      </c>
      <c r="D689" s="2">
        <f t="shared" si="113"/>
        <v>2.4847796190148714E-3</v>
      </c>
      <c r="E689" s="1">
        <f t="shared" si="110"/>
        <v>-9957.1821221399987</v>
      </c>
      <c r="F689" s="1">
        <v>0</v>
      </c>
      <c r="G689" s="2">
        <f t="shared" si="114"/>
        <v>40.081021124507089</v>
      </c>
      <c r="H689" s="2">
        <f t="shared" si="114"/>
        <v>99.520775946367479</v>
      </c>
      <c r="I689" s="2">
        <f t="shared" si="115"/>
        <v>74.242006256981497</v>
      </c>
      <c r="J689" s="2">
        <f t="shared" si="116"/>
        <v>186.92009588037374</v>
      </c>
      <c r="K689">
        <f t="shared" si="117"/>
        <v>33.161136985058185</v>
      </c>
      <c r="L689">
        <f t="shared" si="118"/>
        <v>87.399319934006257</v>
      </c>
      <c r="M689">
        <f t="shared" si="119"/>
        <v>-0.99984814741622308</v>
      </c>
      <c r="N689">
        <f t="shared" si="119"/>
        <v>0</v>
      </c>
    </row>
    <row r="690" spans="1:14" x14ac:dyDescent="0.2">
      <c r="A690">
        <f t="shared" si="120"/>
        <v>673</v>
      </c>
      <c r="B690">
        <f t="shared" si="111"/>
        <v>6.73</v>
      </c>
      <c r="C690" s="2">
        <f t="shared" si="112"/>
        <v>1.0686622003991742E-3</v>
      </c>
      <c r="D690" s="2">
        <f t="shared" si="113"/>
        <v>2.5834110833389103E-3</v>
      </c>
      <c r="E690" s="1">
        <f t="shared" si="110"/>
        <v>-9795.5223033706825</v>
      </c>
      <c r="F690" s="1">
        <v>0</v>
      </c>
      <c r="G690" s="2">
        <f t="shared" si="114"/>
        <v>42.726103659981106</v>
      </c>
      <c r="H690" s="2">
        <f t="shared" si="114"/>
        <v>103.46933422643069</v>
      </c>
      <c r="I690" s="2">
        <f t="shared" si="115"/>
        <v>80.640469843241647</v>
      </c>
      <c r="J690" s="2">
        <f t="shared" si="116"/>
        <v>197.44841762580924</v>
      </c>
      <c r="K690">
        <f t="shared" si="117"/>
        <v>36.918647971046539</v>
      </c>
      <c r="L690">
        <f t="shared" si="118"/>
        <v>93.979083399378553</v>
      </c>
      <c r="M690">
        <f t="shared" si="119"/>
        <v>-0.99571821221399992</v>
      </c>
      <c r="N690">
        <f t="shared" si="119"/>
        <v>0</v>
      </c>
    </row>
    <row r="691" spans="1:14" x14ac:dyDescent="0.2">
      <c r="A691">
        <f t="shared" si="120"/>
        <v>674</v>
      </c>
      <c r="B691">
        <f t="shared" si="111"/>
        <v>6.74</v>
      </c>
      <c r="C691" s="2">
        <f t="shared" si="112"/>
        <v>1.120105264954705E-3</v>
      </c>
      <c r="D691" s="2">
        <f t="shared" si="113"/>
        <v>2.6478388914268737E-3</v>
      </c>
      <c r="E691" s="1">
        <f t="shared" si="110"/>
        <v>-9515.456130072238</v>
      </c>
      <c r="F691" s="1">
        <v>0</v>
      </c>
      <c r="G691" s="2">
        <f t="shared" si="114"/>
        <v>44.787055230796348</v>
      </c>
      <c r="H691" s="2">
        <f t="shared" si="114"/>
        <v>106.04801909764483</v>
      </c>
      <c r="I691" s="2">
        <f t="shared" si="115"/>
        <v>85.894454046220446</v>
      </c>
      <c r="J691" s="2">
        <f t="shared" si="116"/>
        <v>205.30961267246707</v>
      </c>
      <c r="K691">
        <f t="shared" si="117"/>
        <v>40.127846585087028</v>
      </c>
      <c r="L691">
        <f t="shared" si="118"/>
        <v>99.261593574822243</v>
      </c>
      <c r="M691">
        <f t="shared" si="119"/>
        <v>-0.97955223033706829</v>
      </c>
      <c r="N691">
        <f t="shared" si="119"/>
        <v>0</v>
      </c>
    </row>
    <row r="692" spans="1:14" x14ac:dyDescent="0.2">
      <c r="A692">
        <f t="shared" si="120"/>
        <v>675</v>
      </c>
      <c r="B692">
        <f t="shared" si="111"/>
        <v>6.75</v>
      </c>
      <c r="C692" s="2">
        <f t="shared" si="112"/>
        <v>1.1567651603637103E-3</v>
      </c>
      <c r="D692" s="2">
        <f t="shared" si="113"/>
        <v>2.6778573513408224E-3</v>
      </c>
      <c r="E692" s="1">
        <f t="shared" si="110"/>
        <v>-9120.3689872787854</v>
      </c>
      <c r="F692" s="1">
        <v>0</v>
      </c>
      <c r="G692" s="2">
        <f t="shared" si="114"/>
        <v>46.256868736782053</v>
      </c>
      <c r="H692" s="2">
        <f t="shared" si="114"/>
        <v>107.2485986096428</v>
      </c>
      <c r="I692" s="2">
        <f t="shared" si="115"/>
        <v>89.975286721742108</v>
      </c>
      <c r="J692" s="2">
        <f t="shared" si="116"/>
        <v>210.45215105032494</v>
      </c>
      <c r="K692">
        <f t="shared" si="117"/>
        <v>42.766872371952829</v>
      </c>
      <c r="L692">
        <f t="shared" si="118"/>
        <v>103.20355244068215</v>
      </c>
      <c r="M692">
        <f t="shared" si="119"/>
        <v>-0.95154561300722384</v>
      </c>
      <c r="N692">
        <f t="shared" si="119"/>
        <v>0</v>
      </c>
    </row>
    <row r="693" spans="1:14" x14ac:dyDescent="0.2">
      <c r="A693">
        <f t="shared" si="120"/>
        <v>676</v>
      </c>
      <c r="B693">
        <f t="shared" si="111"/>
        <v>6.76</v>
      </c>
      <c r="C693" s="2">
        <f t="shared" si="112"/>
        <v>1.1786462865694873E-3</v>
      </c>
      <c r="D693" s="2">
        <f t="shared" si="113"/>
        <v>2.6737020006994861E-3</v>
      </c>
      <c r="E693" s="1">
        <f t="shared" si="110"/>
        <v>-8615.0366109695478</v>
      </c>
      <c r="F693" s="1">
        <v>0</v>
      </c>
      <c r="G693" s="2">
        <f t="shared" si="114"/>
        <v>47.135704292340954</v>
      </c>
      <c r="H693" s="2">
        <f t="shared" si="114"/>
        <v>107.08051291888131</v>
      </c>
      <c r="I693" s="2">
        <f t="shared" si="115"/>
        <v>92.86910715664888</v>
      </c>
      <c r="J693" s="2">
        <f t="shared" si="116"/>
        <v>212.8596051353864</v>
      </c>
      <c r="K693">
        <f t="shared" si="117"/>
        <v>44.82136596558005</v>
      </c>
      <c r="L693">
        <f t="shared" si="118"/>
        <v>105.77909221650509</v>
      </c>
      <c r="M693">
        <f t="shared" si="119"/>
        <v>-0.91203689872787863</v>
      </c>
      <c r="N693">
        <f t="shared" si="119"/>
        <v>0</v>
      </c>
    </row>
    <row r="694" spans="1:14" x14ac:dyDescent="0.2">
      <c r="A694">
        <f t="shared" si="120"/>
        <v>677</v>
      </c>
      <c r="B694">
        <f t="shared" si="111"/>
        <v>6.7700000000000005</v>
      </c>
      <c r="C694" s="2">
        <f t="shared" si="112"/>
        <v>1.1859256977189237E-3</v>
      </c>
      <c r="D694" s="2">
        <f t="shared" si="113"/>
        <v>2.6360432609874806E-3</v>
      </c>
      <c r="E694" s="1">
        <f t="shared" si="110"/>
        <v>-8005.567359907971</v>
      </c>
      <c r="F694" s="1">
        <v>0</v>
      </c>
      <c r="G694" s="2">
        <f t="shared" si="114"/>
        <v>47.43062365695171</v>
      </c>
      <c r="H694" s="2">
        <f t="shared" si="114"/>
        <v>105.57062041561889</v>
      </c>
      <c r="I694" s="2">
        <f t="shared" si="115"/>
        <v>94.576471410363439</v>
      </c>
      <c r="J694" s="2">
        <f t="shared" si="116"/>
        <v>212.55060991324189</v>
      </c>
      <c r="K694">
        <f t="shared" si="117"/>
        <v>46.284344092314775</v>
      </c>
      <c r="L694">
        <f t="shared" si="118"/>
        <v>106.979989497623</v>
      </c>
      <c r="M694">
        <f t="shared" si="119"/>
        <v>-0.86150366109695486</v>
      </c>
      <c r="N694">
        <f t="shared" si="119"/>
        <v>0</v>
      </c>
    </row>
    <row r="695" spans="1:14" x14ac:dyDescent="0.2">
      <c r="A695">
        <f t="shared" si="120"/>
        <v>678</v>
      </c>
      <c r="B695">
        <f t="shared" si="111"/>
        <v>6.78</v>
      </c>
      <c r="C695" s="2">
        <f t="shared" si="112"/>
        <v>1.1789451828257632E-3</v>
      </c>
      <c r="D695" s="2">
        <f t="shared" si="113"/>
        <v>2.5659742035444482E-3</v>
      </c>
      <c r="E695" s="1">
        <f t="shared" si="110"/>
        <v>-7299.3283789976967</v>
      </c>
      <c r="F695" s="1">
        <v>0</v>
      </c>
      <c r="G695" s="2">
        <f t="shared" si="114"/>
        <v>47.155273127299736</v>
      </c>
      <c r="H695" s="2">
        <f t="shared" si="114"/>
        <v>102.76270793497916</v>
      </c>
      <c r="I695" s="2">
        <f t="shared" si="115"/>
        <v>95.111828496508565</v>
      </c>
      <c r="J695" s="2">
        <f t="shared" si="116"/>
        <v>209.57835507205672</v>
      </c>
      <c r="K695">
        <f t="shared" si="117"/>
        <v>47.155998633218033</v>
      </c>
      <c r="L695">
        <f t="shared" si="118"/>
        <v>106.81564713707756</v>
      </c>
      <c r="M695">
        <f t="shared" si="119"/>
        <v>-0.80055673599079713</v>
      </c>
      <c r="N695">
        <f t="shared" si="119"/>
        <v>0</v>
      </c>
    </row>
    <row r="696" spans="1:14" x14ac:dyDescent="0.2">
      <c r="A696">
        <f t="shared" si="120"/>
        <v>679</v>
      </c>
      <c r="B696">
        <f t="shared" si="111"/>
        <v>6.79</v>
      </c>
      <c r="C696" s="2">
        <f t="shared" si="112"/>
        <v>1.1582023065234981E-3</v>
      </c>
      <c r="D696" s="2">
        <f t="shared" si="113"/>
        <v>2.4649925436816388E-3</v>
      </c>
      <c r="E696" s="1">
        <f t="shared" si="110"/>
        <v>-6504.8565466782948</v>
      </c>
      <c r="F696" s="1">
        <v>0</v>
      </c>
      <c r="G696" s="2">
        <f t="shared" si="114"/>
        <v>46.329525081702741</v>
      </c>
      <c r="H696" s="2">
        <f t="shared" si="114"/>
        <v>98.716769701529486</v>
      </c>
      <c r="I696" s="2">
        <f t="shared" si="115"/>
        <v>94.50289008016469</v>
      </c>
      <c r="J696" s="2">
        <f t="shared" si="116"/>
        <v>204.02961016490903</v>
      </c>
      <c r="K696">
        <f t="shared" si="117"/>
        <v>47.443432160562182</v>
      </c>
      <c r="L696">
        <f t="shared" si="118"/>
        <v>105.31284046337954</v>
      </c>
      <c r="M696">
        <f t="shared" si="119"/>
        <v>-0.7299328378997697</v>
      </c>
      <c r="N696">
        <f t="shared" si="119"/>
        <v>0</v>
      </c>
    </row>
    <row r="697" spans="1:14" x14ac:dyDescent="0.2">
      <c r="A697">
        <f t="shared" si="120"/>
        <v>680</v>
      </c>
      <c r="B697">
        <f t="shared" si="111"/>
        <v>6.8</v>
      </c>
      <c r="C697" s="2">
        <f t="shared" si="112"/>
        <v>1.1243406177460944E-3</v>
      </c>
      <c r="D697" s="2">
        <f t="shared" si="113"/>
        <v>2.3349770859704966E-3</v>
      </c>
      <c r="E697" s="1">
        <f t="shared" si="110"/>
        <v>-5631.7552828111684</v>
      </c>
      <c r="F697" s="1">
        <v>0</v>
      </c>
      <c r="G697" s="2">
        <f t="shared" si="114"/>
        <v>44.979086506021858</v>
      </c>
      <c r="H697" s="2">
        <f t="shared" si="114"/>
        <v>93.508063932512101</v>
      </c>
      <c r="I697" s="2">
        <f t="shared" si="115"/>
        <v>92.789913659451017</v>
      </c>
      <c r="J697" s="2">
        <f t="shared" si="116"/>
        <v>196.0232922810888</v>
      </c>
      <c r="K697">
        <f t="shared" si="117"/>
        <v>47.160341498761326</v>
      </c>
      <c r="L697">
        <f t="shared" si="118"/>
        <v>102.5152283485767</v>
      </c>
      <c r="M697">
        <f t="shared" si="119"/>
        <v>-0.65048565466782948</v>
      </c>
      <c r="N697">
        <f t="shared" si="119"/>
        <v>0</v>
      </c>
    </row>
    <row r="698" spans="1:14" x14ac:dyDescent="0.2">
      <c r="A698">
        <f t="shared" si="120"/>
        <v>681</v>
      </c>
      <c r="B698">
        <f t="shared" si="111"/>
        <v>6.8100000000000005</v>
      </c>
      <c r="C698" s="2">
        <f t="shared" si="112"/>
        <v>1.0781391817182701E-3</v>
      </c>
      <c r="D698" s="2">
        <f t="shared" si="113"/>
        <v>2.178158949402354E-3</v>
      </c>
      <c r="E698" s="1">
        <f t="shared" si="110"/>
        <v>-4690.5784644215846</v>
      </c>
      <c r="F698" s="1">
        <v>0</v>
      </c>
      <c r="G698" s="2">
        <f t="shared" si="114"/>
        <v>43.135080716659814</v>
      </c>
      <c r="H698" s="2">
        <f t="shared" si="114"/>
        <v>87.225960263236146</v>
      </c>
      <c r="I698" s="2">
        <f t="shared" si="115"/>
        <v>90.024915685118032</v>
      </c>
      <c r="J698" s="2">
        <f t="shared" si="116"/>
        <v>185.70859405623776</v>
      </c>
      <c r="K698">
        <f t="shared" si="117"/>
        <v>46.326659440177103</v>
      </c>
      <c r="L698">
        <f t="shared" si="118"/>
        <v>98.482633793001611</v>
      </c>
      <c r="M698">
        <f t="shared" si="119"/>
        <v>-0.56317552828111683</v>
      </c>
      <c r="N698">
        <f t="shared" si="119"/>
        <v>0</v>
      </c>
    </row>
    <row r="699" spans="1:14" x14ac:dyDescent="0.2">
      <c r="A699">
        <f t="shared" si="120"/>
        <v>682</v>
      </c>
      <c r="B699">
        <f t="shared" si="111"/>
        <v>6.82</v>
      </c>
      <c r="C699" s="2">
        <f t="shared" si="112"/>
        <v>1.0205015362316206E-3</v>
      </c>
      <c r="D699" s="2">
        <f t="shared" si="113"/>
        <v>1.9970880022693498E-3</v>
      </c>
      <c r="E699" s="1">
        <f t="shared" si="110"/>
        <v>-3692.7028525013366</v>
      </c>
      <c r="F699" s="1">
        <v>0</v>
      </c>
      <c r="G699" s="2">
        <f t="shared" si="114"/>
        <v>40.833606304722984</v>
      </c>
      <c r="H699" s="2">
        <f t="shared" si="114"/>
        <v>79.972595216145038</v>
      </c>
      <c r="I699" s="2">
        <f t="shared" si="115"/>
        <v>86.27082706483084</v>
      </c>
      <c r="J699" s="2">
        <f t="shared" si="116"/>
        <v>173.26269816127265</v>
      </c>
      <c r="K699">
        <f t="shared" si="117"/>
        <v>44.968162913665694</v>
      </c>
      <c r="L699">
        <f t="shared" si="118"/>
        <v>93.290102945127614</v>
      </c>
      <c r="M699">
        <f t="shared" si="119"/>
        <v>-0.46905784644215848</v>
      </c>
      <c r="N699">
        <f t="shared" si="119"/>
        <v>0</v>
      </c>
    </row>
    <row r="700" spans="1:14" x14ac:dyDescent="0.2">
      <c r="A700">
        <f t="shared" si="120"/>
        <v>683</v>
      </c>
      <c r="B700">
        <f t="shared" si="111"/>
        <v>6.83</v>
      </c>
      <c r="C700" s="2">
        <f t="shared" si="112"/>
        <v>9.5244412113963737E-4</v>
      </c>
      <c r="D700" s="2">
        <f t="shared" si="113"/>
        <v>1.7945950297899962E-3</v>
      </c>
      <c r="E700" s="1">
        <f t="shared" si="110"/>
        <v>-2650.1905719501378</v>
      </c>
      <c r="F700" s="1">
        <v>0</v>
      </c>
      <c r="G700" s="2">
        <f t="shared" si="114"/>
        <v>38.115275229303236</v>
      </c>
      <c r="H700" s="2">
        <f t="shared" si="114"/>
        <v>71.861356673161836</v>
      </c>
      <c r="I700" s="2">
        <f t="shared" si="115"/>
        <v>81.600599335355156</v>
      </c>
      <c r="J700" s="2">
        <f t="shared" si="116"/>
        <v>158.88811236211401</v>
      </c>
      <c r="K700">
        <f t="shared" si="117"/>
        <v>43.116053820801788</v>
      </c>
      <c r="L700">
        <f t="shared" si="118"/>
        <v>87.026755688952179</v>
      </c>
      <c r="M700">
        <f t="shared" si="119"/>
        <v>-0.36927028525013367</v>
      </c>
      <c r="N700">
        <f t="shared" si="119"/>
        <v>0</v>
      </c>
    </row>
    <row r="701" spans="1:14" x14ac:dyDescent="0.2">
      <c r="A701">
        <f t="shared" si="120"/>
        <v>684</v>
      </c>
      <c r="B701">
        <f t="shared" si="111"/>
        <v>6.84</v>
      </c>
      <c r="C701" s="2">
        <f t="shared" si="112"/>
        <v>8.7508418434805574E-4</v>
      </c>
      <c r="D701" s="2">
        <f t="shared" si="113"/>
        <v>1.5737502394850475E-3</v>
      </c>
      <c r="E701" s="1">
        <f t="shared" si="110"/>
        <v>-1575.6433069729026</v>
      </c>
      <c r="F701" s="1">
        <v>0</v>
      </c>
      <c r="G701" s="2">
        <f t="shared" si="114"/>
        <v>35.024730148928974</v>
      </c>
      <c r="H701" s="2">
        <f t="shared" si="114"/>
        <v>63.015221600011429</v>
      </c>
      <c r="I701" s="2">
        <f t="shared" si="115"/>
        <v>76.096265799930649</v>
      </c>
      <c r="J701" s="2">
        <f t="shared" si="116"/>
        <v>142.80966656541437</v>
      </c>
      <c r="K701">
        <f t="shared" si="117"/>
        <v>40.806516593806663</v>
      </c>
      <c r="L701">
        <f t="shared" si="118"/>
        <v>79.794444965402946</v>
      </c>
      <c r="M701">
        <f t="shared" si="119"/>
        <v>-0.26501905719501379</v>
      </c>
      <c r="N701">
        <f t="shared" si="119"/>
        <v>0</v>
      </c>
    </row>
    <row r="702" spans="1:14" x14ac:dyDescent="0.2">
      <c r="A702">
        <f t="shared" si="120"/>
        <v>685</v>
      </c>
      <c r="B702">
        <f t="shared" si="111"/>
        <v>6.8500000000000005</v>
      </c>
      <c r="C702" s="2">
        <f t="shared" si="112"/>
        <v>7.8962713180009004E-4</v>
      </c>
      <c r="D702" s="2">
        <f t="shared" si="113"/>
        <v>1.3378187773077372E-3</v>
      </c>
      <c r="E702" s="1">
        <f t="shared" si="110"/>
        <v>-482.04997439046474</v>
      </c>
      <c r="F702" s="1">
        <v>0</v>
      </c>
      <c r="G702" s="2">
        <f t="shared" si="114"/>
        <v>31.610139638989459</v>
      </c>
      <c r="H702" s="2">
        <f t="shared" si="114"/>
        <v>53.564973999142651</v>
      </c>
      <c r="I702" s="2">
        <f t="shared" si="115"/>
        <v>69.847958431554503</v>
      </c>
      <c r="J702" s="2">
        <f t="shared" si="116"/>
        <v>125.2712197091805</v>
      </c>
      <c r="K702">
        <f t="shared" si="117"/>
        <v>38.080254461867753</v>
      </c>
      <c r="L702">
        <f t="shared" si="118"/>
        <v>71.706245710037848</v>
      </c>
      <c r="M702">
        <f t="shared" si="119"/>
        <v>-0.15756433069729026</v>
      </c>
      <c r="N702">
        <f t="shared" si="119"/>
        <v>0</v>
      </c>
    </row>
    <row r="703" spans="1:14" x14ac:dyDescent="0.2">
      <c r="A703">
        <f t="shared" si="120"/>
        <v>686</v>
      </c>
      <c r="B703">
        <f t="shared" si="111"/>
        <v>6.86</v>
      </c>
      <c r="C703" s="2">
        <f t="shared" si="112"/>
        <v>6.9735326581061088E-4</v>
      </c>
      <c r="D703" s="2">
        <f t="shared" si="113"/>
        <v>1.0902139793125167E-3</v>
      </c>
      <c r="E703" s="1">
        <f t="shared" si="110"/>
        <v>617.3702838422181</v>
      </c>
      <c r="F703" s="1">
        <v>0</v>
      </c>
      <c r="G703" s="2">
        <f t="shared" si="114"/>
        <v>27.922669009989473</v>
      </c>
      <c r="H703" s="2">
        <f t="shared" si="114"/>
        <v>43.647332144869715</v>
      </c>
      <c r="I703" s="2">
        <f t="shared" si="115"/>
        <v>62.952878606344001</v>
      </c>
      <c r="J703" s="2">
        <f t="shared" si="116"/>
        <v>106.53212970366209</v>
      </c>
      <c r="K703">
        <f t="shared" si="117"/>
        <v>34.982004598915481</v>
      </c>
      <c r="L703">
        <f t="shared" si="118"/>
        <v>62.884797558792378</v>
      </c>
      <c r="M703">
        <f t="shared" si="119"/>
        <v>-4.8204997439046479E-2</v>
      </c>
      <c r="N703">
        <f t="shared" si="119"/>
        <v>0</v>
      </c>
    </row>
    <row r="704" spans="1:14" x14ac:dyDescent="0.2">
      <c r="A704">
        <f t="shared" si="120"/>
        <v>687</v>
      </c>
      <c r="B704">
        <f t="shared" si="111"/>
        <v>6.87</v>
      </c>
      <c r="C704" s="2">
        <f t="shared" si="112"/>
        <v>5.9960384743682968E-4</v>
      </c>
      <c r="D704" s="2">
        <f t="shared" si="113"/>
        <v>8.3444911763831372E-4</v>
      </c>
      <c r="E704" s="1">
        <f t="shared" si="110"/>
        <v>1709.3278910349238</v>
      </c>
      <c r="F704" s="1">
        <v>0</v>
      </c>
      <c r="G704" s="2">
        <f t="shared" si="114"/>
        <v>24.015924091137517</v>
      </c>
      <c r="H704" s="2">
        <f t="shared" si="114"/>
        <v>33.403015517373298</v>
      </c>
      <c r="I704" s="2">
        <f t="shared" si="115"/>
        <v>55.514217967771039</v>
      </c>
      <c r="J704" s="2">
        <f t="shared" si="116"/>
        <v>86.863543702849626</v>
      </c>
      <c r="K704">
        <f t="shared" si="117"/>
        <v>31.560030905017744</v>
      </c>
      <c r="L704">
        <f t="shared" si="118"/>
        <v>53.460528185476328</v>
      </c>
      <c r="M704">
        <f t="shared" si="119"/>
        <v>6.1737028384221813E-2</v>
      </c>
      <c r="N704">
        <f t="shared" si="119"/>
        <v>0</v>
      </c>
    </row>
    <row r="705" spans="1:14" x14ac:dyDescent="0.2">
      <c r="A705">
        <f t="shared" si="120"/>
        <v>688</v>
      </c>
      <c r="B705">
        <f t="shared" si="111"/>
        <v>6.88</v>
      </c>
      <c r="C705" s="2">
        <f t="shared" si="112"/>
        <v>4.9776642522268927E-4</v>
      </c>
      <c r="D705" s="2">
        <f t="shared" si="113"/>
        <v>5.7408841495183954E-4</v>
      </c>
      <c r="E705" s="1">
        <f t="shared" si="110"/>
        <v>2780.6234775608914</v>
      </c>
      <c r="F705" s="1">
        <v>0</v>
      </c>
      <c r="G705" s="2">
        <f t="shared" si="114"/>
        <v>19.945365609678653</v>
      </c>
      <c r="H705" s="2">
        <f t="shared" si="114"/>
        <v>22.974782467752142</v>
      </c>
      <c r="I705" s="2">
        <f t="shared" si="115"/>
        <v>47.640025075434558</v>
      </c>
      <c r="J705" s="2">
        <f t="shared" si="116"/>
        <v>66.544568667883766</v>
      </c>
      <c r="K705">
        <f t="shared" si="117"/>
        <v>27.865592254859397</v>
      </c>
      <c r="L705">
        <f t="shared" si="118"/>
        <v>43.569786200131624</v>
      </c>
      <c r="M705">
        <f t="shared" si="119"/>
        <v>0.17093278910349238</v>
      </c>
      <c r="N705">
        <f t="shared" si="119"/>
        <v>0</v>
      </c>
    </row>
    <row r="706" spans="1:14" x14ac:dyDescent="0.2">
      <c r="A706">
        <f t="shared" si="120"/>
        <v>689</v>
      </c>
      <c r="B706">
        <f t="shared" si="111"/>
        <v>6.8900000000000006</v>
      </c>
      <c r="C706" s="2">
        <f t="shared" si="112"/>
        <v>3.9325939440223897E-4</v>
      </c>
      <c r="D706" s="2">
        <f t="shared" si="113"/>
        <v>3.1269809817593194E-4</v>
      </c>
      <c r="E706" s="1">
        <f t="shared" si="110"/>
        <v>3818.3074322517564</v>
      </c>
      <c r="F706" s="1">
        <v>0</v>
      </c>
      <c r="G706" s="2">
        <f t="shared" si="114"/>
        <v>15.767692669818194</v>
      </c>
      <c r="H706" s="2">
        <f t="shared" si="114"/>
        <v>12.505469511699125</v>
      </c>
      <c r="I706" s="2">
        <f t="shared" si="115"/>
        <v>39.442014025870961</v>
      </c>
      <c r="J706" s="2">
        <f t="shared" si="116"/>
        <v>45.858383405390924</v>
      </c>
      <c r="K706">
        <f t="shared" si="117"/>
        <v>23.952383703808856</v>
      </c>
      <c r="L706">
        <f t="shared" si="118"/>
        <v>33.352913893691799</v>
      </c>
      <c r="M706">
        <f t="shared" si="119"/>
        <v>0.27806234775608918</v>
      </c>
      <c r="N706">
        <f t="shared" si="119"/>
        <v>0</v>
      </c>
    </row>
    <row r="707" spans="1:14" x14ac:dyDescent="0.2">
      <c r="A707">
        <f t="shared" si="120"/>
        <v>690</v>
      </c>
      <c r="B707">
        <f t="shared" si="111"/>
        <v>6.9</v>
      </c>
      <c r="C707" s="2">
        <f t="shared" si="112"/>
        <v>2.8751578624117255E-4</v>
      </c>
      <c r="D707" s="2">
        <f t="shared" si="113"/>
        <v>5.3798241006028172E-5</v>
      </c>
      <c r="E707" s="1">
        <f t="shared" si="110"/>
        <v>4809.8364347589932</v>
      </c>
      <c r="F707" s="1">
        <v>0</v>
      </c>
      <c r="G707" s="2">
        <f t="shared" si="114"/>
        <v>11.54019526570211</v>
      </c>
      <c r="H707" s="2">
        <f t="shared" si="114"/>
        <v>2.1360622922832064</v>
      </c>
      <c r="I707" s="2">
        <f t="shared" si="115"/>
        <v>31.034312930613424</v>
      </c>
      <c r="J707" s="2">
        <f t="shared" si="116"/>
        <v>25.08835302067823</v>
      </c>
      <c r="K707">
        <f t="shared" si="117"/>
        <v>19.875948408136491</v>
      </c>
      <c r="L707">
        <f t="shared" si="118"/>
        <v>22.952290728395024</v>
      </c>
      <c r="M707">
        <f t="shared" si="119"/>
        <v>0.38183074322517568</v>
      </c>
      <c r="N707">
        <f t="shared" si="119"/>
        <v>0</v>
      </c>
    </row>
    <row r="708" spans="1:14" x14ac:dyDescent="0.2">
      <c r="A708">
        <f t="shared" si="120"/>
        <v>691</v>
      </c>
      <c r="B708">
        <f t="shared" si="111"/>
        <v>6.91</v>
      </c>
      <c r="C708" s="2">
        <f t="shared" si="112"/>
        <v>1.8196633443008393E-4</v>
      </c>
      <c r="D708" s="2">
        <f t="shared" si="113"/>
        <v>-1.9918389321035553E-4</v>
      </c>
      <c r="E708" s="1">
        <f t="shared" si="110"/>
        <v>5743.2250767542437</v>
      </c>
      <c r="F708" s="1">
        <v>0</v>
      </c>
      <c r="G708" s="2">
        <f t="shared" si="114"/>
        <v>7.3200776620800907</v>
      </c>
      <c r="H708" s="2">
        <f t="shared" si="114"/>
        <v>-7.9961732711815445</v>
      </c>
      <c r="I708" s="2">
        <f t="shared" si="115"/>
        <v>22.532152900965116</v>
      </c>
      <c r="J708" s="2">
        <f t="shared" si="116"/>
        <v>4.5142050711938841</v>
      </c>
      <c r="K708">
        <f t="shared" si="117"/>
        <v>15.693058882360924</v>
      </c>
      <c r="L708">
        <f t="shared" si="118"/>
        <v>12.510378342375429</v>
      </c>
      <c r="M708">
        <f t="shared" si="119"/>
        <v>0.48098364347589934</v>
      </c>
      <c r="N708">
        <f t="shared" si="119"/>
        <v>0</v>
      </c>
    </row>
    <row r="709" spans="1:14" x14ac:dyDescent="0.2">
      <c r="A709">
        <f t="shared" si="120"/>
        <v>692</v>
      </c>
      <c r="B709">
        <f t="shared" si="111"/>
        <v>6.92</v>
      </c>
      <c r="C709" s="2">
        <f t="shared" si="112"/>
        <v>7.8021921298991365E-5</v>
      </c>
      <c r="D709" s="2">
        <f t="shared" si="113"/>
        <v>-4.4295834917627998E-4</v>
      </c>
      <c r="E709" s="1">
        <f t="shared" si="110"/>
        <v>6607.190739196405</v>
      </c>
      <c r="F709" s="1">
        <v>0</v>
      </c>
      <c r="G709" s="2">
        <f t="shared" si="114"/>
        <v>3.1637567226269749</v>
      </c>
      <c r="H709" s="2">
        <f t="shared" si="114"/>
        <v>-17.759473240151095</v>
      </c>
      <c r="I709" s="2">
        <f t="shared" si="115"/>
        <v>14.050501848543243</v>
      </c>
      <c r="J709" s="2">
        <f t="shared" si="116"/>
        <v>-15.591676251952046</v>
      </c>
      <c r="K709">
        <f t="shared" si="117"/>
        <v>11.461067633591693</v>
      </c>
      <c r="L709">
        <f t="shared" si="118"/>
        <v>2.1677969881990475</v>
      </c>
      <c r="M709">
        <f t="shared" si="119"/>
        <v>0.57432250767542437</v>
      </c>
      <c r="N709">
        <f t="shared" si="119"/>
        <v>0</v>
      </c>
    </row>
    <row r="710" spans="1:14" x14ac:dyDescent="0.2">
      <c r="A710">
        <f t="shared" si="120"/>
        <v>693</v>
      </c>
      <c r="B710">
        <f t="shared" si="111"/>
        <v>6.93</v>
      </c>
      <c r="C710" s="2">
        <f t="shared" si="112"/>
        <v>-2.2944432544600183E-5</v>
      </c>
      <c r="D710" s="2">
        <f t="shared" si="113"/>
        <v>-6.7441422347112032E-4</v>
      </c>
      <c r="E710" s="1">
        <f t="shared" si="110"/>
        <v>7391.289974420225</v>
      </c>
      <c r="F710" s="1">
        <v>0</v>
      </c>
      <c r="G710" s="2">
        <f t="shared" si="114"/>
        <v>-0.87385828708451008</v>
      </c>
      <c r="H710" s="2">
        <f t="shared" si="114"/>
        <v>-27.029247505027762</v>
      </c>
      <c r="I710" s="2">
        <f t="shared" si="115"/>
        <v>5.7026517313224723</v>
      </c>
      <c r="J710" s="2">
        <f t="shared" si="116"/>
        <v>-34.96778569067466</v>
      </c>
      <c r="K710">
        <f t="shared" si="117"/>
        <v>7.2372290923266229</v>
      </c>
      <c r="L710">
        <f t="shared" si="118"/>
        <v>-7.9385381856468982</v>
      </c>
      <c r="M710">
        <f t="shared" si="119"/>
        <v>0.66071907391964058</v>
      </c>
      <c r="N710">
        <f t="shared" si="119"/>
        <v>0</v>
      </c>
    </row>
    <row r="711" spans="1:14" x14ac:dyDescent="0.2">
      <c r="A711">
        <f t="shared" si="120"/>
        <v>694</v>
      </c>
      <c r="B711">
        <f t="shared" si="111"/>
        <v>6.94</v>
      </c>
      <c r="C711" s="2">
        <f t="shared" si="112"/>
        <v>-1.19615809789084E-4</v>
      </c>
      <c r="D711" s="2">
        <f t="shared" si="113"/>
        <v>-8.9065813383659058E-4</v>
      </c>
      <c r="E711" s="1">
        <f t="shared" si="110"/>
        <v>8086.0447444861475</v>
      </c>
      <c r="F711" s="1">
        <v>0</v>
      </c>
      <c r="G711" s="2">
        <f t="shared" si="114"/>
        <v>-4.7400954099620547</v>
      </c>
      <c r="H711" s="2">
        <f t="shared" si="114"/>
        <v>-35.689620371904454</v>
      </c>
      <c r="I711" s="2">
        <f t="shared" si="115"/>
        <v>-2.4012274261117428</v>
      </c>
      <c r="J711" s="2">
        <f t="shared" si="116"/>
        <v>-53.366815065855761</v>
      </c>
      <c r="K711">
        <f t="shared" si="117"/>
        <v>3.0779969812923342</v>
      </c>
      <c r="L711">
        <f t="shared" si="118"/>
        <v>-17.677194693951304</v>
      </c>
      <c r="M711">
        <f t="shared" si="119"/>
        <v>0.73912899744202254</v>
      </c>
      <c r="N711">
        <f t="shared" si="119"/>
        <v>0</v>
      </c>
    </row>
    <row r="712" spans="1:14" x14ac:dyDescent="0.2">
      <c r="A712">
        <f t="shared" si="120"/>
        <v>695</v>
      </c>
      <c r="B712">
        <f t="shared" si="111"/>
        <v>6.95</v>
      </c>
      <c r="C712" s="2">
        <f t="shared" si="112"/>
        <v>-2.1074958534691524E-4</v>
      </c>
      <c r="D712" s="2">
        <f t="shared" si="113"/>
        <v>-1.0890489731801682E-3</v>
      </c>
      <c r="E712" s="1">
        <f t="shared" si="110"/>
        <v>8683.056989845094</v>
      </c>
      <c r="F712" s="1">
        <v>0</v>
      </c>
      <c r="G712" s="2">
        <f t="shared" si="114"/>
        <v>-8.3852478550271812</v>
      </c>
      <c r="H712" s="2">
        <f t="shared" si="114"/>
        <v>-43.634822242622626</v>
      </c>
      <c r="I712" s="2">
        <f t="shared" si="115"/>
        <v>-10.1555486459593</v>
      </c>
      <c r="J712" s="2">
        <f t="shared" si="116"/>
        <v>-70.558712615284492</v>
      </c>
      <c r="K712">
        <f t="shared" si="117"/>
        <v>-0.96169631648350451</v>
      </c>
      <c r="L712">
        <f t="shared" si="118"/>
        <v>-26.923890372661866</v>
      </c>
      <c r="M712">
        <f t="shared" si="119"/>
        <v>0.80860447444861483</v>
      </c>
      <c r="N712">
        <f t="shared" si="119"/>
        <v>0</v>
      </c>
    </row>
    <row r="713" spans="1:14" x14ac:dyDescent="0.2">
      <c r="A713">
        <f t="shared" si="120"/>
        <v>696</v>
      </c>
      <c r="B713">
        <f t="shared" si="111"/>
        <v>6.96</v>
      </c>
      <c r="C713" s="2">
        <f t="shared" si="112"/>
        <v>-2.9519522766004007E-4</v>
      </c>
      <c r="D713" s="2">
        <f t="shared" si="113"/>
        <v>-1.2672285904826326E-3</v>
      </c>
      <c r="E713" s="1">
        <f t="shared" si="110"/>
        <v>9175.110143437958</v>
      </c>
      <c r="F713" s="1">
        <v>0</v>
      </c>
      <c r="G713" s="2">
        <f t="shared" si="114"/>
        <v>-11.763286577841747</v>
      </c>
      <c r="H713" s="2">
        <f t="shared" si="114"/>
        <v>-50.770418070340732</v>
      </c>
      <c r="I713" s="2">
        <f t="shared" si="115"/>
        <v>-17.460761649990921</v>
      </c>
      <c r="J713" s="2">
        <f t="shared" si="116"/>
        <v>-86.333448405363526</v>
      </c>
      <c r="K713">
        <f t="shared" si="117"/>
        <v>-4.8291693731646657</v>
      </c>
      <c r="L713">
        <f t="shared" si="118"/>
        <v>-35.563030335022795</v>
      </c>
      <c r="M713">
        <f t="shared" si="119"/>
        <v>0.86830569898450949</v>
      </c>
      <c r="N713">
        <f t="shared" si="119"/>
        <v>0</v>
      </c>
    </row>
    <row r="714" spans="1:14" x14ac:dyDescent="0.2">
      <c r="A714">
        <f t="shared" si="120"/>
        <v>697</v>
      </c>
      <c r="B714">
        <f t="shared" si="111"/>
        <v>6.97</v>
      </c>
      <c r="C714" s="2">
        <f t="shared" si="112"/>
        <v>-3.71911337404366E-4</v>
      </c>
      <c r="D714" s="2">
        <f t="shared" si="113"/>
        <v>-1.4231481237459774E-3</v>
      </c>
      <c r="E714" s="1">
        <f t="shared" si="110"/>
        <v>9556.2563631439098</v>
      </c>
      <c r="F714" s="1">
        <v>0</v>
      </c>
      <c r="G714" s="2">
        <f t="shared" si="114"/>
        <v>-14.832542547379669</v>
      </c>
      <c r="H714" s="2">
        <f t="shared" si="114"/>
        <v>-57.014361600279443</v>
      </c>
      <c r="I714" s="2">
        <f t="shared" si="115"/>
        <v>-24.224772534449503</v>
      </c>
      <c r="J714" s="2">
        <f t="shared" si="116"/>
        <v>-100.50345721207027</v>
      </c>
      <c r="K714">
        <f t="shared" si="117"/>
        <v>-8.4747189727260377</v>
      </c>
      <c r="L714">
        <f t="shared" si="118"/>
        <v>-43.48909561179083</v>
      </c>
      <c r="M714">
        <f t="shared" si="119"/>
        <v>0.91751101434379589</v>
      </c>
      <c r="N714">
        <f t="shared" si="119"/>
        <v>0</v>
      </c>
    </row>
    <row r="715" spans="1:14" x14ac:dyDescent="0.2">
      <c r="A715">
        <f t="shared" si="120"/>
        <v>698</v>
      </c>
      <c r="B715">
        <f t="shared" si="111"/>
        <v>6.98</v>
      </c>
      <c r="C715" s="2">
        <f t="shared" si="112"/>
        <v>-4.3998152290590877E-4</v>
      </c>
      <c r="D715" s="2">
        <f t="shared" si="113"/>
        <v>-1.5550897903710687E-3</v>
      </c>
      <c r="E715" s="1">
        <f t="shared" si="110"/>
        <v>9821.8884281307946</v>
      </c>
      <c r="F715" s="1">
        <v>0</v>
      </c>
      <c r="G715" s="2">
        <f t="shared" si="114"/>
        <v>-17.556342625116951</v>
      </c>
      <c r="H715" s="2">
        <f t="shared" si="114"/>
        <v>-62.297867623700853</v>
      </c>
      <c r="I715" s="2">
        <f t="shared" si="115"/>
        <v>-30.364299896392801</v>
      </c>
      <c r="J715" s="2">
        <f t="shared" si="116"/>
        <v>-112.90573679197074</v>
      </c>
      <c r="K715">
        <f t="shared" si="117"/>
        <v>-11.852331634961459</v>
      </c>
      <c r="L715">
        <f t="shared" si="118"/>
        <v>-50.607869168269886</v>
      </c>
      <c r="M715">
        <f t="shared" si="119"/>
        <v>0.95562563631439101</v>
      </c>
      <c r="N715">
        <f t="shared" si="119"/>
        <v>0</v>
      </c>
    </row>
    <row r="716" spans="1:14" x14ac:dyDescent="0.2">
      <c r="A716">
        <f t="shared" si="120"/>
        <v>699</v>
      </c>
      <c r="B716">
        <f t="shared" si="111"/>
        <v>6.99</v>
      </c>
      <c r="C716" s="2">
        <f t="shared" si="112"/>
        <v>-4.9862870256438718E-4</v>
      </c>
      <c r="D716" s="2">
        <f t="shared" si="113"/>
        <v>-1.6616840155968949E-3</v>
      </c>
      <c r="E716" s="1">
        <f t="shared" si="110"/>
        <v>9968.7954300379297</v>
      </c>
      <c r="F716" s="1">
        <v>0</v>
      </c>
      <c r="G716" s="2">
        <f t="shared" si="114"/>
        <v>-19.903582614793343</v>
      </c>
      <c r="H716" s="2">
        <f t="shared" si="114"/>
        <v>-66.566097489568108</v>
      </c>
      <c r="I716" s="2">
        <f t="shared" si="115"/>
        <v>-35.806135902576031</v>
      </c>
      <c r="J716" s="2">
        <f t="shared" si="116"/>
        <v>-123.40358578896685</v>
      </c>
      <c r="K716">
        <f t="shared" si="117"/>
        <v>-14.920364444969609</v>
      </c>
      <c r="L716">
        <f t="shared" si="118"/>
        <v>-56.83748829939875</v>
      </c>
      <c r="M716">
        <f t="shared" si="119"/>
        <v>0.9821888428130795</v>
      </c>
      <c r="N716">
        <f t="shared" si="119"/>
        <v>0</v>
      </c>
    </row>
    <row r="717" spans="1:14" x14ac:dyDescent="0.2">
      <c r="A717">
        <f t="shared" si="120"/>
        <v>700</v>
      </c>
      <c r="B717">
        <f t="shared" si="111"/>
        <v>7</v>
      </c>
      <c r="C717" s="2">
        <f t="shared" si="112"/>
        <v>-5.4722743373852726E-4</v>
      </c>
      <c r="D717" s="2">
        <f t="shared" si="113"/>
        <v>-1.7419218480542779E-3</v>
      </c>
      <c r="E717" s="1">
        <f t="shared" si="110"/>
        <v>9995.2015858073137</v>
      </c>
      <c r="F717" s="1">
        <v>0</v>
      </c>
      <c r="G717" s="2">
        <f t="shared" si="114"/>
        <v>-21.849221404212734</v>
      </c>
      <c r="H717" s="2">
        <f t="shared" si="114"/>
        <v>-69.778655860037674</v>
      </c>
      <c r="I717" s="2">
        <f t="shared" si="115"/>
        <v>-40.48828015457228</v>
      </c>
      <c r="J717" s="2">
        <f t="shared" si="116"/>
        <v>-131.88797146602232</v>
      </c>
      <c r="K717">
        <f t="shared" si="117"/>
        <v>-17.642179207355753</v>
      </c>
      <c r="L717">
        <f t="shared" si="118"/>
        <v>-62.109315605984641</v>
      </c>
      <c r="M717">
        <f t="shared" si="119"/>
        <v>0.996879543003793</v>
      </c>
      <c r="N717">
        <f t="shared" si="119"/>
        <v>0</v>
      </c>
    </row>
    <row r="718" spans="1:14" x14ac:dyDescent="0.2">
      <c r="A718">
        <f t="shared" si="120"/>
        <v>701</v>
      </c>
      <c r="B718">
        <f t="shared" si="111"/>
        <v>7.01</v>
      </c>
      <c r="C718" s="2">
        <f t="shared" si="112"/>
        <v>-5.8531389535390339E-4</v>
      </c>
      <c r="D718" s="2">
        <f t="shared" si="113"/>
        <v>-1.7951626718477334E-3</v>
      </c>
      <c r="E718" s="1">
        <f t="shared" si="110"/>
        <v>9900.7877030013206</v>
      </c>
      <c r="F718" s="1">
        <v>0</v>
      </c>
      <c r="G718" s="2">
        <f t="shared" si="114"/>
        <v>-23.37468123266332</v>
      </c>
      <c r="H718" s="2">
        <f t="shared" si="114"/>
        <v>-71.909899113274562</v>
      </c>
      <c r="I718" s="2">
        <f t="shared" si="115"/>
        <v>-44.360914981601681</v>
      </c>
      <c r="J718" s="2">
        <f t="shared" si="116"/>
        <v>-138.27852287145805</v>
      </c>
      <c r="K718">
        <f t="shared" si="117"/>
        <v>-19.986713590357628</v>
      </c>
      <c r="L718">
        <f t="shared" si="118"/>
        <v>-66.368623758183489</v>
      </c>
      <c r="M718">
        <f t="shared" si="119"/>
        <v>0.9995201585807314</v>
      </c>
      <c r="N718">
        <f t="shared" si="119"/>
        <v>0</v>
      </c>
    </row>
    <row r="719" spans="1:14" x14ac:dyDescent="0.2">
      <c r="A719">
        <f t="shared" si="120"/>
        <v>702</v>
      </c>
      <c r="B719">
        <f t="shared" si="111"/>
        <v>7.0200000000000005</v>
      </c>
      <c r="C719" s="2">
        <f t="shared" si="112"/>
        <v>-6.1259319737770536E-4</v>
      </c>
      <c r="D719" s="2">
        <f t="shared" si="113"/>
        <v>-1.8211372762454907E-3</v>
      </c>
      <c r="E719" s="1">
        <f t="shared" si="110"/>
        <v>9686.6950381383685</v>
      </c>
      <c r="F719" s="1">
        <v>0</v>
      </c>
      <c r="G719" s="2">
        <f t="shared" si="114"/>
        <v>-24.468140956168629</v>
      </c>
      <c r="H719" s="2">
        <f t="shared" si="114"/>
        <v>-72.949057864669655</v>
      </c>
      <c r="I719" s="2">
        <f t="shared" si="115"/>
        <v>-47.387193021338206</v>
      </c>
      <c r="J719" s="2">
        <f t="shared" si="116"/>
        <v>-142.52414984897422</v>
      </c>
      <c r="K719">
        <f t="shared" si="117"/>
        <v>-21.928973294869444</v>
      </c>
      <c r="L719">
        <f t="shared" si="118"/>
        <v>-69.575091984304564</v>
      </c>
      <c r="M719">
        <f t="shared" si="119"/>
        <v>0.99007877030013214</v>
      </c>
      <c r="N719">
        <f t="shared" si="119"/>
        <v>0</v>
      </c>
    </row>
    <row r="720" spans="1:14" x14ac:dyDescent="0.2">
      <c r="A720">
        <f t="shared" si="120"/>
        <v>703</v>
      </c>
      <c r="B720">
        <f t="shared" si="111"/>
        <v>7.03</v>
      </c>
      <c r="C720" s="2">
        <f t="shared" si="112"/>
        <v>-6.2894375267801873E-4</v>
      </c>
      <c r="D720" s="2">
        <f t="shared" si="113"/>
        <v>-1.8199463869952117E-3</v>
      </c>
      <c r="E720" s="1">
        <f t="shared" si="110"/>
        <v>9355.5115014077001</v>
      </c>
      <c r="F720" s="1">
        <v>0</v>
      </c>
      <c r="G720" s="2">
        <f t="shared" si="114"/>
        <v>-25.124711684094716</v>
      </c>
      <c r="H720" s="2">
        <f t="shared" si="114"/>
        <v>-72.900177794114128</v>
      </c>
      <c r="I720" s="2">
        <f t="shared" si="115"/>
        <v>-49.543811583557499</v>
      </c>
      <c r="J720" s="2">
        <f t="shared" si="116"/>
        <v>-144.60329242865825</v>
      </c>
      <c r="K720">
        <f t="shared" si="117"/>
        <v>-23.450430395648947</v>
      </c>
      <c r="L720">
        <f t="shared" si="118"/>
        <v>-71.703114634544121</v>
      </c>
      <c r="M720">
        <f t="shared" si="119"/>
        <v>0.96866950381383687</v>
      </c>
      <c r="N720">
        <f t="shared" si="119"/>
        <v>0</v>
      </c>
    </row>
    <row r="721" spans="1:14" x14ac:dyDescent="0.2">
      <c r="A721">
        <f t="shared" si="120"/>
        <v>704</v>
      </c>
      <c r="B721">
        <f t="shared" si="111"/>
        <v>7.04</v>
      </c>
      <c r="C721" s="2">
        <f t="shared" si="112"/>
        <v>-6.3441852313071191E-4</v>
      </c>
      <c r="D721" s="2">
        <f t="shared" si="113"/>
        <v>-1.7920547980165252E-3</v>
      </c>
      <c r="E721" s="1">
        <f t="shared" si="110"/>
        <v>8911.2403745180254</v>
      </c>
      <c r="F721" s="1">
        <v>0</v>
      </c>
      <c r="G721" s="2">
        <f t="shared" si="114"/>
        <v>-25.346487223528186</v>
      </c>
      <c r="H721" s="2">
        <f t="shared" si="114"/>
        <v>-71.781884353761868</v>
      </c>
      <c r="I721" s="2">
        <f t="shared" si="115"/>
        <v>-50.821353207716754</v>
      </c>
      <c r="J721" s="2">
        <f t="shared" si="116"/>
        <v>-144.52380858873147</v>
      </c>
      <c r="K721">
        <f t="shared" si="117"/>
        <v>-24.539314834047797</v>
      </c>
      <c r="L721">
        <f t="shared" si="118"/>
        <v>-72.741924234969602</v>
      </c>
      <c r="M721">
        <f t="shared" si="119"/>
        <v>0.93555115014077006</v>
      </c>
      <c r="N721">
        <f t="shared" si="119"/>
        <v>0</v>
      </c>
    </row>
    <row r="722" spans="1:14" x14ac:dyDescent="0.2">
      <c r="A722">
        <f t="shared" si="120"/>
        <v>705</v>
      </c>
      <c r="B722">
        <f t="shared" si="111"/>
        <v>7.05</v>
      </c>
      <c r="C722" s="2">
        <f t="shared" si="112"/>
        <v>-6.2924303884742607E-4</v>
      </c>
      <c r="D722" s="2">
        <f t="shared" si="113"/>
        <v>-1.7382812697616674E-3</v>
      </c>
      <c r="E722" s="1">
        <f t="shared" ref="E722:E785" si="121">10000*SIN(11*B722)</f>
        <v>8359.251919812521</v>
      </c>
      <c r="F722" s="1">
        <v>0</v>
      </c>
      <c r="G722" s="2">
        <f t="shared" si="114"/>
        <v>-25.142465259437959</v>
      </c>
      <c r="H722" s="2">
        <f t="shared" si="114"/>
        <v>-69.626978028421988</v>
      </c>
      <c r="I722" s="2">
        <f t="shared" si="115"/>
        <v>-51.224377827036541</v>
      </c>
      <c r="J722" s="2">
        <f t="shared" si="116"/>
        <v>-142.32251119392478</v>
      </c>
      <c r="K722">
        <f t="shared" si="117"/>
        <v>-25.190788530146779</v>
      </c>
      <c r="L722">
        <f t="shared" si="118"/>
        <v>-72.695533165502795</v>
      </c>
      <c r="M722">
        <f t="shared" si="119"/>
        <v>0.89112403745180258</v>
      </c>
      <c r="N722">
        <f t="shared" si="119"/>
        <v>0</v>
      </c>
    </row>
    <row r="723" spans="1:14" x14ac:dyDescent="0.2">
      <c r="A723">
        <f t="shared" si="120"/>
        <v>706</v>
      </c>
      <c r="B723">
        <f t="shared" ref="B723:B786" si="122">A723*$B$4</f>
        <v>7.0600000000000005</v>
      </c>
      <c r="C723" s="2">
        <f t="shared" si="112"/>
        <v>-6.138101831607394E-4</v>
      </c>
      <c r="D723" s="2">
        <f t="shared" si="113"/>
        <v>-1.659784382277095E-3</v>
      </c>
      <c r="E723" s="1">
        <f t="shared" si="121"/>
        <v>7706.2184655896463</v>
      </c>
      <c r="F723" s="1">
        <v>0</v>
      </c>
      <c r="G723" s="2">
        <f t="shared" si="114"/>
        <v>-24.5283389617442</v>
      </c>
      <c r="H723" s="2">
        <f t="shared" si="114"/>
        <v>-66.481867685550426</v>
      </c>
      <c r="I723" s="2">
        <f t="shared" si="115"/>
        <v>-50.771258780654222</v>
      </c>
      <c r="J723" s="2">
        <f t="shared" si="116"/>
        <v>-138.06436717311058</v>
      </c>
      <c r="K723">
        <f t="shared" si="117"/>
        <v>-25.406994626928768</v>
      </c>
      <c r="L723">
        <f t="shared" si="118"/>
        <v>-71.582499487560156</v>
      </c>
      <c r="M723">
        <f t="shared" si="119"/>
        <v>0.83592519198125215</v>
      </c>
      <c r="N723">
        <f t="shared" si="119"/>
        <v>0</v>
      </c>
    </row>
    <row r="724" spans="1:14" x14ac:dyDescent="0.2">
      <c r="A724">
        <f t="shared" si="120"/>
        <v>707</v>
      </c>
      <c r="B724">
        <f t="shared" si="122"/>
        <v>7.07</v>
      </c>
      <c r="C724" s="2">
        <f t="shared" ref="C724:C787" si="123">$F$13*G724+$G$13*H724</f>
        <v>-5.8867183221803497E-4</v>
      </c>
      <c r="D724" s="2">
        <f t="shared" ref="D724:D787" si="124">G724*$F$14+H724*$G$14</f>
        <v>-1.5580445485985632E-3</v>
      </c>
      <c r="E724" s="1">
        <f t="shared" si="121"/>
        <v>6960.0337523062135</v>
      </c>
      <c r="F724" s="1">
        <v>0</v>
      </c>
      <c r="G724" s="2">
        <f t="shared" ref="G724:H787" si="125">I724-K724+M724</f>
        <v>-23.526162572304113</v>
      </c>
      <c r="H724" s="2">
        <f t="shared" si="125"/>
        <v>-62.405850250451465</v>
      </c>
      <c r="I724" s="2">
        <f t="shared" ref="I724:I787" si="126">$I$13*C723+$J$13*D723</f>
        <v>-49.493762267219203</v>
      </c>
      <c r="J724" s="2">
        <f t="shared" ref="J724:J787" si="127">$I$14*C723+$J$14*D723</f>
        <v>-131.84137380296286</v>
      </c>
      <c r="K724">
        <f t="shared" ref="K724:K787" si="128">$L$13*C722+$M$13*D722</f>
        <v>-25.196977848356127</v>
      </c>
      <c r="L724">
        <f t="shared" ref="L724:L787" si="129">$L$14*C722+$M$14*D722</f>
        <v>-69.435523552511398</v>
      </c>
      <c r="M724">
        <f t="shared" ref="M724:N787" si="130">E723*$B$4^2</f>
        <v>0.77062184655896471</v>
      </c>
      <c r="N724">
        <f t="shared" si="130"/>
        <v>0</v>
      </c>
    </row>
    <row r="725" spans="1:14" x14ac:dyDescent="0.2">
      <c r="A725">
        <f t="shared" si="120"/>
        <v>708</v>
      </c>
      <c r="B725">
        <f t="shared" si="122"/>
        <v>7.08</v>
      </c>
      <c r="C725" s="2">
        <f t="shared" si="123"/>
        <v>-5.5452753225773981E-4</v>
      </c>
      <c r="D725" s="2">
        <f t="shared" si="124"/>
        <v>-1.4348424093525839E-3</v>
      </c>
      <c r="E725" s="1">
        <f t="shared" si="121"/>
        <v>6129.7175145888505</v>
      </c>
      <c r="F725" s="1">
        <v>0</v>
      </c>
      <c r="G725" s="2">
        <f t="shared" si="125"/>
        <v>-22.163898306843464</v>
      </c>
      <c r="H725" s="2">
        <f t="shared" si="125"/>
        <v>-57.470245546525419</v>
      </c>
      <c r="I725" s="2">
        <f t="shared" si="126"/>
        <v>-47.436377373189039</v>
      </c>
      <c r="J725" s="2">
        <f t="shared" si="127"/>
        <v>-123.77112844314259</v>
      </c>
      <c r="K725">
        <f t="shared" si="128"/>
        <v>-24.576475691114954</v>
      </c>
      <c r="L725">
        <f t="shared" si="129"/>
        <v>-66.300882896617168</v>
      </c>
      <c r="M725">
        <f t="shared" si="130"/>
        <v>0.69600337523062139</v>
      </c>
      <c r="N725">
        <f t="shared" si="130"/>
        <v>0</v>
      </c>
    </row>
    <row r="726" spans="1:14" x14ac:dyDescent="0.2">
      <c r="A726">
        <f t="shared" si="120"/>
        <v>709</v>
      </c>
      <c r="B726">
        <f t="shared" si="122"/>
        <v>7.09</v>
      </c>
      <c r="C726" s="2">
        <f t="shared" si="123"/>
        <v>-5.1221048552393727E-4</v>
      </c>
      <c r="D726" s="2">
        <f t="shared" si="124"/>
        <v>-1.292233844086779E-3</v>
      </c>
      <c r="E726" s="1">
        <f t="shared" si="121"/>
        <v>5225.3064524487972</v>
      </c>
      <c r="F726" s="1">
        <v>0</v>
      </c>
      <c r="G726" s="2">
        <f t="shared" si="125"/>
        <v>-20.474855434375009</v>
      </c>
      <c r="H726" s="2">
        <f t="shared" si="125"/>
        <v>-51.757395721387773</v>
      </c>
      <c r="I726" s="2">
        <f t="shared" si="126"/>
        <v>-44.655411190972579</v>
      </c>
      <c r="J726" s="2">
        <f t="shared" si="127"/>
        <v>-113.99510935882137</v>
      </c>
      <c r="K726">
        <f t="shared" si="128"/>
        <v>-23.567584005138684</v>
      </c>
      <c r="L726">
        <f t="shared" si="129"/>
        <v>-62.237713637433593</v>
      </c>
      <c r="M726">
        <f t="shared" si="130"/>
        <v>0.61297175145888505</v>
      </c>
      <c r="N726">
        <f t="shared" si="130"/>
        <v>0</v>
      </c>
    </row>
    <row r="727" spans="1:14" x14ac:dyDescent="0.2">
      <c r="A727">
        <f t="shared" si="120"/>
        <v>710</v>
      </c>
      <c r="B727">
        <f t="shared" si="122"/>
        <v>7.1000000000000005</v>
      </c>
      <c r="C727" s="2">
        <f t="shared" si="123"/>
        <v>-4.6267119331027984E-4</v>
      </c>
      <c r="D727" s="2">
        <f t="shared" si="124"/>
        <v>-1.1325218505280007E-3</v>
      </c>
      <c r="E727" s="1">
        <f t="shared" si="121"/>
        <v>4257.7329096189342</v>
      </c>
      <c r="F727" s="1">
        <v>0</v>
      </c>
      <c r="G727" s="2">
        <f t="shared" si="125"/>
        <v>-18.497035508629388</v>
      </c>
      <c r="H727" s="2">
        <f t="shared" si="125"/>
        <v>-45.359539302554467</v>
      </c>
      <c r="I727" s="2">
        <f t="shared" si="126"/>
        <v>-41.217870427649991</v>
      </c>
      <c r="J727" s="2">
        <f t="shared" si="127"/>
        <v>-102.67668650423576</v>
      </c>
      <c r="K727">
        <f t="shared" si="128"/>
        <v>-22.198304273775722</v>
      </c>
      <c r="L727">
        <f t="shared" si="129"/>
        <v>-57.317147201681294</v>
      </c>
      <c r="M727">
        <f t="shared" si="130"/>
        <v>0.5225306452448798</v>
      </c>
      <c r="N727">
        <f t="shared" si="130"/>
        <v>0</v>
      </c>
    </row>
    <row r="728" spans="1:14" x14ac:dyDescent="0.2">
      <c r="A728">
        <f t="shared" si="120"/>
        <v>711</v>
      </c>
      <c r="B728">
        <f t="shared" si="122"/>
        <v>7.11</v>
      </c>
      <c r="C728" s="2">
        <f t="shared" si="123"/>
        <v>-4.0695916836094701E-4</v>
      </c>
      <c r="D728" s="2">
        <f t="shared" si="124"/>
        <v>-9.5822556101274553E-4</v>
      </c>
      <c r="E728" s="1">
        <f t="shared" si="121"/>
        <v>3238.6927255246233</v>
      </c>
      <c r="F728" s="1">
        <v>0</v>
      </c>
      <c r="G728" s="2">
        <f t="shared" si="125"/>
        <v>-16.272400283837214</v>
      </c>
      <c r="H728" s="2">
        <f t="shared" si="125"/>
        <v>-38.377570645189557</v>
      </c>
      <c r="I728" s="2">
        <f t="shared" si="126"/>
        <v>-37.200156982339081</v>
      </c>
      <c r="J728" s="2">
        <f t="shared" si="127"/>
        <v>-89.998882450744105</v>
      </c>
      <c r="K728">
        <f t="shared" si="128"/>
        <v>-20.501983407539974</v>
      </c>
      <c r="L728">
        <f t="shared" si="129"/>
        <v>-51.621311805554548</v>
      </c>
      <c r="M728">
        <f t="shared" si="130"/>
        <v>0.42577329096189342</v>
      </c>
      <c r="N728">
        <f t="shared" si="130"/>
        <v>0</v>
      </c>
    </row>
    <row r="729" spans="1:14" x14ac:dyDescent="0.2">
      <c r="A729">
        <f t="shared" ref="A729:A792" si="131">A728+1</f>
        <v>712</v>
      </c>
      <c r="B729">
        <f t="shared" si="122"/>
        <v>7.12</v>
      </c>
      <c r="C729" s="2">
        <f t="shared" si="123"/>
        <v>-3.4620317608571513E-4</v>
      </c>
      <c r="D729" s="2">
        <f t="shared" si="124"/>
        <v>-7.7204668671271575E-4</v>
      </c>
      <c r="E729" s="1">
        <f t="shared" si="121"/>
        <v>2180.5038582674542</v>
      </c>
      <c r="F729" s="1">
        <v>0</v>
      </c>
      <c r="G729" s="2">
        <f t="shared" si="125"/>
        <v>-13.846080741992067</v>
      </c>
      <c r="H729" s="2">
        <f t="shared" si="125"/>
        <v>-30.91969638794744</v>
      </c>
      <c r="I729" s="2">
        <f t="shared" si="126"/>
        <v>-32.686609970737528</v>
      </c>
      <c r="J729" s="2">
        <f t="shared" si="127"/>
        <v>-76.161905127633034</v>
      </c>
      <c r="K729">
        <f t="shared" si="128"/>
        <v>-18.516659956192999</v>
      </c>
      <c r="L729">
        <f t="shared" si="129"/>
        <v>-45.242208739685594</v>
      </c>
      <c r="M729">
        <f t="shared" si="130"/>
        <v>0.32386927255246234</v>
      </c>
      <c r="N729">
        <f t="shared" si="130"/>
        <v>0</v>
      </c>
    </row>
    <row r="730" spans="1:14" x14ac:dyDescent="0.2">
      <c r="A730">
        <f t="shared" si="131"/>
        <v>713</v>
      </c>
      <c r="B730">
        <f t="shared" si="122"/>
        <v>7.13</v>
      </c>
      <c r="C730" s="2">
        <f t="shared" si="123"/>
        <v>-2.8159049294047156E-4</v>
      </c>
      <c r="D730" s="2">
        <f t="shared" si="124"/>
        <v>-5.7683370549540289E-4</v>
      </c>
      <c r="E730" s="1">
        <f t="shared" si="121"/>
        <v>1095.9574875616004</v>
      </c>
      <c r="F730" s="1">
        <v>0</v>
      </c>
      <c r="G730" s="2">
        <f t="shared" si="125"/>
        <v>-11.265546817079079</v>
      </c>
      <c r="H730" s="2">
        <f t="shared" si="125"/>
        <v>-23.100001541622873</v>
      </c>
      <c r="I730" s="2">
        <f t="shared" si="126"/>
        <v>-27.767930387944368</v>
      </c>
      <c r="J730" s="2">
        <f t="shared" si="127"/>
        <v>-61.380475777452958</v>
      </c>
      <c r="K730">
        <f t="shared" si="128"/>
        <v>-16.284333185038545</v>
      </c>
      <c r="L730">
        <f t="shared" si="129"/>
        <v>-38.280474235830084</v>
      </c>
      <c r="M730">
        <f t="shared" si="130"/>
        <v>0.21805038582674544</v>
      </c>
      <c r="N730">
        <f t="shared" si="130"/>
        <v>0</v>
      </c>
    </row>
    <row r="731" spans="1:14" x14ac:dyDescent="0.2">
      <c r="A731">
        <f t="shared" si="131"/>
        <v>714</v>
      </c>
      <c r="B731">
        <f t="shared" si="122"/>
        <v>7.1400000000000006</v>
      </c>
      <c r="C731" s="2">
        <f t="shared" si="123"/>
        <v>-2.1434568002686499E-4</v>
      </c>
      <c r="D731" s="2">
        <f t="shared" si="124"/>
        <v>-3.7554413831665333E-4</v>
      </c>
      <c r="E731" s="1">
        <f t="shared" si="121"/>
        <v>-1.8366025414277989</v>
      </c>
      <c r="F731" s="1">
        <v>0</v>
      </c>
      <c r="G731" s="2">
        <f t="shared" si="125"/>
        <v>-8.5797577892694328</v>
      </c>
      <c r="H731" s="2">
        <f t="shared" si="125"/>
        <v>-15.036938999262972</v>
      </c>
      <c r="I731" s="2">
        <f t="shared" si="126"/>
        <v>-22.539526882890737</v>
      </c>
      <c r="J731" s="2">
        <f t="shared" si="127"/>
        <v>-45.880977548332794</v>
      </c>
      <c r="K731">
        <f t="shared" si="128"/>
        <v>-13.850173344865144</v>
      </c>
      <c r="L731">
        <f t="shared" si="129"/>
        <v>-30.844038549069822</v>
      </c>
      <c r="M731">
        <f t="shared" si="130"/>
        <v>0.10959574875616004</v>
      </c>
      <c r="N731">
        <f t="shared" si="130"/>
        <v>0</v>
      </c>
    </row>
    <row r="732" spans="1:14" x14ac:dyDescent="0.2">
      <c r="A732">
        <f t="shared" si="131"/>
        <v>715</v>
      </c>
      <c r="B732">
        <f t="shared" si="122"/>
        <v>7.15</v>
      </c>
      <c r="C732" s="2">
        <f t="shared" si="123"/>
        <v>-1.4570936062186594E-4</v>
      </c>
      <c r="D732" s="2">
        <f t="shared" si="124"/>
        <v>-1.7120529142227247E-4</v>
      </c>
      <c r="E732" s="1">
        <f t="shared" si="121"/>
        <v>-1099.608492152609</v>
      </c>
      <c r="F732" s="1">
        <v>0</v>
      </c>
      <c r="G732" s="2">
        <f t="shared" si="125"/>
        <v>-5.8383129446813271</v>
      </c>
      <c r="H732" s="2">
        <f t="shared" si="125"/>
        <v>-6.8517575548621004</v>
      </c>
      <c r="I732" s="2">
        <f t="shared" si="126"/>
        <v>-17.09982190258583</v>
      </c>
      <c r="J732" s="2">
        <f t="shared" si="127"/>
        <v>-29.898452452871457</v>
      </c>
      <c r="K732">
        <f t="shared" si="128"/>
        <v>-11.261692618158646</v>
      </c>
      <c r="L732">
        <f t="shared" si="129"/>
        <v>-23.046694898009356</v>
      </c>
      <c r="M732">
        <f t="shared" si="130"/>
        <v>-1.8366025414277989E-4</v>
      </c>
      <c r="N732">
        <f t="shared" si="130"/>
        <v>0</v>
      </c>
    </row>
    <row r="733" spans="1:14" x14ac:dyDescent="0.2">
      <c r="A733">
        <f t="shared" si="131"/>
        <v>716</v>
      </c>
      <c r="B733">
        <f t="shared" si="122"/>
        <v>7.16</v>
      </c>
      <c r="C733" s="2">
        <f t="shared" si="123"/>
        <v>-7.6917463085119861E-5</v>
      </c>
      <c r="D733" s="2">
        <f t="shared" si="124"/>
        <v>3.3126123676179711E-5</v>
      </c>
      <c r="E733" s="1">
        <f t="shared" si="121"/>
        <v>-2184.0885297386812</v>
      </c>
      <c r="F733" s="1">
        <v>0</v>
      </c>
      <c r="G733" s="2">
        <f t="shared" si="125"/>
        <v>-3.0906209992454556</v>
      </c>
      <c r="H733" s="2">
        <f t="shared" si="125"/>
        <v>1.3331150900078619</v>
      </c>
      <c r="I733" s="2">
        <f t="shared" si="126"/>
        <v>-11.548556762909961</v>
      </c>
      <c r="J733" s="2">
        <f t="shared" si="127"/>
        <v>-13.673476976061433</v>
      </c>
      <c r="K733">
        <f t="shared" si="128"/>
        <v>-8.5678966128797658</v>
      </c>
      <c r="L733">
        <f t="shared" si="129"/>
        <v>-15.006592066069295</v>
      </c>
      <c r="M733">
        <f t="shared" si="130"/>
        <v>-0.10996084921526091</v>
      </c>
      <c r="N733">
        <f t="shared" si="130"/>
        <v>0</v>
      </c>
    </row>
    <row r="734" spans="1:14" x14ac:dyDescent="0.2">
      <c r="A734">
        <f t="shared" si="131"/>
        <v>717</v>
      </c>
      <c r="B734">
        <f t="shared" si="122"/>
        <v>7.17</v>
      </c>
      <c r="C734" s="2">
        <f t="shared" si="123"/>
        <v>-9.1813474330575475E-6</v>
      </c>
      <c r="D734" s="2">
        <f t="shared" si="124"/>
        <v>2.344050449498001E-4</v>
      </c>
      <c r="E734" s="1">
        <f t="shared" si="121"/>
        <v>-3242.1677330694683</v>
      </c>
      <c r="F734" s="1">
        <v>0</v>
      </c>
      <c r="G734" s="2">
        <f t="shared" si="125"/>
        <v>-0.38510504985373162</v>
      </c>
      <c r="H734" s="2">
        <f t="shared" si="125"/>
        <v>9.3957164249289065</v>
      </c>
      <c r="I734" s="2">
        <f t="shared" si="126"/>
        <v>-5.9851321019478112</v>
      </c>
      <c r="J734" s="2">
        <f t="shared" si="127"/>
        <v>2.5510506660092074</v>
      </c>
      <c r="K734">
        <f t="shared" si="128"/>
        <v>-5.8184359050679477</v>
      </c>
      <c r="L734">
        <f t="shared" si="129"/>
        <v>-6.8446657589196986</v>
      </c>
      <c r="M734">
        <f t="shared" si="130"/>
        <v>-0.21840885297386814</v>
      </c>
      <c r="N734">
        <f t="shared" si="130"/>
        <v>0</v>
      </c>
    </row>
    <row r="735" spans="1:14" x14ac:dyDescent="0.2">
      <c r="A735">
        <f t="shared" si="131"/>
        <v>718</v>
      </c>
      <c r="B735">
        <f t="shared" si="122"/>
        <v>7.18</v>
      </c>
      <c r="C735" s="2">
        <f t="shared" si="123"/>
        <v>5.6330822393950111E-5</v>
      </c>
      <c r="D735" s="2">
        <f t="shared" si="124"/>
        <v>4.2963930725988035E-4</v>
      </c>
      <c r="E735" s="1">
        <f t="shared" si="121"/>
        <v>-4261.0562480268673</v>
      </c>
      <c r="F735" s="1">
        <v>0</v>
      </c>
      <c r="G735" s="2">
        <f t="shared" si="125"/>
        <v>2.2315424454469062</v>
      </c>
      <c r="H735" s="2">
        <f t="shared" si="125"/>
        <v>17.216201038752921</v>
      </c>
      <c r="I735" s="2">
        <f t="shared" si="126"/>
        <v>-0.50701682881028021</v>
      </c>
      <c r="J735" s="2">
        <f t="shared" si="127"/>
        <v>18.533175842839437</v>
      </c>
      <c r="K735">
        <f t="shared" si="128"/>
        <v>-3.062776047564133</v>
      </c>
      <c r="L735">
        <f t="shared" si="129"/>
        <v>1.3169748040865152</v>
      </c>
      <c r="M735">
        <f t="shared" si="130"/>
        <v>-0.32421677330694687</v>
      </c>
      <c r="N735">
        <f t="shared" si="130"/>
        <v>0</v>
      </c>
    </row>
    <row r="736" spans="1:14" x14ac:dyDescent="0.2">
      <c r="A736">
        <f t="shared" si="131"/>
        <v>719</v>
      </c>
      <c r="B736">
        <f t="shared" si="122"/>
        <v>7.19</v>
      </c>
      <c r="C736" s="2">
        <f t="shared" si="123"/>
        <v>1.1851116452298363E-4</v>
      </c>
      <c r="D736" s="2">
        <f t="shared" si="124"/>
        <v>6.1593056884455511E-4</v>
      </c>
      <c r="E736" s="1">
        <f t="shared" si="121"/>
        <v>-5228.437949856364</v>
      </c>
      <c r="F736" s="1">
        <v>0</v>
      </c>
      <c r="G736" s="2">
        <f t="shared" si="125"/>
        <v>4.7150428077289765</v>
      </c>
      <c r="H736" s="2">
        <f t="shared" si="125"/>
        <v>24.678479773355985</v>
      </c>
      <c r="I736" s="2">
        <f t="shared" si="126"/>
        <v>4.7917456877407911</v>
      </c>
      <c r="J736" s="2">
        <f t="shared" si="127"/>
        <v>34.035166944411088</v>
      </c>
      <c r="K736">
        <f t="shared" si="128"/>
        <v>-0.34940274479087213</v>
      </c>
      <c r="L736">
        <f t="shared" si="129"/>
        <v>9.3566871710551034</v>
      </c>
      <c r="M736">
        <f t="shared" si="130"/>
        <v>-0.42610562480268677</v>
      </c>
      <c r="N736">
        <f t="shared" si="130"/>
        <v>0</v>
      </c>
    </row>
    <row r="737" spans="1:14" x14ac:dyDescent="0.2">
      <c r="A737">
        <f t="shared" si="131"/>
        <v>720</v>
      </c>
      <c r="B737">
        <f t="shared" si="122"/>
        <v>7.2</v>
      </c>
      <c r="C737" s="2">
        <f t="shared" si="123"/>
        <v>1.7632739926201274E-4</v>
      </c>
      <c r="D737" s="2">
        <f t="shared" si="124"/>
        <v>7.9051437704251621E-4</v>
      </c>
      <c r="E737" s="1">
        <f t="shared" si="121"/>
        <v>-6132.6193180688915</v>
      </c>
      <c r="F737" s="1">
        <v>0</v>
      </c>
      <c r="G737" s="2">
        <f t="shared" si="125"/>
        <v>7.0241434366026807</v>
      </c>
      <c r="H737" s="2">
        <f t="shared" si="125"/>
        <v>31.671824501637488</v>
      </c>
      <c r="I737" s="2">
        <f t="shared" si="126"/>
        <v>9.8219105776574196</v>
      </c>
      <c r="J737" s="2">
        <f t="shared" si="127"/>
        <v>48.826768043674996</v>
      </c>
      <c r="K737">
        <f t="shared" si="128"/>
        <v>2.2749233460691025</v>
      </c>
      <c r="L737">
        <f t="shared" si="129"/>
        <v>17.154943542037508</v>
      </c>
      <c r="M737">
        <f t="shared" si="130"/>
        <v>-0.52284379498563638</v>
      </c>
      <c r="N737">
        <f t="shared" si="130"/>
        <v>0</v>
      </c>
    </row>
    <row r="738" spans="1:14" x14ac:dyDescent="0.2">
      <c r="A738">
        <f t="shared" si="131"/>
        <v>721</v>
      </c>
      <c r="B738">
        <f t="shared" si="122"/>
        <v>7.21</v>
      </c>
      <c r="C738" s="2">
        <f t="shared" si="123"/>
        <v>2.2883625309379327E-4</v>
      </c>
      <c r="D738" s="2">
        <f t="shared" si="124"/>
        <v>9.5079881459987994E-4</v>
      </c>
      <c r="E738" s="1">
        <f t="shared" si="121"/>
        <v>-6962.6707854268652</v>
      </c>
      <c r="F738" s="1">
        <v>0</v>
      </c>
      <c r="G738" s="2">
        <f t="shared" si="125"/>
        <v>9.1211532757110589</v>
      </c>
      <c r="H738" s="2">
        <f t="shared" si="125"/>
        <v>38.092416149190427</v>
      </c>
      <c r="I738" s="2">
        <f t="shared" si="126"/>
        <v>14.500265561627661</v>
      </c>
      <c r="J738" s="2">
        <f t="shared" si="127"/>
        <v>62.688381883398847</v>
      </c>
      <c r="K738">
        <f t="shared" si="128"/>
        <v>4.7658503541097135</v>
      </c>
      <c r="L738">
        <f t="shared" si="129"/>
        <v>24.595965734208423</v>
      </c>
      <c r="M738">
        <f t="shared" si="130"/>
        <v>-0.61326193180688915</v>
      </c>
      <c r="N738">
        <f t="shared" si="130"/>
        <v>0</v>
      </c>
    </row>
    <row r="739" spans="1:14" x14ac:dyDescent="0.2">
      <c r="A739">
        <f t="shared" si="131"/>
        <v>722</v>
      </c>
      <c r="B739">
        <f t="shared" si="122"/>
        <v>7.22</v>
      </c>
      <c r="C739" s="2">
        <f t="shared" si="123"/>
        <v>2.7519486829444381E-4</v>
      </c>
      <c r="D739" s="2">
        <f t="shared" si="124"/>
        <v>1.0944011585965045E-3</v>
      </c>
      <c r="E739" s="1">
        <f t="shared" si="121"/>
        <v>-7708.5588524110626</v>
      </c>
      <c r="F739" s="1">
        <v>0</v>
      </c>
      <c r="G739" s="2">
        <f t="shared" si="125"/>
        <v>10.972398342173506</v>
      </c>
      <c r="H739" s="2">
        <f t="shared" si="125"/>
        <v>43.844813200871101</v>
      </c>
      <c r="I739" s="2">
        <f t="shared" si="126"/>
        <v>18.750713925074528</v>
      </c>
      <c r="J739" s="2">
        <f t="shared" si="127"/>
        <v>75.414138862634914</v>
      </c>
      <c r="K739">
        <f t="shared" si="128"/>
        <v>7.0820485043583377</v>
      </c>
      <c r="L739">
        <f t="shared" si="129"/>
        <v>31.569325661763809</v>
      </c>
      <c r="M739">
        <f t="shared" si="130"/>
        <v>-0.69626707854268655</v>
      </c>
      <c r="N739">
        <f t="shared" si="130"/>
        <v>0</v>
      </c>
    </row>
    <row r="740" spans="1:14" x14ac:dyDescent="0.2">
      <c r="A740">
        <f t="shared" si="131"/>
        <v>723</v>
      </c>
      <c r="B740">
        <f t="shared" si="122"/>
        <v>7.23</v>
      </c>
      <c r="C740" s="2">
        <f t="shared" si="123"/>
        <v>3.1467020638588014E-4</v>
      </c>
      <c r="D740" s="2">
        <f t="shared" si="124"/>
        <v>1.2191819859946294E-3</v>
      </c>
      <c r="E740" s="1">
        <f t="shared" si="121"/>
        <v>-8361.2673701972435</v>
      </c>
      <c r="F740" s="1">
        <v>0</v>
      </c>
      <c r="G740" s="2">
        <f t="shared" si="125"/>
        <v>12.54859688632885</v>
      </c>
      <c r="H740" s="2">
        <f t="shared" si="125"/>
        <v>48.843318007648534</v>
      </c>
      <c r="I740" s="2">
        <f t="shared" si="126"/>
        <v>22.505199743362358</v>
      </c>
      <c r="J740" s="2">
        <f t="shared" si="127"/>
        <v>86.814807026448506</v>
      </c>
      <c r="K740">
        <f t="shared" si="128"/>
        <v>9.1857469717924012</v>
      </c>
      <c r="L740">
        <f t="shared" si="129"/>
        <v>37.971489018799971</v>
      </c>
      <c r="M740">
        <f t="shared" si="130"/>
        <v>-0.77085588524110626</v>
      </c>
      <c r="N740">
        <f t="shared" si="130"/>
        <v>0</v>
      </c>
    </row>
    <row r="741" spans="1:14" x14ac:dyDescent="0.2">
      <c r="A741">
        <f t="shared" si="131"/>
        <v>724</v>
      </c>
      <c r="B741">
        <f t="shared" si="122"/>
        <v>7.24</v>
      </c>
      <c r="C741" s="2">
        <f t="shared" si="123"/>
        <v>3.4664649144507939E-4</v>
      </c>
      <c r="D741" s="2">
        <f t="shared" si="124"/>
        <v>1.3232761744338001E-3</v>
      </c>
      <c r="E741" s="1">
        <f t="shared" si="121"/>
        <v>-8912.9065260967436</v>
      </c>
      <c r="F741" s="1">
        <v>0</v>
      </c>
      <c r="G741" s="2">
        <f t="shared" si="125"/>
        <v>13.825156068369271</v>
      </c>
      <c r="H741" s="2">
        <f t="shared" si="125"/>
        <v>53.013218791073221</v>
      </c>
      <c r="I741" s="2">
        <f t="shared" si="126"/>
        <v>25.704473926770994</v>
      </c>
      <c r="J741" s="2">
        <f t="shared" si="127"/>
        <v>96.720498277922488</v>
      </c>
      <c r="K741">
        <f t="shared" si="128"/>
        <v>11.043191121382</v>
      </c>
      <c r="L741">
        <f t="shared" si="129"/>
        <v>43.707279486849266</v>
      </c>
      <c r="M741">
        <f t="shared" si="130"/>
        <v>-0.8361267370197244</v>
      </c>
      <c r="N741">
        <f t="shared" si="130"/>
        <v>0</v>
      </c>
    </row>
    <row r="742" spans="1:14" x14ac:dyDescent="0.2">
      <c r="A742">
        <f t="shared" si="131"/>
        <v>725</v>
      </c>
      <c r="B742">
        <f t="shared" si="122"/>
        <v>7.25</v>
      </c>
      <c r="C742" s="2">
        <f t="shared" si="123"/>
        <v>3.7063078597636558E-4</v>
      </c>
      <c r="D742" s="2">
        <f t="shared" si="124"/>
        <v>1.4051202750560445E-3</v>
      </c>
      <c r="E742" s="1">
        <f t="shared" si="121"/>
        <v>-9356.8082140665556</v>
      </c>
      <c r="F742" s="1">
        <v>0</v>
      </c>
      <c r="G742" s="2">
        <f t="shared" si="125"/>
        <v>14.782393910844394</v>
      </c>
      <c r="H742" s="2">
        <f t="shared" si="125"/>
        <v>56.291886368092328</v>
      </c>
      <c r="I742" s="2">
        <f t="shared" si="126"/>
        <v>28.298704187995629</v>
      </c>
      <c r="J742" s="2">
        <f t="shared" si="127"/>
        <v>104.98312724001416</v>
      </c>
      <c r="K742">
        <f t="shared" si="128"/>
        <v>12.62501962454156</v>
      </c>
      <c r="L742">
        <f t="shared" si="129"/>
        <v>48.691240871921828</v>
      </c>
      <c r="M742">
        <f t="shared" si="130"/>
        <v>-0.89129065260967444</v>
      </c>
      <c r="N742">
        <f t="shared" si="130"/>
        <v>0</v>
      </c>
    </row>
    <row r="743" spans="1:14" x14ac:dyDescent="0.2">
      <c r="A743">
        <f t="shared" si="131"/>
        <v>726</v>
      </c>
      <c r="B743">
        <f t="shared" si="122"/>
        <v>7.26</v>
      </c>
      <c r="C743" s="2">
        <f t="shared" si="123"/>
        <v>3.8625682590521192E-4</v>
      </c>
      <c r="D743" s="2">
        <f t="shared" si="124"/>
        <v>1.4634757761637334E-3</v>
      </c>
      <c r="E743" s="1">
        <f t="shared" si="121"/>
        <v>-9687.6066374687834</v>
      </c>
      <c r="F743" s="1">
        <v>0</v>
      </c>
      <c r="G743" s="2">
        <f t="shared" si="125"/>
        <v>15.405691642258493</v>
      </c>
      <c r="H743" s="2">
        <f t="shared" si="125"/>
        <v>58.629706300681079</v>
      </c>
      <c r="I743" s="2">
        <f t="shared" si="126"/>
        <v>30.24793571090223</v>
      </c>
      <c r="J743" s="2">
        <f t="shared" si="127"/>
        <v>111.47858146431186</v>
      </c>
      <c r="K743">
        <f t="shared" si="128"/>
        <v>13.906563247237081</v>
      </c>
      <c r="L743">
        <f t="shared" si="129"/>
        <v>52.84887516363078</v>
      </c>
      <c r="M743">
        <f t="shared" si="130"/>
        <v>-0.93568082140665565</v>
      </c>
      <c r="N743">
        <f t="shared" si="130"/>
        <v>0</v>
      </c>
    </row>
    <row r="744" spans="1:14" x14ac:dyDescent="0.2">
      <c r="A744">
        <f t="shared" si="131"/>
        <v>727</v>
      </c>
      <c r="B744">
        <f t="shared" si="122"/>
        <v>7.2700000000000005</v>
      </c>
      <c r="C744" s="2">
        <f t="shared" si="123"/>
        <v>3.9328726143212175E-4</v>
      </c>
      <c r="D744" s="2">
        <f t="shared" si="124"/>
        <v>1.4974478321039685E-3</v>
      </c>
      <c r="E744" s="1">
        <f t="shared" si="121"/>
        <v>-9901.3031697691822</v>
      </c>
      <c r="F744" s="1">
        <v>0</v>
      </c>
      <c r="G744" s="2">
        <f t="shared" si="125"/>
        <v>15.685582353323198</v>
      </c>
      <c r="H744" s="2">
        <f t="shared" si="125"/>
        <v>59.990829401474763</v>
      </c>
      <c r="I744" s="2">
        <f t="shared" si="126"/>
        <v>31.52241198433493</v>
      </c>
      <c r="J744" s="2">
        <f t="shared" si="127"/>
        <v>116.108565037866</v>
      </c>
      <c r="K744">
        <f t="shared" si="128"/>
        <v>14.868068967264852</v>
      </c>
      <c r="L744">
        <f t="shared" si="129"/>
        <v>56.117735636391238</v>
      </c>
      <c r="M744">
        <f t="shared" si="130"/>
        <v>-0.96876066374687841</v>
      </c>
      <c r="N744">
        <f t="shared" si="130"/>
        <v>0</v>
      </c>
    </row>
    <row r="745" spans="1:14" x14ac:dyDescent="0.2">
      <c r="A745">
        <f t="shared" si="131"/>
        <v>728</v>
      </c>
      <c r="B745">
        <f t="shared" si="122"/>
        <v>7.28</v>
      </c>
      <c r="C745" s="2">
        <f t="shared" si="123"/>
        <v>3.9161445703839577E-4</v>
      </c>
      <c r="D745" s="2">
        <f t="shared" si="124"/>
        <v>1.5064991000402208E-3</v>
      </c>
      <c r="E745" s="1">
        <f t="shared" si="121"/>
        <v>-9995.314689151317</v>
      </c>
      <c r="F745" s="1">
        <v>0</v>
      </c>
      <c r="G745" s="2">
        <f t="shared" si="125"/>
        <v>15.617782145750111</v>
      </c>
      <c r="H745" s="2">
        <f t="shared" si="125"/>
        <v>60.353726262295211</v>
      </c>
      <c r="I745" s="2">
        <f t="shared" si="126"/>
        <v>32.102766892885491</v>
      </c>
      <c r="J745" s="2">
        <f t="shared" si="127"/>
        <v>118.80208205471281</v>
      </c>
      <c r="K745">
        <f t="shared" si="128"/>
        <v>15.49485443015846</v>
      </c>
      <c r="L745">
        <f t="shared" si="129"/>
        <v>58.448355792417601</v>
      </c>
      <c r="M745">
        <f t="shared" si="130"/>
        <v>-0.99013031697691822</v>
      </c>
      <c r="N745">
        <f t="shared" si="130"/>
        <v>0</v>
      </c>
    </row>
    <row r="746" spans="1:14" x14ac:dyDescent="0.2">
      <c r="A746">
        <f t="shared" si="131"/>
        <v>729</v>
      </c>
      <c r="B746">
        <f t="shared" si="122"/>
        <v>7.29</v>
      </c>
      <c r="C746" s="2">
        <f t="shared" si="123"/>
        <v>3.8125999776862115E-4</v>
      </c>
      <c r="D746" s="2">
        <f t="shared" si="124"/>
        <v>1.4904584067313804E-3</v>
      </c>
      <c r="E746" s="1">
        <f t="shared" si="121"/>
        <v>-9968.504802787018</v>
      </c>
      <c r="F746" s="1">
        <v>0</v>
      </c>
      <c r="G746" s="2">
        <f t="shared" si="125"/>
        <v>15.203169700277074</v>
      </c>
      <c r="H746" s="2">
        <f t="shared" si="125"/>
        <v>59.711534657673305</v>
      </c>
      <c r="I746" s="2">
        <f t="shared" si="126"/>
        <v>31.980099730438749</v>
      </c>
      <c r="J746" s="2">
        <f t="shared" si="127"/>
        <v>119.51653182451602</v>
      </c>
      <c r="K746">
        <f t="shared" si="128"/>
        <v>15.777398561246542</v>
      </c>
      <c r="L746">
        <f t="shared" si="129"/>
        <v>59.804997166842718</v>
      </c>
      <c r="M746">
        <f t="shared" si="130"/>
        <v>-0.99953146891513178</v>
      </c>
      <c r="N746">
        <f t="shared" si="130"/>
        <v>0</v>
      </c>
    </row>
    <row r="747" spans="1:14" x14ac:dyDescent="0.2">
      <c r="A747">
        <f t="shared" si="131"/>
        <v>730</v>
      </c>
      <c r="B747">
        <f t="shared" si="122"/>
        <v>7.3</v>
      </c>
      <c r="C747" s="2">
        <f t="shared" si="123"/>
        <v>3.6237303171876291E-4</v>
      </c>
      <c r="D747" s="2">
        <f t="shared" si="124"/>
        <v>1.4495240560810909E-3</v>
      </c>
      <c r="E747" s="1">
        <f t="shared" si="121"/>
        <v>-9821.1975833302331</v>
      </c>
      <c r="F747" s="1">
        <v>0</v>
      </c>
      <c r="G747" s="2">
        <f t="shared" si="125"/>
        <v>14.447719493964161</v>
      </c>
      <c r="H747" s="2">
        <f t="shared" si="125"/>
        <v>58.072192229521491</v>
      </c>
      <c r="I747" s="2">
        <f t="shared" si="126"/>
        <v>31.155944391564415</v>
      </c>
      <c r="J747" s="2">
        <f t="shared" si="127"/>
        <v>118.23839397044395</v>
      </c>
      <c r="K747">
        <f t="shared" si="128"/>
        <v>15.711374417321551</v>
      </c>
      <c r="L747">
        <f t="shared" si="129"/>
        <v>60.16620174092246</v>
      </c>
      <c r="M747">
        <f t="shared" si="130"/>
        <v>-0.99685048027870182</v>
      </c>
      <c r="N747">
        <f t="shared" si="130"/>
        <v>0</v>
      </c>
    </row>
    <row r="748" spans="1:14" x14ac:dyDescent="0.2">
      <c r="A748">
        <f t="shared" si="131"/>
        <v>731</v>
      </c>
      <c r="B748">
        <f t="shared" si="122"/>
        <v>7.3100000000000005</v>
      </c>
      <c r="C748" s="2">
        <f t="shared" si="123"/>
        <v>3.3522755278722984E-4</v>
      </c>
      <c r="D748" s="2">
        <f t="shared" si="124"/>
        <v>1.3842616835982138E-3</v>
      </c>
      <c r="E748" s="1">
        <f t="shared" si="121"/>
        <v>-9555.1736515902612</v>
      </c>
      <c r="F748" s="1">
        <v>0</v>
      </c>
      <c r="G748" s="2">
        <f t="shared" si="125"/>
        <v>13.362392851334601</v>
      </c>
      <c r="H748" s="2">
        <f t="shared" si="125"/>
        <v>55.458350683724056</v>
      </c>
      <c r="I748" s="2">
        <f t="shared" si="126"/>
        <v>29.642142730880241</v>
      </c>
      <c r="J748" s="2">
        <f t="shared" si="127"/>
        <v>114.98348856456118</v>
      </c>
      <c r="K748">
        <f t="shared" si="128"/>
        <v>15.297630121212617</v>
      </c>
      <c r="L748">
        <f t="shared" si="129"/>
        <v>59.525137880837129</v>
      </c>
      <c r="M748">
        <f t="shared" si="130"/>
        <v>-0.98211975833302334</v>
      </c>
      <c r="N748">
        <f t="shared" si="130"/>
        <v>0</v>
      </c>
    </row>
    <row r="749" spans="1:14" x14ac:dyDescent="0.2">
      <c r="A749">
        <f t="shared" si="131"/>
        <v>732</v>
      </c>
      <c r="B749">
        <f t="shared" si="122"/>
        <v>7.32</v>
      </c>
      <c r="C749" s="2">
        <f t="shared" si="123"/>
        <v>3.0021869605438833E-4</v>
      </c>
      <c r="D749" s="2">
        <f t="shared" si="124"/>
        <v>1.295596663247388E-3</v>
      </c>
      <c r="E749" s="1">
        <f t="shared" si="121"/>
        <v>-9173.6486527363923</v>
      </c>
      <c r="F749" s="1">
        <v>0</v>
      </c>
      <c r="G749" s="2">
        <f t="shared" si="125"/>
        <v>11.96298973450387</v>
      </c>
      <c r="H749" s="2">
        <f t="shared" si="125"/>
        <v>51.907071713161429</v>
      </c>
      <c r="I749" s="2">
        <f t="shared" si="126"/>
        <v>27.460630143199769</v>
      </c>
      <c r="J749" s="2">
        <f t="shared" si="127"/>
        <v>109.79680397012721</v>
      </c>
      <c r="K749">
        <f t="shared" si="128"/>
        <v>14.542123043536872</v>
      </c>
      <c r="L749">
        <f t="shared" si="129"/>
        <v>57.889732256965786</v>
      </c>
      <c r="M749">
        <f t="shared" si="130"/>
        <v>-0.95551736515902619</v>
      </c>
      <c r="N749">
        <f t="shared" si="130"/>
        <v>0</v>
      </c>
    </row>
    <row r="750" spans="1:14" x14ac:dyDescent="0.2">
      <c r="A750">
        <f t="shared" si="131"/>
        <v>733</v>
      </c>
      <c r="B750">
        <f t="shared" si="122"/>
        <v>7.33</v>
      </c>
      <c r="C750" s="2">
        <f t="shared" si="123"/>
        <v>2.5785808381208729E-4</v>
      </c>
      <c r="D750" s="2">
        <f t="shared" si="124"/>
        <v>1.1848011724939318E-3</v>
      </c>
      <c r="E750" s="1">
        <f t="shared" si="121"/>
        <v>-8681.2343862089565</v>
      </c>
      <c r="F750" s="1">
        <v>0</v>
      </c>
      <c r="G750" s="2">
        <f t="shared" si="125"/>
        <v>10.269962791458392</v>
      </c>
      <c r="H750" s="2">
        <f t="shared" si="125"/>
        <v>47.469308885184304</v>
      </c>
      <c r="I750" s="2">
        <f t="shared" si="126"/>
        <v>24.643139028375817</v>
      </c>
      <c r="J750" s="2">
        <f t="shared" si="127"/>
        <v>102.75189288931735</v>
      </c>
      <c r="K750">
        <f t="shared" si="128"/>
        <v>13.455811371643787</v>
      </c>
      <c r="L750">
        <f t="shared" si="129"/>
        <v>55.282584004133042</v>
      </c>
      <c r="M750">
        <f t="shared" si="130"/>
        <v>-0.91736486527363925</v>
      </c>
      <c r="N750">
        <f t="shared" si="130"/>
        <v>0</v>
      </c>
    </row>
    <row r="751" spans="1:14" x14ac:dyDescent="0.2">
      <c r="A751">
        <f t="shared" si="131"/>
        <v>734</v>
      </c>
      <c r="B751">
        <f t="shared" si="122"/>
        <v>7.34</v>
      </c>
      <c r="C751" s="2">
        <f t="shared" si="123"/>
        <v>2.0876822654535191E-4</v>
      </c>
      <c r="D751" s="2">
        <f t="shared" si="124"/>
        <v>1.053476119628255E-3</v>
      </c>
      <c r="E751" s="1">
        <f t="shared" si="121"/>
        <v>-8083.8830591910628</v>
      </c>
      <c r="F751" s="1">
        <v>0</v>
      </c>
      <c r="G751" s="2">
        <f t="shared" si="125"/>
        <v>8.3081938208816748</v>
      </c>
      <c r="H751" s="2">
        <f t="shared" si="125"/>
        <v>42.209183673071273</v>
      </c>
      <c r="I751" s="2">
        <f t="shared" si="126"/>
        <v>21.230823209349765</v>
      </c>
      <c r="J751" s="2">
        <f t="shared" si="127"/>
        <v>93.949845019700888</v>
      </c>
      <c r="K751">
        <f t="shared" si="128"/>
        <v>12.054505949847195</v>
      </c>
      <c r="L751">
        <f t="shared" si="129"/>
        <v>51.740661346629615</v>
      </c>
      <c r="M751">
        <f t="shared" si="130"/>
        <v>-0.86812343862089569</v>
      </c>
      <c r="N751">
        <f t="shared" si="130"/>
        <v>0</v>
      </c>
    </row>
    <row r="752" spans="1:14" x14ac:dyDescent="0.2">
      <c r="A752">
        <f t="shared" si="131"/>
        <v>735</v>
      </c>
      <c r="B752">
        <f t="shared" si="122"/>
        <v>7.3500000000000005</v>
      </c>
      <c r="C752" s="2">
        <f t="shared" si="123"/>
        <v>1.5367595324896726E-4</v>
      </c>
      <c r="D752" s="2">
        <f t="shared" si="124"/>
        <v>9.0352823074347306E-4</v>
      </c>
      <c r="E752" s="1">
        <f t="shared" si="121"/>
        <v>-7388.8153374945368</v>
      </c>
      <c r="F752" s="1">
        <v>0</v>
      </c>
      <c r="G752" s="2">
        <f t="shared" si="125"/>
        <v>6.1067316040842545</v>
      </c>
      <c r="H752" s="2">
        <f t="shared" si="125"/>
        <v>36.203067552155552</v>
      </c>
      <c r="I752" s="2">
        <f t="shared" si="126"/>
        <v>17.273803823511951</v>
      </c>
      <c r="J752" s="2">
        <f t="shared" si="127"/>
        <v>83.517852466485792</v>
      </c>
      <c r="K752">
        <f t="shared" si="128"/>
        <v>10.358683913508591</v>
      </c>
      <c r="L752">
        <f t="shared" si="129"/>
        <v>47.314784914330239</v>
      </c>
      <c r="M752">
        <f t="shared" si="130"/>
        <v>-0.80838830591910626</v>
      </c>
      <c r="N752">
        <f t="shared" si="130"/>
        <v>0</v>
      </c>
    </row>
    <row r="753" spans="1:14" x14ac:dyDescent="0.2">
      <c r="A753">
        <f t="shared" si="131"/>
        <v>736</v>
      </c>
      <c r="B753">
        <f t="shared" si="122"/>
        <v>7.36</v>
      </c>
      <c r="C753" s="2">
        <f t="shared" si="123"/>
        <v>9.3404822215775786E-5</v>
      </c>
      <c r="D753" s="2">
        <f t="shared" si="124"/>
        <v>7.3714267930779793E-4</v>
      </c>
      <c r="E753" s="1">
        <f t="shared" si="121"/>
        <v>-6604.4330635663491</v>
      </c>
      <c r="F753" s="1">
        <v>0</v>
      </c>
      <c r="G753" s="2">
        <f t="shared" si="125"/>
        <v>3.6984891152424337</v>
      </c>
      <c r="H753" s="2">
        <f t="shared" si="125"/>
        <v>29.538485512543659</v>
      </c>
      <c r="I753" s="2">
        <f t="shared" si="126"/>
        <v>12.830634951738366</v>
      </c>
      <c r="J753" s="2">
        <f t="shared" si="127"/>
        <v>71.607391409732799</v>
      </c>
      <c r="K753">
        <f t="shared" si="128"/>
        <v>8.3932643027464788</v>
      </c>
      <c r="L753">
        <f t="shared" si="129"/>
        <v>42.06890589718914</v>
      </c>
      <c r="M753">
        <f t="shared" si="130"/>
        <v>-0.73888153374945376</v>
      </c>
      <c r="N753">
        <f t="shared" si="130"/>
        <v>0</v>
      </c>
    </row>
    <row r="754" spans="1:14" x14ac:dyDescent="0.2">
      <c r="A754">
        <f t="shared" si="131"/>
        <v>737</v>
      </c>
      <c r="B754">
        <f t="shared" si="122"/>
        <v>7.37</v>
      </c>
      <c r="C754" s="2">
        <f t="shared" si="123"/>
        <v>2.8866449252242569E-5</v>
      </c>
      <c r="D754" s="2">
        <f t="shared" si="124"/>
        <v>5.5675171673577064E-4</v>
      </c>
      <c r="E754" s="1">
        <f t="shared" si="121"/>
        <v>-5740.2176966626685</v>
      </c>
      <c r="F754" s="1">
        <v>0</v>
      </c>
      <c r="G754" s="2">
        <f t="shared" si="125"/>
        <v>1.1198975464609218</v>
      </c>
      <c r="H754" s="2">
        <f t="shared" si="125"/>
        <v>22.312859365918726</v>
      </c>
      <c r="I754" s="2">
        <f t="shared" si="126"/>
        <v>7.9676855086506846</v>
      </c>
      <c r="J754" s="2">
        <f t="shared" si="127"/>
        <v>58.392050273241018</v>
      </c>
      <c r="K754">
        <f t="shared" si="128"/>
        <v>6.1873446558331278</v>
      </c>
      <c r="L754">
        <f t="shared" si="129"/>
        <v>36.079190907322293</v>
      </c>
      <c r="M754">
        <f t="shared" si="130"/>
        <v>-0.66044330635663495</v>
      </c>
      <c r="N754">
        <f t="shared" si="130"/>
        <v>0</v>
      </c>
    </row>
    <row r="755" spans="1:14" x14ac:dyDescent="0.2">
      <c r="A755">
        <f t="shared" si="131"/>
        <v>738</v>
      </c>
      <c r="B755">
        <f t="shared" si="122"/>
        <v>7.38</v>
      </c>
      <c r="C755" s="2">
        <f t="shared" si="123"/>
        <v>-3.8949313080940326E-5</v>
      </c>
      <c r="D755" s="2">
        <f t="shared" si="124"/>
        <v>3.6499982578198237E-4</v>
      </c>
      <c r="E755" s="1">
        <f t="shared" si="121"/>
        <v>-4806.6157028273828</v>
      </c>
      <c r="F755" s="1">
        <v>0</v>
      </c>
      <c r="G755" s="2">
        <f t="shared" si="125"/>
        <v>-1.5894855550983329</v>
      </c>
      <c r="H755" s="2">
        <f t="shared" si="125"/>
        <v>14.632111766046297</v>
      </c>
      <c r="I755" s="2">
        <f t="shared" si="126"/>
        <v>2.7584328765875625</v>
      </c>
      <c r="J755" s="2">
        <f t="shared" si="127"/>
        <v>44.065040598126473</v>
      </c>
      <c r="K755">
        <f t="shared" si="128"/>
        <v>3.7738966620196286</v>
      </c>
      <c r="L755">
        <f t="shared" si="129"/>
        <v>29.432928832080176</v>
      </c>
      <c r="M755">
        <f t="shared" si="130"/>
        <v>-0.57402176966626683</v>
      </c>
      <c r="N755">
        <f t="shared" si="130"/>
        <v>0</v>
      </c>
    </row>
    <row r="756" spans="1:14" x14ac:dyDescent="0.2">
      <c r="A756">
        <f t="shared" si="131"/>
        <v>739</v>
      </c>
      <c r="B756">
        <f t="shared" si="122"/>
        <v>7.3900000000000006</v>
      </c>
      <c r="C756" s="2">
        <f t="shared" si="123"/>
        <v>-1.0898540312335973E-4</v>
      </c>
      <c r="D756" s="2">
        <f t="shared" si="124"/>
        <v>1.6470596854624951E-4</v>
      </c>
      <c r="E756" s="1">
        <f t="shared" si="121"/>
        <v>-3814.9122800564678</v>
      </c>
      <c r="F756" s="1">
        <v>0</v>
      </c>
      <c r="G756" s="2">
        <f t="shared" si="125"/>
        <v>-4.3874164037269709</v>
      </c>
      <c r="H756" s="2">
        <f t="shared" si="125"/>
        <v>6.6091538646390333</v>
      </c>
      <c r="I756" s="2">
        <f t="shared" si="126"/>
        <v>-2.7173364397257496</v>
      </c>
      <c r="J756" s="2">
        <f t="shared" si="127"/>
        <v>28.836431837581959</v>
      </c>
      <c r="K756">
        <f t="shared" si="128"/>
        <v>1.1894183937184837</v>
      </c>
      <c r="L756">
        <f t="shared" si="129"/>
        <v>22.227277972942925</v>
      </c>
      <c r="M756">
        <f t="shared" si="130"/>
        <v>-0.48066157028273832</v>
      </c>
      <c r="N756">
        <f t="shared" si="130"/>
        <v>0</v>
      </c>
    </row>
    <row r="757" spans="1:14" x14ac:dyDescent="0.2">
      <c r="A757">
        <f t="shared" si="131"/>
        <v>740</v>
      </c>
      <c r="B757">
        <f t="shared" si="122"/>
        <v>7.4</v>
      </c>
      <c r="C757" s="2">
        <f t="shared" si="123"/>
        <v>-1.801298220532996E-4</v>
      </c>
      <c r="D757" s="2">
        <f t="shared" si="124"/>
        <v>-4.1176463445330676E-5</v>
      </c>
      <c r="E757" s="1">
        <f t="shared" si="121"/>
        <v>-2777.0949450367671</v>
      </c>
      <c r="F757" s="1">
        <v>0</v>
      </c>
      <c r="G757" s="2">
        <f t="shared" si="125"/>
        <v>-7.2294548891838595</v>
      </c>
      <c r="H757" s="2">
        <f t="shared" si="125"/>
        <v>-1.637719047314981</v>
      </c>
      <c r="I757" s="2">
        <f t="shared" si="126"/>
        <v>-8.3744231525551065</v>
      </c>
      <c r="J757" s="2">
        <f t="shared" si="127"/>
        <v>12.930155249197313</v>
      </c>
      <c r="K757">
        <f t="shared" si="128"/>
        <v>-1.5264594913768934</v>
      </c>
      <c r="L757">
        <f t="shared" si="129"/>
        <v>14.567874296512294</v>
      </c>
      <c r="M757">
        <f t="shared" si="130"/>
        <v>-0.38149122800564678</v>
      </c>
      <c r="N757">
        <f t="shared" si="130"/>
        <v>0</v>
      </c>
    </row>
    <row r="758" spans="1:14" x14ac:dyDescent="0.2">
      <c r="A758">
        <f t="shared" si="131"/>
        <v>741</v>
      </c>
      <c r="B758">
        <f t="shared" si="122"/>
        <v>7.41</v>
      </c>
      <c r="C758" s="2">
        <f t="shared" si="123"/>
        <v>-2.5122915553111962E-4</v>
      </c>
      <c r="D758" s="2">
        <f t="shared" si="124"/>
        <v>-2.4960136847489514E-4</v>
      </c>
      <c r="E758" s="1">
        <f t="shared" si="121"/>
        <v>-1705.7086303915573</v>
      </c>
      <c r="F758" s="1">
        <v>0</v>
      </c>
      <c r="G758" s="2">
        <f t="shared" si="125"/>
        <v>-10.069504550030697</v>
      </c>
      <c r="H758" s="2">
        <f t="shared" si="125"/>
        <v>-9.9864987174345536</v>
      </c>
      <c r="I758" s="2">
        <f t="shared" si="126"/>
        <v>-14.123210901668827</v>
      </c>
      <c r="J758" s="2">
        <f t="shared" si="127"/>
        <v>-3.4191750983736258</v>
      </c>
      <c r="K758">
        <f t="shared" si="128"/>
        <v>-4.3314158461418071</v>
      </c>
      <c r="L758">
        <f t="shared" si="129"/>
        <v>6.5673236190609288</v>
      </c>
      <c r="M758">
        <f t="shared" si="130"/>
        <v>-0.27770949450367671</v>
      </c>
      <c r="N758">
        <f t="shared" si="130"/>
        <v>0</v>
      </c>
    </row>
    <row r="759" spans="1:14" x14ac:dyDescent="0.2">
      <c r="A759">
        <f t="shared" si="131"/>
        <v>742</v>
      </c>
      <c r="B759">
        <f t="shared" si="122"/>
        <v>7.42</v>
      </c>
      <c r="C759" s="2">
        <f t="shared" si="123"/>
        <v>-3.2110330846501535E-4</v>
      </c>
      <c r="D759" s="2">
        <f t="shared" si="124"/>
        <v>-4.5747268762253118E-4</v>
      </c>
      <c r="E759" s="1">
        <f t="shared" si="121"/>
        <v>-613.70404399334086</v>
      </c>
      <c r="F759" s="1">
        <v>0</v>
      </c>
      <c r="G759" s="2">
        <f t="shared" si="125"/>
        <v>-12.860401182120007</v>
      </c>
      <c r="H759" s="2">
        <f t="shared" si="125"/>
        <v>-18.313176458030743</v>
      </c>
      <c r="I759" s="2">
        <f t="shared" si="126"/>
        <v>-19.870761194160959</v>
      </c>
      <c r="J759" s="2">
        <f t="shared" si="127"/>
        <v>-19.969574486342214</v>
      </c>
      <c r="K759">
        <f t="shared" si="128"/>
        <v>-7.1809308750801089</v>
      </c>
      <c r="L759">
        <f t="shared" si="129"/>
        <v>-1.656398028311473</v>
      </c>
      <c r="M759">
        <f t="shared" si="130"/>
        <v>-0.17057086303915575</v>
      </c>
      <c r="N759">
        <f t="shared" si="130"/>
        <v>0</v>
      </c>
    </row>
    <row r="760" spans="1:14" x14ac:dyDescent="0.2">
      <c r="A760">
        <f t="shared" si="131"/>
        <v>743</v>
      </c>
      <c r="B760">
        <f t="shared" si="122"/>
        <v>7.43</v>
      </c>
      <c r="C760" s="2">
        <f t="shared" si="123"/>
        <v>-3.8856136638342186E-4</v>
      </c>
      <c r="D760" s="2">
        <f t="shared" si="124"/>
        <v>-6.6168756231571645E-4</v>
      </c>
      <c r="E760" s="1">
        <f t="shared" si="121"/>
        <v>485.71887665568289</v>
      </c>
      <c r="F760" s="1">
        <v>0</v>
      </c>
      <c r="G760" s="2">
        <f t="shared" si="125"/>
        <v>-15.554546652764941</v>
      </c>
      <c r="H760" s="2">
        <f t="shared" si="125"/>
        <v>-26.493471808003669</v>
      </c>
      <c r="I760" s="2">
        <f t="shared" si="126"/>
        <v>-25.522004140824478</v>
      </c>
      <c r="J760" s="2">
        <f t="shared" si="127"/>
        <v>-36.47508256856073</v>
      </c>
      <c r="K760">
        <f t="shared" si="128"/>
        <v>-10.028827892458871</v>
      </c>
      <c r="L760">
        <f t="shared" si="129"/>
        <v>-9.981610760557059</v>
      </c>
      <c r="M760">
        <f t="shared" si="130"/>
        <v>-6.137040439933409E-2</v>
      </c>
      <c r="N760">
        <f t="shared" si="130"/>
        <v>0</v>
      </c>
    </row>
    <row r="761" spans="1:14" x14ac:dyDescent="0.2">
      <c r="A761">
        <f t="shared" si="131"/>
        <v>744</v>
      </c>
      <c r="B761">
        <f t="shared" si="122"/>
        <v>7.44</v>
      </c>
      <c r="C761" s="2">
        <f t="shared" si="123"/>
        <v>-4.5241844172348977E-4</v>
      </c>
      <c r="D761" s="2">
        <f t="shared" si="124"/>
        <v>-8.5917928558387703E-4</v>
      </c>
      <c r="E761" s="1">
        <f t="shared" si="121"/>
        <v>1579.2705226828086</v>
      </c>
      <c r="F761" s="1">
        <v>0</v>
      </c>
      <c r="G761" s="2">
        <f t="shared" si="125"/>
        <v>-18.104582274520943</v>
      </c>
      <c r="H761" s="2">
        <f t="shared" si="125"/>
        <v>-34.404552857146491</v>
      </c>
      <c r="I761" s="2">
        <f t="shared" si="126"/>
        <v>-30.981017657267731</v>
      </c>
      <c r="J761" s="2">
        <f t="shared" si="127"/>
        <v>-52.689191408918248</v>
      </c>
      <c r="K761">
        <f t="shared" si="128"/>
        <v>-12.827863495081221</v>
      </c>
      <c r="L761">
        <f t="shared" si="129"/>
        <v>-18.284638551771756</v>
      </c>
      <c r="M761">
        <f t="shared" si="130"/>
        <v>4.8571887665568289E-2</v>
      </c>
      <c r="N761">
        <f t="shared" si="130"/>
        <v>0</v>
      </c>
    </row>
    <row r="762" spans="1:14" x14ac:dyDescent="0.2">
      <c r="A762">
        <f t="shared" si="131"/>
        <v>745</v>
      </c>
      <c r="B762">
        <f t="shared" si="122"/>
        <v>7.45</v>
      </c>
      <c r="C762" s="2">
        <f t="shared" si="123"/>
        <v>-5.1151330603917242E-4</v>
      </c>
      <c r="D762" s="2">
        <f t="shared" si="124"/>
        <v>-1.0469594647684935E-3</v>
      </c>
      <c r="E762" s="1">
        <f t="shared" si="121"/>
        <v>2653.7322560318503</v>
      </c>
      <c r="F762" s="1">
        <v>0</v>
      </c>
      <c r="G762" s="2">
        <f t="shared" si="125"/>
        <v>-20.464093789625299</v>
      </c>
      <c r="H762" s="2">
        <f t="shared" si="125"/>
        <v>-41.92672490998217</v>
      </c>
      <c r="I762" s="2">
        <f t="shared" si="126"/>
        <v>-36.15238349980239</v>
      </c>
      <c r="J762" s="2">
        <f t="shared" si="127"/>
        <v>-68.368258087235816</v>
      </c>
      <c r="K762">
        <f t="shared" si="128"/>
        <v>-15.530362657908809</v>
      </c>
      <c r="L762">
        <f t="shared" si="129"/>
        <v>-26.44153317725365</v>
      </c>
      <c r="M762">
        <f t="shared" si="130"/>
        <v>0.15792705226828088</v>
      </c>
      <c r="N762">
        <f t="shared" si="130"/>
        <v>0</v>
      </c>
    </row>
    <row r="763" spans="1:14" x14ac:dyDescent="0.2">
      <c r="A763">
        <f t="shared" si="131"/>
        <v>746</v>
      </c>
      <c r="B763">
        <f t="shared" si="122"/>
        <v>7.46</v>
      </c>
      <c r="C763" s="2">
        <f t="shared" si="123"/>
        <v>-5.6472655304496875E-4</v>
      </c>
      <c r="D763" s="2">
        <f t="shared" si="124"/>
        <v>-1.2221588503364439E-3</v>
      </c>
      <c r="E763" s="1">
        <f t="shared" si="121"/>
        <v>3696.1161937716715</v>
      </c>
      <c r="F763" s="1">
        <v>0</v>
      </c>
      <c r="G763" s="2">
        <f t="shared" si="125"/>
        <v>-22.588337761593504</v>
      </c>
      <c r="H763" s="2">
        <f t="shared" si="125"/>
        <v>-48.945065649059423</v>
      </c>
      <c r="I763" s="2">
        <f t="shared" si="126"/>
        <v>-40.942604050554927</v>
      </c>
      <c r="J763" s="2">
        <f t="shared" si="127"/>
        <v>-83.274855638623094</v>
      </c>
      <c r="K763">
        <f t="shared" si="128"/>
        <v>-18.088893063358238</v>
      </c>
      <c r="L763">
        <f t="shared" si="129"/>
        <v>-34.329789989563672</v>
      </c>
      <c r="M763">
        <f t="shared" si="130"/>
        <v>0.26537322560318505</v>
      </c>
      <c r="N763">
        <f t="shared" si="130"/>
        <v>0</v>
      </c>
    </row>
    <row r="764" spans="1:14" x14ac:dyDescent="0.2">
      <c r="A764">
        <f t="shared" si="131"/>
        <v>747</v>
      </c>
      <c r="B764">
        <f t="shared" si="122"/>
        <v>7.47</v>
      </c>
      <c r="C764" s="2">
        <f t="shared" si="123"/>
        <v>-6.1099898593259031E-4</v>
      </c>
      <c r="D764" s="2">
        <f t="shared" si="124"/>
        <v>-1.382066328522707E-3</v>
      </c>
      <c r="E764" s="1">
        <f t="shared" si="121"/>
        <v>4693.8222030798479</v>
      </c>
      <c r="F764" s="1">
        <v>0</v>
      </c>
      <c r="G764" s="2">
        <f t="shared" si="125"/>
        <v>-24.434977100533693</v>
      </c>
      <c r="H764" s="2">
        <f t="shared" si="125"/>
        <v>-55.35098668785588</v>
      </c>
      <c r="I764" s="2">
        <f t="shared" si="126"/>
        <v>-45.261559413419356</v>
      </c>
      <c r="J764" s="2">
        <f t="shared" si="127"/>
        <v>-97.181018959353196</v>
      </c>
      <c r="K764">
        <f t="shared" si="128"/>
        <v>-20.456970693508495</v>
      </c>
      <c r="L764">
        <f t="shared" si="129"/>
        <v>-41.830032271497316</v>
      </c>
      <c r="M764">
        <f t="shared" si="130"/>
        <v>0.36961161937716719</v>
      </c>
      <c r="N764">
        <f t="shared" si="130"/>
        <v>0</v>
      </c>
    </row>
    <row r="765" spans="1:14" x14ac:dyDescent="0.2">
      <c r="A765">
        <f t="shared" si="131"/>
        <v>748</v>
      </c>
      <c r="B765">
        <f t="shared" si="122"/>
        <v>7.48</v>
      </c>
      <c r="C765" s="2">
        <f t="shared" si="123"/>
        <v>-6.4934987875873268E-4</v>
      </c>
      <c r="D765" s="2">
        <f t="shared" si="124"/>
        <v>-1.524165622661875E-3</v>
      </c>
      <c r="E765" s="1">
        <f t="shared" si="121"/>
        <v>5634.7902091798342</v>
      </c>
      <c r="F765" s="1">
        <v>0</v>
      </c>
      <c r="G765" s="2">
        <f t="shared" si="125"/>
        <v>-25.964811693287018</v>
      </c>
      <c r="H765" s="2">
        <f t="shared" si="125"/>
        <v>-61.043703295629356</v>
      </c>
      <c r="I765" s="2">
        <f t="shared" si="126"/>
        <v>-49.023980395598997</v>
      </c>
      <c r="J765" s="2">
        <f t="shared" si="127"/>
        <v>-109.87134567348545</v>
      </c>
      <c r="K765">
        <f t="shared" si="128"/>
        <v>-22.589786482003994</v>
      </c>
      <c r="L765">
        <f t="shared" si="129"/>
        <v>-48.827642377856094</v>
      </c>
      <c r="M765">
        <f t="shared" si="130"/>
        <v>0.46938222030798482</v>
      </c>
      <c r="N765">
        <f t="shared" si="130"/>
        <v>0</v>
      </c>
    </row>
    <row r="766" spans="1:14" x14ac:dyDescent="0.2">
      <c r="A766">
        <f t="shared" si="131"/>
        <v>749</v>
      </c>
      <c r="B766">
        <f t="shared" si="122"/>
        <v>7.49</v>
      </c>
      <c r="C766" s="2">
        <f t="shared" si="123"/>
        <v>-6.7889472878342129E-4</v>
      </c>
      <c r="D766" s="2">
        <f t="shared" si="124"/>
        <v>-1.6461692972341206E-3</v>
      </c>
      <c r="E766" s="1">
        <f t="shared" si="121"/>
        <v>6507.6459751621278</v>
      </c>
      <c r="F766" s="1">
        <v>0</v>
      </c>
      <c r="G766" s="2">
        <f t="shared" si="125"/>
        <v>-27.142488784337065</v>
      </c>
      <c r="H766" s="2">
        <f t="shared" si="125"/>
        <v>-65.931596049476468</v>
      </c>
      <c r="I766" s="2">
        <f t="shared" si="126"/>
        <v>-52.150909579328584</v>
      </c>
      <c r="J766" s="2">
        <f t="shared" si="127"/>
        <v>-121.14591564343716</v>
      </c>
      <c r="K766">
        <f t="shared" si="128"/>
        <v>-24.444941774073534</v>
      </c>
      <c r="L766">
        <f t="shared" si="129"/>
        <v>-55.214319593960688</v>
      </c>
      <c r="M766">
        <f t="shared" si="130"/>
        <v>0.56347902091798341</v>
      </c>
      <c r="N766">
        <f t="shared" si="130"/>
        <v>0</v>
      </c>
    </row>
    <row r="767" spans="1:14" x14ac:dyDescent="0.2">
      <c r="A767">
        <f t="shared" si="131"/>
        <v>750</v>
      </c>
      <c r="B767">
        <f t="shared" si="122"/>
        <v>7.5</v>
      </c>
      <c r="C767" s="2">
        <f t="shared" si="123"/>
        <v>-6.9886209680028758E-4</v>
      </c>
      <c r="D767" s="2">
        <f t="shared" si="124"/>
        <v>-1.7460497080406673E-3</v>
      </c>
      <c r="E767" s="1">
        <f t="shared" si="121"/>
        <v>7301.8385915316685</v>
      </c>
      <c r="F767" s="1">
        <v>0</v>
      </c>
      <c r="G767" s="2">
        <f t="shared" si="125"/>
        <v>-27.93717695344645</v>
      </c>
      <c r="H767" s="2">
        <f t="shared" si="125"/>
        <v>-69.933450149803363</v>
      </c>
      <c r="I767" s="2">
        <f t="shared" si="126"/>
        <v>-54.571120158374256</v>
      </c>
      <c r="J767" s="2">
        <f t="shared" si="127"/>
        <v>-130.82299666712402</v>
      </c>
      <c r="K767">
        <f t="shared" si="128"/>
        <v>-25.983178607411595</v>
      </c>
      <c r="L767">
        <f t="shared" si="129"/>
        <v>-60.889546517320653</v>
      </c>
      <c r="M767">
        <f t="shared" si="130"/>
        <v>0.65076459751621285</v>
      </c>
      <c r="N767">
        <f t="shared" si="130"/>
        <v>0</v>
      </c>
    </row>
    <row r="768" spans="1:14" x14ac:dyDescent="0.2">
      <c r="A768">
        <f t="shared" si="131"/>
        <v>751</v>
      </c>
      <c r="B768">
        <f t="shared" si="122"/>
        <v>7.51</v>
      </c>
      <c r="C768" s="2">
        <f t="shared" si="123"/>
        <v>-7.0860912744243618E-4</v>
      </c>
      <c r="D768" s="2">
        <f t="shared" si="124"/>
        <v>-1.8220665900298724E-3</v>
      </c>
      <c r="E768" s="1">
        <f t="shared" si="121"/>
        <v>8007.7680135347564</v>
      </c>
      <c r="F768" s="1">
        <v>0</v>
      </c>
      <c r="G768" s="2">
        <f t="shared" si="125"/>
        <v>-28.323187329529286</v>
      </c>
      <c r="H768" s="2">
        <f t="shared" si="125"/>
        <v>-72.979560063883838</v>
      </c>
      <c r="I768" s="2">
        <f t="shared" si="126"/>
        <v>-56.222460707019096</v>
      </c>
      <c r="J768" s="2">
        <f t="shared" si="127"/>
        <v>-138.74150779313703</v>
      </c>
      <c r="K768">
        <f t="shared" si="128"/>
        <v>-27.169089518336641</v>
      </c>
      <c r="L768">
        <f t="shared" si="129"/>
        <v>-65.761947729253194</v>
      </c>
      <c r="M768">
        <f t="shared" si="130"/>
        <v>0.73018385915316686</v>
      </c>
      <c r="N768">
        <f t="shared" si="130"/>
        <v>0</v>
      </c>
    </row>
    <row r="769" spans="1:14" x14ac:dyDescent="0.2">
      <c r="A769">
        <f t="shared" si="131"/>
        <v>752</v>
      </c>
      <c r="B769">
        <f t="shared" si="122"/>
        <v>7.5200000000000005</v>
      </c>
      <c r="C769" s="2">
        <f t="shared" si="123"/>
        <v>-7.0763535210831415E-4</v>
      </c>
      <c r="D769" s="2">
        <f t="shared" si="124"/>
        <v>-1.87279101998259E-3</v>
      </c>
      <c r="E769" s="1">
        <f t="shared" si="121"/>
        <v>8616.9011046192427</v>
      </c>
      <c r="F769" s="1">
        <v>0</v>
      </c>
      <c r="G769" s="2">
        <f t="shared" si="125"/>
        <v>-28.280526105095369</v>
      </c>
      <c r="H769" s="2">
        <f t="shared" si="125"/>
        <v>-75.012688992611089</v>
      </c>
      <c r="I769" s="2">
        <f t="shared" si="126"/>
        <v>-57.053093697025396</v>
      </c>
      <c r="J769" s="2">
        <f t="shared" si="127"/>
        <v>-144.76321548606111</v>
      </c>
      <c r="K769">
        <f t="shared" si="128"/>
        <v>-27.971790790576552</v>
      </c>
      <c r="L769">
        <f t="shared" si="129"/>
        <v>-69.750526493450025</v>
      </c>
      <c r="M769">
        <f t="shared" si="130"/>
        <v>0.80077680135347573</v>
      </c>
      <c r="N769">
        <f t="shared" si="130"/>
        <v>0</v>
      </c>
    </row>
    <row r="770" spans="1:14" x14ac:dyDescent="0.2">
      <c r="A770">
        <f t="shared" si="131"/>
        <v>753</v>
      </c>
      <c r="B770">
        <f t="shared" si="122"/>
        <v>7.53</v>
      </c>
      <c r="C770" s="2">
        <f t="shared" si="123"/>
        <v>-6.9559440364996763E-4</v>
      </c>
      <c r="D770" s="2">
        <f t="shared" si="124"/>
        <v>-1.8971255338130154E-3</v>
      </c>
      <c r="E770" s="1">
        <f t="shared" si="121"/>
        <v>9121.874783317433</v>
      </c>
      <c r="F770" s="1">
        <v>0</v>
      </c>
      <c r="G770" s="2">
        <f t="shared" si="125"/>
        <v>-27.795363476526962</v>
      </c>
      <c r="H770" s="2">
        <f t="shared" si="125"/>
        <v>-75.988874359014403</v>
      </c>
      <c r="I770" s="2">
        <f t="shared" si="126"/>
        <v>-57.022596452854494</v>
      </c>
      <c r="J770" s="2">
        <f t="shared" si="127"/>
        <v>-148.77464149752035</v>
      </c>
      <c r="K770">
        <f t="shared" si="128"/>
        <v>-28.365542865865606</v>
      </c>
      <c r="L770">
        <f t="shared" si="129"/>
        <v>-72.785767138505946</v>
      </c>
      <c r="M770">
        <f t="shared" si="130"/>
        <v>0.86169011046192434</v>
      </c>
      <c r="N770">
        <f t="shared" si="130"/>
        <v>0</v>
      </c>
    </row>
    <row r="771" spans="1:14" x14ac:dyDescent="0.2">
      <c r="A771">
        <f t="shared" si="131"/>
        <v>754</v>
      </c>
      <c r="B771">
        <f t="shared" si="122"/>
        <v>7.54</v>
      </c>
      <c r="C771" s="2">
        <f t="shared" si="123"/>
        <v>-6.7230331359061947E-4</v>
      </c>
      <c r="D771" s="2">
        <f t="shared" si="124"/>
        <v>-1.8943202173552541E-3</v>
      </c>
      <c r="E771" s="1">
        <f t="shared" si="121"/>
        <v>9516.5850267323276</v>
      </c>
      <c r="F771" s="1">
        <v>0</v>
      </c>
      <c r="G771" s="2">
        <f t="shared" si="125"/>
        <v>-26.860405803957679</v>
      </c>
      <c r="H771" s="2">
        <f t="shared" si="125"/>
        <v>-75.878072081898381</v>
      </c>
      <c r="I771" s="2">
        <f t="shared" si="126"/>
        <v>-56.102895345859181</v>
      </c>
      <c r="J771" s="2">
        <f t="shared" si="127"/>
        <v>-150.68866468789449</v>
      </c>
      <c r="K771">
        <f t="shared" si="128"/>
        <v>-28.330302063569761</v>
      </c>
      <c r="L771">
        <f t="shared" si="129"/>
        <v>-74.810592605996106</v>
      </c>
      <c r="M771">
        <f t="shared" si="130"/>
        <v>0.9121874783317433</v>
      </c>
      <c r="N771">
        <f t="shared" si="130"/>
        <v>0</v>
      </c>
    </row>
    <row r="772" spans="1:14" x14ac:dyDescent="0.2">
      <c r="A772">
        <f t="shared" si="131"/>
        <v>755</v>
      </c>
      <c r="B772">
        <f t="shared" si="122"/>
        <v>7.55</v>
      </c>
      <c r="C772" s="2">
        <f t="shared" si="123"/>
        <v>-6.3774911788663747E-4</v>
      </c>
      <c r="D772" s="2">
        <f t="shared" si="124"/>
        <v>-1.8639846253069141E-3</v>
      </c>
      <c r="E772" s="1">
        <f t="shared" si="121"/>
        <v>9796.2606547705527</v>
      </c>
      <c r="F772" s="1">
        <v>0</v>
      </c>
      <c r="G772" s="2">
        <f t="shared" si="125"/>
        <v>-25.475160000262488</v>
      </c>
      <c r="H772" s="2">
        <f t="shared" si="125"/>
        <v>-74.664633829005325</v>
      </c>
      <c r="I772" s="2">
        <f t="shared" si="126"/>
        <v>-54.279007318406173</v>
      </c>
      <c r="J772" s="2">
        <f t="shared" si="127"/>
        <v>-150.44580217503216</v>
      </c>
      <c r="K772">
        <f t="shared" si="128"/>
        <v>-27.852188815470452</v>
      </c>
      <c r="L772">
        <f t="shared" si="129"/>
        <v>-75.781168346026831</v>
      </c>
      <c r="M772">
        <f t="shared" si="130"/>
        <v>0.95165850267323282</v>
      </c>
      <c r="N772">
        <f t="shared" si="130"/>
        <v>0</v>
      </c>
    </row>
    <row r="773" spans="1:14" x14ac:dyDescent="0.2">
      <c r="A773">
        <f t="shared" si="131"/>
        <v>756</v>
      </c>
      <c r="B773">
        <f t="shared" si="122"/>
        <v>7.5600000000000005</v>
      </c>
      <c r="C773" s="2">
        <f t="shared" si="123"/>
        <v>-5.9209256390754036E-4</v>
      </c>
      <c r="D773" s="2">
        <f t="shared" si="124"/>
        <v>-1.8060954159830106E-3</v>
      </c>
      <c r="E773" s="1">
        <f t="shared" si="121"/>
        <v>9957.5210032325958</v>
      </c>
      <c r="F773" s="1">
        <v>0</v>
      </c>
      <c r="G773" s="2">
        <f t="shared" si="125"/>
        <v>-23.64608183274234</v>
      </c>
      <c r="H773" s="2">
        <f t="shared" si="125"/>
        <v>-72.347612761352906</v>
      </c>
      <c r="I773" s="2">
        <f t="shared" si="126"/>
        <v>-51.549567181511271</v>
      </c>
      <c r="J773" s="2">
        <f t="shared" si="127"/>
        <v>-148.01515806787486</v>
      </c>
      <c r="K773">
        <f t="shared" si="128"/>
        <v>-26.923859283291875</v>
      </c>
      <c r="L773">
        <f t="shared" si="129"/>
        <v>-75.667545306521959</v>
      </c>
      <c r="M773">
        <f t="shared" si="130"/>
        <v>0.97962606547705533</v>
      </c>
      <c r="N773">
        <f t="shared" si="130"/>
        <v>0</v>
      </c>
    </row>
    <row r="774" spans="1:14" x14ac:dyDescent="0.2">
      <c r="A774">
        <f t="shared" si="131"/>
        <v>757</v>
      </c>
      <c r="B774">
        <f t="shared" si="122"/>
        <v>7.57</v>
      </c>
      <c r="C774" s="2">
        <f t="shared" si="123"/>
        <v>-5.3566878657528754E-4</v>
      </c>
      <c r="D774" s="2">
        <f t="shared" si="124"/>
        <v>-1.7209996204989766E-3</v>
      </c>
      <c r="E774" s="1">
        <f t="shared" si="121"/>
        <v>9998.4167886192681</v>
      </c>
      <c r="F774" s="1">
        <v>0</v>
      </c>
      <c r="G774" s="2">
        <f t="shared" si="125"/>
        <v>-21.386602840962595</v>
      </c>
      <c r="H774" s="2">
        <f t="shared" si="125"/>
        <v>-68.940894516225129</v>
      </c>
      <c r="I774" s="2">
        <f t="shared" si="126"/>
        <v>-47.927124371954363</v>
      </c>
      <c r="J774" s="2">
        <f t="shared" si="127"/>
        <v>-143.39503071177293</v>
      </c>
      <c r="K774">
        <f t="shared" si="128"/>
        <v>-25.544769430668509</v>
      </c>
      <c r="L774">
        <f t="shared" si="129"/>
        <v>-74.454136195547804</v>
      </c>
      <c r="M774">
        <f t="shared" si="130"/>
        <v>0.99575210032325967</v>
      </c>
      <c r="N774">
        <f t="shared" si="130"/>
        <v>0</v>
      </c>
    </row>
    <row r="775" spans="1:14" x14ac:dyDescent="0.2">
      <c r="A775">
        <f t="shared" si="131"/>
        <v>758</v>
      </c>
      <c r="B775">
        <f t="shared" si="122"/>
        <v>7.58</v>
      </c>
      <c r="C775" s="2">
        <f t="shared" si="123"/>
        <v>-4.6898490224556736E-4</v>
      </c>
      <c r="D775" s="2">
        <f t="shared" si="124"/>
        <v>-1.6094134949779881E-3</v>
      </c>
      <c r="E775" s="1">
        <f t="shared" si="121"/>
        <v>9918.4536706888957</v>
      </c>
      <c r="F775" s="1">
        <v>0</v>
      </c>
      <c r="G775" s="2">
        <f t="shared" si="125"/>
        <v>-18.717033809913755</v>
      </c>
      <c r="H775" s="2">
        <f t="shared" si="125"/>
        <v>-64.47315137209884</v>
      </c>
      <c r="I775" s="2">
        <f t="shared" si="126"/>
        <v>-43.438198768636568</v>
      </c>
      <c r="J775" s="2">
        <f t="shared" si="127"/>
        <v>-136.61317188938679</v>
      </c>
      <c r="K775">
        <f t="shared" si="128"/>
        <v>-23.721323279860886</v>
      </c>
      <c r="L775">
        <f t="shared" si="129"/>
        <v>-72.140020517287951</v>
      </c>
      <c r="M775">
        <f t="shared" si="130"/>
        <v>0.99984167886192687</v>
      </c>
      <c r="N775">
        <f t="shared" si="130"/>
        <v>0</v>
      </c>
    </row>
    <row r="776" spans="1:14" x14ac:dyDescent="0.2">
      <c r="A776">
        <f t="shared" si="131"/>
        <v>759</v>
      </c>
      <c r="B776">
        <f t="shared" si="122"/>
        <v>7.59</v>
      </c>
      <c r="C776" s="2">
        <f t="shared" si="123"/>
        <v>-3.9271455143799938E-4</v>
      </c>
      <c r="D776" s="2">
        <f t="shared" si="124"/>
        <v>-1.4724169345195562E-3</v>
      </c>
      <c r="E776" s="1">
        <f t="shared" si="121"/>
        <v>9718.5982279451546</v>
      </c>
      <c r="F776" s="1">
        <v>0</v>
      </c>
      <c r="G776" s="2">
        <f t="shared" si="125"/>
        <v>-15.664346048954258</v>
      </c>
      <c r="H776" s="2">
        <f t="shared" si="125"/>
        <v>-58.987618741086862</v>
      </c>
      <c r="I776" s="2">
        <f t="shared" si="126"/>
        <v>-38.123091501083557</v>
      </c>
      <c r="J776" s="2">
        <f t="shared" si="127"/>
        <v>-127.72669386477988</v>
      </c>
      <c r="K776">
        <f t="shared" si="128"/>
        <v>-21.466900085060409</v>
      </c>
      <c r="L776">
        <f t="shared" si="129"/>
        <v>-68.739075123693013</v>
      </c>
      <c r="M776">
        <f t="shared" si="130"/>
        <v>0.99184536706888959</v>
      </c>
      <c r="N776">
        <f t="shared" si="130"/>
        <v>0</v>
      </c>
    </row>
    <row r="777" spans="1:14" x14ac:dyDescent="0.2">
      <c r="A777">
        <f t="shared" si="131"/>
        <v>760</v>
      </c>
      <c r="B777">
        <f t="shared" si="122"/>
        <v>7.6000000000000005</v>
      </c>
      <c r="C777" s="2">
        <f t="shared" si="123"/>
        <v>-3.0768950237269936E-4</v>
      </c>
      <c r="D777" s="2">
        <f t="shared" si="124"/>
        <v>-1.3114434591492707E-3</v>
      </c>
      <c r="E777" s="1">
        <f t="shared" si="121"/>
        <v>9401.266273825524</v>
      </c>
      <c r="F777" s="1">
        <v>0</v>
      </c>
      <c r="G777" s="2">
        <f t="shared" si="125"/>
        <v>-12.261834970993002</v>
      </c>
      <c r="H777" s="2">
        <f t="shared" si="125"/>
        <v>-52.541694390650875</v>
      </c>
      <c r="I777" s="2">
        <f t="shared" si="126"/>
        <v>-32.035453163519151</v>
      </c>
      <c r="J777" s="2">
        <f t="shared" si="127"/>
        <v>-116.82162261679109</v>
      </c>
      <c r="K777">
        <f t="shared" si="128"/>
        <v>-18.801758369731633</v>
      </c>
      <c r="L777">
        <f t="shared" si="129"/>
        <v>-64.279928226140214</v>
      </c>
      <c r="M777">
        <f t="shared" si="130"/>
        <v>0.97185982279451555</v>
      </c>
      <c r="N777">
        <f t="shared" si="130"/>
        <v>0</v>
      </c>
    </row>
    <row r="778" spans="1:14" x14ac:dyDescent="0.2">
      <c r="A778">
        <f t="shared" si="131"/>
        <v>761</v>
      </c>
      <c r="B778">
        <f t="shared" si="122"/>
        <v>7.61</v>
      </c>
      <c r="C778" s="2">
        <f t="shared" si="123"/>
        <v>-2.1488850301829406E-4</v>
      </c>
      <c r="D778" s="2">
        <f t="shared" si="124"/>
        <v>-1.1282658158850625E-3</v>
      </c>
      <c r="E778" s="1">
        <f t="shared" si="121"/>
        <v>8970.2936548219077</v>
      </c>
      <c r="F778" s="1">
        <v>0</v>
      </c>
      <c r="G778" s="2">
        <f t="shared" si="125"/>
        <v>-8.5486735053111893</v>
      </c>
      <c r="H778" s="2">
        <f t="shared" si="125"/>
        <v>-45.206362150365109</v>
      </c>
      <c r="I778" s="2">
        <f t="shared" si="126"/>
        <v>-25.241618198779435</v>
      </c>
      <c r="J778" s="2">
        <f t="shared" si="127"/>
        <v>-104.01209817084273</v>
      </c>
      <c r="K778">
        <f t="shared" si="128"/>
        <v>-15.752818066085693</v>
      </c>
      <c r="L778">
        <f t="shared" si="129"/>
        <v>-58.805736020477624</v>
      </c>
      <c r="M778">
        <f t="shared" si="130"/>
        <v>0.94012662738255248</v>
      </c>
      <c r="N778">
        <f t="shared" si="130"/>
        <v>0</v>
      </c>
    </row>
    <row r="779" spans="1:14" x14ac:dyDescent="0.2">
      <c r="A779">
        <f t="shared" si="131"/>
        <v>762</v>
      </c>
      <c r="B779">
        <f t="shared" si="122"/>
        <v>7.62</v>
      </c>
      <c r="C779" s="2">
        <f t="shared" si="123"/>
        <v>-1.1542363688238493E-4</v>
      </c>
      <c r="D779" s="2">
        <f t="shared" si="124"/>
        <v>-9.2497727830951368E-4</v>
      </c>
      <c r="E779" s="1">
        <f t="shared" si="121"/>
        <v>8430.8898835194759</v>
      </c>
      <c r="F779" s="1">
        <v>0</v>
      </c>
      <c r="G779" s="2">
        <f t="shared" si="125"/>
        <v>-4.5693655860220135</v>
      </c>
      <c r="H779" s="2">
        <f t="shared" si="125"/>
        <v>-37.065443347934128</v>
      </c>
      <c r="I779" s="2">
        <f t="shared" si="126"/>
        <v>-17.819720170327152</v>
      </c>
      <c r="J779" s="2">
        <f t="shared" si="127"/>
        <v>-89.439225689224912</v>
      </c>
      <c r="K779">
        <f t="shared" si="128"/>
        <v>-12.353325218822947</v>
      </c>
      <c r="L779">
        <f t="shared" si="129"/>
        <v>-52.373782341290784</v>
      </c>
      <c r="M779">
        <f t="shared" si="130"/>
        <v>0.89702936548219081</v>
      </c>
      <c r="N779">
        <f t="shared" si="130"/>
        <v>0</v>
      </c>
    </row>
    <row r="780" spans="1:14" x14ac:dyDescent="0.2">
      <c r="A780">
        <f t="shared" si="131"/>
        <v>763</v>
      </c>
      <c r="B780">
        <f t="shared" si="122"/>
        <v>7.63</v>
      </c>
      <c r="C780" s="2">
        <f t="shared" si="123"/>
        <v>-1.0524494434579358E-5</v>
      </c>
      <c r="D780" s="2">
        <f t="shared" si="124"/>
        <v>-7.0396876626352748E-4</v>
      </c>
      <c r="E780" s="1">
        <f t="shared" si="121"/>
        <v>7789.5751670294012</v>
      </c>
      <c r="F780" s="1">
        <v>0</v>
      </c>
      <c r="G780" s="2">
        <f t="shared" si="125"/>
        <v>-0.37311223017678152</v>
      </c>
      <c r="H780" s="2">
        <f t="shared" si="125"/>
        <v>-28.214680867036797</v>
      </c>
      <c r="I780" s="2">
        <f t="shared" si="126"/>
        <v>-9.8586079546810641</v>
      </c>
      <c r="J780" s="2">
        <f t="shared" si="127"/>
        <v>-73.269583987476679</v>
      </c>
      <c r="K780">
        <f t="shared" si="128"/>
        <v>-8.6424067361523349</v>
      </c>
      <c r="L780">
        <f t="shared" si="129"/>
        <v>-45.054903120439882</v>
      </c>
      <c r="M780">
        <f t="shared" si="130"/>
        <v>0.84308898835194768</v>
      </c>
      <c r="N780">
        <f t="shared" si="130"/>
        <v>0</v>
      </c>
    </row>
    <row r="781" spans="1:14" x14ac:dyDescent="0.2">
      <c r="A781">
        <f t="shared" si="131"/>
        <v>764</v>
      </c>
      <c r="B781">
        <f t="shared" si="122"/>
        <v>7.6400000000000006</v>
      </c>
      <c r="C781" s="2">
        <f t="shared" si="123"/>
        <v>9.8479484192222371E-5</v>
      </c>
      <c r="D781" s="2">
        <f t="shared" si="124"/>
        <v>-4.6790195376296564E-4</v>
      </c>
      <c r="E781" s="1">
        <f t="shared" si="121"/>
        <v>7054.1015920022046</v>
      </c>
      <c r="F781" s="1">
        <v>0</v>
      </c>
      <c r="G781" s="2">
        <f t="shared" si="125"/>
        <v>3.9868955268504411</v>
      </c>
      <c r="H781" s="2">
        <f t="shared" si="125"/>
        <v>-18.760662539609179</v>
      </c>
      <c r="I781" s="2">
        <f t="shared" si="126"/>
        <v>-1.4565873544212806</v>
      </c>
      <c r="J781" s="2">
        <f t="shared" si="127"/>
        <v>-55.693401456436142</v>
      </c>
      <c r="K781">
        <f t="shared" si="128"/>
        <v>-4.6645253645687816</v>
      </c>
      <c r="L781">
        <f t="shared" si="129"/>
        <v>-36.932738916826963</v>
      </c>
      <c r="M781">
        <f t="shared" si="130"/>
        <v>0.77895751670294011</v>
      </c>
      <c r="N781">
        <f t="shared" si="130"/>
        <v>0</v>
      </c>
    </row>
    <row r="782" spans="1:14" x14ac:dyDescent="0.2">
      <c r="A782">
        <f t="shared" si="131"/>
        <v>765</v>
      </c>
      <c r="B782">
        <f t="shared" si="122"/>
        <v>7.65</v>
      </c>
      <c r="C782" s="2">
        <f t="shared" si="123"/>
        <v>2.1017811005485389E-4</v>
      </c>
      <c r="D782" s="2">
        <f t="shared" si="124"/>
        <v>-2.1967858288314941E-4</v>
      </c>
      <c r="E782" s="1">
        <f t="shared" si="121"/>
        <v>6233.3594189239575</v>
      </c>
      <c r="F782" s="1">
        <v>0</v>
      </c>
      <c r="G782" s="2">
        <f t="shared" si="125"/>
        <v>8.4542413892349071</v>
      </c>
      <c r="H782" s="2">
        <f t="shared" si="125"/>
        <v>-8.8195925728321782</v>
      </c>
      <c r="I782" s="2">
        <f t="shared" si="126"/>
        <v>7.2799839054451203</v>
      </c>
      <c r="J782" s="2">
        <f t="shared" si="127"/>
        <v>-36.922413006877584</v>
      </c>
      <c r="K782">
        <f t="shared" si="128"/>
        <v>-0.46884732458956713</v>
      </c>
      <c r="L782">
        <f t="shared" si="129"/>
        <v>-28.102820434045405</v>
      </c>
      <c r="M782">
        <f t="shared" si="130"/>
        <v>0.70541015920022054</v>
      </c>
      <c r="N782">
        <f t="shared" si="130"/>
        <v>0</v>
      </c>
    </row>
    <row r="783" spans="1:14" x14ac:dyDescent="0.2">
      <c r="A783">
        <f t="shared" si="131"/>
        <v>766</v>
      </c>
      <c r="B783">
        <f t="shared" si="122"/>
        <v>7.66</v>
      </c>
      <c r="C783" s="2">
        <f t="shared" si="123"/>
        <v>3.2310058991906048E-4</v>
      </c>
      <c r="D783" s="2">
        <f t="shared" si="124"/>
        <v>3.7593745363017398E-5</v>
      </c>
      <c r="E783" s="1">
        <f t="shared" si="121"/>
        <v>5337.2696183883572</v>
      </c>
      <c r="F783" s="1">
        <v>0</v>
      </c>
      <c r="G783" s="2">
        <f t="shared" si="125"/>
        <v>12.970090215059788</v>
      </c>
      <c r="H783" s="2">
        <f t="shared" si="125"/>
        <v>1.4840781544203203</v>
      </c>
      <c r="I783" s="2">
        <f t="shared" si="126"/>
        <v>16.23821748169474</v>
      </c>
      <c r="J783" s="2">
        <f t="shared" si="127"/>
        <v>-17.18741560700775</v>
      </c>
      <c r="K783">
        <f t="shared" si="128"/>
        <v>3.8914632085273486</v>
      </c>
      <c r="L783">
        <f t="shared" si="129"/>
        <v>-18.671493761428071</v>
      </c>
      <c r="M783">
        <f t="shared" si="130"/>
        <v>0.62333594189239583</v>
      </c>
      <c r="N783">
        <f t="shared" si="130"/>
        <v>0</v>
      </c>
    </row>
    <row r="784" spans="1:14" x14ac:dyDescent="0.2">
      <c r="A784">
        <f t="shared" si="131"/>
        <v>767</v>
      </c>
      <c r="B784">
        <f t="shared" si="122"/>
        <v>7.67</v>
      </c>
      <c r="C784" s="2">
        <f t="shared" si="123"/>
        <v>4.3573631442861036E-4</v>
      </c>
      <c r="D784" s="2">
        <f t="shared" si="124"/>
        <v>3.0063897614110294E-4</v>
      </c>
      <c r="E784" s="1">
        <f t="shared" si="121"/>
        <v>4376.6639483482822</v>
      </c>
      <c r="F784" s="1">
        <v>0</v>
      </c>
      <c r="G784" s="2">
        <f t="shared" si="125"/>
        <v>17.474020049182673</v>
      </c>
      <c r="H784" s="2">
        <f t="shared" si="125"/>
        <v>12.019149846961607</v>
      </c>
      <c r="I784" s="2">
        <f t="shared" si="126"/>
        <v>25.300300502497244</v>
      </c>
      <c r="J784" s="2">
        <f t="shared" si="127"/>
        <v>3.2644557891418309</v>
      </c>
      <c r="K784">
        <f t="shared" si="128"/>
        <v>8.3600074151534045</v>
      </c>
      <c r="L784">
        <f t="shared" si="129"/>
        <v>-8.7546940578197763</v>
      </c>
      <c r="M784">
        <f t="shared" si="130"/>
        <v>0.53372696183883572</v>
      </c>
      <c r="N784">
        <f t="shared" si="130"/>
        <v>0</v>
      </c>
    </row>
    <row r="785" spans="1:14" x14ac:dyDescent="0.2">
      <c r="A785">
        <f t="shared" si="131"/>
        <v>768</v>
      </c>
      <c r="B785">
        <f t="shared" si="122"/>
        <v>7.68</v>
      </c>
      <c r="C785" s="2">
        <f t="shared" si="123"/>
        <v>5.4655590342099318E-4</v>
      </c>
      <c r="D785" s="2">
        <f t="shared" si="124"/>
        <v>5.6605281751579621E-4</v>
      </c>
      <c r="E785" s="1">
        <f t="shared" si="121"/>
        <v>3363.1540219477956</v>
      </c>
      <c r="F785" s="1">
        <v>0</v>
      </c>
      <c r="G785" s="2">
        <f t="shared" si="125"/>
        <v>21.904864283214103</v>
      </c>
      <c r="H785" s="2">
        <f t="shared" si="125"/>
        <v>22.649284221125921</v>
      </c>
      <c r="I785" s="2">
        <f t="shared" si="126"/>
        <v>34.345154866844325</v>
      </c>
      <c r="J785" s="2">
        <f t="shared" si="127"/>
        <v>24.172705695746991</v>
      </c>
      <c r="K785">
        <f t="shared" si="128"/>
        <v>12.877956978465052</v>
      </c>
      <c r="L785">
        <f t="shared" si="129"/>
        <v>1.5234214746210717</v>
      </c>
      <c r="M785">
        <f t="shared" si="130"/>
        <v>0.43766639483482822</v>
      </c>
      <c r="N785">
        <f t="shared" si="130"/>
        <v>0</v>
      </c>
    </row>
    <row r="786" spans="1:14" x14ac:dyDescent="0.2">
      <c r="A786">
        <f t="shared" si="131"/>
        <v>769</v>
      </c>
      <c r="B786">
        <f t="shared" si="122"/>
        <v>7.69</v>
      </c>
      <c r="C786" s="2">
        <f t="shared" si="123"/>
        <v>6.5403214741886425E-4</v>
      </c>
      <c r="D786" s="2">
        <f t="shared" si="124"/>
        <v>8.3034532726064048E-4</v>
      </c>
      <c r="E786" s="1">
        <f t="shared" ref="E786:E849" si="132">10000*SIN(11*B786)</f>
        <v>2308.9909486166562</v>
      </c>
      <c r="F786" s="1">
        <v>0</v>
      </c>
      <c r="G786" s="2">
        <f t="shared" si="125"/>
        <v>26.201549480374503</v>
      </c>
      <c r="H786" s="2">
        <f t="shared" si="125"/>
        <v>33.234709934251747</v>
      </c>
      <c r="I786" s="2">
        <f t="shared" si="126"/>
        <v>43.250119183285882</v>
      </c>
      <c r="J786" s="2">
        <f t="shared" si="127"/>
        <v>45.266678178578374</v>
      </c>
      <c r="K786">
        <f t="shared" si="128"/>
        <v>17.384885105106157</v>
      </c>
      <c r="L786">
        <f t="shared" si="129"/>
        <v>12.031968244326629</v>
      </c>
      <c r="M786">
        <f t="shared" si="130"/>
        <v>0.33631540219477957</v>
      </c>
      <c r="N786">
        <f t="shared" si="130"/>
        <v>0</v>
      </c>
    </row>
    <row r="787" spans="1:14" x14ac:dyDescent="0.2">
      <c r="A787">
        <f t="shared" si="131"/>
        <v>770</v>
      </c>
      <c r="B787">
        <f t="shared" ref="B787:B850" si="133">A787*$B$4</f>
        <v>7.7</v>
      </c>
      <c r="C787" s="2">
        <f t="shared" si="123"/>
        <v>7.5666051969877255E-4</v>
      </c>
      <c r="D787" s="2">
        <f t="shared" si="124"/>
        <v>1.0899853732602471E-3</v>
      </c>
      <c r="E787" s="1">
        <f t="shared" si="132"/>
        <v>1226.9172450610251</v>
      </c>
      <c r="F787" s="1">
        <v>0</v>
      </c>
      <c r="G787" s="2">
        <f t="shared" si="125"/>
        <v>30.303915827086076</v>
      </c>
      <c r="H787" s="2">
        <f t="shared" si="125"/>
        <v>43.634003138855874</v>
      </c>
      <c r="I787" s="2">
        <f t="shared" si="126"/>
        <v>51.89262472268976</v>
      </c>
      <c r="J787" s="2">
        <f t="shared" si="127"/>
        <v>66.268944318993647</v>
      </c>
      <c r="K787">
        <f t="shared" si="128"/>
        <v>21.81960799046535</v>
      </c>
      <c r="L787">
        <f t="shared" si="129"/>
        <v>22.634941180137776</v>
      </c>
      <c r="M787">
        <f t="shared" si="130"/>
        <v>0.23089909486166563</v>
      </c>
      <c r="N787">
        <f t="shared" si="130"/>
        <v>0</v>
      </c>
    </row>
    <row r="788" spans="1:14" x14ac:dyDescent="0.2">
      <c r="A788">
        <f t="shared" si="131"/>
        <v>771</v>
      </c>
      <c r="B788">
        <f t="shared" si="133"/>
        <v>7.71</v>
      </c>
      <c r="C788" s="2">
        <f t="shared" ref="C788:C851" si="134">$F$13*G788+$G$13*H788</f>
        <v>8.529789759537512E-4</v>
      </c>
      <c r="D788" s="2">
        <f t="shared" ref="D788:D851" si="135">G788*$F$14+H788*$G$14</f>
        <v>1.3414464202223229E-3</v>
      </c>
      <c r="E788" s="1">
        <f t="shared" si="132"/>
        <v>130.01280621661812</v>
      </c>
      <c r="F788" s="1">
        <v>0</v>
      </c>
      <c r="G788" s="2">
        <f t="shared" ref="G788:H851" si="136">I788-K788+M788</f>
        <v>34.153508887749702</v>
      </c>
      <c r="H788" s="2">
        <f t="shared" si="136"/>
        <v>53.705921246014945</v>
      </c>
      <c r="I788" s="2">
        <f t="shared" ref="I788:I851" si="137">$I$13*C787+$J$13*D787</f>
        <v>60.151839476378235</v>
      </c>
      <c r="J788" s="2">
        <f t="shared" ref="J788:J851" si="138">$I$14*C787+$J$14*D787</f>
        <v>86.898837492614433</v>
      </c>
      <c r="K788">
        <f t="shared" ref="K788:K851" si="139">$L$13*C786+$M$13*D786</f>
        <v>26.121022313134638</v>
      </c>
      <c r="L788">
        <f t="shared" ref="L788:L851" si="140">$L$14*C786+$M$14*D786</f>
        <v>33.192916246599488</v>
      </c>
      <c r="M788">
        <f t="shared" ref="M788:N851" si="141">E787*$B$4^2</f>
        <v>0.12269172450610252</v>
      </c>
      <c r="N788">
        <f t="shared" si="141"/>
        <v>0</v>
      </c>
    </row>
    <row r="789" spans="1:14" x14ac:dyDescent="0.2">
      <c r="A789">
        <f t="shared" si="131"/>
        <v>772</v>
      </c>
      <c r="B789">
        <f t="shared" si="133"/>
        <v>7.72</v>
      </c>
      <c r="C789" s="2">
        <f t="shared" si="134"/>
        <v>9.4158680557187072E-4</v>
      </c>
      <c r="D789" s="2">
        <f t="shared" si="135"/>
        <v>1.5812530509266608E-3</v>
      </c>
      <c r="E789" s="1">
        <f t="shared" si="132"/>
        <v>-968.46320195808539</v>
      </c>
      <c r="F789" s="1">
        <v>0</v>
      </c>
      <c r="G789" s="2">
        <f t="shared" si="136"/>
        <v>37.694333229589368</v>
      </c>
      <c r="H789" s="2">
        <f t="shared" si="136"/>
        <v>63.311266195980231</v>
      </c>
      <c r="I789" s="2">
        <f t="shared" si="137"/>
        <v>67.910257697783436</v>
      </c>
      <c r="J789" s="2">
        <f t="shared" si="138"/>
        <v>106.87609291794412</v>
      </c>
      <c r="K789">
        <f t="shared" si="139"/>
        <v>30.22892574881573</v>
      </c>
      <c r="L789">
        <f t="shared" si="140"/>
        <v>43.56482672196389</v>
      </c>
      <c r="M789">
        <f t="shared" si="141"/>
        <v>1.3001280621661813E-2</v>
      </c>
      <c r="N789">
        <f t="shared" si="141"/>
        <v>0</v>
      </c>
    </row>
    <row r="790" spans="1:14" x14ac:dyDescent="0.2">
      <c r="A790">
        <f t="shared" si="131"/>
        <v>773</v>
      </c>
      <c r="B790">
        <f t="shared" si="133"/>
        <v>7.73</v>
      </c>
      <c r="C790" s="2">
        <f t="shared" si="134"/>
        <v>1.0211623470157483E-3</v>
      </c>
      <c r="D790" s="2">
        <f t="shared" si="135"/>
        <v>1.8060275940833988E-3</v>
      </c>
      <c r="E790" s="1">
        <f t="shared" si="132"/>
        <v>-2055.2326166824319</v>
      </c>
      <c r="F790" s="1">
        <v>0</v>
      </c>
      <c r="G790" s="2">
        <f t="shared" si="136"/>
        <v>40.873560432808077</v>
      </c>
      <c r="H790" s="2">
        <f t="shared" si="136"/>
        <v>72.314752081542665</v>
      </c>
      <c r="I790" s="2">
        <f t="shared" si="137"/>
        <v>75.05521594155428</v>
      </c>
      <c r="J790" s="2">
        <f t="shared" si="138"/>
        <v>125.92454445331356</v>
      </c>
      <c r="K790">
        <f t="shared" si="139"/>
        <v>34.084809188550395</v>
      </c>
      <c r="L790">
        <f t="shared" si="140"/>
        <v>53.609792371770894</v>
      </c>
      <c r="M790">
        <f t="shared" si="141"/>
        <v>-9.684632019580855E-2</v>
      </c>
      <c r="N790">
        <f t="shared" si="141"/>
        <v>0</v>
      </c>
    </row>
    <row r="791" spans="1:14" x14ac:dyDescent="0.2">
      <c r="A791">
        <f t="shared" si="131"/>
        <v>774</v>
      </c>
      <c r="B791">
        <f t="shared" si="133"/>
        <v>7.74</v>
      </c>
      <c r="C791" s="2">
        <f t="shared" si="134"/>
        <v>1.0904794268694602E-3</v>
      </c>
      <c r="D791" s="2">
        <f t="shared" si="135"/>
        <v>2.0125362049201053E-3</v>
      </c>
      <c r="E791" s="1">
        <f t="shared" si="132"/>
        <v>-3117.1587821839184</v>
      </c>
      <c r="F791" s="1">
        <v>0</v>
      </c>
      <c r="G791" s="2">
        <f t="shared" si="136"/>
        <v>43.642185893478043</v>
      </c>
      <c r="H791" s="2">
        <f t="shared" si="136"/>
        <v>80.586850926158377</v>
      </c>
      <c r="I791" s="2">
        <f t="shared" si="137"/>
        <v>81.480320371306576</v>
      </c>
      <c r="J791" s="2">
        <f t="shared" si="138"/>
        <v>143.775828804311</v>
      </c>
      <c r="K791">
        <f t="shared" si="139"/>
        <v>37.632611216160292</v>
      </c>
      <c r="L791">
        <f t="shared" si="140"/>
        <v>63.188977878152635</v>
      </c>
      <c r="M791">
        <f t="shared" si="141"/>
        <v>-0.2055232616682432</v>
      </c>
      <c r="N791">
        <f t="shared" si="141"/>
        <v>0</v>
      </c>
    </row>
    <row r="792" spans="1:14" x14ac:dyDescent="0.2">
      <c r="A792">
        <f t="shared" si="131"/>
        <v>775</v>
      </c>
      <c r="B792">
        <f t="shared" si="133"/>
        <v>7.75</v>
      </c>
      <c r="C792" s="2">
        <f t="shared" si="134"/>
        <v>1.1484224252409593E-3</v>
      </c>
      <c r="D792" s="2">
        <f t="shared" si="135"/>
        <v>2.1977337304561872E-3</v>
      </c>
      <c r="E792" s="1">
        <f t="shared" si="132"/>
        <v>-4141.4053430195218</v>
      </c>
      <c r="F792" s="1">
        <v>0</v>
      </c>
      <c r="G792" s="2">
        <f t="shared" si="136"/>
        <v>45.955630558949714</v>
      </c>
      <c r="H792" s="2">
        <f t="shared" si="136"/>
        <v>88.005589848233598</v>
      </c>
      <c r="I792" s="2">
        <f t="shared" si="137"/>
        <v>87.086773765619895</v>
      </c>
      <c r="J792" s="2">
        <f t="shared" si="138"/>
        <v>160.17304529336283</v>
      </c>
      <c r="K792">
        <f t="shared" si="139"/>
        <v>40.819427328451788</v>
      </c>
      <c r="L792">
        <f t="shared" si="140"/>
        <v>72.167455445129235</v>
      </c>
      <c r="M792">
        <f t="shared" si="141"/>
        <v>-0.31171587821839186</v>
      </c>
      <c r="N792">
        <f t="shared" si="141"/>
        <v>0</v>
      </c>
    </row>
    <row r="793" spans="1:14" x14ac:dyDescent="0.2">
      <c r="A793">
        <f t="shared" ref="A793:A856" si="142">A792+1</f>
        <v>776</v>
      </c>
      <c r="B793">
        <f t="shared" si="133"/>
        <v>7.76</v>
      </c>
      <c r="C793" s="2">
        <f t="shared" si="134"/>
        <v>1.1939999071993921E-3</v>
      </c>
      <c r="D793" s="2">
        <f t="shared" si="135"/>
        <v>2.3588066902749919E-3</v>
      </c>
      <c r="E793" s="1">
        <f t="shared" si="132"/>
        <v>-5115.5914074254815</v>
      </c>
      <c r="F793" s="1">
        <v>0</v>
      </c>
      <c r="G793" s="2">
        <f t="shared" si="136"/>
        <v>47.774285220872848</v>
      </c>
      <c r="H793" s="2">
        <f t="shared" si="136"/>
        <v>94.458272794351231</v>
      </c>
      <c r="I793" s="2">
        <f t="shared" si="137"/>
        <v>91.784594011253574</v>
      </c>
      <c r="J793" s="2">
        <f t="shared" si="138"/>
        <v>174.87431826180128</v>
      </c>
      <c r="K793">
        <f t="shared" si="139"/>
        <v>43.596168256078776</v>
      </c>
      <c r="L793">
        <f t="shared" si="140"/>
        <v>80.416045467450047</v>
      </c>
      <c r="M793">
        <f t="shared" si="141"/>
        <v>-0.41414053430195219</v>
      </c>
      <c r="N793">
        <f t="shared" si="141"/>
        <v>0</v>
      </c>
    </row>
    <row r="794" spans="1:14" x14ac:dyDescent="0.2">
      <c r="A794">
        <f t="shared" si="142"/>
        <v>777</v>
      </c>
      <c r="B794">
        <f t="shared" si="133"/>
        <v>7.7700000000000005</v>
      </c>
      <c r="C794" s="2">
        <f t="shared" si="134"/>
        <v>1.2263567891449879E-3</v>
      </c>
      <c r="D794" s="2">
        <f t="shared" si="135"/>
        <v>2.4932137162485437E-3</v>
      </c>
      <c r="E794" s="1">
        <f t="shared" si="132"/>
        <v>-6027.9412051113559</v>
      </c>
      <c r="F794" s="1">
        <v>0</v>
      </c>
      <c r="G794" s="2">
        <f t="shared" si="136"/>
        <v>49.06399616317038</v>
      </c>
      <c r="H794" s="2">
        <f t="shared" si="136"/>
        <v>99.843100528969941</v>
      </c>
      <c r="I794" s="2">
        <f t="shared" si="137"/>
        <v>95.493718764239958</v>
      </c>
      <c r="J794" s="2">
        <f t="shared" si="138"/>
        <v>187.65620911723133</v>
      </c>
      <c r="K794">
        <f t="shared" si="139"/>
        <v>45.91816346032703</v>
      </c>
      <c r="L794">
        <f t="shared" si="140"/>
        <v>87.813108588261386</v>
      </c>
      <c r="M794">
        <f t="shared" si="141"/>
        <v>-0.51155914074254816</v>
      </c>
      <c r="N794">
        <f t="shared" si="141"/>
        <v>0</v>
      </c>
    </row>
    <row r="795" spans="1:14" x14ac:dyDescent="0.2">
      <c r="A795">
        <f t="shared" si="142"/>
        <v>778</v>
      </c>
      <c r="B795">
        <f t="shared" si="133"/>
        <v>7.78</v>
      </c>
      <c r="C795" s="2">
        <f t="shared" si="134"/>
        <v>1.2447850294258339E-3</v>
      </c>
      <c r="D795" s="2">
        <f t="shared" si="135"/>
        <v>2.5987228213948288E-3</v>
      </c>
      <c r="E795" s="1">
        <f t="shared" si="132"/>
        <v>-6867.4264304642629</v>
      </c>
      <c r="F795" s="1">
        <v>0</v>
      </c>
      <c r="G795" s="2">
        <f t="shared" si="136"/>
        <v>49.796491780172097</v>
      </c>
      <c r="H795" s="2">
        <f t="shared" si="136"/>
        <v>104.07066363784217</v>
      </c>
      <c r="I795" s="2">
        <f t="shared" si="137"/>
        <v>98.144993255761747</v>
      </c>
      <c r="J795" s="2">
        <f t="shared" si="138"/>
        <v>198.31692606549029</v>
      </c>
      <c r="K795">
        <f t="shared" si="139"/>
        <v>47.745707355078515</v>
      </c>
      <c r="L795">
        <f t="shared" si="140"/>
        <v>94.246262427648119</v>
      </c>
      <c r="M795">
        <f t="shared" si="141"/>
        <v>-0.60279412051113557</v>
      </c>
      <c r="N795">
        <f t="shared" si="141"/>
        <v>0</v>
      </c>
    </row>
    <row r="796" spans="1:14" x14ac:dyDescent="0.2">
      <c r="A796">
        <f t="shared" si="142"/>
        <v>779</v>
      </c>
      <c r="B796">
        <f t="shared" si="133"/>
        <v>7.79</v>
      </c>
      <c r="C796" s="2">
        <f t="shared" si="134"/>
        <v>1.248732843763865E-3</v>
      </c>
      <c r="D796" s="2">
        <f t="shared" si="135"/>
        <v>2.6734449086232024E-3</v>
      </c>
      <c r="E796" s="1">
        <f t="shared" si="132"/>
        <v>-7623.8995505465382</v>
      </c>
      <c r="F796" s="1">
        <v>0</v>
      </c>
      <c r="G796" s="2">
        <f t="shared" si="136"/>
        <v>49.949750228880482</v>
      </c>
      <c r="H796" s="2">
        <f t="shared" si="136"/>
        <v>107.06528492790063</v>
      </c>
      <c r="I796" s="2">
        <f t="shared" si="137"/>
        <v>99.681039840355567</v>
      </c>
      <c r="J796" s="2">
        <f t="shared" si="138"/>
        <v>206.67928169881421</v>
      </c>
      <c r="K796">
        <f t="shared" si="139"/>
        <v>49.044546968428655</v>
      </c>
      <c r="L796">
        <f t="shared" si="140"/>
        <v>99.613996770913573</v>
      </c>
      <c r="M796">
        <f t="shared" si="141"/>
        <v>-0.68674264304642629</v>
      </c>
      <c r="N796">
        <f t="shared" si="141"/>
        <v>0</v>
      </c>
    </row>
    <row r="797" spans="1:14" x14ac:dyDescent="0.2">
      <c r="A797">
        <f t="shared" si="142"/>
        <v>780</v>
      </c>
      <c r="B797">
        <f t="shared" si="133"/>
        <v>7.8</v>
      </c>
      <c r="C797" s="2">
        <f t="shared" si="134"/>
        <v>1.2378124484328104E-3</v>
      </c>
      <c r="D797" s="2">
        <f t="shared" si="135"/>
        <v>2.7158629838040555E-3</v>
      </c>
      <c r="E797" s="1">
        <f t="shared" si="132"/>
        <v>-8288.216466485841</v>
      </c>
      <c r="F797" s="1">
        <v>0</v>
      </c>
      <c r="G797" s="2">
        <f t="shared" si="136"/>
        <v>49.508308271145843</v>
      </c>
      <c r="H797" s="2">
        <f t="shared" si="136"/>
        <v>108.76618975773864</v>
      </c>
      <c r="I797" s="2">
        <f t="shared" si="137"/>
        <v>100.05700880009512</v>
      </c>
      <c r="J797" s="2">
        <f t="shared" si="138"/>
        <v>212.59335183148278</v>
      </c>
      <c r="K797">
        <f t="shared" si="139"/>
        <v>49.786310573894625</v>
      </c>
      <c r="L797">
        <f t="shared" si="140"/>
        <v>103.82716207374413</v>
      </c>
      <c r="M797">
        <f t="shared" si="141"/>
        <v>-0.7623899550546539</v>
      </c>
      <c r="N797">
        <f t="shared" si="141"/>
        <v>0</v>
      </c>
    </row>
    <row r="798" spans="1:14" x14ac:dyDescent="0.2">
      <c r="A798">
        <f t="shared" si="142"/>
        <v>781</v>
      </c>
      <c r="B798">
        <f t="shared" si="133"/>
        <v>7.8100000000000005</v>
      </c>
      <c r="C798" s="2">
        <f t="shared" si="134"/>
        <v>1.2118063285785072E-3</v>
      </c>
      <c r="D798" s="2">
        <f t="shared" si="135"/>
        <v>2.7248566031503126E-3</v>
      </c>
      <c r="E798" s="1">
        <f t="shared" si="132"/>
        <v>-8852.347045550945</v>
      </c>
      <c r="F798" s="1">
        <v>0</v>
      </c>
      <c r="G798" s="2">
        <f t="shared" si="136"/>
        <v>48.463511233992129</v>
      </c>
      <c r="H798" s="2">
        <f t="shared" si="136"/>
        <v>109.12848546053476</v>
      </c>
      <c r="I798" s="2">
        <f t="shared" si="137"/>
        <v>99.241210152869428</v>
      </c>
      <c r="J798" s="2">
        <f t="shared" si="138"/>
        <v>215.93879322249032</v>
      </c>
      <c r="K798">
        <f t="shared" si="139"/>
        <v>49.948877272228714</v>
      </c>
      <c r="L798">
        <f t="shared" si="140"/>
        <v>106.81030776195556</v>
      </c>
      <c r="M798">
        <f t="shared" si="141"/>
        <v>-0.82882164664858415</v>
      </c>
      <c r="N798">
        <f t="shared" si="141"/>
        <v>0</v>
      </c>
    </row>
    <row r="799" spans="1:14" x14ac:dyDescent="0.2">
      <c r="A799">
        <f t="shared" si="142"/>
        <v>782</v>
      </c>
      <c r="B799">
        <f t="shared" si="133"/>
        <v>7.82</v>
      </c>
      <c r="C799" s="2">
        <f t="shared" si="134"/>
        <v>1.1706720170828473E-3</v>
      </c>
      <c r="D799" s="2">
        <f t="shared" si="135"/>
        <v>2.699721160651143E-3</v>
      </c>
      <c r="E799" s="1">
        <f t="shared" si="132"/>
        <v>-9309.4721878227047</v>
      </c>
      <c r="F799" s="1">
        <v>0</v>
      </c>
      <c r="G799" s="2">
        <f t="shared" si="136"/>
        <v>46.813703529640456</v>
      </c>
      <c r="H799" s="2">
        <f t="shared" si="136"/>
        <v>108.12393405832458</v>
      </c>
      <c r="I799" s="2">
        <f t="shared" si="137"/>
        <v>97.215625837674551</v>
      </c>
      <c r="J799" s="2">
        <f t="shared" si="138"/>
        <v>216.62678300491038</v>
      </c>
      <c r="K799">
        <f t="shared" si="139"/>
        <v>49.516687603478999</v>
      </c>
      <c r="L799">
        <f t="shared" si="140"/>
        <v>108.5028489465858</v>
      </c>
      <c r="M799">
        <f t="shared" si="141"/>
        <v>-0.88523470455509456</v>
      </c>
      <c r="N799">
        <f t="shared" si="141"/>
        <v>0</v>
      </c>
    </row>
    <row r="800" spans="1:14" x14ac:dyDescent="0.2">
      <c r="A800">
        <f t="shared" si="142"/>
        <v>783</v>
      </c>
      <c r="B800">
        <f t="shared" si="133"/>
        <v>7.83</v>
      </c>
      <c r="C800" s="2">
        <f t="shared" si="134"/>
        <v>1.1145453528975328E-3</v>
      </c>
      <c r="D800" s="2">
        <f t="shared" si="135"/>
        <v>2.6401817052221143E-3</v>
      </c>
      <c r="E800" s="1">
        <f t="shared" si="132"/>
        <v>-9654.0662541383153</v>
      </c>
      <c r="F800" s="1">
        <v>0</v>
      </c>
      <c r="G800" s="2">
        <f t="shared" si="136"/>
        <v>44.564358509393955</v>
      </c>
      <c r="H800" s="2">
        <f t="shared" si="136"/>
        <v>105.74150583138973</v>
      </c>
      <c r="I800" s="2">
        <f t="shared" si="137"/>
        <v>93.976300780464683</v>
      </c>
      <c r="J800" s="2">
        <f t="shared" si="138"/>
        <v>214.60154862287999</v>
      </c>
      <c r="K800">
        <f t="shared" si="139"/>
        <v>48.480995052288456</v>
      </c>
      <c r="L800">
        <f t="shared" si="140"/>
        <v>108.86004279149026</v>
      </c>
      <c r="M800">
        <f t="shared" si="141"/>
        <v>-0.93094721878227049</v>
      </c>
      <c r="N800">
        <f t="shared" si="141"/>
        <v>0</v>
      </c>
    </row>
    <row r="801" spans="1:14" x14ac:dyDescent="0.2">
      <c r="A801">
        <f t="shared" si="142"/>
        <v>784</v>
      </c>
      <c r="B801">
        <f t="shared" si="133"/>
        <v>7.84</v>
      </c>
      <c r="C801" s="2">
        <f t="shared" si="134"/>
        <v>1.043742169085399E-3</v>
      </c>
      <c r="D801" s="2">
        <f t="shared" si="135"/>
        <v>2.5464010670318902E-3</v>
      </c>
      <c r="E801" s="1">
        <f t="shared" si="132"/>
        <v>-9881.9638589348397</v>
      </c>
      <c r="F801" s="1">
        <v>0</v>
      </c>
      <c r="G801" s="2">
        <f t="shared" si="136"/>
        <v>41.728145668885809</v>
      </c>
      <c r="H801" s="2">
        <f t="shared" si="136"/>
        <v>101.98770490691017</v>
      </c>
      <c r="I801" s="2">
        <f t="shared" si="137"/>
        <v>89.533610131286963</v>
      </c>
      <c r="J801" s="2">
        <f t="shared" si="138"/>
        <v>209.84146370067702</v>
      </c>
      <c r="K801">
        <f t="shared" si="139"/>
        <v>46.84005783698732</v>
      </c>
      <c r="L801">
        <f t="shared" si="140"/>
        <v>107.85375879376686</v>
      </c>
      <c r="M801">
        <f t="shared" si="141"/>
        <v>-0.9654066254138316</v>
      </c>
      <c r="N801">
        <f t="shared" si="141"/>
        <v>0</v>
      </c>
    </row>
    <row r="802" spans="1:14" x14ac:dyDescent="0.2">
      <c r="A802">
        <f t="shared" si="142"/>
        <v>785</v>
      </c>
      <c r="B802">
        <f t="shared" si="133"/>
        <v>7.8500000000000005</v>
      </c>
      <c r="C802" s="2">
        <f t="shared" si="134"/>
        <v>9.5875834234814157E-4</v>
      </c>
      <c r="D802" s="2">
        <f t="shared" si="135"/>
        <v>2.4189821656704093E-3</v>
      </c>
      <c r="E802" s="1">
        <f t="shared" si="132"/>
        <v>-9990.4102206136431</v>
      </c>
      <c r="F802" s="1">
        <v>0</v>
      </c>
      <c r="G802" s="2">
        <f t="shared" si="136"/>
        <v>38.324932474504763</v>
      </c>
      <c r="H802" s="2">
        <f t="shared" si="136"/>
        <v>96.886661768019962</v>
      </c>
      <c r="I802" s="2">
        <f t="shared" si="137"/>
        <v>83.912398582806901</v>
      </c>
      <c r="J802" s="2">
        <f t="shared" si="138"/>
        <v>202.35969235439939</v>
      </c>
      <c r="K802">
        <f t="shared" si="139"/>
        <v>44.599269722408657</v>
      </c>
      <c r="L802">
        <f t="shared" si="140"/>
        <v>105.47303058637942</v>
      </c>
      <c r="M802">
        <f t="shared" si="141"/>
        <v>-0.98819638589348402</v>
      </c>
      <c r="N802">
        <f t="shared" si="141"/>
        <v>0</v>
      </c>
    </row>
    <row r="803" spans="1:14" x14ac:dyDescent="0.2">
      <c r="A803">
        <f t="shared" si="142"/>
        <v>786</v>
      </c>
      <c r="B803">
        <f t="shared" si="133"/>
        <v>7.86</v>
      </c>
      <c r="C803" s="2">
        <f t="shared" si="134"/>
        <v>8.6026812004170105E-4</v>
      </c>
      <c r="D803" s="2">
        <f t="shared" si="135"/>
        <v>2.2589644669213037E-3</v>
      </c>
      <c r="E803" s="1">
        <f t="shared" si="132"/>
        <v>-9978.0944608008176</v>
      </c>
      <c r="F803" s="1">
        <v>0</v>
      </c>
      <c r="G803" s="2">
        <f t="shared" si="136"/>
        <v>34.38171744072055</v>
      </c>
      <c r="H803" s="2">
        <f t="shared" si="136"/>
        <v>90.479991357001651</v>
      </c>
      <c r="I803" s="2">
        <f t="shared" si="137"/>
        <v>77.151986320728028</v>
      </c>
      <c r="J803" s="2">
        <f t="shared" si="138"/>
        <v>192.20437181264271</v>
      </c>
      <c r="K803">
        <f t="shared" si="139"/>
        <v>41.771227857946116</v>
      </c>
      <c r="L803">
        <f t="shared" si="140"/>
        <v>101.72438045564105</v>
      </c>
      <c r="M803">
        <f t="shared" si="141"/>
        <v>-0.99904102206136436</v>
      </c>
      <c r="N803">
        <f t="shared" si="141"/>
        <v>0</v>
      </c>
    </row>
    <row r="804" spans="1:14" x14ac:dyDescent="0.2">
      <c r="A804">
        <f t="shared" si="142"/>
        <v>787</v>
      </c>
      <c r="B804">
        <f t="shared" si="133"/>
        <v>7.87</v>
      </c>
      <c r="C804" s="2">
        <f t="shared" si="134"/>
        <v>7.4912062988456956E-4</v>
      </c>
      <c r="D804" s="2">
        <f t="shared" si="135"/>
        <v>2.0678146474347472E-3</v>
      </c>
      <c r="E804" s="1">
        <f t="shared" si="132"/>
        <v>-9845.1654499881824</v>
      </c>
      <c r="F804" s="1">
        <v>0</v>
      </c>
      <c r="G804" s="2">
        <f t="shared" si="136"/>
        <v>29.932490648063563</v>
      </c>
      <c r="H804" s="2">
        <f t="shared" si="136"/>
        <v>82.826419155899856</v>
      </c>
      <c r="I804" s="2">
        <f t="shared" si="137"/>
        <v>69.306035007490209</v>
      </c>
      <c r="J804" s="2">
        <f t="shared" si="138"/>
        <v>179.45833064151265</v>
      </c>
      <c r="K804">
        <f t="shared" si="139"/>
        <v>38.375734913346562</v>
      </c>
      <c r="L804">
        <f t="shared" si="140"/>
        <v>96.63191148561279</v>
      </c>
      <c r="M804">
        <f t="shared" si="141"/>
        <v>-0.99780944608008182</v>
      </c>
      <c r="N804">
        <f t="shared" si="141"/>
        <v>0</v>
      </c>
    </row>
    <row r="805" spans="1:14" x14ac:dyDescent="0.2">
      <c r="A805">
        <f t="shared" si="142"/>
        <v>788</v>
      </c>
      <c r="B805">
        <f t="shared" si="133"/>
        <v>7.88</v>
      </c>
      <c r="C805" s="2">
        <f t="shared" si="134"/>
        <v>6.263344737478208E-4</v>
      </c>
      <c r="D805" s="2">
        <f t="shared" si="135"/>
        <v>1.8474116152729526E-3</v>
      </c>
      <c r="E805" s="1">
        <f t="shared" si="132"/>
        <v>-9593.2300080159057</v>
      </c>
      <c r="F805" s="1">
        <v>0</v>
      </c>
      <c r="G805" s="2">
        <f t="shared" si="136"/>
        <v>25.018017732050261</v>
      </c>
      <c r="H805" s="2">
        <f t="shared" si="136"/>
        <v>74.001181182281968</v>
      </c>
      <c r="I805" s="2">
        <f t="shared" si="137"/>
        <v>60.442266439664614</v>
      </c>
      <c r="J805" s="2">
        <f t="shared" si="138"/>
        <v>164.23834717898461</v>
      </c>
      <c r="K805">
        <f t="shared" si="139"/>
        <v>34.439732162615535</v>
      </c>
      <c r="L805">
        <f t="shared" si="140"/>
        <v>90.237165996702643</v>
      </c>
      <c r="M805">
        <f t="shared" si="141"/>
        <v>-0.98451654499881824</v>
      </c>
      <c r="N805">
        <f t="shared" si="141"/>
        <v>0</v>
      </c>
    </row>
    <row r="806" spans="1:14" x14ac:dyDescent="0.2">
      <c r="A806">
        <f t="shared" si="142"/>
        <v>789</v>
      </c>
      <c r="B806">
        <f t="shared" si="133"/>
        <v>7.8900000000000006</v>
      </c>
      <c r="C806" s="2">
        <f t="shared" si="134"/>
        <v>4.9309031164264654E-4</v>
      </c>
      <c r="D806" s="2">
        <f t="shared" si="135"/>
        <v>1.6000261170849741E-3</v>
      </c>
      <c r="E806" s="1">
        <f t="shared" si="132"/>
        <v>-9225.3334811489021</v>
      </c>
      <c r="F806" s="1">
        <v>0</v>
      </c>
      <c r="G806" s="2">
        <f t="shared" si="136"/>
        <v>19.685543557321655</v>
      </c>
      <c r="H806" s="2">
        <f t="shared" si="136"/>
        <v>64.095207155583665</v>
      </c>
      <c r="I806" s="2">
        <f t="shared" si="137"/>
        <v>50.642026300825243</v>
      </c>
      <c r="J806" s="2">
        <f t="shared" si="138"/>
        <v>146.69395979446358</v>
      </c>
      <c r="K806">
        <f t="shared" si="139"/>
        <v>29.997159742701999</v>
      </c>
      <c r="L806">
        <f t="shared" si="140"/>
        <v>82.598752638879915</v>
      </c>
      <c r="M806">
        <f t="shared" si="141"/>
        <v>-0.95932300080159061</v>
      </c>
      <c r="N806">
        <f t="shared" si="141"/>
        <v>0</v>
      </c>
    </row>
    <row r="807" spans="1:14" x14ac:dyDescent="0.2">
      <c r="A807">
        <f t="shared" si="142"/>
        <v>790</v>
      </c>
      <c r="B807">
        <f t="shared" si="133"/>
        <v>7.9</v>
      </c>
      <c r="C807" s="2">
        <f t="shared" si="134"/>
        <v>3.5072135631633876E-4</v>
      </c>
      <c r="D807" s="2">
        <f t="shared" si="135"/>
        <v>1.3282952378629652E-3</v>
      </c>
      <c r="E807" s="1">
        <f t="shared" si="132"/>
        <v>-8745.9229305282024</v>
      </c>
      <c r="F807" s="1">
        <v>0</v>
      </c>
      <c r="G807" s="2">
        <f t="shared" si="136"/>
        <v>13.98841235994114</v>
      </c>
      <c r="H807" s="2">
        <f t="shared" si="136"/>
        <v>53.214099102345585</v>
      </c>
      <c r="I807" s="2">
        <f t="shared" si="137"/>
        <v>39.999685875831432</v>
      </c>
      <c r="J807" s="2">
        <f t="shared" si="138"/>
        <v>127.00584714189984</v>
      </c>
      <c r="K807">
        <f t="shared" si="139"/>
        <v>25.088740167775402</v>
      </c>
      <c r="L807">
        <f t="shared" si="140"/>
        <v>73.79174803955425</v>
      </c>
      <c r="M807">
        <f t="shared" si="141"/>
        <v>-0.92253334811489029</v>
      </c>
      <c r="N807">
        <f t="shared" si="141"/>
        <v>0</v>
      </c>
    </row>
    <row r="808" spans="1:14" x14ac:dyDescent="0.2">
      <c r="A808">
        <f t="shared" si="142"/>
        <v>791</v>
      </c>
      <c r="B808">
        <f t="shared" si="133"/>
        <v>7.91</v>
      </c>
      <c r="C808" s="2">
        <f t="shared" si="134"/>
        <v>2.007017231444521E-4</v>
      </c>
      <c r="D808" s="2">
        <f t="shared" si="135"/>
        <v>1.0351921655358304E-3</v>
      </c>
      <c r="E808" s="1">
        <f t="shared" si="132"/>
        <v>-8160.7933769667216</v>
      </c>
      <c r="F808" s="1">
        <v>0</v>
      </c>
      <c r="G808" s="2">
        <f t="shared" si="136"/>
        <v>7.985602110871473</v>
      </c>
      <c r="H808" s="2">
        <f t="shared" si="136"/>
        <v>41.476920324430971</v>
      </c>
      <c r="I808" s="2">
        <f t="shared" si="137"/>
        <v>28.62187577801436</v>
      </c>
      <c r="J808" s="2">
        <f t="shared" si="138"/>
        <v>105.38380253564524</v>
      </c>
      <c r="K808">
        <f t="shared" si="139"/>
        <v>19.761681374090067</v>
      </c>
      <c r="L808">
        <f t="shared" si="140"/>
        <v>63.906882211214274</v>
      </c>
      <c r="M808">
        <f t="shared" si="141"/>
        <v>-0.87459229305282027</v>
      </c>
      <c r="N808">
        <f t="shared" si="141"/>
        <v>0</v>
      </c>
    </row>
    <row r="809" spans="1:14" x14ac:dyDescent="0.2">
      <c r="A809">
        <f t="shared" si="142"/>
        <v>792</v>
      </c>
      <c r="B809">
        <f t="shared" si="133"/>
        <v>7.92</v>
      </c>
      <c r="C809" s="2">
        <f t="shared" si="134"/>
        <v>4.4632614032067361E-5</v>
      </c>
      <c r="D809" s="2">
        <f t="shared" si="135"/>
        <v>7.2399164919489099E-4</v>
      </c>
      <c r="E809" s="1">
        <f t="shared" si="132"/>
        <v>-7477.0177518731925</v>
      </c>
      <c r="F809" s="1">
        <v>0</v>
      </c>
      <c r="G809" s="2">
        <f t="shared" si="136"/>
        <v>1.7411722158157681</v>
      </c>
      <c r="H809" s="2">
        <f t="shared" si="136"/>
        <v>29.014811918022559</v>
      </c>
      <c r="I809" s="2">
        <f t="shared" si="137"/>
        <v>16.626547698878401</v>
      </c>
      <c r="J809" s="2">
        <f t="shared" si="138"/>
        <v>82.064331844714189</v>
      </c>
      <c r="K809">
        <f t="shared" si="139"/>
        <v>14.069296145365961</v>
      </c>
      <c r="L809">
        <f t="shared" si="140"/>
        <v>53.04951992669163</v>
      </c>
      <c r="M809">
        <f t="shared" si="141"/>
        <v>-0.81607933769667218</v>
      </c>
      <c r="N809">
        <f t="shared" si="141"/>
        <v>0</v>
      </c>
    </row>
    <row r="810" spans="1:14" x14ac:dyDescent="0.2">
      <c r="A810">
        <f t="shared" si="142"/>
        <v>793</v>
      </c>
      <c r="B810">
        <f t="shared" si="133"/>
        <v>7.9300000000000006</v>
      </c>
      <c r="C810" s="2">
        <f t="shared" si="134"/>
        <v>-1.1577364306561214E-4</v>
      </c>
      <c r="D810" s="2">
        <f t="shared" si="135"/>
        <v>3.9823162608607039E-4</v>
      </c>
      <c r="E810" s="1">
        <f t="shared" si="132"/>
        <v>-6702.8614010429455</v>
      </c>
      <c r="F810" s="1">
        <v>0</v>
      </c>
      <c r="G810" s="2">
        <f t="shared" si="136"/>
        <v>-4.6763746142889451</v>
      </c>
      <c r="H810" s="2">
        <f t="shared" si="136"/>
        <v>15.969455885509277</v>
      </c>
      <c r="I810" s="2">
        <f t="shared" si="137"/>
        <v>4.1418629015830692</v>
      </c>
      <c r="J810" s="2">
        <f t="shared" si="138"/>
        <v>57.307908803944734</v>
      </c>
      <c r="K810">
        <f t="shared" si="139"/>
        <v>8.0705357406846954</v>
      </c>
      <c r="L810">
        <f t="shared" si="140"/>
        <v>41.338452918435458</v>
      </c>
      <c r="M810">
        <f t="shared" si="141"/>
        <v>-0.74770177518731928</v>
      </c>
      <c r="N810">
        <f t="shared" si="141"/>
        <v>0</v>
      </c>
    </row>
    <row r="811" spans="1:14" x14ac:dyDescent="0.2">
      <c r="A811">
        <f t="shared" si="142"/>
        <v>794</v>
      </c>
      <c r="B811">
        <f t="shared" si="133"/>
        <v>7.94</v>
      </c>
      <c r="C811" s="2">
        <f t="shared" si="134"/>
        <v>-2.7871162710093851E-4</v>
      </c>
      <c r="D811" s="2">
        <f t="shared" si="135"/>
        <v>6.1671528636393801E-5</v>
      </c>
      <c r="E811" s="1">
        <f t="shared" si="132"/>
        <v>-5847.6821747772156</v>
      </c>
      <c r="F811" s="1">
        <v>0</v>
      </c>
      <c r="G811" s="2">
        <f t="shared" si="136"/>
        <v>-11.194813471107322</v>
      </c>
      <c r="H811" s="2">
        <f t="shared" si="136"/>
        <v>2.4914053270803933</v>
      </c>
      <c r="I811" s="2">
        <f t="shared" si="137"/>
        <v>-8.6950904242534062</v>
      </c>
      <c r="J811" s="2">
        <f t="shared" si="138"/>
        <v>31.395925344649115</v>
      </c>
      <c r="K811">
        <f t="shared" si="139"/>
        <v>1.8294369067496208</v>
      </c>
      <c r="L811">
        <f t="shared" si="140"/>
        <v>28.904520017568721</v>
      </c>
      <c r="M811">
        <f t="shared" si="141"/>
        <v>-0.67028614010429455</v>
      </c>
      <c r="N811">
        <f t="shared" si="141"/>
        <v>0</v>
      </c>
    </row>
    <row r="812" spans="1:14" x14ac:dyDescent="0.2">
      <c r="A812">
        <f t="shared" si="142"/>
        <v>795</v>
      </c>
      <c r="B812">
        <f t="shared" si="133"/>
        <v>7.95</v>
      </c>
      <c r="C812" s="2">
        <f t="shared" si="134"/>
        <v>-4.4230280178069787E-4</v>
      </c>
      <c r="D812" s="2">
        <f t="shared" si="135"/>
        <v>-2.8175219090938072E-4</v>
      </c>
      <c r="E812" s="1">
        <f t="shared" si="132"/>
        <v>-4921.8173120220399</v>
      </c>
      <c r="F812" s="1">
        <v>0</v>
      </c>
      <c r="G812" s="2">
        <f t="shared" si="136"/>
        <v>-17.738996250038333</v>
      </c>
      <c r="H812" s="2">
        <f t="shared" si="136"/>
        <v>-11.261696750628449</v>
      </c>
      <c r="I812" s="2">
        <f t="shared" si="137"/>
        <v>-21.739744863520635</v>
      </c>
      <c r="J812" s="2">
        <f t="shared" si="138"/>
        <v>4.6273774507479049</v>
      </c>
      <c r="K812">
        <f t="shared" si="139"/>
        <v>-4.5855168309600263</v>
      </c>
      <c r="L812">
        <f t="shared" si="140"/>
        <v>15.889074201376355</v>
      </c>
      <c r="M812">
        <f t="shared" si="141"/>
        <v>-0.58476821747772156</v>
      </c>
      <c r="N812">
        <f t="shared" si="141"/>
        <v>0</v>
      </c>
    </row>
    <row r="813" spans="1:14" x14ac:dyDescent="0.2">
      <c r="A813">
        <f t="shared" si="142"/>
        <v>796</v>
      </c>
      <c r="B813">
        <f t="shared" si="133"/>
        <v>7.96</v>
      </c>
      <c r="C813" s="2">
        <f t="shared" si="134"/>
        <v>-6.0461725204628185E-4</v>
      </c>
      <c r="D813" s="2">
        <f t="shared" si="135"/>
        <v>-6.2797276346957789E-4</v>
      </c>
      <c r="E813" s="1">
        <f t="shared" si="132"/>
        <v>-3936.4584858490748</v>
      </c>
      <c r="F813" s="1">
        <v>0</v>
      </c>
      <c r="G813" s="2">
        <f t="shared" si="136"/>
        <v>-24.231721105303453</v>
      </c>
      <c r="H813" s="2">
        <f t="shared" si="136"/>
        <v>-25.126987786365753</v>
      </c>
      <c r="I813" s="2">
        <f t="shared" si="137"/>
        <v>-34.841656071069011</v>
      </c>
      <c r="J813" s="2">
        <f t="shared" si="138"/>
        <v>-22.684670822534642</v>
      </c>
      <c r="K813">
        <f t="shared" si="139"/>
        <v>-11.10211669696776</v>
      </c>
      <c r="L813">
        <f t="shared" si="140"/>
        <v>2.4423169638311113</v>
      </c>
      <c r="M813">
        <f t="shared" si="141"/>
        <v>-0.49218173120220404</v>
      </c>
      <c r="N813">
        <f t="shared" si="141"/>
        <v>0</v>
      </c>
    </row>
    <row r="814" spans="1:14" x14ac:dyDescent="0.2">
      <c r="A814">
        <f t="shared" si="142"/>
        <v>797</v>
      </c>
      <c r="B814">
        <f t="shared" si="133"/>
        <v>7.97</v>
      </c>
      <c r="C814" s="2">
        <f t="shared" si="134"/>
        <v>-7.6369693397902066E-4</v>
      </c>
      <c r="D814" s="2">
        <f t="shared" si="135"/>
        <v>-9.7284146989273009E-4</v>
      </c>
      <c r="E814" s="1">
        <f t="shared" si="132"/>
        <v>-2903.5165207041082</v>
      </c>
      <c r="F814" s="1">
        <v>0</v>
      </c>
      <c r="G814" s="2">
        <f t="shared" si="136"/>
        <v>-30.594662553309274</v>
      </c>
      <c r="H814" s="2">
        <f t="shared" si="136"/>
        <v>-38.938322595163257</v>
      </c>
      <c r="I814" s="2">
        <f t="shared" si="137"/>
        <v>-47.846244597141862</v>
      </c>
      <c r="J814" s="2">
        <f t="shared" si="138"/>
        <v>-50.216801117285264</v>
      </c>
      <c r="K814">
        <f t="shared" si="139"/>
        <v>-17.645227892417495</v>
      </c>
      <c r="L814">
        <f t="shared" si="140"/>
        <v>-11.278478522122008</v>
      </c>
      <c r="M814">
        <f t="shared" si="141"/>
        <v>-0.39364584858490748</v>
      </c>
      <c r="N814">
        <f t="shared" si="141"/>
        <v>0</v>
      </c>
    </row>
    <row r="815" spans="1:14" x14ac:dyDescent="0.2">
      <c r="A815">
        <f t="shared" si="142"/>
        <v>798</v>
      </c>
      <c r="B815">
        <f t="shared" si="133"/>
        <v>7.98</v>
      </c>
      <c r="C815" s="2">
        <f t="shared" si="134"/>
        <v>-9.1758013650978674E-4</v>
      </c>
      <c r="D815" s="2">
        <f t="shared" si="135"/>
        <v>-1.3121771056099644E-3</v>
      </c>
      <c r="E815" s="1">
        <f t="shared" si="132"/>
        <v>-1835.4774166946456</v>
      </c>
      <c r="F815" s="1">
        <v>0</v>
      </c>
      <c r="G815" s="2">
        <f t="shared" si="136"/>
        <v>-36.749350153734184</v>
      </c>
      <c r="H815" s="2">
        <f t="shared" si="136"/>
        <v>-52.528254217895579</v>
      </c>
      <c r="I815" s="2">
        <f t="shared" si="137"/>
        <v>-60.596657560062866</v>
      </c>
      <c r="J815" s="2">
        <f t="shared" si="138"/>
        <v>-77.639087509096058</v>
      </c>
      <c r="K815">
        <f t="shared" si="139"/>
        <v>-24.137659058399095</v>
      </c>
      <c r="L815">
        <f t="shared" si="140"/>
        <v>-25.110833291200478</v>
      </c>
      <c r="M815">
        <f t="shared" si="141"/>
        <v>-0.29035165207041086</v>
      </c>
      <c r="N815">
        <f t="shared" si="141"/>
        <v>0</v>
      </c>
    </row>
    <row r="816" spans="1:14" x14ac:dyDescent="0.2">
      <c r="A816">
        <f t="shared" si="142"/>
        <v>799</v>
      </c>
      <c r="B816">
        <f t="shared" si="133"/>
        <v>7.99</v>
      </c>
      <c r="C816" s="2">
        <f t="shared" si="134"/>
        <v>-1.0643268022355096E-3</v>
      </c>
      <c r="D816" s="2">
        <f t="shared" si="135"/>
        <v>-1.6418159809559693E-3</v>
      </c>
      <c r="E816" s="1">
        <f t="shared" si="132"/>
        <v>-745.25142126678827</v>
      </c>
      <c r="F816" s="1">
        <v>0</v>
      </c>
      <c r="G816" s="2">
        <f t="shared" si="136"/>
        <v>-42.618181646771383</v>
      </c>
      <c r="H816" s="2">
        <f t="shared" si="136"/>
        <v>-65.730036180351846</v>
      </c>
      <c r="I816" s="2">
        <f t="shared" si="137"/>
        <v>-72.935726070114299</v>
      </c>
      <c r="J816" s="2">
        <f t="shared" si="138"/>
        <v>-104.619031176607</v>
      </c>
      <c r="K816">
        <f t="shared" si="139"/>
        <v>-30.501092165012377</v>
      </c>
      <c r="L816">
        <f t="shared" si="140"/>
        <v>-38.88899499625515</v>
      </c>
      <c r="M816">
        <f t="shared" si="141"/>
        <v>-0.18354774166946458</v>
      </c>
      <c r="N816">
        <f t="shared" si="141"/>
        <v>0</v>
      </c>
    </row>
    <row r="817" spans="1:14" x14ac:dyDescent="0.2">
      <c r="A817">
        <f t="shared" si="142"/>
        <v>800</v>
      </c>
      <c r="B817">
        <f t="shared" si="133"/>
        <v>8</v>
      </c>
      <c r="C817" s="2">
        <f t="shared" si="134"/>
        <v>-1.2020443115170652E-3</v>
      </c>
      <c r="D817" s="2">
        <f t="shared" si="135"/>
        <v>-1.9576619031510191E-3</v>
      </c>
      <c r="E817" s="1">
        <f t="shared" si="132"/>
        <v>353.98302733660682</v>
      </c>
      <c r="F817" s="1">
        <v>0</v>
      </c>
      <c r="G817" s="2">
        <f t="shared" si="136"/>
        <v>-48.125454692755142</v>
      </c>
      <c r="H817" s="2">
        <f t="shared" si="136"/>
        <v>-78.379623984727559</v>
      </c>
      <c r="I817" s="2">
        <f t="shared" si="137"/>
        <v>-84.707990317677215</v>
      </c>
      <c r="J817" s="2">
        <f t="shared" si="138"/>
        <v>-130.82553821562914</v>
      </c>
      <c r="K817">
        <f t="shared" si="139"/>
        <v>-36.657060767048755</v>
      </c>
      <c r="L817">
        <f t="shared" si="140"/>
        <v>-52.445914230901579</v>
      </c>
      <c r="M817">
        <f t="shared" si="141"/>
        <v>-7.4525142126678837E-2</v>
      </c>
      <c r="N817">
        <f t="shared" si="141"/>
        <v>0</v>
      </c>
    </row>
    <row r="818" spans="1:14" x14ac:dyDescent="0.2">
      <c r="A818">
        <f t="shared" si="142"/>
        <v>801</v>
      </c>
      <c r="B818">
        <f t="shared" si="133"/>
        <v>8.01</v>
      </c>
      <c r="C818" s="2">
        <f t="shared" si="134"/>
        <v>-1.3289133011341106E-3</v>
      </c>
      <c r="D818" s="2">
        <f t="shared" si="135"/>
        <v>-2.2557355975314228E-3</v>
      </c>
      <c r="E818" s="1">
        <f t="shared" si="132"/>
        <v>1448.9385984555734</v>
      </c>
      <c r="F818" s="1">
        <v>0</v>
      </c>
      <c r="G818" s="2">
        <f t="shared" si="136"/>
        <v>-53.198400038667373</v>
      </c>
      <c r="H818" s="2">
        <f t="shared" si="136"/>
        <v>-90.317654123485255</v>
      </c>
      <c r="I818" s="2">
        <f t="shared" si="137"/>
        <v>-95.761760873470422</v>
      </c>
      <c r="J818" s="2">
        <f t="shared" si="138"/>
        <v>-155.93289641961096</v>
      </c>
      <c r="K818">
        <f t="shared" si="139"/>
        <v>-42.527962532069388</v>
      </c>
      <c r="L818">
        <f t="shared" si="140"/>
        <v>-65.6152422961257</v>
      </c>
      <c r="M818">
        <f t="shared" si="141"/>
        <v>3.5398302733660687E-2</v>
      </c>
      <c r="N818">
        <f t="shared" si="141"/>
        <v>0</v>
      </c>
    </row>
    <row r="819" spans="1:14" x14ac:dyDescent="0.2">
      <c r="A819">
        <f t="shared" si="142"/>
        <v>802</v>
      </c>
      <c r="B819">
        <f t="shared" si="133"/>
        <v>8.02</v>
      </c>
      <c r="C819" s="2">
        <f t="shared" si="134"/>
        <v>-1.4432130679253126E-3</v>
      </c>
      <c r="D819" s="2">
        <f t="shared" si="135"/>
        <v>-2.5322230396227089E-3</v>
      </c>
      <c r="E819" s="1">
        <f t="shared" si="132"/>
        <v>2526.3796836628871</v>
      </c>
      <c r="F819" s="1">
        <v>0</v>
      </c>
      <c r="G819" s="2">
        <f t="shared" si="136"/>
        <v>-57.768198098010096</v>
      </c>
      <c r="H819" s="2">
        <f t="shared" si="136"/>
        <v>-101.39137946840229</v>
      </c>
      <c r="I819" s="2">
        <f t="shared" si="137"/>
        <v>-105.95118218646573</v>
      </c>
      <c r="J819" s="2">
        <f t="shared" si="138"/>
        <v>-179.62470773575626</v>
      </c>
      <c r="K819">
        <f t="shared" si="139"/>
        <v>-48.038090228610073</v>
      </c>
      <c r="L819">
        <f t="shared" si="140"/>
        <v>-78.233328267353968</v>
      </c>
      <c r="M819">
        <f t="shared" si="141"/>
        <v>0.14489385984555733</v>
      </c>
      <c r="N819">
        <f t="shared" si="141"/>
        <v>0</v>
      </c>
    </row>
    <row r="820" spans="1:14" x14ac:dyDescent="0.2">
      <c r="A820">
        <f t="shared" si="142"/>
        <v>803</v>
      </c>
      <c r="B820">
        <f t="shared" si="133"/>
        <v>8.0299999999999994</v>
      </c>
      <c r="C820" s="2">
        <f t="shared" si="134"/>
        <v>-1.5433461003099014E-3</v>
      </c>
      <c r="D820" s="2">
        <f t="shared" si="135"/>
        <v>-2.7835221853210008E-3</v>
      </c>
      <c r="E820" s="1">
        <f t="shared" si="132"/>
        <v>3573.2823862057016</v>
      </c>
      <c r="F820" s="1">
        <v>0</v>
      </c>
      <c r="G820" s="2">
        <f t="shared" si="136"/>
        <v>-61.770960626992114</v>
      </c>
      <c r="H820" s="2">
        <f t="shared" si="136"/>
        <v>-111.45654051626049</v>
      </c>
      <c r="I820" s="2">
        <f t="shared" si="137"/>
        <v>-115.13826264741988</v>
      </c>
      <c r="J820" s="2">
        <f t="shared" si="138"/>
        <v>-201.59773419528906</v>
      </c>
      <c r="K820">
        <f t="shared" si="139"/>
        <v>-53.114664052061478</v>
      </c>
      <c r="L820">
        <f t="shared" si="140"/>
        <v>-90.141193679028575</v>
      </c>
      <c r="M820">
        <f t="shared" si="141"/>
        <v>0.25263796836628871</v>
      </c>
      <c r="N820">
        <f t="shared" si="141"/>
        <v>0</v>
      </c>
    </row>
    <row r="821" spans="1:14" x14ac:dyDescent="0.2">
      <c r="A821">
        <f t="shared" si="142"/>
        <v>804</v>
      </c>
      <c r="B821">
        <f t="shared" si="133"/>
        <v>8.0400000000000009</v>
      </c>
      <c r="C821" s="2">
        <f t="shared" si="134"/>
        <v>-1.6278612870021386E-3</v>
      </c>
      <c r="D821" s="2">
        <f t="shared" si="135"/>
        <v>-3.0062876033034635E-3</v>
      </c>
      <c r="E821" s="1">
        <f t="shared" si="132"/>
        <v>4576.9919513180675</v>
      </c>
      <c r="F821" s="1">
        <v>0</v>
      </c>
      <c r="G821" s="2">
        <f t="shared" si="136"/>
        <v>-65.148659436387703</v>
      </c>
      <c r="H821" s="2">
        <f t="shared" si="136"/>
        <v>-120.37915264775563</v>
      </c>
      <c r="I821" s="2">
        <f t="shared" si="137"/>
        <v>-123.19483501102319</v>
      </c>
      <c r="J821" s="2">
        <f t="shared" si="138"/>
        <v>-221.56561634917006</v>
      </c>
      <c r="K821">
        <f t="shared" si="139"/>
        <v>-57.688847336014909</v>
      </c>
      <c r="L821">
        <f t="shared" si="140"/>
        <v>-101.18646370141443</v>
      </c>
      <c r="M821">
        <f t="shared" si="141"/>
        <v>0.35732823862057017</v>
      </c>
      <c r="N821">
        <f t="shared" si="141"/>
        <v>0</v>
      </c>
    </row>
    <row r="822" spans="1:14" x14ac:dyDescent="0.2">
      <c r="A822">
        <f t="shared" si="142"/>
        <v>805</v>
      </c>
      <c r="B822">
        <f t="shared" si="133"/>
        <v>8.0500000000000007</v>
      </c>
      <c r="C822" s="2">
        <f t="shared" si="134"/>
        <v>-1.6954753725645889E-3</v>
      </c>
      <c r="D822" s="2">
        <f t="shared" si="135"/>
        <v>-3.1974725316380303E-3</v>
      </c>
      <c r="E822" s="1">
        <f t="shared" si="132"/>
        <v>5525.3757344167943</v>
      </c>
      <c r="F822" s="1">
        <v>0</v>
      </c>
      <c r="G822" s="2">
        <f t="shared" si="136"/>
        <v>-67.84998489360855</v>
      </c>
      <c r="H822" s="2">
        <f t="shared" si="136"/>
        <v>-128.03719027018627</v>
      </c>
      <c r="I822" s="2">
        <f t="shared" si="137"/>
        <v>-130.00441148654036</v>
      </c>
      <c r="J822" s="2">
        <f t="shared" si="138"/>
        <v>-239.26242457960586</v>
      </c>
      <c r="K822">
        <f t="shared" si="139"/>
        <v>-61.696727397799997</v>
      </c>
      <c r="L822">
        <f t="shared" si="140"/>
        <v>-111.22523430941959</v>
      </c>
      <c r="M822">
        <f t="shared" si="141"/>
        <v>0.45769919513180679</v>
      </c>
      <c r="N822">
        <f t="shared" si="141"/>
        <v>0</v>
      </c>
    </row>
    <row r="823" spans="1:14" x14ac:dyDescent="0.2">
      <c r="A823">
        <f t="shared" si="142"/>
        <v>806</v>
      </c>
      <c r="B823">
        <f t="shared" si="133"/>
        <v>8.06</v>
      </c>
      <c r="C823" s="2">
        <f t="shared" si="134"/>
        <v>-1.7450922630096039E-3</v>
      </c>
      <c r="D823" s="2">
        <f t="shared" si="135"/>
        <v>-3.3543678995052841E-3</v>
      </c>
      <c r="E823" s="1">
        <f t="shared" si="132"/>
        <v>6406.969858133004</v>
      </c>
      <c r="F823" s="1">
        <v>0</v>
      </c>
      <c r="G823" s="2">
        <f t="shared" si="136"/>
        <v>-69.831118315800012</v>
      </c>
      <c r="H823" s="2">
        <f t="shared" si="136"/>
        <v>-134.32214947135486</v>
      </c>
      <c r="I823" s="2">
        <f t="shared" si="137"/>
        <v>-135.46389941302508</v>
      </c>
      <c r="J823" s="2">
        <f t="shared" si="138"/>
        <v>-254.44600508787633</v>
      </c>
      <c r="K823">
        <f t="shared" si="139"/>
        <v>-65.080243523783381</v>
      </c>
      <c r="L823">
        <f t="shared" si="140"/>
        <v>-120.12385561652145</v>
      </c>
      <c r="M823">
        <f t="shared" si="141"/>
        <v>0.55253757344167942</v>
      </c>
      <c r="N823">
        <f t="shared" si="141"/>
        <v>0</v>
      </c>
    </row>
    <row r="824" spans="1:14" x14ac:dyDescent="0.2">
      <c r="A824">
        <f t="shared" si="142"/>
        <v>807</v>
      </c>
      <c r="B824">
        <f t="shared" si="133"/>
        <v>8.07</v>
      </c>
      <c r="C824" s="2">
        <f t="shared" si="134"/>
        <v>-1.7758198301418781E-3</v>
      </c>
      <c r="D824" s="2">
        <f t="shared" si="135"/>
        <v>-3.4746378753493282E-3</v>
      </c>
      <c r="E824" s="1">
        <f t="shared" si="132"/>
        <v>7211.1177854153093</v>
      </c>
      <c r="F824" s="1">
        <v>0</v>
      </c>
      <c r="G824" s="2">
        <f t="shared" si="136"/>
        <v>-71.056404179533914</v>
      </c>
      <c r="H824" s="2">
        <f t="shared" si="136"/>
        <v>-139.14047162672043</v>
      </c>
      <c r="I824" s="2">
        <f t="shared" si="137"/>
        <v>-139.48514607690578</v>
      </c>
      <c r="J824" s="2">
        <f t="shared" si="138"/>
        <v>-266.90108388757659</v>
      </c>
      <c r="K824">
        <f t="shared" si="139"/>
        <v>-67.788044911558558</v>
      </c>
      <c r="L824">
        <f t="shared" si="140"/>
        <v>-127.76061226085616</v>
      </c>
      <c r="M824">
        <f t="shared" si="141"/>
        <v>0.64069698581330048</v>
      </c>
      <c r="N824">
        <f t="shared" si="141"/>
        <v>0</v>
      </c>
    </row>
    <row r="825" spans="1:14" x14ac:dyDescent="0.2">
      <c r="A825">
        <f t="shared" si="142"/>
        <v>808</v>
      </c>
      <c r="B825">
        <f t="shared" si="133"/>
        <v>8.08</v>
      </c>
      <c r="C825" s="2">
        <f t="shared" si="134"/>
        <v>-1.7869839188832625E-3</v>
      </c>
      <c r="D825" s="2">
        <f t="shared" si="135"/>
        <v>-3.5563515252356012E-3</v>
      </c>
      <c r="E825" s="1">
        <f t="shared" si="132"/>
        <v>7928.0991336619891</v>
      </c>
      <c r="F825" s="1">
        <v>0</v>
      </c>
      <c r="G825" s="2">
        <f t="shared" si="136"/>
        <v>-71.49891030139942</v>
      </c>
      <c r="H825" s="2">
        <f t="shared" si="136"/>
        <v>-142.41481129819167</v>
      </c>
      <c r="I825" s="2">
        <f t="shared" si="137"/>
        <v>-141.99628480490924</v>
      </c>
      <c r="J825" s="2">
        <f t="shared" si="138"/>
        <v>-276.44209378725952</v>
      </c>
      <c r="K825">
        <f t="shared" si="139"/>
        <v>-69.776262724968291</v>
      </c>
      <c r="L825">
        <f t="shared" si="140"/>
        <v>-134.02728248906786</v>
      </c>
      <c r="M825">
        <f t="shared" si="141"/>
        <v>0.72111177854153097</v>
      </c>
      <c r="N825">
        <f t="shared" si="141"/>
        <v>0</v>
      </c>
    </row>
    <row r="826" spans="1:14" x14ac:dyDescent="0.2">
      <c r="A826">
        <f t="shared" si="142"/>
        <v>809</v>
      </c>
      <c r="B826">
        <f t="shared" si="133"/>
        <v>8.09</v>
      </c>
      <c r="C826" s="2">
        <f t="shared" si="134"/>
        <v>-1.7781393251369876E-3</v>
      </c>
      <c r="D826" s="2">
        <f t="shared" si="135"/>
        <v>-3.5980101904777768E-3</v>
      </c>
      <c r="E826" s="1">
        <f t="shared" si="132"/>
        <v>8549.2471728018663</v>
      </c>
      <c r="F826" s="1">
        <v>0</v>
      </c>
      <c r="G826" s="2">
        <f t="shared" si="136"/>
        <v>-71.140866684200645</v>
      </c>
      <c r="H826" s="2">
        <f t="shared" si="136"/>
        <v>-144.08513277190517</v>
      </c>
      <c r="I826" s="2">
        <f t="shared" si="137"/>
        <v>-142.94285882938317</v>
      </c>
      <c r="J826" s="2">
        <f t="shared" si="138"/>
        <v>-282.91569117313099</v>
      </c>
      <c r="K826">
        <f t="shared" si="139"/>
        <v>-71.009182231816325</v>
      </c>
      <c r="L826">
        <f t="shared" si="140"/>
        <v>-138.83055840122583</v>
      </c>
      <c r="M826">
        <f t="shared" si="141"/>
        <v>0.79280991336619899</v>
      </c>
      <c r="N826">
        <f t="shared" si="141"/>
        <v>0</v>
      </c>
    </row>
    <row r="827" spans="1:14" x14ac:dyDescent="0.2">
      <c r="A827">
        <f t="shared" si="142"/>
        <v>810</v>
      </c>
      <c r="B827">
        <f t="shared" si="133"/>
        <v>8.1</v>
      </c>
      <c r="C827" s="2">
        <f t="shared" si="134"/>
        <v>-1.7490775802195546E-3</v>
      </c>
      <c r="D827" s="2">
        <f t="shared" si="135"/>
        <v>-3.5985702225684829E-3</v>
      </c>
      <c r="E827" s="1">
        <f t="shared" si="132"/>
        <v>9067.0535870289441</v>
      </c>
      <c r="F827" s="1">
        <v>0</v>
      </c>
      <c r="G827" s="2">
        <f t="shared" si="136"/>
        <v>-69.973976470600661</v>
      </c>
      <c r="H827" s="2">
        <f t="shared" si="136"/>
        <v>-144.10962073875899</v>
      </c>
      <c r="I827" s="2">
        <f t="shared" si="137"/>
        <v>-142.28870439714242</v>
      </c>
      <c r="J827" s="2">
        <f t="shared" si="138"/>
        <v>-286.20293145941542</v>
      </c>
      <c r="K827">
        <f t="shared" si="139"/>
        <v>-71.45980320926158</v>
      </c>
      <c r="L827">
        <f t="shared" si="140"/>
        <v>-142.09331072065643</v>
      </c>
      <c r="M827">
        <f t="shared" si="141"/>
        <v>0.85492471728018671</v>
      </c>
      <c r="N827">
        <f t="shared" si="141"/>
        <v>0</v>
      </c>
    </row>
    <row r="828" spans="1:14" x14ac:dyDescent="0.2">
      <c r="A828">
        <f t="shared" si="142"/>
        <v>811</v>
      </c>
      <c r="B828">
        <f t="shared" si="133"/>
        <v>8.11</v>
      </c>
      <c r="C828" s="2">
        <f t="shared" si="134"/>
        <v>-1.699831448729676E-3</v>
      </c>
      <c r="D828" s="2">
        <f t="shared" si="135"/>
        <v>-3.5574607469948762E-3</v>
      </c>
      <c r="E828" s="1">
        <f t="shared" si="132"/>
        <v>9475.2592338532559</v>
      </c>
      <c r="F828" s="1">
        <v>0</v>
      </c>
      <c r="G828" s="2">
        <f t="shared" si="136"/>
        <v>-67.99959528801952</v>
      </c>
      <c r="H828" s="2">
        <f t="shared" si="136"/>
        <v>-142.46539196104757</v>
      </c>
      <c r="I828" s="2">
        <f t="shared" si="137"/>
        <v>-140.01657997348079</v>
      </c>
      <c r="J828" s="2">
        <f t="shared" si="138"/>
        <v>-286.22107442736456</v>
      </c>
      <c r="K828">
        <f t="shared" si="139"/>
        <v>-71.110279326758373</v>
      </c>
      <c r="L828">
        <f t="shared" si="140"/>
        <v>-143.75568246631698</v>
      </c>
      <c r="M828">
        <f t="shared" si="141"/>
        <v>0.90670535870289448</v>
      </c>
      <c r="N828">
        <f t="shared" si="141"/>
        <v>0</v>
      </c>
    </row>
    <row r="829" spans="1:14" x14ac:dyDescent="0.2">
      <c r="A829">
        <f t="shared" si="142"/>
        <v>812</v>
      </c>
      <c r="B829">
        <f t="shared" si="133"/>
        <v>8.120000000000001</v>
      </c>
      <c r="C829" s="2">
        <f t="shared" si="134"/>
        <v>-1.6306761171270506E-3</v>
      </c>
      <c r="D829" s="2">
        <f t="shared" si="135"/>
        <v>-3.4745961664625789E-3</v>
      </c>
      <c r="E829" s="1">
        <f t="shared" si="132"/>
        <v>9768.9298033889754</v>
      </c>
      <c r="F829" s="1">
        <v>0</v>
      </c>
      <c r="G829" s="2">
        <f t="shared" si="136"/>
        <v>-65.228778092607016</v>
      </c>
      <c r="H829" s="2">
        <f t="shared" si="136"/>
        <v>-139.14899632443178</v>
      </c>
      <c r="I829" s="2">
        <f t="shared" si="137"/>
        <v>-136.12853396295606</v>
      </c>
      <c r="J829" s="2">
        <f t="shared" si="138"/>
        <v>-282.92499339115142</v>
      </c>
      <c r="K829">
        <f t="shared" si="139"/>
        <v>-69.952229946963712</v>
      </c>
      <c r="L829">
        <f t="shared" si="140"/>
        <v>-143.77599706671964</v>
      </c>
      <c r="M829">
        <f t="shared" si="141"/>
        <v>0.9475259233853256</v>
      </c>
      <c r="N829">
        <f t="shared" si="141"/>
        <v>0</v>
      </c>
    </row>
    <row r="830" spans="1:14" x14ac:dyDescent="0.2">
      <c r="A830">
        <f t="shared" si="142"/>
        <v>813</v>
      </c>
      <c r="B830">
        <f t="shared" si="133"/>
        <v>8.1300000000000008</v>
      </c>
      <c r="C830" s="2">
        <f t="shared" si="134"/>
        <v>-1.5421271175779074E-3</v>
      </c>
      <c r="D830" s="2">
        <f t="shared" si="135"/>
        <v>-3.3503831590686295E-3</v>
      </c>
      <c r="E830" s="1">
        <f t="shared" si="132"/>
        <v>9944.5154633254733</v>
      </c>
      <c r="F830" s="1">
        <v>0</v>
      </c>
      <c r="G830" s="2">
        <f t="shared" si="136"/>
        <v>-61.682195318458234</v>
      </c>
      <c r="H830" s="2">
        <f t="shared" si="136"/>
        <v>-134.17669747406174</v>
      </c>
      <c r="I830" s="2">
        <f t="shared" si="137"/>
        <v>-130.64600890915167</v>
      </c>
      <c r="J830" s="2">
        <f t="shared" si="138"/>
        <v>-276.3081652726043</v>
      </c>
      <c r="K830">
        <f t="shared" si="139"/>
        <v>-67.986920610354545</v>
      </c>
      <c r="L830">
        <f t="shared" si="140"/>
        <v>-142.13146779854256</v>
      </c>
      <c r="M830">
        <f t="shared" si="141"/>
        <v>0.9768929803388976</v>
      </c>
      <c r="N830">
        <f t="shared" si="141"/>
        <v>0</v>
      </c>
    </row>
    <row r="831" spans="1:14" x14ac:dyDescent="0.2">
      <c r="A831">
        <f t="shared" si="142"/>
        <v>814</v>
      </c>
      <c r="B831">
        <f t="shared" si="133"/>
        <v>8.14</v>
      </c>
      <c r="C831" s="2">
        <f t="shared" si="134"/>
        <v>-1.434935093372703E-3</v>
      </c>
      <c r="D831" s="2">
        <f t="shared" si="135"/>
        <v>-3.1857219785164448E-3</v>
      </c>
      <c r="E831" s="1">
        <f t="shared" si="132"/>
        <v>9999.8937686050685</v>
      </c>
      <c r="F831" s="1">
        <v>0</v>
      </c>
      <c r="G831" s="2">
        <f t="shared" si="136"/>
        <v>-57.389922613864549</v>
      </c>
      <c r="H831" s="2">
        <f t="shared" si="136"/>
        <v>-127.58452529557422</v>
      </c>
      <c r="I831" s="2">
        <f t="shared" si="137"/>
        <v>-123.60968543775412</v>
      </c>
      <c r="J831" s="2">
        <f t="shared" si="138"/>
        <v>-266.40322228814875</v>
      </c>
      <c r="K831">
        <f t="shared" si="139"/>
        <v>-65.225311277557026</v>
      </c>
      <c r="L831">
        <f t="shared" si="140"/>
        <v>-138.81869699257453</v>
      </c>
      <c r="M831">
        <f t="shared" si="141"/>
        <v>0.9944515463325474</v>
      </c>
      <c r="N831">
        <f t="shared" si="141"/>
        <v>0</v>
      </c>
    </row>
    <row r="832" spans="1:14" x14ac:dyDescent="0.2">
      <c r="A832">
        <f t="shared" si="142"/>
        <v>815</v>
      </c>
      <c r="B832">
        <f t="shared" si="133"/>
        <v>8.15</v>
      </c>
      <c r="C832" s="2">
        <f t="shared" si="134"/>
        <v>-1.3100775664040506E-3</v>
      </c>
      <c r="D832" s="2">
        <f t="shared" si="135"/>
        <v>-2.9820019217329107E-3</v>
      </c>
      <c r="E832" s="1">
        <f t="shared" si="132"/>
        <v>9934.3953171228914</v>
      </c>
      <c r="F832" s="1">
        <v>0</v>
      </c>
      <c r="G832" s="2">
        <f t="shared" si="136"/>
        <v>-52.391110617775333</v>
      </c>
      <c r="H832" s="2">
        <f t="shared" si="136"/>
        <v>-119.42809483325757</v>
      </c>
      <c r="I832" s="2">
        <f t="shared" si="137"/>
        <v>-115.07907408241019</v>
      </c>
      <c r="J832" s="2">
        <f t="shared" si="138"/>
        <v>-253.2820500846862</v>
      </c>
      <c r="K832">
        <f t="shared" si="139"/>
        <v>-61.68797408777435</v>
      </c>
      <c r="L832">
        <f t="shared" si="140"/>
        <v>-133.85395525142863</v>
      </c>
      <c r="M832">
        <f t="shared" si="141"/>
        <v>0.99998937686050693</v>
      </c>
      <c r="N832">
        <f t="shared" si="141"/>
        <v>0</v>
      </c>
    </row>
    <row r="833" spans="1:14" x14ac:dyDescent="0.2">
      <c r="A833">
        <f t="shared" si="142"/>
        <v>816</v>
      </c>
      <c r="B833">
        <f t="shared" si="133"/>
        <v>8.16</v>
      </c>
      <c r="C833" s="2">
        <f t="shared" si="134"/>
        <v>-1.1687479122631293E-3</v>
      </c>
      <c r="D833" s="2">
        <f t="shared" si="135"/>
        <v>-2.7410908940819112E-3</v>
      </c>
      <c r="E833" s="1">
        <f t="shared" si="132"/>
        <v>9748.8118413284337</v>
      </c>
      <c r="F833" s="1">
        <v>0</v>
      </c>
      <c r="G833" s="2">
        <f t="shared" si="136"/>
        <v>-46.733543034692389</v>
      </c>
      <c r="H833" s="2">
        <f t="shared" si="136"/>
        <v>-109.7821888330955</v>
      </c>
      <c r="I833" s="2">
        <f t="shared" si="137"/>
        <v>-105.13186742235638</v>
      </c>
      <c r="J833" s="2">
        <f t="shared" si="138"/>
        <v>-237.05542181883686</v>
      </c>
      <c r="K833">
        <f t="shared" si="139"/>
        <v>-57.4048848559517</v>
      </c>
      <c r="L833">
        <f t="shared" si="140"/>
        <v>-127.27323298574136</v>
      </c>
      <c r="M833">
        <f t="shared" si="141"/>
        <v>0.99343953171228916</v>
      </c>
      <c r="N833">
        <f t="shared" si="141"/>
        <v>0</v>
      </c>
    </row>
    <row r="834" spans="1:14" x14ac:dyDescent="0.2">
      <c r="A834">
        <f t="shared" si="142"/>
        <v>817</v>
      </c>
      <c r="B834">
        <f t="shared" si="133"/>
        <v>8.17</v>
      </c>
      <c r="C834" s="2">
        <f t="shared" si="134"/>
        <v>-1.0123417834743279E-3</v>
      </c>
      <c r="D834" s="2">
        <f t="shared" si="135"/>
        <v>-2.4653190732657634E-3</v>
      </c>
      <c r="E834" s="1">
        <f t="shared" si="132"/>
        <v>9445.386637918813</v>
      </c>
      <c r="F834" s="1">
        <v>0</v>
      </c>
      <c r="G834" s="2">
        <f t="shared" si="136"/>
        <v>-40.473092664968881</v>
      </c>
      <c r="H834" s="2">
        <f t="shared" si="136"/>
        <v>-98.740103937540681</v>
      </c>
      <c r="I834" s="2">
        <f t="shared" si="137"/>
        <v>-93.863068543650442</v>
      </c>
      <c r="J834" s="2">
        <f t="shared" si="138"/>
        <v>-217.87216284291597</v>
      </c>
      <c r="K834">
        <f t="shared" si="139"/>
        <v>-52.415094694548721</v>
      </c>
      <c r="L834">
        <f t="shared" si="140"/>
        <v>-119.13205890537529</v>
      </c>
      <c r="M834">
        <f t="shared" si="141"/>
        <v>0.97488118413284341</v>
      </c>
      <c r="N834">
        <f t="shared" si="141"/>
        <v>0</v>
      </c>
    </row>
    <row r="835" spans="1:14" x14ac:dyDescent="0.2">
      <c r="A835">
        <f t="shared" si="142"/>
        <v>818</v>
      </c>
      <c r="B835">
        <f t="shared" si="133"/>
        <v>8.18</v>
      </c>
      <c r="C835" s="2">
        <f t="shared" si="134"/>
        <v>-8.4244124582932552E-4</v>
      </c>
      <c r="D835" s="2">
        <f t="shared" si="135"/>
        <v>-2.157456749098913E-3</v>
      </c>
      <c r="E835" s="1">
        <f t="shared" si="132"/>
        <v>9027.7874513078423</v>
      </c>
      <c r="F835" s="1">
        <v>0</v>
      </c>
      <c r="G835" s="2">
        <f t="shared" si="136"/>
        <v>-33.673086023481801</v>
      </c>
      <c r="H835" s="2">
        <f t="shared" si="136"/>
        <v>-86.412763606991362</v>
      </c>
      <c r="I835" s="2">
        <f t="shared" si="137"/>
        <v>-81.383914633631633</v>
      </c>
      <c r="J835" s="2">
        <f t="shared" si="138"/>
        <v>-195.91784630044876</v>
      </c>
      <c r="K835">
        <f t="shared" si="139"/>
        <v>-46.766289946357951</v>
      </c>
      <c r="L835">
        <f t="shared" si="140"/>
        <v>-109.5050826934574</v>
      </c>
      <c r="M835">
        <f t="shared" si="141"/>
        <v>0.94453866379188134</v>
      </c>
      <c r="N835">
        <f t="shared" si="141"/>
        <v>0</v>
      </c>
    </row>
    <row r="836" spans="1:14" x14ac:dyDescent="0.2">
      <c r="A836">
        <f t="shared" si="142"/>
        <v>819</v>
      </c>
      <c r="B836">
        <f t="shared" si="133"/>
        <v>8.19</v>
      </c>
      <c r="C836" s="2">
        <f t="shared" si="134"/>
        <v>-6.6079690687649985E-4</v>
      </c>
      <c r="D836" s="2">
        <f t="shared" si="135"/>
        <v>-1.8206864964094775E-3</v>
      </c>
      <c r="E836" s="1">
        <f t="shared" si="132"/>
        <v>8501.0621386498933</v>
      </c>
      <c r="F836" s="1">
        <v>0</v>
      </c>
      <c r="G836" s="2">
        <f t="shared" si="136"/>
        <v>-26.403587739934135</v>
      </c>
      <c r="H836" s="2">
        <f t="shared" si="136"/>
        <v>-72.92760405125</v>
      </c>
      <c r="I836" s="2">
        <f t="shared" si="137"/>
        <v>-67.82061649804227</v>
      </c>
      <c r="J836" s="2">
        <f t="shared" si="138"/>
        <v>-171.4130259749704</v>
      </c>
      <c r="K836">
        <f t="shared" si="139"/>
        <v>-40.51425001297735</v>
      </c>
      <c r="L836">
        <f t="shared" si="140"/>
        <v>-98.485421923720395</v>
      </c>
      <c r="M836">
        <f t="shared" si="141"/>
        <v>0.90277874513078427</v>
      </c>
      <c r="N836">
        <f t="shared" si="141"/>
        <v>0</v>
      </c>
    </row>
    <row r="837" spans="1:14" x14ac:dyDescent="0.2">
      <c r="A837">
        <f t="shared" si="142"/>
        <v>820</v>
      </c>
      <c r="B837">
        <f t="shared" si="133"/>
        <v>8.1999999999999993</v>
      </c>
      <c r="C837" s="2">
        <f t="shared" si="134"/>
        <v>-4.6930832009309004E-4</v>
      </c>
      <c r="D837" s="2">
        <f t="shared" si="135"/>
        <v>-1.4585699208413594E-3</v>
      </c>
      <c r="E837" s="1">
        <f t="shared" si="132"/>
        <v>7871.5776523318818</v>
      </c>
      <c r="F837" s="1">
        <v>0</v>
      </c>
      <c r="G837" s="2">
        <f t="shared" si="136"/>
        <v>-18.740616107781591</v>
      </c>
      <c r="H837" s="2">
        <f t="shared" si="136"/>
        <v>-58.427242761256835</v>
      </c>
      <c r="I837" s="2">
        <f t="shared" si="137"/>
        <v>-53.312935964510821</v>
      </c>
      <c r="J837" s="2">
        <f t="shared" si="138"/>
        <v>-144.61101908217853</v>
      </c>
      <c r="K837">
        <f t="shared" si="139"/>
        <v>-33.72221364286424</v>
      </c>
      <c r="L837">
        <f t="shared" si="140"/>
        <v>-86.183776320921694</v>
      </c>
      <c r="M837">
        <f t="shared" si="141"/>
        <v>0.85010621386498941</v>
      </c>
      <c r="N837">
        <f t="shared" si="141"/>
        <v>0</v>
      </c>
    </row>
    <row r="838" spans="1:14" x14ac:dyDescent="0.2">
      <c r="A838">
        <f t="shared" si="142"/>
        <v>821</v>
      </c>
      <c r="B838">
        <f t="shared" si="133"/>
        <v>8.2100000000000009</v>
      </c>
      <c r="C838" s="2">
        <f t="shared" si="134"/>
        <v>-2.7000294432444588E-4</v>
      </c>
      <c r="D838" s="2">
        <f t="shared" si="135"/>
        <v>-1.0750093004987605E-3</v>
      </c>
      <c r="E838" s="1">
        <f t="shared" si="132"/>
        <v>7146.9430774998737</v>
      </c>
      <c r="F838" s="1">
        <v>0</v>
      </c>
      <c r="G838" s="2">
        <f t="shared" si="136"/>
        <v>-10.765300984617822</v>
      </c>
      <c r="H838" s="2">
        <f t="shared" si="136"/>
        <v>-43.067942565127112</v>
      </c>
      <c r="I838" s="2">
        <f t="shared" si="137"/>
        <v>-38.012623560036864</v>
      </c>
      <c r="J838" s="2">
        <f t="shared" si="138"/>
        <v>-115.79525822663531</v>
      </c>
      <c r="K838">
        <f t="shared" si="139"/>
        <v>-26.460164810185855</v>
      </c>
      <c r="L838">
        <f t="shared" si="140"/>
        <v>-72.7273156615082</v>
      </c>
      <c r="M838">
        <f t="shared" si="141"/>
        <v>0.78715776523318826</v>
      </c>
      <c r="N838">
        <f t="shared" si="141"/>
        <v>0</v>
      </c>
    </row>
    <row r="839" spans="1:14" x14ac:dyDescent="0.2">
      <c r="A839">
        <f t="shared" si="142"/>
        <v>822</v>
      </c>
      <c r="B839">
        <f t="shared" si="133"/>
        <v>8.2200000000000006</v>
      </c>
      <c r="C839" s="2">
        <f t="shared" si="134"/>
        <v>-6.5013927317781573E-5</v>
      </c>
      <c r="D839" s="2">
        <f t="shared" si="135"/>
        <v>-6.7420452821060522E-4</v>
      </c>
      <c r="E839" s="1">
        <f t="shared" si="132"/>
        <v>6335.9176549290087</v>
      </c>
      <c r="F839" s="1">
        <v>0</v>
      </c>
      <c r="G839" s="2">
        <f t="shared" si="136"/>
        <v>-2.5629948092049548</v>
      </c>
      <c r="H839" s="2">
        <f t="shared" si="136"/>
        <v>-27.017887413292044</v>
      </c>
      <c r="I839" s="2">
        <f t="shared" si="137"/>
        <v>-22.081738616620552</v>
      </c>
      <c r="J839" s="2">
        <f t="shared" si="138"/>
        <v>-85.27623831934396</v>
      </c>
      <c r="K839">
        <f t="shared" si="139"/>
        <v>-18.804049499665609</v>
      </c>
      <c r="L839">
        <f t="shared" si="140"/>
        <v>-58.258350906051916</v>
      </c>
      <c r="M839">
        <f t="shared" si="141"/>
        <v>0.71469430774998743</v>
      </c>
      <c r="N839">
        <f t="shared" si="141"/>
        <v>0</v>
      </c>
    </row>
    <row r="840" spans="1:14" x14ac:dyDescent="0.2">
      <c r="A840">
        <f t="shared" si="142"/>
        <v>823</v>
      </c>
      <c r="B840">
        <f t="shared" si="133"/>
        <v>8.23</v>
      </c>
      <c r="C840" s="2">
        <f t="shared" si="134"/>
        <v>1.4344303351348047E-4</v>
      </c>
      <c r="D840" s="2">
        <f t="shared" si="135"/>
        <v>-2.6060583760022883E-4</v>
      </c>
      <c r="E840" s="1">
        <f t="shared" si="132"/>
        <v>5448.304901036493</v>
      </c>
      <c r="F840" s="1">
        <v>0</v>
      </c>
      <c r="G840" s="2">
        <f t="shared" si="136"/>
        <v>5.7776531351906852</v>
      </c>
      <c r="H840" s="2">
        <f t="shared" si="136"/>
        <v>-10.455289241271146</v>
      </c>
      <c r="I840" s="2">
        <f t="shared" si="137"/>
        <v>-5.6908731916400637</v>
      </c>
      <c r="J840" s="2">
        <f t="shared" si="138"/>
        <v>-53.388090716044871</v>
      </c>
      <c r="K840">
        <f t="shared" si="139"/>
        <v>-10.834934561337848</v>
      </c>
      <c r="L840">
        <f t="shared" si="140"/>
        <v>-42.932801474773726</v>
      </c>
      <c r="M840">
        <f t="shared" si="141"/>
        <v>0.63359176549290086</v>
      </c>
      <c r="N840">
        <f t="shared" si="141"/>
        <v>0</v>
      </c>
    </row>
    <row r="841" spans="1:14" x14ac:dyDescent="0.2">
      <c r="A841">
        <f t="shared" si="142"/>
        <v>824</v>
      </c>
      <c r="B841">
        <f t="shared" si="133"/>
        <v>8.24</v>
      </c>
      <c r="C841" s="2">
        <f t="shared" si="134"/>
        <v>3.5309351855406759E-4</v>
      </c>
      <c r="D841" s="2">
        <f t="shared" si="135"/>
        <v>1.6113713098722172E-4</v>
      </c>
      <c r="E841" s="1">
        <f t="shared" si="132"/>
        <v>4494.834104896152</v>
      </c>
      <c r="F841" s="1">
        <v>0</v>
      </c>
      <c r="G841" s="2">
        <f t="shared" si="136"/>
        <v>14.165649833235186</v>
      </c>
      <c r="H841" s="2">
        <f t="shared" si="136"/>
        <v>6.4336518195404047</v>
      </c>
      <c r="I841" s="2">
        <f t="shared" si="137"/>
        <v>10.982699966913966</v>
      </c>
      <c r="J841" s="2">
        <f t="shared" si="138"/>
        <v>-20.48482302401597</v>
      </c>
      <c r="K841">
        <f t="shared" si="139"/>
        <v>-2.638119376217571</v>
      </c>
      <c r="L841">
        <f t="shared" si="140"/>
        <v>-26.918474843556375</v>
      </c>
      <c r="M841">
        <f t="shared" si="141"/>
        <v>0.54483049010364937</v>
      </c>
      <c r="N841">
        <f t="shared" si="141"/>
        <v>0</v>
      </c>
    </row>
    <row r="842" spans="1:14" x14ac:dyDescent="0.2">
      <c r="A842">
        <f t="shared" si="142"/>
        <v>825</v>
      </c>
      <c r="B842">
        <f t="shared" si="133"/>
        <v>8.25</v>
      </c>
      <c r="C842" s="2">
        <f t="shared" si="134"/>
        <v>5.6162868659136091E-4</v>
      </c>
      <c r="D842" s="2">
        <f t="shared" si="135"/>
        <v>5.8622930335901257E-4</v>
      </c>
      <c r="E842" s="1">
        <f t="shared" si="132"/>
        <v>3487.0306346940301</v>
      </c>
      <c r="F842" s="1">
        <v>0</v>
      </c>
      <c r="G842" s="2">
        <f t="shared" si="136"/>
        <v>22.50863043341845</v>
      </c>
      <c r="H842" s="2">
        <f t="shared" si="136"/>
        <v>23.456908994535059</v>
      </c>
      <c r="I842" s="2">
        <f t="shared" si="137"/>
        <v>27.756936568816585</v>
      </c>
      <c r="J842" s="2">
        <f t="shared" si="138"/>
        <v>13.063731227787899</v>
      </c>
      <c r="K842">
        <f t="shared" si="139"/>
        <v>5.697789545887753</v>
      </c>
      <c r="L842">
        <f t="shared" si="140"/>
        <v>-10.39317776674716</v>
      </c>
      <c r="M842">
        <f t="shared" si="141"/>
        <v>0.44948341048961521</v>
      </c>
      <c r="N842">
        <f t="shared" si="141"/>
        <v>0</v>
      </c>
    </row>
    <row r="843" spans="1:14" x14ac:dyDescent="0.2">
      <c r="A843">
        <f t="shared" si="142"/>
        <v>826</v>
      </c>
      <c r="B843">
        <f t="shared" si="133"/>
        <v>8.26</v>
      </c>
      <c r="C843" s="2">
        <f t="shared" si="134"/>
        <v>7.6672985184826148E-4</v>
      </c>
      <c r="D843" s="2">
        <f t="shared" si="135"/>
        <v>1.0097865059726702E-3</v>
      </c>
      <c r="E843" s="1">
        <f t="shared" si="132"/>
        <v>2437.0766213357329</v>
      </c>
      <c r="F843" s="1">
        <v>0</v>
      </c>
      <c r="G843" s="2">
        <f t="shared" si="136"/>
        <v>30.71384107684672</v>
      </c>
      <c r="H843" s="2">
        <f t="shared" si="136"/>
        <v>40.418885054192785</v>
      </c>
      <c r="I843" s="2">
        <f t="shared" si="137"/>
        <v>44.446969664467538</v>
      </c>
      <c r="J843" s="2">
        <f t="shared" si="138"/>
        <v>46.876203713630119</v>
      </c>
      <c r="K843">
        <f t="shared" si="139"/>
        <v>14.081831651090223</v>
      </c>
      <c r="L843">
        <f t="shared" si="140"/>
        <v>6.4573186594373322</v>
      </c>
      <c r="M843">
        <f t="shared" si="141"/>
        <v>0.34870306346940305</v>
      </c>
      <c r="N843">
        <f t="shared" si="141"/>
        <v>0</v>
      </c>
    </row>
    <row r="844" spans="1:14" x14ac:dyDescent="0.2">
      <c r="A844">
        <f t="shared" si="142"/>
        <v>827</v>
      </c>
      <c r="B844">
        <f t="shared" si="133"/>
        <v>8.27</v>
      </c>
      <c r="C844" s="2">
        <f t="shared" si="134"/>
        <v>9.6609315633945138E-4</v>
      </c>
      <c r="D844" s="2">
        <f t="shared" si="135"/>
        <v>1.4268934401147457E-3</v>
      </c>
      <c r="E844" s="1">
        <f t="shared" si="132"/>
        <v>1357.6637032346814</v>
      </c>
      <c r="F844" s="1">
        <v>0</v>
      </c>
      <c r="G844" s="2">
        <f t="shared" si="136"/>
        <v>38.689125438152601</v>
      </c>
      <c r="H844" s="2">
        <f t="shared" si="136"/>
        <v>57.122734214915695</v>
      </c>
      <c r="I844" s="2">
        <f t="shared" si="137"/>
        <v>60.867082269909446</v>
      </c>
      <c r="J844" s="2">
        <f t="shared" si="138"/>
        <v>80.564169489101644</v>
      </c>
      <c r="K844">
        <f t="shared" si="139"/>
        <v>22.421664493890422</v>
      </c>
      <c r="L844">
        <f t="shared" si="140"/>
        <v>23.441435274185949</v>
      </c>
      <c r="M844">
        <f t="shared" si="141"/>
        <v>0.24370766213357331</v>
      </c>
      <c r="N844">
        <f t="shared" si="141"/>
        <v>0</v>
      </c>
    </row>
    <row r="845" spans="1:14" x14ac:dyDescent="0.2">
      <c r="A845">
        <f t="shared" si="142"/>
        <v>828</v>
      </c>
      <c r="B845">
        <f t="shared" si="133"/>
        <v>8.2799999999999994</v>
      </c>
      <c r="C845" s="2">
        <f t="shared" si="134"/>
        <v>1.15745416793137E-3</v>
      </c>
      <c r="D845" s="2">
        <f t="shared" si="135"/>
        <v>1.8326625414247977E-3</v>
      </c>
      <c r="E845" s="1">
        <f t="shared" si="132"/>
        <v>261.83961227343275</v>
      </c>
      <c r="F845" s="1">
        <v>0</v>
      </c>
      <c r="G845" s="2">
        <f t="shared" si="136"/>
        <v>46.343908221157626</v>
      </c>
      <c r="H845" s="2">
        <f t="shared" si="136"/>
        <v>73.372719530161078</v>
      </c>
      <c r="I845" s="2">
        <f t="shared" si="137"/>
        <v>76.832688921848359</v>
      </c>
      <c r="J845" s="2">
        <f t="shared" si="138"/>
        <v>113.7367549537819</v>
      </c>
      <c r="K845">
        <f t="shared" si="139"/>
        <v>30.624547071014199</v>
      </c>
      <c r="L845">
        <f t="shared" si="140"/>
        <v>40.364035423620827</v>
      </c>
      <c r="M845">
        <f t="shared" si="141"/>
        <v>0.13576637032346814</v>
      </c>
      <c r="N845">
        <f t="shared" si="141"/>
        <v>0</v>
      </c>
    </row>
    <row r="846" spans="1:14" x14ac:dyDescent="0.2">
      <c r="A846">
        <f t="shared" si="142"/>
        <v>829</v>
      </c>
      <c r="B846">
        <f t="shared" si="133"/>
        <v>8.2900000000000009</v>
      </c>
      <c r="C846" s="2">
        <f t="shared" si="134"/>
        <v>1.3386122409238413E-3</v>
      </c>
      <c r="D846" s="2">
        <f t="shared" si="135"/>
        <v>2.2222929513271168E-3</v>
      </c>
      <c r="E846" s="1">
        <f t="shared" si="132"/>
        <v>-837.14954462323158</v>
      </c>
      <c r="F846" s="1">
        <v>0</v>
      </c>
      <c r="G846" s="2">
        <f t="shared" si="136"/>
        <v>53.590169111739293</v>
      </c>
      <c r="H846" s="2">
        <f t="shared" si="136"/>
        <v>88.976574783575742</v>
      </c>
      <c r="I846" s="2">
        <f t="shared" si="137"/>
        <v>92.162312219515456</v>
      </c>
      <c r="J846" s="2">
        <f t="shared" si="138"/>
        <v>146.00531577783971</v>
      </c>
      <c r="K846">
        <f t="shared" si="139"/>
        <v>38.59832706900351</v>
      </c>
      <c r="L846">
        <f t="shared" si="140"/>
        <v>57.02874099426397</v>
      </c>
      <c r="M846">
        <f t="shared" si="141"/>
        <v>2.6183961227343275E-2</v>
      </c>
      <c r="N846">
        <f t="shared" si="141"/>
        <v>0</v>
      </c>
    </row>
    <row r="847" spans="1:14" x14ac:dyDescent="0.2">
      <c r="A847">
        <f t="shared" si="142"/>
        <v>830</v>
      </c>
      <c r="B847">
        <f t="shared" si="133"/>
        <v>8.3000000000000007</v>
      </c>
      <c r="C847" s="2">
        <f t="shared" si="134"/>
        <v>1.5074544769151565E-3</v>
      </c>
      <c r="D847" s="2">
        <f t="shared" si="135"/>
        <v>2.591128821623794E-3</v>
      </c>
      <c r="E847" s="1">
        <f t="shared" si="132"/>
        <v>-1926.0194018331567</v>
      </c>
      <c r="F847" s="1">
        <v>0</v>
      </c>
      <c r="G847" s="2">
        <f t="shared" si="136"/>
        <v>60.343400728624502</v>
      </c>
      <c r="H847" s="2">
        <f t="shared" si="136"/>
        <v>103.74783968298367</v>
      </c>
      <c r="I847" s="2">
        <f t="shared" si="137"/>
        <v>106.67954089643879</v>
      </c>
      <c r="J847" s="2">
        <f t="shared" si="138"/>
        <v>176.9881234668064</v>
      </c>
      <c r="K847">
        <f t="shared" si="139"/>
        <v>46.25242521335197</v>
      </c>
      <c r="L847">
        <f t="shared" si="140"/>
        <v>73.240283783822733</v>
      </c>
      <c r="M847">
        <f t="shared" si="141"/>
        <v>-8.371495446232316E-2</v>
      </c>
      <c r="N847">
        <f t="shared" si="141"/>
        <v>0</v>
      </c>
    </row>
    <row r="848" spans="1:14" x14ac:dyDescent="0.2">
      <c r="A848">
        <f t="shared" si="142"/>
        <v>831</v>
      </c>
      <c r="B848">
        <f t="shared" si="133"/>
        <v>8.31</v>
      </c>
      <c r="C848" s="2">
        <f t="shared" si="134"/>
        <v>1.6619791192204597E-3</v>
      </c>
      <c r="D848" s="2">
        <f t="shared" si="135"/>
        <v>2.9347161820524582E-3</v>
      </c>
      <c r="E848" s="1">
        <f t="shared" si="132"/>
        <v>-2991.6079138467207</v>
      </c>
      <c r="F848" s="1">
        <v>0</v>
      </c>
      <c r="G848" s="2">
        <f t="shared" si="136"/>
        <v>66.523543931875352</v>
      </c>
      <c r="H848" s="2">
        <f t="shared" si="136"/>
        <v>117.50813749707216</v>
      </c>
      <c r="I848" s="2">
        <f t="shared" si="137"/>
        <v>120.21495603422666</v>
      </c>
      <c r="J848" s="2">
        <f t="shared" si="138"/>
        <v>206.31499881966576</v>
      </c>
      <c r="K848">
        <f t="shared" si="139"/>
        <v>53.498810162168006</v>
      </c>
      <c r="L848">
        <f t="shared" si="140"/>
        <v>88.806861322593605</v>
      </c>
      <c r="M848">
        <f t="shared" si="141"/>
        <v>-0.1926019401833157</v>
      </c>
      <c r="N848">
        <f t="shared" si="141"/>
        <v>0</v>
      </c>
    </row>
    <row r="849" spans="1:14" x14ac:dyDescent="0.2">
      <c r="A849">
        <f t="shared" si="142"/>
        <v>832</v>
      </c>
      <c r="B849">
        <f t="shared" si="133"/>
        <v>8.32</v>
      </c>
      <c r="C849" s="2">
        <f t="shared" si="134"/>
        <v>1.8003182047393556E-3</v>
      </c>
      <c r="D849" s="2">
        <f t="shared" si="135"/>
        <v>3.2488576226538534E-3</v>
      </c>
      <c r="E849" s="1">
        <f t="shared" si="132"/>
        <v>-4021.0344554937637</v>
      </c>
      <c r="F849" s="1">
        <v>0</v>
      </c>
      <c r="G849" s="2">
        <f t="shared" si="136"/>
        <v>72.055893470914469</v>
      </c>
      <c r="H849" s="2">
        <f t="shared" si="136"/>
        <v>130.08936516072799</v>
      </c>
      <c r="I849" s="2">
        <f t="shared" si="137"/>
        <v>132.60801168688715</v>
      </c>
      <c r="J849" s="2">
        <f t="shared" si="138"/>
        <v>233.63183120764785</v>
      </c>
      <c r="K849">
        <f t="shared" si="139"/>
        <v>60.252957424588018</v>
      </c>
      <c r="L849">
        <f t="shared" si="140"/>
        <v>103.54246604691987</v>
      </c>
      <c r="M849">
        <f t="shared" si="141"/>
        <v>-0.29916079138467211</v>
      </c>
      <c r="N849">
        <f t="shared" si="141"/>
        <v>0</v>
      </c>
    </row>
    <row r="850" spans="1:14" x14ac:dyDescent="0.2">
      <c r="A850">
        <f t="shared" si="142"/>
        <v>833</v>
      </c>
      <c r="B850">
        <f t="shared" si="133"/>
        <v>8.33</v>
      </c>
      <c r="C850" s="2">
        <f t="shared" si="134"/>
        <v>1.9207592839235773E-3</v>
      </c>
      <c r="D850" s="2">
        <f t="shared" si="135"/>
        <v>3.5296640775533466E-3</v>
      </c>
      <c r="E850" s="1">
        <f t="shared" ref="E850:E913" si="143">10000*SIN(11*B850)</f>
        <v>-5001.8555204171835</v>
      </c>
      <c r="F850" s="1">
        <v>0</v>
      </c>
      <c r="G850" s="2">
        <f t="shared" si="136"/>
        <v>76.871966419695269</v>
      </c>
      <c r="H850" s="2">
        <f t="shared" si="136"/>
        <v>141.33576726906071</v>
      </c>
      <c r="I850" s="2">
        <f t="shared" si="137"/>
        <v>143.70885547100607</v>
      </c>
      <c r="J850" s="2">
        <f t="shared" si="138"/>
        <v>258.60492433618521</v>
      </c>
      <c r="K850">
        <f t="shared" si="139"/>
        <v>66.434785605761434</v>
      </c>
      <c r="L850">
        <f t="shared" si="140"/>
        <v>117.2691570671245</v>
      </c>
      <c r="M850">
        <f t="shared" si="141"/>
        <v>-0.40210344554937638</v>
      </c>
      <c r="N850">
        <f t="shared" si="141"/>
        <v>0</v>
      </c>
    </row>
    <row r="851" spans="1:14" x14ac:dyDescent="0.2">
      <c r="A851">
        <f t="shared" si="142"/>
        <v>834</v>
      </c>
      <c r="B851">
        <f t="shared" ref="B851:B914" si="144">A851*$B$4</f>
        <v>8.34</v>
      </c>
      <c r="C851" s="2">
        <f t="shared" si="134"/>
        <v>2.0217660037792498E-3</v>
      </c>
      <c r="D851" s="2">
        <f t="shared" si="135"/>
        <v>3.7736030430963719E-3</v>
      </c>
      <c r="E851" s="1">
        <f t="shared" si="143"/>
        <v>-5922.21513574042</v>
      </c>
      <c r="F851" s="1">
        <v>0</v>
      </c>
      <c r="G851" s="2">
        <f t="shared" si="136"/>
        <v>80.910325212346066</v>
      </c>
      <c r="H851" s="2">
        <f t="shared" si="136"/>
        <v>151.10586723842067</v>
      </c>
      <c r="I851" s="2">
        <f t="shared" si="137"/>
        <v>153.38007367262176</v>
      </c>
      <c r="J851" s="2">
        <f t="shared" si="138"/>
        <v>280.92511189000095</v>
      </c>
      <c r="K851">
        <f t="shared" si="139"/>
        <v>71.969562908233982</v>
      </c>
      <c r="L851">
        <f t="shared" si="140"/>
        <v>129.81924465158028</v>
      </c>
      <c r="M851">
        <f t="shared" si="141"/>
        <v>-0.50018555204171833</v>
      </c>
      <c r="N851">
        <f t="shared" si="141"/>
        <v>0</v>
      </c>
    </row>
    <row r="852" spans="1:14" x14ac:dyDescent="0.2">
      <c r="A852">
        <f t="shared" si="142"/>
        <v>835</v>
      </c>
      <c r="B852">
        <f t="shared" si="144"/>
        <v>8.35</v>
      </c>
      <c r="C852" s="2">
        <f t="shared" ref="C852:C915" si="145">$F$13*G852+$G$13*H852</f>
        <v>2.1019973323481555E-3</v>
      </c>
      <c r="D852" s="2">
        <f t="shared" ref="D852:D915" si="146">G852*$F$14+H852*$G$14</f>
        <v>3.9775426197451525E-3</v>
      </c>
      <c r="E852" s="1">
        <f t="shared" si="143"/>
        <v>-6770.9881747440922</v>
      </c>
      <c r="F852" s="1">
        <v>0</v>
      </c>
      <c r="G852" s="2">
        <f t="shared" ref="G852:H915" si="147">I852-K852+M852</f>
        <v>84.117346426559095</v>
      </c>
      <c r="H852" s="2">
        <f t="shared" si="147"/>
        <v>159.27423117711729</v>
      </c>
      <c r="I852" s="2">
        <f t="shared" ref="I852:I915" si="148">$I$13*C851+$J$13*D851</f>
        <v>161.49834423432407</v>
      </c>
      <c r="J852" s="2">
        <f t="shared" ref="J852:J915" si="149">$I$14*C851+$J$14*D851</f>
        <v>300.31159011232432</v>
      </c>
      <c r="K852">
        <f t="shared" ref="K852:K915" si="150">$L$13*C850+$M$13*D850</f>
        <v>76.788776294190924</v>
      </c>
      <c r="L852">
        <f t="shared" ref="L852:L915" si="151">$L$14*C850+$M$14*D850</f>
        <v>141.03735893520704</v>
      </c>
      <c r="M852">
        <f t="shared" ref="M852:N915" si="152">E851*$B$4^2</f>
        <v>-0.59222151357404207</v>
      </c>
      <c r="N852">
        <f t="shared" si="152"/>
        <v>0</v>
      </c>
    </row>
    <row r="853" spans="1:14" x14ac:dyDescent="0.2">
      <c r="A853">
        <f t="shared" si="142"/>
        <v>836</v>
      </c>
      <c r="B853">
        <f t="shared" si="144"/>
        <v>8.36</v>
      </c>
      <c r="C853" s="2">
        <f t="shared" si="145"/>
        <v>2.1603251877326981E-3</v>
      </c>
      <c r="D853" s="2">
        <f t="shared" si="146"/>
        <v>4.1387908320644528E-3</v>
      </c>
      <c r="E853" s="1">
        <f t="shared" si="143"/>
        <v>-7537.9148352187312</v>
      </c>
      <c r="F853" s="1">
        <v>0</v>
      </c>
      <c r="G853" s="2">
        <f t="shared" si="147"/>
        <v>86.447925839928047</v>
      </c>
      <c r="H853" s="2">
        <f t="shared" si="147"/>
        <v>165.73304261166578</v>
      </c>
      <c r="I853" s="2">
        <f t="shared" si="148"/>
        <v>167.95597974739638</v>
      </c>
      <c r="J853" s="2">
        <f t="shared" si="149"/>
        <v>316.51541882095489</v>
      </c>
      <c r="K853">
        <f t="shared" si="150"/>
        <v>80.830955089993921</v>
      </c>
      <c r="L853">
        <f t="shared" si="151"/>
        <v>150.78237620928911</v>
      </c>
      <c r="M853">
        <f t="shared" si="152"/>
        <v>-0.67709881747440925</v>
      </c>
      <c r="N853">
        <f t="shared" si="152"/>
        <v>0</v>
      </c>
    </row>
    <row r="854" spans="1:14" x14ac:dyDescent="0.2">
      <c r="A854">
        <f t="shared" si="142"/>
        <v>837</v>
      </c>
      <c r="B854">
        <f t="shared" si="144"/>
        <v>8.370000000000001</v>
      </c>
      <c r="C854" s="2">
        <f t="shared" si="145"/>
        <v>2.1958502224089117E-3</v>
      </c>
      <c r="D854" s="2">
        <f t="shared" si="146"/>
        <v>4.255129752667809E-3</v>
      </c>
      <c r="E854" s="1">
        <f t="shared" si="143"/>
        <v>-8213.7246579438051</v>
      </c>
      <c r="F854" s="1">
        <v>0</v>
      </c>
      <c r="G854" s="2">
        <f t="shared" si="147"/>
        <v>87.866109784739791</v>
      </c>
      <c r="H854" s="2">
        <f t="shared" si="147"/>
        <v>170.39346908276272</v>
      </c>
      <c r="I854" s="2">
        <f t="shared" si="148"/>
        <v>172.662341429555</v>
      </c>
      <c r="J854" s="2">
        <f t="shared" si="149"/>
        <v>329.32264748525762</v>
      </c>
      <c r="K854">
        <f t="shared" si="150"/>
        <v>84.042440161293328</v>
      </c>
      <c r="L854">
        <f t="shared" si="151"/>
        <v>158.9291784024949</v>
      </c>
      <c r="M854">
        <f t="shared" si="152"/>
        <v>-0.7537914835218732</v>
      </c>
      <c r="N854">
        <f t="shared" si="152"/>
        <v>0</v>
      </c>
    </row>
    <row r="855" spans="1:14" x14ac:dyDescent="0.2">
      <c r="A855">
        <f t="shared" si="142"/>
        <v>838</v>
      </c>
      <c r="B855">
        <f t="shared" si="144"/>
        <v>8.3800000000000008</v>
      </c>
      <c r="C855" s="2">
        <f t="shared" si="145"/>
        <v>2.2079155061978171E-3</v>
      </c>
      <c r="D855" s="2">
        <f t="shared" si="146"/>
        <v>4.3248440322669708E-3</v>
      </c>
      <c r="E855" s="1">
        <f t="shared" si="143"/>
        <v>-8790.2485861822352</v>
      </c>
      <c r="F855" s="1">
        <v>0</v>
      </c>
      <c r="G855" s="2">
        <f t="shared" si="147"/>
        <v>88.34564252529573</v>
      </c>
      <c r="H855" s="2">
        <f t="shared" si="147"/>
        <v>173.18680468270128</v>
      </c>
      <c r="I855" s="2">
        <f t="shared" si="148"/>
        <v>175.54510416977791</v>
      </c>
      <c r="J855" s="2">
        <f t="shared" si="149"/>
        <v>338.55702863619172</v>
      </c>
      <c r="K855">
        <f t="shared" si="150"/>
        <v>86.378089178687802</v>
      </c>
      <c r="L855">
        <f t="shared" si="151"/>
        <v>165.37022395349044</v>
      </c>
      <c r="M855">
        <f t="shared" si="152"/>
        <v>-0.8213724657943805</v>
      </c>
      <c r="N855">
        <f t="shared" si="152"/>
        <v>0</v>
      </c>
    </row>
    <row r="856" spans="1:14" x14ac:dyDescent="0.2">
      <c r="A856">
        <f t="shared" si="142"/>
        <v>839</v>
      </c>
      <c r="B856">
        <f t="shared" si="144"/>
        <v>8.39</v>
      </c>
      <c r="C856" s="2">
        <f t="shared" si="145"/>
        <v>2.1961178505391613E-3</v>
      </c>
      <c r="D856" s="2">
        <f t="shared" si="146"/>
        <v>4.3467435170892223E-3</v>
      </c>
      <c r="E856" s="1">
        <f t="shared" si="143"/>
        <v>-9260.5177116383256</v>
      </c>
      <c r="F856" s="1">
        <v>0</v>
      </c>
      <c r="G856" s="2">
        <f t="shared" si="147"/>
        <v>87.870419347118215</v>
      </c>
      <c r="H856" s="2">
        <f t="shared" si="147"/>
        <v>174.06537577723341</v>
      </c>
      <c r="I856" s="2">
        <f t="shared" si="148"/>
        <v>176.55135221370958</v>
      </c>
      <c r="J856" s="2">
        <f t="shared" si="149"/>
        <v>344.08228690789542</v>
      </c>
      <c r="K856">
        <f t="shared" si="150"/>
        <v>87.80190800797314</v>
      </c>
      <c r="L856">
        <f t="shared" si="151"/>
        <v>170.01691113066201</v>
      </c>
      <c r="M856">
        <f t="shared" si="152"/>
        <v>-0.87902485861822355</v>
      </c>
      <c r="N856">
        <f t="shared" si="152"/>
        <v>0</v>
      </c>
    </row>
    <row r="857" spans="1:14" x14ac:dyDescent="0.2">
      <c r="A857">
        <f t="shared" ref="A857:A920" si="153">A856+1</f>
        <v>840</v>
      </c>
      <c r="B857">
        <f t="shared" si="144"/>
        <v>8.4</v>
      </c>
      <c r="C857" s="2">
        <f t="shared" si="145"/>
        <v>2.1603165240360761E-3</v>
      </c>
      <c r="D857" s="2">
        <f t="shared" si="146"/>
        <v>4.3201797151212005E-3</v>
      </c>
      <c r="E857" s="1">
        <f t="shared" si="143"/>
        <v>-9618.8475132555868</v>
      </c>
      <c r="F857" s="1">
        <v>0</v>
      </c>
      <c r="G857" s="2">
        <f t="shared" si="147"/>
        <v>86.434835335849243</v>
      </c>
      <c r="H857" s="2">
        <f t="shared" si="147"/>
        <v>173.00320036858631</v>
      </c>
      <c r="I857" s="2">
        <f t="shared" si="148"/>
        <v>175.64848507754272</v>
      </c>
      <c r="J857" s="2">
        <f t="shared" si="149"/>
        <v>345.80391826724269</v>
      </c>
      <c r="K857">
        <f t="shared" si="150"/>
        <v>88.287597970529646</v>
      </c>
      <c r="L857">
        <f t="shared" si="151"/>
        <v>172.80071789865639</v>
      </c>
      <c r="M857">
        <f t="shared" si="152"/>
        <v>-0.92605177116383264</v>
      </c>
      <c r="N857">
        <f t="shared" si="152"/>
        <v>0</v>
      </c>
    </row>
    <row r="858" spans="1:14" x14ac:dyDescent="0.2">
      <c r="A858">
        <f t="shared" si="153"/>
        <v>841</v>
      </c>
      <c r="B858">
        <f t="shared" si="144"/>
        <v>8.41</v>
      </c>
      <c r="C858" s="2">
        <f t="shared" si="145"/>
        <v>2.1006391256233946E-3</v>
      </c>
      <c r="D858" s="2">
        <f t="shared" si="146"/>
        <v>4.2450559522931855E-3</v>
      </c>
      <c r="E858" s="1">
        <f t="shared" si="143"/>
        <v>-9860.9065705936755</v>
      </c>
      <c r="F858" s="1">
        <v>0</v>
      </c>
      <c r="G858" s="2">
        <f t="shared" si="147"/>
        <v>84.044020475889994</v>
      </c>
      <c r="H858" s="2">
        <f t="shared" si="147"/>
        <v>169.99639474781506</v>
      </c>
      <c r="I858" s="2">
        <f t="shared" si="148"/>
        <v>172.82491392323024</v>
      </c>
      <c r="J858" s="2">
        <f t="shared" si="149"/>
        <v>343.67050033771943</v>
      </c>
      <c r="K858">
        <f t="shared" si="150"/>
        <v>87.819008696014691</v>
      </c>
      <c r="L858">
        <f t="shared" si="151"/>
        <v>173.67410558990437</v>
      </c>
      <c r="M858">
        <f t="shared" si="152"/>
        <v>-0.96188475132555873</v>
      </c>
      <c r="N858">
        <f t="shared" si="152"/>
        <v>0</v>
      </c>
    </row>
    <row r="859" spans="1:14" x14ac:dyDescent="0.2">
      <c r="A859">
        <f t="shared" si="153"/>
        <v>842</v>
      </c>
      <c r="B859">
        <f t="shared" si="144"/>
        <v>8.42</v>
      </c>
      <c r="C859" s="2">
        <f t="shared" si="145"/>
        <v>2.0174844076981161E-3</v>
      </c>
      <c r="D859" s="2">
        <f t="shared" si="146"/>
        <v>4.1218311374487237E-3</v>
      </c>
      <c r="E859" s="1">
        <f t="shared" si="143"/>
        <v>-9983.7689211900997</v>
      </c>
      <c r="F859" s="1">
        <v>0</v>
      </c>
      <c r="G859" s="2">
        <f t="shared" si="147"/>
        <v>80.713952736717118</v>
      </c>
      <c r="H859" s="2">
        <f t="shared" si="147"/>
        <v>165.06332419834229</v>
      </c>
      <c r="I859" s="2">
        <f t="shared" si="148"/>
        <v>168.09052998081333</v>
      </c>
      <c r="J859" s="2">
        <f t="shared" si="149"/>
        <v>337.67450103945202</v>
      </c>
      <c r="K859">
        <f t="shared" si="150"/>
        <v>86.390486587036847</v>
      </c>
      <c r="L859">
        <f t="shared" si="151"/>
        <v>172.61117684110974</v>
      </c>
      <c r="M859">
        <f t="shared" si="152"/>
        <v>-0.9860906570593676</v>
      </c>
      <c r="N859">
        <f t="shared" si="152"/>
        <v>0</v>
      </c>
    </row>
    <row r="860" spans="1:14" x14ac:dyDescent="0.2">
      <c r="A860">
        <f t="shared" si="153"/>
        <v>843</v>
      </c>
      <c r="B860">
        <f t="shared" si="144"/>
        <v>8.43</v>
      </c>
      <c r="C860" s="2">
        <f t="shared" si="145"/>
        <v>1.9115218771670575E-3</v>
      </c>
      <c r="D860" s="2">
        <f t="shared" si="146"/>
        <v>3.9515171296304295E-3</v>
      </c>
      <c r="E860" s="1">
        <f t="shared" si="143"/>
        <v>-9985.9494290212388</v>
      </c>
      <c r="F860" s="1">
        <v>0</v>
      </c>
      <c r="G860" s="2">
        <f t="shared" si="147"/>
        <v>76.471442239595945</v>
      </c>
      <c r="H860" s="2">
        <f t="shared" si="147"/>
        <v>158.24449750348256</v>
      </c>
      <c r="I860" s="2">
        <f t="shared" si="148"/>
        <v>161.47692870569654</v>
      </c>
      <c r="J860" s="2">
        <f t="shared" si="149"/>
        <v>327.85257893912234</v>
      </c>
      <c r="K860">
        <f t="shared" si="150"/>
        <v>84.00710957398158</v>
      </c>
      <c r="L860">
        <f t="shared" si="151"/>
        <v>169.60808143563978</v>
      </c>
      <c r="M860">
        <f t="shared" si="152"/>
        <v>-0.99837689211901004</v>
      </c>
      <c r="N860">
        <f t="shared" si="152"/>
        <v>0</v>
      </c>
    </row>
    <row r="861" spans="1:14" x14ac:dyDescent="0.2">
      <c r="A861">
        <f t="shared" si="153"/>
        <v>844</v>
      </c>
      <c r="B861">
        <f t="shared" si="144"/>
        <v>8.44</v>
      </c>
      <c r="C861" s="2">
        <f t="shared" si="145"/>
        <v>1.7836880471146081E-3</v>
      </c>
      <c r="D861" s="2">
        <f t="shared" si="146"/>
        <v>3.7356697720216268E-3</v>
      </c>
      <c r="E861" s="1">
        <f t="shared" si="143"/>
        <v>-9867.421736535618</v>
      </c>
      <c r="F861" s="1">
        <v>0</v>
      </c>
      <c r="G861" s="2">
        <f t="shared" si="147"/>
        <v>71.353981389097001</v>
      </c>
      <c r="H861" s="2">
        <f t="shared" si="147"/>
        <v>149.6022078456617</v>
      </c>
      <c r="I861" s="2">
        <f t="shared" si="148"/>
        <v>153.03737621113129</v>
      </c>
      <c r="J861" s="2">
        <f t="shared" si="149"/>
        <v>314.28537464321732</v>
      </c>
      <c r="K861">
        <f t="shared" si="150"/>
        <v>80.684799879132157</v>
      </c>
      <c r="L861">
        <f t="shared" si="151"/>
        <v>164.68316679755563</v>
      </c>
      <c r="M861">
        <f t="shared" si="152"/>
        <v>-0.99859494290212392</v>
      </c>
      <c r="N861">
        <f t="shared" si="152"/>
        <v>0</v>
      </c>
    </row>
    <row r="862" spans="1:14" x14ac:dyDescent="0.2">
      <c r="A862">
        <f t="shared" si="153"/>
        <v>845</v>
      </c>
      <c r="B862">
        <f t="shared" si="144"/>
        <v>8.4499999999999993</v>
      </c>
      <c r="C862" s="2">
        <f t="shared" si="145"/>
        <v>1.6351792646592883E-3</v>
      </c>
      <c r="D862" s="2">
        <f t="shared" si="146"/>
        <v>3.4763737232758208E-3</v>
      </c>
      <c r="E862" s="1">
        <f t="shared" si="143"/>
        <v>-9629.618583258838</v>
      </c>
      <c r="F862" s="1">
        <v>0</v>
      </c>
      <c r="G862" s="2">
        <f t="shared" si="147"/>
        <v>65.409457971759593</v>
      </c>
      <c r="H862" s="2">
        <f t="shared" si="147"/>
        <v>139.21992534236202</v>
      </c>
      <c r="I862" s="2">
        <f t="shared" si="148"/>
        <v>142.8465080791818</v>
      </c>
      <c r="J862" s="2">
        <f t="shared" si="149"/>
        <v>297.09679820931382</v>
      </c>
      <c r="K862">
        <f t="shared" si="150"/>
        <v>76.450307933768642</v>
      </c>
      <c r="L862">
        <f t="shared" si="151"/>
        <v>157.8768728669518</v>
      </c>
      <c r="M862">
        <f t="shared" si="152"/>
        <v>-0.98674217365356187</v>
      </c>
      <c r="N862">
        <f t="shared" si="152"/>
        <v>0</v>
      </c>
    </row>
    <row r="863" spans="1:14" x14ac:dyDescent="0.2">
      <c r="A863">
        <f t="shared" si="153"/>
        <v>846</v>
      </c>
      <c r="B863">
        <f t="shared" si="144"/>
        <v>8.4600000000000009</v>
      </c>
      <c r="C863" s="2">
        <f t="shared" si="145"/>
        <v>1.4674411000684862E-3</v>
      </c>
      <c r="D863" s="2">
        <f t="shared" si="146"/>
        <v>3.1762212786816775E-3</v>
      </c>
      <c r="E863" s="1">
        <f t="shared" si="143"/>
        <v>-9275.4144871188291</v>
      </c>
      <c r="F863" s="1">
        <v>0</v>
      </c>
      <c r="G863" s="2">
        <f t="shared" si="147"/>
        <v>58.695730608907056</v>
      </c>
      <c r="H863" s="2">
        <f t="shared" si="147"/>
        <v>127.20144893324232</v>
      </c>
      <c r="I863" s="2">
        <f t="shared" si="148"/>
        <v>130.99975484730459</v>
      </c>
      <c r="J863" s="2">
        <f t="shared" si="149"/>
        <v>276.45282284931079</v>
      </c>
      <c r="K863">
        <f t="shared" si="150"/>
        <v>71.341062380071648</v>
      </c>
      <c r="L863">
        <f t="shared" si="151"/>
        <v>149.25137391606847</v>
      </c>
      <c r="M863">
        <f t="shared" si="152"/>
        <v>-0.96296185832588388</v>
      </c>
      <c r="N863">
        <f t="shared" si="152"/>
        <v>0</v>
      </c>
    </row>
    <row r="864" spans="1:14" x14ac:dyDescent="0.2">
      <c r="A864">
        <f t="shared" si="153"/>
        <v>847</v>
      </c>
      <c r="B864">
        <f t="shared" si="144"/>
        <v>8.4700000000000006</v>
      </c>
      <c r="C864" s="2">
        <f t="shared" si="145"/>
        <v>1.2821543464551363E-3</v>
      </c>
      <c r="D864" s="2">
        <f t="shared" si="146"/>
        <v>2.8382854306392234E-3</v>
      </c>
      <c r="E864" s="1">
        <f t="shared" si="143"/>
        <v>-8809.090997836498</v>
      </c>
      <c r="F864" s="1">
        <v>0</v>
      </c>
      <c r="G864" s="2">
        <f t="shared" si="147"/>
        <v>51.280068526473777</v>
      </c>
      <c r="H864" s="2">
        <f t="shared" si="147"/>
        <v>113.66982761407866</v>
      </c>
      <c r="I864" s="2">
        <f t="shared" si="148"/>
        <v>117.61249317616912</v>
      </c>
      <c r="J864" s="2">
        <f t="shared" si="149"/>
        <v>252.55980013378232</v>
      </c>
      <c r="K864">
        <f t="shared" si="150"/>
        <v>65.404883200983463</v>
      </c>
      <c r="L864">
        <f t="shared" si="151"/>
        <v>138.88997251970366</v>
      </c>
      <c r="M864">
        <f t="shared" si="152"/>
        <v>-0.92754144871188293</v>
      </c>
      <c r="N864">
        <f t="shared" si="152"/>
        <v>0</v>
      </c>
    </row>
    <row r="865" spans="1:14" x14ac:dyDescent="0.2">
      <c r="A865">
        <f t="shared" si="153"/>
        <v>848</v>
      </c>
      <c r="B865">
        <f t="shared" si="144"/>
        <v>8.48</v>
      </c>
      <c r="C865" s="2">
        <f t="shared" si="145"/>
        <v>1.0812177462031943E-3</v>
      </c>
      <c r="D865" s="2">
        <f t="shared" si="146"/>
        <v>2.4660874704573112E-3</v>
      </c>
      <c r="E865" s="1">
        <f t="shared" si="143"/>
        <v>-8236.2849423912339</v>
      </c>
      <c r="F865" s="1">
        <v>0</v>
      </c>
      <c r="G865" s="2">
        <f t="shared" si="147"/>
        <v>43.23846028401146</v>
      </c>
      <c r="H865" s="2">
        <f t="shared" si="147"/>
        <v>98.766063114080296</v>
      </c>
      <c r="I865" s="2">
        <f t="shared" si="148"/>
        <v>102.81892678036695</v>
      </c>
      <c r="J865" s="2">
        <f t="shared" si="149"/>
        <v>225.66231647537219</v>
      </c>
      <c r="K865">
        <f t="shared" si="150"/>
        <v>58.699557396571841</v>
      </c>
      <c r="L865">
        <f t="shared" si="151"/>
        <v>126.8962533612919</v>
      </c>
      <c r="M865">
        <f t="shared" si="152"/>
        <v>-0.88090909978364984</v>
      </c>
      <c r="N865">
        <f t="shared" si="152"/>
        <v>0</v>
      </c>
    </row>
    <row r="866" spans="1:14" x14ac:dyDescent="0.2">
      <c r="A866">
        <f t="shared" si="153"/>
        <v>849</v>
      </c>
      <c r="B866">
        <f t="shared" si="144"/>
        <v>8.49</v>
      </c>
      <c r="C866" s="2">
        <f t="shared" si="145"/>
        <v>8.6672762728327564E-4</v>
      </c>
      <c r="D866" s="2">
        <f t="shared" si="146"/>
        <v>2.0635594818667665E-3</v>
      </c>
      <c r="E866" s="1">
        <f t="shared" si="143"/>
        <v>-7563.920288160878</v>
      </c>
      <c r="F866" s="1">
        <v>0</v>
      </c>
      <c r="G866" s="2">
        <f t="shared" si="147"/>
        <v>34.654798792325131</v>
      </c>
      <c r="H866" s="2">
        <f t="shared" si="147"/>
        <v>82.647608047696963</v>
      </c>
      <c r="I866" s="2">
        <f t="shared" si="148"/>
        <v>86.770706476501374</v>
      </c>
      <c r="J866" s="2">
        <f t="shared" si="149"/>
        <v>196.04061488475617</v>
      </c>
      <c r="K866">
        <f t="shared" si="150"/>
        <v>51.292279189937119</v>
      </c>
      <c r="L866">
        <f t="shared" si="151"/>
        <v>113.3930068370592</v>
      </c>
      <c r="M866">
        <f t="shared" si="152"/>
        <v>-0.82362849423912343</v>
      </c>
      <c r="N866">
        <f t="shared" si="152"/>
        <v>0</v>
      </c>
    </row>
    <row r="867" spans="1:14" x14ac:dyDescent="0.2">
      <c r="A867">
        <f t="shared" si="153"/>
        <v>850</v>
      </c>
      <c r="B867">
        <f t="shared" si="144"/>
        <v>8.5</v>
      </c>
      <c r="C867" s="2">
        <f t="shared" si="145"/>
        <v>6.4095469737875013E-4</v>
      </c>
      <c r="D867" s="2">
        <f t="shared" si="146"/>
        <v>1.6350021213094206E-3</v>
      </c>
      <c r="E867" s="1">
        <f t="shared" si="143"/>
        <v>-6800.1244473605284</v>
      </c>
      <c r="F867" s="1">
        <v>0</v>
      </c>
      <c r="G867" s="2">
        <f t="shared" si="147"/>
        <v>25.619952546172073</v>
      </c>
      <c r="H867" s="2">
        <f t="shared" si="147"/>
        <v>65.48667535771159</v>
      </c>
      <c r="I867" s="2">
        <f t="shared" si="148"/>
        <v>69.635303987232248</v>
      </c>
      <c r="J867" s="2">
        <f t="shared" si="149"/>
        <v>164.00760988021619</v>
      </c>
      <c r="K867">
        <f t="shared" si="150"/>
        <v>43.258959412244089</v>
      </c>
      <c r="L867">
        <f t="shared" si="151"/>
        <v>98.520934522504604</v>
      </c>
      <c r="M867">
        <f t="shared" si="152"/>
        <v>-0.7563920288160878</v>
      </c>
      <c r="N867">
        <f t="shared" si="152"/>
        <v>0</v>
      </c>
    </row>
    <row r="868" spans="1:14" x14ac:dyDescent="0.2">
      <c r="A868">
        <f t="shared" si="153"/>
        <v>851</v>
      </c>
      <c r="B868">
        <f t="shared" si="144"/>
        <v>8.51</v>
      </c>
      <c r="C868" s="2">
        <f t="shared" si="145"/>
        <v>4.0631830385544235E-4</v>
      </c>
      <c r="D868" s="2">
        <f t="shared" si="146"/>
        <v>1.185038121464467E-3</v>
      </c>
      <c r="E868" s="1">
        <f t="shared" si="143"/>
        <v>-5954.1300344759438</v>
      </c>
      <c r="F868" s="1">
        <v>0</v>
      </c>
      <c r="G868" s="2">
        <f t="shared" si="147"/>
        <v>16.230735409123763</v>
      </c>
      <c r="H868" s="2">
        <f t="shared" si="147"/>
        <v>47.468376521571699</v>
      </c>
      <c r="I868" s="2">
        <f t="shared" si="148"/>
        <v>51.594159244196739</v>
      </c>
      <c r="J868" s="2">
        <f t="shared" si="149"/>
        <v>129.90552702321605</v>
      </c>
      <c r="K868">
        <f t="shared" si="150"/>
        <v>34.683411390336921</v>
      </c>
      <c r="L868">
        <f t="shared" si="151"/>
        <v>82.437150501644354</v>
      </c>
      <c r="M868">
        <f t="shared" si="152"/>
        <v>-0.68001244473605282</v>
      </c>
      <c r="N868">
        <f t="shared" si="152"/>
        <v>0</v>
      </c>
    </row>
    <row r="869" spans="1:14" x14ac:dyDescent="0.2">
      <c r="A869">
        <f t="shared" si="153"/>
        <v>852</v>
      </c>
      <c r="B869">
        <f t="shared" si="144"/>
        <v>8.52</v>
      </c>
      <c r="C869" s="2">
        <f t="shared" si="145"/>
        <v>1.653585208637413E-4</v>
      </c>
      <c r="D869" s="2">
        <f t="shared" si="146"/>
        <v>7.1856199302338969E-4</v>
      </c>
      <c r="E869" s="1">
        <f t="shared" si="143"/>
        <v>-5036.1632642284367</v>
      </c>
      <c r="F869" s="1">
        <v>0</v>
      </c>
      <c r="G869" s="2">
        <f t="shared" si="147"/>
        <v>6.5887894232380777</v>
      </c>
      <c r="H869" s="2">
        <f t="shared" si="147"/>
        <v>28.788707534267175</v>
      </c>
      <c r="I869" s="2">
        <f t="shared" si="148"/>
        <v>32.840625670813615</v>
      </c>
      <c r="J869" s="2">
        <f t="shared" si="149"/>
        <v>94.102201881309227</v>
      </c>
      <c r="K869">
        <f t="shared" si="150"/>
        <v>25.656423244127943</v>
      </c>
      <c r="L869">
        <f t="shared" si="151"/>
        <v>65.313494347042052</v>
      </c>
      <c r="M869">
        <f t="shared" si="152"/>
        <v>-0.5954130034475944</v>
      </c>
      <c r="N869">
        <f t="shared" si="152"/>
        <v>0</v>
      </c>
    </row>
    <row r="870" spans="1:14" x14ac:dyDescent="0.2">
      <c r="A870">
        <f t="shared" si="153"/>
        <v>853</v>
      </c>
      <c r="B870">
        <f t="shared" si="144"/>
        <v>8.5299999999999994</v>
      </c>
      <c r="C870" s="2">
        <f t="shared" si="145"/>
        <v>-7.9293530658890922E-5</v>
      </c>
      <c r="D870" s="2">
        <f t="shared" si="146"/>
        <v>2.406864357373461E-4</v>
      </c>
      <c r="E870" s="1">
        <f t="shared" si="143"/>
        <v>-4057.3203390947733</v>
      </c>
      <c r="F870" s="1">
        <v>0</v>
      </c>
      <c r="G870" s="2">
        <f t="shared" si="147"/>
        <v>-3.2006031004688449</v>
      </c>
      <c r="H870" s="2">
        <f t="shared" si="147"/>
        <v>9.652403121341834</v>
      </c>
      <c r="I870" s="2">
        <f t="shared" si="148"/>
        <v>13.577742125265621</v>
      </c>
      <c r="J870" s="2">
        <f t="shared" si="149"/>
        <v>56.987076316927492</v>
      </c>
      <c r="K870">
        <f t="shared" si="150"/>
        <v>16.274728899311622</v>
      </c>
      <c r="L870">
        <f t="shared" si="151"/>
        <v>47.334673195585658</v>
      </c>
      <c r="M870">
        <f t="shared" si="152"/>
        <v>-0.50361632642284371</v>
      </c>
      <c r="N870">
        <f t="shared" si="152"/>
        <v>0</v>
      </c>
    </row>
    <row r="871" spans="1:14" x14ac:dyDescent="0.2">
      <c r="A871">
        <f t="shared" si="153"/>
        <v>854</v>
      </c>
      <c r="B871">
        <f t="shared" si="144"/>
        <v>8.5400000000000009</v>
      </c>
      <c r="C871" s="2">
        <f t="shared" si="145"/>
        <v>-3.2494669014599857E-4</v>
      </c>
      <c r="D871" s="2">
        <f t="shared" si="146"/>
        <v>-2.4331399659678109E-4</v>
      </c>
      <c r="E871" s="1">
        <f t="shared" si="143"/>
        <v>-3029.4333205853941</v>
      </c>
      <c r="F871" s="1">
        <v>0</v>
      </c>
      <c r="G871" s="2">
        <f t="shared" si="147"/>
        <v>-13.029760585132362</v>
      </c>
      <c r="H871" s="2">
        <f t="shared" si="147"/>
        <v>-9.7293190183729301</v>
      </c>
      <c r="I871" s="2">
        <f t="shared" si="148"/>
        <v>-5.984136305361659</v>
      </c>
      <c r="J871" s="2">
        <f t="shared" si="149"/>
        <v>18.966932889231074</v>
      </c>
      <c r="K871">
        <f t="shared" si="150"/>
        <v>6.6398922458612262</v>
      </c>
      <c r="L871">
        <f t="shared" si="151"/>
        <v>28.696251907604005</v>
      </c>
      <c r="M871">
        <f t="shared" si="152"/>
        <v>-0.40573203390947737</v>
      </c>
      <c r="N871">
        <f t="shared" si="152"/>
        <v>0</v>
      </c>
    </row>
    <row r="872" spans="1:14" x14ac:dyDescent="0.2">
      <c r="A872">
        <f t="shared" si="153"/>
        <v>855</v>
      </c>
      <c r="B872">
        <f t="shared" si="144"/>
        <v>8.5500000000000007</v>
      </c>
      <c r="C872" s="2">
        <f t="shared" si="145"/>
        <v>-5.6888162898924451E-4</v>
      </c>
      <c r="D872" s="2">
        <f t="shared" si="146"/>
        <v>-7.2806140129003712E-4</v>
      </c>
      <c r="E872" s="1">
        <f t="shared" si="143"/>
        <v>-1964.9271056034718</v>
      </c>
      <c r="F872" s="1">
        <v>0</v>
      </c>
      <c r="G872" s="2">
        <f t="shared" si="147"/>
        <v>-22.789877746170301</v>
      </c>
      <c r="H872" s="2">
        <f t="shared" si="147"/>
        <v>-29.141100889582638</v>
      </c>
      <c r="I872" s="2">
        <f t="shared" si="148"/>
        <v>-25.629813766354189</v>
      </c>
      <c r="J872" s="2">
        <f t="shared" si="149"/>
        <v>-19.538589151936783</v>
      </c>
      <c r="K872">
        <f t="shared" si="150"/>
        <v>-3.1428793522424283</v>
      </c>
      <c r="L872">
        <f t="shared" si="151"/>
        <v>9.6025117376458553</v>
      </c>
      <c r="M872">
        <f t="shared" si="152"/>
        <v>-0.30294333205853941</v>
      </c>
      <c r="N872">
        <f t="shared" si="152"/>
        <v>0</v>
      </c>
    </row>
    <row r="873" spans="1:14" x14ac:dyDescent="0.2">
      <c r="A873">
        <f t="shared" si="153"/>
        <v>856</v>
      </c>
      <c r="B873">
        <f t="shared" si="144"/>
        <v>8.56</v>
      </c>
      <c r="C873" s="2">
        <f t="shared" si="145"/>
        <v>-8.0838311297004432E-4</v>
      </c>
      <c r="D873" s="2">
        <f t="shared" si="146"/>
        <v>-1.2081345974859692E-3</v>
      </c>
      <c r="E873" s="1">
        <f t="shared" si="143"/>
        <v>-876.66923672455243</v>
      </c>
      <c r="F873" s="1">
        <v>0</v>
      </c>
      <c r="G873" s="2">
        <f t="shared" si="147"/>
        <v>-32.372316732132781</v>
      </c>
      <c r="H873" s="2">
        <f t="shared" si="147"/>
        <v>-48.365849598762701</v>
      </c>
      <c r="I873" s="2">
        <f t="shared" si="148"/>
        <v>-45.141798648119952</v>
      </c>
      <c r="J873" s="2">
        <f t="shared" si="149"/>
        <v>-58.101650308132257</v>
      </c>
      <c r="K873">
        <f t="shared" si="150"/>
        <v>-12.965974626547522</v>
      </c>
      <c r="L873">
        <f t="shared" si="151"/>
        <v>-9.735800709369558</v>
      </c>
      <c r="M873">
        <f t="shared" si="152"/>
        <v>-0.1964927105603472</v>
      </c>
      <c r="N873">
        <f t="shared" si="152"/>
        <v>0</v>
      </c>
    </row>
    <row r="874" spans="1:14" x14ac:dyDescent="0.2">
      <c r="A874">
        <f t="shared" si="153"/>
        <v>857</v>
      </c>
      <c r="B874">
        <f t="shared" si="144"/>
        <v>8.57</v>
      </c>
      <c r="C874" s="2">
        <f t="shared" si="145"/>
        <v>-1.0407721830702572E-3</v>
      </c>
      <c r="D874" s="2">
        <f t="shared" si="146"/>
        <v>-1.6781301322794059E-3</v>
      </c>
      <c r="E874" s="1">
        <f t="shared" si="143"/>
        <v>222.18563813664784</v>
      </c>
      <c r="F874" s="1">
        <v>0</v>
      </c>
      <c r="G874" s="2">
        <f t="shared" si="147"/>
        <v>-41.669894922698035</v>
      </c>
      <c r="H874" s="2">
        <f t="shared" si="147"/>
        <v>-67.187180249192863</v>
      </c>
      <c r="I874" s="2">
        <f t="shared" si="148"/>
        <v>-64.302880571994834</v>
      </c>
      <c r="J874" s="2">
        <f t="shared" si="149"/>
        <v>-96.290991462813196</v>
      </c>
      <c r="K874">
        <f t="shared" si="150"/>
        <v>-22.720652572969261</v>
      </c>
      <c r="L874">
        <f t="shared" si="151"/>
        <v>-29.103811213620329</v>
      </c>
      <c r="M874">
        <f t="shared" si="152"/>
        <v>-8.7666923672455252E-2</v>
      </c>
      <c r="N874">
        <f t="shared" si="152"/>
        <v>0</v>
      </c>
    </row>
    <row r="875" spans="1:14" x14ac:dyDescent="0.2">
      <c r="A875">
        <f t="shared" si="153"/>
        <v>858</v>
      </c>
      <c r="B875">
        <f t="shared" si="144"/>
        <v>8.58</v>
      </c>
      <c r="C875" s="2">
        <f t="shared" si="145"/>
        <v>-1.2634377948009274E-3</v>
      </c>
      <c r="D875" s="2">
        <f t="shared" si="146"/>
        <v>-2.1327235701131004E-3</v>
      </c>
      <c r="E875" s="1">
        <f t="shared" si="143"/>
        <v>1318.3547765330538</v>
      </c>
      <c r="F875" s="1">
        <v>0</v>
      </c>
      <c r="G875" s="2">
        <f t="shared" si="147"/>
        <v>-50.578150965861141</v>
      </c>
      <c r="H875" s="2">
        <f t="shared" si="147"/>
        <v>-85.391870227949411</v>
      </c>
      <c r="I875" s="2">
        <f t="shared" si="148"/>
        <v>-82.898701835145573</v>
      </c>
      <c r="J875" s="2">
        <f t="shared" si="149"/>
        <v>-133.67678842806424</v>
      </c>
      <c r="K875">
        <f t="shared" si="150"/>
        <v>-32.298332305470765</v>
      </c>
      <c r="L875">
        <f t="shared" si="151"/>
        <v>-48.284918200114831</v>
      </c>
      <c r="M875">
        <f t="shared" si="152"/>
        <v>2.2218563813664785E-2</v>
      </c>
      <c r="N875">
        <f t="shared" si="152"/>
        <v>0</v>
      </c>
    </row>
    <row r="876" spans="1:14" x14ac:dyDescent="0.2">
      <c r="A876">
        <f t="shared" si="153"/>
        <v>859</v>
      </c>
      <c r="B876">
        <f t="shared" si="144"/>
        <v>8.59</v>
      </c>
      <c r="C876" s="2">
        <f t="shared" si="145"/>
        <v>-1.4738674793101389E-3</v>
      </c>
      <c r="D876" s="2">
        <f t="shared" si="146"/>
        <v>-2.5667303958640626E-3</v>
      </c>
      <c r="E876" s="1">
        <f t="shared" si="143"/>
        <v>2398.5879006742289</v>
      </c>
      <c r="F876" s="1">
        <v>0</v>
      </c>
      <c r="G876" s="2">
        <f t="shared" si="147"/>
        <v>-58.996571565958462</v>
      </c>
      <c r="H876" s="2">
        <f t="shared" si="147"/>
        <v>-102.77229807810745</v>
      </c>
      <c r="I876" s="2">
        <f t="shared" si="148"/>
        <v>-100.72028676653431</v>
      </c>
      <c r="J876" s="2">
        <f t="shared" si="149"/>
        <v>-169.83552841126706</v>
      </c>
      <c r="K876">
        <f t="shared" si="150"/>
        <v>-41.591879722922549</v>
      </c>
      <c r="L876">
        <f t="shared" si="151"/>
        <v>-67.063230333159609</v>
      </c>
      <c r="M876">
        <f t="shared" si="152"/>
        <v>0.13183547765330539</v>
      </c>
      <c r="N876">
        <f t="shared" si="152"/>
        <v>0</v>
      </c>
    </row>
    <row r="877" spans="1:14" x14ac:dyDescent="0.2">
      <c r="A877">
        <f t="shared" si="153"/>
        <v>860</v>
      </c>
      <c r="B877">
        <f t="shared" si="144"/>
        <v>8.6</v>
      </c>
      <c r="C877" s="2">
        <f t="shared" si="145"/>
        <v>-1.6696766217852708E-3</v>
      </c>
      <c r="D877" s="2">
        <f t="shared" si="146"/>
        <v>-2.9751658499554204E-3</v>
      </c>
      <c r="E877" s="1">
        <f t="shared" si="143"/>
        <v>3449.8273641875498</v>
      </c>
      <c r="F877" s="1">
        <v>0</v>
      </c>
      <c r="G877" s="2">
        <f t="shared" si="147"/>
        <v>-66.829762830050043</v>
      </c>
      <c r="H877" s="2">
        <f t="shared" si="147"/>
        <v>-119.12883966312783</v>
      </c>
      <c r="I877" s="2">
        <f t="shared" si="148"/>
        <v>-117.56649423833052</v>
      </c>
      <c r="J877" s="2">
        <f t="shared" si="149"/>
        <v>-204.35485504422647</v>
      </c>
      <c r="K877">
        <f t="shared" si="150"/>
        <v>-50.496872618213054</v>
      </c>
      <c r="L877">
        <f t="shared" si="151"/>
        <v>-85.226015381098634</v>
      </c>
      <c r="M877">
        <f t="shared" si="152"/>
        <v>0.23985879006742289</v>
      </c>
      <c r="N877">
        <f t="shared" si="152"/>
        <v>0</v>
      </c>
    </row>
    <row r="878" spans="1:14" x14ac:dyDescent="0.2">
      <c r="A878">
        <f t="shared" si="153"/>
        <v>861</v>
      </c>
      <c r="B878">
        <f t="shared" si="144"/>
        <v>8.61</v>
      </c>
      <c r="C878" s="2">
        <f t="shared" si="145"/>
        <v>-1.8486359923333198E-3</v>
      </c>
      <c r="D878" s="2">
        <f t="shared" si="146"/>
        <v>-3.3533030081522195E-3</v>
      </c>
      <c r="E878" s="1">
        <f t="shared" si="143"/>
        <v>4459.3659903899588</v>
      </c>
      <c r="F878" s="1">
        <v>0</v>
      </c>
      <c r="G878" s="2">
        <f t="shared" si="147"/>
        <v>-73.988551573296633</v>
      </c>
      <c r="H878" s="2">
        <f t="shared" si="147"/>
        <v>-134.2721941000629</v>
      </c>
      <c r="I878" s="2">
        <f t="shared" si="148"/>
        <v>-133.24636108856805</v>
      </c>
      <c r="J878" s="2">
        <f t="shared" si="149"/>
        <v>-236.83832769108048</v>
      </c>
      <c r="K878">
        <f t="shared" si="150"/>
        <v>-58.912826778852654</v>
      </c>
      <c r="L878">
        <f t="shared" si="151"/>
        <v>-102.56613359101758</v>
      </c>
      <c r="M878">
        <f t="shared" si="152"/>
        <v>0.34498273641875499</v>
      </c>
      <c r="N878">
        <f t="shared" si="152"/>
        <v>0</v>
      </c>
    </row>
    <row r="879" spans="1:14" x14ac:dyDescent="0.2">
      <c r="A879">
        <f t="shared" si="153"/>
        <v>862</v>
      </c>
      <c r="B879">
        <f t="shared" si="144"/>
        <v>8.620000000000001</v>
      </c>
      <c r="C879" s="2">
        <f t="shared" si="145"/>
        <v>-2.008697209656519E-3</v>
      </c>
      <c r="D879" s="2">
        <f t="shared" si="146"/>
        <v>-3.6967284204358548E-3</v>
      </c>
      <c r="E879" s="1">
        <f t="shared" si="143"/>
        <v>5415.0006741501784</v>
      </c>
      <c r="F879" s="1">
        <v>0</v>
      </c>
      <c r="G879" s="2">
        <f t="shared" si="147"/>
        <v>-80.39100379599202</v>
      </c>
      <c r="H879" s="2">
        <f t="shared" si="147"/>
        <v>-148.02561200463475</v>
      </c>
      <c r="I879" s="2">
        <f t="shared" si="148"/>
        <v>-147.58130730780263</v>
      </c>
      <c r="J879" s="2">
        <f t="shared" si="149"/>
        <v>-266.91004033794053</v>
      </c>
      <c r="K879">
        <f t="shared" si="150"/>
        <v>-66.744366912771611</v>
      </c>
      <c r="L879">
        <f t="shared" si="151"/>
        <v>-118.88442833330579</v>
      </c>
      <c r="M879">
        <f t="shared" si="152"/>
        <v>0.44593659903899591</v>
      </c>
      <c r="N879">
        <f t="shared" si="152"/>
        <v>0</v>
      </c>
    </row>
    <row r="880" spans="1:14" x14ac:dyDescent="0.2">
      <c r="A880">
        <f t="shared" si="153"/>
        <v>863</v>
      </c>
      <c r="B880">
        <f t="shared" si="144"/>
        <v>8.6300000000000008</v>
      </c>
      <c r="C880" s="2">
        <f t="shared" si="145"/>
        <v>-2.148015866371247E-3</v>
      </c>
      <c r="D880" s="2">
        <f t="shared" si="146"/>
        <v>-4.0013946334619931E-3</v>
      </c>
      <c r="E880" s="1">
        <f t="shared" si="143"/>
        <v>6305.1798906323038</v>
      </c>
      <c r="F880" s="1">
        <v>0</v>
      </c>
      <c r="G880" s="2">
        <f t="shared" si="147"/>
        <v>-85.96334949274808</v>
      </c>
      <c r="H880" s="2">
        <f t="shared" si="147"/>
        <v>-160.22699899305229</v>
      </c>
      <c r="I880" s="2">
        <f t="shared" si="148"/>
        <v>-160.40717737353205</v>
      </c>
      <c r="J880" s="2">
        <f t="shared" si="149"/>
        <v>-294.21904554516698</v>
      </c>
      <c r="K880">
        <f t="shared" si="150"/>
        <v>-73.902327813368956</v>
      </c>
      <c r="L880">
        <f t="shared" si="151"/>
        <v>-133.99204655211469</v>
      </c>
      <c r="M880">
        <f t="shared" si="152"/>
        <v>0.54150006741501788</v>
      </c>
      <c r="N880">
        <f t="shared" si="152"/>
        <v>0</v>
      </c>
    </row>
    <row r="881" spans="1:14" x14ac:dyDescent="0.2">
      <c r="A881">
        <f t="shared" si="153"/>
        <v>864</v>
      </c>
      <c r="B881">
        <f t="shared" si="144"/>
        <v>8.64</v>
      </c>
      <c r="C881" s="2">
        <f t="shared" si="145"/>
        <v>-2.2649720946748757E-3</v>
      </c>
      <c r="D881" s="2">
        <f t="shared" si="146"/>
        <v>-4.2636689404283324E-3</v>
      </c>
      <c r="E881" s="1">
        <f t="shared" si="143"/>
        <v>7119.1433278656568</v>
      </c>
      <c r="F881" s="1">
        <v>0</v>
      </c>
      <c r="G881" s="2">
        <f t="shared" si="147"/>
        <v>-90.640804954754572</v>
      </c>
      <c r="H881" s="2">
        <f t="shared" si="147"/>
        <v>-170.73086815634412</v>
      </c>
      <c r="I881" s="2">
        <f t="shared" si="148"/>
        <v>-171.57609592034731</v>
      </c>
      <c r="J881" s="2">
        <f t="shared" si="149"/>
        <v>-318.44352978657776</v>
      </c>
      <c r="K881">
        <f t="shared" si="150"/>
        <v>-80.304772976529506</v>
      </c>
      <c r="L881">
        <f t="shared" si="151"/>
        <v>-147.71266163023364</v>
      </c>
      <c r="M881">
        <f t="shared" si="152"/>
        <v>0.63051798906323042</v>
      </c>
      <c r="N881">
        <f t="shared" si="152"/>
        <v>0</v>
      </c>
    </row>
    <row r="882" spans="1:14" x14ac:dyDescent="0.2">
      <c r="A882">
        <f t="shared" si="153"/>
        <v>865</v>
      </c>
      <c r="B882">
        <f t="shared" si="144"/>
        <v>8.65</v>
      </c>
      <c r="C882" s="2">
        <f t="shared" si="145"/>
        <v>-2.3581884002856338E-3</v>
      </c>
      <c r="D882" s="2">
        <f t="shared" si="146"/>
        <v>-4.4803777313611442E-3</v>
      </c>
      <c r="E882" s="1">
        <f t="shared" si="143"/>
        <v>7847.0519552873011</v>
      </c>
      <c r="F882" s="1">
        <v>0</v>
      </c>
      <c r="G882" s="2">
        <f t="shared" si="147"/>
        <v>-94.368285700222557</v>
      </c>
      <c r="H882" s="2">
        <f t="shared" si="147"/>
        <v>-179.4101163891813</v>
      </c>
      <c r="I882" s="2">
        <f t="shared" si="148"/>
        <v>-180.95811984996078</v>
      </c>
      <c r="J882" s="2">
        <f t="shared" si="149"/>
        <v>-339.29468807308848</v>
      </c>
      <c r="K882">
        <f t="shared" si="150"/>
        <v>-85.87791981695166</v>
      </c>
      <c r="L882">
        <f t="shared" si="151"/>
        <v>-159.88457168390718</v>
      </c>
      <c r="M882">
        <f t="shared" si="152"/>
        <v>0.71191433278656568</v>
      </c>
      <c r="N882">
        <f t="shared" si="152"/>
        <v>0</v>
      </c>
    </row>
    <row r="883" spans="1:14" x14ac:dyDescent="0.2">
      <c r="A883">
        <f t="shared" si="153"/>
        <v>866</v>
      </c>
      <c r="B883">
        <f t="shared" si="144"/>
        <v>8.66</v>
      </c>
      <c r="C883" s="2">
        <f t="shared" si="145"/>
        <v>-2.4265446394152474E-3</v>
      </c>
      <c r="D883" s="2">
        <f t="shared" si="146"/>
        <v>-4.6488458562783689E-3</v>
      </c>
      <c r="E883" s="1">
        <f t="shared" si="143"/>
        <v>8480.1069560160122</v>
      </c>
      <c r="F883" s="1">
        <v>0</v>
      </c>
      <c r="G883" s="2">
        <f t="shared" si="147"/>
        <v>-97.101005045797393</v>
      </c>
      <c r="H883" s="2">
        <f t="shared" si="147"/>
        <v>-186.1576010330011</v>
      </c>
      <c r="I883" s="2">
        <f t="shared" si="148"/>
        <v>-188.4426728605616</v>
      </c>
      <c r="J883" s="2">
        <f t="shared" si="149"/>
        <v>-356.5202481109236</v>
      </c>
      <c r="K883">
        <f t="shared" si="150"/>
        <v>-90.556962619235478</v>
      </c>
      <c r="L883">
        <f t="shared" si="151"/>
        <v>-170.3626470779225</v>
      </c>
      <c r="M883">
        <f t="shared" si="152"/>
        <v>0.78470519552873019</v>
      </c>
      <c r="N883">
        <f t="shared" si="152"/>
        <v>0</v>
      </c>
    </row>
    <row r="884" spans="1:14" x14ac:dyDescent="0.2">
      <c r="A884">
        <f t="shared" si="153"/>
        <v>867</v>
      </c>
      <c r="B884">
        <f t="shared" si="144"/>
        <v>8.67</v>
      </c>
      <c r="C884" s="2">
        <f t="shared" si="145"/>
        <v>-2.4691900565337434E-3</v>
      </c>
      <c r="D884" s="2">
        <f t="shared" si="146"/>
        <v>-4.7669304635157205E-3</v>
      </c>
      <c r="E884" s="1">
        <f t="shared" si="143"/>
        <v>9010.656085226934</v>
      </c>
      <c r="F884" s="1">
        <v>0</v>
      </c>
      <c r="G884" s="2">
        <f t="shared" si="147"/>
        <v>-98.804955054693124</v>
      </c>
      <c r="H884" s="2">
        <f t="shared" si="147"/>
        <v>-190.88749528738242</v>
      </c>
      <c r="I884" s="2">
        <f t="shared" si="148"/>
        <v>-193.93975207292289</v>
      </c>
      <c r="J884" s="2">
        <f t="shared" si="149"/>
        <v>-369.90759740709268</v>
      </c>
      <c r="K884">
        <f t="shared" si="150"/>
        <v>-94.28678632262816</v>
      </c>
      <c r="L884">
        <f t="shared" si="151"/>
        <v>-179.02010211971026</v>
      </c>
      <c r="M884">
        <f t="shared" si="152"/>
        <v>0.84801069560160125</v>
      </c>
      <c r="N884">
        <f t="shared" si="152"/>
        <v>0</v>
      </c>
    </row>
    <row r="885" spans="1:14" x14ac:dyDescent="0.2">
      <c r="A885">
        <f t="shared" si="153"/>
        <v>868</v>
      </c>
      <c r="B885">
        <f t="shared" si="144"/>
        <v>8.68</v>
      </c>
      <c r="C885" s="2">
        <f t="shared" si="145"/>
        <v>-2.4855523387690777E-3</v>
      </c>
      <c r="D885" s="2">
        <f t="shared" si="146"/>
        <v>-4.8330488355005094E-3</v>
      </c>
      <c r="E885" s="1">
        <f t="shared" si="143"/>
        <v>9432.2861689878009</v>
      </c>
      <c r="F885" s="1">
        <v>0</v>
      </c>
      <c r="G885" s="2">
        <f t="shared" si="147"/>
        <v>-99.457268122157799</v>
      </c>
      <c r="H885" s="2">
        <f t="shared" si="147"/>
        <v>-193.53640324570546</v>
      </c>
      <c r="I885" s="2">
        <f t="shared" si="148"/>
        <v>-197.38089983810289</v>
      </c>
      <c r="J885" s="2">
        <f t="shared" si="149"/>
        <v>-379.28647071497386</v>
      </c>
      <c r="K885">
        <f t="shared" si="150"/>
        <v>-97.022566107422392</v>
      </c>
      <c r="L885">
        <f t="shared" si="151"/>
        <v>-185.7500674692684</v>
      </c>
      <c r="M885">
        <f t="shared" si="152"/>
        <v>0.90106560852269346</v>
      </c>
      <c r="N885">
        <f t="shared" si="152"/>
        <v>0</v>
      </c>
    </row>
    <row r="886" spans="1:14" x14ac:dyDescent="0.2">
      <c r="A886">
        <f t="shared" si="153"/>
        <v>869</v>
      </c>
      <c r="B886">
        <f t="shared" si="144"/>
        <v>8.69</v>
      </c>
      <c r="C886" s="2">
        <f t="shared" si="145"/>
        <v>-2.4753436752817329E-3</v>
      </c>
      <c r="D886" s="2">
        <f t="shared" si="146"/>
        <v>-4.8461998138742395E-3</v>
      </c>
      <c r="E886" s="1">
        <f t="shared" si="143"/>
        <v>9739.9006254491997</v>
      </c>
      <c r="F886" s="1">
        <v>0</v>
      </c>
      <c r="G886" s="2">
        <f t="shared" si="147"/>
        <v>-99.046458758787182</v>
      </c>
      <c r="H886" s="2">
        <f t="shared" si="147"/>
        <v>-194.06421819910722</v>
      </c>
      <c r="I886" s="2">
        <f t="shared" si="148"/>
        <v>-198.71993684369232</v>
      </c>
      <c r="J886" s="2">
        <f t="shared" si="149"/>
        <v>-384.53115999298245</v>
      </c>
      <c r="K886">
        <f t="shared" si="150"/>
        <v>-98.730249468006363</v>
      </c>
      <c r="L886">
        <f t="shared" si="151"/>
        <v>-190.46694179387524</v>
      </c>
      <c r="M886">
        <f t="shared" si="152"/>
        <v>0.94322861689878013</v>
      </c>
      <c r="N886">
        <f t="shared" si="152"/>
        <v>0</v>
      </c>
    </row>
    <row r="887" spans="1:14" x14ac:dyDescent="0.2">
      <c r="A887">
        <f t="shared" si="153"/>
        <v>870</v>
      </c>
      <c r="B887">
        <f t="shared" si="144"/>
        <v>8.7000000000000011</v>
      </c>
      <c r="C887" s="2">
        <f t="shared" si="145"/>
        <v>-2.4385638366265336E-3</v>
      </c>
      <c r="D887" s="2">
        <f t="shared" si="146"/>
        <v>-4.8059784842074751E-3</v>
      </c>
      <c r="E887" s="1">
        <f t="shared" si="143"/>
        <v>9929.7810713271883</v>
      </c>
      <c r="F887" s="1">
        <v>0</v>
      </c>
      <c r="G887" s="2">
        <f t="shared" si="147"/>
        <v>-97.572546197605007</v>
      </c>
      <c r="H887" s="2">
        <f t="shared" si="147"/>
        <v>-192.45471099087055</v>
      </c>
      <c r="I887" s="2">
        <f t="shared" si="148"/>
        <v>-197.93345523951834</v>
      </c>
      <c r="J887" s="2">
        <f t="shared" si="149"/>
        <v>-385.56221458520588</v>
      </c>
      <c r="K887">
        <f t="shared" si="150"/>
        <v>-99.386918979368417</v>
      </c>
      <c r="L887">
        <f t="shared" si="151"/>
        <v>-193.10750359433533</v>
      </c>
      <c r="M887">
        <f t="shared" si="152"/>
        <v>0.97399006254492004</v>
      </c>
      <c r="N887">
        <f t="shared" si="152"/>
        <v>0</v>
      </c>
    </row>
    <row r="888" spans="1:14" x14ac:dyDescent="0.2">
      <c r="A888">
        <f t="shared" si="153"/>
        <v>871</v>
      </c>
      <c r="B888">
        <f t="shared" si="144"/>
        <v>8.7100000000000009</v>
      </c>
      <c r="C888" s="2">
        <f t="shared" si="145"/>
        <v>-2.3755003101421763E-3</v>
      </c>
      <c r="D888" s="2">
        <f t="shared" si="146"/>
        <v>-4.7125838764035055E-3</v>
      </c>
      <c r="E888" s="1">
        <f t="shared" si="143"/>
        <v>9999.6322689920198</v>
      </c>
      <c r="F888" s="1">
        <v>0</v>
      </c>
      <c r="G888" s="2">
        <f t="shared" si="147"/>
        <v>-95.04705928909749</v>
      </c>
      <c r="H888" s="2">
        <f t="shared" si="147"/>
        <v>-188.7158386429432</v>
      </c>
      <c r="I888" s="2">
        <f t="shared" si="148"/>
        <v>-195.02107265998166</v>
      </c>
      <c r="J888" s="2">
        <f t="shared" si="149"/>
        <v>-382.34760555377517</v>
      </c>
      <c r="K888">
        <f t="shared" si="150"/>
        <v>-98.981035263751451</v>
      </c>
      <c r="L888">
        <f t="shared" si="151"/>
        <v>-193.63176691083197</v>
      </c>
      <c r="M888">
        <f t="shared" si="152"/>
        <v>0.99297810713271883</v>
      </c>
      <c r="N888">
        <f t="shared" si="152"/>
        <v>0</v>
      </c>
    </row>
    <row r="889" spans="1:14" x14ac:dyDescent="0.2">
      <c r="A889">
        <f t="shared" si="153"/>
        <v>872</v>
      </c>
      <c r="B889">
        <f t="shared" si="144"/>
        <v>8.7200000000000006</v>
      </c>
      <c r="C889" s="2">
        <f t="shared" si="145"/>
        <v>-2.2867255433620583E-3</v>
      </c>
      <c r="D889" s="2">
        <f t="shared" si="146"/>
        <v>-4.5668195287464144E-3</v>
      </c>
      <c r="E889" s="1">
        <f t="shared" si="143"/>
        <v>9948.6098708511854</v>
      </c>
      <c r="F889" s="1">
        <v>0</v>
      </c>
      <c r="G889" s="2">
        <f t="shared" si="147"/>
        <v>-91.492925782464454</v>
      </c>
      <c r="H889" s="2">
        <f t="shared" si="147"/>
        <v>-182.87976715691775</v>
      </c>
      <c r="I889" s="2">
        <f t="shared" si="148"/>
        <v>-190.00544974188134</v>
      </c>
      <c r="J889" s="2">
        <f t="shared" si="149"/>
        <v>-374.90333490264521</v>
      </c>
      <c r="K889">
        <f t="shared" si="150"/>
        <v>-97.512560732517684</v>
      </c>
      <c r="L889">
        <f t="shared" si="151"/>
        <v>-192.02356774572746</v>
      </c>
      <c r="M889">
        <f t="shared" si="152"/>
        <v>0.99996322689920203</v>
      </c>
      <c r="N889">
        <f t="shared" si="152"/>
        <v>0</v>
      </c>
    </row>
    <row r="890" spans="1:14" x14ac:dyDescent="0.2">
      <c r="A890">
        <f t="shared" si="153"/>
        <v>873</v>
      </c>
      <c r="B890">
        <f t="shared" si="144"/>
        <v>8.73</v>
      </c>
      <c r="C890" s="2">
        <f t="shared" si="145"/>
        <v>-2.1730913592162503E-3</v>
      </c>
      <c r="D890" s="2">
        <f t="shared" si="146"/>
        <v>-4.3700868596694975E-3</v>
      </c>
      <c r="E890" s="1">
        <f t="shared" si="143"/>
        <v>9777.3306256574269</v>
      </c>
      <c r="F890" s="1">
        <v>0</v>
      </c>
      <c r="G890" s="2">
        <f t="shared" si="147"/>
        <v>-86.944248557423009</v>
      </c>
      <c r="H890" s="2">
        <f t="shared" si="147"/>
        <v>-175.00260624352995</v>
      </c>
      <c r="I890" s="2">
        <f t="shared" si="148"/>
        <v>-182.93207506678473</v>
      </c>
      <c r="J890" s="2">
        <f t="shared" si="149"/>
        <v>-363.29347771286723</v>
      </c>
      <c r="K890">
        <f t="shared" si="150"/>
        <v>-94.992965522276606</v>
      </c>
      <c r="L890">
        <f t="shared" si="151"/>
        <v>-188.29087146933728</v>
      </c>
      <c r="M890">
        <f t="shared" si="152"/>
        <v>0.99486098708511861</v>
      </c>
      <c r="N890">
        <f t="shared" si="152"/>
        <v>0</v>
      </c>
    </row>
    <row r="891" spans="1:14" x14ac:dyDescent="0.2">
      <c r="A891">
        <f t="shared" si="153"/>
        <v>874</v>
      </c>
      <c r="B891">
        <f t="shared" si="144"/>
        <v>8.74</v>
      </c>
      <c r="C891" s="2">
        <f t="shared" si="145"/>
        <v>-2.0357206155455876E-3</v>
      </c>
      <c r="D891" s="2">
        <f t="shared" si="146"/>
        <v>-4.1243713897778618E-3</v>
      </c>
      <c r="E891" s="1">
        <f t="shared" si="143"/>
        <v>9487.8649233707456</v>
      </c>
      <c r="F891" s="1">
        <v>0</v>
      </c>
      <c r="G891" s="2">
        <f t="shared" si="147"/>
        <v>-81.445971715347355</v>
      </c>
      <c r="H891" s="2">
        <f t="shared" si="147"/>
        <v>-165.16385768035647</v>
      </c>
      <c r="I891" s="2">
        <f t="shared" si="148"/>
        <v>-173.86882246441331</v>
      </c>
      <c r="J891" s="2">
        <f t="shared" si="149"/>
        <v>-347.6296528231519</v>
      </c>
      <c r="K891">
        <f t="shared" si="150"/>
        <v>-91.445117686500211</v>
      </c>
      <c r="L891">
        <f t="shared" si="151"/>
        <v>-182.46579514279543</v>
      </c>
      <c r="M891">
        <f t="shared" si="152"/>
        <v>0.97773306256574277</v>
      </c>
      <c r="N891">
        <f t="shared" si="152"/>
        <v>0</v>
      </c>
    </row>
    <row r="892" spans="1:14" x14ac:dyDescent="0.2">
      <c r="A892">
        <f t="shared" si="153"/>
        <v>875</v>
      </c>
      <c r="B892">
        <f t="shared" si="144"/>
        <v>8.75</v>
      </c>
      <c r="C892" s="2">
        <f t="shared" si="145"/>
        <v>-1.8759961884888454E-3</v>
      </c>
      <c r="D892" s="2">
        <f t="shared" si="146"/>
        <v>-3.8322219554224953E-3</v>
      </c>
      <c r="E892" s="1">
        <f t="shared" si="143"/>
        <v>9083.7117686901765</v>
      </c>
      <c r="F892" s="1">
        <v>0</v>
      </c>
      <c r="G892" s="2">
        <f t="shared" si="147"/>
        <v>-75.053439714250942</v>
      </c>
      <c r="H892" s="2">
        <f t="shared" si="147"/>
        <v>-153.46558295539003</v>
      </c>
      <c r="I892" s="2">
        <f t="shared" si="148"/>
        <v>-162.90528638646504</v>
      </c>
      <c r="J892" s="2">
        <f t="shared" si="149"/>
        <v>-328.0699254854199</v>
      </c>
      <c r="K892">
        <f t="shared" si="150"/>
        <v>-86.903060179877016</v>
      </c>
      <c r="L892">
        <f t="shared" si="151"/>
        <v>-174.60434253002987</v>
      </c>
      <c r="M892">
        <f t="shared" si="152"/>
        <v>0.94878649233707457</v>
      </c>
      <c r="N892">
        <f t="shared" si="152"/>
        <v>0</v>
      </c>
    </row>
    <row r="893" spans="1:14" x14ac:dyDescent="0.2">
      <c r="A893">
        <f t="shared" si="153"/>
        <v>876</v>
      </c>
      <c r="B893">
        <f t="shared" si="144"/>
        <v>8.76</v>
      </c>
      <c r="C893" s="2">
        <f t="shared" si="145"/>
        <v>-1.6955473660096093E-3</v>
      </c>
      <c r="D893" s="2">
        <f t="shared" si="146"/>
        <v>-3.4967231521276123E-3</v>
      </c>
      <c r="E893" s="1">
        <f t="shared" si="143"/>
        <v>8569.756485770482</v>
      </c>
      <c r="F893" s="1">
        <v>0</v>
      </c>
      <c r="G893" s="2">
        <f t="shared" si="147"/>
        <v>-67.831852994539304</v>
      </c>
      <c r="H893" s="2">
        <f t="shared" si="147"/>
        <v>-140.03129974168687</v>
      </c>
      <c r="I893" s="2">
        <f t="shared" si="148"/>
        <v>-150.15190169970796</v>
      </c>
      <c r="J893" s="2">
        <f t="shared" si="149"/>
        <v>-304.81715324355935</v>
      </c>
      <c r="K893">
        <f t="shared" si="150"/>
        <v>-81.411677528299649</v>
      </c>
      <c r="L893">
        <f t="shared" si="151"/>
        <v>-164.78585350187248</v>
      </c>
      <c r="M893">
        <f t="shared" si="152"/>
        <v>0.90837117686901769</v>
      </c>
      <c r="N893">
        <f t="shared" si="152"/>
        <v>0</v>
      </c>
    </row>
    <row r="894" spans="1:14" x14ac:dyDescent="0.2">
      <c r="A894">
        <f t="shared" si="153"/>
        <v>877</v>
      </c>
      <c r="B894">
        <f t="shared" si="144"/>
        <v>8.77</v>
      </c>
      <c r="C894" s="2">
        <f t="shared" si="145"/>
        <v>-1.496233745538388E-3</v>
      </c>
      <c r="D894" s="2">
        <f t="shared" si="146"/>
        <v>-3.1214613393992941E-3</v>
      </c>
      <c r="E894" s="1">
        <f t="shared" si="143"/>
        <v>7952.2116653808716</v>
      </c>
      <c r="F894" s="1">
        <v>0</v>
      </c>
      <c r="G894" s="2">
        <f t="shared" si="147"/>
        <v>-59.855623845432547</v>
      </c>
      <c r="H894" s="2">
        <f t="shared" si="147"/>
        <v>-125.00462048429321</v>
      </c>
      <c r="I894" s="2">
        <f t="shared" si="148"/>
        <v>-135.73885485886629</v>
      </c>
      <c r="J894" s="2">
        <f t="shared" si="149"/>
        <v>-278.11679396270279</v>
      </c>
      <c r="K894">
        <f t="shared" si="150"/>
        <v>-75.026255364856695</v>
      </c>
      <c r="L894">
        <f t="shared" si="151"/>
        <v>-153.11217347840957</v>
      </c>
      <c r="M894">
        <f t="shared" si="152"/>
        <v>0.85697564857704822</v>
      </c>
      <c r="N894">
        <f t="shared" si="152"/>
        <v>0</v>
      </c>
    </row>
    <row r="895" spans="1:14" x14ac:dyDescent="0.2">
      <c r="A895">
        <f t="shared" si="153"/>
        <v>878</v>
      </c>
      <c r="B895">
        <f t="shared" si="144"/>
        <v>8.7799999999999994</v>
      </c>
      <c r="C895" s="2">
        <f t="shared" si="145"/>
        <v>-1.2801267396178636E-3</v>
      </c>
      <c r="D895" s="2">
        <f t="shared" si="146"/>
        <v>-2.7104846259918668E-3</v>
      </c>
      <c r="E895" s="1">
        <f t="shared" si="143"/>
        <v>7238.5420683249122</v>
      </c>
      <c r="F895" s="1">
        <v>0</v>
      </c>
      <c r="G895" s="2">
        <f t="shared" si="147"/>
        <v>-51.207636653793799</v>
      </c>
      <c r="H895" s="2">
        <f t="shared" si="147"/>
        <v>-108.54764988894658</v>
      </c>
      <c r="I895" s="2">
        <f t="shared" si="148"/>
        <v>-119.81479410656131</v>
      </c>
      <c r="J895" s="2">
        <f t="shared" si="149"/>
        <v>-248.2542023174687</v>
      </c>
      <c r="K895">
        <f t="shared" si="150"/>
        <v>-67.811936286229425</v>
      </c>
      <c r="L895">
        <f t="shared" si="151"/>
        <v>-139.70655242852212</v>
      </c>
      <c r="M895">
        <f t="shared" si="152"/>
        <v>0.79522116653808717</v>
      </c>
      <c r="N895">
        <f t="shared" si="152"/>
        <v>0</v>
      </c>
    </row>
    <row r="896" spans="1:14" x14ac:dyDescent="0.2">
      <c r="A896">
        <f t="shared" si="153"/>
        <v>879</v>
      </c>
      <c r="B896">
        <f t="shared" si="144"/>
        <v>8.7900000000000009</v>
      </c>
      <c r="C896" s="2">
        <f t="shared" si="145"/>
        <v>-1.0494888065290717E-3</v>
      </c>
      <c r="D896" s="2">
        <f t="shared" si="146"/>
        <v>-2.2682573348680245E-3</v>
      </c>
      <c r="E896" s="1">
        <f t="shared" si="143"/>
        <v>6437.374392874277</v>
      </c>
      <c r="F896" s="1">
        <v>0</v>
      </c>
      <c r="G896" s="2">
        <f t="shared" si="147"/>
        <v>-41.978417197038631</v>
      </c>
      <c r="H896" s="2">
        <f t="shared" si="147"/>
        <v>-90.839161313962421</v>
      </c>
      <c r="I896" s="2">
        <f t="shared" si="148"/>
        <v>-102.54534720150961</v>
      </c>
      <c r="J896" s="2">
        <f t="shared" si="149"/>
        <v>-215.55144798161274</v>
      </c>
      <c r="K896">
        <f t="shared" si="150"/>
        <v>-59.843075797638491</v>
      </c>
      <c r="L896">
        <f t="shared" si="151"/>
        <v>-124.71228666765032</v>
      </c>
      <c r="M896">
        <f t="shared" si="152"/>
        <v>0.72385420683249124</v>
      </c>
      <c r="N896">
        <f t="shared" si="152"/>
        <v>0</v>
      </c>
    </row>
    <row r="897" spans="1:14" x14ac:dyDescent="0.2">
      <c r="A897">
        <f t="shared" si="153"/>
        <v>880</v>
      </c>
      <c r="B897">
        <f t="shared" si="144"/>
        <v>8.8000000000000007</v>
      </c>
      <c r="C897" s="2">
        <f t="shared" si="145"/>
        <v>-8.0675053981849011E-4</v>
      </c>
      <c r="D897" s="2">
        <f t="shared" si="146"/>
        <v>-1.799609518395367E-3</v>
      </c>
      <c r="E897" s="1">
        <f t="shared" si="143"/>
        <v>5558.3929969305382</v>
      </c>
      <c r="F897" s="1">
        <v>0</v>
      </c>
      <c r="G897" s="2">
        <f t="shared" si="147"/>
        <v>-32.2652163170319</v>
      </c>
      <c r="H897" s="2">
        <f t="shared" si="147"/>
        <v>-72.07257492353412</v>
      </c>
      <c r="I897" s="2">
        <f t="shared" si="148"/>
        <v>-84.111456271954623</v>
      </c>
      <c r="J897" s="2">
        <f t="shared" si="149"/>
        <v>-180.3636951139369</v>
      </c>
      <c r="K897">
        <f t="shared" si="150"/>
        <v>-51.202502515635295</v>
      </c>
      <c r="L897">
        <f t="shared" si="151"/>
        <v>-108.29112019040278</v>
      </c>
      <c r="M897">
        <f t="shared" si="152"/>
        <v>0.64373743928742777</v>
      </c>
      <c r="N897">
        <f t="shared" si="152"/>
        <v>0</v>
      </c>
    </row>
    <row r="898" spans="1:14" x14ac:dyDescent="0.2">
      <c r="A898">
        <f t="shared" si="153"/>
        <v>881</v>
      </c>
      <c r="B898">
        <f t="shared" si="144"/>
        <v>8.81</v>
      </c>
      <c r="C898" s="2">
        <f t="shared" si="145"/>
        <v>-5.5448577176162874E-4</v>
      </c>
      <c r="D898" s="2">
        <f t="shared" si="146"/>
        <v>-1.3096821556046942E-3</v>
      </c>
      <c r="E898" s="1">
        <f t="shared" si="143"/>
        <v>4612.2228354035406</v>
      </c>
      <c r="F898" s="1">
        <v>0</v>
      </c>
      <c r="G898" s="2">
        <f t="shared" si="147"/>
        <v>-22.171014155381592</v>
      </c>
      <c r="H898" s="2">
        <f t="shared" si="147"/>
        <v>-52.453762915430616</v>
      </c>
      <c r="I898" s="2">
        <f t="shared" si="148"/>
        <v>-64.707540780361754</v>
      </c>
      <c r="J898" s="2">
        <f t="shared" si="149"/>
        <v>-143.07518839091017</v>
      </c>
      <c r="K898">
        <f t="shared" si="150"/>
        <v>-41.980687325287107</v>
      </c>
      <c r="L898">
        <f t="shared" si="151"/>
        <v>-90.621425475479555</v>
      </c>
      <c r="M898">
        <f t="shared" si="152"/>
        <v>0.55583929969305379</v>
      </c>
      <c r="N898">
        <f t="shared" si="152"/>
        <v>0</v>
      </c>
    </row>
    <row r="899" spans="1:14" x14ac:dyDescent="0.2">
      <c r="A899">
        <f t="shared" si="153"/>
        <v>882</v>
      </c>
      <c r="B899">
        <f t="shared" si="144"/>
        <v>8.82</v>
      </c>
      <c r="C899" s="2">
        <f t="shared" si="145"/>
        <v>-2.9538487102410315E-4</v>
      </c>
      <c r="D899" s="2">
        <f t="shared" si="146"/>
        <v>-8.0386871374689157E-4</v>
      </c>
      <c r="E899" s="1">
        <f t="shared" si="143"/>
        <v>3610.3010278384136</v>
      </c>
      <c r="F899" s="1">
        <v>0</v>
      </c>
      <c r="G899" s="2">
        <f t="shared" si="147"/>
        <v>-11.803452139815928</v>
      </c>
      <c r="H899" s="2">
        <f t="shared" si="147"/>
        <v>-32.198709154821543</v>
      </c>
      <c r="I899" s="2">
        <f t="shared" si="148"/>
        <v>-44.539501291803596</v>
      </c>
      <c r="J899" s="2">
        <f t="shared" si="149"/>
        <v>-104.09489570291679</v>
      </c>
      <c r="K899">
        <f t="shared" si="150"/>
        <v>-32.274826868447313</v>
      </c>
      <c r="L899">
        <f t="shared" si="151"/>
        <v>-71.896186548095244</v>
      </c>
      <c r="M899">
        <f t="shared" si="152"/>
        <v>0.46122228354035411</v>
      </c>
      <c r="N899">
        <f t="shared" si="152"/>
        <v>0</v>
      </c>
    </row>
    <row r="900" spans="1:14" x14ac:dyDescent="0.2">
      <c r="A900">
        <f t="shared" si="153"/>
        <v>883</v>
      </c>
      <c r="B900">
        <f t="shared" si="144"/>
        <v>8.83</v>
      </c>
      <c r="C900" s="2">
        <f t="shared" si="145"/>
        <v>-3.2226443660748005E-5</v>
      </c>
      <c r="D900" s="2">
        <f t="shared" si="146"/>
        <v>-2.8775379541729602E-4</v>
      </c>
      <c r="E900" s="1">
        <f t="shared" si="143"/>
        <v>2564.73860875524</v>
      </c>
      <c r="F900" s="1">
        <v>0</v>
      </c>
      <c r="G900" s="2">
        <f t="shared" si="147"/>
        <v>-1.273701068124522</v>
      </c>
      <c r="H900" s="2">
        <f t="shared" si="147"/>
        <v>-11.53105210835588</v>
      </c>
      <c r="I900" s="2">
        <f t="shared" si="148"/>
        <v>-23.822578756457069</v>
      </c>
      <c r="J900" s="2">
        <f t="shared" si="149"/>
        <v>-63.851861641300815</v>
      </c>
      <c r="K900">
        <f t="shared" si="150"/>
        <v>-22.187847585548706</v>
      </c>
      <c r="L900">
        <f t="shared" si="151"/>
        <v>-52.320809532944935</v>
      </c>
      <c r="M900">
        <f t="shared" si="152"/>
        <v>0.3610301027838414</v>
      </c>
      <c r="N900">
        <f t="shared" si="152"/>
        <v>0</v>
      </c>
    </row>
    <row r="901" spans="1:14" x14ac:dyDescent="0.2">
      <c r="A901">
        <f t="shared" si="153"/>
        <v>884</v>
      </c>
      <c r="B901">
        <f t="shared" si="144"/>
        <v>8.84</v>
      </c>
      <c r="C901" s="2">
        <f t="shared" si="145"/>
        <v>2.3215232170255154E-4</v>
      </c>
      <c r="D901" s="2">
        <f t="shared" si="146"/>
        <v>2.3295038000185133E-4</v>
      </c>
      <c r="E901" s="1">
        <f t="shared" si="143"/>
        <v>1488.1741318359454</v>
      </c>
      <c r="F901" s="1">
        <v>0</v>
      </c>
      <c r="G901" s="2">
        <f t="shared" si="147"/>
        <v>9.3047250928417888</v>
      </c>
      <c r="H901" s="2">
        <f t="shared" si="147"/>
        <v>9.3204589281269925</v>
      </c>
      <c r="I901" s="2">
        <f t="shared" si="148"/>
        <v>-2.7790863101460603</v>
      </c>
      <c r="J901" s="2">
        <f t="shared" si="149"/>
        <v>-22.79032901680279</v>
      </c>
      <c r="K901">
        <f t="shared" si="150"/>
        <v>-11.827337542112325</v>
      </c>
      <c r="L901">
        <f t="shared" si="151"/>
        <v>-32.110787944929783</v>
      </c>
      <c r="M901">
        <f t="shared" si="152"/>
        <v>0.25647386087552398</v>
      </c>
      <c r="N901">
        <f t="shared" si="152"/>
        <v>0</v>
      </c>
    </row>
    <row r="902" spans="1:14" x14ac:dyDescent="0.2">
      <c r="A902">
        <f t="shared" si="153"/>
        <v>885</v>
      </c>
      <c r="B902">
        <f t="shared" si="144"/>
        <v>8.85</v>
      </c>
      <c r="C902" s="2">
        <f t="shared" si="145"/>
        <v>4.9488639029319386E-4</v>
      </c>
      <c r="D902" s="2">
        <f t="shared" si="146"/>
        <v>7.5246889574982908E-4</v>
      </c>
      <c r="E902" s="1">
        <f t="shared" si="143"/>
        <v>393.62089756426315</v>
      </c>
      <c r="F902" s="1">
        <v>0</v>
      </c>
      <c r="G902" s="2">
        <f t="shared" si="147"/>
        <v>19.81719873706011</v>
      </c>
      <c r="H902" s="2">
        <f t="shared" si="147"/>
        <v>30.124563672706536</v>
      </c>
      <c r="I902" s="2">
        <f t="shared" si="148"/>
        <v>18.363966899141197</v>
      </c>
      <c r="J902" s="2">
        <f t="shared" si="149"/>
        <v>18.635312147678736</v>
      </c>
      <c r="K902">
        <f t="shared" si="150"/>
        <v>-1.3044144247353184</v>
      </c>
      <c r="L902">
        <f t="shared" si="151"/>
        <v>-11.489251525027802</v>
      </c>
      <c r="M902">
        <f t="shared" si="152"/>
        <v>0.14881741318359454</v>
      </c>
      <c r="N902">
        <f t="shared" si="152"/>
        <v>0</v>
      </c>
    </row>
    <row r="903" spans="1:14" x14ac:dyDescent="0.2">
      <c r="A903">
        <f t="shared" si="153"/>
        <v>886</v>
      </c>
      <c r="B903">
        <f t="shared" si="144"/>
        <v>8.86</v>
      </c>
      <c r="C903" s="2">
        <f t="shared" si="145"/>
        <v>7.5311439141476381E-4</v>
      </c>
      <c r="D903" s="2">
        <f t="shared" si="146"/>
        <v>1.265029687999255E-3</v>
      </c>
      <c r="E903" s="1">
        <f t="shared" si="143"/>
        <v>-705.6903490015701</v>
      </c>
      <c r="F903" s="1">
        <v>0</v>
      </c>
      <c r="G903" s="2">
        <f t="shared" si="147"/>
        <v>30.149239173496699</v>
      </c>
      <c r="H903" s="2">
        <f t="shared" si="147"/>
        <v>50.650115933054245</v>
      </c>
      <c r="I903" s="2">
        <f t="shared" si="148"/>
        <v>39.377337727102606</v>
      </c>
      <c r="J903" s="2">
        <f t="shared" si="149"/>
        <v>59.965687405075357</v>
      </c>
      <c r="K903">
        <f t="shared" si="150"/>
        <v>9.2674606433623339</v>
      </c>
      <c r="L903">
        <f t="shared" si="151"/>
        <v>9.315571472021114</v>
      </c>
      <c r="M903">
        <f t="shared" si="152"/>
        <v>3.9362089756426313E-2</v>
      </c>
      <c r="N903">
        <f t="shared" si="152"/>
        <v>0</v>
      </c>
    </row>
    <row r="904" spans="1:14" x14ac:dyDescent="0.2">
      <c r="A904">
        <f t="shared" si="153"/>
        <v>887</v>
      </c>
      <c r="B904">
        <f t="shared" si="144"/>
        <v>8.870000000000001</v>
      </c>
      <c r="C904" s="2">
        <f t="shared" si="145"/>
        <v>1.004010562456723E-3</v>
      </c>
      <c r="D904" s="2">
        <f t="shared" si="146"/>
        <v>1.7649289622898711E-3</v>
      </c>
      <c r="E904" s="1">
        <f t="shared" si="143"/>
        <v>-1796.4713488830034</v>
      </c>
      <c r="F904" s="1">
        <v>0</v>
      </c>
      <c r="G904" s="2">
        <f t="shared" si="147"/>
        <v>40.1877906065383</v>
      </c>
      <c r="H904" s="2">
        <f t="shared" si="147"/>
        <v>70.668703285734566</v>
      </c>
      <c r="I904" s="2">
        <f t="shared" si="148"/>
        <v>60.032072127833857</v>
      </c>
      <c r="J904" s="2">
        <f t="shared" si="149"/>
        <v>100.74165127301436</v>
      </c>
      <c r="K904">
        <f t="shared" si="150"/>
        <v>19.7737124863954</v>
      </c>
      <c r="L904">
        <f t="shared" si="151"/>
        <v>30.072947987279793</v>
      </c>
      <c r="M904">
        <f t="shared" si="152"/>
        <v>-7.0569034900157007E-2</v>
      </c>
      <c r="N904">
        <f t="shared" si="152"/>
        <v>0</v>
      </c>
    </row>
    <row r="905" spans="1:14" x14ac:dyDescent="0.2">
      <c r="A905">
        <f t="shared" si="153"/>
        <v>888</v>
      </c>
      <c r="B905">
        <f t="shared" si="144"/>
        <v>8.8800000000000008</v>
      </c>
      <c r="C905" s="2">
        <f t="shared" si="145"/>
        <v>1.2448167575871548E-3</v>
      </c>
      <c r="D905" s="2">
        <f t="shared" si="146"/>
        <v>2.2465957258788476E-3</v>
      </c>
      <c r="E905" s="1">
        <f t="shared" si="143"/>
        <v>-2865.5369550517962</v>
      </c>
      <c r="F905" s="1">
        <v>0</v>
      </c>
      <c r="G905" s="2">
        <f t="shared" si="147"/>
        <v>49.822502775603908</v>
      </c>
      <c r="H905" s="2">
        <f t="shared" si="147"/>
        <v>89.957231316453701</v>
      </c>
      <c r="I905" s="2">
        <f t="shared" si="148"/>
        <v>80.102062050176613</v>
      </c>
      <c r="J905" s="2">
        <f t="shared" si="149"/>
        <v>140.50949042333986</v>
      </c>
      <c r="K905">
        <f t="shared" si="150"/>
        <v>30.099912139684406</v>
      </c>
      <c r="L905">
        <f t="shared" si="151"/>
        <v>50.552259106886154</v>
      </c>
      <c r="M905">
        <f t="shared" si="152"/>
        <v>-0.17964713488830036</v>
      </c>
      <c r="N905">
        <f t="shared" si="152"/>
        <v>0</v>
      </c>
    </row>
    <row r="906" spans="1:14" x14ac:dyDescent="0.2">
      <c r="A906">
        <f t="shared" si="153"/>
        <v>889</v>
      </c>
      <c r="B906">
        <f t="shared" si="144"/>
        <v>8.89</v>
      </c>
      <c r="C906" s="2">
        <f t="shared" si="145"/>
        <v>1.4728741277629902E-3</v>
      </c>
      <c r="D906" s="2">
        <f t="shared" si="146"/>
        <v>2.7046547087836363E-3</v>
      </c>
      <c r="E906" s="1">
        <f t="shared" si="143"/>
        <v>-3899.9645119049924</v>
      </c>
      <c r="F906" s="1">
        <v>0</v>
      </c>
      <c r="G906" s="2">
        <f t="shared" si="147"/>
        <v>58.946998511101761</v>
      </c>
      <c r="H906" s="2">
        <f t="shared" si="147"/>
        <v>108.30044330139015</v>
      </c>
      <c r="I906" s="2">
        <f t="shared" si="148"/>
        <v>99.366606596606474</v>
      </c>
      <c r="J906" s="2">
        <f t="shared" si="149"/>
        <v>178.82605699884527</v>
      </c>
      <c r="K906">
        <f t="shared" si="150"/>
        <v>40.133054389999536</v>
      </c>
      <c r="L906">
        <f t="shared" si="151"/>
        <v>70.525613697455128</v>
      </c>
      <c r="M906">
        <f t="shared" si="152"/>
        <v>-0.28655369550517962</v>
      </c>
      <c r="N906">
        <f t="shared" si="152"/>
        <v>0</v>
      </c>
    </row>
    <row r="907" spans="1:14" x14ac:dyDescent="0.2">
      <c r="A907">
        <f t="shared" si="153"/>
        <v>890</v>
      </c>
      <c r="B907">
        <f t="shared" si="144"/>
        <v>8.9</v>
      </c>
      <c r="C907" s="2">
        <f t="shared" si="145"/>
        <v>1.685654060875418E-3</v>
      </c>
      <c r="D907" s="2">
        <f t="shared" si="146"/>
        <v>3.1339869766055573E-3</v>
      </c>
      <c r="E907" s="1">
        <f t="shared" si="143"/>
        <v>-4887.2500617935648</v>
      </c>
      <c r="F907" s="1">
        <v>0</v>
      </c>
      <c r="G907" s="2">
        <f t="shared" si="147"/>
        <v>67.460111746412139</v>
      </c>
      <c r="H907" s="2">
        <f t="shared" si="147"/>
        <v>125.49334742591823</v>
      </c>
      <c r="I907" s="2">
        <f t="shared" si="148"/>
        <v>117.61294602897111</v>
      </c>
      <c r="J907" s="2">
        <f t="shared" si="149"/>
        <v>215.26377417977233</v>
      </c>
      <c r="K907">
        <f t="shared" si="150"/>
        <v>49.762837831368472</v>
      </c>
      <c r="L907">
        <f t="shared" si="151"/>
        <v>89.770426753854096</v>
      </c>
      <c r="M907">
        <f t="shared" si="152"/>
        <v>-0.38999645119049925</v>
      </c>
      <c r="N907">
        <f t="shared" si="152"/>
        <v>0</v>
      </c>
    </row>
    <row r="908" spans="1:14" x14ac:dyDescent="0.2">
      <c r="A908">
        <f t="shared" si="153"/>
        <v>891</v>
      </c>
      <c r="B908">
        <f t="shared" si="144"/>
        <v>8.91</v>
      </c>
      <c r="C908" s="2">
        <f t="shared" si="145"/>
        <v>1.8807879608926444E-3</v>
      </c>
      <c r="D908" s="2">
        <f t="shared" si="146"/>
        <v>3.5297875747799913E-3</v>
      </c>
      <c r="E908" s="1">
        <f t="shared" si="143"/>
        <v>-5815.4594904129235</v>
      </c>
      <c r="F908" s="1">
        <v>0</v>
      </c>
      <c r="G908" s="2">
        <f t="shared" si="147"/>
        <v>75.267079123285868</v>
      </c>
      <c r="H908" s="2">
        <f t="shared" si="147"/>
        <v>141.34352510298669</v>
      </c>
      <c r="I908" s="2">
        <f t="shared" si="148"/>
        <v>134.63873583940267</v>
      </c>
      <c r="J908" s="2">
        <f t="shared" si="149"/>
        <v>249.41545850428744</v>
      </c>
      <c r="K908">
        <f t="shared" si="150"/>
        <v>58.882931709937445</v>
      </c>
      <c r="L908">
        <f t="shared" si="151"/>
        <v>108.07193340130077</v>
      </c>
      <c r="M908">
        <f t="shared" si="152"/>
        <v>-0.48872500617935649</v>
      </c>
      <c r="N908">
        <f t="shared" si="152"/>
        <v>0</v>
      </c>
    </row>
    <row r="909" spans="1:14" x14ac:dyDescent="0.2">
      <c r="A909">
        <f t="shared" si="153"/>
        <v>892</v>
      </c>
      <c r="B909">
        <f t="shared" si="144"/>
        <v>8.92</v>
      </c>
      <c r="C909" s="2">
        <f t="shared" si="145"/>
        <v>2.0560954438990312E-3</v>
      </c>
      <c r="D909" s="2">
        <f t="shared" si="146"/>
        <v>3.8876195856623408E-3</v>
      </c>
      <c r="E909" s="1">
        <f t="shared" si="143"/>
        <v>-6673.3727840385745</v>
      </c>
      <c r="F909" s="1">
        <v>0</v>
      </c>
      <c r="G909" s="2">
        <f t="shared" si="147"/>
        <v>82.280668286444197</v>
      </c>
      <c r="H909" s="2">
        <f t="shared" si="147"/>
        <v>155.67329562737433</v>
      </c>
      <c r="I909" s="2">
        <f t="shared" si="148"/>
        <v>150.25442735910678</v>
      </c>
      <c r="J909" s="2">
        <f t="shared" si="149"/>
        <v>280.89890632990068</v>
      </c>
      <c r="K909">
        <f t="shared" si="150"/>
        <v>67.392213123621289</v>
      </c>
      <c r="L909">
        <f t="shared" si="151"/>
        <v>125.22561070252637</v>
      </c>
      <c r="M909">
        <f t="shared" si="152"/>
        <v>-0.58154594904129242</v>
      </c>
      <c r="N909">
        <f t="shared" si="152"/>
        <v>0</v>
      </c>
    </row>
    <row r="910" spans="1:14" x14ac:dyDescent="0.2">
      <c r="A910">
        <f t="shared" si="153"/>
        <v>893</v>
      </c>
      <c r="B910">
        <f t="shared" si="144"/>
        <v>8.93</v>
      </c>
      <c r="C910" s="2">
        <f t="shared" si="145"/>
        <v>2.2096105377349181E-3</v>
      </c>
      <c r="D910" s="2">
        <f t="shared" si="146"/>
        <v>4.2034640258803149E-3</v>
      </c>
      <c r="E910" s="1">
        <f t="shared" si="143"/>
        <v>-7450.6196548537837</v>
      </c>
      <c r="F910" s="1">
        <v>0</v>
      </c>
      <c r="G910" s="2">
        <f t="shared" si="147"/>
        <v>88.422226313470787</v>
      </c>
      <c r="H910" s="2">
        <f t="shared" si="147"/>
        <v>168.32171424598766</v>
      </c>
      <c r="I910" s="2">
        <f t="shared" si="148"/>
        <v>164.28552134000034</v>
      </c>
      <c r="J910" s="2">
        <f t="shared" si="149"/>
        <v>309.36119512540029</v>
      </c>
      <c r="K910">
        <f t="shared" si="150"/>
        <v>75.195957748125693</v>
      </c>
      <c r="L910">
        <f t="shared" si="151"/>
        <v>141.03948087941262</v>
      </c>
      <c r="M910">
        <f t="shared" si="152"/>
        <v>-0.66733727840385748</v>
      </c>
      <c r="N910">
        <f t="shared" si="152"/>
        <v>0</v>
      </c>
    </row>
    <row r="911" spans="1:14" x14ac:dyDescent="0.2">
      <c r="A911">
        <f t="shared" si="153"/>
        <v>894</v>
      </c>
      <c r="B911">
        <f t="shared" si="144"/>
        <v>8.94</v>
      </c>
      <c r="C911" s="2">
        <f t="shared" si="145"/>
        <v>2.3396054908847164E-3</v>
      </c>
      <c r="D911" s="2">
        <f t="shared" si="146"/>
        <v>4.4737650608447374E-3</v>
      </c>
      <c r="E911" s="1">
        <f t="shared" si="143"/>
        <v>-8137.8048949574086</v>
      </c>
      <c r="F911" s="1">
        <v>0</v>
      </c>
      <c r="G911" s="2">
        <f t="shared" si="147"/>
        <v>93.622632483199183</v>
      </c>
      <c r="H911" s="2">
        <f t="shared" si="147"/>
        <v>179.14638270548139</v>
      </c>
      <c r="I911" s="2">
        <f t="shared" si="148"/>
        <v>176.57466167416285</v>
      </c>
      <c r="J911" s="2">
        <f t="shared" si="149"/>
        <v>334.48265393109432</v>
      </c>
      <c r="K911">
        <f t="shared" si="150"/>
        <v>82.206967225478294</v>
      </c>
      <c r="L911">
        <f t="shared" si="151"/>
        <v>155.33627122561293</v>
      </c>
      <c r="M911">
        <f t="shared" si="152"/>
        <v>-0.7450619654853784</v>
      </c>
      <c r="N911">
        <f t="shared" si="152"/>
        <v>0</v>
      </c>
    </row>
    <row r="912" spans="1:14" x14ac:dyDescent="0.2">
      <c r="A912">
        <f t="shared" si="153"/>
        <v>895</v>
      </c>
      <c r="B912">
        <f t="shared" si="144"/>
        <v>8.9500000000000011</v>
      </c>
      <c r="C912" s="2">
        <f t="shared" si="145"/>
        <v>2.4446118252764515E-3</v>
      </c>
      <c r="D912" s="2">
        <f t="shared" si="146"/>
        <v>4.6954700655492555E-3</v>
      </c>
      <c r="E912" s="1">
        <f t="shared" si="143"/>
        <v>-8726.6219437959026</v>
      </c>
      <c r="F912" s="1">
        <v>0</v>
      </c>
      <c r="G912" s="2">
        <f t="shared" si="147"/>
        <v>97.8231407471267</v>
      </c>
      <c r="H912" s="2">
        <f t="shared" si="147"/>
        <v>188.02505343017739</v>
      </c>
      <c r="I912" s="2">
        <f t="shared" si="148"/>
        <v>186.98353794194509</v>
      </c>
      <c r="J912" s="2">
        <f t="shared" si="149"/>
        <v>355.98046125461497</v>
      </c>
      <c r="K912">
        <f t="shared" si="150"/>
        <v>88.346616705322646</v>
      </c>
      <c r="L912">
        <f t="shared" si="151"/>
        <v>167.95540782443757</v>
      </c>
      <c r="M912">
        <f t="shared" si="152"/>
        <v>-0.81378048949574089</v>
      </c>
      <c r="N912">
        <f t="shared" si="152"/>
        <v>0</v>
      </c>
    </row>
    <row r="913" spans="1:14" x14ac:dyDescent="0.2">
      <c r="A913">
        <f t="shared" si="153"/>
        <v>896</v>
      </c>
      <c r="B913">
        <f t="shared" si="144"/>
        <v>8.9600000000000009</v>
      </c>
      <c r="C913" s="2">
        <f t="shared" si="145"/>
        <v>2.5234383062379931E-3</v>
      </c>
      <c r="D913" s="2">
        <f t="shared" si="146"/>
        <v>4.8660641153058896E-3</v>
      </c>
      <c r="E913" s="1">
        <f t="shared" si="143"/>
        <v>-9209.9532962396934</v>
      </c>
      <c r="F913" s="1">
        <v>0</v>
      </c>
      <c r="G913" s="2">
        <f t="shared" si="147"/>
        <v>100.97609881365514</v>
      </c>
      <c r="H913" s="2">
        <f t="shared" si="147"/>
        <v>194.8570106655973</v>
      </c>
      <c r="I913" s="2">
        <f t="shared" si="148"/>
        <v>195.39456779561286</v>
      </c>
      <c r="J913" s="2">
        <f t="shared" si="149"/>
        <v>373.61183282769491</v>
      </c>
      <c r="K913">
        <f t="shared" si="150"/>
        <v>93.54580678757813</v>
      </c>
      <c r="L913">
        <f t="shared" si="151"/>
        <v>178.75482216209761</v>
      </c>
      <c r="M913">
        <f t="shared" si="152"/>
        <v>-0.87266219437959025</v>
      </c>
      <c r="N913">
        <f t="shared" si="152"/>
        <v>0</v>
      </c>
    </row>
    <row r="914" spans="1:14" x14ac:dyDescent="0.2">
      <c r="A914">
        <f t="shared" si="153"/>
        <v>897</v>
      </c>
      <c r="B914">
        <f t="shared" si="144"/>
        <v>8.9700000000000006</v>
      </c>
      <c r="C914" s="2">
        <f t="shared" si="145"/>
        <v>2.5751855500767752E-3</v>
      </c>
      <c r="D914" s="2">
        <f t="shared" si="146"/>
        <v>4.9835985465232213E-3</v>
      </c>
      <c r="E914" s="1">
        <f t="shared" ref="E914:E977" si="154">10000*SIN(11*B914)</f>
        <v>-9581.9565375918155</v>
      </c>
      <c r="F914" s="1">
        <v>0</v>
      </c>
      <c r="G914" s="2">
        <f t="shared" si="147"/>
        <v>103.04553264697297</v>
      </c>
      <c r="H914" s="2">
        <f t="shared" si="147"/>
        <v>199.56421418254698</v>
      </c>
      <c r="I914" s="2">
        <f t="shared" si="148"/>
        <v>201.71233325158636</v>
      </c>
      <c r="J914" s="2">
        <f t="shared" si="149"/>
        <v>387.17676599631005</v>
      </c>
      <c r="K914">
        <f t="shared" si="150"/>
        <v>97.745805274989422</v>
      </c>
      <c r="L914">
        <f t="shared" si="151"/>
        <v>187.61255181376308</v>
      </c>
      <c r="M914">
        <f t="shared" si="152"/>
        <v>-0.92099532962396935</v>
      </c>
      <c r="N914">
        <f t="shared" si="152"/>
        <v>0</v>
      </c>
    </row>
    <row r="915" spans="1:14" x14ac:dyDescent="0.2">
      <c r="A915">
        <f t="shared" si="153"/>
        <v>898</v>
      </c>
      <c r="B915">
        <f t="shared" ref="B915:B978" si="155">A915*$B$4</f>
        <v>8.98</v>
      </c>
      <c r="C915" s="2">
        <f t="shared" si="145"/>
        <v>2.5992570443048738E-3</v>
      </c>
      <c r="D915" s="2">
        <f t="shared" si="146"/>
        <v>5.0467132858499578E-3</v>
      </c>
      <c r="E915" s="1">
        <f t="shared" si="154"/>
        <v>-9838.1349655511513</v>
      </c>
      <c r="F915" s="1">
        <v>0</v>
      </c>
      <c r="G915" s="2">
        <f t="shared" si="147"/>
        <v>104.00758736873124</v>
      </c>
      <c r="H915" s="2">
        <f t="shared" si="147"/>
        <v>202.09219346618201</v>
      </c>
      <c r="I915" s="2">
        <f t="shared" si="148"/>
        <v>205.86474870787472</v>
      </c>
      <c r="J915" s="2">
        <f t="shared" si="149"/>
        <v>396.52031202505589</v>
      </c>
      <c r="K915">
        <f t="shared" si="150"/>
        <v>100.89896568538431</v>
      </c>
      <c r="L915">
        <f t="shared" si="151"/>
        <v>194.42811855887388</v>
      </c>
      <c r="M915">
        <f t="shared" si="152"/>
        <v>-0.95819565375918159</v>
      </c>
      <c r="N915">
        <f t="shared" si="152"/>
        <v>0</v>
      </c>
    </row>
    <row r="916" spans="1:14" x14ac:dyDescent="0.2">
      <c r="A916">
        <f t="shared" si="153"/>
        <v>899</v>
      </c>
      <c r="B916">
        <f t="shared" si="155"/>
        <v>8.99</v>
      </c>
      <c r="C916" s="2">
        <f t="shared" ref="C916:C979" si="156">$F$13*G916+$G$13*H916</f>
        <v>2.5953664157973076E-3</v>
      </c>
      <c r="D916" s="2">
        <f t="shared" ref="D916:D979" si="157">G916*$F$14+H916*$G$14</f>
        <v>5.0546527059121896E-3</v>
      </c>
      <c r="E916" s="1">
        <f t="shared" si="154"/>
        <v>-9975.391945469315</v>
      </c>
      <c r="F916" s="1">
        <v>0</v>
      </c>
      <c r="G916" s="2">
        <f t="shared" ref="G916:H979" si="158">I916-K916+M916</f>
        <v>103.85081796618192</v>
      </c>
      <c r="H916" s="2">
        <f t="shared" si="158"/>
        <v>202.41068271129532</v>
      </c>
      <c r="I916" s="2">
        <f t="shared" ref="I916:I979" si="159">$I$13*C915+$J$13*D915</f>
        <v>207.80394282190608</v>
      </c>
      <c r="J916" s="2">
        <f t="shared" ref="J916:J979" si="160">$I$14*C915+$J$14*D915</f>
        <v>401.53435225060605</v>
      </c>
      <c r="K916">
        <f t="shared" ref="K916:K979" si="161">$L$13*C914+$M$13*D914</f>
        <v>102.96931135916904</v>
      </c>
      <c r="L916">
        <f t="shared" ref="L916:L979" si="162">$L$14*C914+$M$14*D914</f>
        <v>199.12366953931073</v>
      </c>
      <c r="M916">
        <f t="shared" ref="M916:N979" si="163">E915*$B$4^2</f>
        <v>-0.98381349655511519</v>
      </c>
      <c r="N916">
        <f t="shared" si="163"/>
        <v>0</v>
      </c>
    </row>
    <row r="917" spans="1:14" x14ac:dyDescent="0.2">
      <c r="A917">
        <f t="shared" si="153"/>
        <v>900</v>
      </c>
      <c r="B917">
        <f t="shared" si="155"/>
        <v>9</v>
      </c>
      <c r="C917" s="2">
        <f t="shared" si="156"/>
        <v>2.5635408462884287E-3</v>
      </c>
      <c r="D917" s="2">
        <f t="shared" si="157"/>
        <v>5.0072748274859954E-3</v>
      </c>
      <c r="E917" s="1">
        <f t="shared" si="154"/>
        <v>-9992.0683418635363</v>
      </c>
      <c r="F917" s="1">
        <v>0</v>
      </c>
      <c r="G917" s="2">
        <f t="shared" si="158"/>
        <v>102.57632578046483</v>
      </c>
      <c r="H917" s="2">
        <f t="shared" si="158"/>
        <v>200.51398941005715</v>
      </c>
      <c r="I917" s="2">
        <f t="shared" si="159"/>
        <v>207.50684115067043</v>
      </c>
      <c r="J917" s="2">
        <f t="shared" si="160"/>
        <v>402.15885881187177</v>
      </c>
      <c r="K917">
        <f t="shared" si="161"/>
        <v>103.93297617565867</v>
      </c>
      <c r="L917">
        <f t="shared" si="162"/>
        <v>201.64486940181462</v>
      </c>
      <c r="M917">
        <f t="shared" si="163"/>
        <v>-0.99753919454693152</v>
      </c>
      <c r="N917">
        <f t="shared" si="163"/>
        <v>0</v>
      </c>
    </row>
    <row r="918" spans="1:14" x14ac:dyDescent="0.2">
      <c r="A918">
        <f t="shared" si="153"/>
        <v>901</v>
      </c>
      <c r="B918">
        <f t="shared" si="155"/>
        <v>9.01</v>
      </c>
      <c r="C918" s="2">
        <f t="shared" si="156"/>
        <v>2.5041206005733453E-3</v>
      </c>
      <c r="D918" s="2">
        <f t="shared" si="157"/>
        <v>4.9050537513274494E-3</v>
      </c>
      <c r="E918" s="1">
        <f t="shared" si="154"/>
        <v>-9887.9625737213337</v>
      </c>
      <c r="F918" s="1">
        <v>0</v>
      </c>
      <c r="G918" s="2">
        <f t="shared" si="158"/>
        <v>100.19773939270347</v>
      </c>
      <c r="H918" s="2">
        <f t="shared" si="158"/>
        <v>196.42109185412198</v>
      </c>
      <c r="I918" s="2">
        <f t="shared" si="159"/>
        <v>204.97544152449251</v>
      </c>
      <c r="J918" s="2">
        <f t="shared" si="160"/>
        <v>398.38262561580183</v>
      </c>
      <c r="K918">
        <f t="shared" si="161"/>
        <v>103.77849529760269</v>
      </c>
      <c r="L918">
        <f t="shared" si="162"/>
        <v>201.96153376167985</v>
      </c>
      <c r="M918">
        <f t="shared" si="163"/>
        <v>-0.9992068341863537</v>
      </c>
      <c r="N918">
        <f t="shared" si="163"/>
        <v>0</v>
      </c>
    </row>
    <row r="919" spans="1:14" x14ac:dyDescent="0.2">
      <c r="A919">
        <f t="shared" si="153"/>
        <v>902</v>
      </c>
      <c r="B919">
        <f t="shared" si="155"/>
        <v>9.02</v>
      </c>
      <c r="C919" s="2">
        <f t="shared" si="156"/>
        <v>2.4177546985349797E-3</v>
      </c>
      <c r="D919" s="2">
        <f t="shared" si="157"/>
        <v>4.7490752680832918E-3</v>
      </c>
      <c r="E919" s="1">
        <f t="shared" si="154"/>
        <v>-9664.3330511722907</v>
      </c>
      <c r="F919" s="1">
        <v>0</v>
      </c>
      <c r="G919" s="2">
        <f t="shared" si="158"/>
        <v>96.741041161048727</v>
      </c>
      <c r="H919" s="2">
        <f t="shared" si="158"/>
        <v>190.17546348169481</v>
      </c>
      <c r="I919" s="2">
        <f t="shared" si="159"/>
        <v>200.23677934103031</v>
      </c>
      <c r="J919" s="2">
        <f t="shared" si="160"/>
        <v>390.24346027051729</v>
      </c>
      <c r="K919">
        <f t="shared" si="161"/>
        <v>102.50694192260946</v>
      </c>
      <c r="L919">
        <f t="shared" si="162"/>
        <v>200.06799678882248</v>
      </c>
      <c r="M919">
        <f t="shared" si="163"/>
        <v>-0.98879625737213339</v>
      </c>
      <c r="N919">
        <f t="shared" si="163"/>
        <v>0</v>
      </c>
    </row>
    <row r="920" spans="1:14" x14ac:dyDescent="0.2">
      <c r="A920">
        <f t="shared" si="153"/>
        <v>903</v>
      </c>
      <c r="B920">
        <f t="shared" si="155"/>
        <v>9.0299999999999994</v>
      </c>
      <c r="C920" s="2">
        <f t="shared" si="156"/>
        <v>2.3053928256610862E-3</v>
      </c>
      <c r="D920" s="2">
        <f t="shared" si="157"/>
        <v>4.5410256617284201E-3</v>
      </c>
      <c r="E920" s="1">
        <f t="shared" si="154"/>
        <v>-9323.8829640729655</v>
      </c>
      <c r="F920" s="1">
        <v>0</v>
      </c>
      <c r="G920" s="2">
        <f t="shared" si="158"/>
        <v>92.244243208428983</v>
      </c>
      <c r="H920" s="2">
        <f t="shared" si="158"/>
        <v>181.84462468199584</v>
      </c>
      <c r="I920" s="2">
        <f t="shared" si="159"/>
        <v>193.34258516671036</v>
      </c>
      <c r="J920" s="2">
        <f t="shared" si="160"/>
        <v>377.82783293406982</v>
      </c>
      <c r="K920">
        <f t="shared" si="161"/>
        <v>100.13190865316415</v>
      </c>
      <c r="L920">
        <f t="shared" si="162"/>
        <v>195.98320825207398</v>
      </c>
      <c r="M920">
        <f t="shared" si="163"/>
        <v>-0.96643330511722914</v>
      </c>
      <c r="N920">
        <f t="shared" si="163"/>
        <v>0</v>
      </c>
    </row>
    <row r="921" spans="1:14" x14ac:dyDescent="0.2">
      <c r="A921">
        <f t="shared" ref="A921:A984" si="164">A920+1</f>
        <v>904</v>
      </c>
      <c r="B921">
        <f t="shared" si="155"/>
        <v>9.0400000000000009</v>
      </c>
      <c r="C921" s="2">
        <f t="shared" si="156"/>
        <v>2.1682736361953851E-3</v>
      </c>
      <c r="D921" s="2">
        <f t="shared" si="157"/>
        <v>4.2831737907244802E-3</v>
      </c>
      <c r="E921" s="1">
        <f t="shared" si="154"/>
        <v>-8870.7276063774152</v>
      </c>
      <c r="F921" s="1">
        <v>0</v>
      </c>
      <c r="G921" s="2">
        <f t="shared" si="158"/>
        <v>86.756919044095596</v>
      </c>
      <c r="H921" s="2">
        <f t="shared" si="158"/>
        <v>171.51942542084447</v>
      </c>
      <c r="I921" s="2">
        <f t="shared" si="159"/>
        <v>184.36864206225255</v>
      </c>
      <c r="J921" s="2">
        <f t="shared" si="160"/>
        <v>361.26998338581302</v>
      </c>
      <c r="K921">
        <f t="shared" si="161"/>
        <v>96.679334721749655</v>
      </c>
      <c r="L921">
        <f t="shared" si="162"/>
        <v>189.75055796496855</v>
      </c>
      <c r="M921">
        <f t="shared" si="163"/>
        <v>-0.93238829640729659</v>
      </c>
      <c r="N921">
        <f t="shared" si="163"/>
        <v>0</v>
      </c>
    </row>
    <row r="922" spans="1:14" x14ac:dyDescent="0.2">
      <c r="A922">
        <f t="shared" si="164"/>
        <v>905</v>
      </c>
      <c r="B922">
        <f t="shared" si="155"/>
        <v>9.0500000000000007</v>
      </c>
      <c r="C922" s="2">
        <f t="shared" si="156"/>
        <v>2.0079096568621645E-3</v>
      </c>
      <c r="D922" s="2">
        <f t="shared" si="157"/>
        <v>3.9783466013350258E-3</v>
      </c>
      <c r="E922" s="1">
        <f t="shared" si="154"/>
        <v>-8310.3446312703763</v>
      </c>
      <c r="F922" s="1">
        <v>0</v>
      </c>
      <c r="G922" s="2">
        <f t="shared" si="158"/>
        <v>80.339599157035494</v>
      </c>
      <c r="H922" s="2">
        <f t="shared" si="158"/>
        <v>159.31306486260445</v>
      </c>
      <c r="I922" s="2">
        <f t="shared" si="159"/>
        <v>173.41385476213114</v>
      </c>
      <c r="J922" s="2">
        <f t="shared" si="160"/>
        <v>340.75049311888222</v>
      </c>
      <c r="K922">
        <f t="shared" si="161"/>
        <v>92.187182844457908</v>
      </c>
      <c r="L922">
        <f t="shared" si="162"/>
        <v>181.43742825627777</v>
      </c>
      <c r="M922">
        <f t="shared" si="163"/>
        <v>-0.88707276063774154</v>
      </c>
      <c r="N922">
        <f t="shared" si="163"/>
        <v>0</v>
      </c>
    </row>
    <row r="923" spans="1:14" x14ac:dyDescent="0.2">
      <c r="A923">
        <f t="shared" si="164"/>
        <v>906</v>
      </c>
      <c r="B923">
        <f t="shared" si="155"/>
        <v>9.06</v>
      </c>
      <c r="C923" s="2">
        <f t="shared" si="156"/>
        <v>1.8260690458985704E-3</v>
      </c>
      <c r="D923" s="2">
        <f t="shared" si="157"/>
        <v>3.6298982988695349E-3</v>
      </c>
      <c r="E923" s="1">
        <f t="shared" si="154"/>
        <v>-7649.5078383683631</v>
      </c>
      <c r="F923" s="1">
        <v>0</v>
      </c>
      <c r="G923" s="2">
        <f t="shared" si="158"/>
        <v>73.063040793160553</v>
      </c>
      <c r="H923" s="2">
        <f t="shared" si="158"/>
        <v>145.35985701966257</v>
      </c>
      <c r="I923" s="2">
        <f t="shared" si="159"/>
        <v>160.5990471078228</v>
      </c>
      <c r="J923" s="2">
        <f t="shared" si="160"/>
        <v>316.4943348567765</v>
      </c>
      <c r="K923">
        <f t="shared" si="161"/>
        <v>86.704971851535205</v>
      </c>
      <c r="L923">
        <f t="shared" si="162"/>
        <v>171.13447783711393</v>
      </c>
      <c r="M923">
        <f t="shared" si="163"/>
        <v>-0.83103446312703766</v>
      </c>
      <c r="N923">
        <f t="shared" si="163"/>
        <v>0</v>
      </c>
    </row>
    <row r="924" spans="1:14" x14ac:dyDescent="0.2">
      <c r="A924">
        <f t="shared" si="164"/>
        <v>907</v>
      </c>
      <c r="B924">
        <f t="shared" si="155"/>
        <v>9.07</v>
      </c>
      <c r="C924" s="2">
        <f t="shared" si="156"/>
        <v>1.6247545009659542E-3</v>
      </c>
      <c r="D924" s="2">
        <f t="shared" si="157"/>
        <v>3.2416734744791934E-3</v>
      </c>
      <c r="E924" s="1">
        <f t="shared" si="154"/>
        <v>-6896.2052933571949</v>
      </c>
      <c r="F924" s="1">
        <v>0</v>
      </c>
      <c r="G924" s="2">
        <f t="shared" si="158"/>
        <v>65.007383682476288</v>
      </c>
      <c r="H924" s="2">
        <f t="shared" si="158"/>
        <v>129.81375433769131</v>
      </c>
      <c r="I924" s="2">
        <f t="shared" si="159"/>
        <v>146.06550785825078</v>
      </c>
      <c r="J924" s="2">
        <f t="shared" si="160"/>
        <v>288.76841758188891</v>
      </c>
      <c r="K924">
        <f t="shared" si="161"/>
        <v>80.293173391937657</v>
      </c>
      <c r="L924">
        <f t="shared" si="162"/>
        <v>158.9546632441976</v>
      </c>
      <c r="M924">
        <f t="shared" si="163"/>
        <v>-0.76495078383683635</v>
      </c>
      <c r="N924">
        <f t="shared" si="163"/>
        <v>0</v>
      </c>
    </row>
    <row r="925" spans="1:14" x14ac:dyDescent="0.2">
      <c r="A925">
        <f t="shared" si="164"/>
        <v>908</v>
      </c>
      <c r="B925">
        <f t="shared" si="155"/>
        <v>9.08</v>
      </c>
      <c r="C925" s="2">
        <f t="shared" si="156"/>
        <v>1.4061796398250209E-3</v>
      </c>
      <c r="D925" s="2">
        <f t="shared" si="157"/>
        <v>2.8179645567196578E-3</v>
      </c>
      <c r="E925" s="1">
        <f t="shared" si="154"/>
        <v>-6059.5427698190206</v>
      </c>
      <c r="F925" s="1">
        <v>0</v>
      </c>
      <c r="G925" s="2">
        <f t="shared" si="158"/>
        <v>56.261204694508102</v>
      </c>
      <c r="H925" s="2">
        <f t="shared" si="158"/>
        <v>112.84664399227336</v>
      </c>
      <c r="I925" s="2">
        <f t="shared" si="159"/>
        <v>129.97330810256889</v>
      </c>
      <c r="J925" s="2">
        <f t="shared" si="160"/>
        <v>257.87865088217359</v>
      </c>
      <c r="K925">
        <f t="shared" si="161"/>
        <v>73.022482878725071</v>
      </c>
      <c r="L925">
        <f t="shared" si="162"/>
        <v>145.03200688990023</v>
      </c>
      <c r="M925">
        <f t="shared" si="163"/>
        <v>-0.68962052933571949</v>
      </c>
      <c r="N925">
        <f t="shared" si="163"/>
        <v>0</v>
      </c>
    </row>
    <row r="926" spans="1:14" x14ac:dyDescent="0.2">
      <c r="A926">
        <f t="shared" si="164"/>
        <v>909</v>
      </c>
      <c r="B926">
        <f t="shared" si="155"/>
        <v>9.09</v>
      </c>
      <c r="C926" s="2">
        <f t="shared" si="156"/>
        <v>1.1727431992846129E-3</v>
      </c>
      <c r="D926" s="2">
        <f t="shared" si="157"/>
        <v>2.3634640274738015E-3</v>
      </c>
      <c r="E926" s="1">
        <f t="shared" si="154"/>
        <v>-5149.6336804247612</v>
      </c>
      <c r="F926" s="1">
        <v>0</v>
      </c>
      <c r="G926" s="2">
        <f t="shared" si="158"/>
        <v>46.920485263582378</v>
      </c>
      <c r="H926" s="2">
        <f t="shared" si="158"/>
        <v>94.646434491723255</v>
      </c>
      <c r="I926" s="2">
        <f t="shared" si="159"/>
        <v>112.49941593536433</v>
      </c>
      <c r="J926" s="2">
        <f t="shared" si="160"/>
        <v>224.16655811236745</v>
      </c>
      <c r="K926">
        <f t="shared" si="161"/>
        <v>64.972976394800042</v>
      </c>
      <c r="L926">
        <f t="shared" si="162"/>
        <v>129.5201236206442</v>
      </c>
      <c r="M926">
        <f t="shared" si="163"/>
        <v>-0.60595427698190207</v>
      </c>
      <c r="N926">
        <f t="shared" si="163"/>
        <v>0</v>
      </c>
    </row>
    <row r="927" spans="1:14" x14ac:dyDescent="0.2">
      <c r="A927">
        <f t="shared" si="164"/>
        <v>910</v>
      </c>
      <c r="B927">
        <f t="shared" si="155"/>
        <v>9.1</v>
      </c>
      <c r="C927" s="2">
        <f t="shared" si="156"/>
        <v>9.2700141109603221E-4</v>
      </c>
      <c r="D927" s="2">
        <f t="shared" si="157"/>
        <v>1.8832119098709651E-3</v>
      </c>
      <c r="E927" s="1">
        <f t="shared" si="154"/>
        <v>-4177.4768279837381</v>
      </c>
      <c r="F927" s="1">
        <v>0</v>
      </c>
      <c r="G927" s="2">
        <f t="shared" si="158"/>
        <v>37.08750594924711</v>
      </c>
      <c r="H927" s="2">
        <f t="shared" si="158"/>
        <v>75.41495290723455</v>
      </c>
      <c r="I927" s="2">
        <f t="shared" si="159"/>
        <v>93.835635808783152</v>
      </c>
      <c r="J927" s="2">
        <f t="shared" si="160"/>
        <v>188.00547345253383</v>
      </c>
      <c r="K927">
        <f t="shared" si="161"/>
        <v>56.23316649149357</v>
      </c>
      <c r="L927">
        <f t="shared" si="162"/>
        <v>112.59052054529928</v>
      </c>
      <c r="M927">
        <f t="shared" si="163"/>
        <v>-0.51496336804247611</v>
      </c>
      <c r="N927">
        <f t="shared" si="163"/>
        <v>0</v>
      </c>
    </row>
    <row r="928" spans="1:14" x14ac:dyDescent="0.2">
      <c r="A928">
        <f t="shared" si="164"/>
        <v>911</v>
      </c>
      <c r="B928">
        <f t="shared" si="155"/>
        <v>9.11</v>
      </c>
      <c r="C928" s="2">
        <f t="shared" si="156"/>
        <v>6.7163891874541515E-4</v>
      </c>
      <c r="D928" s="2">
        <f t="shared" si="157"/>
        <v>1.3825391002967218E-3</v>
      </c>
      <c r="E928" s="1">
        <f t="shared" si="154"/>
        <v>-3154.8234540697094</v>
      </c>
      <c r="F928" s="1">
        <v>0</v>
      </c>
      <c r="G928" s="2">
        <f t="shared" si="158"/>
        <v>26.869682704608568</v>
      </c>
      <c r="H928" s="2">
        <f t="shared" si="158"/>
        <v>55.365675634598915</v>
      </c>
      <c r="I928" s="2">
        <f t="shared" si="159"/>
        <v>74.186401066593589</v>
      </c>
      <c r="J928" s="2">
        <f t="shared" si="160"/>
        <v>149.79636334077978</v>
      </c>
      <c r="K928">
        <f t="shared" si="161"/>
        <v>46.898970679186647</v>
      </c>
      <c r="L928">
        <f t="shared" si="162"/>
        <v>94.430687706180862</v>
      </c>
      <c r="M928">
        <f t="shared" si="163"/>
        <v>-0.41774768279837382</v>
      </c>
      <c r="N928">
        <f t="shared" si="163"/>
        <v>0</v>
      </c>
    </row>
    <row r="929" spans="1:14" x14ac:dyDescent="0.2">
      <c r="A929">
        <f t="shared" si="164"/>
        <v>912</v>
      </c>
      <c r="B929">
        <f t="shared" si="155"/>
        <v>9.120000000000001</v>
      </c>
      <c r="C929" s="2">
        <f t="shared" si="156"/>
        <v>4.0943859738156639E-4</v>
      </c>
      <c r="D929" s="2">
        <f t="shared" si="157"/>
        <v>8.6700717611822985E-4</v>
      </c>
      <c r="E929" s="1">
        <f t="shared" si="154"/>
        <v>-2094.0351923149183</v>
      </c>
      <c r="F929" s="1">
        <v>0</v>
      </c>
      <c r="G929" s="2">
        <f t="shared" si="158"/>
        <v>16.378359352316075</v>
      </c>
      <c r="H929" s="2">
        <f t="shared" si="158"/>
        <v>34.721317977898892</v>
      </c>
      <c r="I929" s="2">
        <f t="shared" si="159"/>
        <v>53.766448636158515</v>
      </c>
      <c r="J929" s="2">
        <f t="shared" si="160"/>
        <v>109.96331786034156</v>
      </c>
      <c r="K929">
        <f t="shared" si="161"/>
        <v>37.07260693843547</v>
      </c>
      <c r="L929">
        <f t="shared" si="162"/>
        <v>75.24199988244267</v>
      </c>
      <c r="M929">
        <f t="shared" si="163"/>
        <v>-0.31548234540697095</v>
      </c>
      <c r="N929">
        <f t="shared" si="163"/>
        <v>0</v>
      </c>
    </row>
    <row r="930" spans="1:14" x14ac:dyDescent="0.2">
      <c r="A930">
        <f t="shared" si="164"/>
        <v>913</v>
      </c>
      <c r="B930">
        <f t="shared" si="155"/>
        <v>9.1300000000000008</v>
      </c>
      <c r="C930" s="2">
        <f t="shared" si="156"/>
        <v>1.4325063152779641E-4</v>
      </c>
      <c r="D930" s="2">
        <f t="shared" si="157"/>
        <v>3.4234536397682999E-4</v>
      </c>
      <c r="E930" s="1">
        <f t="shared" si="154"/>
        <v>-1007.9346434051002</v>
      </c>
      <c r="F930" s="1">
        <v>0</v>
      </c>
      <c r="G930" s="2">
        <f t="shared" si="158"/>
        <v>5.7275704594887653</v>
      </c>
      <c r="H930" s="2">
        <f t="shared" si="158"/>
        <v>13.711309979456566</v>
      </c>
      <c r="I930" s="2">
        <f t="shared" si="159"/>
        <v>32.798404773744899</v>
      </c>
      <c r="J930" s="2">
        <f t="shared" si="160"/>
        <v>68.948762368595396</v>
      </c>
      <c r="K930">
        <f t="shared" si="161"/>
        <v>26.861430795024642</v>
      </c>
      <c r="L930">
        <f t="shared" si="162"/>
        <v>55.237452389138831</v>
      </c>
      <c r="M930">
        <f t="shared" si="163"/>
        <v>-0.20940351923149184</v>
      </c>
      <c r="N930">
        <f t="shared" si="163"/>
        <v>0</v>
      </c>
    </row>
    <row r="931" spans="1:14" x14ac:dyDescent="0.2">
      <c r="A931">
        <f t="shared" si="164"/>
        <v>914</v>
      </c>
      <c r="B931">
        <f t="shared" si="155"/>
        <v>9.14</v>
      </c>
      <c r="C931" s="2">
        <f t="shared" si="156"/>
        <v>-1.2403880695714299E-4</v>
      </c>
      <c r="D931" s="2">
        <f t="shared" si="157"/>
        <v>-1.8561460093700891E-4</v>
      </c>
      <c r="E931" s="1">
        <f t="shared" si="154"/>
        <v>90.349622006301871</v>
      </c>
      <c r="F931" s="1">
        <v>0</v>
      </c>
      <c r="G931" s="2">
        <f t="shared" si="158"/>
        <v>-4.9672116894969225</v>
      </c>
      <c r="H931" s="2">
        <f t="shared" si="158"/>
        <v>-7.4308122526172298</v>
      </c>
      <c r="I931" s="2">
        <f t="shared" si="159"/>
        <v>11.510310213052826</v>
      </c>
      <c r="J931" s="2">
        <f t="shared" si="160"/>
        <v>27.208443858942267</v>
      </c>
      <c r="K931">
        <f t="shared" si="161"/>
        <v>16.376728438209238</v>
      </c>
      <c r="L931">
        <f t="shared" si="162"/>
        <v>34.639256111559497</v>
      </c>
      <c r="M931">
        <f t="shared" si="163"/>
        <v>-0.10079346434051004</v>
      </c>
      <c r="N931">
        <f t="shared" si="163"/>
        <v>0</v>
      </c>
    </row>
    <row r="932" spans="1:14" x14ac:dyDescent="0.2">
      <c r="A932">
        <f t="shared" si="164"/>
        <v>915</v>
      </c>
      <c r="B932">
        <f t="shared" si="155"/>
        <v>9.15</v>
      </c>
      <c r="C932" s="2">
        <f t="shared" si="156"/>
        <v>-3.8953895363111639E-4</v>
      </c>
      <c r="D932" s="2">
        <f t="shared" si="157"/>
        <v>-7.1100495759057866E-4</v>
      </c>
      <c r="E932" s="1">
        <f t="shared" si="154"/>
        <v>1187.541758887593</v>
      </c>
      <c r="F932" s="1">
        <v>0</v>
      </c>
      <c r="G932" s="2">
        <f t="shared" si="158"/>
        <v>-15.590332945426209</v>
      </c>
      <c r="H932" s="2">
        <f t="shared" si="158"/>
        <v>-28.470068999068666</v>
      </c>
      <c r="I932" s="2">
        <f t="shared" si="159"/>
        <v>-9.86688784489189</v>
      </c>
      <c r="J932" s="2">
        <f t="shared" si="160"/>
        <v>-14.793749860378833</v>
      </c>
      <c r="K932">
        <f t="shared" si="161"/>
        <v>5.7324800627349477</v>
      </c>
      <c r="L932">
        <f t="shared" si="162"/>
        <v>13.676319138689834</v>
      </c>
      <c r="M932">
        <f t="shared" si="163"/>
        <v>9.0349622006301884E-3</v>
      </c>
      <c r="N932">
        <f t="shared" si="163"/>
        <v>0</v>
      </c>
    </row>
    <row r="933" spans="1:14" x14ac:dyDescent="0.2">
      <c r="A933">
        <f t="shared" si="164"/>
        <v>916</v>
      </c>
      <c r="B933">
        <f t="shared" si="155"/>
        <v>9.16</v>
      </c>
      <c r="C933" s="2">
        <f t="shared" si="156"/>
        <v>-6.503856092308876E-4</v>
      </c>
      <c r="D933" s="2">
        <f t="shared" si="157"/>
        <v>-1.2279889502257435E-3</v>
      </c>
      <c r="E933" s="1">
        <f t="shared" si="154"/>
        <v>2270.3791236427869</v>
      </c>
      <c r="F933" s="1">
        <v>0</v>
      </c>
      <c r="G933" s="2">
        <f t="shared" si="158"/>
        <v>-26.027203592821543</v>
      </c>
      <c r="H933" s="2">
        <f t="shared" si="158"/>
        <v>-49.172721381339286</v>
      </c>
      <c r="I933" s="2">
        <f t="shared" si="159"/>
        <v>-31.101850635784821</v>
      </c>
      <c r="J933" s="2">
        <f t="shared" si="160"/>
        <v>-56.591077203682772</v>
      </c>
      <c r="K933">
        <f t="shared" si="161"/>
        <v>-4.9558928670745166</v>
      </c>
      <c r="L933">
        <f t="shared" si="162"/>
        <v>-7.418355822343484</v>
      </c>
      <c r="M933">
        <f t="shared" si="163"/>
        <v>0.11875417588875931</v>
      </c>
      <c r="N933">
        <f t="shared" si="163"/>
        <v>0</v>
      </c>
    </row>
    <row r="934" spans="1:14" x14ac:dyDescent="0.2">
      <c r="A934">
        <f t="shared" si="164"/>
        <v>917</v>
      </c>
      <c r="B934">
        <f t="shared" si="155"/>
        <v>9.17</v>
      </c>
      <c r="C934" s="2">
        <f t="shared" si="156"/>
        <v>-9.0377176874693139E-4</v>
      </c>
      <c r="D934" s="2">
        <f t="shared" si="157"/>
        <v>-1.7308275988113782E-3</v>
      </c>
      <c r="E934" s="1">
        <f t="shared" si="154"/>
        <v>3325.7725903490664</v>
      </c>
      <c r="F934" s="1">
        <v>0</v>
      </c>
      <c r="G934" s="2">
        <f t="shared" si="158"/>
        <v>-36.165523439631194</v>
      </c>
      <c r="H934" s="2">
        <f t="shared" si="158"/>
        <v>-69.308945402986467</v>
      </c>
      <c r="I934" s="2">
        <f t="shared" si="159"/>
        <v>-51.965344697058576</v>
      </c>
      <c r="J934" s="2">
        <f t="shared" si="160"/>
        <v>-97.719273011164105</v>
      </c>
      <c r="K934">
        <f t="shared" si="161"/>
        <v>-15.572783345063103</v>
      </c>
      <c r="L934">
        <f t="shared" si="162"/>
        <v>-28.410327608177631</v>
      </c>
      <c r="M934">
        <f t="shared" si="163"/>
        <v>0.2270379123642787</v>
      </c>
      <c r="N934">
        <f t="shared" si="163"/>
        <v>0</v>
      </c>
    </row>
    <row r="935" spans="1:14" x14ac:dyDescent="0.2">
      <c r="A935">
        <f t="shared" si="164"/>
        <v>918</v>
      </c>
      <c r="B935">
        <f t="shared" si="155"/>
        <v>9.18</v>
      </c>
      <c r="C935" s="2">
        <f t="shared" si="156"/>
        <v>-1.1469774477218279E-3</v>
      </c>
      <c r="D935" s="2">
        <f t="shared" si="157"/>
        <v>-2.2139453959970448E-3</v>
      </c>
      <c r="E935" s="1">
        <f t="shared" si="154"/>
        <v>4340.9647695464737</v>
      </c>
      <c r="F935" s="1">
        <v>0</v>
      </c>
      <c r="G935" s="2">
        <f t="shared" si="158"/>
        <v>-45.896474750255898</v>
      </c>
      <c r="H935" s="2">
        <f t="shared" si="158"/>
        <v>-88.65546302113205</v>
      </c>
      <c r="I935" s="2">
        <f t="shared" si="159"/>
        <v>-72.232697154940269</v>
      </c>
      <c r="J935" s="2">
        <f t="shared" si="160"/>
        <v>-137.72185765785224</v>
      </c>
      <c r="K935">
        <f t="shared" si="161"/>
        <v>-26.003645145649465</v>
      </c>
      <c r="L935">
        <f t="shared" si="162"/>
        <v>-49.066394636720197</v>
      </c>
      <c r="M935">
        <f t="shared" si="163"/>
        <v>0.33257725903490665</v>
      </c>
      <c r="N935">
        <f t="shared" si="163"/>
        <v>0</v>
      </c>
    </row>
    <row r="936" spans="1:14" x14ac:dyDescent="0.2">
      <c r="A936">
        <f t="shared" si="164"/>
        <v>919</v>
      </c>
      <c r="B936">
        <f t="shared" si="155"/>
        <v>9.19</v>
      </c>
      <c r="C936" s="2">
        <f t="shared" si="156"/>
        <v>-1.3773984480620301E-3</v>
      </c>
      <c r="D936" s="2">
        <f t="shared" si="157"/>
        <v>-2.6719941261455289E-3</v>
      </c>
      <c r="E936" s="1">
        <f t="shared" si="154"/>
        <v>5303.684217062877</v>
      </c>
      <c r="F936" s="1">
        <v>0</v>
      </c>
      <c r="G936" s="2">
        <f t="shared" si="158"/>
        <v>-55.115872731166313</v>
      </c>
      <c r="H936" s="2">
        <f t="shared" si="158"/>
        <v>-106.99809802439209</v>
      </c>
      <c r="I936" s="2">
        <f t="shared" si="159"/>
        <v>-91.686187268244282</v>
      </c>
      <c r="J936" s="2">
        <f t="shared" si="160"/>
        <v>-176.15536052631589</v>
      </c>
      <c r="K936">
        <f t="shared" si="161"/>
        <v>-36.136218060123319</v>
      </c>
      <c r="L936">
        <f t="shared" si="162"/>
        <v>-69.157262501923796</v>
      </c>
      <c r="M936">
        <f t="shared" si="163"/>
        <v>0.43409647695464737</v>
      </c>
      <c r="N936">
        <f t="shared" si="163"/>
        <v>0</v>
      </c>
    </row>
    <row r="937" spans="1:14" x14ac:dyDescent="0.2">
      <c r="A937">
        <f t="shared" si="164"/>
        <v>920</v>
      </c>
      <c r="B937">
        <f t="shared" si="155"/>
        <v>9.2000000000000011</v>
      </c>
      <c r="C937" s="2">
        <f t="shared" si="156"/>
        <v>-1.5925738202447021E-3</v>
      </c>
      <c r="D937" s="2">
        <f t="shared" si="157"/>
        <v>-3.0999140227306755E-3</v>
      </c>
      <c r="E937" s="1">
        <f t="shared" si="154"/>
        <v>6202.2937688264237</v>
      </c>
      <c r="F937" s="1">
        <v>0</v>
      </c>
      <c r="G937" s="2">
        <f t="shared" si="158"/>
        <v>-63.725263862785113</v>
      </c>
      <c r="H937" s="2">
        <f t="shared" si="158"/>
        <v>-124.13422532273563</v>
      </c>
      <c r="I937" s="2">
        <f t="shared" si="159"/>
        <v>-110.11735335198173</v>
      </c>
      <c r="J937" s="2">
        <f t="shared" si="160"/>
        <v>-212.59439398136718</v>
      </c>
      <c r="K937">
        <f t="shared" si="161"/>
        <v>-45.861721067490336</v>
      </c>
      <c r="L937">
        <f t="shared" si="162"/>
        <v>-88.460168658631545</v>
      </c>
      <c r="M937">
        <f t="shared" si="163"/>
        <v>0.53036842170628773</v>
      </c>
      <c r="N937">
        <f t="shared" si="163"/>
        <v>0</v>
      </c>
    </row>
    <row r="938" spans="1:14" x14ac:dyDescent="0.2">
      <c r="A938">
        <f t="shared" si="164"/>
        <v>921</v>
      </c>
      <c r="B938">
        <f t="shared" si="155"/>
        <v>9.2100000000000009</v>
      </c>
      <c r="C938" s="2">
        <f t="shared" si="156"/>
        <v>-1.7902117913518244E-3</v>
      </c>
      <c r="D938" s="2">
        <f t="shared" si="157"/>
        <v>-3.4929915131991329E-3</v>
      </c>
      <c r="E938" s="1">
        <f t="shared" si="154"/>
        <v>7025.9312086244745</v>
      </c>
      <c r="F938" s="1">
        <v>0</v>
      </c>
      <c r="G938" s="2">
        <f t="shared" si="158"/>
        <v>-71.632962872914575</v>
      </c>
      <c r="H938" s="2">
        <f t="shared" si="158"/>
        <v>-139.87508356896643</v>
      </c>
      <c r="I938" s="2">
        <f t="shared" si="159"/>
        <v>-127.32919536359331</v>
      </c>
      <c r="J938" s="2">
        <f t="shared" si="160"/>
        <v>-246.63651563621667</v>
      </c>
      <c r="K938">
        <f t="shared" si="161"/>
        <v>-55.076003113796098</v>
      </c>
      <c r="L938">
        <f t="shared" si="162"/>
        <v>-106.76143206725023</v>
      </c>
      <c r="M938">
        <f t="shared" si="163"/>
        <v>0.62022937688264246</v>
      </c>
      <c r="N938">
        <f t="shared" si="163"/>
        <v>0</v>
      </c>
    </row>
    <row r="939" spans="1:14" x14ac:dyDescent="0.2">
      <c r="A939">
        <f t="shared" si="164"/>
        <v>922</v>
      </c>
      <c r="B939">
        <f t="shared" si="155"/>
        <v>9.2200000000000006</v>
      </c>
      <c r="C939" s="2">
        <f t="shared" si="156"/>
        <v>-1.9682139389256433E-3</v>
      </c>
      <c r="D939" s="2">
        <f t="shared" si="157"/>
        <v>-3.8469128447994856E-3</v>
      </c>
      <c r="E939" s="1">
        <f t="shared" si="154"/>
        <v>7764.6405684468127</v>
      </c>
      <c r="F939" s="1">
        <v>0</v>
      </c>
      <c r="G939" s="2">
        <f t="shared" si="158"/>
        <v>-78.755019567938405</v>
      </c>
      <c r="H939" s="2">
        <f t="shared" si="158"/>
        <v>-154.04792281054966</v>
      </c>
      <c r="I939" s="2">
        <f t="shared" si="159"/>
        <v>-143.13825444559191</v>
      </c>
      <c r="J939" s="2">
        <f t="shared" si="160"/>
        <v>-277.90681930626806</v>
      </c>
      <c r="K939">
        <f t="shared" si="161"/>
        <v>-63.680641756791054</v>
      </c>
      <c r="L939">
        <f t="shared" si="162"/>
        <v>-123.85889649571841</v>
      </c>
      <c r="M939">
        <f t="shared" si="163"/>
        <v>0.70259312086244752</v>
      </c>
      <c r="N939">
        <f t="shared" si="163"/>
        <v>0</v>
      </c>
    </row>
    <row r="940" spans="1:14" x14ac:dyDescent="0.2">
      <c r="A940">
        <f t="shared" si="164"/>
        <v>923</v>
      </c>
      <c r="B940">
        <f t="shared" si="155"/>
        <v>9.23</v>
      </c>
      <c r="C940" s="2">
        <f t="shared" si="156"/>
        <v>-2.1246973995579068E-3</v>
      </c>
      <c r="D940" s="2">
        <f t="shared" si="157"/>
        <v>-4.1578129400669447E-3</v>
      </c>
      <c r="E940" s="1">
        <f t="shared" si="154"/>
        <v>8409.4924742748517</v>
      </c>
      <c r="F940" s="1">
        <v>0</v>
      </c>
      <c r="G940" s="2">
        <f t="shared" si="158"/>
        <v>-85.016107092228779</v>
      </c>
      <c r="H940" s="2">
        <f t="shared" si="158"/>
        <v>-166.49796108170818</v>
      </c>
      <c r="I940" s="2">
        <f t="shared" si="159"/>
        <v>-157.37655158430485</v>
      </c>
      <c r="J940" s="2">
        <f t="shared" si="160"/>
        <v>-306.06219856867239</v>
      </c>
      <c r="K940">
        <f t="shared" si="161"/>
        <v>-71.583980435231382</v>
      </c>
      <c r="L940">
        <f t="shared" si="162"/>
        <v>-139.5642374869642</v>
      </c>
      <c r="M940">
        <f t="shared" si="163"/>
        <v>0.77646405684468134</v>
      </c>
      <c r="N940">
        <f t="shared" si="163"/>
        <v>0</v>
      </c>
    </row>
    <row r="941" spans="1:14" x14ac:dyDescent="0.2">
      <c r="A941">
        <f t="shared" si="164"/>
        <v>924</v>
      </c>
      <c r="B941">
        <f t="shared" si="155"/>
        <v>9.24</v>
      </c>
      <c r="C941" s="2">
        <f t="shared" si="156"/>
        <v>-2.2580149090035318E-3</v>
      </c>
      <c r="D941" s="2">
        <f t="shared" si="157"/>
        <v>-4.4223188955293882E-3</v>
      </c>
      <c r="E941" s="1">
        <f t="shared" si="154"/>
        <v>8952.6920826060668</v>
      </c>
      <c r="F941" s="1">
        <v>0</v>
      </c>
      <c r="G941" s="2">
        <f t="shared" si="158"/>
        <v>-90.350323497947983</v>
      </c>
      <c r="H941" s="2">
        <f t="shared" si="158"/>
        <v>-177.09012644548827</v>
      </c>
      <c r="I941" s="2">
        <f t="shared" si="159"/>
        <v>-169.89336829148854</v>
      </c>
      <c r="J941" s="2">
        <f t="shared" si="160"/>
        <v>-330.79523121889747</v>
      </c>
      <c r="K941">
        <f t="shared" si="161"/>
        <v>-78.702095546113071</v>
      </c>
      <c r="L941">
        <f t="shared" si="162"/>
        <v>-153.7051047734092</v>
      </c>
      <c r="M941">
        <f t="shared" si="163"/>
        <v>0.84094924742748522</v>
      </c>
      <c r="N941">
        <f t="shared" si="163"/>
        <v>0</v>
      </c>
    </row>
    <row r="942" spans="1:14" x14ac:dyDescent="0.2">
      <c r="A942">
        <f t="shared" si="164"/>
        <v>925</v>
      </c>
      <c r="B942">
        <f t="shared" si="155"/>
        <v>9.25</v>
      </c>
      <c r="C942" s="2">
        <f t="shared" si="156"/>
        <v>-2.366772478258037E-3</v>
      </c>
      <c r="D942" s="2">
        <f t="shared" si="157"/>
        <v>-4.6375876104499903E-3</v>
      </c>
      <c r="E942" s="1">
        <f t="shared" si="154"/>
        <v>9387.6733029950301</v>
      </c>
      <c r="F942" s="1">
        <v>0</v>
      </c>
      <c r="G942" s="2">
        <f t="shared" si="158"/>
        <v>-94.701898809388297</v>
      </c>
      <c r="H942" s="2">
        <f t="shared" si="158"/>
        <v>-185.7105639308304</v>
      </c>
      <c r="I942" s="2">
        <f t="shared" si="159"/>
        <v>-180.55685289005265</v>
      </c>
      <c r="J942" s="2">
        <f t="shared" si="160"/>
        <v>-351.83763805447779</v>
      </c>
      <c r="K942">
        <f t="shared" si="161"/>
        <v>-84.959684872403756</v>
      </c>
      <c r="L942">
        <f t="shared" si="162"/>
        <v>-166.12707412364739</v>
      </c>
      <c r="M942">
        <f t="shared" si="163"/>
        <v>0.89526920826060674</v>
      </c>
      <c r="N942">
        <f t="shared" si="163"/>
        <v>0</v>
      </c>
    </row>
    <row r="943" spans="1:14" x14ac:dyDescent="0.2">
      <c r="A943">
        <f t="shared" si="164"/>
        <v>926</v>
      </c>
      <c r="B943">
        <f t="shared" si="155"/>
        <v>9.26</v>
      </c>
      <c r="C943" s="2">
        <f t="shared" si="156"/>
        <v>-2.4498445184111027E-3</v>
      </c>
      <c r="D943" s="2">
        <f t="shared" si="157"/>
        <v>-4.8013371125371906E-3</v>
      </c>
      <c r="E943" s="1">
        <f t="shared" si="154"/>
        <v>9709.1781676683258</v>
      </c>
      <c r="F943" s="1">
        <v>0</v>
      </c>
      <c r="G943" s="2">
        <f t="shared" si="158"/>
        <v>-98.025800096549432</v>
      </c>
      <c r="H943" s="2">
        <f t="shared" si="158"/>
        <v>-192.26789002016366</v>
      </c>
      <c r="I943" s="2">
        <f t="shared" si="159"/>
        <v>-189.25543664918348</v>
      </c>
      <c r="J943" s="2">
        <f t="shared" si="160"/>
        <v>-368.96327521702648</v>
      </c>
      <c r="K943">
        <f t="shared" si="161"/>
        <v>-90.29086922233455</v>
      </c>
      <c r="L943">
        <f t="shared" si="162"/>
        <v>-176.69538519686282</v>
      </c>
      <c r="M943">
        <f t="shared" si="163"/>
        <v>0.9387673302995031</v>
      </c>
      <c r="N943">
        <f t="shared" si="163"/>
        <v>0</v>
      </c>
    </row>
    <row r="944" spans="1:14" x14ac:dyDescent="0.2">
      <c r="A944">
        <f t="shared" si="164"/>
        <v>927</v>
      </c>
      <c r="B944">
        <f t="shared" si="155"/>
        <v>9.27</v>
      </c>
      <c r="C944" s="2">
        <f t="shared" si="156"/>
        <v>-2.5063862372093088E-3</v>
      </c>
      <c r="D944" s="2">
        <f t="shared" si="157"/>
        <v>-4.9118712329000594E-3</v>
      </c>
      <c r="E944" s="1">
        <f t="shared" si="154"/>
        <v>9913.3203888088919</v>
      </c>
      <c r="F944" s="1">
        <v>0</v>
      </c>
      <c r="G944" s="2">
        <f t="shared" si="158"/>
        <v>-100.28822747301021</v>
      </c>
      <c r="H944" s="2">
        <f t="shared" si="158"/>
        <v>-196.69418076309293</v>
      </c>
      <c r="I944" s="2">
        <f t="shared" si="159"/>
        <v>-195.8990447410317</v>
      </c>
      <c r="J944" s="2">
        <f t="shared" si="160"/>
        <v>-381.99062566826177</v>
      </c>
      <c r="K944">
        <f t="shared" si="161"/>
        <v>-94.639899451254664</v>
      </c>
      <c r="L944">
        <f t="shared" si="162"/>
        <v>-185.29644490516884</v>
      </c>
      <c r="M944">
        <f t="shared" si="163"/>
        <v>0.97091781676683264</v>
      </c>
      <c r="N944">
        <f t="shared" si="163"/>
        <v>0</v>
      </c>
    </row>
    <row r="945" spans="1:14" x14ac:dyDescent="0.2">
      <c r="A945">
        <f t="shared" si="164"/>
        <v>928</v>
      </c>
      <c r="B945">
        <f t="shared" si="155"/>
        <v>9.2799999999999994</v>
      </c>
      <c r="C945" s="2">
        <f t="shared" si="156"/>
        <v>-2.5358431431438183E-3</v>
      </c>
      <c r="D945" s="2">
        <f t="shared" si="157"/>
        <v>-4.9680973714039374E-3</v>
      </c>
      <c r="E945" s="1">
        <f t="shared" si="154"/>
        <v>9997.6323352417803</v>
      </c>
      <c r="F945" s="1">
        <v>0</v>
      </c>
      <c r="G945" s="2">
        <f t="shared" si="158"/>
        <v>-101.46699444415832</v>
      </c>
      <c r="H945" s="2">
        <f t="shared" si="158"/>
        <v>-198.94568315307143</v>
      </c>
      <c r="I945" s="2">
        <f t="shared" si="159"/>
        <v>-200.42008785937799</v>
      </c>
      <c r="J945" s="2">
        <f t="shared" si="160"/>
        <v>-390.78476213588306</v>
      </c>
      <c r="K945">
        <f t="shared" si="161"/>
        <v>-97.961761376338785</v>
      </c>
      <c r="L945">
        <f t="shared" si="162"/>
        <v>-191.83907898281163</v>
      </c>
      <c r="M945">
        <f t="shared" si="163"/>
        <v>0.99133203888088928</v>
      </c>
      <c r="N945">
        <f t="shared" si="163"/>
        <v>0</v>
      </c>
    </row>
    <row r="946" spans="1:14" x14ac:dyDescent="0.2">
      <c r="A946">
        <f t="shared" si="164"/>
        <v>929</v>
      </c>
      <c r="B946">
        <f t="shared" si="155"/>
        <v>9.2900000000000009</v>
      </c>
      <c r="C946" s="2">
        <f t="shared" si="156"/>
        <v>-2.5379575094508452E-3</v>
      </c>
      <c r="D946" s="2">
        <f t="shared" si="157"/>
        <v>-4.9695371842782797E-3</v>
      </c>
      <c r="E946" s="1">
        <f t="shared" si="154"/>
        <v>9961.0948606763322</v>
      </c>
      <c r="F946" s="1">
        <v>0</v>
      </c>
      <c r="G946" s="2">
        <f t="shared" si="158"/>
        <v>-101.55178669085147</v>
      </c>
      <c r="H946" s="2">
        <f t="shared" si="158"/>
        <v>-199.00324303796901</v>
      </c>
      <c r="I946" s="2">
        <f t="shared" si="159"/>
        <v>-202.77422142811014</v>
      </c>
      <c r="J946" s="2">
        <f t="shared" si="160"/>
        <v>-395.25876090688087</v>
      </c>
      <c r="K946">
        <f t="shared" si="161"/>
        <v>-100.22267150373449</v>
      </c>
      <c r="L946">
        <f t="shared" si="162"/>
        <v>-196.25551786891185</v>
      </c>
      <c r="M946">
        <f t="shared" si="163"/>
        <v>0.99976323352417806</v>
      </c>
      <c r="N946">
        <f t="shared" si="163"/>
        <v>0</v>
      </c>
    </row>
    <row r="947" spans="1:14" x14ac:dyDescent="0.2">
      <c r="A947">
        <f t="shared" si="164"/>
        <v>930</v>
      </c>
      <c r="B947">
        <f t="shared" si="155"/>
        <v>9.3000000000000007</v>
      </c>
      <c r="C947" s="2">
        <f t="shared" si="156"/>
        <v>-2.5127716714407758E-3</v>
      </c>
      <c r="D947" s="2">
        <f t="shared" si="157"/>
        <v>-4.9163301166883612E-3</v>
      </c>
      <c r="E947" s="1">
        <f t="shared" si="154"/>
        <v>9804.1496229469267</v>
      </c>
      <c r="F947" s="1">
        <v>0</v>
      </c>
      <c r="G947" s="2">
        <f t="shared" si="158"/>
        <v>-100.54429421149177</v>
      </c>
      <c r="H947" s="2">
        <f t="shared" si="158"/>
        <v>-196.87244647567411</v>
      </c>
      <c r="I947" s="2">
        <f t="shared" si="159"/>
        <v>-202.94086070490656</v>
      </c>
      <c r="J947" s="2">
        <f t="shared" si="160"/>
        <v>-395.37455303491771</v>
      </c>
      <c r="K947">
        <f t="shared" si="161"/>
        <v>-101.40045700734714</v>
      </c>
      <c r="L947">
        <f t="shared" si="162"/>
        <v>-198.5021065592436</v>
      </c>
      <c r="M947">
        <f t="shared" si="163"/>
        <v>0.99610948606763328</v>
      </c>
      <c r="N947">
        <f t="shared" si="163"/>
        <v>0</v>
      </c>
    </row>
    <row r="948" spans="1:14" x14ac:dyDescent="0.2">
      <c r="A948">
        <f t="shared" si="164"/>
        <v>931</v>
      </c>
      <c r="B948">
        <f t="shared" si="155"/>
        <v>9.31</v>
      </c>
      <c r="C948" s="2">
        <f t="shared" si="156"/>
        <v>-2.4606280565979241E-3</v>
      </c>
      <c r="D948" s="2">
        <f t="shared" si="157"/>
        <v>-4.8092297924528212E-3</v>
      </c>
      <c r="E948" s="1">
        <f t="shared" si="154"/>
        <v>9528.693745339564</v>
      </c>
      <c r="F948" s="1">
        <v>0</v>
      </c>
      <c r="G948" s="2">
        <f t="shared" si="158"/>
        <v>-98.458212784177377</v>
      </c>
      <c r="H948" s="2">
        <f t="shared" si="158"/>
        <v>-192.58347503005271</v>
      </c>
      <c r="I948" s="2">
        <f t="shared" si="159"/>
        <v>-200.92344181168821</v>
      </c>
      <c r="J948" s="2">
        <f t="shared" si="160"/>
        <v>-391.14320673434611</v>
      </c>
      <c r="K948">
        <f t="shared" si="161"/>
        <v>-101.48481406521614</v>
      </c>
      <c r="L948">
        <f t="shared" si="162"/>
        <v>-198.5597317042934</v>
      </c>
      <c r="M948">
        <f t="shared" si="163"/>
        <v>0.98041496229469272</v>
      </c>
      <c r="N948">
        <f t="shared" si="163"/>
        <v>0</v>
      </c>
    </row>
    <row r="949" spans="1:14" x14ac:dyDescent="0.2">
      <c r="A949">
        <f t="shared" si="164"/>
        <v>932</v>
      </c>
      <c r="B949">
        <f t="shared" si="155"/>
        <v>9.32</v>
      </c>
      <c r="C949" s="2">
        <f t="shared" si="156"/>
        <v>-2.3821658781838311E-3</v>
      </c>
      <c r="D949" s="2">
        <f t="shared" si="157"/>
        <v>-4.6495933597688489E-3</v>
      </c>
      <c r="E949" s="1">
        <f t="shared" si="154"/>
        <v>9138.0568845372691</v>
      </c>
      <c r="F949" s="1">
        <v>0</v>
      </c>
      <c r="G949" s="2">
        <f t="shared" si="158"/>
        <v>-95.31911196086098</v>
      </c>
      <c r="H949" s="2">
        <f t="shared" si="158"/>
        <v>-186.19067897456148</v>
      </c>
      <c r="I949" s="2">
        <f t="shared" si="159"/>
        <v>-196.74942083916523</v>
      </c>
      <c r="J949" s="2">
        <f t="shared" si="160"/>
        <v>-382.62464183395628</v>
      </c>
      <c r="K949">
        <f t="shared" si="161"/>
        <v>-100.47743950377028</v>
      </c>
      <c r="L949">
        <f t="shared" si="162"/>
        <v>-196.4339628593948</v>
      </c>
      <c r="M949">
        <f t="shared" si="163"/>
        <v>0.95286937453395648</v>
      </c>
      <c r="N949">
        <f t="shared" si="163"/>
        <v>0</v>
      </c>
    </row>
    <row r="950" spans="1:14" x14ac:dyDescent="0.2">
      <c r="A950">
        <f t="shared" si="164"/>
        <v>933</v>
      </c>
      <c r="B950">
        <f t="shared" si="155"/>
        <v>9.33</v>
      </c>
      <c r="C950" s="2">
        <f t="shared" si="156"/>
        <v>-2.2783144595899408E-3</v>
      </c>
      <c r="D950" s="2">
        <f t="shared" si="157"/>
        <v>-4.4393639744819968E-3</v>
      </c>
      <c r="E950" s="1">
        <f t="shared" si="154"/>
        <v>8636.960982382494</v>
      </c>
      <c r="F950" s="1">
        <v>0</v>
      </c>
      <c r="G950" s="2">
        <f t="shared" si="158"/>
        <v>-91.164168265657295</v>
      </c>
      <c r="H950" s="2">
        <f t="shared" si="158"/>
        <v>-177.77187568190843</v>
      </c>
      <c r="I950" s="2">
        <f t="shared" si="159"/>
        <v>-190.47000569776756</v>
      </c>
      <c r="J950" s="2">
        <f t="shared" si="160"/>
        <v>-369.9267840480814</v>
      </c>
      <c r="K950">
        <f t="shared" si="161"/>
        <v>-98.392031743656545</v>
      </c>
      <c r="L950">
        <f t="shared" si="162"/>
        <v>-192.15490836617298</v>
      </c>
      <c r="M950">
        <f t="shared" si="163"/>
        <v>0.91380568845372701</v>
      </c>
      <c r="N950">
        <f t="shared" si="163"/>
        <v>0</v>
      </c>
    </row>
    <row r="951" spans="1:14" x14ac:dyDescent="0.2">
      <c r="A951">
        <f t="shared" si="164"/>
        <v>934</v>
      </c>
      <c r="B951">
        <f t="shared" si="155"/>
        <v>9.34</v>
      </c>
      <c r="C951" s="2">
        <f t="shared" si="156"/>
        <v>-2.1502831980520151E-3</v>
      </c>
      <c r="D951" s="2">
        <f t="shared" si="157"/>
        <v>-4.1810466801053053E-3</v>
      </c>
      <c r="E951" s="1">
        <f t="shared" si="154"/>
        <v>8031.4631879689623</v>
      </c>
      <c r="F951" s="1">
        <v>0</v>
      </c>
      <c r="G951" s="2">
        <f t="shared" si="158"/>
        <v>-86.041763924883426</v>
      </c>
      <c r="H951" s="2">
        <f t="shared" si="158"/>
        <v>-167.42738358821046</v>
      </c>
      <c r="I951" s="2">
        <f t="shared" si="159"/>
        <v>-182.15961831696717</v>
      </c>
      <c r="J951" s="2">
        <f t="shared" si="160"/>
        <v>-353.20417339515689</v>
      </c>
      <c r="K951">
        <f t="shared" si="161"/>
        <v>-95.254158293845492</v>
      </c>
      <c r="L951">
        <f t="shared" si="162"/>
        <v>-185.77678980694643</v>
      </c>
      <c r="M951">
        <f t="shared" si="163"/>
        <v>0.86369609823824944</v>
      </c>
      <c r="N951">
        <f t="shared" si="163"/>
        <v>0</v>
      </c>
    </row>
    <row r="952" spans="1:14" x14ac:dyDescent="0.2">
      <c r="A952">
        <f t="shared" si="164"/>
        <v>935</v>
      </c>
      <c r="B952">
        <f t="shared" si="155"/>
        <v>9.35</v>
      </c>
      <c r="C952" s="2">
        <f t="shared" si="156"/>
        <v>-1.9995482218685989E-3</v>
      </c>
      <c r="D952" s="2">
        <f t="shared" si="157"/>
        <v>-3.8776780156734745E-3</v>
      </c>
      <c r="E952" s="1">
        <f t="shared" si="154"/>
        <v>7328.8826400104708</v>
      </c>
      <c r="F952" s="1">
        <v>0</v>
      </c>
      <c r="G952" s="2">
        <f t="shared" si="158"/>
        <v>-80.010953279427511</v>
      </c>
      <c r="H952" s="2">
        <f t="shared" si="158"/>
        <v>-155.27880499792522</v>
      </c>
      <c r="I952" s="2">
        <f t="shared" si="159"/>
        <v>-171.91508809976236</v>
      </c>
      <c r="J952" s="2">
        <f t="shared" si="160"/>
        <v>-332.65604727457651</v>
      </c>
      <c r="K952">
        <f t="shared" si="161"/>
        <v>-91.100988501537955</v>
      </c>
      <c r="L952">
        <f t="shared" si="162"/>
        <v>-177.37724227665129</v>
      </c>
      <c r="M952">
        <f t="shared" si="163"/>
        <v>0.80314631879689624</v>
      </c>
      <c r="N952">
        <f t="shared" si="163"/>
        <v>0</v>
      </c>
    </row>
    <row r="953" spans="1:14" x14ac:dyDescent="0.2">
      <c r="A953">
        <f t="shared" si="164"/>
        <v>936</v>
      </c>
      <c r="B953">
        <f t="shared" si="155"/>
        <v>9.36</v>
      </c>
      <c r="C953" s="2">
        <f t="shared" si="156"/>
        <v>-1.8278358439701603E-3</v>
      </c>
      <c r="D953" s="2">
        <f t="shared" si="157"/>
        <v>-3.5327897480565465E-3</v>
      </c>
      <c r="E953" s="1">
        <f t="shared" si="154"/>
        <v>6537.7119945258046</v>
      </c>
      <c r="F953" s="1">
        <v>0</v>
      </c>
      <c r="G953" s="2">
        <f t="shared" si="158"/>
        <v>-73.140800980951724</v>
      </c>
      <c r="H953" s="2">
        <f t="shared" si="158"/>
        <v>-141.4675736192396</v>
      </c>
      <c r="I953" s="2">
        <f t="shared" si="159"/>
        <v>-159.85458116423055</v>
      </c>
      <c r="J953" s="2">
        <f t="shared" si="160"/>
        <v>-308.52392443945354</v>
      </c>
      <c r="K953">
        <f t="shared" si="161"/>
        <v>-85.980891919277781</v>
      </c>
      <c r="L953">
        <f t="shared" si="162"/>
        <v>-167.05635082021394</v>
      </c>
      <c r="M953">
        <f t="shared" si="163"/>
        <v>0.73288826400104712</v>
      </c>
      <c r="N953">
        <f t="shared" si="163"/>
        <v>0</v>
      </c>
    </row>
    <row r="954" spans="1:14" x14ac:dyDescent="0.2">
      <c r="A954">
        <f t="shared" si="164"/>
        <v>937</v>
      </c>
      <c r="B954">
        <f t="shared" si="155"/>
        <v>9.370000000000001</v>
      </c>
      <c r="C954" s="2">
        <f t="shared" si="156"/>
        <v>-1.6371029653172876E-3</v>
      </c>
      <c r="D954" s="2">
        <f t="shared" si="157"/>
        <v>-3.150367184210454E-3</v>
      </c>
      <c r="E954" s="1">
        <f t="shared" si="154"/>
        <v>5667.5147672765379</v>
      </c>
      <c r="F954" s="1">
        <v>0</v>
      </c>
      <c r="G954" s="2">
        <f t="shared" si="158"/>
        <v>-65.509598102204464</v>
      </c>
      <c r="H954" s="2">
        <f t="shared" si="158"/>
        <v>-126.15328507489323</v>
      </c>
      <c r="I954" s="2">
        <f t="shared" si="159"/>
        <v>-146.11627377171743</v>
      </c>
      <c r="J954" s="2">
        <f t="shared" si="160"/>
        <v>-281.088721330846</v>
      </c>
      <c r="K954">
        <f t="shared" si="161"/>
        <v>-79.952904470060389</v>
      </c>
      <c r="L954">
        <f t="shared" si="162"/>
        <v>-154.93543625595277</v>
      </c>
      <c r="M954">
        <f t="shared" si="163"/>
        <v>0.65377119945258044</v>
      </c>
      <c r="N954">
        <f t="shared" si="163"/>
        <v>0</v>
      </c>
    </row>
    <row r="955" spans="1:14" x14ac:dyDescent="0.2">
      <c r="A955">
        <f t="shared" si="164"/>
        <v>938</v>
      </c>
      <c r="B955">
        <f t="shared" si="155"/>
        <v>9.3800000000000008</v>
      </c>
      <c r="C955" s="2">
        <f t="shared" si="156"/>
        <v>-1.4295146327174518E-3</v>
      </c>
      <c r="D955" s="2">
        <f t="shared" si="157"/>
        <v>-2.7348025708552183E-3</v>
      </c>
      <c r="E955" s="1">
        <f t="shared" si="154"/>
        <v>4728.8097318625923</v>
      </c>
      <c r="F955" s="1">
        <v>0</v>
      </c>
      <c r="G955" s="2">
        <f t="shared" si="158"/>
        <v>-57.203964340212529</v>
      </c>
      <c r="H955" s="2">
        <f t="shared" si="158"/>
        <v>-109.51183071454835</v>
      </c>
      <c r="I955" s="2">
        <f t="shared" si="159"/>
        <v>-130.85678235360129</v>
      </c>
      <c r="J955" s="2">
        <f t="shared" si="160"/>
        <v>-250.66743693983247</v>
      </c>
      <c r="K955">
        <f t="shared" si="161"/>
        <v>-73.086066536661107</v>
      </c>
      <c r="L955">
        <f t="shared" si="162"/>
        <v>-141.15560622528412</v>
      </c>
      <c r="M955">
        <f t="shared" si="163"/>
        <v>0.5667514767276538</v>
      </c>
      <c r="N955">
        <f t="shared" si="163"/>
        <v>0</v>
      </c>
    </row>
    <row r="956" spans="1:14" x14ac:dyDescent="0.2">
      <c r="A956">
        <f t="shared" si="164"/>
        <v>939</v>
      </c>
      <c r="B956">
        <f t="shared" si="155"/>
        <v>9.39</v>
      </c>
      <c r="C956" s="2">
        <f t="shared" si="156"/>
        <v>-1.207419005660348E-3</v>
      </c>
      <c r="D956" s="2">
        <f t="shared" si="157"/>
        <v>-2.2908441342517809E-3</v>
      </c>
      <c r="E956" s="1">
        <f t="shared" si="154"/>
        <v>3732.9437708470555</v>
      </c>
      <c r="F956" s="1">
        <v>0</v>
      </c>
      <c r="G956" s="2">
        <f t="shared" si="158"/>
        <v>-48.317846495909627</v>
      </c>
      <c r="H956" s="2">
        <f t="shared" si="158"/>
        <v>-91.733356862150373</v>
      </c>
      <c r="I956" s="2">
        <f t="shared" si="159"/>
        <v>-114.24936659227443</v>
      </c>
      <c r="J956" s="2">
        <f t="shared" si="160"/>
        <v>-217.60944652409347</v>
      </c>
      <c r="K956">
        <f t="shared" si="161"/>
        <v>-65.458639123178543</v>
      </c>
      <c r="L956">
        <f t="shared" si="162"/>
        <v>-125.8760896619431</v>
      </c>
      <c r="M956">
        <f t="shared" si="163"/>
        <v>0.47288097318625927</v>
      </c>
      <c r="N956">
        <f t="shared" si="163"/>
        <v>0</v>
      </c>
    </row>
    <row r="957" spans="1:14" x14ac:dyDescent="0.2">
      <c r="A957">
        <f t="shared" si="164"/>
        <v>940</v>
      </c>
      <c r="B957">
        <f t="shared" si="155"/>
        <v>9.4</v>
      </c>
      <c r="C957" s="2">
        <f t="shared" si="156"/>
        <v>-9.7332003404723753E-4</v>
      </c>
      <c r="D957" s="2">
        <f t="shared" si="157"/>
        <v>-1.8235413512245158E-3</v>
      </c>
      <c r="E957" s="1">
        <f t="shared" si="154"/>
        <v>2691.9547168632021</v>
      </c>
      <c r="F957" s="1">
        <v>0</v>
      </c>
      <c r="G957" s="2">
        <f t="shared" si="158"/>
        <v>-38.951425309197489</v>
      </c>
      <c r="H957" s="2">
        <f t="shared" si="158"/>
        <v>-73.020073170541067</v>
      </c>
      <c r="I957" s="2">
        <f t="shared" si="159"/>
        <v>-96.481925963465812</v>
      </c>
      <c r="J957" s="2">
        <f t="shared" si="160"/>
        <v>-182.29244812441019</v>
      </c>
      <c r="K957">
        <f t="shared" si="161"/>
        <v>-57.157206277183619</v>
      </c>
      <c r="L957">
        <f t="shared" si="162"/>
        <v>-109.27237495386912</v>
      </c>
      <c r="M957">
        <f t="shared" si="163"/>
        <v>0.37329437708470559</v>
      </c>
      <c r="N957">
        <f t="shared" si="163"/>
        <v>0</v>
      </c>
    </row>
    <row r="958" spans="1:14" x14ac:dyDescent="0.2">
      <c r="A958">
        <f t="shared" si="164"/>
        <v>941</v>
      </c>
      <c r="B958">
        <f t="shared" si="155"/>
        <v>9.41</v>
      </c>
      <c r="C958" s="2">
        <f t="shared" si="156"/>
        <v>-7.2984819162296376E-4</v>
      </c>
      <c r="D958" s="2">
        <f t="shared" si="157"/>
        <v>-1.3381870745605717E-3</v>
      </c>
      <c r="E958" s="1">
        <f t="shared" si="154"/>
        <v>1618.4258416518908</v>
      </c>
      <c r="F958" s="1">
        <v>0</v>
      </c>
      <c r="G958" s="2">
        <f t="shared" si="158"/>
        <v>-29.209944449991507</v>
      </c>
      <c r="H958" s="2">
        <f t="shared" si="158"/>
        <v>-53.583935034509608</v>
      </c>
      <c r="I958" s="2">
        <f t="shared" si="159"/>
        <v>-77.754813878596039</v>
      </c>
      <c r="J958" s="2">
        <f t="shared" si="160"/>
        <v>-145.1181089125017</v>
      </c>
      <c r="K958">
        <f t="shared" si="161"/>
        <v>-48.275673956918212</v>
      </c>
      <c r="L958">
        <f t="shared" si="162"/>
        <v>-91.534173877992089</v>
      </c>
      <c r="M958">
        <f t="shared" si="163"/>
        <v>0.26919547168632024</v>
      </c>
      <c r="N958">
        <f t="shared" si="163"/>
        <v>0</v>
      </c>
    </row>
    <row r="959" spans="1:14" x14ac:dyDescent="0.2">
      <c r="A959">
        <f t="shared" si="164"/>
        <v>942</v>
      </c>
      <c r="B959">
        <f t="shared" si="155"/>
        <v>9.42</v>
      </c>
      <c r="C959" s="2">
        <f t="shared" si="156"/>
        <v>-4.7972964701151427E-4</v>
      </c>
      <c r="D959" s="2">
        <f t="shared" si="157"/>
        <v>-8.4025716166339162E-4</v>
      </c>
      <c r="E959" s="1">
        <f t="shared" si="154"/>
        <v>525.333751937991</v>
      </c>
      <c r="F959" s="1">
        <v>0</v>
      </c>
      <c r="G959" s="2">
        <f t="shared" si="158"/>
        <v>-19.202476953273578</v>
      </c>
      <c r="H959" s="2">
        <f t="shared" si="158"/>
        <v>-33.644226042781682</v>
      </c>
      <c r="I959" s="2">
        <f t="shared" si="159"/>
        <v>-58.278496952020284</v>
      </c>
      <c r="J959" s="2">
        <f t="shared" si="160"/>
        <v>-106.50746097020189</v>
      </c>
      <c r="K959">
        <f t="shared" si="161"/>
        <v>-38.914177414581516</v>
      </c>
      <c r="L959">
        <f t="shared" si="162"/>
        <v>-72.863234927420208</v>
      </c>
      <c r="M959">
        <f t="shared" si="163"/>
        <v>0.1618425841651891</v>
      </c>
      <c r="N959">
        <f t="shared" si="163"/>
        <v>0</v>
      </c>
    </row>
    <row r="960" spans="1:14" x14ac:dyDescent="0.2">
      <c r="A960">
        <f t="shared" si="164"/>
        <v>943</v>
      </c>
      <c r="B960">
        <f t="shared" si="155"/>
        <v>9.43</v>
      </c>
      <c r="C960" s="2">
        <f t="shared" si="156"/>
        <v>-2.2575428419247047E-4</v>
      </c>
      <c r="D960" s="2">
        <f t="shared" si="157"/>
        <v>-3.3534827510311619E-4</v>
      </c>
      <c r="E960" s="1">
        <f t="shared" si="154"/>
        <v>-574.10846924927523</v>
      </c>
      <c r="F960" s="1">
        <v>0</v>
      </c>
      <c r="G960" s="2">
        <f t="shared" si="158"/>
        <v>-9.0406455867580746</v>
      </c>
      <c r="H960" s="2">
        <f t="shared" si="158"/>
        <v>-13.425067239548504</v>
      </c>
      <c r="I960" s="2">
        <f t="shared" si="159"/>
        <v>-38.271089841797469</v>
      </c>
      <c r="J960" s="2">
        <f t="shared" si="160"/>
        <v>-66.896098169884638</v>
      </c>
      <c r="K960">
        <f t="shared" si="161"/>
        <v>-29.177910879845594</v>
      </c>
      <c r="L960">
        <f t="shared" si="162"/>
        <v>-53.471030930336134</v>
      </c>
      <c r="M960">
        <f t="shared" si="163"/>
        <v>5.2533375193799102E-2</v>
      </c>
      <c r="N960">
        <f t="shared" si="163"/>
        <v>0</v>
      </c>
    </row>
    <row r="961" spans="1:14" x14ac:dyDescent="0.2">
      <c r="A961">
        <f t="shared" si="164"/>
        <v>944</v>
      </c>
      <c r="B961">
        <f t="shared" si="155"/>
        <v>9.44</v>
      </c>
      <c r="C961" s="2">
        <f t="shared" si="156"/>
        <v>2.9256994027939705E-5</v>
      </c>
      <c r="D961" s="2">
        <f t="shared" si="157"/>
        <v>1.7088546228343588E-4</v>
      </c>
      <c r="E961" s="1">
        <f t="shared" si="154"/>
        <v>-1666.6109797359366</v>
      </c>
      <c r="F961" s="1">
        <v>0</v>
      </c>
      <c r="G961" s="2">
        <f t="shared" si="158"/>
        <v>1.1626854892786405</v>
      </c>
      <c r="H961" s="2">
        <f t="shared" si="158"/>
        <v>6.8471194738599337</v>
      </c>
      <c r="I961" s="2">
        <f t="shared" si="159"/>
        <v>-17.955798471443995</v>
      </c>
      <c r="J961" s="2">
        <f t="shared" si="160"/>
        <v>-26.729227416429715</v>
      </c>
      <c r="K961">
        <f t="shared" si="161"/>
        <v>-19.175894807647563</v>
      </c>
      <c r="L961">
        <f t="shared" si="162"/>
        <v>-33.576346890289649</v>
      </c>
      <c r="M961">
        <f t="shared" si="163"/>
        <v>-5.7410846924927525E-2</v>
      </c>
      <c r="N961">
        <f t="shared" si="163"/>
        <v>0</v>
      </c>
    </row>
    <row r="962" spans="1:14" x14ac:dyDescent="0.2">
      <c r="A962">
        <f t="shared" si="164"/>
        <v>945</v>
      </c>
      <c r="B962">
        <f t="shared" si="155"/>
        <v>9.4500000000000011</v>
      </c>
      <c r="C962" s="2">
        <f t="shared" si="156"/>
        <v>2.8248523326196038E-4</v>
      </c>
      <c r="D962" s="2">
        <f t="shared" si="157"/>
        <v>6.7279626666990277E-4</v>
      </c>
      <c r="E962" s="1">
        <f t="shared" si="154"/>
        <v>-2738.9678232112369</v>
      </c>
      <c r="F962" s="1">
        <v>0</v>
      </c>
      <c r="G962" s="2">
        <f t="shared" si="158"/>
        <v>11.294729899705946</v>
      </c>
      <c r="H962" s="2">
        <f t="shared" si="158"/>
        <v>26.946166129945716</v>
      </c>
      <c r="I962" s="2">
        <f t="shared" si="159"/>
        <v>2.4416938490399773</v>
      </c>
      <c r="J962" s="2">
        <f t="shared" si="160"/>
        <v>13.543371361244924</v>
      </c>
      <c r="K962">
        <f t="shared" si="161"/>
        <v>-9.0196971486395618</v>
      </c>
      <c r="L962">
        <f t="shared" si="162"/>
        <v>-13.402794768700794</v>
      </c>
      <c r="M962">
        <f t="shared" si="163"/>
        <v>-0.16666109797359366</v>
      </c>
      <c r="N962">
        <f t="shared" si="163"/>
        <v>0</v>
      </c>
    </row>
    <row r="963" spans="1:14" x14ac:dyDescent="0.2">
      <c r="A963">
        <f t="shared" si="164"/>
        <v>946</v>
      </c>
      <c r="B963">
        <f t="shared" si="155"/>
        <v>9.4600000000000009</v>
      </c>
      <c r="C963" s="2">
        <f t="shared" si="156"/>
        <v>5.3114621587795703E-4</v>
      </c>
      <c r="D963" s="2">
        <f t="shared" si="157"/>
        <v>1.1648062529029377E-3</v>
      </c>
      <c r="E963" s="1">
        <f t="shared" si="154"/>
        <v>-3778.2165602396294</v>
      </c>
      <c r="F963" s="1">
        <v>0</v>
      </c>
      <c r="G963" s="2">
        <f t="shared" si="158"/>
        <v>21.244091065810554</v>
      </c>
      <c r="H963" s="2">
        <f t="shared" si="158"/>
        <v>46.648703894710138</v>
      </c>
      <c r="I963" s="2">
        <f t="shared" si="159"/>
        <v>22.695861881088213</v>
      </c>
      <c r="J963" s="2">
        <f t="shared" si="160"/>
        <v>53.472421403525075</v>
      </c>
      <c r="K963">
        <f t="shared" si="161"/>
        <v>1.177874032956536</v>
      </c>
      <c r="L963">
        <f t="shared" si="162"/>
        <v>6.823717508814938</v>
      </c>
      <c r="M963">
        <f t="shared" si="163"/>
        <v>-0.27389678232112369</v>
      </c>
      <c r="N963">
        <f t="shared" si="163"/>
        <v>0</v>
      </c>
    </row>
    <row r="964" spans="1:14" x14ac:dyDescent="0.2">
      <c r="A964">
        <f t="shared" si="164"/>
        <v>947</v>
      </c>
      <c r="B964">
        <f t="shared" si="155"/>
        <v>9.4700000000000006</v>
      </c>
      <c r="C964" s="2">
        <f t="shared" si="156"/>
        <v>7.7252262693429028E-4</v>
      </c>
      <c r="D964" s="2">
        <f t="shared" si="157"/>
        <v>1.6414700631439769E-3</v>
      </c>
      <c r="E964" s="1">
        <f t="shared" si="154"/>
        <v>-4771.7949556912108</v>
      </c>
      <c r="F964" s="1">
        <v>0</v>
      </c>
      <c r="G964" s="2">
        <f t="shared" si="158"/>
        <v>30.902049291994032</v>
      </c>
      <c r="H964" s="2">
        <f t="shared" si="158"/>
        <v>65.736670995266024</v>
      </c>
      <c r="I964" s="2">
        <f t="shared" si="159"/>
        <v>42.583959709268882</v>
      </c>
      <c r="J964" s="2">
        <f t="shared" si="160"/>
        <v>92.614206198912527</v>
      </c>
      <c r="K964">
        <f t="shared" si="161"/>
        <v>11.304088761250886</v>
      </c>
      <c r="L964">
        <f t="shared" si="162"/>
        <v>26.877535203646502</v>
      </c>
      <c r="M964">
        <f t="shared" si="163"/>
        <v>-0.37782165602396295</v>
      </c>
      <c r="N964">
        <f t="shared" si="163"/>
        <v>0</v>
      </c>
    </row>
    <row r="965" spans="1:14" x14ac:dyDescent="0.2">
      <c r="A965">
        <f t="shared" si="164"/>
        <v>948</v>
      </c>
      <c r="B965">
        <f t="shared" si="155"/>
        <v>9.48</v>
      </c>
      <c r="C965" s="2">
        <f t="shared" si="156"/>
        <v>1.0039951695032928E-3</v>
      </c>
      <c r="D965" s="2">
        <f t="shared" si="157"/>
        <v>2.0975358812633993E-3</v>
      </c>
      <c r="E965" s="1">
        <f t="shared" si="154"/>
        <v>-5707.6928285769409</v>
      </c>
      <c r="F965" s="1">
        <v>0</v>
      </c>
      <c r="G965" s="2">
        <f t="shared" si="158"/>
        <v>40.16380678309595</v>
      </c>
      <c r="H965" s="2">
        <f t="shared" si="158"/>
        <v>83.999756021404551</v>
      </c>
      <c r="I965" s="2">
        <f t="shared" si="159"/>
        <v>61.888592483091074</v>
      </c>
      <c r="J965" s="2">
        <f t="shared" si="160"/>
        <v>130.53555235892944</v>
      </c>
      <c r="K965">
        <f t="shared" si="161"/>
        <v>21.247606204426006</v>
      </c>
      <c r="L965">
        <f t="shared" si="162"/>
        <v>46.535796337524886</v>
      </c>
      <c r="M965">
        <f t="shared" si="163"/>
        <v>-0.47717949556912109</v>
      </c>
      <c r="N965">
        <f t="shared" si="163"/>
        <v>0</v>
      </c>
    </row>
    <row r="966" spans="1:14" x14ac:dyDescent="0.2">
      <c r="A966">
        <f t="shared" si="164"/>
        <v>949</v>
      </c>
      <c r="B966">
        <f t="shared" si="155"/>
        <v>9.49</v>
      </c>
      <c r="C966" s="2">
        <f t="shared" si="156"/>
        <v>1.2230722249925918E-3</v>
      </c>
      <c r="D966" s="2">
        <f t="shared" si="157"/>
        <v>2.5280041637017838E-3</v>
      </c>
      <c r="E966" s="1">
        <f t="shared" si="154"/>
        <v>-6574.5972287643071</v>
      </c>
      <c r="F966" s="1">
        <v>0</v>
      </c>
      <c r="G966" s="2">
        <f t="shared" si="158"/>
        <v>48.929674402687681</v>
      </c>
      <c r="H966" s="2">
        <f t="shared" si="158"/>
        <v>101.23774980423569</v>
      </c>
      <c r="I966" s="2">
        <f t="shared" si="159"/>
        <v>80.400204548294568</v>
      </c>
      <c r="J966" s="2">
        <f t="shared" si="160"/>
        <v>166.81868386048782</v>
      </c>
      <c r="K966">
        <f t="shared" si="161"/>
        <v>30.899760862749186</v>
      </c>
      <c r="L966">
        <f t="shared" si="162"/>
        <v>65.580934056252133</v>
      </c>
      <c r="M966">
        <f t="shared" si="163"/>
        <v>-0.57076928285769413</v>
      </c>
      <c r="N966">
        <f t="shared" si="163"/>
        <v>0</v>
      </c>
    </row>
    <row r="967" spans="1:14" x14ac:dyDescent="0.2">
      <c r="A967">
        <f t="shared" si="164"/>
        <v>950</v>
      </c>
      <c r="B967">
        <f t="shared" si="155"/>
        <v>9.5</v>
      </c>
      <c r="C967" s="2">
        <f t="shared" si="156"/>
        <v>1.4274176854633829E-3</v>
      </c>
      <c r="D967" s="2">
        <f t="shared" si="157"/>
        <v>2.9281834374433641E-3</v>
      </c>
      <c r="E967" s="1">
        <f t="shared" si="154"/>
        <v>-7362.0291857020256</v>
      </c>
      <c r="F967" s="1">
        <v>0</v>
      </c>
      <c r="G967" s="2">
        <f t="shared" si="158"/>
        <v>57.106185241708381</v>
      </c>
      <c r="H967" s="2">
        <f t="shared" si="158"/>
        <v>117.26277987163705</v>
      </c>
      <c r="I967" s="2">
        <f t="shared" si="159"/>
        <v>97.919451741752283</v>
      </c>
      <c r="J967" s="2">
        <f t="shared" si="160"/>
        <v>201.06589435130445</v>
      </c>
      <c r="K967">
        <f t="shared" si="161"/>
        <v>40.15580677716747</v>
      </c>
      <c r="L967">
        <f t="shared" si="162"/>
        <v>83.8031144796674</v>
      </c>
      <c r="M967">
        <f t="shared" si="163"/>
        <v>-0.65745972287643073</v>
      </c>
      <c r="N967">
        <f t="shared" si="163"/>
        <v>0</v>
      </c>
    </row>
    <row r="968" spans="1:14" x14ac:dyDescent="0.2">
      <c r="A968">
        <f t="shared" si="164"/>
        <v>951</v>
      </c>
      <c r="B968">
        <f t="shared" si="155"/>
        <v>9.51</v>
      </c>
      <c r="C968" s="2">
        <f t="shared" si="156"/>
        <v>1.614876622719642E-3</v>
      </c>
      <c r="D968" s="2">
        <f t="shared" si="157"/>
        <v>3.2937425419238249E-3</v>
      </c>
      <c r="E968" s="1">
        <f t="shared" si="154"/>
        <v>-8060.4703761631017</v>
      </c>
      <c r="F968" s="1">
        <v>0</v>
      </c>
      <c r="G968" s="2">
        <f t="shared" si="158"/>
        <v>64.607121581645714</v>
      </c>
      <c r="H968" s="2">
        <f t="shared" si="158"/>
        <v>131.90140252678015</v>
      </c>
      <c r="I968" s="2">
        <f t="shared" si="159"/>
        <v>114.25942809693557</v>
      </c>
      <c r="J968" s="2">
        <f t="shared" si="160"/>
        <v>232.90398581868715</v>
      </c>
      <c r="K968">
        <f t="shared" si="161"/>
        <v>48.916103596719658</v>
      </c>
      <c r="L968">
        <f t="shared" si="162"/>
        <v>101.002583291907</v>
      </c>
      <c r="M968">
        <f t="shared" si="163"/>
        <v>-0.73620291857020259</v>
      </c>
      <c r="N968">
        <f t="shared" si="163"/>
        <v>0</v>
      </c>
    </row>
    <row r="969" spans="1:14" x14ac:dyDescent="0.2">
      <c r="A969">
        <f t="shared" si="164"/>
        <v>952</v>
      </c>
      <c r="B969">
        <f t="shared" si="155"/>
        <v>9.52</v>
      </c>
      <c r="C969" s="2">
        <f t="shared" si="156"/>
        <v>1.7834985017125898E-3</v>
      </c>
      <c r="D969" s="2">
        <f t="shared" si="157"/>
        <v>3.620758724373575E-3</v>
      </c>
      <c r="E969" s="1">
        <f t="shared" si="154"/>
        <v>-8661.4781798712247</v>
      </c>
      <c r="F969" s="1">
        <v>0</v>
      </c>
      <c r="G969" s="2">
        <f t="shared" si="158"/>
        <v>71.354443551428886</v>
      </c>
      <c r="H969" s="2">
        <f t="shared" si="158"/>
        <v>144.99652890279015</v>
      </c>
      <c r="I969" s="2">
        <f t="shared" si="159"/>
        <v>129.24772018440746</v>
      </c>
      <c r="J969" s="2">
        <f t="shared" si="160"/>
        <v>261.98842402662223</v>
      </c>
      <c r="K969">
        <f t="shared" si="161"/>
        <v>57.087229595362253</v>
      </c>
      <c r="L969">
        <f t="shared" si="162"/>
        <v>116.99189512383209</v>
      </c>
      <c r="M969">
        <f t="shared" si="163"/>
        <v>-0.80604703761631025</v>
      </c>
      <c r="N969">
        <f t="shared" si="163"/>
        <v>0</v>
      </c>
    </row>
    <row r="970" spans="1:14" x14ac:dyDescent="0.2">
      <c r="A970">
        <f t="shared" si="164"/>
        <v>953</v>
      </c>
      <c r="B970">
        <f t="shared" si="155"/>
        <v>9.5299999999999994</v>
      </c>
      <c r="C970" s="2">
        <f t="shared" si="156"/>
        <v>1.9315576920682226E-3</v>
      </c>
      <c r="D970" s="2">
        <f t="shared" si="157"/>
        <v>3.9057610374938867E-3</v>
      </c>
      <c r="E970" s="1">
        <f t="shared" si="154"/>
        <v>-9157.7877322406512</v>
      </c>
      <c r="F970" s="1">
        <v>0</v>
      </c>
      <c r="G970" s="2">
        <f t="shared" si="158"/>
        <v>77.279109631947975</v>
      </c>
      <c r="H970" s="2">
        <f t="shared" si="158"/>
        <v>156.40916292236528</v>
      </c>
      <c r="I970" s="2">
        <f t="shared" si="159"/>
        <v>142.72826568586075</v>
      </c>
      <c r="J970" s="2">
        <f t="shared" si="160"/>
        <v>288.00716374949116</v>
      </c>
      <c r="K970">
        <f t="shared" si="161"/>
        <v>64.583008235925647</v>
      </c>
      <c r="L970">
        <f t="shared" si="162"/>
        <v>131.59800082712587</v>
      </c>
      <c r="M970">
        <f t="shared" si="163"/>
        <v>-0.86614781798712248</v>
      </c>
      <c r="N970">
        <f t="shared" si="163"/>
        <v>0</v>
      </c>
    </row>
    <row r="971" spans="1:14" x14ac:dyDescent="0.2">
      <c r="A971">
        <f t="shared" si="164"/>
        <v>954</v>
      </c>
      <c r="B971">
        <f t="shared" si="155"/>
        <v>9.5400000000000009</v>
      </c>
      <c r="C971" s="2">
        <f t="shared" si="156"/>
        <v>2.057571079759327E-3</v>
      </c>
      <c r="D971" s="2">
        <f t="shared" si="157"/>
        <v>4.1457685346136036E-3</v>
      </c>
      <c r="E971" s="1">
        <f t="shared" si="154"/>
        <v>-9543.3997406360686</v>
      </c>
      <c r="F971" s="1">
        <v>0</v>
      </c>
      <c r="G971" s="2">
        <f t="shared" si="158"/>
        <v>82.321781094677164</v>
      </c>
      <c r="H971" s="2">
        <f t="shared" si="158"/>
        <v>166.01993094153198</v>
      </c>
      <c r="I971" s="2">
        <f t="shared" si="159"/>
        <v>154.56299645347951</v>
      </c>
      <c r="J971" s="2">
        <f t="shared" si="160"/>
        <v>310.68409998862785</v>
      </c>
      <c r="K971">
        <f t="shared" si="161"/>
        <v>71.325436585578288</v>
      </c>
      <c r="L971">
        <f t="shared" si="162"/>
        <v>144.66416904709587</v>
      </c>
      <c r="M971">
        <f t="shared" si="163"/>
        <v>-0.9157787732240652</v>
      </c>
      <c r="N971">
        <f t="shared" si="163"/>
        <v>0</v>
      </c>
    </row>
    <row r="972" spans="1:14" x14ac:dyDescent="0.2">
      <c r="A972">
        <f t="shared" si="164"/>
        <v>955</v>
      </c>
      <c r="B972">
        <f t="shared" si="155"/>
        <v>9.5500000000000007</v>
      </c>
      <c r="C972" s="2">
        <f t="shared" si="156"/>
        <v>2.1603126296002939E-3</v>
      </c>
      <c r="D972" s="2">
        <f t="shared" si="157"/>
        <v>4.3383228105992383E-3</v>
      </c>
      <c r="E972" s="1">
        <f t="shared" si="154"/>
        <v>-9813.6530026464534</v>
      </c>
      <c r="F972" s="1">
        <v>0</v>
      </c>
      <c r="G972" s="2">
        <f t="shared" si="158"/>
        <v>86.433404410758158</v>
      </c>
      <c r="H972" s="2">
        <f t="shared" si="158"/>
        <v>173.73038498257375</v>
      </c>
      <c r="I972" s="2">
        <f t="shared" si="159"/>
        <v>164.6332501183316</v>
      </c>
      <c r="J972" s="2">
        <f t="shared" si="160"/>
        <v>329.78210505971941</v>
      </c>
      <c r="K972">
        <f t="shared" si="161"/>
        <v>77.245505733509845</v>
      </c>
      <c r="L972">
        <f t="shared" si="162"/>
        <v>156.05172007714566</v>
      </c>
      <c r="M972">
        <f t="shared" si="163"/>
        <v>-0.95433997406360693</v>
      </c>
      <c r="N972">
        <f t="shared" si="163"/>
        <v>0</v>
      </c>
    </row>
    <row r="973" spans="1:14" x14ac:dyDescent="0.2">
      <c r="A973">
        <f t="shared" si="164"/>
        <v>956</v>
      </c>
      <c r="B973">
        <f t="shared" si="155"/>
        <v>9.56</v>
      </c>
      <c r="C973" s="2">
        <f t="shared" si="156"/>
        <v>2.2388247969446396E-3</v>
      </c>
      <c r="D973" s="2">
        <f t="shared" si="157"/>
        <v>4.4815144966623205E-3</v>
      </c>
      <c r="E973" s="1">
        <f t="shared" si="154"/>
        <v>-9965.2807497869126</v>
      </c>
      <c r="F973" s="1">
        <v>0</v>
      </c>
      <c r="G973" s="2">
        <f t="shared" si="158"/>
        <v>89.575667577948678</v>
      </c>
      <c r="H973" s="2">
        <f t="shared" si="158"/>
        <v>179.46406385748364</v>
      </c>
      <c r="I973" s="2">
        <f t="shared" si="159"/>
        <v>172.84093816428231</v>
      </c>
      <c r="J973" s="2">
        <f t="shared" si="160"/>
        <v>345.10561568503999</v>
      </c>
      <c r="K973">
        <f t="shared" si="161"/>
        <v>82.283905286068986</v>
      </c>
      <c r="L973">
        <f t="shared" si="162"/>
        <v>165.64155182755636</v>
      </c>
      <c r="M973">
        <f t="shared" si="163"/>
        <v>-0.98136530026464541</v>
      </c>
      <c r="N973">
        <f t="shared" si="163"/>
        <v>0</v>
      </c>
    </row>
    <row r="974" spans="1:14" x14ac:dyDescent="0.2">
      <c r="A974">
        <f t="shared" si="164"/>
        <v>957</v>
      </c>
      <c r="B974">
        <f t="shared" si="155"/>
        <v>9.57</v>
      </c>
      <c r="C974" s="2">
        <f t="shared" si="156"/>
        <v>2.2924267324845845E-3</v>
      </c>
      <c r="D974" s="2">
        <f t="shared" si="157"/>
        <v>4.5740033835190109E-3</v>
      </c>
      <c r="E974" s="1">
        <f t="shared" si="154"/>
        <v>-9996.4501355559187</v>
      </c>
      <c r="F974" s="1">
        <v>0</v>
      </c>
      <c r="G974" s="2">
        <f t="shared" si="158"/>
        <v>91.721328135822887</v>
      </c>
      <c r="H974" s="2">
        <f t="shared" si="158"/>
        <v>183.16729913787441</v>
      </c>
      <c r="I974" s="2">
        <f t="shared" si="159"/>
        <v>179.10946216806693</v>
      </c>
      <c r="J974" s="2">
        <f t="shared" si="160"/>
        <v>356.50273900323975</v>
      </c>
      <c r="K974">
        <f t="shared" si="161"/>
        <v>86.391605957265355</v>
      </c>
      <c r="L974">
        <f t="shared" si="162"/>
        <v>173.33543986536534</v>
      </c>
      <c r="M974">
        <f t="shared" si="163"/>
        <v>-0.99652807497869134</v>
      </c>
      <c r="N974">
        <f t="shared" si="163"/>
        <v>0</v>
      </c>
    </row>
    <row r="975" spans="1:14" x14ac:dyDescent="0.2">
      <c r="A975">
        <f t="shared" si="164"/>
        <v>958</v>
      </c>
      <c r="B975">
        <f t="shared" si="155"/>
        <v>9.58</v>
      </c>
      <c r="C975" s="2">
        <f t="shared" si="156"/>
        <v>2.3207192663862201E-3</v>
      </c>
      <c r="D975" s="2">
        <f t="shared" si="157"/>
        <v>4.6150319196060783E-3</v>
      </c>
      <c r="E975" s="1">
        <f t="shared" si="154"/>
        <v>-9906.7843905248174</v>
      </c>
      <c r="F975" s="1">
        <v>0</v>
      </c>
      <c r="G975" s="2">
        <f t="shared" si="158"/>
        <v>92.854412334283523</v>
      </c>
      <c r="H975" s="2">
        <f t="shared" si="158"/>
        <v>184.80975582008782</v>
      </c>
      <c r="I975" s="2">
        <f t="shared" si="159"/>
        <v>183.3843735254616</v>
      </c>
      <c r="J975" s="2">
        <f t="shared" si="160"/>
        <v>363.86685169558984</v>
      </c>
      <c r="K975">
        <f t="shared" si="161"/>
        <v>89.530316177622481</v>
      </c>
      <c r="L975">
        <f t="shared" si="162"/>
        <v>179.05709587550203</v>
      </c>
      <c r="M975">
        <f t="shared" si="163"/>
        <v>-0.99964501355559188</v>
      </c>
      <c r="N975">
        <f t="shared" si="163"/>
        <v>0</v>
      </c>
    </row>
    <row r="976" spans="1:14" x14ac:dyDescent="0.2">
      <c r="A976">
        <f t="shared" si="164"/>
        <v>959</v>
      </c>
      <c r="B976">
        <f t="shared" si="155"/>
        <v>9.59</v>
      </c>
      <c r="C976" s="2">
        <f t="shared" si="156"/>
        <v>2.323586696400265E-3</v>
      </c>
      <c r="D976" s="2">
        <f t="shared" si="157"/>
        <v>4.6044319085363156E-3</v>
      </c>
      <c r="E976" s="1">
        <f t="shared" si="154"/>
        <v>-9697.3673766528009</v>
      </c>
      <c r="F976" s="1">
        <v>0</v>
      </c>
      <c r="G976" s="2">
        <f t="shared" si="158"/>
        <v>92.970286457051543</v>
      </c>
      <c r="H976" s="2">
        <f t="shared" si="158"/>
        <v>184.38470063694186</v>
      </c>
      <c r="I976" s="2">
        <f t="shared" si="159"/>
        <v>185.63377535904789</v>
      </c>
      <c r="J976" s="2">
        <f t="shared" si="160"/>
        <v>367.13767218058837</v>
      </c>
      <c r="K976">
        <f t="shared" si="161"/>
        <v>91.672810462943858</v>
      </c>
      <c r="L976">
        <f t="shared" si="162"/>
        <v>182.75297154364651</v>
      </c>
      <c r="M976">
        <f t="shared" si="163"/>
        <v>-0.99067843905248176</v>
      </c>
      <c r="N976">
        <f t="shared" si="163"/>
        <v>0</v>
      </c>
    </row>
    <row r="977" spans="1:14" x14ac:dyDescent="0.2">
      <c r="A977">
        <f t="shared" si="164"/>
        <v>960</v>
      </c>
      <c r="B977">
        <f t="shared" si="155"/>
        <v>9.6</v>
      </c>
      <c r="C977" s="2">
        <f t="shared" si="156"/>
        <v>2.3011954386064795E-3</v>
      </c>
      <c r="D977" s="2">
        <f t="shared" si="157"/>
        <v>4.5426243117723617E-3</v>
      </c>
      <c r="E977" s="1">
        <f t="shared" si="154"/>
        <v>-9370.7304857759573</v>
      </c>
      <c r="F977" s="1">
        <v>0</v>
      </c>
      <c r="G977" s="2">
        <f t="shared" si="158"/>
        <v>92.075602661904028</v>
      </c>
      <c r="H977" s="2">
        <f t="shared" si="158"/>
        <v>181.90899424358435</v>
      </c>
      <c r="I977" s="2">
        <f t="shared" si="159"/>
        <v>185.8484683761834</v>
      </c>
      <c r="J977" s="2">
        <f t="shared" si="160"/>
        <v>366.30179199198278</v>
      </c>
      <c r="K977">
        <f t="shared" si="161"/>
        <v>92.80312897661409</v>
      </c>
      <c r="L977">
        <f t="shared" si="162"/>
        <v>184.39279774839844</v>
      </c>
      <c r="M977">
        <f t="shared" si="163"/>
        <v>-0.96973673766528012</v>
      </c>
      <c r="N977">
        <f t="shared" si="163"/>
        <v>0</v>
      </c>
    </row>
    <row r="978" spans="1:14" x14ac:dyDescent="0.2">
      <c r="A978">
        <f t="shared" si="164"/>
        <v>961</v>
      </c>
      <c r="B978">
        <f t="shared" si="155"/>
        <v>9.61</v>
      </c>
      <c r="C978" s="2">
        <f t="shared" si="156"/>
        <v>2.253989628904197E-3</v>
      </c>
      <c r="D978" s="2">
        <f t="shared" si="157"/>
        <v>4.4306121475048768E-3</v>
      </c>
      <c r="E978" s="1">
        <f t="shared" ref="E978:E1041" si="165">10000*SIN(11*B978)</f>
        <v>-8930.8220406386681</v>
      </c>
      <c r="F978" s="1">
        <v>0</v>
      </c>
      <c r="G978" s="2">
        <f t="shared" si="158"/>
        <v>90.188122876074559</v>
      </c>
      <c r="H978" s="2">
        <f t="shared" si="158"/>
        <v>177.42280690997623</v>
      </c>
      <c r="I978" s="2">
        <f t="shared" si="159"/>
        <v>184.04184517962182</v>
      </c>
      <c r="J978" s="2">
        <f t="shared" si="160"/>
        <v>361.39265895593962</v>
      </c>
      <c r="K978">
        <f t="shared" si="161"/>
        <v>92.916649254969656</v>
      </c>
      <c r="L978">
        <f t="shared" si="162"/>
        <v>183.96985204596339</v>
      </c>
      <c r="M978">
        <f t="shared" si="163"/>
        <v>-0.93707304857759577</v>
      </c>
      <c r="N978">
        <f t="shared" si="163"/>
        <v>0</v>
      </c>
    </row>
    <row r="979" spans="1:14" x14ac:dyDescent="0.2">
      <c r="A979">
        <f t="shared" si="164"/>
        <v>962</v>
      </c>
      <c r="B979">
        <f t="shared" ref="B979:B1042" si="166">A979*$B$4</f>
        <v>9.620000000000001</v>
      </c>
      <c r="C979" s="2">
        <f t="shared" si="156"/>
        <v>2.182683788348789E-3</v>
      </c>
      <c r="D979" s="2">
        <f t="shared" si="157"/>
        <v>4.2699665636628968E-3</v>
      </c>
      <c r="E979" s="1">
        <f t="shared" si="165"/>
        <v>-8382.9595683417156</v>
      </c>
      <c r="F979" s="1">
        <v>0</v>
      </c>
      <c r="G979" s="2">
        <f t="shared" si="158"/>
        <v>87.336425282384425</v>
      </c>
      <c r="H979" s="2">
        <f t="shared" si="158"/>
        <v>170.98906083544492</v>
      </c>
      <c r="I979" s="2">
        <f t="shared" si="159"/>
        <v>180.24953991306262</v>
      </c>
      <c r="J979" s="2">
        <f t="shared" si="160"/>
        <v>352.49001153364952</v>
      </c>
      <c r="K979">
        <f t="shared" si="161"/>
        <v>92.020032426614321</v>
      </c>
      <c r="L979">
        <f t="shared" si="162"/>
        <v>181.5009506982046</v>
      </c>
      <c r="M979">
        <f t="shared" si="163"/>
        <v>-0.89308220406386685</v>
      </c>
      <c r="N979">
        <f t="shared" si="163"/>
        <v>0</v>
      </c>
    </row>
    <row r="980" spans="1:14" x14ac:dyDescent="0.2">
      <c r="A980">
        <f t="shared" si="164"/>
        <v>963</v>
      </c>
      <c r="B980">
        <f t="shared" si="166"/>
        <v>9.6300000000000008</v>
      </c>
      <c r="C980" s="2">
        <f t="shared" ref="C980:C1043" si="167">$F$13*G980+$G$13*H980</f>
        <v>2.0882526862939675E-3</v>
      </c>
      <c r="D980" s="2">
        <f t="shared" ref="D980:D1043" si="168">G980*$F$14+H980*$G$14</f>
        <v>4.0628062504469735E-3</v>
      </c>
      <c r="E980" s="1">
        <f t="shared" si="165"/>
        <v>-7733.7655231167728</v>
      </c>
      <c r="F980" s="1">
        <v>0</v>
      </c>
      <c r="G980" s="2">
        <f t="shared" ref="G980:H1043" si="169">I980-K980+M980</f>
        <v>83.559498763076519</v>
      </c>
      <c r="H980" s="2">
        <f t="shared" si="169"/>
        <v>162.69260570483507</v>
      </c>
      <c r="I980" s="2">
        <f t="shared" ref="I980:I1043" si="170">$I$13*C979+$J$13*D979</f>
        <v>174.52884215617189</v>
      </c>
      <c r="J980" s="2">
        <f t="shared" ref="J980:J1043" si="171">$I$14*C979+$J$14*D979</f>
        <v>339.718770595249</v>
      </c>
      <c r="K980">
        <f t="shared" ref="K980:K1043" si="172">$L$13*C978+$M$13*D978</f>
        <v>90.131047436261198</v>
      </c>
      <c r="L980">
        <f t="shared" ref="L980:L1043" si="173">$L$14*C978+$M$14*D978</f>
        <v>177.02616489041392</v>
      </c>
      <c r="M980">
        <f t="shared" ref="M980:N1043" si="174">E979*$B$4^2</f>
        <v>-0.83829595683417157</v>
      </c>
      <c r="N980">
        <f t="shared" si="174"/>
        <v>0</v>
      </c>
    </row>
    <row r="981" spans="1:14" x14ac:dyDescent="0.2">
      <c r="A981">
        <f t="shared" si="164"/>
        <v>964</v>
      </c>
      <c r="B981">
        <f t="shared" si="166"/>
        <v>9.64</v>
      </c>
      <c r="C981" s="2">
        <f t="shared" si="167"/>
        <v>1.9719185525725116E-3</v>
      </c>
      <c r="D981" s="2">
        <f t="shared" si="168"/>
        <v>3.8117704442482275E-3</v>
      </c>
      <c r="E981" s="1">
        <f t="shared" si="165"/>
        <v>-6991.0872353966433</v>
      </c>
      <c r="F981" s="1">
        <v>0</v>
      </c>
      <c r="G981" s="2">
        <f t="shared" si="169"/>
        <v>78.906231355760156</v>
      </c>
      <c r="H981" s="2">
        <f t="shared" si="169"/>
        <v>152.63913757043332</v>
      </c>
      <c r="I981" s="2">
        <f t="shared" si="170"/>
        <v>166.95788569359053</v>
      </c>
      <c r="J981" s="2">
        <f t="shared" si="171"/>
        <v>323.24740182802014</v>
      </c>
      <c r="K981">
        <f t="shared" si="172"/>
        <v>87.278277785518696</v>
      </c>
      <c r="L981">
        <f t="shared" si="173"/>
        <v>170.60826425758682</v>
      </c>
      <c r="M981">
        <f t="shared" si="174"/>
        <v>-0.77337655231167735</v>
      </c>
      <c r="N981">
        <f t="shared" si="174"/>
        <v>0</v>
      </c>
    </row>
    <row r="982" spans="1:14" x14ac:dyDescent="0.2">
      <c r="A982">
        <f t="shared" si="164"/>
        <v>965</v>
      </c>
      <c r="B982">
        <f t="shared" si="166"/>
        <v>9.65</v>
      </c>
      <c r="C982" s="2">
        <f t="shared" si="167"/>
        <v>1.8351358043196763E-3</v>
      </c>
      <c r="D982" s="2">
        <f t="shared" si="168"/>
        <v>3.5199858587374217E-3</v>
      </c>
      <c r="E982" s="1">
        <f t="shared" si="165"/>
        <v>-6163.9020548226672</v>
      </c>
      <c r="F982" s="1">
        <v>0</v>
      </c>
      <c r="G982" s="2">
        <f t="shared" si="169"/>
        <v>73.434799347013268</v>
      </c>
      <c r="H982" s="2">
        <f t="shared" si="169"/>
        <v>140.9538745064273</v>
      </c>
      <c r="I982" s="2">
        <f t="shared" si="170"/>
        <v>157.63462421099382</v>
      </c>
      <c r="J982" s="2">
        <f t="shared" si="171"/>
        <v>303.28576883735008</v>
      </c>
      <c r="K982">
        <f t="shared" si="172"/>
        <v>83.500716140440886</v>
      </c>
      <c r="L982">
        <f t="shared" si="173"/>
        <v>162.33189433092278</v>
      </c>
      <c r="M982">
        <f t="shared" si="174"/>
        <v>-0.69910872353966436</v>
      </c>
      <c r="N982">
        <f t="shared" si="174"/>
        <v>0</v>
      </c>
    </row>
    <row r="983" spans="1:14" x14ac:dyDescent="0.2">
      <c r="A983">
        <f t="shared" si="164"/>
        <v>966</v>
      </c>
      <c r="B983">
        <f t="shared" si="166"/>
        <v>9.66</v>
      </c>
      <c r="C983" s="2">
        <f t="shared" si="167"/>
        <v>1.6795734652863459E-3</v>
      </c>
      <c r="D983" s="2">
        <f t="shared" si="168"/>
        <v>3.1910279587173433E-3</v>
      </c>
      <c r="E983" s="1">
        <f t="shared" si="165"/>
        <v>-5262.2088338009653</v>
      </c>
      <c r="F983" s="1">
        <v>0</v>
      </c>
      <c r="G983" s="2">
        <f t="shared" si="169"/>
        <v>67.211964115139338</v>
      </c>
      <c r="H983" s="2">
        <f t="shared" si="169"/>
        <v>127.78000568059289</v>
      </c>
      <c r="I983" s="2">
        <f t="shared" si="170"/>
        <v>146.67560717066237</v>
      </c>
      <c r="J983" s="2">
        <f t="shared" si="171"/>
        <v>280.08250365001777</v>
      </c>
      <c r="K983">
        <f t="shared" si="172"/>
        <v>78.847252850040775</v>
      </c>
      <c r="L983">
        <f t="shared" si="173"/>
        <v>152.30249796942488</v>
      </c>
      <c r="M983">
        <f t="shared" si="174"/>
        <v>-0.61639020548226675</v>
      </c>
      <c r="N983">
        <f t="shared" si="174"/>
        <v>0</v>
      </c>
    </row>
    <row r="984" spans="1:14" x14ac:dyDescent="0.2">
      <c r="A984">
        <f t="shared" si="164"/>
        <v>967</v>
      </c>
      <c r="B984">
        <f t="shared" si="166"/>
        <v>9.67</v>
      </c>
      <c r="C984" s="2">
        <f t="shared" si="167"/>
        <v>1.5070954663962003E-3</v>
      </c>
      <c r="D984" s="2">
        <f t="shared" si="168"/>
        <v>2.8288770665224091E-3</v>
      </c>
      <c r="E984" s="1">
        <f t="shared" si="165"/>
        <v>-4296.9070633334695</v>
      </c>
      <c r="F984" s="1">
        <v>0</v>
      </c>
      <c r="G984" s="2">
        <f t="shared" si="169"/>
        <v>60.312284266296921</v>
      </c>
      <c r="H984" s="2">
        <f t="shared" si="169"/>
        <v>113.27693346073312</v>
      </c>
      <c r="I984" s="2">
        <f t="shared" si="170"/>
        <v>134.21457014823784</v>
      </c>
      <c r="J984" s="2">
        <f t="shared" si="171"/>
        <v>253.92192765329955</v>
      </c>
      <c r="K984">
        <f t="shared" si="172"/>
        <v>73.376064998560821</v>
      </c>
      <c r="L984">
        <f t="shared" si="173"/>
        <v>140.64499419256643</v>
      </c>
      <c r="M984">
        <f t="shared" si="174"/>
        <v>-0.52622088338009654</v>
      </c>
      <c r="N984">
        <f t="shared" si="174"/>
        <v>0</v>
      </c>
    </row>
    <row r="985" spans="1:14" x14ac:dyDescent="0.2">
      <c r="A985">
        <f t="shared" ref="A985:A1048" si="175">A984+1</f>
        <v>968</v>
      </c>
      <c r="B985">
        <f t="shared" si="166"/>
        <v>9.68</v>
      </c>
      <c r="C985" s="2">
        <f t="shared" si="167"/>
        <v>1.3197390266235106E-3</v>
      </c>
      <c r="D985" s="2">
        <f t="shared" si="168"/>
        <v>2.4378698579196403E-3</v>
      </c>
      <c r="E985" s="1">
        <f t="shared" si="165"/>
        <v>-3279.6651221061784</v>
      </c>
      <c r="F985" s="1">
        <v>0</v>
      </c>
      <c r="G985" s="2">
        <f t="shared" si="169"/>
        <v>52.817251017951349</v>
      </c>
      <c r="H985" s="2">
        <f t="shared" si="169"/>
        <v>97.61833086488457</v>
      </c>
      <c r="I985" s="2">
        <f t="shared" si="170"/>
        <v>120.40085483205303</v>
      </c>
      <c r="J985" s="2">
        <f t="shared" si="171"/>
        <v>225.12056188167915</v>
      </c>
      <c r="K985">
        <f t="shared" si="172"/>
        <v>67.153913107768332</v>
      </c>
      <c r="L985">
        <f t="shared" si="173"/>
        <v>127.50223101679458</v>
      </c>
      <c r="M985">
        <f t="shared" si="174"/>
        <v>-0.42969070633334699</v>
      </c>
      <c r="N985">
        <f t="shared" si="174"/>
        <v>0</v>
      </c>
    </row>
    <row r="986" spans="1:14" x14ac:dyDescent="0.2">
      <c r="A986">
        <f t="shared" si="175"/>
        <v>969</v>
      </c>
      <c r="B986">
        <f t="shared" si="166"/>
        <v>9.69</v>
      </c>
      <c r="C986" s="2">
        <f t="shared" si="167"/>
        <v>1.1196913236544521E-3</v>
      </c>
      <c r="D986" s="2">
        <f t="shared" si="168"/>
        <v>2.0226468633658145E-3</v>
      </c>
      <c r="E986" s="1">
        <f t="shared" si="165"/>
        <v>-2222.7792314130638</v>
      </c>
      <c r="F986" s="1">
        <v>0</v>
      </c>
      <c r="G986" s="2">
        <f t="shared" si="169"/>
        <v>44.814355196476491</v>
      </c>
      <c r="H986" s="2">
        <f t="shared" si="169"/>
        <v>80.990039024345094</v>
      </c>
      <c r="I986" s="2">
        <f t="shared" si="170"/>
        <v>105.39767475408621</v>
      </c>
      <c r="J986" s="2">
        <f t="shared" si="171"/>
        <v>194.02327088540471</v>
      </c>
      <c r="K986">
        <f t="shared" si="172"/>
        <v>60.255353045399104</v>
      </c>
      <c r="L986">
        <f t="shared" si="173"/>
        <v>113.03323186105962</v>
      </c>
      <c r="M986">
        <f t="shared" si="174"/>
        <v>-0.32796651221061784</v>
      </c>
      <c r="N986">
        <f t="shared" si="174"/>
        <v>0</v>
      </c>
    </row>
    <row r="987" spans="1:14" x14ac:dyDescent="0.2">
      <c r="A987">
        <f t="shared" si="175"/>
        <v>970</v>
      </c>
      <c r="B987">
        <f t="shared" si="166"/>
        <v>9.7000000000000011</v>
      </c>
      <c r="C987" s="2">
        <f t="shared" si="167"/>
        <v>9.0926467474068695E-4</v>
      </c>
      <c r="D987" s="2">
        <f t="shared" si="168"/>
        <v>1.5880966400515953E-3</v>
      </c>
      <c r="E987" s="1">
        <f t="shared" si="165"/>
        <v>-1139.0248208425692</v>
      </c>
      <c r="F987" s="1">
        <v>0</v>
      </c>
      <c r="G987" s="2">
        <f t="shared" si="169"/>
        <v>36.396094651736583</v>
      </c>
      <c r="H987" s="2">
        <f t="shared" si="169"/>
        <v>63.587831314838283</v>
      </c>
      <c r="I987" s="2">
        <f t="shared" si="170"/>
        <v>89.38024368680739</v>
      </c>
      <c r="J987" s="2">
        <f t="shared" si="171"/>
        <v>160.99908908352495</v>
      </c>
      <c r="K987">
        <f t="shared" si="172"/>
        <v>52.761871111929501</v>
      </c>
      <c r="L987">
        <f t="shared" si="173"/>
        <v>97.411257768686667</v>
      </c>
      <c r="M987">
        <f t="shared" si="174"/>
        <v>-0.2222779231413064</v>
      </c>
      <c r="N987">
        <f t="shared" si="174"/>
        <v>0</v>
      </c>
    </row>
    <row r="988" spans="1:14" x14ac:dyDescent="0.2">
      <c r="A988">
        <f t="shared" si="175"/>
        <v>971</v>
      </c>
      <c r="B988">
        <f t="shared" si="166"/>
        <v>9.7100000000000009</v>
      </c>
      <c r="C988" s="2">
        <f t="shared" si="167"/>
        <v>6.9087045996185322E-4</v>
      </c>
      <c r="D988" s="2">
        <f t="shared" si="168"/>
        <v>1.1392973195872799E-3</v>
      </c>
      <c r="E988" s="1">
        <f t="shared" si="165"/>
        <v>-41.502101388366739</v>
      </c>
      <c r="F988" s="1">
        <v>0</v>
      </c>
      <c r="G988" s="2">
        <f t="shared" si="169"/>
        <v>27.658931362804225</v>
      </c>
      <c r="H988" s="2">
        <f t="shared" si="169"/>
        <v>45.615072390427741</v>
      </c>
      <c r="I988" s="2">
        <f t="shared" si="170"/>
        <v>72.533784540768167</v>
      </c>
      <c r="J988" s="2">
        <f t="shared" si="171"/>
        <v>126.43678243534781</v>
      </c>
      <c r="K988">
        <f t="shared" si="172"/>
        <v>44.760950695879686</v>
      </c>
      <c r="L988">
        <f t="shared" si="173"/>
        <v>80.821710044920067</v>
      </c>
      <c r="M988">
        <f t="shared" si="174"/>
        <v>-0.11390248208425692</v>
      </c>
      <c r="N988">
        <f t="shared" si="174"/>
        <v>0</v>
      </c>
    </row>
    <row r="989" spans="1:14" x14ac:dyDescent="0.2">
      <c r="A989">
        <f t="shared" si="175"/>
        <v>972</v>
      </c>
      <c r="B989">
        <f t="shared" si="166"/>
        <v>9.7200000000000006</v>
      </c>
      <c r="C989" s="2">
        <f t="shared" si="167"/>
        <v>4.6699203286638345E-4</v>
      </c>
      <c r="D989" s="2">
        <f t="shared" si="168"/>
        <v>6.8145626488034356E-4</v>
      </c>
      <c r="E989" s="1">
        <f t="shared" si="165"/>
        <v>1056.5222873367418</v>
      </c>
      <c r="F989" s="1">
        <v>0</v>
      </c>
      <c r="G989" s="2">
        <f t="shared" si="169"/>
        <v>18.702208018988269</v>
      </c>
      <c r="H989" s="2">
        <f t="shared" si="169"/>
        <v>27.280301504030163</v>
      </c>
      <c r="I989" s="2">
        <f t="shared" si="170"/>
        <v>55.051437556645475</v>
      </c>
      <c r="J989" s="2">
        <f t="shared" si="171"/>
        <v>90.740201393319509</v>
      </c>
      <c r="K989">
        <f t="shared" si="172"/>
        <v>36.34507932751837</v>
      </c>
      <c r="L989">
        <f t="shared" si="173"/>
        <v>63.459899889289346</v>
      </c>
      <c r="M989">
        <f t="shared" si="174"/>
        <v>-4.1502101388366745E-3</v>
      </c>
      <c r="N989">
        <f t="shared" si="174"/>
        <v>0</v>
      </c>
    </row>
    <row r="990" spans="1:14" x14ac:dyDescent="0.2">
      <c r="A990">
        <f t="shared" si="175"/>
        <v>973</v>
      </c>
      <c r="B990">
        <f t="shared" si="166"/>
        <v>9.73</v>
      </c>
      <c r="C990" s="2">
        <f t="shared" si="167"/>
        <v>2.4015687700970194E-4</v>
      </c>
      <c r="D990" s="2">
        <f t="shared" si="168"/>
        <v>2.1984858741033354E-4</v>
      </c>
      <c r="E990" s="1">
        <f t="shared" si="165"/>
        <v>2141.7756416393909</v>
      </c>
      <c r="F990" s="1">
        <v>0</v>
      </c>
      <c r="G990" s="2">
        <f t="shared" si="169"/>
        <v>9.6270344031331341</v>
      </c>
      <c r="H990" s="2">
        <f t="shared" si="169"/>
        <v>8.7947702050602672</v>
      </c>
      <c r="I990" s="2">
        <f t="shared" si="170"/>
        <v>37.132087608543493</v>
      </c>
      <c r="J990" s="2">
        <f t="shared" si="171"/>
        <v>54.323483381614921</v>
      </c>
      <c r="K990">
        <f t="shared" si="172"/>
        <v>27.610705434144034</v>
      </c>
      <c r="L990">
        <f t="shared" si="173"/>
        <v>45.528713176554653</v>
      </c>
      <c r="M990">
        <f t="shared" si="174"/>
        <v>0.10565222873367418</v>
      </c>
      <c r="N990">
        <f t="shared" si="174"/>
        <v>0</v>
      </c>
    </row>
    <row r="991" spans="1:14" x14ac:dyDescent="0.2">
      <c r="A991">
        <f t="shared" si="175"/>
        <v>974</v>
      </c>
      <c r="B991">
        <f t="shared" si="166"/>
        <v>9.74</v>
      </c>
      <c r="C991" s="2">
        <f t="shared" si="167"/>
        <v>1.2908280880699424E-5</v>
      </c>
      <c r="D991" s="2">
        <f t="shared" si="168"/>
        <v>-2.4024471732381748E-4</v>
      </c>
      <c r="E991" s="1">
        <f t="shared" si="165"/>
        <v>3201.1396315884376</v>
      </c>
      <c r="F991" s="1">
        <v>0</v>
      </c>
      <c r="G991" s="2">
        <f t="shared" si="169"/>
        <v>0.53515446466952377</v>
      </c>
      <c r="H991" s="2">
        <f t="shared" si="169"/>
        <v>-9.6300352329312098</v>
      </c>
      <c r="I991" s="2">
        <f t="shared" si="170"/>
        <v>18.978131510827993</v>
      </c>
      <c r="J991" s="2">
        <f t="shared" si="171"/>
        <v>17.606164453466114</v>
      </c>
      <c r="K991">
        <f t="shared" si="172"/>
        <v>18.657154610322408</v>
      </c>
      <c r="L991">
        <f t="shared" si="173"/>
        <v>27.236199686397324</v>
      </c>
      <c r="M991">
        <f t="shared" si="174"/>
        <v>0.2141775641639391</v>
      </c>
      <c r="N991">
        <f t="shared" si="174"/>
        <v>0</v>
      </c>
    </row>
    <row r="992" spans="1:14" x14ac:dyDescent="0.2">
      <c r="A992">
        <f t="shared" si="175"/>
        <v>975</v>
      </c>
      <c r="B992">
        <f t="shared" si="166"/>
        <v>9.75</v>
      </c>
      <c r="C992" s="2">
        <f t="shared" si="167"/>
        <v>-2.1222318247977252E-4</v>
      </c>
      <c r="D992" s="2">
        <f t="shared" si="168"/>
        <v>-6.9359826271412641E-4</v>
      </c>
      <c r="E992" s="1">
        <f t="shared" si="165"/>
        <v>4221.8088728169732</v>
      </c>
      <c r="F992" s="1">
        <v>0</v>
      </c>
      <c r="G992" s="2">
        <f t="shared" si="169"/>
        <v>-8.4721944752049172</v>
      </c>
      <c r="H992" s="2">
        <f t="shared" si="169"/>
        <v>-27.784856475287746</v>
      </c>
      <c r="I992" s="2">
        <f t="shared" si="170"/>
        <v>0.79320731927925925</v>
      </c>
      <c r="J992" s="2">
        <f t="shared" si="171"/>
        <v>-18.991739687521331</v>
      </c>
      <c r="K992">
        <f t="shared" si="172"/>
        <v>9.5855157576430212</v>
      </c>
      <c r="L992">
        <f t="shared" si="173"/>
        <v>8.7931167877664169</v>
      </c>
      <c r="M992">
        <f t="shared" si="174"/>
        <v>0.32011396315884377</v>
      </c>
      <c r="N992">
        <f t="shared" si="174"/>
        <v>0</v>
      </c>
    </row>
    <row r="993" spans="1:14" x14ac:dyDescent="0.2">
      <c r="A993">
        <f t="shared" si="175"/>
        <v>976</v>
      </c>
      <c r="B993">
        <f t="shared" si="166"/>
        <v>9.76</v>
      </c>
      <c r="C993" s="2">
        <f t="shared" si="167"/>
        <v>-4.3274807196486386E-4</v>
      </c>
      <c r="D993" s="2">
        <f t="shared" si="168"/>
        <v>-1.135102653572766E-3</v>
      </c>
      <c r="E993" s="1">
        <f t="shared" si="165"/>
        <v>5191.4457154998008</v>
      </c>
      <c r="F993" s="1">
        <v>0</v>
      </c>
      <c r="G993" s="2">
        <f t="shared" si="169"/>
        <v>-17.295418424865655</v>
      </c>
      <c r="H993" s="2">
        <f t="shared" si="169"/>
        <v>-45.465081291945005</v>
      </c>
      <c r="I993" s="2">
        <f t="shared" si="170"/>
        <v>-17.220091306360924</v>
      </c>
      <c r="J993" s="2">
        <f t="shared" si="171"/>
        <v>-55.054623444919194</v>
      </c>
      <c r="K993">
        <f t="shared" si="172"/>
        <v>0.49750800578643017</v>
      </c>
      <c r="L993">
        <f t="shared" si="173"/>
        <v>-9.5895421529741878</v>
      </c>
      <c r="M993">
        <f t="shared" si="174"/>
        <v>0.42218088728169734</v>
      </c>
      <c r="N993">
        <f t="shared" si="174"/>
        <v>0</v>
      </c>
    </row>
    <row r="994" spans="1:14" x14ac:dyDescent="0.2">
      <c r="A994">
        <f t="shared" si="175"/>
        <v>977</v>
      </c>
      <c r="B994">
        <f t="shared" si="166"/>
        <v>9.77</v>
      </c>
      <c r="C994" s="2">
        <f t="shared" si="167"/>
        <v>-6.4624608068271036E-4</v>
      </c>
      <c r="D994" s="2">
        <f t="shared" si="168"/>
        <v>-1.5598230440409474E-3</v>
      </c>
      <c r="E994" s="1">
        <f t="shared" si="165"/>
        <v>6098.3293794474157</v>
      </c>
      <c r="F994" s="1">
        <v>0</v>
      </c>
      <c r="G994" s="2">
        <f t="shared" si="169"/>
        <v>-25.837686921140975</v>
      </c>
      <c r="H994" s="2">
        <f t="shared" si="169"/>
        <v>-62.473088620531804</v>
      </c>
      <c r="I994" s="2">
        <f t="shared" si="170"/>
        <v>-34.862491615867839</v>
      </c>
      <c r="J994" s="2">
        <f t="shared" si="171"/>
        <v>-90.176093162374173</v>
      </c>
      <c r="K994">
        <f t="shared" si="172"/>
        <v>-8.5056601231768845</v>
      </c>
      <c r="L994">
        <f t="shared" si="173"/>
        <v>-27.703004541842368</v>
      </c>
      <c r="M994">
        <f t="shared" si="174"/>
        <v>0.51914457154998006</v>
      </c>
      <c r="N994">
        <f t="shared" si="174"/>
        <v>0</v>
      </c>
    </row>
    <row r="995" spans="1:14" x14ac:dyDescent="0.2">
      <c r="A995">
        <f t="shared" si="175"/>
        <v>978</v>
      </c>
      <c r="B995">
        <f t="shared" si="166"/>
        <v>9.7799999999999994</v>
      </c>
      <c r="C995" s="2">
        <f t="shared" si="167"/>
        <v>-8.5039330536339512E-4</v>
      </c>
      <c r="D995" s="2">
        <f t="shared" si="168"/>
        <v>-1.9630551900755048E-3</v>
      </c>
      <c r="E995" s="1">
        <f t="shared" si="165"/>
        <v>6931.4976326006763</v>
      </c>
      <c r="F995" s="1">
        <v>0</v>
      </c>
      <c r="G995" s="2">
        <f t="shared" si="169"/>
        <v>-34.006023978756609</v>
      </c>
      <c r="H995" s="2">
        <f t="shared" si="169"/>
        <v>-78.620493262377096</v>
      </c>
      <c r="I995" s="2">
        <f t="shared" si="170"/>
        <v>-51.940284249024806</v>
      </c>
      <c r="J995" s="2">
        <f t="shared" si="171"/>
        <v>-123.96362425625338</v>
      </c>
      <c r="K995">
        <f t="shared" si="172"/>
        <v>-17.324427332323452</v>
      </c>
      <c r="L995">
        <f t="shared" si="173"/>
        <v>-45.343130993876279</v>
      </c>
      <c r="M995">
        <f t="shared" si="174"/>
        <v>0.60983293794474158</v>
      </c>
      <c r="N995">
        <f t="shared" si="174"/>
        <v>0</v>
      </c>
    </row>
    <row r="996" spans="1:14" x14ac:dyDescent="0.2">
      <c r="A996">
        <f t="shared" si="175"/>
        <v>979</v>
      </c>
      <c r="B996">
        <f t="shared" si="166"/>
        <v>9.7900000000000009</v>
      </c>
      <c r="C996" s="2">
        <f t="shared" si="167"/>
        <v>-1.0429884595725691E-3</v>
      </c>
      <c r="D996" s="2">
        <f t="shared" si="168"/>
        <v>-2.3403783571229373E-3</v>
      </c>
      <c r="E996" s="1">
        <f t="shared" si="165"/>
        <v>7680.8793003443761</v>
      </c>
      <c r="F996" s="1">
        <v>0</v>
      </c>
      <c r="G996" s="2">
        <f t="shared" si="169"/>
        <v>-41.71235685374954</v>
      </c>
      <c r="H996" s="2">
        <f t="shared" si="169"/>
        <v>-93.730264607055517</v>
      </c>
      <c r="I996" s="2">
        <f t="shared" si="170"/>
        <v>-68.26750615048546</v>
      </c>
      <c r="J996" s="2">
        <f t="shared" si="171"/>
        <v>-156.04301950979951</v>
      </c>
      <c r="K996">
        <f t="shared" si="172"/>
        <v>-25.861999533475853</v>
      </c>
      <c r="L996">
        <f t="shared" si="173"/>
        <v>-62.312754902743997</v>
      </c>
      <c r="M996">
        <f t="shared" si="174"/>
        <v>0.69314976326006761</v>
      </c>
      <c r="N996">
        <f t="shared" si="174"/>
        <v>0</v>
      </c>
    </row>
    <row r="997" spans="1:14" x14ac:dyDescent="0.2">
      <c r="A997">
        <f t="shared" si="175"/>
        <v>980</v>
      </c>
      <c r="B997">
        <f t="shared" si="166"/>
        <v>9.8000000000000007</v>
      </c>
      <c r="C997" s="2">
        <f t="shared" si="167"/>
        <v>-1.221977707381944E-3</v>
      </c>
      <c r="D997" s="2">
        <f t="shared" si="168"/>
        <v>-2.6877044919251425E-3</v>
      </c>
      <c r="E997" s="1">
        <f t="shared" si="165"/>
        <v>8337.416003892542</v>
      </c>
      <c r="F997" s="1">
        <v>0</v>
      </c>
      <c r="G997" s="2">
        <f t="shared" si="169"/>
        <v>-48.874509679636112</v>
      </c>
      <c r="H997" s="2">
        <f t="shared" si="169"/>
        <v>-107.63869571837635</v>
      </c>
      <c r="I997" s="2">
        <f t="shared" si="170"/>
        <v>-83.668038059985548</v>
      </c>
      <c r="J997" s="2">
        <f t="shared" si="171"/>
        <v>-186.06261766203966</v>
      </c>
      <c r="K997">
        <f t="shared" si="172"/>
        <v>-34.025440450314996</v>
      </c>
      <c r="L997">
        <f t="shared" si="173"/>
        <v>-78.423921943663302</v>
      </c>
      <c r="M997">
        <f t="shared" si="174"/>
        <v>0.76808793003443765</v>
      </c>
      <c r="N997">
        <f t="shared" si="174"/>
        <v>0</v>
      </c>
    </row>
    <row r="998" spans="1:14" x14ac:dyDescent="0.2">
      <c r="A998">
        <f t="shared" si="175"/>
        <v>981</v>
      </c>
      <c r="B998">
        <f t="shared" si="166"/>
        <v>9.81</v>
      </c>
      <c r="C998" s="2">
        <f t="shared" si="167"/>
        <v>-1.3854777995325797E-3</v>
      </c>
      <c r="D998" s="2">
        <f t="shared" si="168"/>
        <v>-3.0013231215620982E-3</v>
      </c>
      <c r="E998" s="1">
        <f t="shared" si="165"/>
        <v>8893.1716561971189</v>
      </c>
      <c r="F998" s="1">
        <v>0</v>
      </c>
      <c r="G998" s="2">
        <f t="shared" si="169"/>
        <v>-55.417129247555408</v>
      </c>
      <c r="H998" s="2">
        <f t="shared" si="169"/>
        <v>-120.19720128514307</v>
      </c>
      <c r="I998" s="2">
        <f t="shared" si="170"/>
        <v>-97.977590760000652</v>
      </c>
      <c r="J998" s="2">
        <f t="shared" si="171"/>
        <v>-213.69720524792254</v>
      </c>
      <c r="K998">
        <f t="shared" si="172"/>
        <v>-41.726719912055991</v>
      </c>
      <c r="L998">
        <f t="shared" si="173"/>
        <v>-93.500003962779473</v>
      </c>
      <c r="M998">
        <f t="shared" si="174"/>
        <v>0.83374160038925427</v>
      </c>
      <c r="N998">
        <f t="shared" si="174"/>
        <v>0</v>
      </c>
    </row>
    <row r="999" spans="1:14" x14ac:dyDescent="0.2">
      <c r="A999">
        <f t="shared" si="175"/>
        <v>982</v>
      </c>
      <c r="B999">
        <f t="shared" si="166"/>
        <v>9.82</v>
      </c>
      <c r="C999" s="2">
        <f t="shared" si="167"/>
        <v>-1.5317972055548976E-3</v>
      </c>
      <c r="D999" s="2">
        <f t="shared" si="168"/>
        <v>-3.27794150172569E-3</v>
      </c>
      <c r="E999" s="1">
        <f t="shared" si="165"/>
        <v>9341.4283918130277</v>
      </c>
      <c r="F999" s="1">
        <v>0</v>
      </c>
      <c r="G999" s="2">
        <f t="shared" si="169"/>
        <v>-61.272530656314501</v>
      </c>
      <c r="H999" s="2">
        <f t="shared" si="169"/>
        <v>-131.27392529950623</v>
      </c>
      <c r="I999" s="2">
        <f t="shared" si="170"/>
        <v>-111.04555473285362</v>
      </c>
      <c r="J999" s="2">
        <f t="shared" si="171"/>
        <v>-238.65158893514129</v>
      </c>
      <c r="K999">
        <f t="shared" si="172"/>
        <v>-48.8837069109194</v>
      </c>
      <c r="L999">
        <f t="shared" si="173"/>
        <v>-107.37766363563506</v>
      </c>
      <c r="M999">
        <f t="shared" si="174"/>
        <v>0.88931716561971197</v>
      </c>
      <c r="N999">
        <f t="shared" si="174"/>
        <v>0</v>
      </c>
    </row>
    <row r="1000" spans="1:14" x14ac:dyDescent="0.2">
      <c r="A1000">
        <f t="shared" si="175"/>
        <v>983</v>
      </c>
      <c r="B1000">
        <f t="shared" si="166"/>
        <v>9.83</v>
      </c>
      <c r="C1000" s="2">
        <f t="shared" si="167"/>
        <v>-1.6594549531881099E-3</v>
      </c>
      <c r="D1000" s="2">
        <f t="shared" si="168"/>
        <v>-3.514719598772999E-3</v>
      </c>
      <c r="E1000" s="1">
        <f t="shared" si="165"/>
        <v>9676.7677711396045</v>
      </c>
      <c r="F1000" s="1">
        <v>0</v>
      </c>
      <c r="G1000" s="2">
        <f t="shared" si="169"/>
        <v>-66.381451271713843</v>
      </c>
      <c r="H1000" s="2">
        <f t="shared" si="169"/>
        <v>-140.75514183167667</v>
      </c>
      <c r="I1000" s="2">
        <f t="shared" si="170"/>
        <v>-122.73668882594612</v>
      </c>
      <c r="J1000" s="2">
        <f t="shared" si="171"/>
        <v>-260.66379027150145</v>
      </c>
      <c r="K1000">
        <f t="shared" si="172"/>
        <v>-55.421094715050963</v>
      </c>
      <c r="L1000">
        <f t="shared" si="173"/>
        <v>-119.90864843982479</v>
      </c>
      <c r="M1000">
        <f t="shared" si="174"/>
        <v>0.93414283918130281</v>
      </c>
      <c r="N1000">
        <f t="shared" si="174"/>
        <v>0</v>
      </c>
    </row>
    <row r="1001" spans="1:14" x14ac:dyDescent="0.2">
      <c r="A1001">
        <f t="shared" si="175"/>
        <v>984</v>
      </c>
      <c r="B1001">
        <f t="shared" si="166"/>
        <v>9.84</v>
      </c>
      <c r="C1001" s="2">
        <f t="shared" si="167"/>
        <v>-1.7671969109261275E-3</v>
      </c>
      <c r="D1001" s="2">
        <f t="shared" si="168"/>
        <v>-3.7092995553315664E-3</v>
      </c>
      <c r="E1001" s="1">
        <f t="shared" si="165"/>
        <v>9895.1362774571098</v>
      </c>
      <c r="F1001" s="1">
        <v>0</v>
      </c>
      <c r="G1001" s="2">
        <f t="shared" si="169"/>
        <v>-70.69370241301462</v>
      </c>
      <c r="H1001" s="2">
        <f t="shared" si="169"/>
        <v>-148.54643488226461</v>
      </c>
      <c r="I1001" s="2">
        <f t="shared" si="170"/>
        <v>-132.93262497820589</v>
      </c>
      <c r="J1001" s="2">
        <f t="shared" si="171"/>
        <v>-279.50782972081356</v>
      </c>
      <c r="K1001">
        <f t="shared" si="172"/>
        <v>-61.271245788077309</v>
      </c>
      <c r="L1001">
        <f t="shared" si="173"/>
        <v>-130.96139483854896</v>
      </c>
      <c r="M1001">
        <f t="shared" si="174"/>
        <v>0.9676767771139605</v>
      </c>
      <c r="N1001">
        <f t="shared" si="174"/>
        <v>0</v>
      </c>
    </row>
    <row r="1002" spans="1:14" x14ac:dyDescent="0.2">
      <c r="A1002">
        <f t="shared" si="175"/>
        <v>985</v>
      </c>
      <c r="B1002">
        <f t="shared" si="166"/>
        <v>9.85</v>
      </c>
      <c r="C1002" s="2">
        <f t="shared" si="167"/>
        <v>-1.8540092804862237E-3</v>
      </c>
      <c r="D1002" s="2">
        <f t="shared" si="168"/>
        <v>-3.8598293562208965E-3</v>
      </c>
      <c r="E1002" s="1">
        <f t="shared" si="165"/>
        <v>9993.8943150424457</v>
      </c>
      <c r="F1002" s="1">
        <v>0</v>
      </c>
      <c r="G1002" s="2">
        <f t="shared" si="169"/>
        <v>-74.168709423140925</v>
      </c>
      <c r="H1002" s="2">
        <f t="shared" si="169"/>
        <v>-154.57364597639716</v>
      </c>
      <c r="I1002" s="2">
        <f t="shared" si="170"/>
        <v>-141.53316803422157</v>
      </c>
      <c r="J1002" s="2">
        <f t="shared" si="171"/>
        <v>-294.99607204656041</v>
      </c>
      <c r="K1002">
        <f t="shared" si="172"/>
        <v>-66.374944983334942</v>
      </c>
      <c r="L1002">
        <f t="shared" si="173"/>
        <v>-140.42242607016325</v>
      </c>
      <c r="M1002">
        <f t="shared" si="174"/>
        <v>0.98951362774571106</v>
      </c>
      <c r="N1002">
        <f t="shared" si="174"/>
        <v>0</v>
      </c>
    </row>
    <row r="1003" spans="1:14" x14ac:dyDescent="0.2">
      <c r="A1003">
        <f t="shared" si="175"/>
        <v>986</v>
      </c>
      <c r="B1003">
        <f t="shared" si="166"/>
        <v>9.86</v>
      </c>
      <c r="C1003" s="2">
        <f t="shared" si="167"/>
        <v>-1.9191291030472572E-3</v>
      </c>
      <c r="D1003" s="2">
        <f t="shared" si="168"/>
        <v>-3.9649804794198171E-3</v>
      </c>
      <c r="E1003" s="1">
        <f t="shared" si="165"/>
        <v>9971.8481160853007</v>
      </c>
      <c r="F1003" s="1">
        <v>0</v>
      </c>
      <c r="G1003" s="2">
        <f t="shared" si="169"/>
        <v>-76.775932262041692</v>
      </c>
      <c r="H1003" s="2">
        <f t="shared" si="169"/>
        <v>-158.78358088524982</v>
      </c>
      <c r="I1003" s="2">
        <f t="shared" si="170"/>
        <v>-148.45737215462151</v>
      </c>
      <c r="J1003" s="2">
        <f t="shared" si="171"/>
        <v>-306.98111042951052</v>
      </c>
      <c r="K1003">
        <f t="shared" si="172"/>
        <v>-70.682050461075576</v>
      </c>
      <c r="L1003">
        <f t="shared" si="173"/>
        <v>-148.1975295442607</v>
      </c>
      <c r="M1003">
        <f t="shared" si="174"/>
        <v>0.99938943150424464</v>
      </c>
      <c r="N1003">
        <f t="shared" si="174"/>
        <v>0</v>
      </c>
    </row>
    <row r="1004" spans="1:14" x14ac:dyDescent="0.2">
      <c r="A1004">
        <f t="shared" si="175"/>
        <v>987</v>
      </c>
      <c r="B1004">
        <f t="shared" si="166"/>
        <v>9.870000000000001</v>
      </c>
      <c r="C1004" s="2">
        <f t="shared" si="167"/>
        <v>-1.9620516255584143E-3</v>
      </c>
      <c r="D1004" s="2">
        <f t="shared" si="168"/>
        <v>-4.0239593850702167E-3</v>
      </c>
      <c r="E1004" s="1">
        <f t="shared" si="165"/>
        <v>9829.264170719498</v>
      </c>
      <c r="F1004" s="1">
        <v>0</v>
      </c>
      <c r="G1004" s="2">
        <f t="shared" si="169"/>
        <v>-78.495160462407867</v>
      </c>
      <c r="H1004" s="2">
        <f t="shared" si="169"/>
        <v>-161.14446959357548</v>
      </c>
      <c r="I1004" s="2">
        <f t="shared" si="170"/>
        <v>-153.64437828977336</v>
      </c>
      <c r="J1004" s="2">
        <f t="shared" si="171"/>
        <v>-315.35717211485007</v>
      </c>
      <c r="K1004">
        <f t="shared" si="172"/>
        <v>-74.152033015756956</v>
      </c>
      <c r="L1004">
        <f t="shared" si="173"/>
        <v>-154.21270252127459</v>
      </c>
      <c r="M1004">
        <f t="shared" si="174"/>
        <v>0.99718481160853012</v>
      </c>
      <c r="N1004">
        <f t="shared" si="174"/>
        <v>0</v>
      </c>
    </row>
    <row r="1005" spans="1:14" x14ac:dyDescent="0.2">
      <c r="A1005">
        <f t="shared" si="175"/>
        <v>988</v>
      </c>
      <c r="B1005">
        <f t="shared" si="166"/>
        <v>9.8800000000000008</v>
      </c>
      <c r="C1005" s="2">
        <f t="shared" si="167"/>
        <v>-1.9825344203489681E-3</v>
      </c>
      <c r="D1005" s="2">
        <f t="shared" si="168"/>
        <v>-4.0365127635009048E-3</v>
      </c>
      <c r="E1005" s="1">
        <f t="shared" si="165"/>
        <v>9567.8660057425495</v>
      </c>
      <c r="F1005" s="1">
        <v>0</v>
      </c>
      <c r="G1005" s="2">
        <f t="shared" si="169"/>
        <v>-79.316678166420331</v>
      </c>
      <c r="H1005" s="2">
        <f t="shared" si="169"/>
        <v>-161.6461763537211</v>
      </c>
      <c r="I1005" s="2">
        <f t="shared" si="170"/>
        <v>-157.05400056523118</v>
      </c>
      <c r="J1005" s="2">
        <f t="shared" si="171"/>
        <v>-320.06103382205669</v>
      </c>
      <c r="K1005">
        <f t="shared" si="172"/>
        <v>-76.754395981738895</v>
      </c>
      <c r="L1005">
        <f t="shared" si="173"/>
        <v>-158.41485746833558</v>
      </c>
      <c r="M1005">
        <f t="shared" si="174"/>
        <v>0.98292641707194983</v>
      </c>
      <c r="N1005">
        <f t="shared" si="174"/>
        <v>0</v>
      </c>
    </row>
    <row r="1006" spans="1:14" x14ac:dyDescent="0.2">
      <c r="A1006">
        <f t="shared" si="175"/>
        <v>989</v>
      </c>
      <c r="B1006">
        <f t="shared" si="166"/>
        <v>9.89</v>
      </c>
      <c r="C1006" s="2">
        <f t="shared" si="167"/>
        <v>-1.9805982015331865E-3</v>
      </c>
      <c r="D1006" s="2">
        <f t="shared" si="168"/>
        <v>-4.0029265305225603E-3</v>
      </c>
      <c r="E1006" s="1">
        <f t="shared" si="165"/>
        <v>9190.8133509612871</v>
      </c>
      <c r="F1006" s="1">
        <v>0</v>
      </c>
      <c r="G1006" s="2">
        <f t="shared" si="169"/>
        <v>-79.241296975600591</v>
      </c>
      <c r="H1006" s="2">
        <f t="shared" si="169"/>
        <v>-160.30015935919377</v>
      </c>
      <c r="I1006" s="2">
        <f t="shared" si="170"/>
        <v>-158.66705315844013</v>
      </c>
      <c r="J1006" s="2">
        <f t="shared" si="171"/>
        <v>-321.07244057123563</v>
      </c>
      <c r="K1006">
        <f t="shared" si="172"/>
        <v>-78.468969582265274</v>
      </c>
      <c r="L1006">
        <f t="shared" si="173"/>
        <v>-160.77228121204186</v>
      </c>
      <c r="M1006">
        <f t="shared" si="174"/>
        <v>0.95678660057425502</v>
      </c>
      <c r="N1006">
        <f t="shared" si="174"/>
        <v>0</v>
      </c>
    </row>
    <row r="1007" spans="1:14" x14ac:dyDescent="0.2">
      <c r="A1007">
        <f t="shared" si="175"/>
        <v>990</v>
      </c>
      <c r="B1007">
        <f t="shared" si="166"/>
        <v>9.9</v>
      </c>
      <c r="C1007" s="2">
        <f t="shared" si="167"/>
        <v>-1.9565243339970399E-3</v>
      </c>
      <c r="D1007" s="2">
        <f t="shared" si="168"/>
        <v>-3.924018624416499E-3</v>
      </c>
      <c r="E1007" s="1">
        <f t="shared" si="165"/>
        <v>8702.6639449970407</v>
      </c>
      <c r="F1007" s="1">
        <v>0</v>
      </c>
      <c r="G1007" s="2">
        <f t="shared" si="169"/>
        <v>-78.280256440772249</v>
      </c>
      <c r="H1007" s="2">
        <f t="shared" si="169"/>
        <v>-157.13918221936311</v>
      </c>
      <c r="I1007" s="2">
        <f t="shared" si="170"/>
        <v>-158.48541323736549</v>
      </c>
      <c r="J1007" s="2">
        <f t="shared" si="171"/>
        <v>-318.4140269457144</v>
      </c>
      <c r="K1007">
        <f t="shared" si="172"/>
        <v>-79.28607546149712</v>
      </c>
      <c r="L1007">
        <f t="shared" si="173"/>
        <v>-161.27484472635129</v>
      </c>
      <c r="M1007">
        <f t="shared" si="174"/>
        <v>0.91908133509612877</v>
      </c>
      <c r="N1007">
        <f t="shared" si="174"/>
        <v>0</v>
      </c>
    </row>
    <row r="1008" spans="1:14" x14ac:dyDescent="0.2">
      <c r="A1008">
        <f t="shared" si="175"/>
        <v>991</v>
      </c>
      <c r="B1008">
        <f t="shared" si="166"/>
        <v>9.91</v>
      </c>
      <c r="C1008" s="2">
        <f t="shared" si="167"/>
        <v>-1.9108490836639265E-3</v>
      </c>
      <c r="D1008" s="2">
        <f t="shared" si="168"/>
        <v>-3.8011257238137002E-3</v>
      </c>
      <c r="E1008" s="1">
        <f t="shared" si="165"/>
        <v>8109.3184422340992</v>
      </c>
      <c r="F1008" s="1">
        <v>0</v>
      </c>
      <c r="G1008" s="2">
        <f t="shared" si="169"/>
        <v>-76.454994138989321</v>
      </c>
      <c r="H1008" s="2">
        <f t="shared" si="169"/>
        <v>-152.21678200933138</v>
      </c>
      <c r="I1008" s="2">
        <f t="shared" si="170"/>
        <v>-156.53181968054338</v>
      </c>
      <c r="J1008" s="2">
        <f t="shared" si="171"/>
        <v>-312.15074509194244</v>
      </c>
      <c r="K1008">
        <f t="shared" si="172"/>
        <v>-79.20655914705435</v>
      </c>
      <c r="L1008">
        <f t="shared" si="173"/>
        <v>-159.93396308261106</v>
      </c>
      <c r="M1008">
        <f t="shared" si="174"/>
        <v>0.87026639449970411</v>
      </c>
      <c r="N1008">
        <f t="shared" si="174"/>
        <v>0</v>
      </c>
    </row>
    <row r="1009" spans="1:14" x14ac:dyDescent="0.2">
      <c r="A1009">
        <f t="shared" si="175"/>
        <v>992</v>
      </c>
      <c r="B1009">
        <f t="shared" si="166"/>
        <v>9.92</v>
      </c>
      <c r="C1009" s="2">
        <f t="shared" si="167"/>
        <v>-1.844354709812455E-3</v>
      </c>
      <c r="D1009" s="2">
        <f t="shared" si="168"/>
        <v>-3.6360840687749913E-3</v>
      </c>
      <c r="E1009" s="1">
        <f t="shared" si="165"/>
        <v>7417.9490868655284</v>
      </c>
      <c r="F1009" s="1">
        <v>0</v>
      </c>
      <c r="G1009" s="2">
        <f t="shared" si="169"/>
        <v>-73.796789370737031</v>
      </c>
      <c r="H1009" s="2">
        <f t="shared" si="169"/>
        <v>-145.6065011950044</v>
      </c>
      <c r="I1009" s="2">
        <f t="shared" si="170"/>
        <v>-152.84941149395138</v>
      </c>
      <c r="J1009" s="2">
        <f t="shared" si="171"/>
        <v>-302.38880892896123</v>
      </c>
      <c r="K1009">
        <f t="shared" si="172"/>
        <v>-78.241690278990944</v>
      </c>
      <c r="L1009">
        <f t="shared" si="173"/>
        <v>-156.78230773395683</v>
      </c>
      <c r="M1009">
        <f t="shared" si="174"/>
        <v>0.81093184422340991</v>
      </c>
      <c r="N1009">
        <f t="shared" si="174"/>
        <v>0</v>
      </c>
    </row>
    <row r="1010" spans="1:14" x14ac:dyDescent="0.2">
      <c r="A1010">
        <f t="shared" si="175"/>
        <v>993</v>
      </c>
      <c r="B1010">
        <f t="shared" si="166"/>
        <v>9.93</v>
      </c>
      <c r="C1010" s="2">
        <f t="shared" si="167"/>
        <v>-1.758057550031815E-3</v>
      </c>
      <c r="D1010" s="2">
        <f t="shared" si="168"/>
        <v>-3.4312046285919148E-3</v>
      </c>
      <c r="E1010" s="1">
        <f t="shared" si="165"/>
        <v>6636.9130162106148</v>
      </c>
      <c r="F1010" s="1">
        <v>0</v>
      </c>
      <c r="G1010" s="2">
        <f t="shared" si="169"/>
        <v>-70.346286506420128</v>
      </c>
      <c r="H1010" s="2">
        <f t="shared" si="169"/>
        <v>-137.40089318316836</v>
      </c>
      <c r="I1010" s="2">
        <f t="shared" si="170"/>
        <v>-147.50101396923148</v>
      </c>
      <c r="J1010" s="2">
        <f t="shared" si="171"/>
        <v>-289.27416907893303</v>
      </c>
      <c r="K1010">
        <f t="shared" si="172"/>
        <v>-76.412932554124794</v>
      </c>
      <c r="L1010">
        <f t="shared" si="173"/>
        <v>-151.87327589576466</v>
      </c>
      <c r="M1010">
        <f t="shared" si="174"/>
        <v>0.74179490868655285</v>
      </c>
      <c r="N1010">
        <f t="shared" si="174"/>
        <v>0</v>
      </c>
    </row>
    <row r="1011" spans="1:14" x14ac:dyDescent="0.2">
      <c r="A1011">
        <f t="shared" si="175"/>
        <v>994</v>
      </c>
      <c r="B1011">
        <f t="shared" si="166"/>
        <v>9.94</v>
      </c>
      <c r="C1011" s="2">
        <f t="shared" si="167"/>
        <v>-1.6531932946094886E-3</v>
      </c>
      <c r="D1011" s="2">
        <f t="shared" si="168"/>
        <v>-3.1892429188720155E-3</v>
      </c>
      <c r="E1011" s="1">
        <f t="shared" si="165"/>
        <v>5775.6512412758057</v>
      </c>
      <c r="F1011" s="1">
        <v>0</v>
      </c>
      <c r="G1011" s="2">
        <f t="shared" si="169"/>
        <v>-66.152905862340219</v>
      </c>
      <c r="H1011" s="2">
        <f t="shared" si="169"/>
        <v>-127.71031360965418</v>
      </c>
      <c r="I1011" s="2">
        <f t="shared" si="170"/>
        <v>-140.56818457822064</v>
      </c>
      <c r="J1011" s="2">
        <f t="shared" si="171"/>
        <v>-272.99053791664909</v>
      </c>
      <c r="K1011">
        <f t="shared" si="172"/>
        <v>-73.751587414259362</v>
      </c>
      <c r="L1011">
        <f t="shared" si="173"/>
        <v>-145.28022430699491</v>
      </c>
      <c r="M1011">
        <f t="shared" si="174"/>
        <v>0.66369130162106149</v>
      </c>
      <c r="N1011">
        <f t="shared" si="174"/>
        <v>0</v>
      </c>
    </row>
    <row r="1012" spans="1:14" x14ac:dyDescent="0.2">
      <c r="A1012">
        <f t="shared" si="175"/>
        <v>995</v>
      </c>
      <c r="B1012">
        <f t="shared" si="166"/>
        <v>9.9500000000000011</v>
      </c>
      <c r="C1012" s="2">
        <f t="shared" si="167"/>
        <v>-1.5311996885601063E-3</v>
      </c>
      <c r="D1012" s="2">
        <f t="shared" si="168"/>
        <v>-2.9133638270578965E-3</v>
      </c>
      <c r="E1012" s="1">
        <f t="shared" si="165"/>
        <v>4844.574525663641</v>
      </c>
      <c r="F1012" s="1">
        <v>0</v>
      </c>
      <c r="G1012" s="2">
        <f t="shared" si="169"/>
        <v>-61.274151645194159</v>
      </c>
      <c r="H1012" s="2">
        <f t="shared" si="169"/>
        <v>-116.66151174374014</v>
      </c>
      <c r="I1012" s="2">
        <f t="shared" si="170"/>
        <v>-132.15003426544681</v>
      </c>
      <c r="J1012" s="2">
        <f t="shared" si="171"/>
        <v>-253.75698884792496</v>
      </c>
      <c r="K1012">
        <f t="shared" si="172"/>
        <v>-70.298317496125065</v>
      </c>
      <c r="L1012">
        <f t="shared" si="173"/>
        <v>-137.09547710418482</v>
      </c>
      <c r="M1012">
        <f t="shared" si="174"/>
        <v>0.57756512412758054</v>
      </c>
      <c r="N1012">
        <f t="shared" si="174"/>
        <v>0</v>
      </c>
    </row>
    <row r="1013" spans="1:14" x14ac:dyDescent="0.2">
      <c r="A1013">
        <f t="shared" si="175"/>
        <v>996</v>
      </c>
      <c r="B1013">
        <f t="shared" si="166"/>
        <v>9.9600000000000009</v>
      </c>
      <c r="C1013" s="2">
        <f t="shared" si="167"/>
        <v>-1.3936969351304807E-3</v>
      </c>
      <c r="D1013" s="2">
        <f t="shared" si="168"/>
        <v>-2.6071018593070449E-3</v>
      </c>
      <c r="E1013" s="1">
        <f t="shared" si="165"/>
        <v>3854.9375423026554</v>
      </c>
      <c r="F1013" s="1">
        <v>0</v>
      </c>
      <c r="G1013" s="2">
        <f t="shared" si="169"/>
        <v>-55.774827930767195</v>
      </c>
      <c r="H1013" s="2">
        <f t="shared" si="169"/>
        <v>-104.39603853987666</v>
      </c>
      <c r="I1013" s="2">
        <f t="shared" si="170"/>
        <v>-122.36184308975243</v>
      </c>
      <c r="J1013" s="2">
        <f t="shared" si="171"/>
        <v>-231.82515843998371</v>
      </c>
      <c r="K1013">
        <f t="shared" si="172"/>
        <v>-66.102557706418864</v>
      </c>
      <c r="L1013">
        <f t="shared" si="173"/>
        <v>-127.42911990010705</v>
      </c>
      <c r="M1013">
        <f t="shared" si="174"/>
        <v>0.48445745256636413</v>
      </c>
      <c r="N1013">
        <f t="shared" si="174"/>
        <v>0</v>
      </c>
    </row>
    <row r="1014" spans="1:14" x14ac:dyDescent="0.2">
      <c r="A1014">
        <f t="shared" si="175"/>
        <v>997</v>
      </c>
      <c r="B1014">
        <f t="shared" si="166"/>
        <v>9.9700000000000006</v>
      </c>
      <c r="C1014" s="2">
        <f t="shared" si="167"/>
        <v>-1.24246610370103E-3</v>
      </c>
      <c r="D1014" s="2">
        <f t="shared" si="168"/>
        <v>-2.2743172722111782E-3</v>
      </c>
      <c r="E1014" s="1">
        <f t="shared" si="165"/>
        <v>2818.7028291640877</v>
      </c>
      <c r="F1014" s="1">
        <v>0</v>
      </c>
      <c r="G1014" s="2">
        <f t="shared" si="169"/>
        <v>-49.726174806735315</v>
      </c>
      <c r="H1014" s="2">
        <f t="shared" si="169"/>
        <v>-91.068489891913103</v>
      </c>
      <c r="I1014" s="2">
        <f t="shared" si="170"/>
        <v>-111.33349200057994</v>
      </c>
      <c r="J1014" s="2">
        <f t="shared" si="171"/>
        <v>-207.47608431280469</v>
      </c>
      <c r="K1014">
        <f t="shared" si="172"/>
        <v>-61.221823439614354</v>
      </c>
      <c r="L1014">
        <f t="shared" si="173"/>
        <v>-116.40759442089158</v>
      </c>
      <c r="M1014">
        <f t="shared" si="174"/>
        <v>0.38549375423026555</v>
      </c>
      <c r="N1014">
        <f t="shared" si="174"/>
        <v>0</v>
      </c>
    </row>
    <row r="1015" spans="1:14" x14ac:dyDescent="0.2">
      <c r="A1015">
        <f t="shared" si="175"/>
        <v>998</v>
      </c>
      <c r="B1015">
        <f t="shared" si="166"/>
        <v>9.98</v>
      </c>
      <c r="C1015" s="2">
        <f t="shared" si="167"/>
        <v>-1.0794258670612283E-3</v>
      </c>
      <c r="D1015" s="2">
        <f t="shared" si="168"/>
        <v>-1.9191485996668948E-3</v>
      </c>
      <c r="E1015" s="1">
        <f t="shared" si="165"/>
        <v>1748.3961884482219</v>
      </c>
      <c r="F1015" s="1">
        <v>0</v>
      </c>
      <c r="G1015" s="2">
        <f t="shared" si="169"/>
        <v>-43.204937691822934</v>
      </c>
      <c r="H1015" s="2">
        <f t="shared" si="169"/>
        <v>-76.844605520548214</v>
      </c>
      <c r="I1015" s="2">
        <f t="shared" si="170"/>
        <v>-99.207734854410603</v>
      </c>
      <c r="J1015" s="2">
        <f t="shared" si="171"/>
        <v>-181.01671572523514</v>
      </c>
      <c r="K1015">
        <f t="shared" si="172"/>
        <v>-55.720926879671261</v>
      </c>
      <c r="L1015">
        <f t="shared" si="173"/>
        <v>-104.17211020468693</v>
      </c>
      <c r="M1015">
        <f t="shared" si="174"/>
        <v>0.28187028291640881</v>
      </c>
      <c r="N1015">
        <f t="shared" si="174"/>
        <v>0</v>
      </c>
    </row>
    <row r="1016" spans="1:14" x14ac:dyDescent="0.2">
      <c r="A1016">
        <f t="shared" si="175"/>
        <v>999</v>
      </c>
      <c r="B1016">
        <f t="shared" si="166"/>
        <v>9.99</v>
      </c>
      <c r="C1016" s="2">
        <f t="shared" si="167"/>
        <v>-9.0660790785892858E-4</v>
      </c>
      <c r="D1016" s="2">
        <f t="shared" si="168"/>
        <v>-1.5459621277573023E-3</v>
      </c>
      <c r="E1016" s="1">
        <f t="shared" si="165"/>
        <v>656.95527714062518</v>
      </c>
      <c r="F1016" s="1">
        <v>0</v>
      </c>
      <c r="G1016" s="2">
        <f t="shared" si="169"/>
        <v>-36.292383435696372</v>
      </c>
      <c r="H1016" s="2">
        <f t="shared" si="169"/>
        <v>-61.899245629025316</v>
      </c>
      <c r="I1016" s="2">
        <f t="shared" si="170"/>
        <v>-86.138336543888272</v>
      </c>
      <c r="J1016" s="2">
        <f t="shared" si="171"/>
        <v>-152.77613751400648</v>
      </c>
      <c r="K1016">
        <f t="shared" si="172"/>
        <v>-49.671113489347078</v>
      </c>
      <c r="L1016">
        <f t="shared" si="173"/>
        <v>-90.876891884981163</v>
      </c>
      <c r="M1016">
        <f t="shared" si="174"/>
        <v>0.17483961884482219</v>
      </c>
      <c r="N1016">
        <f t="shared" si="174"/>
        <v>0</v>
      </c>
    </row>
    <row r="1017" spans="1:14" x14ac:dyDescent="0.2">
      <c r="A1017">
        <f t="shared" si="175"/>
        <v>1000</v>
      </c>
      <c r="B1017">
        <f t="shared" si="166"/>
        <v>10</v>
      </c>
      <c r="C1017" s="2">
        <f t="shared" si="167"/>
        <v>-7.2613134168031575E-4</v>
      </c>
      <c r="D1017" s="2">
        <f t="shared" si="168"/>
        <v>-1.1592989081364816E-3</v>
      </c>
      <c r="E1017" s="1">
        <f t="shared" si="165"/>
        <v>-442.42678085070963</v>
      </c>
      <c r="F1017" s="1">
        <v>0</v>
      </c>
      <c r="G1017" s="2">
        <f t="shared" si="169"/>
        <v>-29.073277108760401</v>
      </c>
      <c r="H1017" s="2">
        <f t="shared" si="169"/>
        <v>-46.414268969872268</v>
      </c>
      <c r="I1017" s="2">
        <f t="shared" si="170"/>
        <v>-72.288104309549794</v>
      </c>
      <c r="J1017" s="2">
        <f t="shared" si="171"/>
        <v>-123.10155142267564</v>
      </c>
      <c r="K1017">
        <f t="shared" si="172"/>
        <v>-43.149131673075331</v>
      </c>
      <c r="L1017">
        <f t="shared" si="173"/>
        <v>-76.687282452803373</v>
      </c>
      <c r="M1017">
        <f t="shared" si="174"/>
        <v>6.5695527714062521E-2</v>
      </c>
      <c r="N1017">
        <f t="shared" si="174"/>
        <v>0</v>
      </c>
    </row>
    <row r="1018" spans="1:14" x14ac:dyDescent="0.2">
      <c r="A1018">
        <f t="shared" si="175"/>
        <v>1001</v>
      </c>
      <c r="B1018">
        <f t="shared" si="166"/>
        <v>10.01</v>
      </c>
      <c r="C1018" s="2">
        <f t="shared" si="167"/>
        <v>-5.4017650503956037E-4</v>
      </c>
      <c r="D1018" s="2">
        <f t="shared" si="168"/>
        <v>-7.6381993244718403E-4</v>
      </c>
      <c r="E1018" s="1">
        <f t="shared" si="165"/>
        <v>-1536.4608705924531</v>
      </c>
      <c r="F1018" s="1">
        <v>0</v>
      </c>
      <c r="G1018" s="2">
        <f t="shared" si="169"/>
        <v>-21.634833421790674</v>
      </c>
      <c r="H1018" s="2">
        <f t="shared" si="169"/>
        <v>-30.576337249549105</v>
      </c>
      <c r="I1018" s="2">
        <f t="shared" si="170"/>
        <v>-57.826839936723523</v>
      </c>
      <c r="J1018" s="2">
        <f t="shared" si="171"/>
        <v>-92.354061841107978</v>
      </c>
      <c r="K1018">
        <f t="shared" si="172"/>
        <v>-36.236249193017919</v>
      </c>
      <c r="L1018">
        <f t="shared" si="173"/>
        <v>-61.777724591558872</v>
      </c>
      <c r="M1018">
        <f t="shared" si="174"/>
        <v>-4.4242678085070965E-2</v>
      </c>
      <c r="N1018">
        <f t="shared" si="174"/>
        <v>0</v>
      </c>
    </row>
    <row r="1019" spans="1:14" x14ac:dyDescent="0.2">
      <c r="A1019">
        <f t="shared" si="175"/>
        <v>1002</v>
      </c>
      <c r="B1019">
        <f t="shared" si="166"/>
        <v>10.02</v>
      </c>
      <c r="C1019" s="2">
        <f t="shared" si="167"/>
        <v>-3.5095845110687382E-4</v>
      </c>
      <c r="D1019" s="2">
        <f t="shared" si="168"/>
        <v>-3.6425011604566103E-4</v>
      </c>
      <c r="E1019" s="1">
        <f t="shared" si="165"/>
        <v>-2611.9225223437388</v>
      </c>
      <c r="F1019" s="1">
        <v>0</v>
      </c>
      <c r="G1019" s="2">
        <f t="shared" si="169"/>
        <v>-14.065656494690474</v>
      </c>
      <c r="H1019" s="2">
        <f t="shared" si="169"/>
        <v>-14.57467183006159</v>
      </c>
      <c r="I1019" s="2">
        <f t="shared" si="170"/>
        <v>-42.929240633296089</v>
      </c>
      <c r="J1019" s="2">
        <f t="shared" si="171"/>
        <v>-60.90431551110786</v>
      </c>
      <c r="K1019">
        <f t="shared" si="172"/>
        <v>-29.017230225664861</v>
      </c>
      <c r="L1019">
        <f t="shared" si="173"/>
        <v>-46.329643681046271</v>
      </c>
      <c r="M1019">
        <f t="shared" si="174"/>
        <v>-0.15364608705924532</v>
      </c>
      <c r="N1019">
        <f t="shared" si="174"/>
        <v>0</v>
      </c>
    </row>
    <row r="1020" spans="1:14" x14ac:dyDescent="0.2">
      <c r="A1020">
        <f t="shared" si="175"/>
        <v>1003</v>
      </c>
      <c r="B1020">
        <f t="shared" si="166"/>
        <v>10.029999999999999</v>
      </c>
      <c r="C1020" s="2">
        <f t="shared" si="167"/>
        <v>-1.6070048503292661E-4</v>
      </c>
      <c r="D1020" s="2">
        <f t="shared" si="168"/>
        <v>3.4678241939892859E-5</v>
      </c>
      <c r="E1020" s="1">
        <f t="shared" si="165"/>
        <v>-3655.811766355539</v>
      </c>
      <c r="F1020" s="1">
        <v>0</v>
      </c>
      <c r="G1020" s="2">
        <f t="shared" si="169"/>
        <v>-6.4546812518588483</v>
      </c>
      <c r="H1020" s="2">
        <f t="shared" si="169"/>
        <v>1.401210561017642</v>
      </c>
      <c r="I1020" s="2">
        <f t="shared" si="170"/>
        <v>-27.772775980998627</v>
      </c>
      <c r="J1020" s="2">
        <f t="shared" si="171"/>
        <v>-29.128046785207975</v>
      </c>
      <c r="K1020">
        <f t="shared" si="172"/>
        <v>-21.579286981374153</v>
      </c>
      <c r="L1020">
        <f t="shared" si="173"/>
        <v>-30.529257346225616</v>
      </c>
      <c r="M1020">
        <f t="shared" si="174"/>
        <v>-0.26119225223437387</v>
      </c>
      <c r="N1020">
        <f t="shared" si="174"/>
        <v>0</v>
      </c>
    </row>
    <row r="1021" spans="1:14" x14ac:dyDescent="0.2">
      <c r="A1021">
        <f t="shared" si="175"/>
        <v>1004</v>
      </c>
      <c r="B1021">
        <f t="shared" si="166"/>
        <v>10.040000000000001</v>
      </c>
      <c r="C1021" s="2">
        <f t="shared" si="167"/>
        <v>2.8391944870434725E-5</v>
      </c>
      <c r="D1021" s="2">
        <f t="shared" si="168"/>
        <v>4.2828184408626445E-4</v>
      </c>
      <c r="E1021" s="1">
        <f t="shared" si="165"/>
        <v>-4655.5102739582499</v>
      </c>
      <c r="F1021" s="1">
        <v>0</v>
      </c>
      <c r="G1021" s="2">
        <f t="shared" si="169"/>
        <v>1.1098709053949198</v>
      </c>
      <c r="H1021" s="2">
        <f t="shared" si="169"/>
        <v>17.163755954507184</v>
      </c>
      <c r="I1021" s="2">
        <f t="shared" si="170"/>
        <v>-12.535567511828958</v>
      </c>
      <c r="J1021" s="2">
        <f t="shared" si="171"/>
        <v>2.5984185009158911</v>
      </c>
      <c r="K1021">
        <f t="shared" si="172"/>
        <v>-14.011019593859432</v>
      </c>
      <c r="L1021">
        <f t="shared" si="173"/>
        <v>-14.565337453591294</v>
      </c>
      <c r="M1021">
        <f t="shared" si="174"/>
        <v>-0.36558117663555389</v>
      </c>
      <c r="N1021">
        <f t="shared" si="174"/>
        <v>0</v>
      </c>
    </row>
    <row r="1022" spans="1:14" x14ac:dyDescent="0.2">
      <c r="A1022">
        <f t="shared" si="175"/>
        <v>1005</v>
      </c>
      <c r="B1022">
        <f t="shared" si="166"/>
        <v>10.050000000000001</v>
      </c>
      <c r="C1022" s="2">
        <f t="shared" si="167"/>
        <v>2.1415670307988643E-4</v>
      </c>
      <c r="D1022" s="2">
        <f t="shared" si="168"/>
        <v>8.1198194468337247E-4</v>
      </c>
      <c r="E1022" s="1">
        <f t="shared" si="165"/>
        <v>-5598.9338854460384</v>
      </c>
      <c r="F1022" s="1">
        <v>0</v>
      </c>
      <c r="G1022" s="2">
        <f t="shared" si="169"/>
        <v>8.5415102719250893</v>
      </c>
      <c r="H1022" s="2">
        <f t="shared" si="169"/>
        <v>32.529597823433122</v>
      </c>
      <c r="I1022" s="2">
        <f t="shared" si="170"/>
        <v>2.6057037485456336</v>
      </c>
      <c r="J1022" s="2">
        <f t="shared" si="171"/>
        <v>33.902646617606912</v>
      </c>
      <c r="K1022">
        <f t="shared" si="172"/>
        <v>-6.4013575507752813</v>
      </c>
      <c r="L1022">
        <f t="shared" si="173"/>
        <v>1.373048794173787</v>
      </c>
      <c r="M1022">
        <f t="shared" si="174"/>
        <v>-0.46555102739582499</v>
      </c>
      <c r="N1022">
        <f t="shared" si="174"/>
        <v>0</v>
      </c>
    </row>
    <row r="1023" spans="1:14" x14ac:dyDescent="0.2">
      <c r="A1023">
        <f t="shared" si="175"/>
        <v>1006</v>
      </c>
      <c r="B1023">
        <f t="shared" si="166"/>
        <v>10.06</v>
      </c>
      <c r="C1023" s="2">
        <f t="shared" si="167"/>
        <v>3.9449949481600087E-4</v>
      </c>
      <c r="D1023" s="2">
        <f t="shared" si="168"/>
        <v>1.1813583891024703E-3</v>
      </c>
      <c r="E1023" s="1">
        <f t="shared" si="165"/>
        <v>-6474.6786810326948</v>
      </c>
      <c r="F1023" s="1">
        <v>0</v>
      </c>
      <c r="G1023" s="2">
        <f t="shared" si="169"/>
        <v>15.756459858277692</v>
      </c>
      <c r="H1023" s="2">
        <f t="shared" si="169"/>
        <v>47.321721284832684</v>
      </c>
      <c r="I1023" s="2">
        <f t="shared" si="170"/>
        <v>17.477837931062155</v>
      </c>
      <c r="J1023" s="2">
        <f t="shared" si="171"/>
        <v>64.420512857226655</v>
      </c>
      <c r="K1023">
        <f t="shared" si="172"/>
        <v>1.1614846842398581</v>
      </c>
      <c r="L1023">
        <f t="shared" si="173"/>
        <v>17.098791572393971</v>
      </c>
      <c r="M1023">
        <f t="shared" si="174"/>
        <v>-0.55989338854460391</v>
      </c>
      <c r="N1023">
        <f t="shared" si="174"/>
        <v>0</v>
      </c>
    </row>
    <row r="1024" spans="1:14" x14ac:dyDescent="0.2">
      <c r="A1024">
        <f t="shared" si="175"/>
        <v>1007</v>
      </c>
      <c r="B1024">
        <f t="shared" si="166"/>
        <v>10.07</v>
      </c>
      <c r="C1024" s="2">
        <f t="shared" si="167"/>
        <v>5.6741721443178447E-4</v>
      </c>
      <c r="D1024" s="2">
        <f t="shared" si="168"/>
        <v>1.5322014822253729E-3</v>
      </c>
      <c r="E1024" s="1">
        <f t="shared" si="165"/>
        <v>-7272.1588291993021</v>
      </c>
      <c r="F1024" s="1">
        <v>0</v>
      </c>
      <c r="G1024" s="2">
        <f t="shared" si="169"/>
        <v>22.674589202234394</v>
      </c>
      <c r="H1024" s="2">
        <f t="shared" si="169"/>
        <v>61.371540372103119</v>
      </c>
      <c r="I1024" s="2">
        <f t="shared" si="170"/>
        <v>31.913083044803489</v>
      </c>
      <c r="J1024" s="2">
        <f t="shared" si="171"/>
        <v>93.800498123339793</v>
      </c>
      <c r="K1024">
        <f t="shared" si="172"/>
        <v>8.5910259744658237</v>
      </c>
      <c r="L1024">
        <f t="shared" si="173"/>
        <v>32.428957751236673</v>
      </c>
      <c r="M1024">
        <f t="shared" si="174"/>
        <v>-0.64746786810326951</v>
      </c>
      <c r="N1024">
        <f t="shared" si="174"/>
        <v>0</v>
      </c>
    </row>
    <row r="1025" spans="1:14" x14ac:dyDescent="0.2">
      <c r="A1025">
        <f t="shared" si="175"/>
        <v>1008</v>
      </c>
      <c r="B1025">
        <f t="shared" si="166"/>
        <v>10.08</v>
      </c>
      <c r="C1025" s="2">
        <f t="shared" si="167"/>
        <v>7.3101988698032075E-4</v>
      </c>
      <c r="D1025" s="2">
        <f t="shared" si="168"/>
        <v>1.860561049709867E-3</v>
      </c>
      <c r="E1025" s="1">
        <f t="shared" si="165"/>
        <v>-7981.7345461517798</v>
      </c>
      <c r="F1025" s="1">
        <v>0</v>
      </c>
      <c r="G1025" s="2">
        <f t="shared" si="169"/>
        <v>29.220291892646074</v>
      </c>
      <c r="H1025" s="2">
        <f t="shared" si="169"/>
        <v>74.520862893650673</v>
      </c>
      <c r="I1025" s="2">
        <f t="shared" si="170"/>
        <v>45.751007502568385</v>
      </c>
      <c r="J1025" s="2">
        <f t="shared" si="171"/>
        <v>121.7078127370156</v>
      </c>
      <c r="K1025">
        <f t="shared" si="172"/>
        <v>15.803499727002379</v>
      </c>
      <c r="L1025">
        <f t="shared" si="173"/>
        <v>47.186949843364935</v>
      </c>
      <c r="M1025">
        <f t="shared" si="174"/>
        <v>-0.72721588291993022</v>
      </c>
      <c r="N1025">
        <f t="shared" si="174"/>
        <v>0</v>
      </c>
    </row>
    <row r="1026" spans="1:14" x14ac:dyDescent="0.2">
      <c r="A1026">
        <f t="shared" si="175"/>
        <v>1009</v>
      </c>
      <c r="B1026">
        <f t="shared" si="166"/>
        <v>10.09</v>
      </c>
      <c r="C1026" s="2">
        <f t="shared" si="167"/>
        <v>8.8355100002037747E-4</v>
      </c>
      <c r="D1026" s="2">
        <f t="shared" si="168"/>
        <v>2.1627920891125409E-3</v>
      </c>
      <c r="E1026" s="1">
        <f t="shared" si="165"/>
        <v>-8594.8286196391746</v>
      </c>
      <c r="F1026" s="1">
        <v>0</v>
      </c>
      <c r="G1026" s="2">
        <f t="shared" si="169"/>
        <v>35.323298699676421</v>
      </c>
      <c r="H1026" s="2">
        <f t="shared" si="169"/>
        <v>86.623718724406046</v>
      </c>
      <c r="I1026" s="2">
        <f t="shared" si="170"/>
        <v>58.840260106599963</v>
      </c>
      <c r="J1026" s="2">
        <f t="shared" si="171"/>
        <v>147.82829693033275</v>
      </c>
      <c r="K1026">
        <f t="shared" si="172"/>
        <v>22.718787952308361</v>
      </c>
      <c r="L1026">
        <f t="shared" si="173"/>
        <v>61.204578205926715</v>
      </c>
      <c r="M1026">
        <f t="shared" si="174"/>
        <v>-0.79817345461517797</v>
      </c>
      <c r="N1026">
        <f t="shared" si="174"/>
        <v>0</v>
      </c>
    </row>
    <row r="1027" spans="1:14" x14ac:dyDescent="0.2">
      <c r="A1027">
        <f t="shared" si="175"/>
        <v>1010</v>
      </c>
      <c r="B1027">
        <f t="shared" si="166"/>
        <v>10.1</v>
      </c>
      <c r="C1027" s="2">
        <f t="shared" si="167"/>
        <v>1.0234060464154899E-3</v>
      </c>
      <c r="D1027" s="2">
        <f t="shared" si="168"/>
        <v>2.435596450069731E-3</v>
      </c>
      <c r="E1027" s="1">
        <f t="shared" si="165"/>
        <v>-9104.0300886144178</v>
      </c>
      <c r="F1027" s="1">
        <v>0</v>
      </c>
      <c r="G1027" s="2">
        <f t="shared" si="169"/>
        <v>40.919419154051305</v>
      </c>
      <c r="H1027" s="2">
        <f t="shared" si="169"/>
        <v>97.548029065681646</v>
      </c>
      <c r="I1027" s="2">
        <f t="shared" si="170"/>
        <v>71.040201081794805</v>
      </c>
      <c r="J1027" s="2">
        <f t="shared" si="171"/>
        <v>171.87205014882034</v>
      </c>
      <c r="K1027">
        <f t="shared" si="172"/>
        <v>29.261299065779586</v>
      </c>
      <c r="L1027">
        <f t="shared" si="173"/>
        <v>74.324021083138689</v>
      </c>
      <c r="M1027">
        <f t="shared" si="174"/>
        <v>-0.85948286196391754</v>
      </c>
      <c r="N1027">
        <f t="shared" si="174"/>
        <v>0</v>
      </c>
    </row>
    <row r="1028" spans="1:14" x14ac:dyDescent="0.2">
      <c r="A1028">
        <f t="shared" si="175"/>
        <v>1011</v>
      </c>
      <c r="B1028">
        <f t="shared" si="166"/>
        <v>10.11</v>
      </c>
      <c r="C1028" s="2">
        <f t="shared" si="167"/>
        <v>1.1491491215363542E-3</v>
      </c>
      <c r="D1028" s="2">
        <f t="shared" si="168"/>
        <v>2.6760600333962698E-3</v>
      </c>
      <c r="E1028" s="1">
        <f t="shared" si="165"/>
        <v>-9503.1838254799186</v>
      </c>
      <c r="F1028" s="1">
        <v>0</v>
      </c>
      <c r="G1028" s="2">
        <f t="shared" si="169"/>
        <v>45.951205323938844</v>
      </c>
      <c r="H1028" s="2">
        <f t="shared" si="169"/>
        <v>107.17709623769244</v>
      </c>
      <c r="I1028" s="2">
        <f t="shared" si="170"/>
        <v>82.222389634754066</v>
      </c>
      <c r="J1028" s="2">
        <f t="shared" si="171"/>
        <v>193.57674464228967</v>
      </c>
      <c r="K1028">
        <f t="shared" si="172"/>
        <v>35.360781301953779</v>
      </c>
      <c r="L1028">
        <f t="shared" si="173"/>
        <v>86.39964840459723</v>
      </c>
      <c r="M1028">
        <f t="shared" si="174"/>
        <v>-0.91040300886144176</v>
      </c>
      <c r="N1028">
        <f t="shared" si="174"/>
        <v>0</v>
      </c>
    </row>
    <row r="1029" spans="1:14" x14ac:dyDescent="0.2">
      <c r="A1029">
        <f t="shared" si="175"/>
        <v>1012</v>
      </c>
      <c r="B1029">
        <f t="shared" si="166"/>
        <v>10.120000000000001</v>
      </c>
      <c r="C1029" s="2">
        <f t="shared" si="167"/>
        <v>1.2595274396579447E-3</v>
      </c>
      <c r="D1029" s="2">
        <f t="shared" si="168"/>
        <v>2.8816850574333282E-3</v>
      </c>
      <c r="E1029" s="1">
        <f t="shared" si="165"/>
        <v>-9787.4649380640458</v>
      </c>
      <c r="F1029" s="1">
        <v>0</v>
      </c>
      <c r="G1029" s="2">
        <f t="shared" si="169"/>
        <v>50.368532392463678</v>
      </c>
      <c r="H1029" s="2">
        <f t="shared" si="169"/>
        <v>115.41089591113085</v>
      </c>
      <c r="I1029" s="2">
        <f t="shared" si="170"/>
        <v>92.271915334199548</v>
      </c>
      <c r="J1029" s="2">
        <f t="shared" si="171"/>
        <v>212.71058285102768</v>
      </c>
      <c r="K1029">
        <f t="shared" si="172"/>
        <v>40.953064559187879</v>
      </c>
      <c r="L1029">
        <f t="shared" si="173"/>
        <v>97.29968693989683</v>
      </c>
      <c r="M1029">
        <f t="shared" si="174"/>
        <v>-0.95031838254799195</v>
      </c>
      <c r="N1029">
        <f t="shared" si="174"/>
        <v>0</v>
      </c>
    </row>
    <row r="1030" spans="1:14" x14ac:dyDescent="0.2">
      <c r="A1030">
        <f t="shared" si="175"/>
        <v>1013</v>
      </c>
      <c r="B1030">
        <f t="shared" si="166"/>
        <v>10.130000000000001</v>
      </c>
      <c r="C1030" s="2">
        <f t="shared" si="167"/>
        <v>1.3534836544146572E-3</v>
      </c>
      <c r="D1030" s="2">
        <f t="shared" si="168"/>
        <v>3.0504170053920546E-3</v>
      </c>
      <c r="E1030" s="1">
        <f t="shared" si="165"/>
        <v>-9953.4370919722824</v>
      </c>
      <c r="F1030" s="1">
        <v>0</v>
      </c>
      <c r="G1030" s="2">
        <f t="shared" si="169"/>
        <v>54.129091440165382</v>
      </c>
      <c r="H1030" s="2">
        <f t="shared" si="169"/>
        <v>122.16715630465924</v>
      </c>
      <c r="I1030" s="2">
        <f t="shared" si="170"/>
        <v>101.08856233294128</v>
      </c>
      <c r="J1030" s="2">
        <f t="shared" si="171"/>
        <v>229.0748627386684</v>
      </c>
      <c r="K1030">
        <f t="shared" si="172"/>
        <v>45.980724398969492</v>
      </c>
      <c r="L1030">
        <f t="shared" si="173"/>
        <v>106.90770643400916</v>
      </c>
      <c r="M1030">
        <f t="shared" si="174"/>
        <v>-0.97874649380640466</v>
      </c>
      <c r="N1030">
        <f t="shared" si="174"/>
        <v>0</v>
      </c>
    </row>
    <row r="1031" spans="1:14" x14ac:dyDescent="0.2">
      <c r="A1031">
        <f t="shared" si="175"/>
        <v>1014</v>
      </c>
      <c r="B1031">
        <f t="shared" si="166"/>
        <v>10.14</v>
      </c>
      <c r="C1031" s="2">
        <f t="shared" si="167"/>
        <v>1.4301658870807621E-3</v>
      </c>
      <c r="D1031" s="2">
        <f t="shared" si="168"/>
        <v>3.1806659387485711E-3</v>
      </c>
      <c r="E1031" s="1">
        <f t="shared" si="165"/>
        <v>-9999.0940483243976</v>
      </c>
      <c r="F1031" s="1">
        <v>0</v>
      </c>
      <c r="G1031" s="2">
        <f t="shared" si="169"/>
        <v>57.198790590709912</v>
      </c>
      <c r="H1031" s="2">
        <f t="shared" si="169"/>
        <v>127.38221173194933</v>
      </c>
      <c r="I1031" s="2">
        <f t="shared" si="170"/>
        <v>108.58779708007903</v>
      </c>
      <c r="J1031" s="2">
        <f t="shared" si="171"/>
        <v>242.50612041548473</v>
      </c>
      <c r="K1031">
        <f t="shared" si="172"/>
        <v>50.393662780171887</v>
      </c>
      <c r="L1031">
        <f t="shared" si="173"/>
        <v>115.1239086835354</v>
      </c>
      <c r="M1031">
        <f t="shared" si="174"/>
        <v>-0.99534370919722825</v>
      </c>
      <c r="N1031">
        <f t="shared" si="174"/>
        <v>0</v>
      </c>
    </row>
    <row r="1032" spans="1:14" x14ac:dyDescent="0.2">
      <c r="A1032">
        <f t="shared" si="175"/>
        <v>1015</v>
      </c>
      <c r="B1032">
        <f t="shared" si="166"/>
        <v>10.15</v>
      </c>
      <c r="C1032" s="2">
        <f t="shared" si="167"/>
        <v>1.4889353844736259E-3</v>
      </c>
      <c r="D1032" s="2">
        <f t="shared" si="168"/>
        <v>3.2713219377441382E-3</v>
      </c>
      <c r="E1032" s="1">
        <f t="shared" si="165"/>
        <v>-9923.8839147768194</v>
      </c>
      <c r="F1032" s="1">
        <v>0</v>
      </c>
      <c r="G1032" s="2">
        <f t="shared" si="169"/>
        <v>59.552061396749679</v>
      </c>
      <c r="H1032" s="2">
        <f t="shared" si="169"/>
        <v>131.01162092667954</v>
      </c>
      <c r="I1032" s="2">
        <f t="shared" si="170"/>
        <v>114.70157171458931</v>
      </c>
      <c r="J1032" s="2">
        <f t="shared" si="171"/>
        <v>252.87782505338467</v>
      </c>
      <c r="K1032">
        <f t="shared" si="172"/>
        <v>54.149600913007191</v>
      </c>
      <c r="L1032">
        <f t="shared" si="173"/>
        <v>121.86620412670511</v>
      </c>
      <c r="M1032">
        <f t="shared" si="174"/>
        <v>-0.99990940483243984</v>
      </c>
      <c r="N1032">
        <f t="shared" si="174"/>
        <v>0</v>
      </c>
    </row>
    <row r="1033" spans="1:14" x14ac:dyDescent="0.2">
      <c r="A1033">
        <f t="shared" si="175"/>
        <v>1016</v>
      </c>
      <c r="B1033">
        <f t="shared" si="166"/>
        <v>10.16</v>
      </c>
      <c r="C1033" s="2">
        <f t="shared" si="167"/>
        <v>1.5293717458441155E-3</v>
      </c>
      <c r="D1033" s="2">
        <f t="shared" si="168"/>
        <v>3.3217645094091655E-3</v>
      </c>
      <c r="E1033" s="1">
        <f t="shared" si="165"/>
        <v>-9728.7158166891968</v>
      </c>
      <c r="F1033" s="1">
        <v>0</v>
      </c>
      <c r="G1033" s="2">
        <f t="shared" si="169"/>
        <v>61.17206804257853</v>
      </c>
      <c r="H1033" s="2">
        <f t="shared" si="169"/>
        <v>133.03054375365124</v>
      </c>
      <c r="I1033" s="2">
        <f t="shared" si="170"/>
        <v>119.37893680980727</v>
      </c>
      <c r="J1033" s="2">
        <f t="shared" si="171"/>
        <v>260.10160712158762</v>
      </c>
      <c r="K1033">
        <f t="shared" si="172"/>
        <v>57.214480375751059</v>
      </c>
      <c r="L1033">
        <f t="shared" si="173"/>
        <v>127.07106336793638</v>
      </c>
      <c r="M1033">
        <f t="shared" si="174"/>
        <v>-0.99238839147768199</v>
      </c>
      <c r="N1033">
        <f t="shared" si="174"/>
        <v>0</v>
      </c>
    </row>
    <row r="1034" spans="1:14" x14ac:dyDescent="0.2">
      <c r="A1034">
        <f t="shared" si="175"/>
        <v>1017</v>
      </c>
      <c r="B1034">
        <f t="shared" si="166"/>
        <v>10.17</v>
      </c>
      <c r="C1034" s="2">
        <f t="shared" si="167"/>
        <v>1.5512756757061735E-3</v>
      </c>
      <c r="D1034" s="2">
        <f t="shared" si="168"/>
        <v>3.3318658848591949E-3</v>
      </c>
      <c r="E1034" s="1">
        <f t="shared" si="165"/>
        <v>-9415.9489077951675</v>
      </c>
      <c r="F1034" s="1">
        <v>0</v>
      </c>
      <c r="G1034" s="2">
        <f t="shared" si="169"/>
        <v>62.050817640668768</v>
      </c>
      <c r="H1034" s="2">
        <f t="shared" si="169"/>
        <v>133.4338731726732</v>
      </c>
      <c r="I1034" s="2">
        <f t="shared" si="170"/>
        <v>122.58645858347808</v>
      </c>
      <c r="J1034" s="2">
        <f t="shared" si="171"/>
        <v>264.12800726552473</v>
      </c>
      <c r="K1034">
        <f t="shared" si="172"/>
        <v>59.56276936114039</v>
      </c>
      <c r="L1034">
        <f t="shared" si="173"/>
        <v>130.69413409285153</v>
      </c>
      <c r="M1034">
        <f t="shared" si="174"/>
        <v>-0.97287158166891974</v>
      </c>
      <c r="N1034">
        <f t="shared" si="174"/>
        <v>0</v>
      </c>
    </row>
    <row r="1035" spans="1:14" x14ac:dyDescent="0.2">
      <c r="A1035">
        <f t="shared" si="175"/>
        <v>1018</v>
      </c>
      <c r="B1035">
        <f t="shared" si="166"/>
        <v>10.18</v>
      </c>
      <c r="C1035" s="2">
        <f t="shared" si="167"/>
        <v>1.5546692376752335E-3</v>
      </c>
      <c r="D1035" s="2">
        <f t="shared" si="168"/>
        <v>3.3019882094668502E-3</v>
      </c>
      <c r="E1035" s="1">
        <f t="shared" si="165"/>
        <v>-8989.3638532142795</v>
      </c>
      <c r="F1035" s="1">
        <v>0</v>
      </c>
      <c r="G1035" s="2">
        <f t="shared" si="169"/>
        <v>62.189170620865809</v>
      </c>
      <c r="H1035" s="2">
        <f t="shared" si="169"/>
        <v>132.23612260141584</v>
      </c>
      <c r="I1035" s="2">
        <f t="shared" si="170"/>
        <v>124.30843713659604</v>
      </c>
      <c r="J1035" s="2">
        <f t="shared" si="171"/>
        <v>264.94673960049784</v>
      </c>
      <c r="K1035">
        <f t="shared" si="172"/>
        <v>61.177671624950712</v>
      </c>
      <c r="L1035">
        <f t="shared" si="173"/>
        <v>132.71061699908199</v>
      </c>
      <c r="M1035">
        <f t="shared" si="174"/>
        <v>-0.94159489077951675</v>
      </c>
      <c r="N1035">
        <f t="shared" si="174"/>
        <v>0</v>
      </c>
    </row>
    <row r="1036" spans="1:14" x14ac:dyDescent="0.2">
      <c r="A1036">
        <f t="shared" si="175"/>
        <v>1019</v>
      </c>
      <c r="B1036">
        <f t="shared" si="166"/>
        <v>10.19</v>
      </c>
      <c r="C1036" s="2">
        <f t="shared" si="167"/>
        <v>1.5397936035192402E-3</v>
      </c>
      <c r="D1036" s="2">
        <f t="shared" si="168"/>
        <v>3.232974710465358E-3</v>
      </c>
      <c r="E1036" s="1">
        <f t="shared" si="165"/>
        <v>-8454.1171295124714</v>
      </c>
      <c r="F1036" s="1">
        <v>0</v>
      </c>
      <c r="G1036" s="2">
        <f t="shared" si="169"/>
        <v>61.596750973576896</v>
      </c>
      <c r="H1036" s="2">
        <f t="shared" si="169"/>
        <v>129.4710720666732</v>
      </c>
      <c r="I1036" s="2">
        <f t="shared" si="170"/>
        <v>124.54692377472342</v>
      </c>
      <c r="J1036" s="2">
        <f t="shared" si="171"/>
        <v>262.58646968273558</v>
      </c>
      <c r="K1036">
        <f t="shared" si="172"/>
        <v>62.051236415825102</v>
      </c>
      <c r="L1036">
        <f t="shared" si="173"/>
        <v>133.11539761606238</v>
      </c>
      <c r="M1036">
        <f t="shared" si="174"/>
        <v>-0.89893638532142794</v>
      </c>
      <c r="N1036">
        <f t="shared" si="174"/>
        <v>0</v>
      </c>
    </row>
    <row r="1037" spans="1:14" x14ac:dyDescent="0.2">
      <c r="A1037">
        <f t="shared" si="175"/>
        <v>1020</v>
      </c>
      <c r="B1037">
        <f t="shared" si="166"/>
        <v>10.200000000000001</v>
      </c>
      <c r="C1037" s="2">
        <f t="shared" si="167"/>
        <v>1.5071043121924008E-3</v>
      </c>
      <c r="D1037" s="2">
        <f t="shared" si="168"/>
        <v>3.1261350052063899E-3</v>
      </c>
      <c r="E1037" s="1">
        <f t="shared" si="165"/>
        <v>-7816.6786942237159</v>
      </c>
      <c r="F1037" s="1">
        <v>0</v>
      </c>
      <c r="G1037" s="2">
        <f t="shared" si="169"/>
        <v>60.291756928519305</v>
      </c>
      <c r="H1037" s="2">
        <f t="shared" si="169"/>
        <v>125.19117968504492</v>
      </c>
      <c r="I1037" s="2">
        <f t="shared" si="170"/>
        <v>123.32153703462342</v>
      </c>
      <c r="J1037" s="2">
        <f t="shared" si="171"/>
        <v>257.1141138409771</v>
      </c>
      <c r="K1037">
        <f t="shared" si="172"/>
        <v>62.184368393152866</v>
      </c>
      <c r="L1037">
        <f t="shared" si="173"/>
        <v>131.92293415593218</v>
      </c>
      <c r="M1037">
        <f t="shared" si="174"/>
        <v>-0.84541171295124717</v>
      </c>
      <c r="N1037">
        <f t="shared" si="174"/>
        <v>0</v>
      </c>
    </row>
    <row r="1038" spans="1:14" x14ac:dyDescent="0.2">
      <c r="A1038">
        <f t="shared" si="175"/>
        <v>1021</v>
      </c>
      <c r="B1038">
        <f t="shared" si="166"/>
        <v>10.210000000000001</v>
      </c>
      <c r="C1038" s="2">
        <f t="shared" si="167"/>
        <v>1.457264075923468E-3</v>
      </c>
      <c r="D1038" s="2">
        <f t="shared" si="168"/>
        <v>2.983224788387868E-3</v>
      </c>
      <c r="E1038" s="1">
        <f t="shared" si="165"/>
        <v>-7084.753778271489</v>
      </c>
      <c r="F1038" s="1">
        <v>0</v>
      </c>
      <c r="G1038" s="2">
        <f t="shared" si="169"/>
        <v>58.300673540746807</v>
      </c>
      <c r="H1038" s="2">
        <f t="shared" si="169"/>
        <v>119.46676802224317</v>
      </c>
      <c r="I1038" s="2">
        <f t="shared" si="170"/>
        <v>120.6690787181315</v>
      </c>
      <c r="J1038" s="2">
        <f t="shared" si="171"/>
        <v>248.63367279279862</v>
      </c>
      <c r="K1038">
        <f t="shared" si="172"/>
        <v>61.586737307962323</v>
      </c>
      <c r="L1038">
        <f t="shared" si="173"/>
        <v>129.16690477055545</v>
      </c>
      <c r="M1038">
        <f t="shared" si="174"/>
        <v>-0.78166786942237165</v>
      </c>
      <c r="N1038">
        <f t="shared" si="174"/>
        <v>0</v>
      </c>
    </row>
    <row r="1039" spans="1:14" x14ac:dyDescent="0.2">
      <c r="A1039">
        <f t="shared" si="175"/>
        <v>1022</v>
      </c>
      <c r="B1039">
        <f t="shared" si="166"/>
        <v>10.220000000000001</v>
      </c>
      <c r="C1039" s="2">
        <f t="shared" si="167"/>
        <v>1.3911331946225237E-3</v>
      </c>
      <c r="D1039" s="2">
        <f t="shared" si="168"/>
        <v>2.8064202069211178E-3</v>
      </c>
      <c r="E1039" s="1">
        <f t="shared" si="165"/>
        <v>-6267.1897466455839</v>
      </c>
      <c r="F1039" s="1">
        <v>0</v>
      </c>
      <c r="G1039" s="2">
        <f t="shared" si="169"/>
        <v>55.657889622064388</v>
      </c>
      <c r="H1039" s="2">
        <f t="shared" si="169"/>
        <v>112.38499769834517</v>
      </c>
      <c r="I1039" s="2">
        <f t="shared" si="170"/>
        <v>116.64295304676429</v>
      </c>
      <c r="J1039" s="2">
        <f t="shared" si="171"/>
        <v>237.28461842981147</v>
      </c>
      <c r="K1039">
        <f t="shared" si="172"/>
        <v>60.276588046872753</v>
      </c>
      <c r="L1039">
        <f t="shared" si="173"/>
        <v>124.8996207314663</v>
      </c>
      <c r="M1039">
        <f t="shared" si="174"/>
        <v>-0.70847537782714898</v>
      </c>
      <c r="N1039">
        <f t="shared" si="174"/>
        <v>0</v>
      </c>
    </row>
    <row r="1040" spans="1:14" x14ac:dyDescent="0.2">
      <c r="A1040">
        <f t="shared" si="175"/>
        <v>1023</v>
      </c>
      <c r="B1040">
        <f t="shared" si="166"/>
        <v>10.23</v>
      </c>
      <c r="C1040" s="2">
        <f t="shared" si="167"/>
        <v>1.3097576659347979E-3</v>
      </c>
      <c r="D1040" s="2">
        <f t="shared" si="168"/>
        <v>2.5982872957106386E-3</v>
      </c>
      <c r="E1040" s="1">
        <f t="shared" si="165"/>
        <v>-5373.8691531886398</v>
      </c>
      <c r="F1040" s="1">
        <v>0</v>
      </c>
      <c r="G1040" s="2">
        <f t="shared" si="169"/>
        <v>52.405222497915169</v>
      </c>
      <c r="H1040" s="2">
        <f t="shared" si="169"/>
        <v>104.04864319383444</v>
      </c>
      <c r="I1040" s="2">
        <f t="shared" si="170"/>
        <v>111.31239400571036</v>
      </c>
      <c r="J1040" s="2">
        <f t="shared" si="171"/>
        <v>223.2398582426207</v>
      </c>
      <c r="K1040">
        <f t="shared" si="172"/>
        <v>58.280452533130635</v>
      </c>
      <c r="L1040">
        <f t="shared" si="173"/>
        <v>119.19121504878626</v>
      </c>
      <c r="M1040">
        <f t="shared" si="174"/>
        <v>-0.62671897466455839</v>
      </c>
      <c r="N1040">
        <f t="shared" si="174"/>
        <v>0</v>
      </c>
    </row>
    <row r="1041" spans="1:14" x14ac:dyDescent="0.2">
      <c r="A1041">
        <f t="shared" si="175"/>
        <v>1024</v>
      </c>
      <c r="B1041">
        <f t="shared" si="166"/>
        <v>10.24</v>
      </c>
      <c r="C1041" s="2">
        <f t="shared" si="167"/>
        <v>1.2143551060014796E-3</v>
      </c>
      <c r="D1041" s="2">
        <f t="shared" si="168"/>
        <v>2.3617469056375052E-3</v>
      </c>
      <c r="E1041" s="1">
        <f t="shared" si="165"/>
        <v>-4415.5902822208955</v>
      </c>
      <c r="F1041" s="1">
        <v>0</v>
      </c>
      <c r="G1041" s="2">
        <f t="shared" si="169"/>
        <v>48.591355179184404</v>
      </c>
      <c r="H1041" s="2">
        <f t="shared" si="169"/>
        <v>94.574688134708566</v>
      </c>
      <c r="I1041" s="2">
        <f t="shared" si="170"/>
        <v>104.76150804224078</v>
      </c>
      <c r="J1041" s="2">
        <f t="shared" si="171"/>
        <v>206.70330699005282</v>
      </c>
      <c r="K1041">
        <f t="shared" si="172"/>
        <v>55.632765947737511</v>
      </c>
      <c r="L1041">
        <f t="shared" si="173"/>
        <v>112.12861885534426</v>
      </c>
      <c r="M1041">
        <f t="shared" si="174"/>
        <v>-0.53738691531886396</v>
      </c>
      <c r="N1041">
        <f t="shared" si="174"/>
        <v>0</v>
      </c>
    </row>
    <row r="1042" spans="1:14" x14ac:dyDescent="0.2">
      <c r="A1042">
        <f t="shared" si="175"/>
        <v>1025</v>
      </c>
      <c r="B1042">
        <f t="shared" si="166"/>
        <v>10.25</v>
      </c>
      <c r="C1042" s="2">
        <f t="shared" si="167"/>
        <v>1.1062986249906765E-3</v>
      </c>
      <c r="D1042" s="2">
        <f t="shared" si="168"/>
        <v>2.1000356058207062E-3</v>
      </c>
      <c r="E1042" s="1">
        <f t="shared" ref="E1042:E1105" si="176">10000*SIN(11*B1042)</f>
        <v>-3403.9366209949435</v>
      </c>
      <c r="F1042" s="1">
        <v>0</v>
      </c>
      <c r="G1042" s="2">
        <f t="shared" si="169"/>
        <v>44.271191699298718</v>
      </c>
      <c r="H1042" s="2">
        <f t="shared" si="169"/>
        <v>84.092759368311334</v>
      </c>
      <c r="I1042" s="2">
        <f t="shared" si="170"/>
        <v>97.088141504389469</v>
      </c>
      <c r="J1042" s="2">
        <f t="shared" si="171"/>
        <v>187.907099831328</v>
      </c>
      <c r="K1042">
        <f t="shared" si="172"/>
        <v>52.375390776868663</v>
      </c>
      <c r="L1042">
        <f t="shared" si="173"/>
        <v>103.81434046301666</v>
      </c>
      <c r="M1042">
        <f t="shared" si="174"/>
        <v>-0.44155902822208959</v>
      </c>
      <c r="N1042">
        <f t="shared" si="174"/>
        <v>0</v>
      </c>
    </row>
    <row r="1043" spans="1:14" x14ac:dyDescent="0.2">
      <c r="A1043">
        <f t="shared" si="175"/>
        <v>1026</v>
      </c>
      <c r="B1043">
        <f t="shared" ref="B1043:B1106" si="177">A1043*$B$4</f>
        <v>10.26</v>
      </c>
      <c r="C1043" s="2">
        <f t="shared" si="167"/>
        <v>9.870988311623662E-4</v>
      </c>
      <c r="D1043" s="2">
        <f t="shared" si="168"/>
        <v>1.8166630853228935E-3</v>
      </c>
      <c r="E1043" s="1">
        <f t="shared" si="176"/>
        <v>-2351.1368407711802</v>
      </c>
      <c r="F1043" s="1">
        <v>0</v>
      </c>
      <c r="G1043" s="2">
        <f t="shared" si="169"/>
        <v>39.505137556476086</v>
      </c>
      <c r="H1043" s="2">
        <f t="shared" si="169"/>
        <v>72.743420866617612</v>
      </c>
      <c r="I1043" s="2">
        <f t="shared" si="170"/>
        <v>88.402584519509546</v>
      </c>
      <c r="J1043" s="2">
        <f t="shared" si="171"/>
        <v>167.10848518290948</v>
      </c>
      <c r="K1043">
        <f t="shared" si="172"/>
        <v>48.557053300933966</v>
      </c>
      <c r="L1043">
        <f t="shared" si="173"/>
        <v>94.365064316291864</v>
      </c>
      <c r="M1043">
        <f t="shared" si="174"/>
        <v>-0.34039366209949434</v>
      </c>
      <c r="N1043">
        <f t="shared" si="174"/>
        <v>0</v>
      </c>
    </row>
    <row r="1044" spans="1:14" x14ac:dyDescent="0.2">
      <c r="A1044">
        <f t="shared" si="175"/>
        <v>1027</v>
      </c>
      <c r="B1044">
        <f t="shared" si="177"/>
        <v>10.27</v>
      </c>
      <c r="C1044" s="2">
        <f t="shared" ref="C1044:C1107" si="178">$F$13*G1044+$G$13*H1044</f>
        <v>8.583841668979061E-4</v>
      </c>
      <c r="D1044" s="2">
        <f t="shared" ref="D1044:D1107" si="179">G1044*$F$14+H1044*$G$14</f>
        <v>1.5153666145994919E-3</v>
      </c>
      <c r="E1044" s="1">
        <f t="shared" si="176"/>
        <v>-1269.9169790353726</v>
      </c>
      <c r="F1044" s="1">
        <v>0</v>
      </c>
      <c r="G1044" s="2">
        <f t="shared" ref="G1044:H1107" si="180">I1044-K1044+M1044</f>
        <v>34.358313389655109</v>
      </c>
      <c r="H1044" s="2">
        <f t="shared" si="180"/>
        <v>60.676349899741837</v>
      </c>
      <c r="I1044" s="2">
        <f t="shared" ref="I1044:I1107" si="181">$I$13*C1043+$J$13*D1043</f>
        <v>78.826125373687631</v>
      </c>
      <c r="J1044" s="2">
        <f t="shared" ref="J1044:J1107" si="182">$I$14*C1043+$J$14*D1043</f>
        <v>144.58643899708701</v>
      </c>
      <c r="K1044">
        <f t="shared" ref="K1044:K1107" si="183">$L$13*C1042+$M$13*D1042</f>
        <v>44.232698299955402</v>
      </c>
      <c r="L1044">
        <f t="shared" ref="L1044:L1107" si="184">$L$14*C1042+$M$14*D1042</f>
        <v>83.910089097345178</v>
      </c>
      <c r="M1044">
        <f t="shared" ref="M1044:N1107" si="185">E1043*$B$4^2</f>
        <v>-0.23511368407711802</v>
      </c>
      <c r="N1044">
        <f t="shared" si="185"/>
        <v>0</v>
      </c>
    </row>
    <row r="1045" spans="1:14" x14ac:dyDescent="0.2">
      <c r="A1045">
        <f t="shared" si="175"/>
        <v>1028</v>
      </c>
      <c r="B1045">
        <f t="shared" si="177"/>
        <v>10.28</v>
      </c>
      <c r="C1045" s="2">
        <f t="shared" si="178"/>
        <v>7.2187980890143892E-4</v>
      </c>
      <c r="D1045" s="2">
        <f t="shared" si="179"/>
        <v>1.20006315407048E-3</v>
      </c>
      <c r="E1045" s="1">
        <f t="shared" si="176"/>
        <v>-173.34660965073067</v>
      </c>
      <c r="F1045" s="1">
        <v>0</v>
      </c>
      <c r="G1045" s="2">
        <f t="shared" si="180"/>
        <v>28.899711170139053</v>
      </c>
      <c r="H1045" s="2">
        <f t="shared" si="180"/>
        <v>48.04841900581404</v>
      </c>
      <c r="I1045" s="2">
        <f t="shared" si="181"/>
        <v>68.489471804555805</v>
      </c>
      <c r="J1045" s="2">
        <f t="shared" si="182"/>
        <v>120.63804496502792</v>
      </c>
      <c r="K1045">
        <f t="shared" si="183"/>
        <v>39.462768936513214</v>
      </c>
      <c r="L1045">
        <f t="shared" si="184"/>
        <v>72.589625959213876</v>
      </c>
      <c r="M1045">
        <f t="shared" si="185"/>
        <v>-0.12699169790353726</v>
      </c>
      <c r="N1045">
        <f t="shared" si="185"/>
        <v>0</v>
      </c>
    </row>
    <row r="1046" spans="1:14" x14ac:dyDescent="0.2">
      <c r="A1046">
        <f t="shared" si="175"/>
        <v>1029</v>
      </c>
      <c r="B1046">
        <f t="shared" si="177"/>
        <v>10.290000000000001</v>
      </c>
      <c r="C1046" s="2">
        <f t="shared" si="178"/>
        <v>5.7938539172810392E-4</v>
      </c>
      <c r="D1046" s="2">
        <f t="shared" si="179"/>
        <v>8.7479971628809047E-4</v>
      </c>
      <c r="E1046" s="1">
        <f t="shared" si="176"/>
        <v>925.31913959058807</v>
      </c>
      <c r="F1046" s="1">
        <v>0</v>
      </c>
      <c r="G1046" s="2">
        <f t="shared" si="180"/>
        <v>23.201303271613501</v>
      </c>
      <c r="H1046" s="2">
        <f t="shared" si="180"/>
        <v>35.021708046768737</v>
      </c>
      <c r="I1046" s="2">
        <f t="shared" si="181"/>
        <v>57.531057894755953</v>
      </c>
      <c r="J1046" s="2">
        <f t="shared" si="182"/>
        <v>95.574687314986264</v>
      </c>
      <c r="K1046">
        <f t="shared" si="183"/>
        <v>34.31241996217738</v>
      </c>
      <c r="L1046">
        <f t="shared" si="184"/>
        <v>60.552979268217527</v>
      </c>
      <c r="M1046">
        <f t="shared" si="185"/>
        <v>-1.7334660965073068E-2</v>
      </c>
      <c r="N1046">
        <f t="shared" si="185"/>
        <v>0</v>
      </c>
    </row>
    <row r="1047" spans="1:14" x14ac:dyDescent="0.2">
      <c r="A1047">
        <f t="shared" si="175"/>
        <v>1030</v>
      </c>
      <c r="B1047">
        <f t="shared" si="177"/>
        <v>10.3</v>
      </c>
      <c r="C1047" s="2">
        <f t="shared" si="178"/>
        <v>4.3275183793740814E-4</v>
      </c>
      <c r="D1047" s="2">
        <f t="shared" si="179"/>
        <v>5.437025994814936E-4</v>
      </c>
      <c r="E1047" s="1">
        <f t="shared" si="176"/>
        <v>2012.7998123548068</v>
      </c>
      <c r="F1047" s="1">
        <v>0</v>
      </c>
      <c r="G1047" s="2">
        <f t="shared" si="180"/>
        <v>17.337115749780004</v>
      </c>
      <c r="H1047" s="2">
        <f t="shared" si="180"/>
        <v>21.761471091118878</v>
      </c>
      <c r="I1047" s="2">
        <f t="shared" si="181"/>
        <v>46.095257377797004</v>
      </c>
      <c r="J1047" s="2">
        <f t="shared" si="182"/>
        <v>69.718104410943255</v>
      </c>
      <c r="K1047">
        <f t="shared" si="183"/>
        <v>28.850673541976061</v>
      </c>
      <c r="L1047">
        <f t="shared" si="184"/>
        <v>47.956633319824377</v>
      </c>
      <c r="M1047">
        <f t="shared" si="185"/>
        <v>9.2531913959058812E-2</v>
      </c>
      <c r="N1047">
        <f t="shared" si="185"/>
        <v>0</v>
      </c>
    </row>
    <row r="1048" spans="1:14" x14ac:dyDescent="0.2">
      <c r="A1048">
        <f t="shared" si="175"/>
        <v>1031</v>
      </c>
      <c r="B1048">
        <f t="shared" si="177"/>
        <v>10.31</v>
      </c>
      <c r="C1048" s="2">
        <f t="shared" si="178"/>
        <v>2.8385759854982027E-4</v>
      </c>
      <c r="D1048" s="2">
        <f t="shared" si="179"/>
        <v>2.1092611408922269E-4</v>
      </c>
      <c r="E1048" s="1">
        <f t="shared" si="176"/>
        <v>3075.9501553217233</v>
      </c>
      <c r="F1048" s="1">
        <v>0</v>
      </c>
      <c r="G1048" s="2">
        <f t="shared" si="180"/>
        <v>11.382277980839326</v>
      </c>
      <c r="H1048" s="2">
        <f t="shared" si="180"/>
        <v>8.4340830168513037</v>
      </c>
      <c r="I1048" s="2">
        <f t="shared" si="181"/>
        <v>34.330526066238662</v>
      </c>
      <c r="J1048" s="2">
        <f t="shared" si="182"/>
        <v>43.396352273129807</v>
      </c>
      <c r="K1048">
        <f t="shared" si="183"/>
        <v>23.149528066634815</v>
      </c>
      <c r="L1048">
        <f t="shared" si="184"/>
        <v>34.962269256278503</v>
      </c>
      <c r="M1048">
        <f t="shared" si="185"/>
        <v>0.20127998123548069</v>
      </c>
      <c r="N1048">
        <f t="shared" si="185"/>
        <v>0</v>
      </c>
    </row>
    <row r="1049" spans="1:14" x14ac:dyDescent="0.2">
      <c r="A1049">
        <f t="shared" ref="A1049:A1112" si="186">A1048+1</f>
        <v>1032</v>
      </c>
      <c r="B1049">
        <f t="shared" si="177"/>
        <v>10.32</v>
      </c>
      <c r="C1049" s="2">
        <f t="shared" si="178"/>
        <v>1.3458462320810761E-4</v>
      </c>
      <c r="D1049" s="2">
        <f t="shared" si="179"/>
        <v>-1.1939857937143884E-4</v>
      </c>
      <c r="E1049" s="1">
        <f t="shared" si="176"/>
        <v>4101.9190154309445</v>
      </c>
      <c r="F1049" s="1">
        <v>0</v>
      </c>
      <c r="G1049" s="2">
        <f t="shared" si="180"/>
        <v>5.4120614395957745</v>
      </c>
      <c r="H1049" s="2">
        <f t="shared" si="180"/>
        <v>-4.7950094042482583</v>
      </c>
      <c r="I1049" s="2">
        <f t="shared" si="181"/>
        <v>22.387497709276246</v>
      </c>
      <c r="J1049" s="2">
        <f t="shared" si="182"/>
        <v>16.939727463152352</v>
      </c>
      <c r="K1049">
        <f t="shared" si="183"/>
        <v>17.283031285212644</v>
      </c>
      <c r="L1049">
        <f t="shared" si="184"/>
        <v>21.73473686740061</v>
      </c>
      <c r="M1049">
        <f t="shared" si="185"/>
        <v>0.30759501553217233</v>
      </c>
      <c r="N1049">
        <f t="shared" si="185"/>
        <v>0</v>
      </c>
    </row>
    <row r="1050" spans="1:14" x14ac:dyDescent="0.2">
      <c r="A1050">
        <f t="shared" si="186"/>
        <v>1033</v>
      </c>
      <c r="B1050">
        <f t="shared" si="177"/>
        <v>10.33</v>
      </c>
      <c r="C1050" s="2">
        <f t="shared" si="178"/>
        <v>-1.320561026420112E-5</v>
      </c>
      <c r="D1050" s="2">
        <f t="shared" si="179"/>
        <v>-4.4321391266453951E-4</v>
      </c>
      <c r="E1050" s="1">
        <f t="shared" si="176"/>
        <v>5078.3046821023891</v>
      </c>
      <c r="F1050" s="1">
        <v>0</v>
      </c>
      <c r="G1050" s="2">
        <f t="shared" si="180"/>
        <v>-0.49907918816348051</v>
      </c>
      <c r="H1050" s="2">
        <f t="shared" si="180"/>
        <v>-17.763307577680031</v>
      </c>
      <c r="I1050" s="2">
        <f t="shared" si="181"/>
        <v>10.41705881343972</v>
      </c>
      <c r="J1050" s="2">
        <f t="shared" si="182"/>
        <v>-9.3233014673935166</v>
      </c>
      <c r="K1050">
        <f t="shared" si="183"/>
        <v>11.326329903146295</v>
      </c>
      <c r="L1050">
        <f t="shared" si="184"/>
        <v>8.4400061102865127</v>
      </c>
      <c r="M1050">
        <f t="shared" si="185"/>
        <v>0.41019190154309448</v>
      </c>
      <c r="N1050">
        <f t="shared" si="185"/>
        <v>0</v>
      </c>
    </row>
    <row r="1051" spans="1:14" x14ac:dyDescent="0.2">
      <c r="A1051">
        <f t="shared" si="186"/>
        <v>1034</v>
      </c>
      <c r="B1051">
        <f t="shared" si="177"/>
        <v>10.34</v>
      </c>
      <c r="C1051" s="2">
        <f t="shared" si="178"/>
        <v>-1.5769567297264954E-4</v>
      </c>
      <c r="D1051" s="2">
        <f t="shared" si="179"/>
        <v>-7.5658504010086679E-4</v>
      </c>
      <c r="E1051" s="1">
        <f t="shared" si="176"/>
        <v>5993.3047966846161</v>
      </c>
      <c r="F1051" s="1">
        <v>0</v>
      </c>
      <c r="G1051" s="2">
        <f t="shared" si="180"/>
        <v>-6.278449192901209</v>
      </c>
      <c r="H1051" s="2">
        <f t="shared" si="180"/>
        <v>-30.31322859553601</v>
      </c>
      <c r="I1051" s="2">
        <f t="shared" si="181"/>
        <v>-1.4315712440586132</v>
      </c>
      <c r="J1051" s="2">
        <f t="shared" si="182"/>
        <v>-35.07010554100286</v>
      </c>
      <c r="K1051">
        <f t="shared" si="183"/>
        <v>5.3547084170528345</v>
      </c>
      <c r="L1051">
        <f t="shared" si="184"/>
        <v>-4.7568769454668498</v>
      </c>
      <c r="M1051">
        <f t="shared" si="185"/>
        <v>0.50783046821023892</v>
      </c>
      <c r="N1051">
        <f t="shared" si="185"/>
        <v>0</v>
      </c>
    </row>
    <row r="1052" spans="1:14" x14ac:dyDescent="0.2">
      <c r="A1052">
        <f t="shared" si="186"/>
        <v>1035</v>
      </c>
      <c r="B1052">
        <f t="shared" si="177"/>
        <v>10.35</v>
      </c>
      <c r="C1052" s="2">
        <f t="shared" si="178"/>
        <v>-2.971350370215974E-4</v>
      </c>
      <c r="D1052" s="2">
        <f t="shared" si="179"/>
        <v>-1.0557470862278093E-3</v>
      </c>
      <c r="E1052" s="1">
        <f t="shared" si="176"/>
        <v>6835.8590170532016</v>
      </c>
      <c r="F1052" s="1">
        <v>0</v>
      </c>
      <c r="G1052" s="2">
        <f t="shared" si="180"/>
        <v>-11.856028049910904</v>
      </c>
      <c r="H1052" s="2">
        <f t="shared" si="180"/>
        <v>-42.293997342170819</v>
      </c>
      <c r="I1052" s="2">
        <f t="shared" si="181"/>
        <v>-13.012728162551975</v>
      </c>
      <c r="J1052" s="2">
        <f t="shared" si="182"/>
        <v>-59.987802777653947</v>
      </c>
      <c r="K1052">
        <f t="shared" si="183"/>
        <v>-0.557369632972609</v>
      </c>
      <c r="L1052">
        <f t="shared" si="184"/>
        <v>-17.693805435483128</v>
      </c>
      <c r="M1052">
        <f t="shared" si="185"/>
        <v>0.59933047966846165</v>
      </c>
      <c r="N1052">
        <f t="shared" si="185"/>
        <v>0</v>
      </c>
    </row>
    <row r="1053" spans="1:14" x14ac:dyDescent="0.2">
      <c r="A1053">
        <f t="shared" si="186"/>
        <v>1036</v>
      </c>
      <c r="B1053">
        <f t="shared" si="177"/>
        <v>10.36</v>
      </c>
      <c r="C1053" s="2">
        <f t="shared" si="178"/>
        <v>-4.2986187972704883E-4</v>
      </c>
      <c r="D1053" s="2">
        <f t="shared" si="179"/>
        <v>-1.3371499675994107E-3</v>
      </c>
      <c r="E1053" s="1">
        <f t="shared" si="176"/>
        <v>7595.7827128599874</v>
      </c>
      <c r="F1053" s="1">
        <v>0</v>
      </c>
      <c r="G1053" s="2">
        <f t="shared" si="180"/>
        <v>-17.16534172607787</v>
      </c>
      <c r="H1053" s="2">
        <f t="shared" si="180"/>
        <v>-53.563441441405814</v>
      </c>
      <c r="I1053" s="2">
        <f t="shared" si="181"/>
        <v>-24.186132272693946</v>
      </c>
      <c r="J1053" s="2">
        <f t="shared" si="182"/>
        <v>-83.77701605393915</v>
      </c>
      <c r="K1053">
        <f t="shared" si="183"/>
        <v>-6.337204644910754</v>
      </c>
      <c r="L1053">
        <f t="shared" si="184"/>
        <v>-30.213574612533332</v>
      </c>
      <c r="M1053">
        <f t="shared" si="185"/>
        <v>0.68358590170532019</v>
      </c>
      <c r="N1053">
        <f t="shared" si="185"/>
        <v>0</v>
      </c>
    </row>
    <row r="1054" spans="1:14" x14ac:dyDescent="0.2">
      <c r="A1054">
        <f t="shared" si="186"/>
        <v>1037</v>
      </c>
      <c r="B1054">
        <f t="shared" si="177"/>
        <v>10.370000000000001</v>
      </c>
      <c r="C1054" s="2">
        <f t="shared" si="178"/>
        <v>-5.5432353267197284E-4</v>
      </c>
      <c r="D1054" s="2">
        <f t="shared" si="179"/>
        <v>-1.5975002773046358E-3</v>
      </c>
      <c r="E1054" s="1">
        <f t="shared" si="176"/>
        <v>8263.8900753493726</v>
      </c>
      <c r="F1054" s="1">
        <v>0</v>
      </c>
      <c r="G1054" s="2">
        <f t="shared" si="180"/>
        <v>-22.1442807823918</v>
      </c>
      <c r="H1054" s="2">
        <f t="shared" si="180"/>
        <v>-63.989668572813805</v>
      </c>
      <c r="I1054" s="2">
        <f t="shared" si="181"/>
        <v>-34.818633965494683</v>
      </c>
      <c r="J1054" s="2">
        <f t="shared" si="182"/>
        <v>-106.15543812886773</v>
      </c>
      <c r="K1054">
        <f t="shared" si="183"/>
        <v>-11.914774911816886</v>
      </c>
      <c r="L1054">
        <f t="shared" si="184"/>
        <v>-42.165769556053924</v>
      </c>
      <c r="M1054">
        <f t="shared" si="185"/>
        <v>0.75957827128599875</v>
      </c>
      <c r="N1054">
        <f t="shared" si="185"/>
        <v>0</v>
      </c>
    </row>
    <row r="1055" spans="1:14" x14ac:dyDescent="0.2">
      <c r="A1055">
        <f t="shared" si="186"/>
        <v>1038</v>
      </c>
      <c r="B1055">
        <f t="shared" si="177"/>
        <v>10.38</v>
      </c>
      <c r="C1055" s="2">
        <f t="shared" si="178"/>
        <v>-6.6909529016330124E-4</v>
      </c>
      <c r="D1055" s="2">
        <f t="shared" si="179"/>
        <v>-1.8337997574722896E-3</v>
      </c>
      <c r="E1055" s="1">
        <f t="shared" si="176"/>
        <v>8832.1051536145915</v>
      </c>
      <c r="F1055" s="1">
        <v>0</v>
      </c>
      <c r="G1055" s="2">
        <f t="shared" si="180"/>
        <v>-26.735852844901473</v>
      </c>
      <c r="H1055" s="2">
        <f t="shared" si="180"/>
        <v>-73.452607147654419</v>
      </c>
      <c r="I1055" s="2">
        <f t="shared" si="181"/>
        <v>-44.78585050452245</v>
      </c>
      <c r="J1055" s="2">
        <f t="shared" si="182"/>
        <v>-126.86116311420147</v>
      </c>
      <c r="K1055">
        <f t="shared" si="183"/>
        <v>-17.223608652086039</v>
      </c>
      <c r="L1055">
        <f t="shared" si="184"/>
        <v>-53.408555966547048</v>
      </c>
      <c r="M1055">
        <f t="shared" si="185"/>
        <v>0.82638900753493727</v>
      </c>
      <c r="N1055">
        <f t="shared" si="185"/>
        <v>0</v>
      </c>
    </row>
    <row r="1056" spans="1:14" x14ac:dyDescent="0.2">
      <c r="A1056">
        <f t="shared" si="186"/>
        <v>1039</v>
      </c>
      <c r="B1056">
        <f t="shared" si="177"/>
        <v>10.39</v>
      </c>
      <c r="C1056" s="2">
        <f t="shared" si="178"/>
        <v>-7.7289731934109907E-4</v>
      </c>
      <c r="D1056" s="2">
        <f t="shared" si="179"/>
        <v>-2.0433799257031406E-3</v>
      </c>
      <c r="E1056" s="1">
        <f t="shared" si="176"/>
        <v>9293.5594751106146</v>
      </c>
      <c r="F1056" s="1">
        <v>0</v>
      </c>
      <c r="G1056" s="2">
        <f t="shared" si="180"/>
        <v>-30.888859125767731</v>
      </c>
      <c r="H1056" s="2">
        <f t="shared" si="180"/>
        <v>-81.845392965648031</v>
      </c>
      <c r="I1056" s="2">
        <f t="shared" si="181"/>
        <v>-53.973671472495219</v>
      </c>
      <c r="J1056" s="2">
        <f t="shared" si="182"/>
        <v>-145.65574657720509</v>
      </c>
      <c r="K1056">
        <f t="shared" si="183"/>
        <v>-22.20160183136603</v>
      </c>
      <c r="L1056">
        <f t="shared" si="184"/>
        <v>-63.810353611557062</v>
      </c>
      <c r="M1056">
        <f t="shared" si="185"/>
        <v>0.88321051536145923</v>
      </c>
      <c r="N1056">
        <f t="shared" si="185"/>
        <v>0</v>
      </c>
    </row>
    <row r="1057" spans="1:14" x14ac:dyDescent="0.2">
      <c r="A1057">
        <f t="shared" si="186"/>
        <v>1040</v>
      </c>
      <c r="B1057">
        <f t="shared" si="177"/>
        <v>10.4</v>
      </c>
      <c r="C1057" s="2">
        <f t="shared" si="178"/>
        <v>-8.646094469917288E-4</v>
      </c>
      <c r="D1057" s="2">
        <f t="shared" si="179"/>
        <v>-2.2239324660130858E-3</v>
      </c>
      <c r="E1057" s="1">
        <f t="shared" si="176"/>
        <v>9642.675070404277</v>
      </c>
      <c r="F1057" s="1">
        <v>0</v>
      </c>
      <c r="G1057" s="2">
        <f t="shared" si="180"/>
        <v>-34.558485989933082</v>
      </c>
      <c r="H1057" s="2">
        <f t="shared" si="180"/>
        <v>-89.075586260396634</v>
      </c>
      <c r="I1057" s="2">
        <f t="shared" si="181"/>
        <v>-62.279612305606776</v>
      </c>
      <c r="J1057" s="2">
        <f t="shared" si="182"/>
        <v>-162.32695971052539</v>
      </c>
      <c r="K1057">
        <f t="shared" si="183"/>
        <v>-26.791770368162627</v>
      </c>
      <c r="L1057">
        <f t="shared" si="184"/>
        <v>-73.251373450128753</v>
      </c>
      <c r="M1057">
        <f t="shared" si="185"/>
        <v>0.92935594751106154</v>
      </c>
      <c r="N1057">
        <f t="shared" si="185"/>
        <v>0</v>
      </c>
    </row>
    <row r="1058" spans="1:14" x14ac:dyDescent="0.2">
      <c r="A1058">
        <f t="shared" si="186"/>
        <v>1041</v>
      </c>
      <c r="B1058">
        <f t="shared" si="177"/>
        <v>10.41</v>
      </c>
      <c r="C1058" s="2">
        <f t="shared" si="178"/>
        <v>-9.4328363512906073E-4</v>
      </c>
      <c r="D1058" s="2">
        <f t="shared" si="179"/>
        <v>-2.3735350431406798E-3</v>
      </c>
      <c r="E1058" s="1">
        <f t="shared" si="176"/>
        <v>9875.2318985760903</v>
      </c>
      <c r="F1058" s="1">
        <v>0</v>
      </c>
      <c r="G1058" s="2">
        <f t="shared" si="180"/>
        <v>-37.706804045604351</v>
      </c>
      <c r="H1058" s="2">
        <f t="shared" si="180"/>
        <v>-95.066205473324459</v>
      </c>
      <c r="I1058" s="2">
        <f t="shared" si="181"/>
        <v>-69.613997974164974</v>
      </c>
      <c r="J1058" s="2">
        <f t="shared" si="182"/>
        <v>-176.69120656392766</v>
      </c>
      <c r="K1058">
        <f t="shared" si="183"/>
        <v>-30.942926421520195</v>
      </c>
      <c r="L1058">
        <f t="shared" si="184"/>
        <v>-81.625001090603206</v>
      </c>
      <c r="M1058">
        <f t="shared" si="185"/>
        <v>0.96426750704042774</v>
      </c>
      <c r="N1058">
        <f t="shared" si="185"/>
        <v>0</v>
      </c>
    </row>
    <row r="1059" spans="1:14" x14ac:dyDescent="0.2">
      <c r="A1059">
        <f t="shared" si="186"/>
        <v>1042</v>
      </c>
      <c r="B1059">
        <f t="shared" si="177"/>
        <v>10.42</v>
      </c>
      <c r="C1059" s="2">
        <f t="shared" si="178"/>
        <v>-1.0081539975948294E-3</v>
      </c>
      <c r="D1059" s="2">
        <f t="shared" si="179"/>
        <v>-2.4906722507235242E-3</v>
      </c>
      <c r="E1059" s="1">
        <f t="shared" si="176"/>
        <v>9988.4188582481129</v>
      </c>
      <c r="F1059" s="1">
        <v>0</v>
      </c>
      <c r="G1059" s="2">
        <f t="shared" si="180"/>
        <v>-40.30316884665632</v>
      </c>
      <c r="H1059" s="2">
        <f t="shared" si="180"/>
        <v>-99.756566163393671</v>
      </c>
      <c r="I1059" s="2">
        <f t="shared" si="181"/>
        <v>-75.900961805919152</v>
      </c>
      <c r="J1059" s="2">
        <f t="shared" si="182"/>
        <v>-188.59557718404392</v>
      </c>
      <c r="K1059">
        <f t="shared" si="183"/>
        <v>-34.610269769405221</v>
      </c>
      <c r="L1059">
        <f t="shared" si="184"/>
        <v>-88.839011020650247</v>
      </c>
      <c r="M1059">
        <f t="shared" si="185"/>
        <v>0.98752318985760912</v>
      </c>
      <c r="N1059">
        <f t="shared" si="185"/>
        <v>0</v>
      </c>
    </row>
    <row r="1060" spans="1:14" x14ac:dyDescent="0.2">
      <c r="A1060">
        <f t="shared" si="186"/>
        <v>1043</v>
      </c>
      <c r="B1060">
        <f t="shared" si="177"/>
        <v>10.43</v>
      </c>
      <c r="C1060" s="2">
        <f t="shared" si="178"/>
        <v>-1.0586442521651805E-3</v>
      </c>
      <c r="D1060" s="2">
        <f t="shared" si="179"/>
        <v>-2.5742514586191332E-3</v>
      </c>
      <c r="E1060" s="1">
        <f t="shared" si="176"/>
        <v>9980.867767626678</v>
      </c>
      <c r="F1060" s="1">
        <v>0</v>
      </c>
      <c r="G1060" s="2">
        <f t="shared" si="180"/>
        <v>-42.324518987021506</v>
      </c>
      <c r="H1060" s="2">
        <f t="shared" si="180"/>
        <v>-103.10291565213619</v>
      </c>
      <c r="I1060" s="2">
        <f t="shared" si="181"/>
        <v>-81.079247637566823</v>
      </c>
      <c r="J1060" s="2">
        <f t="shared" si="182"/>
        <v>-197.91951363006612</v>
      </c>
      <c r="K1060">
        <f t="shared" si="183"/>
        <v>-37.755886764720508</v>
      </c>
      <c r="L1060">
        <f t="shared" si="184"/>
        <v>-94.816597977929931</v>
      </c>
      <c r="M1060">
        <f t="shared" si="185"/>
        <v>0.99884188582481137</v>
      </c>
      <c r="N1060">
        <f t="shared" si="185"/>
        <v>0</v>
      </c>
    </row>
    <row r="1061" spans="1:14" x14ac:dyDescent="0.2">
      <c r="A1061">
        <f t="shared" si="186"/>
        <v>1044</v>
      </c>
      <c r="B1061">
        <f t="shared" si="177"/>
        <v>10.44</v>
      </c>
      <c r="C1061" s="2">
        <f t="shared" si="178"/>
        <v>-1.0943725457703715E-3</v>
      </c>
      <c r="D1061" s="2">
        <f t="shared" si="179"/>
        <v>-2.6236133822479476E-3</v>
      </c>
      <c r="E1061" s="1">
        <f t="shared" si="176"/>
        <v>9852.6699028158564</v>
      </c>
      <c r="F1061" s="1">
        <v>0</v>
      </c>
      <c r="G1061" s="2">
        <f t="shared" si="180"/>
        <v>-43.755569094381642</v>
      </c>
      <c r="H1061" s="2">
        <f t="shared" si="180"/>
        <v>-105.07885630923383</v>
      </c>
      <c r="I1061" s="2">
        <f t="shared" si="181"/>
        <v>-85.102806832074336</v>
      </c>
      <c r="J1061" s="2">
        <f t="shared" si="182"/>
        <v>-204.57607020372211</v>
      </c>
      <c r="K1061">
        <f t="shared" si="183"/>
        <v>-40.349150960930025</v>
      </c>
      <c r="L1061">
        <f t="shared" si="184"/>
        <v>-99.497213894488283</v>
      </c>
      <c r="M1061">
        <f t="shared" si="185"/>
        <v>0.99808677676266788</v>
      </c>
      <c r="N1061">
        <f t="shared" si="185"/>
        <v>0</v>
      </c>
    </row>
    <row r="1062" spans="1:14" x14ac:dyDescent="0.2">
      <c r="A1062">
        <f t="shared" si="186"/>
        <v>1045</v>
      </c>
      <c r="B1062">
        <f t="shared" si="177"/>
        <v>10.450000000000001</v>
      </c>
      <c r="C1062" s="2">
        <f t="shared" si="178"/>
        <v>-1.1151536332865109E-3</v>
      </c>
      <c r="D1062" s="2">
        <f t="shared" si="179"/>
        <v>-2.6385372569338178E-3</v>
      </c>
      <c r="E1062" s="1">
        <f t="shared" si="176"/>
        <v>9605.3748944897179</v>
      </c>
      <c r="F1062" s="1">
        <v>0</v>
      </c>
      <c r="G1062" s="2">
        <f t="shared" si="180"/>
        <v>-44.588896946791671</v>
      </c>
      <c r="H1062" s="2">
        <f t="shared" si="180"/>
        <v>-105.6755527896115</v>
      </c>
      <c r="I1062" s="2">
        <f t="shared" si="181"/>
        <v>-87.941185123266195</v>
      </c>
      <c r="J1062" s="2">
        <f t="shared" si="182"/>
        <v>-208.51275382700598</v>
      </c>
      <c r="K1062">
        <f t="shared" si="183"/>
        <v>-42.367021186192936</v>
      </c>
      <c r="L1062">
        <f t="shared" si="184"/>
        <v>-102.83720103739448</v>
      </c>
      <c r="M1062">
        <f t="shared" si="185"/>
        <v>0.98526699028158571</v>
      </c>
      <c r="N1062">
        <f t="shared" si="185"/>
        <v>0</v>
      </c>
    </row>
    <row r="1063" spans="1:14" x14ac:dyDescent="0.2">
      <c r="A1063">
        <f t="shared" si="186"/>
        <v>1046</v>
      </c>
      <c r="B1063">
        <f t="shared" si="177"/>
        <v>10.46</v>
      </c>
      <c r="C1063" s="2">
        <f t="shared" si="178"/>
        <v>-1.1209984318531138E-3</v>
      </c>
      <c r="D1063" s="2">
        <f t="shared" si="179"/>
        <v>-2.6192405624102929E-3</v>
      </c>
      <c r="E1063" s="1">
        <f t="shared" si="176"/>
        <v>9241.9719962606832</v>
      </c>
      <c r="F1063" s="1">
        <v>0</v>
      </c>
      <c r="G1063" s="2">
        <f t="shared" si="180"/>
        <v>-44.824925597548543</v>
      </c>
      <c r="H1063" s="2">
        <f t="shared" si="180"/>
        <v>-104.90172102282085</v>
      </c>
      <c r="I1063" s="2">
        <f t="shared" si="181"/>
        <v>-89.579697654245592</v>
      </c>
      <c r="J1063" s="2">
        <f t="shared" si="182"/>
        <v>-209.71193529342284</v>
      </c>
      <c r="K1063">
        <f t="shared" si="183"/>
        <v>-43.794234567248076</v>
      </c>
      <c r="L1063">
        <f t="shared" si="184"/>
        <v>-104.81021427060199</v>
      </c>
      <c r="M1063">
        <f t="shared" si="185"/>
        <v>0.96053748944897188</v>
      </c>
      <c r="N1063">
        <f t="shared" si="185"/>
        <v>0</v>
      </c>
    </row>
    <row r="1064" spans="1:14" x14ac:dyDescent="0.2">
      <c r="A1064">
        <f t="shared" si="186"/>
        <v>1047</v>
      </c>
      <c r="B1064">
        <f t="shared" si="177"/>
        <v>10.47</v>
      </c>
      <c r="C1064" s="2">
        <f t="shared" si="178"/>
        <v>-1.1121110118274837E-3</v>
      </c>
      <c r="D1064" s="2">
        <f t="shared" si="179"/>
        <v>-2.5663733064698133E-3</v>
      </c>
      <c r="E1064" s="1">
        <f t="shared" si="176"/>
        <v>8766.8539511669114</v>
      </c>
      <c r="F1064" s="1">
        <v>0</v>
      </c>
      <c r="G1064" s="2">
        <f t="shared" si="180"/>
        <v>-44.471802961327484</v>
      </c>
      <c r="H1064" s="2">
        <f t="shared" si="180"/>
        <v>-102.78339931022801</v>
      </c>
      <c r="I1064" s="2">
        <f t="shared" si="181"/>
        <v>-90.019393877082763</v>
      </c>
      <c r="J1064" s="2">
        <f t="shared" si="182"/>
        <v>-208.19082707532195</v>
      </c>
      <c r="K1064">
        <f t="shared" si="183"/>
        <v>-44.623393716129208</v>
      </c>
      <c r="L1064">
        <f t="shared" si="184"/>
        <v>-105.40742776509394</v>
      </c>
      <c r="M1064">
        <f t="shared" si="185"/>
        <v>0.92419719962606839</v>
      </c>
      <c r="N1064">
        <f t="shared" si="185"/>
        <v>0</v>
      </c>
    </row>
    <row r="1065" spans="1:14" x14ac:dyDescent="0.2">
      <c r="A1065">
        <f t="shared" si="186"/>
        <v>1048</v>
      </c>
      <c r="B1065">
        <f t="shared" si="177"/>
        <v>10.48</v>
      </c>
      <c r="C1065" s="2">
        <f t="shared" si="178"/>
        <v>-1.0888831214728905E-3</v>
      </c>
      <c r="D1065" s="2">
        <f t="shared" si="179"/>
        <v>-2.4810069415877344E-3</v>
      </c>
      <c r="E1065" s="1">
        <f t="shared" si="176"/>
        <v>8185.7638930555431</v>
      </c>
      <c r="F1065" s="1">
        <v>0</v>
      </c>
      <c r="G1065" s="2">
        <f t="shared" si="180"/>
        <v>-43.545182754914812</v>
      </c>
      <c r="H1065" s="2">
        <f t="shared" si="180"/>
        <v>-99.36350448240438</v>
      </c>
      <c r="I1065" s="2">
        <f t="shared" si="181"/>
        <v>-89.27681710073206</v>
      </c>
      <c r="J1065" s="2">
        <f t="shared" si="182"/>
        <v>-204.00102845240696</v>
      </c>
      <c r="K1065">
        <f t="shared" si="183"/>
        <v>-44.85494895070056</v>
      </c>
      <c r="L1065">
        <f t="shared" si="184"/>
        <v>-104.63752397000258</v>
      </c>
      <c r="M1065">
        <f t="shared" si="185"/>
        <v>0.87668539511669119</v>
      </c>
      <c r="N1065">
        <f t="shared" si="185"/>
        <v>0</v>
      </c>
    </row>
    <row r="1066" spans="1:14" x14ac:dyDescent="0.2">
      <c r="A1066">
        <f t="shared" si="186"/>
        <v>1049</v>
      </c>
      <c r="B1066">
        <f t="shared" si="177"/>
        <v>10.49</v>
      </c>
      <c r="C1066" s="2">
        <f t="shared" si="178"/>
        <v>-1.05188637463502E-3</v>
      </c>
      <c r="D1066" s="2">
        <f t="shared" si="179"/>
        <v>-2.3646180535892387E-3</v>
      </c>
      <c r="E1066" s="1">
        <f t="shared" si="176"/>
        <v>7505.7259247057054</v>
      </c>
      <c r="F1066" s="1">
        <v>0</v>
      </c>
      <c r="G1066" s="2">
        <f t="shared" si="180"/>
        <v>-42.067911972432221</v>
      </c>
      <c r="H1066" s="2">
        <f t="shared" si="180"/>
        <v>-94.701178681558332</v>
      </c>
      <c r="I1066" s="2">
        <f t="shared" si="181"/>
        <v>-87.383566346608987</v>
      </c>
      <c r="J1066" s="2">
        <f t="shared" si="182"/>
        <v>-197.2276438889154</v>
      </c>
      <c r="K1066">
        <f t="shared" si="183"/>
        <v>-44.497077984871211</v>
      </c>
      <c r="L1066">
        <f t="shared" si="184"/>
        <v>-102.52646520735706</v>
      </c>
      <c r="M1066">
        <f t="shared" si="185"/>
        <v>0.81857638930555432</v>
      </c>
      <c r="N1066">
        <f t="shared" si="185"/>
        <v>0</v>
      </c>
    </row>
    <row r="1067" spans="1:14" x14ac:dyDescent="0.2">
      <c r="A1067">
        <f t="shared" si="186"/>
        <v>1050</v>
      </c>
      <c r="B1067">
        <f t="shared" si="177"/>
        <v>10.5</v>
      </c>
      <c r="C1067" s="2">
        <f t="shared" si="178"/>
        <v>-1.0018622585289247E-3</v>
      </c>
      <c r="D1067" s="2">
        <f t="shared" si="179"/>
        <v>-2.2190670262861503E-3</v>
      </c>
      <c r="E1067" s="1">
        <f t="shared" si="176"/>
        <v>6734.9602118502635</v>
      </c>
      <c r="F1067" s="1">
        <v>0</v>
      </c>
      <c r="G1067" s="2">
        <f t="shared" si="180"/>
        <v>-40.069631189301887</v>
      </c>
      <c r="H1067" s="2">
        <f t="shared" si="180"/>
        <v>-88.870934931465925</v>
      </c>
      <c r="I1067" s="2">
        <f t="shared" si="181"/>
        <v>-84.385670744688881</v>
      </c>
      <c r="J1067" s="2">
        <f t="shared" si="182"/>
        <v>-187.98798577608031</v>
      </c>
      <c r="K1067">
        <f t="shared" si="183"/>
        <v>-43.565466962916425</v>
      </c>
      <c r="L1067">
        <f t="shared" si="184"/>
        <v>-99.117050844614383</v>
      </c>
      <c r="M1067">
        <f t="shared" si="185"/>
        <v>0.75057259247057062</v>
      </c>
      <c r="N1067">
        <f t="shared" si="185"/>
        <v>0</v>
      </c>
    </row>
    <row r="1068" spans="1:14" x14ac:dyDescent="0.2">
      <c r="A1068">
        <f t="shared" si="186"/>
        <v>1051</v>
      </c>
      <c r="B1068">
        <f t="shared" si="177"/>
        <v>10.51</v>
      </c>
      <c r="C1068" s="2">
        <f t="shared" si="178"/>
        <v>-9.3971014207915873E-4</v>
      </c>
      <c r="D1068" s="2">
        <f t="shared" si="179"/>
        <v>-2.046571949647798E-3</v>
      </c>
      <c r="E1068" s="1">
        <f t="shared" si="176"/>
        <v>5882.7836194228885</v>
      </c>
      <c r="F1068" s="1">
        <v>0</v>
      </c>
      <c r="G1068" s="2">
        <f t="shared" si="180"/>
        <v>-37.58629492106504</v>
      </c>
      <c r="H1068" s="2">
        <f t="shared" si="180"/>
        <v>-81.961612206329733</v>
      </c>
      <c r="I1068" s="2">
        <f t="shared" si="181"/>
        <v>-80.342788940619442</v>
      </c>
      <c r="J1068" s="2">
        <f t="shared" si="182"/>
        <v>-176.4298778119105</v>
      </c>
      <c r="K1068">
        <f t="shared" si="183"/>
        <v>-42.082997998369379</v>
      </c>
      <c r="L1068">
        <f t="shared" si="184"/>
        <v>-94.468265605580768</v>
      </c>
      <c r="M1068">
        <f t="shared" si="185"/>
        <v>0.67349602118502638</v>
      </c>
      <c r="N1068">
        <f t="shared" si="185"/>
        <v>0</v>
      </c>
    </row>
    <row r="1069" spans="1:14" x14ac:dyDescent="0.2">
      <c r="A1069">
        <f t="shared" si="186"/>
        <v>1052</v>
      </c>
      <c r="B1069">
        <f t="shared" si="177"/>
        <v>10.52</v>
      </c>
      <c r="C1069" s="2">
        <f t="shared" si="178"/>
        <v>-8.6647348397205436E-4</v>
      </c>
      <c r="D1069" s="2">
        <f t="shared" si="179"/>
        <v>-1.8496781005689783E-3</v>
      </c>
      <c r="E1069" s="1">
        <f t="shared" si="176"/>
        <v>4959.4970911200335</v>
      </c>
      <c r="F1069" s="1">
        <v>0</v>
      </c>
      <c r="G1069" s="2">
        <f t="shared" si="180"/>
        <v>-34.659620010318861</v>
      </c>
      <c r="H1069" s="2">
        <f t="shared" si="180"/>
        <v>-74.075153173585974</v>
      </c>
      <c r="I1069" s="2">
        <f t="shared" si="181"/>
        <v>-75.327247865273236</v>
      </c>
      <c r="J1069" s="2">
        <f t="shared" si="182"/>
        <v>-162.72958034501207</v>
      </c>
      <c r="K1069">
        <f t="shared" si="183"/>
        <v>-40.079349493012089</v>
      </c>
      <c r="L1069">
        <f t="shared" si="184"/>
        <v>-88.654427171426093</v>
      </c>
      <c r="M1069">
        <f t="shared" si="185"/>
        <v>0.58827836194228889</v>
      </c>
      <c r="N1069">
        <f t="shared" si="185"/>
        <v>0</v>
      </c>
    </row>
    <row r="1070" spans="1:14" x14ac:dyDescent="0.2">
      <c r="A1070">
        <f t="shared" si="186"/>
        <v>1053</v>
      </c>
      <c r="B1070">
        <f t="shared" si="177"/>
        <v>10.53</v>
      </c>
      <c r="C1070" s="2">
        <f t="shared" si="178"/>
        <v>-7.8332445382074266E-4</v>
      </c>
      <c r="D1070" s="2">
        <f t="shared" si="179"/>
        <v>-1.6312233836907062E-3</v>
      </c>
      <c r="E1070" s="1">
        <f t="shared" si="176"/>
        <v>3976.2611336116261</v>
      </c>
      <c r="F1070" s="1">
        <v>0</v>
      </c>
      <c r="G1070" s="2">
        <f t="shared" si="180"/>
        <v>-31.336470582747069</v>
      </c>
      <c r="H1070" s="2">
        <f t="shared" si="180"/>
        <v>-65.325220125086886</v>
      </c>
      <c r="I1070" s="2">
        <f t="shared" si="181"/>
        <v>-69.422936737126733</v>
      </c>
      <c r="J1070" s="2">
        <f t="shared" si="182"/>
        <v>-147.08936389058101</v>
      </c>
      <c r="K1070">
        <f t="shared" si="183"/>
        <v>-37.59051644526766</v>
      </c>
      <c r="L1070">
        <f t="shared" si="184"/>
        <v>-81.764143765494126</v>
      </c>
      <c r="M1070">
        <f t="shared" si="185"/>
        <v>0.49594970911200337</v>
      </c>
      <c r="N1070">
        <f t="shared" si="185"/>
        <v>0</v>
      </c>
    </row>
    <row r="1071" spans="1:14" x14ac:dyDescent="0.2">
      <c r="A1071">
        <f t="shared" si="186"/>
        <v>1054</v>
      </c>
      <c r="B1071">
        <f t="shared" si="177"/>
        <v>10.540000000000001</v>
      </c>
      <c r="C1071" s="2">
        <f t="shared" si="178"/>
        <v>-6.9154718990289564E-4</v>
      </c>
      <c r="D1071" s="2">
        <f t="shared" si="179"/>
        <v>-1.3943001740217794E-3</v>
      </c>
      <c r="E1071" s="1">
        <f t="shared" si="176"/>
        <v>2944.9609105227992</v>
      </c>
      <c r="F1071" s="1">
        <v>0</v>
      </c>
      <c r="G1071" s="2">
        <f t="shared" si="180"/>
        <v>-27.668188513297061</v>
      </c>
      <c r="H1071" s="2">
        <f t="shared" si="180"/>
        <v>-55.835666786441223</v>
      </c>
      <c r="I1071" s="2">
        <f t="shared" si="181"/>
        <v>-62.724073334103714</v>
      </c>
      <c r="J1071" s="2">
        <f t="shared" si="182"/>
        <v>-129.73476165837351</v>
      </c>
      <c r="K1071">
        <f t="shared" si="183"/>
        <v>-34.658258707445491</v>
      </c>
      <c r="L1071">
        <f t="shared" si="184"/>
        <v>-73.899094871932292</v>
      </c>
      <c r="M1071">
        <f t="shared" si="185"/>
        <v>0.3976261133611626</v>
      </c>
      <c r="N1071">
        <f t="shared" si="185"/>
        <v>0</v>
      </c>
    </row>
    <row r="1072" spans="1:14" x14ac:dyDescent="0.2">
      <c r="A1072">
        <f t="shared" si="186"/>
        <v>1055</v>
      </c>
      <c r="B1072">
        <f t="shared" si="177"/>
        <v>10.55</v>
      </c>
      <c r="C1072" s="2">
        <f t="shared" si="178"/>
        <v>-5.9251992323145907E-4</v>
      </c>
      <c r="D1072" s="2">
        <f t="shared" si="179"/>
        <v>-1.1422140523104499E-3</v>
      </c>
      <c r="E1072" s="1">
        <f t="shared" si="176"/>
        <v>1878.0625769049898</v>
      </c>
      <c r="F1072" s="1">
        <v>0</v>
      </c>
      <c r="G1072" s="2">
        <f t="shared" si="180"/>
        <v>-23.709878593061418</v>
      </c>
      <c r="H1072" s="2">
        <f t="shared" si="180"/>
        <v>-45.738885665865752</v>
      </c>
      <c r="I1072" s="2">
        <f t="shared" si="181"/>
        <v>-55.333860407026044</v>
      </c>
      <c r="J1072" s="2">
        <f t="shared" si="182"/>
        <v>-110.91153623603536</v>
      </c>
      <c r="K1072">
        <f t="shared" si="183"/>
        <v>-31.329485722912345</v>
      </c>
      <c r="L1072">
        <f t="shared" si="184"/>
        <v>-65.172650570169608</v>
      </c>
      <c r="M1072">
        <f t="shared" si="185"/>
        <v>0.29449609105227992</v>
      </c>
      <c r="N1072">
        <f t="shared" si="185"/>
        <v>0</v>
      </c>
    </row>
    <row r="1073" spans="1:14" x14ac:dyDescent="0.2">
      <c r="A1073">
        <f t="shared" si="186"/>
        <v>1056</v>
      </c>
      <c r="B1073">
        <f t="shared" si="177"/>
        <v>10.56</v>
      </c>
      <c r="C1073" s="2">
        <f t="shared" si="178"/>
        <v>-4.8769620077623285E-4</v>
      </c>
      <c r="D1073" s="2">
        <f t="shared" si="179"/>
        <v>-8.784399672706033E-4</v>
      </c>
      <c r="E1073" s="1">
        <f t="shared" si="176"/>
        <v>788.46259079516608</v>
      </c>
      <c r="F1073" s="1">
        <v>0</v>
      </c>
      <c r="G1073" s="2">
        <f t="shared" si="180"/>
        <v>-19.519657707154419</v>
      </c>
      <c r="H1073" s="2">
        <f t="shared" si="180"/>
        <v>-35.174052333363768</v>
      </c>
      <c r="I1073" s="2">
        <f t="shared" si="181"/>
        <v>-47.363050643779509</v>
      </c>
      <c r="J1073" s="2">
        <f t="shared" si="182"/>
        <v>-90.8823994686649</v>
      </c>
      <c r="K1073">
        <f t="shared" si="183"/>
        <v>-27.65558667893459</v>
      </c>
      <c r="L1073">
        <f t="shared" si="184"/>
        <v>-55.708347135301132</v>
      </c>
      <c r="M1073">
        <f t="shared" si="185"/>
        <v>0.187806257690499</v>
      </c>
      <c r="N1073">
        <f t="shared" si="185"/>
        <v>0</v>
      </c>
    </row>
    <row r="1074" spans="1:14" x14ac:dyDescent="0.2">
      <c r="A1074">
        <f t="shared" si="186"/>
        <v>1057</v>
      </c>
      <c r="B1074">
        <f t="shared" si="177"/>
        <v>10.57</v>
      </c>
      <c r="C1074" s="2">
        <f t="shared" si="178"/>
        <v>-3.7858544103722591E-4</v>
      </c>
      <c r="D1074" s="2">
        <f t="shared" si="179"/>
        <v>-6.0657639498929317E-4</v>
      </c>
      <c r="E1074" s="1">
        <f t="shared" si="176"/>
        <v>-310.66817664180752</v>
      </c>
      <c r="F1074" s="1">
        <v>0</v>
      </c>
      <c r="G1074" s="2">
        <f t="shared" si="180"/>
        <v>-15.157877346710125</v>
      </c>
      <c r="H1074" s="2">
        <f t="shared" si="180"/>
        <v>-24.285289472833085</v>
      </c>
      <c r="I1074" s="2">
        <f t="shared" si="181"/>
        <v>-38.92843887124495</v>
      </c>
      <c r="J1074" s="2">
        <f t="shared" si="182"/>
        <v>-69.923527991803326</v>
      </c>
      <c r="K1074">
        <f t="shared" si="183"/>
        <v>-23.691715265455308</v>
      </c>
      <c r="L1074">
        <f t="shared" si="184"/>
        <v>-45.63823851897024</v>
      </c>
      <c r="M1074">
        <f t="shared" si="185"/>
        <v>7.8846259079516617E-2</v>
      </c>
      <c r="N1074">
        <f t="shared" si="185"/>
        <v>0</v>
      </c>
    </row>
    <row r="1075" spans="1:14" x14ac:dyDescent="0.2">
      <c r="A1075">
        <f t="shared" si="186"/>
        <v>1058</v>
      </c>
      <c r="B1075">
        <f t="shared" si="177"/>
        <v>10.58</v>
      </c>
      <c r="C1075" s="2">
        <f t="shared" si="178"/>
        <v>-2.6673305345705525E-4</v>
      </c>
      <c r="D1075" s="2">
        <f t="shared" si="179"/>
        <v>-3.3029809434699167E-4</v>
      </c>
      <c r="E1075" s="1">
        <f t="shared" si="176"/>
        <v>-1406.0436480234512</v>
      </c>
      <c r="F1075" s="1">
        <v>0</v>
      </c>
      <c r="G1075" s="2">
        <f t="shared" si="180"/>
        <v>-10.686328707321403</v>
      </c>
      <c r="H1075" s="2">
        <f t="shared" si="180"/>
        <v>-13.219774692302103</v>
      </c>
      <c r="I1075" s="2">
        <f t="shared" si="181"/>
        <v>-30.15130024460143</v>
      </c>
      <c r="J1075" s="2">
        <f t="shared" si="182"/>
        <v>-48.320919740586596</v>
      </c>
      <c r="K1075">
        <f t="shared" si="183"/>
        <v>-19.496038354944208</v>
      </c>
      <c r="L1075">
        <f t="shared" si="184"/>
        <v>-35.101145048284494</v>
      </c>
      <c r="M1075">
        <f t="shared" si="185"/>
        <v>-3.1066817664180752E-2</v>
      </c>
      <c r="N1075">
        <f t="shared" si="185"/>
        <v>0</v>
      </c>
    </row>
    <row r="1076" spans="1:14" x14ac:dyDescent="0.2">
      <c r="A1076">
        <f t="shared" si="186"/>
        <v>1059</v>
      </c>
      <c r="B1076">
        <f t="shared" si="177"/>
        <v>10.59</v>
      </c>
      <c r="C1076" s="2">
        <f t="shared" si="178"/>
        <v>-1.537003498960412E-4</v>
      </c>
      <c r="D1076" s="2">
        <f t="shared" si="179"/>
        <v>-5.3308077414561962E-5</v>
      </c>
      <c r="E1076" s="1">
        <f t="shared" si="176"/>
        <v>-2484.4231392507122</v>
      </c>
      <c r="F1076" s="1">
        <v>0</v>
      </c>
      <c r="G1076" s="2">
        <f t="shared" si="180"/>
        <v>-6.1674394937884118</v>
      </c>
      <c r="H1076" s="2">
        <f t="shared" si="180"/>
        <v>-2.1258168846480174</v>
      </c>
      <c r="I1076" s="2">
        <f t="shared" si="181"/>
        <v>-21.155793065254013</v>
      </c>
      <c r="J1076" s="2">
        <f t="shared" si="182"/>
        <v>-26.366639010958391</v>
      </c>
      <c r="K1076">
        <f t="shared" si="183"/>
        <v>-15.128957936267946</v>
      </c>
      <c r="L1076">
        <f t="shared" si="184"/>
        <v>-24.240822126310373</v>
      </c>
      <c r="M1076">
        <f t="shared" si="185"/>
        <v>-0.14060436480234512</v>
      </c>
      <c r="N1076">
        <f t="shared" si="185"/>
        <v>0</v>
      </c>
    </row>
    <row r="1077" spans="1:14" x14ac:dyDescent="0.2">
      <c r="A1077">
        <f t="shared" si="186"/>
        <v>1060</v>
      </c>
      <c r="B1077">
        <f t="shared" si="177"/>
        <v>10.6</v>
      </c>
      <c r="C1077" s="2">
        <f t="shared" si="178"/>
        <v>-4.1044472059286147E-5</v>
      </c>
      <c r="D1077" s="2">
        <f t="shared" si="179"/>
        <v>2.2071057494457583E-4</v>
      </c>
      <c r="E1077" s="1">
        <f t="shared" si="176"/>
        <v>-3532.77141030248</v>
      </c>
      <c r="F1077" s="1">
        <v>0</v>
      </c>
      <c r="G1077" s="2">
        <f t="shared" si="180"/>
        <v>-1.6634713762255833</v>
      </c>
      <c r="H1077" s="2">
        <f t="shared" si="180"/>
        <v>8.8490736170589415</v>
      </c>
      <c r="I1077" s="2">
        <f t="shared" si="181"/>
        <v>-12.067344631543529</v>
      </c>
      <c r="J1077" s="2">
        <f t="shared" si="182"/>
        <v>-4.3549992383982881</v>
      </c>
      <c r="K1077">
        <f t="shared" si="183"/>
        <v>-10.652315569243017</v>
      </c>
      <c r="L1077">
        <f t="shared" si="184"/>
        <v>-13.20407285545723</v>
      </c>
      <c r="M1077">
        <f t="shared" si="185"/>
        <v>-0.24844231392507124</v>
      </c>
      <c r="N1077">
        <f t="shared" si="185"/>
        <v>0</v>
      </c>
    </row>
    <row r="1078" spans="1:14" x14ac:dyDescent="0.2">
      <c r="A1078">
        <f t="shared" si="186"/>
        <v>1061</v>
      </c>
      <c r="B1078">
        <f t="shared" si="177"/>
        <v>10.61</v>
      </c>
      <c r="C1078" s="2">
        <f t="shared" si="178"/>
        <v>6.9701446258761961E-5</v>
      </c>
      <c r="D1078" s="2">
        <f t="shared" si="179"/>
        <v>4.8814241996008028E-4</v>
      </c>
      <c r="E1078" s="1">
        <f t="shared" si="176"/>
        <v>-4538.416232663747</v>
      </c>
      <c r="F1078" s="1">
        <v>0</v>
      </c>
      <c r="G1078" s="2">
        <f t="shared" si="180"/>
        <v>2.7642731592785776</v>
      </c>
      <c r="H1078" s="2">
        <f t="shared" si="180"/>
        <v>19.560095761779529</v>
      </c>
      <c r="I1078" s="2">
        <f t="shared" si="181"/>
        <v>-3.0110381975860583</v>
      </c>
      <c r="J1078" s="2">
        <f t="shared" si="182"/>
        <v>17.421266453262589</v>
      </c>
      <c r="K1078">
        <f t="shared" si="183"/>
        <v>-6.1285884978948841</v>
      </c>
      <c r="L1078">
        <f t="shared" si="184"/>
        <v>-2.1388293085169399</v>
      </c>
      <c r="M1078">
        <f t="shared" si="185"/>
        <v>-0.35327714103024804</v>
      </c>
      <c r="N1078">
        <f t="shared" si="185"/>
        <v>0</v>
      </c>
    </row>
    <row r="1079" spans="1:14" x14ac:dyDescent="0.2">
      <c r="A1079">
        <f t="shared" si="186"/>
        <v>1062</v>
      </c>
      <c r="B1079">
        <f t="shared" si="177"/>
        <v>10.620000000000001</v>
      </c>
      <c r="C1079" s="2">
        <f t="shared" si="178"/>
        <v>1.7704766869880385E-4</v>
      </c>
      <c r="D1079" s="2">
        <f t="shared" si="179"/>
        <v>7.454862572530386E-4</v>
      </c>
      <c r="E1079" s="1">
        <f t="shared" si="176"/>
        <v>-5489.2015687412213</v>
      </c>
      <c r="F1079" s="1">
        <v>0</v>
      </c>
      <c r="G1079" s="2">
        <f t="shared" si="180"/>
        <v>7.0562260406501913</v>
      </c>
      <c r="H1079" s="2">
        <f t="shared" si="180"/>
        <v>29.867024341968111</v>
      </c>
      <c r="I1079" s="2">
        <f t="shared" si="181"/>
        <v>5.8899812753992578</v>
      </c>
      <c r="J1079" s="2">
        <f t="shared" si="182"/>
        <v>38.674796720475236</v>
      </c>
      <c r="K1079">
        <f t="shared" si="183"/>
        <v>-1.6200863885173085</v>
      </c>
      <c r="L1079">
        <f t="shared" si="184"/>
        <v>8.8077723785071242</v>
      </c>
      <c r="M1079">
        <f t="shared" si="185"/>
        <v>-0.45384162326637473</v>
      </c>
      <c r="N1079">
        <f t="shared" si="185"/>
        <v>0</v>
      </c>
    </row>
    <row r="1080" spans="1:14" x14ac:dyDescent="0.2">
      <c r="A1080">
        <f t="shared" si="186"/>
        <v>1063</v>
      </c>
      <c r="B1080">
        <f t="shared" si="177"/>
        <v>10.63</v>
      </c>
      <c r="C1080" s="2">
        <f t="shared" si="178"/>
        <v>2.7956658996925295E-4</v>
      </c>
      <c r="D1080" s="2">
        <f t="shared" si="179"/>
        <v>9.8940002193823821E-4</v>
      </c>
      <c r="E1080" s="1">
        <f t="shared" si="176"/>
        <v>-6373.6345116637331</v>
      </c>
      <c r="F1080" s="1">
        <v>0</v>
      </c>
      <c r="G1080" s="2">
        <f t="shared" si="180"/>
        <v>11.155302625477695</v>
      </c>
      <c r="H1080" s="2">
        <f t="shared" si="180"/>
        <v>39.636008015517376</v>
      </c>
      <c r="I1080" s="2">
        <f t="shared" si="181"/>
        <v>14.516065323774196</v>
      </c>
      <c r="J1080" s="2">
        <f t="shared" si="182"/>
        <v>59.127305850544275</v>
      </c>
      <c r="K1080">
        <f t="shared" si="183"/>
        <v>2.8118425414223789</v>
      </c>
      <c r="L1080">
        <f t="shared" si="184"/>
        <v>19.491297835026895</v>
      </c>
      <c r="M1080">
        <f t="shared" si="185"/>
        <v>-0.54892015687412221</v>
      </c>
      <c r="N1080">
        <f t="shared" si="185"/>
        <v>0</v>
      </c>
    </row>
    <row r="1081" spans="1:14" x14ac:dyDescent="0.2">
      <c r="A1081">
        <f t="shared" si="186"/>
        <v>1064</v>
      </c>
      <c r="B1081">
        <f t="shared" si="177"/>
        <v>10.64</v>
      </c>
      <c r="C1081" s="2">
        <f t="shared" si="178"/>
        <v>3.7591061198744886E-4</v>
      </c>
      <c r="D1081" s="2">
        <f t="shared" si="179"/>
        <v>1.2167433833456304E-3</v>
      </c>
      <c r="E1081" s="1">
        <f t="shared" si="176"/>
        <v>-7181.0242092896215</v>
      </c>
      <c r="F1081" s="1">
        <v>0</v>
      </c>
      <c r="G1081" s="2">
        <f t="shared" si="180"/>
        <v>15.007616448919503</v>
      </c>
      <c r="H1081" s="2">
        <f t="shared" si="180"/>
        <v>48.741275428011974</v>
      </c>
      <c r="I1081" s="2">
        <f t="shared" si="181"/>
        <v>22.752567355339995</v>
      </c>
      <c r="J1081" s="2">
        <f t="shared" si="182"/>
        <v>78.513151666286959</v>
      </c>
      <c r="K1081">
        <f t="shared" si="183"/>
        <v>7.1075874552541176</v>
      </c>
      <c r="L1081">
        <f t="shared" si="184"/>
        <v>29.771876238274981</v>
      </c>
      <c r="M1081">
        <f t="shared" si="185"/>
        <v>-0.63736345116637338</v>
      </c>
      <c r="N1081">
        <f t="shared" si="185"/>
        <v>0</v>
      </c>
    </row>
    <row r="1082" spans="1:14" x14ac:dyDescent="0.2">
      <c r="A1082">
        <f t="shared" si="186"/>
        <v>1065</v>
      </c>
      <c r="B1082">
        <f t="shared" si="177"/>
        <v>10.65</v>
      </c>
      <c r="C1082" s="2">
        <f t="shared" si="178"/>
        <v>4.6482896743926528E-4</v>
      </c>
      <c r="D1082" s="2">
        <f t="shared" si="179"/>
        <v>1.4246175000886523E-3</v>
      </c>
      <c r="E1082" s="1">
        <f t="shared" si="176"/>
        <v>-7901.611093132442</v>
      </c>
      <c r="F1082" s="1">
        <v>0</v>
      </c>
      <c r="G1082" s="2">
        <f t="shared" si="180"/>
        <v>18.563151909438066</v>
      </c>
      <c r="H1082" s="2">
        <f t="shared" si="180"/>
        <v>57.066727433886385</v>
      </c>
      <c r="I1082" s="2">
        <f t="shared" si="181"/>
        <v>30.491278902429571</v>
      </c>
      <c r="J1082" s="2">
        <f t="shared" si="182"/>
        <v>96.58272117342807</v>
      </c>
      <c r="K1082">
        <f t="shared" si="183"/>
        <v>11.210024572062542</v>
      </c>
      <c r="L1082">
        <f t="shared" si="184"/>
        <v>39.515993739541685</v>
      </c>
      <c r="M1082">
        <f t="shared" si="185"/>
        <v>-0.71810242092896215</v>
      </c>
      <c r="N1082">
        <f t="shared" si="185"/>
        <v>0</v>
      </c>
    </row>
    <row r="1083" spans="1:14" x14ac:dyDescent="0.2">
      <c r="A1083">
        <f t="shared" si="186"/>
        <v>1066</v>
      </c>
      <c r="B1083">
        <f t="shared" si="177"/>
        <v>10.66</v>
      </c>
      <c r="C1083" s="2">
        <f t="shared" si="178"/>
        <v>5.4518330287586499E-4</v>
      </c>
      <c r="D1083" s="2">
        <f t="shared" si="179"/>
        <v>1.6104014239603781E-3</v>
      </c>
      <c r="E1083" s="1">
        <f t="shared" si="176"/>
        <v>-8526.6848501129225</v>
      </c>
      <c r="F1083" s="1">
        <v>0</v>
      </c>
      <c r="G1083" s="2">
        <f t="shared" si="180"/>
        <v>21.776387384440682</v>
      </c>
      <c r="H1083" s="2">
        <f t="shared" si="180"/>
        <v>64.507395088069273</v>
      </c>
      <c r="I1083" s="2">
        <f t="shared" si="181"/>
        <v>37.631781003830334</v>
      </c>
      <c r="J1083" s="2">
        <f t="shared" si="182"/>
        <v>113.10559032770773</v>
      </c>
      <c r="K1083">
        <f t="shared" si="183"/>
        <v>15.065232510076406</v>
      </c>
      <c r="L1083">
        <f t="shared" si="184"/>
        <v>48.598195239638464</v>
      </c>
      <c r="M1083">
        <f t="shared" si="185"/>
        <v>-0.79016110931324424</v>
      </c>
      <c r="N1083">
        <f t="shared" si="185"/>
        <v>0</v>
      </c>
    </row>
    <row r="1084" spans="1:14" x14ac:dyDescent="0.2">
      <c r="A1084">
        <f t="shared" si="186"/>
        <v>1067</v>
      </c>
      <c r="B1084">
        <f t="shared" si="177"/>
        <v>10.67</v>
      </c>
      <c r="C1084" s="2">
        <f t="shared" si="178"/>
        <v>6.1596184171682639E-4</v>
      </c>
      <c r="D1084" s="2">
        <f t="shared" si="179"/>
        <v>1.7717846939285633E-3</v>
      </c>
      <c r="E1084" s="1">
        <f t="shared" si="176"/>
        <v>-9048.6897111170056</v>
      </c>
      <c r="F1084" s="1">
        <v>0</v>
      </c>
      <c r="G1084" s="2">
        <f t="shared" si="180"/>
        <v>24.606861595742533</v>
      </c>
      <c r="H1084" s="2">
        <f t="shared" si="180"/>
        <v>70.970745034648374</v>
      </c>
      <c r="I1084" s="2">
        <f t="shared" si="181"/>
        <v>44.082695566456984</v>
      </c>
      <c r="J1084" s="2">
        <f t="shared" si="182"/>
        <v>127.87341760785418</v>
      </c>
      <c r="K1084">
        <f t="shared" si="183"/>
        <v>18.623165485703158</v>
      </c>
      <c r="L1084">
        <f t="shared" si="184"/>
        <v>56.902672573205805</v>
      </c>
      <c r="M1084">
        <f t="shared" si="185"/>
        <v>-0.85266848501129233</v>
      </c>
      <c r="N1084">
        <f t="shared" si="185"/>
        <v>0</v>
      </c>
    </row>
    <row r="1085" spans="1:14" x14ac:dyDescent="0.2">
      <c r="A1085">
        <f t="shared" si="186"/>
        <v>1068</v>
      </c>
      <c r="B1085">
        <f t="shared" si="177"/>
        <v>10.68</v>
      </c>
      <c r="C1085" s="2">
        <f t="shared" si="178"/>
        <v>6.7629195722084402E-4</v>
      </c>
      <c r="D1085" s="2">
        <f t="shared" si="179"/>
        <v>1.906795716393291E-3</v>
      </c>
      <c r="E1085" s="1">
        <f t="shared" si="176"/>
        <v>-9461.3157836525716</v>
      </c>
      <c r="F1085" s="1">
        <v>0</v>
      </c>
      <c r="G1085" s="2">
        <f t="shared" si="180"/>
        <v>27.019676430051319</v>
      </c>
      <c r="H1085" s="2">
        <f t="shared" si="180"/>
        <v>76.377816118533502</v>
      </c>
      <c r="I1085" s="2">
        <f t="shared" si="181"/>
        <v>49.762822246791536</v>
      </c>
      <c r="J1085" s="2">
        <f t="shared" si="182"/>
        <v>140.70253494729448</v>
      </c>
      <c r="K1085">
        <f t="shared" si="183"/>
        <v>21.838276845628517</v>
      </c>
      <c r="L1085">
        <f t="shared" si="184"/>
        <v>64.324718828760979</v>
      </c>
      <c r="M1085">
        <f t="shared" si="185"/>
        <v>-0.90486897111170062</v>
      </c>
      <c r="N1085">
        <f t="shared" si="185"/>
        <v>0</v>
      </c>
    </row>
    <row r="1086" spans="1:14" x14ac:dyDescent="0.2">
      <c r="A1086">
        <f t="shared" si="186"/>
        <v>1069</v>
      </c>
      <c r="B1086">
        <f t="shared" si="177"/>
        <v>10.69</v>
      </c>
      <c r="C1086" s="2">
        <f t="shared" si="178"/>
        <v>7.254509970415165E-4</v>
      </c>
      <c r="D1086" s="2">
        <f t="shared" si="179"/>
        <v>2.0138255878324476E-3</v>
      </c>
      <c r="E1086" s="1">
        <f t="shared" si="176"/>
        <v>-9759.5753245938904</v>
      </c>
      <c r="F1086" s="1">
        <v>0</v>
      </c>
      <c r="G1086" s="2">
        <f t="shared" si="180"/>
        <v>28.985929879455128</v>
      </c>
      <c r="H1086" s="2">
        <f t="shared" si="180"/>
        <v>80.664173448571376</v>
      </c>
      <c r="I1086" s="2">
        <f t="shared" si="181"/>
        <v>54.60214719942396</v>
      </c>
      <c r="J1086" s="2">
        <f t="shared" si="182"/>
        <v>151.43620392820807</v>
      </c>
      <c r="K1086">
        <f t="shared" si="183"/>
        <v>24.670085741603575</v>
      </c>
      <c r="L1086">
        <f t="shared" si="184"/>
        <v>70.772030479636697</v>
      </c>
      <c r="M1086">
        <f t="shared" si="185"/>
        <v>-0.94613157836525719</v>
      </c>
      <c r="N1086">
        <f t="shared" si="185"/>
        <v>0</v>
      </c>
    </row>
    <row r="1087" spans="1:14" x14ac:dyDescent="0.2">
      <c r="A1087">
        <f t="shared" si="186"/>
        <v>1070</v>
      </c>
      <c r="B1087">
        <f t="shared" si="177"/>
        <v>10.700000000000001</v>
      </c>
      <c r="C1087" s="2">
        <f t="shared" si="178"/>
        <v>7.6287521481402138E-4</v>
      </c>
      <c r="D1087" s="2">
        <f t="shared" si="179"/>
        <v>2.0916470798905875E-3</v>
      </c>
      <c r="E1087" s="1">
        <f t="shared" si="176"/>
        <v>-9939.8630310430744</v>
      </c>
      <c r="F1087" s="1">
        <v>0</v>
      </c>
      <c r="G1087" s="2">
        <f t="shared" si="180"/>
        <v>30.483073317620203</v>
      </c>
      <c r="H1087" s="2">
        <f t="shared" si="180"/>
        <v>83.780668701954198</v>
      </c>
      <c r="I1087" s="2">
        <f t="shared" si="181"/>
        <v>58.542710997695799</v>
      </c>
      <c r="J1087" s="2">
        <f t="shared" si="182"/>
        <v>159.94650989488397</v>
      </c>
      <c r="K1087">
        <f t="shared" si="183"/>
        <v>27.083680147616207</v>
      </c>
      <c r="L1087">
        <f t="shared" si="184"/>
        <v>76.165841192929776</v>
      </c>
      <c r="M1087">
        <f t="shared" si="185"/>
        <v>-0.9759575324593891</v>
      </c>
      <c r="N1087">
        <f t="shared" si="185"/>
        <v>0</v>
      </c>
    </row>
    <row r="1088" spans="1:14" x14ac:dyDescent="0.2">
      <c r="A1088">
        <f t="shared" si="186"/>
        <v>1071</v>
      </c>
      <c r="B1088">
        <f t="shared" si="177"/>
        <v>10.71</v>
      </c>
      <c r="C1088" s="2">
        <f t="shared" si="178"/>
        <v>7.8816668067328334E-4</v>
      </c>
      <c r="D1088" s="2">
        <f t="shared" si="179"/>
        <v>2.1394285737335325E-3</v>
      </c>
      <c r="E1088" s="1">
        <f t="shared" si="176"/>
        <v>-9999.9996205252464</v>
      </c>
      <c r="F1088" s="1">
        <v>0</v>
      </c>
      <c r="G1088" s="2">
        <f t="shared" si="180"/>
        <v>31.495187983387495</v>
      </c>
      <c r="H1088" s="2">
        <f t="shared" si="180"/>
        <v>85.693998134653668</v>
      </c>
      <c r="I1088" s="2">
        <f t="shared" si="181"/>
        <v>61.539324170358</v>
      </c>
      <c r="J1088" s="2">
        <f t="shared" si="182"/>
        <v>166.1358717126781</v>
      </c>
      <c r="K1088">
        <f t="shared" si="183"/>
        <v>29.050149883866194</v>
      </c>
      <c r="L1088">
        <f t="shared" si="184"/>
        <v>80.441873578024428</v>
      </c>
      <c r="M1088">
        <f t="shared" si="185"/>
        <v>-0.99398630310430747</v>
      </c>
      <c r="N1088">
        <f t="shared" si="185"/>
        <v>0</v>
      </c>
    </row>
    <row r="1089" spans="1:14" x14ac:dyDescent="0.2">
      <c r="A1089">
        <f t="shared" si="186"/>
        <v>1072</v>
      </c>
      <c r="B1089">
        <f t="shared" si="177"/>
        <v>10.72</v>
      </c>
      <c r="C1089" s="2">
        <f t="shared" si="178"/>
        <v>8.0109806195157438E-4</v>
      </c>
      <c r="D1089" s="2">
        <f t="shared" si="179"/>
        <v>2.156742798962798E-3</v>
      </c>
      <c r="E1089" s="1">
        <f t="shared" si="176"/>
        <v>-9939.2581737283908</v>
      </c>
      <c r="F1089" s="1">
        <v>0</v>
      </c>
      <c r="G1089" s="2">
        <f t="shared" si="180"/>
        <v>32.013176315456903</v>
      </c>
      <c r="H1089" s="2">
        <f t="shared" si="180"/>
        <v>86.387052505635594</v>
      </c>
      <c r="I1089" s="2">
        <f t="shared" si="181"/>
        <v>63.560120145010934</v>
      </c>
      <c r="J1089" s="2">
        <f t="shared" si="182"/>
        <v>169.9381501949284</v>
      </c>
      <c r="K1089">
        <f t="shared" si="183"/>
        <v>30.546943867501508</v>
      </c>
      <c r="L1089">
        <f t="shared" si="184"/>
        <v>83.551097689292803</v>
      </c>
      <c r="M1089">
        <f t="shared" si="185"/>
        <v>-0.99999996205252473</v>
      </c>
      <c r="N1089">
        <f t="shared" si="185"/>
        <v>0</v>
      </c>
    </row>
    <row r="1090" spans="1:14" x14ac:dyDescent="0.2">
      <c r="A1090">
        <f t="shared" si="186"/>
        <v>1073</v>
      </c>
      <c r="B1090">
        <f t="shared" si="177"/>
        <v>10.73</v>
      </c>
      <c r="C1090" s="2">
        <f t="shared" si="178"/>
        <v>8.0161518769002681E-4</v>
      </c>
      <c r="D1090" s="2">
        <f t="shared" si="179"/>
        <v>2.1435703014611191E-3</v>
      </c>
      <c r="E1090" s="1">
        <f t="shared" si="176"/>
        <v>-9758.372921361306</v>
      </c>
      <c r="F1090" s="1">
        <v>0</v>
      </c>
      <c r="G1090" s="2">
        <f t="shared" si="180"/>
        <v>32.034864675831621</v>
      </c>
      <c r="H1090" s="2">
        <f t="shared" si="180"/>
        <v>85.859055889684797</v>
      </c>
      <c r="I1090" s="2">
        <f t="shared" si="181"/>
        <v>64.586936963679634</v>
      </c>
      <c r="J1090" s="2">
        <f t="shared" si="182"/>
        <v>171.31934365371373</v>
      </c>
      <c r="K1090">
        <f t="shared" si="183"/>
        <v>31.558146470475172</v>
      </c>
      <c r="L1090">
        <f t="shared" si="184"/>
        <v>85.460287764028934</v>
      </c>
      <c r="M1090">
        <f t="shared" si="185"/>
        <v>-0.99392581737283914</v>
      </c>
      <c r="N1090">
        <f t="shared" si="185"/>
        <v>0</v>
      </c>
    </row>
    <row r="1091" spans="1:14" x14ac:dyDescent="0.2">
      <c r="A1091">
        <f t="shared" si="186"/>
        <v>1074</v>
      </c>
      <c r="B1091">
        <f t="shared" si="177"/>
        <v>10.74</v>
      </c>
      <c r="C1091" s="2">
        <f t="shared" si="178"/>
        <v>7.8983733602762515E-4</v>
      </c>
      <c r="D1091" s="2">
        <f t="shared" si="179"/>
        <v>2.1002976331827897E-3</v>
      </c>
      <c r="E1091" s="1">
        <f t="shared" si="176"/>
        <v>-9459.5303689167649</v>
      </c>
      <c r="F1091" s="1">
        <v>0</v>
      </c>
      <c r="G1091" s="2">
        <f t="shared" si="180"/>
        <v>31.565015015869935</v>
      </c>
      <c r="H1091" s="2">
        <f t="shared" si="180"/>
        <v>84.125493103107303</v>
      </c>
      <c r="I1091" s="2">
        <f t="shared" si="181"/>
        <v>64.615520948675112</v>
      </c>
      <c r="J1091" s="2">
        <f t="shared" si="182"/>
        <v>170.27786451449555</v>
      </c>
      <c r="K1091">
        <f t="shared" si="183"/>
        <v>32.074668640669046</v>
      </c>
      <c r="L1091">
        <f t="shared" si="184"/>
        <v>86.152371411388245</v>
      </c>
      <c r="M1091">
        <f t="shared" si="185"/>
        <v>-0.97583729213613069</v>
      </c>
      <c r="N1091">
        <f t="shared" si="185"/>
        <v>0</v>
      </c>
    </row>
    <row r="1092" spans="1:14" x14ac:dyDescent="0.2">
      <c r="A1092">
        <f t="shared" si="186"/>
        <v>1075</v>
      </c>
      <c r="B1092">
        <f t="shared" si="177"/>
        <v>10.75</v>
      </c>
      <c r="C1092" s="2">
        <f t="shared" si="178"/>
        <v>7.6605521184691097E-4</v>
      </c>
      <c r="D1092" s="2">
        <f t="shared" si="179"/>
        <v>2.0277103241519595E-3</v>
      </c>
      <c r="E1092" s="1">
        <f t="shared" si="176"/>
        <v>-9046.342866621455</v>
      </c>
      <c r="F1092" s="1">
        <v>0</v>
      </c>
      <c r="G1092" s="2">
        <f t="shared" si="180"/>
        <v>30.615244170962601</v>
      </c>
      <c r="H1092" s="2">
        <f t="shared" si="180"/>
        <v>81.217828159978779</v>
      </c>
      <c r="I1092" s="2">
        <f t="shared" si="181"/>
        <v>63.655547547224799</v>
      </c>
      <c r="J1092" s="2">
        <f t="shared" si="182"/>
        <v>166.84439638718354</v>
      </c>
      <c r="K1092">
        <f t="shared" si="183"/>
        <v>32.094350339370521</v>
      </c>
      <c r="L1092">
        <f t="shared" si="184"/>
        <v>85.626568227204757</v>
      </c>
      <c r="M1092">
        <f t="shared" si="185"/>
        <v>-0.94595303689167654</v>
      </c>
      <c r="N1092">
        <f t="shared" si="185"/>
        <v>0</v>
      </c>
    </row>
    <row r="1093" spans="1:14" x14ac:dyDescent="0.2">
      <c r="A1093">
        <f t="shared" si="186"/>
        <v>1076</v>
      </c>
      <c r="B1093">
        <f t="shared" si="177"/>
        <v>10.76</v>
      </c>
      <c r="C1093" s="2">
        <f t="shared" si="178"/>
        <v>7.307266129361258E-4</v>
      </c>
      <c r="D1093" s="2">
        <f t="shared" si="179"/>
        <v>1.9269807619294427E-3</v>
      </c>
      <c r="E1093" s="1">
        <f t="shared" si="176"/>
        <v>-8523.8049440541581</v>
      </c>
      <c r="F1093" s="1">
        <v>0</v>
      </c>
      <c r="G1093" s="2">
        <f t="shared" si="180"/>
        <v>29.203850705162978</v>
      </c>
      <c r="H1093" s="2">
        <f t="shared" si="180"/>
        <v>77.183018779566339</v>
      </c>
      <c r="I1093" s="2">
        <f t="shared" si="181"/>
        <v>61.730456858165198</v>
      </c>
      <c r="J1093" s="2">
        <f t="shared" si="182"/>
        <v>161.08133633108221</v>
      </c>
      <c r="K1093">
        <f t="shared" si="183"/>
        <v>31.621971866340076</v>
      </c>
      <c r="L1093">
        <f t="shared" si="184"/>
        <v>83.898317551515873</v>
      </c>
      <c r="M1093">
        <f t="shared" si="185"/>
        <v>-0.90463428666214551</v>
      </c>
      <c r="N1093">
        <f t="shared" si="185"/>
        <v>0</v>
      </c>
    </row>
    <row r="1094" spans="1:14" x14ac:dyDescent="0.2">
      <c r="A1094">
        <f t="shared" si="186"/>
        <v>1077</v>
      </c>
      <c r="B1094">
        <f t="shared" si="177"/>
        <v>10.77</v>
      </c>
      <c r="C1094" s="2">
        <f t="shared" si="178"/>
        <v>6.84469815888403E-4</v>
      </c>
      <c r="D1094" s="2">
        <f t="shared" si="179"/>
        <v>1.7996511658049847E-3</v>
      </c>
      <c r="E1094" s="1">
        <f t="shared" si="176"/>
        <v>-7898.2329372506883</v>
      </c>
      <c r="F1094" s="1">
        <v>0</v>
      </c>
      <c r="G1094" s="2">
        <f t="shared" si="180"/>
        <v>27.355550546145849</v>
      </c>
      <c r="H1094" s="2">
        <f t="shared" si="180"/>
        <v>72.08283444808346</v>
      </c>
      <c r="I1094" s="2">
        <f t="shared" si="181"/>
        <v>58.877103817341535</v>
      </c>
      <c r="J1094" s="2">
        <f t="shared" si="182"/>
        <v>153.08183222026145</v>
      </c>
      <c r="K1094">
        <f t="shared" si="183"/>
        <v>30.669172776790269</v>
      </c>
      <c r="L1094">
        <f t="shared" si="184"/>
        <v>80.998997772177987</v>
      </c>
      <c r="M1094">
        <f t="shared" si="185"/>
        <v>-0.85238049440541586</v>
      </c>
      <c r="N1094">
        <f t="shared" si="185"/>
        <v>0</v>
      </c>
    </row>
    <row r="1095" spans="1:14" x14ac:dyDescent="0.2">
      <c r="A1095">
        <f t="shared" si="186"/>
        <v>1078</v>
      </c>
      <c r="B1095">
        <f t="shared" si="177"/>
        <v>10.78</v>
      </c>
      <c r="C1095" s="2">
        <f t="shared" si="178"/>
        <v>6.2805474736580245E-4</v>
      </c>
      <c r="D1095" s="2">
        <f t="shared" si="179"/>
        <v>1.6476119013336251E-3</v>
      </c>
      <c r="E1095" s="1">
        <f t="shared" si="176"/>
        <v>-7177.1886380713531</v>
      </c>
      <c r="F1095" s="1">
        <v>0</v>
      </c>
      <c r="G1095" s="2">
        <f t="shared" si="180"/>
        <v>25.101124028245447</v>
      </c>
      <c r="H1095" s="2">
        <f t="shared" si="180"/>
        <v>65.992987874684772</v>
      </c>
      <c r="I1095" s="2">
        <f t="shared" si="181"/>
        <v>55.145225651697601</v>
      </c>
      <c r="J1095" s="2">
        <f t="shared" si="182"/>
        <v>142.96843004947385</v>
      </c>
      <c r="K1095">
        <f t="shared" si="183"/>
        <v>29.254278329727086</v>
      </c>
      <c r="L1095">
        <f t="shared" si="184"/>
        <v>76.97544217478908</v>
      </c>
      <c r="M1095">
        <f t="shared" si="185"/>
        <v>-0.78982329372506888</v>
      </c>
      <c r="N1095">
        <f t="shared" si="185"/>
        <v>0</v>
      </c>
    </row>
    <row r="1096" spans="1:14" x14ac:dyDescent="0.2">
      <c r="A1096">
        <f t="shared" si="186"/>
        <v>1079</v>
      </c>
      <c r="B1096">
        <f t="shared" si="177"/>
        <v>10.790000000000001</v>
      </c>
      <c r="C1096" s="2">
        <f t="shared" si="178"/>
        <v>5.6239204144767092E-4</v>
      </c>
      <c r="D1096" s="2">
        <f t="shared" si="179"/>
        <v>1.4730754350422131E-3</v>
      </c>
      <c r="E1096" s="1">
        <f t="shared" si="176"/>
        <v>-6369.3878887422861</v>
      </c>
      <c r="F1096" s="1">
        <v>0</v>
      </c>
      <c r="G1096" s="2">
        <f t="shared" si="180"/>
        <v>22.476978366472487</v>
      </c>
      <c r="H1096" s="2">
        <f t="shared" si="180"/>
        <v>59.002091851803655</v>
      </c>
      <c r="I1096" s="2">
        <f t="shared" si="181"/>
        <v>50.596731955206018</v>
      </c>
      <c r="J1096" s="2">
        <f t="shared" si="182"/>
        <v>130.89135066811897</v>
      </c>
      <c r="K1096">
        <f t="shared" si="183"/>
        <v>27.402034724926395</v>
      </c>
      <c r="L1096">
        <f t="shared" si="184"/>
        <v>71.889258816315319</v>
      </c>
      <c r="M1096">
        <f t="shared" si="185"/>
        <v>-0.71771886380713534</v>
      </c>
      <c r="N1096">
        <f t="shared" si="185"/>
        <v>0</v>
      </c>
    </row>
    <row r="1097" spans="1:14" x14ac:dyDescent="0.2">
      <c r="A1097">
        <f t="shared" si="186"/>
        <v>1080</v>
      </c>
      <c r="B1097">
        <f t="shared" si="177"/>
        <v>10.8</v>
      </c>
      <c r="C1097" s="2">
        <f t="shared" si="178"/>
        <v>4.8852011869946941E-4</v>
      </c>
      <c r="D1097" s="2">
        <f t="shared" si="179"/>
        <v>1.2785462787735815E-3</v>
      </c>
      <c r="E1097" s="1">
        <f t="shared" si="176"/>
        <v>-5484.5952264625985</v>
      </c>
      <c r="F1097" s="1">
        <v>0</v>
      </c>
      <c r="G1097" s="2">
        <f t="shared" si="180"/>
        <v>19.52463098285288</v>
      </c>
      <c r="H1097" s="2">
        <f t="shared" si="180"/>
        <v>51.210455517136722</v>
      </c>
      <c r="I1097" s="2">
        <f t="shared" si="181"/>
        <v>45.304825532745859</v>
      </c>
      <c r="J1097" s="2">
        <f t="shared" si="182"/>
        <v>117.02641974914197</v>
      </c>
      <c r="K1097">
        <f t="shared" si="183"/>
        <v>25.14325576101875</v>
      </c>
      <c r="L1097">
        <f t="shared" si="184"/>
        <v>65.815964232005243</v>
      </c>
      <c r="M1097">
        <f t="shared" si="185"/>
        <v>-0.63693878887422861</v>
      </c>
      <c r="N1097">
        <f t="shared" si="185"/>
        <v>0</v>
      </c>
    </row>
    <row r="1098" spans="1:14" x14ac:dyDescent="0.2">
      <c r="A1098">
        <f t="shared" si="186"/>
        <v>1081</v>
      </c>
      <c r="B1098">
        <f t="shared" si="177"/>
        <v>10.81</v>
      </c>
      <c r="C1098" s="2">
        <f t="shared" si="178"/>
        <v>4.0759045641877316E-4</v>
      </c>
      <c r="D1098" s="2">
        <f t="shared" si="179"/>
        <v>1.0667873178968916E-3</v>
      </c>
      <c r="E1098" s="1">
        <f t="shared" si="176"/>
        <v>-4533.5058515910969</v>
      </c>
      <c r="F1098" s="1">
        <v>0</v>
      </c>
      <c r="G1098" s="2">
        <f t="shared" si="180"/>
        <v>16.290120461207287</v>
      </c>
      <c r="H1098" s="2">
        <f t="shared" si="180"/>
        <v>42.728735806246419</v>
      </c>
      <c r="I1098" s="2">
        <f t="shared" si="181"/>
        <v>39.352964933194727</v>
      </c>
      <c r="J1098" s="2">
        <f t="shared" si="182"/>
        <v>101.57267875781982</v>
      </c>
      <c r="K1098">
        <f t="shared" si="183"/>
        <v>22.514384949341181</v>
      </c>
      <c r="L1098">
        <f t="shared" si="184"/>
        <v>58.843942951573396</v>
      </c>
      <c r="M1098">
        <f t="shared" si="185"/>
        <v>-0.54845952264625986</v>
      </c>
      <c r="N1098">
        <f t="shared" si="185"/>
        <v>0</v>
      </c>
    </row>
    <row r="1099" spans="1:14" x14ac:dyDescent="0.2">
      <c r="A1099">
        <f t="shared" si="186"/>
        <v>1082</v>
      </c>
      <c r="B1099">
        <f t="shared" si="177"/>
        <v>10.82</v>
      </c>
      <c r="C1099" s="2">
        <f t="shared" si="178"/>
        <v>3.2085125129752081E-4</v>
      </c>
      <c r="D1099" s="2">
        <f t="shared" si="179"/>
        <v>8.4078295726163063E-4</v>
      </c>
      <c r="E1099" s="1">
        <f t="shared" si="176"/>
        <v>-3527.6163461600786</v>
      </c>
      <c r="F1099" s="1">
        <v>0</v>
      </c>
      <c r="G1099" s="2">
        <f t="shared" si="180"/>
        <v>12.823353179791484</v>
      </c>
      <c r="H1099" s="2">
        <f t="shared" si="180"/>
        <v>33.676461471671232</v>
      </c>
      <c r="I1099" s="2">
        <f t="shared" si="181"/>
        <v>32.833682278055264</v>
      </c>
      <c r="J1099" s="2">
        <f t="shared" si="182"/>
        <v>84.749708256421016</v>
      </c>
      <c r="K1099">
        <f t="shared" si="183"/>
        <v>19.556978513104671</v>
      </c>
      <c r="L1099">
        <f t="shared" si="184"/>
        <v>51.073246784749784</v>
      </c>
      <c r="M1099">
        <f t="shared" si="185"/>
        <v>-0.4533505851591097</v>
      </c>
      <c r="N1099">
        <f t="shared" si="185"/>
        <v>0</v>
      </c>
    </row>
    <row r="1100" spans="1:14" x14ac:dyDescent="0.2">
      <c r="A1100">
        <f t="shared" si="186"/>
        <v>1083</v>
      </c>
      <c r="B1100">
        <f t="shared" si="177"/>
        <v>10.83</v>
      </c>
      <c r="C1100" s="2">
        <f t="shared" si="178"/>
        <v>2.2962970456317017E-4</v>
      </c>
      <c r="D1100" s="2">
        <f t="shared" si="179"/>
        <v>6.0369955314481659E-4</v>
      </c>
      <c r="E1100" s="1">
        <f t="shared" si="176"/>
        <v>-2479.0857054441053</v>
      </c>
      <c r="F1100" s="1">
        <v>0</v>
      </c>
      <c r="G1100" s="2">
        <f t="shared" si="180"/>
        <v>9.1773948260910245</v>
      </c>
      <c r="H1100" s="2">
        <f t="shared" si="180"/>
        <v>24.18044842005785</v>
      </c>
      <c r="I1100" s="2">
        <f t="shared" si="181"/>
        <v>25.847272513001595</v>
      </c>
      <c r="J1100" s="2">
        <f t="shared" si="182"/>
        <v>66.794698045562754</v>
      </c>
      <c r="K1100">
        <f t="shared" si="183"/>
        <v>16.317116052294562</v>
      </c>
      <c r="L1100">
        <f t="shared" si="184"/>
        <v>42.614249625504904</v>
      </c>
      <c r="M1100">
        <f t="shared" si="185"/>
        <v>-0.3527616346160079</v>
      </c>
      <c r="N1100">
        <f t="shared" si="185"/>
        <v>0</v>
      </c>
    </row>
    <row r="1101" spans="1:14" x14ac:dyDescent="0.2">
      <c r="A1101">
        <f t="shared" si="186"/>
        <v>1084</v>
      </c>
      <c r="B1101">
        <f t="shared" si="177"/>
        <v>10.84</v>
      </c>
      <c r="C1101" s="2">
        <f t="shared" si="178"/>
        <v>1.3531318466935771E-4</v>
      </c>
      <c r="D1101" s="2">
        <f t="shared" si="179"/>
        <v>3.5884362842089092E-4</v>
      </c>
      <c r="E1101" s="1">
        <f t="shared" si="176"/>
        <v>-1400.5883624066851</v>
      </c>
      <c r="F1101" s="1">
        <v>0</v>
      </c>
      <c r="G1101" s="2">
        <f t="shared" si="180"/>
        <v>5.4077170001156549</v>
      </c>
      <c r="H1101" s="2">
        <f t="shared" si="180"/>
        <v>14.373126278602633</v>
      </c>
      <c r="I1101" s="2">
        <f t="shared" si="181"/>
        <v>18.500372494670245</v>
      </c>
      <c r="J1101" s="2">
        <f t="shared" si="182"/>
        <v>47.959301387861849</v>
      </c>
      <c r="K1101">
        <f t="shared" si="183"/>
        <v>12.844746924010179</v>
      </c>
      <c r="L1101">
        <f t="shared" si="184"/>
        <v>33.586175109259216</v>
      </c>
      <c r="M1101">
        <f t="shared" si="185"/>
        <v>-0.24790857054441054</v>
      </c>
      <c r="N1101">
        <f t="shared" si="185"/>
        <v>0</v>
      </c>
    </row>
    <row r="1102" spans="1:14" x14ac:dyDescent="0.2">
      <c r="A1102">
        <f t="shared" si="186"/>
        <v>1085</v>
      </c>
      <c r="B1102">
        <f t="shared" si="177"/>
        <v>10.85</v>
      </c>
      <c r="C1102" s="2">
        <f t="shared" si="178"/>
        <v>3.9329543045426154E-5</v>
      </c>
      <c r="D1102" s="2">
        <f t="shared" si="179"/>
        <v>1.0961839168931029E-4</v>
      </c>
      <c r="E1102" s="1">
        <f t="shared" si="176"/>
        <v>-305.16098163851211</v>
      </c>
      <c r="F1102" s="1">
        <v>0</v>
      </c>
      <c r="G1102" s="2">
        <f t="shared" si="180"/>
        <v>1.5714099315193168</v>
      </c>
      <c r="H1102" s="2">
        <f t="shared" si="180"/>
        <v>4.3907970427674172</v>
      </c>
      <c r="I1102" s="2">
        <f t="shared" si="181"/>
        <v>10.904450306722575</v>
      </c>
      <c r="J1102" s="2">
        <f t="shared" si="182"/>
        <v>28.506312874294895</v>
      </c>
      <c r="K1102">
        <f t="shared" si="183"/>
        <v>9.1929815389625897</v>
      </c>
      <c r="L1102">
        <f t="shared" si="184"/>
        <v>24.115515831527478</v>
      </c>
      <c r="M1102">
        <f t="shared" si="185"/>
        <v>-0.14005883624066851</v>
      </c>
      <c r="N1102">
        <f t="shared" si="185"/>
        <v>0</v>
      </c>
    </row>
    <row r="1103" spans="1:14" x14ac:dyDescent="0.2">
      <c r="A1103">
        <f t="shared" si="186"/>
        <v>1086</v>
      </c>
      <c r="B1103">
        <f t="shared" si="177"/>
        <v>10.86</v>
      </c>
      <c r="C1103" s="2">
        <f t="shared" si="178"/>
        <v>-5.6873126331643662E-5</v>
      </c>
      <c r="D1103" s="2">
        <f t="shared" si="179"/>
        <v>-1.4052090093797086E-4</v>
      </c>
      <c r="E1103" s="1">
        <f t="shared" si="176"/>
        <v>793.95512529058351</v>
      </c>
      <c r="F1103" s="1">
        <v>0</v>
      </c>
      <c r="G1103" s="2">
        <f t="shared" si="180"/>
        <v>-2.2736270529241085</v>
      </c>
      <c r="H1103" s="2">
        <f t="shared" si="180"/>
        <v>-5.628152623703313</v>
      </c>
      <c r="I1103" s="2">
        <f t="shared" si="181"/>
        <v>3.1742268186727047</v>
      </c>
      <c r="J1103" s="2">
        <f t="shared" si="182"/>
        <v>8.7062113713653275</v>
      </c>
      <c r="K1103">
        <f t="shared" si="183"/>
        <v>5.417337773432962</v>
      </c>
      <c r="L1103">
        <f t="shared" si="184"/>
        <v>14.334363995068641</v>
      </c>
      <c r="M1103">
        <f t="shared" si="185"/>
        <v>-3.0516098163851212E-2</v>
      </c>
      <c r="N1103">
        <f t="shared" si="185"/>
        <v>0</v>
      </c>
    </row>
    <row r="1104" spans="1:14" x14ac:dyDescent="0.2">
      <c r="A1104">
        <f t="shared" si="186"/>
        <v>1087</v>
      </c>
      <c r="B1104">
        <f t="shared" si="177"/>
        <v>10.870000000000001</v>
      </c>
      <c r="C1104" s="2">
        <f t="shared" si="178"/>
        <v>-1.5184698315902175E-4</v>
      </c>
      <c r="D1104" s="2">
        <f t="shared" si="179"/>
        <v>-3.8811219031574805E-4</v>
      </c>
      <c r="E1104" s="1">
        <f t="shared" si="176"/>
        <v>1883.4740582117493</v>
      </c>
      <c r="F1104" s="1">
        <v>0</v>
      </c>
      <c r="G1104" s="2">
        <f t="shared" si="180"/>
        <v>-6.0695052895644253</v>
      </c>
      <c r="H1104" s="2">
        <f t="shared" si="180"/>
        <v>-15.54506337026938</v>
      </c>
      <c r="I1104" s="2">
        <f t="shared" si="181"/>
        <v>-4.5739472899787081</v>
      </c>
      <c r="J1104" s="2">
        <f t="shared" si="182"/>
        <v>-11.166389077891974</v>
      </c>
      <c r="K1104">
        <f t="shared" si="183"/>
        <v>1.5749535121147753</v>
      </c>
      <c r="L1104">
        <f t="shared" si="184"/>
        <v>4.378674292377406</v>
      </c>
      <c r="M1104">
        <f t="shared" si="185"/>
        <v>7.9395512529058354E-2</v>
      </c>
      <c r="N1104">
        <f t="shared" si="185"/>
        <v>0</v>
      </c>
    </row>
    <row r="1105" spans="1:14" x14ac:dyDescent="0.2">
      <c r="A1105">
        <f t="shared" si="186"/>
        <v>1088</v>
      </c>
      <c r="B1105">
        <f t="shared" si="177"/>
        <v>10.88</v>
      </c>
      <c r="C1105" s="2">
        <f t="shared" si="178"/>
        <v>-2.4416488871634878E-4</v>
      </c>
      <c r="D1105" s="2">
        <f t="shared" si="179"/>
        <v>-6.2973190722246557E-4</v>
      </c>
      <c r="E1105" s="1">
        <f t="shared" si="176"/>
        <v>2950.2259257149049</v>
      </c>
      <c r="F1105" s="1">
        <v>0</v>
      </c>
      <c r="G1105" s="2">
        <f t="shared" si="180"/>
        <v>-9.7591645948911143</v>
      </c>
      <c r="H1105" s="2">
        <f t="shared" si="180"/>
        <v>-25.222817087484437</v>
      </c>
      <c r="I1105" s="2">
        <f t="shared" si="181"/>
        <v>-12.223735054319674</v>
      </c>
      <c r="J1105" s="2">
        <f t="shared" si="182"/>
        <v>-30.836336538818792</v>
      </c>
      <c r="K1105">
        <f t="shared" si="183"/>
        <v>-2.2762230536073846</v>
      </c>
      <c r="L1105">
        <f t="shared" si="184"/>
        <v>-5.6135194513343567</v>
      </c>
      <c r="M1105">
        <f t="shared" si="185"/>
        <v>0.18834740582117493</v>
      </c>
      <c r="N1105">
        <f t="shared" si="185"/>
        <v>0</v>
      </c>
    </row>
    <row r="1106" spans="1:14" x14ac:dyDescent="0.2">
      <c r="A1106">
        <f t="shared" si="186"/>
        <v>1089</v>
      </c>
      <c r="B1106">
        <f t="shared" si="177"/>
        <v>10.89</v>
      </c>
      <c r="C1106" s="2">
        <f t="shared" si="178"/>
        <v>-3.324405035935857E-4</v>
      </c>
      <c r="D1106" s="2">
        <f t="shared" si="179"/>
        <v>-8.6203975501074565E-4</v>
      </c>
      <c r="E1106" s="1">
        <f t="shared" ref="E1106:E1169" si="187">10000*SIN(11*B1106)</f>
        <v>3981.3160402167919</v>
      </c>
      <c r="F1106" s="1">
        <v>0</v>
      </c>
      <c r="G1106" s="2">
        <f t="shared" si="180"/>
        <v>-13.287177058389885</v>
      </c>
      <c r="H1106" s="2">
        <f t="shared" si="180"/>
        <v>-34.527630406151275</v>
      </c>
      <c r="I1106" s="2">
        <f t="shared" si="181"/>
        <v>-19.660453014118691</v>
      </c>
      <c r="J1106" s="2">
        <f t="shared" si="182"/>
        <v>-50.031542261141738</v>
      </c>
      <c r="K1106">
        <f t="shared" si="183"/>
        <v>-6.0782533631573159</v>
      </c>
      <c r="L1106">
        <f t="shared" si="184"/>
        <v>-15.503911854990463</v>
      </c>
      <c r="M1106">
        <f t="shared" si="185"/>
        <v>0.29502259257149049</v>
      </c>
      <c r="N1106">
        <f t="shared" si="185"/>
        <v>0</v>
      </c>
    </row>
    <row r="1107" spans="1:14" x14ac:dyDescent="0.2">
      <c r="A1107">
        <f t="shared" si="186"/>
        <v>1090</v>
      </c>
      <c r="B1107">
        <f t="shared" ref="B1107:B1170" si="188">A1107*$B$4</f>
        <v>10.9</v>
      </c>
      <c r="C1107" s="2">
        <f t="shared" si="178"/>
        <v>-4.1534774144393456E-4</v>
      </c>
      <c r="D1107" s="2">
        <f t="shared" si="179"/>
        <v>-1.08182242796368E-3</v>
      </c>
      <c r="E1107" s="1">
        <f t="shared" si="187"/>
        <v>4964.2807864176766</v>
      </c>
      <c r="F1107" s="1">
        <v>0</v>
      </c>
      <c r="G1107" s="2">
        <f t="shared" si="180"/>
        <v>-16.600525054089605</v>
      </c>
      <c r="H1107" s="2">
        <f t="shared" si="180"/>
        <v>-43.330805584271403</v>
      </c>
      <c r="I1107" s="2">
        <f t="shared" si="181"/>
        <v>-26.772683160528072</v>
      </c>
      <c r="J1107" s="2">
        <f t="shared" si="182"/>
        <v>-68.48654107458421</v>
      </c>
      <c r="K1107">
        <f t="shared" si="183"/>
        <v>-9.7740265024167883</v>
      </c>
      <c r="L1107">
        <f t="shared" si="184"/>
        <v>-25.155735490312811</v>
      </c>
      <c r="M1107">
        <f t="shared" si="185"/>
        <v>0.39813160402167919</v>
      </c>
      <c r="N1107">
        <f t="shared" si="185"/>
        <v>0</v>
      </c>
    </row>
    <row r="1108" spans="1:14" x14ac:dyDescent="0.2">
      <c r="A1108">
        <f t="shared" si="186"/>
        <v>1091</v>
      </c>
      <c r="B1108">
        <f t="shared" si="188"/>
        <v>10.91</v>
      </c>
      <c r="C1108" s="2">
        <f t="shared" ref="C1108:C1171" si="189">$F$13*G1108+$G$13*H1108</f>
        <v>-4.9163929855225842E-4</v>
      </c>
      <c r="D1108" s="2">
        <f t="shared" ref="D1108:D1171" si="190">G1108*$F$14+H1108*$G$14</f>
        <v>-1.2860357220264532E-3</v>
      </c>
      <c r="E1108" s="1">
        <f t="shared" si="187"/>
        <v>5887.2382790414404</v>
      </c>
      <c r="F1108" s="1">
        <v>0</v>
      </c>
      <c r="G1108" s="2">
        <f t="shared" ref="G1108:H1171" si="191">I1108-K1108+M1108</f>
        <v>-19.649342258344252</v>
      </c>
      <c r="H1108" s="2">
        <f t="shared" si="191"/>
        <v>-51.510417024518254</v>
      </c>
      <c r="I1108" s="2">
        <f t="shared" ref="I1108:I1171" si="192">$I$13*C1107+$J$13*D1107</f>
        <v>-33.453833566082992</v>
      </c>
      <c r="J1108" s="2">
        <f t="shared" ref="J1108:J1171" si="193">$I$14*C1107+$J$14*D1107</f>
        <v>-85.945967019226629</v>
      </c>
      <c r="K1108">
        <f t="shared" ref="K1108:K1171" si="194">$L$13*C1106+$M$13*D1106</f>
        <v>-13.308063229096973</v>
      </c>
      <c r="L1108">
        <f t="shared" ref="L1108:L1171" si="195">$L$14*C1106+$M$14*D1106</f>
        <v>-34.435549994708374</v>
      </c>
      <c r="M1108">
        <f t="shared" ref="M1108:N1171" si="196">E1107*$B$4^2</f>
        <v>0.49642807864176769</v>
      </c>
      <c r="N1108">
        <f t="shared" si="196"/>
        <v>0</v>
      </c>
    </row>
    <row r="1109" spans="1:14" x14ac:dyDescent="0.2">
      <c r="A1109">
        <f t="shared" si="186"/>
        <v>1092</v>
      </c>
      <c r="B1109">
        <f t="shared" si="188"/>
        <v>10.92</v>
      </c>
      <c r="C1109" s="2">
        <f t="shared" si="189"/>
        <v>-5.6016399761559172E-4</v>
      </c>
      <c r="D1109" s="2">
        <f t="shared" si="190"/>
        <v>-1.4718445111622531E-3</v>
      </c>
      <c r="E1109" s="1">
        <f t="shared" si="187"/>
        <v>6739.0319887369824</v>
      </c>
      <c r="F1109" s="1">
        <v>0</v>
      </c>
      <c r="G1109" s="2">
        <f t="shared" si="191"/>
        <v>-22.387607207281103</v>
      </c>
      <c r="H1109" s="2">
        <f t="shared" si="191"/>
        <v>-58.952912328166491</v>
      </c>
      <c r="I1109" s="2">
        <f t="shared" si="192"/>
        <v>-39.60362529661041</v>
      </c>
      <c r="J1109" s="2">
        <f t="shared" si="193"/>
        <v>-102.16790098098949</v>
      </c>
      <c r="K1109">
        <f t="shared" si="194"/>
        <v>-16.627294261425163</v>
      </c>
      <c r="L1109">
        <f t="shared" si="195"/>
        <v>-43.214988652822996</v>
      </c>
      <c r="M1109">
        <f t="shared" si="196"/>
        <v>0.58872382790414401</v>
      </c>
      <c r="N1109">
        <f t="shared" si="196"/>
        <v>0</v>
      </c>
    </row>
    <row r="1110" spans="1:14" x14ac:dyDescent="0.2">
      <c r="A1110">
        <f t="shared" si="186"/>
        <v>1093</v>
      </c>
      <c r="B1110">
        <f t="shared" si="188"/>
        <v>10.93</v>
      </c>
      <c r="C1110" s="2">
        <f t="shared" si="189"/>
        <v>-6.1988270712348616E-4</v>
      </c>
      <c r="D1110" s="2">
        <f t="shared" si="190"/>
        <v>-1.6366600851209468E-3</v>
      </c>
      <c r="E1110" s="1">
        <f t="shared" si="187"/>
        <v>7509.3656000192068</v>
      </c>
      <c r="F1110" s="1">
        <v>0</v>
      </c>
      <c r="G1110" s="2">
        <f t="shared" si="191"/>
        <v>-24.773779848875179</v>
      </c>
      <c r="H1110" s="2">
        <f t="shared" si="191"/>
        <v>-65.554607693190235</v>
      </c>
      <c r="I1110" s="2">
        <f t="shared" si="192"/>
        <v>-45.129484673585303</v>
      </c>
      <c r="J1110" s="2">
        <f t="shared" si="193"/>
        <v>-116.92704843078825</v>
      </c>
      <c r="K1110">
        <f t="shared" si="194"/>
        <v>-19.681801625836425</v>
      </c>
      <c r="L1110">
        <f t="shared" si="195"/>
        <v>-51.372440737598012</v>
      </c>
      <c r="M1110">
        <f t="shared" si="196"/>
        <v>0.67390319887369832</v>
      </c>
      <c r="N1110">
        <f t="shared" si="196"/>
        <v>0</v>
      </c>
    </row>
    <row r="1111" spans="1:14" x14ac:dyDescent="0.2">
      <c r="A1111">
        <f t="shared" si="186"/>
        <v>1094</v>
      </c>
      <c r="B1111">
        <f t="shared" si="188"/>
        <v>10.94</v>
      </c>
      <c r="C1111" s="2">
        <f t="shared" si="189"/>
        <v>-6.6988262435282672E-4</v>
      </c>
      <c r="D1111" s="2">
        <f t="shared" si="190"/>
        <v>-1.7781743729089507E-3</v>
      </c>
      <c r="E1111" s="1">
        <f t="shared" si="187"/>
        <v>8188.9274711138041</v>
      </c>
      <c r="F1111" s="1">
        <v>0</v>
      </c>
      <c r="G1111" s="2">
        <f t="shared" si="191"/>
        <v>-26.771372611697309</v>
      </c>
      <c r="H1111" s="2">
        <f t="shared" si="191"/>
        <v>-71.223058604664274</v>
      </c>
      <c r="I1111" s="2">
        <f t="shared" si="192"/>
        <v>-49.947821773665467</v>
      </c>
      <c r="J1111" s="2">
        <f t="shared" si="193"/>
        <v>-130.01770716947803</v>
      </c>
      <c r="K1111">
        <f t="shared" si="194"/>
        <v>-22.425512601966236</v>
      </c>
      <c r="L1111">
        <f t="shared" si="195"/>
        <v>-58.794648564813755</v>
      </c>
      <c r="M1111">
        <f t="shared" si="196"/>
        <v>0.75093656000192066</v>
      </c>
      <c r="N1111">
        <f t="shared" si="196"/>
        <v>0</v>
      </c>
    </row>
    <row r="1112" spans="1:14" x14ac:dyDescent="0.2">
      <c r="A1112">
        <f t="shared" si="186"/>
        <v>1095</v>
      </c>
      <c r="B1112">
        <f t="shared" si="188"/>
        <v>10.950000000000001</v>
      </c>
      <c r="C1112" s="2">
        <f t="shared" si="189"/>
        <v>-7.0938973942900299E-4</v>
      </c>
      <c r="D1112" s="2">
        <f t="shared" si="190"/>
        <v>-1.8943906106543579E-3</v>
      </c>
      <c r="E1112" s="1">
        <f t="shared" si="187"/>
        <v>8769.5031912582872</v>
      </c>
      <c r="F1112" s="1">
        <v>0</v>
      </c>
      <c r="G1112" s="2">
        <f t="shared" si="191"/>
        <v>-28.349448691894004</v>
      </c>
      <c r="H1112" s="2">
        <f t="shared" si="191"/>
        <v>-75.878288142530039</v>
      </c>
      <c r="I1112" s="2">
        <f t="shared" si="192"/>
        <v>-53.985178160009099</v>
      </c>
      <c r="J1112" s="2">
        <f t="shared" si="193"/>
        <v>-141.25648725901556</v>
      </c>
      <c r="K1112">
        <f t="shared" si="194"/>
        <v>-24.816836721003714</v>
      </c>
      <c r="L1112">
        <f t="shared" si="195"/>
        <v>-65.378199116485519</v>
      </c>
      <c r="M1112">
        <f t="shared" si="196"/>
        <v>0.81889274711138049</v>
      </c>
      <c r="N1112">
        <f t="shared" si="196"/>
        <v>0</v>
      </c>
    </row>
    <row r="1113" spans="1:14" x14ac:dyDescent="0.2">
      <c r="A1113">
        <f t="shared" ref="A1113:A1176" si="197">A1112+1</f>
        <v>1096</v>
      </c>
      <c r="B1113">
        <f t="shared" si="188"/>
        <v>10.96</v>
      </c>
      <c r="C1113" s="2">
        <f t="shared" si="189"/>
        <v>-7.3777932929074001E-4</v>
      </c>
      <c r="D1113" s="2">
        <f t="shared" si="190"/>
        <v>-1.9836500527457999E-3</v>
      </c>
      <c r="E1113" s="1">
        <f t="shared" si="187"/>
        <v>9244.0748748897531</v>
      </c>
      <c r="F1113" s="1">
        <v>0</v>
      </c>
      <c r="G1113" s="2">
        <f t="shared" si="191"/>
        <v>-29.483041517282302</v>
      </c>
      <c r="H1113" s="2">
        <f t="shared" si="191"/>
        <v>-79.453856840194064</v>
      </c>
      <c r="I1113" s="2">
        <f t="shared" si="192"/>
        <v>-57.179229172936957</v>
      </c>
      <c r="J1113" s="2">
        <f t="shared" si="193"/>
        <v>-150.48474806824584</v>
      </c>
      <c r="K1113">
        <f t="shared" si="194"/>
        <v>-26.819237336528825</v>
      </c>
      <c r="L1113">
        <f t="shared" si="195"/>
        <v>-71.030891228051772</v>
      </c>
      <c r="M1113">
        <f t="shared" si="196"/>
        <v>0.87695031912582877</v>
      </c>
      <c r="N1113">
        <f t="shared" si="196"/>
        <v>0</v>
      </c>
    </row>
    <row r="1114" spans="1:14" x14ac:dyDescent="0.2">
      <c r="A1114">
        <f t="shared" si="197"/>
        <v>1097</v>
      </c>
      <c r="B1114">
        <f t="shared" si="188"/>
        <v>10.97</v>
      </c>
      <c r="C1114" s="2">
        <f t="shared" si="189"/>
        <v>-7.5458436287007208E-4</v>
      </c>
      <c r="D1114" s="2">
        <f t="shared" si="190"/>
        <v>-2.0446543708712039E-3</v>
      </c>
      <c r="E1114" s="1">
        <f t="shared" si="187"/>
        <v>9606.9059924717039</v>
      </c>
      <c r="F1114" s="1">
        <v>0</v>
      </c>
      <c r="G1114" s="2">
        <f t="shared" si="191"/>
        <v>-30.153490648091879</v>
      </c>
      <c r="H1114" s="2">
        <f t="shared" si="191"/>
        <v>-81.897759858735824</v>
      </c>
      <c r="I1114" s="2">
        <f t="shared" si="192"/>
        <v>-59.479628598007089</v>
      </c>
      <c r="J1114" s="2">
        <f t="shared" si="193"/>
        <v>-157.57072056855444</v>
      </c>
      <c r="K1114">
        <f t="shared" si="194"/>
        <v>-28.401730462426237</v>
      </c>
      <c r="L1114">
        <f t="shared" si="195"/>
        <v>-75.672960709818611</v>
      </c>
      <c r="M1114">
        <f t="shared" si="196"/>
        <v>0.92440748748897539</v>
      </c>
      <c r="N1114">
        <f t="shared" si="196"/>
        <v>0</v>
      </c>
    </row>
    <row r="1115" spans="1:14" x14ac:dyDescent="0.2">
      <c r="A1115">
        <f t="shared" si="197"/>
        <v>1098</v>
      </c>
      <c r="B1115">
        <f t="shared" si="188"/>
        <v>10.98</v>
      </c>
      <c r="C1115" s="2">
        <f t="shared" si="189"/>
        <v>-7.5950173154292594E-4</v>
      </c>
      <c r="D1115" s="2">
        <f t="shared" si="190"/>
        <v>-2.0764834365755796E-3</v>
      </c>
      <c r="E1115" s="1">
        <f t="shared" si="187"/>
        <v>9853.6107125382132</v>
      </c>
      <c r="F1115" s="1">
        <v>0</v>
      </c>
      <c r="G1115" s="2">
        <f t="shared" si="191"/>
        <v>-30.348690684999656</v>
      </c>
      <c r="H1115" s="2">
        <f t="shared" si="191"/>
        <v>-83.17313928302535</v>
      </c>
      <c r="I1115" s="2">
        <f t="shared" si="192"/>
        <v>-60.848686110223724</v>
      </c>
      <c r="J1115" s="2">
        <f t="shared" si="193"/>
        <v>-162.41128666249529</v>
      </c>
      <c r="K1115">
        <f t="shared" si="194"/>
        <v>-29.539304825976899</v>
      </c>
      <c r="L1115">
        <f t="shared" si="195"/>
        <v>-79.238147379469936</v>
      </c>
      <c r="M1115">
        <f t="shared" si="196"/>
        <v>0.96069059924717048</v>
      </c>
      <c r="N1115">
        <f t="shared" si="196"/>
        <v>0</v>
      </c>
    </row>
    <row r="1116" spans="1:14" x14ac:dyDescent="0.2">
      <c r="A1116">
        <f t="shared" si="197"/>
        <v>1099</v>
      </c>
      <c r="B1116">
        <f t="shared" si="188"/>
        <v>10.99</v>
      </c>
      <c r="C1116" s="2">
        <f t="shared" si="189"/>
        <v>-7.5239625117479701E-4</v>
      </c>
      <c r="D1116" s="2">
        <f t="shared" si="190"/>
        <v>-2.0786082387639826E-3</v>
      </c>
      <c r="E1116" s="1">
        <f t="shared" si="187"/>
        <v>9981.2069167658774</v>
      </c>
      <c r="F1116" s="1">
        <v>0</v>
      </c>
      <c r="G1116" s="2">
        <f t="shared" si="191"/>
        <v>-30.063251046807121</v>
      </c>
      <c r="H1116" s="2">
        <f t="shared" si="191"/>
        <v>-83.258801580556494</v>
      </c>
      <c r="I1116" s="2">
        <f t="shared" si="192"/>
        <v>-61.261870499574826</v>
      </c>
      <c r="J1116" s="2">
        <f t="shared" si="193"/>
        <v>-164.93339139151698</v>
      </c>
      <c r="K1116">
        <f t="shared" si="194"/>
        <v>-30.213258381513885</v>
      </c>
      <c r="L1116">
        <f t="shared" si="195"/>
        <v>-81.674589810960484</v>
      </c>
      <c r="M1116">
        <f t="shared" si="196"/>
        <v>0.98536107125382133</v>
      </c>
      <c r="N1116">
        <f t="shared" si="196"/>
        <v>0</v>
      </c>
    </row>
    <row r="1117" spans="1:14" x14ac:dyDescent="0.2">
      <c r="A1117">
        <f t="shared" si="197"/>
        <v>1100</v>
      </c>
      <c r="B1117">
        <f t="shared" si="188"/>
        <v>11</v>
      </c>
      <c r="C1117" s="2">
        <f t="shared" si="189"/>
        <v>-7.3330241323747887E-4</v>
      </c>
      <c r="D1117" s="2">
        <f t="shared" si="190"/>
        <v>-2.0508987476462238E-3</v>
      </c>
      <c r="E1117" s="1">
        <f t="shared" si="187"/>
        <v>9988.1522472357956</v>
      </c>
      <c r="F1117" s="1">
        <v>0</v>
      </c>
      <c r="G1117" s="2">
        <f t="shared" si="191"/>
        <v>-29.298565726645702</v>
      </c>
      <c r="H1117" s="2">
        <f t="shared" si="191"/>
        <v>-82.149532669267302</v>
      </c>
      <c r="I1117" s="2">
        <f t="shared" si="192"/>
        <v>-60.708134256756708</v>
      </c>
      <c r="J1117" s="2">
        <f t="shared" si="193"/>
        <v>-165.09506831228833</v>
      </c>
      <c r="K1117">
        <f t="shared" si="194"/>
        <v>-30.41144783843442</v>
      </c>
      <c r="L1117">
        <f t="shared" si="195"/>
        <v>-82.945535643021032</v>
      </c>
      <c r="M1117">
        <f t="shared" si="196"/>
        <v>0.99812069167658779</v>
      </c>
      <c r="N1117">
        <f t="shared" si="196"/>
        <v>0</v>
      </c>
    </row>
    <row r="1118" spans="1:14" x14ac:dyDescent="0.2">
      <c r="A1118">
        <f t="shared" si="197"/>
        <v>1101</v>
      </c>
      <c r="B1118">
        <f t="shared" si="188"/>
        <v>11.01</v>
      </c>
      <c r="C1118" s="2">
        <f t="shared" si="189"/>
        <v>-7.0242389198729748E-4</v>
      </c>
      <c r="D1118" s="2">
        <f t="shared" si="190"/>
        <v>-1.9936266002823794E-3</v>
      </c>
      <c r="E1118" s="1">
        <f t="shared" si="187"/>
        <v>9874.362750153934</v>
      </c>
      <c r="F1118" s="1">
        <v>0</v>
      </c>
      <c r="G1118" s="2">
        <f t="shared" si="191"/>
        <v>-28.062793316152227</v>
      </c>
      <c r="H1118" s="2">
        <f t="shared" si="191"/>
        <v>-79.856205590167917</v>
      </c>
      <c r="I1118" s="2">
        <f t="shared" si="192"/>
        <v>-59.190057588052447</v>
      </c>
      <c r="J1118" s="2">
        <f t="shared" si="193"/>
        <v>-162.88606311073002</v>
      </c>
      <c r="K1118">
        <f t="shared" si="194"/>
        <v>-30.128449047176641</v>
      </c>
      <c r="L1118">
        <f t="shared" si="195"/>
        <v>-83.029857520562103</v>
      </c>
      <c r="M1118">
        <f t="shared" si="196"/>
        <v>0.99881522472357964</v>
      </c>
      <c r="N1118">
        <f t="shared" si="196"/>
        <v>0</v>
      </c>
    </row>
    <row r="1119" spans="1:14" x14ac:dyDescent="0.2">
      <c r="A1119">
        <f t="shared" si="197"/>
        <v>1102</v>
      </c>
      <c r="B1119">
        <f t="shared" si="188"/>
        <v>11.02</v>
      </c>
      <c r="C1119" s="2">
        <f t="shared" si="189"/>
        <v>-6.6013084218932629E-4</v>
      </c>
      <c r="D1119" s="2">
        <f t="shared" si="190"/>
        <v>-1.907462549355082E-3</v>
      </c>
      <c r="E1119" s="1">
        <f t="shared" si="187"/>
        <v>9641.2138906681284</v>
      </c>
      <c r="F1119" s="1">
        <v>0</v>
      </c>
      <c r="G1119" s="2">
        <f t="shared" si="191"/>
        <v>-26.370748686292803</v>
      </c>
      <c r="H1119" s="2">
        <f t="shared" si="191"/>
        <v>-76.405678442694182</v>
      </c>
      <c r="I1119" s="2">
        <f t="shared" si="192"/>
        <v>-56.723812293660806</v>
      </c>
      <c r="J1119" s="2">
        <f t="shared" si="193"/>
        <v>-158.32804558512478</v>
      </c>
      <c r="K1119">
        <f t="shared" si="194"/>
        <v>-29.365627332352609</v>
      </c>
      <c r="L1119">
        <f t="shared" si="195"/>
        <v>-81.922367142430602</v>
      </c>
      <c r="M1119">
        <f t="shared" si="196"/>
        <v>0.98743627501539344</v>
      </c>
      <c r="N1119">
        <f t="shared" si="196"/>
        <v>0</v>
      </c>
    </row>
    <row r="1120" spans="1:14" x14ac:dyDescent="0.2">
      <c r="A1120">
        <f t="shared" si="197"/>
        <v>1103</v>
      </c>
      <c r="B1120">
        <f t="shared" si="188"/>
        <v>11.03</v>
      </c>
      <c r="C1120" s="2">
        <f t="shared" si="189"/>
        <v>-6.0695504710238336E-4</v>
      </c>
      <c r="D1120" s="2">
        <f t="shared" si="190"/>
        <v>-1.7934686851720364E-3</v>
      </c>
      <c r="E1120" s="1">
        <f t="shared" si="187"/>
        <v>9291.5239265148612</v>
      </c>
      <c r="F1120" s="1">
        <v>0</v>
      </c>
      <c r="G1120" s="2">
        <f t="shared" si="191"/>
        <v>-24.243708721726509</v>
      </c>
      <c r="H1120" s="2">
        <f t="shared" si="191"/>
        <v>-71.840482979534926</v>
      </c>
      <c r="I1120" s="2">
        <f t="shared" si="192"/>
        <v>-53.338948153624891</v>
      </c>
      <c r="J1120" s="2">
        <f t="shared" si="193"/>
        <v>-151.47440541195738</v>
      </c>
      <c r="K1120">
        <f t="shared" si="194"/>
        <v>-28.13111804283157</v>
      </c>
      <c r="L1120">
        <f t="shared" si="195"/>
        <v>-79.633922432422452</v>
      </c>
      <c r="M1120">
        <f t="shared" si="196"/>
        <v>0.96412138906681288</v>
      </c>
      <c r="N1120">
        <f t="shared" si="196"/>
        <v>0</v>
      </c>
    </row>
    <row r="1121" spans="1:14" x14ac:dyDescent="0.2">
      <c r="A1121">
        <f t="shared" si="197"/>
        <v>1104</v>
      </c>
      <c r="B1121">
        <f t="shared" si="188"/>
        <v>11.040000000000001</v>
      </c>
      <c r="C1121" s="2">
        <f t="shared" si="189"/>
        <v>-5.4358299929907884E-4</v>
      </c>
      <c r="D1121" s="2">
        <f t="shared" si="190"/>
        <v>-1.6530855102055591E-3</v>
      </c>
      <c r="E1121" s="1">
        <f t="shared" si="187"/>
        <v>8829.5198414718016</v>
      </c>
      <c r="F1121" s="1">
        <v>0</v>
      </c>
      <c r="G1121" s="2">
        <f t="shared" si="191"/>
        <v>-21.709135418556421</v>
      </c>
      <c r="H1121" s="2">
        <f t="shared" si="191"/>
        <v>-66.218307033787838</v>
      </c>
      <c r="I1121" s="2">
        <f t="shared" si="192"/>
        <v>-49.078006500061207</v>
      </c>
      <c r="J1121" s="2">
        <f t="shared" si="193"/>
        <v>-142.40963253950022</v>
      </c>
      <c r="K1121">
        <f t="shared" si="194"/>
        <v>-26.439718688853301</v>
      </c>
      <c r="L1121">
        <f t="shared" si="195"/>
        <v>-76.191325505712385</v>
      </c>
      <c r="M1121">
        <f t="shared" si="196"/>
        <v>0.92915239265148619</v>
      </c>
      <c r="N1121">
        <f t="shared" si="196"/>
        <v>0</v>
      </c>
    </row>
    <row r="1122" spans="1:14" x14ac:dyDescent="0.2">
      <c r="A1122">
        <f t="shared" si="197"/>
        <v>1105</v>
      </c>
      <c r="B1122">
        <f t="shared" si="188"/>
        <v>11.05</v>
      </c>
      <c r="C1122" s="2">
        <f t="shared" si="189"/>
        <v>-4.7084701740054486E-4</v>
      </c>
      <c r="D1122" s="2">
        <f t="shared" si="190"/>
        <v>-1.4881140146502706E-3</v>
      </c>
      <c r="E1122" s="1">
        <f t="shared" si="187"/>
        <v>8260.7862504062814</v>
      </c>
      <c r="F1122" s="1">
        <v>0</v>
      </c>
      <c r="G1122" s="2">
        <f t="shared" si="191"/>
        <v>-18.80032047376163</v>
      </c>
      <c r="H1122" s="2">
        <f t="shared" si="191"/>
        <v>-59.611276722400902</v>
      </c>
      <c r="I1122" s="2">
        <f t="shared" si="192"/>
        <v>-43.99596750437297</v>
      </c>
      <c r="J1122" s="2">
        <f t="shared" si="193"/>
        <v>-131.24828855662889</v>
      </c>
      <c r="K1122">
        <f t="shared" si="194"/>
        <v>-24.31269504646416</v>
      </c>
      <c r="L1122">
        <f t="shared" si="195"/>
        <v>-71.637011834227991</v>
      </c>
      <c r="M1122">
        <f t="shared" si="196"/>
        <v>0.88295198414718024</v>
      </c>
      <c r="N1122">
        <f t="shared" si="196"/>
        <v>0</v>
      </c>
    </row>
    <row r="1123" spans="1:14" x14ac:dyDescent="0.2">
      <c r="A1123">
        <f t="shared" si="197"/>
        <v>1106</v>
      </c>
      <c r="B1123">
        <f t="shared" si="188"/>
        <v>11.06</v>
      </c>
      <c r="C1123" s="2">
        <f t="shared" si="189"/>
        <v>-3.8971452007827454E-4</v>
      </c>
      <c r="D1123" s="2">
        <f t="shared" si="190"/>
        <v>-1.3006929694250307E-3</v>
      </c>
      <c r="E1123" s="1">
        <f t="shared" si="187"/>
        <v>7592.1978935445204</v>
      </c>
      <c r="F1123" s="1">
        <v>0</v>
      </c>
      <c r="G1123" s="2">
        <f t="shared" si="191"/>
        <v>-15.555956223497342</v>
      </c>
      <c r="H1123" s="2">
        <f t="shared" si="191"/>
        <v>-52.105047091840007</v>
      </c>
      <c r="I1123" s="2">
        <f t="shared" si="192"/>
        <v>-38.159539373907855</v>
      </c>
      <c r="J1123" s="2">
        <f t="shared" si="193"/>
        <v>-118.1335808744969</v>
      </c>
      <c r="K1123">
        <f t="shared" si="194"/>
        <v>-21.777504525369885</v>
      </c>
      <c r="L1123">
        <f t="shared" si="195"/>
        <v>-66.028533782656893</v>
      </c>
      <c r="M1123">
        <f t="shared" si="196"/>
        <v>0.82607862504062823</v>
      </c>
      <c r="N1123">
        <f t="shared" si="196"/>
        <v>0</v>
      </c>
    </row>
    <row r="1124" spans="1:14" x14ac:dyDescent="0.2">
      <c r="A1124">
        <f t="shared" si="197"/>
        <v>1107</v>
      </c>
      <c r="B1124">
        <f t="shared" si="188"/>
        <v>11.07</v>
      </c>
      <c r="C1124" s="2">
        <f t="shared" si="189"/>
        <v>-3.0127559491742255E-4</v>
      </c>
      <c r="D1124" s="2">
        <f t="shared" si="190"/>
        <v>-1.0932717186428651E-3</v>
      </c>
      <c r="E1124" s="1">
        <f t="shared" si="187"/>
        <v>6831.8365359588488</v>
      </c>
      <c r="F1124" s="1">
        <v>0</v>
      </c>
      <c r="G1124" s="2">
        <f t="shared" si="191"/>
        <v>-12.019638434967186</v>
      </c>
      <c r="H1124" s="2">
        <f t="shared" si="191"/>
        <v>-43.797712499969627</v>
      </c>
      <c r="I1124" s="2">
        <f t="shared" si="192"/>
        <v>-31.646299142603596</v>
      </c>
      <c r="J1124" s="2">
        <f t="shared" si="193"/>
        <v>-103.23555694959038</v>
      </c>
      <c r="K1124">
        <f t="shared" si="194"/>
        <v>-18.867440918281957</v>
      </c>
      <c r="L1124">
        <f t="shared" si="195"/>
        <v>-59.437844449620748</v>
      </c>
      <c r="M1124">
        <f t="shared" si="196"/>
        <v>0.75921978935445211</v>
      </c>
      <c r="N1124">
        <f t="shared" si="196"/>
        <v>0</v>
      </c>
    </row>
    <row r="1125" spans="1:14" x14ac:dyDescent="0.2">
      <c r="A1125">
        <f t="shared" si="197"/>
        <v>1108</v>
      </c>
      <c r="B1125">
        <f t="shared" si="188"/>
        <v>11.08</v>
      </c>
      <c r="C1125" s="2">
        <f t="shared" si="189"/>
        <v>-2.067290142002616E-4</v>
      </c>
      <c r="D1125" s="2">
        <f t="shared" si="190"/>
        <v>-8.6857881571748266E-4</v>
      </c>
      <c r="E1125" s="1">
        <f t="shared" si="187"/>
        <v>5988.8932767749011</v>
      </c>
      <c r="F1125" s="1">
        <v>0</v>
      </c>
      <c r="G1125" s="2">
        <f t="shared" si="191"/>
        <v>-8.2393070329605163</v>
      </c>
      <c r="H1125" s="2">
        <f t="shared" si="191"/>
        <v>-34.798550517913867</v>
      </c>
      <c r="I1125" s="2">
        <f t="shared" si="192"/>
        <v>-24.543696069321022</v>
      </c>
      <c r="J1125" s="2">
        <f t="shared" si="193"/>
        <v>-86.748940980076313</v>
      </c>
      <c r="K1125">
        <f t="shared" si="194"/>
        <v>-15.621205382764622</v>
      </c>
      <c r="L1125">
        <f t="shared" si="195"/>
        <v>-51.950390462162446</v>
      </c>
      <c r="M1125">
        <f t="shared" si="196"/>
        <v>0.68318365359588495</v>
      </c>
      <c r="N1125">
        <f t="shared" si="196"/>
        <v>0</v>
      </c>
    </row>
    <row r="1126" spans="1:14" x14ac:dyDescent="0.2">
      <c r="A1126">
        <f t="shared" si="197"/>
        <v>1109</v>
      </c>
      <c r="B1126">
        <f t="shared" si="188"/>
        <v>11.09</v>
      </c>
      <c r="C1126" s="2">
        <f t="shared" si="189"/>
        <v>-1.0736686262972177E-4</v>
      </c>
      <c r="D1126" s="2">
        <f t="shared" si="190"/>
        <v>-6.2958690490446648E-4</v>
      </c>
      <c r="E1126" s="1">
        <f t="shared" si="187"/>
        <v>5073.5574489656046</v>
      </c>
      <c r="F1126" s="1">
        <v>0</v>
      </c>
      <c r="G1126" s="2">
        <f t="shared" si="191"/>
        <v>-4.2666313585020852</v>
      </c>
      <c r="H1126" s="2">
        <f t="shared" si="191"/>
        <v>-25.226615444573518</v>
      </c>
      <c r="I1126" s="2">
        <f t="shared" si="192"/>
        <v>-16.947929844606193</v>
      </c>
      <c r="J1126" s="2">
        <f t="shared" si="193"/>
        <v>-68.890640436033109</v>
      </c>
      <c r="K1126">
        <f t="shared" si="194"/>
        <v>-12.082409158426618</v>
      </c>
      <c r="L1126">
        <f t="shared" si="195"/>
        <v>-43.664024991459591</v>
      </c>
      <c r="M1126">
        <f t="shared" si="196"/>
        <v>0.59888932767749015</v>
      </c>
      <c r="N1126">
        <f t="shared" si="196"/>
        <v>0</v>
      </c>
    </row>
    <row r="1127" spans="1:14" x14ac:dyDescent="0.2">
      <c r="A1127">
        <f t="shared" si="197"/>
        <v>1110</v>
      </c>
      <c r="B1127">
        <f t="shared" si="188"/>
        <v>11.1</v>
      </c>
      <c r="C1127" s="2">
        <f t="shared" si="189"/>
        <v>-4.5579537362944262E-6</v>
      </c>
      <c r="D1127" s="2">
        <f t="shared" si="190"/>
        <v>-3.7947430219968919E-4</v>
      </c>
      <c r="E1127" s="1">
        <f t="shared" si="187"/>
        <v>4096.893452691068</v>
      </c>
      <c r="F1127" s="1">
        <v>0</v>
      </c>
      <c r="G1127" s="2">
        <f t="shared" si="191"/>
        <v>-0.15634702410129053</v>
      </c>
      <c r="H1127" s="2">
        <f t="shared" si="191"/>
        <v>-15.209199614825302</v>
      </c>
      <c r="I1127" s="2">
        <f t="shared" si="192"/>
        <v>-8.9627168720582624</v>
      </c>
      <c r="J1127" s="2">
        <f t="shared" si="193"/>
        <v>-49.896954354310047</v>
      </c>
      <c r="K1127">
        <f t="shared" si="194"/>
        <v>-8.2990141030604114</v>
      </c>
      <c r="L1127">
        <f t="shared" si="195"/>
        <v>-34.687754739484745</v>
      </c>
      <c r="M1127">
        <f t="shared" si="196"/>
        <v>0.50735574489656043</v>
      </c>
      <c r="N1127">
        <f t="shared" si="196"/>
        <v>0</v>
      </c>
    </row>
    <row r="1128" spans="1:14" x14ac:dyDescent="0.2">
      <c r="A1128">
        <f t="shared" si="197"/>
        <v>1111</v>
      </c>
      <c r="B1128">
        <f t="shared" si="188"/>
        <v>11.11</v>
      </c>
      <c r="C1128" s="2">
        <f t="shared" si="189"/>
        <v>1.0026977757535131E-4</v>
      </c>
      <c r="D1128" s="2">
        <f t="shared" si="190"/>
        <v>-1.2158377524788853E-4</v>
      </c>
      <c r="E1128" s="1">
        <f t="shared" si="187"/>
        <v>3070.7070109967035</v>
      </c>
      <c r="F1128" s="1">
        <v>0</v>
      </c>
      <c r="G1128" s="2">
        <f t="shared" si="191"/>
        <v>4.0344481429868191</v>
      </c>
      <c r="H1128" s="2">
        <f t="shared" si="191"/>
        <v>-4.8801825145742832</v>
      </c>
      <c r="I1128" s="2">
        <f t="shared" si="192"/>
        <v>-0.69795885415794445</v>
      </c>
      <c r="J1128" s="2">
        <f t="shared" si="193"/>
        <v>-30.020519462358081</v>
      </c>
      <c r="K1128">
        <f t="shared" si="194"/>
        <v>-4.3227176518756565</v>
      </c>
      <c r="L1128">
        <f t="shared" si="195"/>
        <v>-25.140336947783798</v>
      </c>
      <c r="M1128">
        <f t="shared" si="196"/>
        <v>0.40968934526910683</v>
      </c>
      <c r="N1128">
        <f t="shared" si="196"/>
        <v>0</v>
      </c>
    </row>
    <row r="1129" spans="1:14" x14ac:dyDescent="0.2">
      <c r="A1129">
        <f t="shared" si="197"/>
        <v>1112</v>
      </c>
      <c r="B1129">
        <f t="shared" si="188"/>
        <v>11.120000000000001</v>
      </c>
      <c r="C1129" s="2">
        <f t="shared" si="189"/>
        <v>2.0564770901550857E-4</v>
      </c>
      <c r="D1129" s="2">
        <f t="shared" si="190"/>
        <v>1.4062093951319792E-4</v>
      </c>
      <c r="E1129" s="1">
        <f t="shared" si="187"/>
        <v>2007.4024645459028</v>
      </c>
      <c r="F1129" s="1">
        <v>0</v>
      </c>
      <c r="G1129" s="2">
        <f t="shared" si="191"/>
        <v>8.2470311845713073</v>
      </c>
      <c r="H1129" s="2">
        <f t="shared" si="191"/>
        <v>5.621710738859667</v>
      </c>
      <c r="I1129" s="2">
        <f t="shared" si="192"/>
        <v>7.7316712086693729</v>
      </c>
      <c r="J1129" s="2">
        <f t="shared" si="193"/>
        <v>-9.5270338222901678</v>
      </c>
      <c r="K1129">
        <f t="shared" si="194"/>
        <v>-0.20828927480226356</v>
      </c>
      <c r="L1129">
        <f t="shared" si="195"/>
        <v>-15.148744561149835</v>
      </c>
      <c r="M1129">
        <f t="shared" si="196"/>
        <v>0.30707070109967038</v>
      </c>
      <c r="N1129">
        <f t="shared" si="196"/>
        <v>0</v>
      </c>
    </row>
    <row r="1130" spans="1:14" x14ac:dyDescent="0.2">
      <c r="A1130">
        <f t="shared" si="197"/>
        <v>1113</v>
      </c>
      <c r="B1130">
        <f t="shared" si="188"/>
        <v>11.13</v>
      </c>
      <c r="C1130" s="2">
        <f t="shared" si="189"/>
        <v>3.1008558500252357E-4</v>
      </c>
      <c r="D1130" s="2">
        <f t="shared" si="190"/>
        <v>4.0360031345183165E-4</v>
      </c>
      <c r="E1130" s="1">
        <f t="shared" si="187"/>
        <v>919.83283038083675</v>
      </c>
      <c r="F1130" s="1">
        <v>0</v>
      </c>
      <c r="G1130" s="2">
        <f t="shared" si="191"/>
        <v>12.421815873987953</v>
      </c>
      <c r="H1130" s="2">
        <f t="shared" si="191"/>
        <v>16.154718758864714</v>
      </c>
      <c r="I1130" s="2">
        <f t="shared" si="192"/>
        <v>16.208209690574648</v>
      </c>
      <c r="J1130" s="2">
        <f t="shared" si="193"/>
        <v>11.308199253607913</v>
      </c>
      <c r="K1130">
        <f t="shared" si="194"/>
        <v>3.9871340630412857</v>
      </c>
      <c r="L1130">
        <f t="shared" si="195"/>
        <v>-4.8465195052567998</v>
      </c>
      <c r="M1130">
        <f t="shared" si="196"/>
        <v>0.20074024645459029</v>
      </c>
      <c r="N1130">
        <f t="shared" si="196"/>
        <v>0</v>
      </c>
    </row>
    <row r="1131" spans="1:14" x14ac:dyDescent="0.2">
      <c r="A1131">
        <f t="shared" si="197"/>
        <v>1114</v>
      </c>
      <c r="B1131">
        <f t="shared" si="188"/>
        <v>11.14</v>
      </c>
      <c r="C1131" s="2">
        <f t="shared" si="189"/>
        <v>4.1209097609172486E-4</v>
      </c>
      <c r="D1131" s="2">
        <f t="shared" si="190"/>
        <v>6.6378530450219816E-4</v>
      </c>
      <c r="E1131" s="1">
        <f t="shared" si="187"/>
        <v>-178.85556283030161</v>
      </c>
      <c r="F1131" s="1">
        <v>0</v>
      </c>
      <c r="G1131" s="2">
        <f t="shared" si="191"/>
        <v>16.499130775672697</v>
      </c>
      <c r="H1131" s="2">
        <f t="shared" si="191"/>
        <v>26.575897398345983</v>
      </c>
      <c r="I1131" s="2">
        <f t="shared" si="192"/>
        <v>24.611933029303991</v>
      </c>
      <c r="J1131" s="2">
        <f t="shared" si="193"/>
        <v>32.203861820542151</v>
      </c>
      <c r="K1131">
        <f t="shared" si="194"/>
        <v>8.2047855366693785</v>
      </c>
      <c r="L1131">
        <f t="shared" si="195"/>
        <v>5.6279644221961673</v>
      </c>
      <c r="M1131">
        <f t="shared" si="196"/>
        <v>9.1983283038083674E-2</v>
      </c>
      <c r="N1131">
        <f t="shared" si="196"/>
        <v>0</v>
      </c>
    </row>
    <row r="1132" spans="1:14" x14ac:dyDescent="0.2">
      <c r="A1132">
        <f t="shared" si="197"/>
        <v>1115</v>
      </c>
      <c r="B1132">
        <f t="shared" si="188"/>
        <v>11.15</v>
      </c>
      <c r="C1132" s="2">
        <f t="shared" si="189"/>
        <v>5.1018892151612498E-4</v>
      </c>
      <c r="D1132" s="2">
        <f t="shared" si="190"/>
        <v>9.1762413246638489E-4</v>
      </c>
      <c r="E1132" s="1">
        <f t="shared" si="187"/>
        <v>-1275.3819850381476</v>
      </c>
      <c r="F1132" s="1">
        <v>0</v>
      </c>
      <c r="G1132" s="2">
        <f t="shared" si="191"/>
        <v>20.420004621927895</v>
      </c>
      <c r="H1132" s="2">
        <f t="shared" si="191"/>
        <v>36.742993147324611</v>
      </c>
      <c r="I1132" s="2">
        <f t="shared" si="192"/>
        <v>32.822921104424857</v>
      </c>
      <c r="J1132" s="2">
        <f t="shared" si="193"/>
        <v>52.876299464606426</v>
      </c>
      <c r="K1132">
        <f t="shared" si="194"/>
        <v>12.385030926213933</v>
      </c>
      <c r="L1132">
        <f t="shared" si="195"/>
        <v>16.133306317281818</v>
      </c>
      <c r="M1132">
        <f t="shared" si="196"/>
        <v>-1.7885556283030162E-2</v>
      </c>
      <c r="N1132">
        <f t="shared" si="196"/>
        <v>0</v>
      </c>
    </row>
    <row r="1133" spans="1:14" x14ac:dyDescent="0.2">
      <c r="A1133">
        <f t="shared" si="197"/>
        <v>1116</v>
      </c>
      <c r="B1133">
        <f t="shared" si="188"/>
        <v>11.16</v>
      </c>
      <c r="C1133" s="2">
        <f t="shared" si="189"/>
        <v>6.0294152624556499E-4</v>
      </c>
      <c r="D1133" s="2">
        <f t="shared" si="190"/>
        <v>1.1616289398440791E-3</v>
      </c>
      <c r="E1133" s="1">
        <f t="shared" si="187"/>
        <v>-2356.4918396752655</v>
      </c>
      <c r="F1133" s="1">
        <v>0</v>
      </c>
      <c r="G1133" s="2">
        <f t="shared" si="191"/>
        <v>24.126949871611615</v>
      </c>
      <c r="H1133" s="2">
        <f t="shared" si="191"/>
        <v>46.516311945625688</v>
      </c>
      <c r="I1133" s="2">
        <f t="shared" si="192"/>
        <v>40.722635381780719</v>
      </c>
      <c r="J1133" s="2">
        <f t="shared" si="193"/>
        <v>73.04323890745556</v>
      </c>
      <c r="K1133">
        <f t="shared" si="194"/>
        <v>16.468147311665291</v>
      </c>
      <c r="L1133">
        <f t="shared" si="195"/>
        <v>26.526926961829872</v>
      </c>
      <c r="M1133">
        <f t="shared" si="196"/>
        <v>-0.12753819850381476</v>
      </c>
      <c r="N1133">
        <f t="shared" si="196"/>
        <v>0</v>
      </c>
    </row>
    <row r="1134" spans="1:14" x14ac:dyDescent="0.2">
      <c r="A1134">
        <f t="shared" si="197"/>
        <v>1117</v>
      </c>
      <c r="B1134">
        <f t="shared" si="188"/>
        <v>11.17</v>
      </c>
      <c r="C1134" s="2">
        <f t="shared" si="189"/>
        <v>6.8896727898170619E-4</v>
      </c>
      <c r="D1134" s="2">
        <f t="shared" si="190"/>
        <v>1.3924217303691569E-3</v>
      </c>
      <c r="E1134" s="1">
        <f t="shared" si="187"/>
        <v>-3409.1168826227026</v>
      </c>
      <c r="F1134" s="1">
        <v>0</v>
      </c>
      <c r="G1134" s="2">
        <f t="shared" si="191"/>
        <v>27.564735114933221</v>
      </c>
      <c r="H1134" s="2">
        <f t="shared" si="191"/>
        <v>55.760559065301493</v>
      </c>
      <c r="I1134" s="2">
        <f t="shared" si="192"/>
        <v>48.195493398262855</v>
      </c>
      <c r="J1134" s="2">
        <f t="shared" si="193"/>
        <v>92.427496515287672</v>
      </c>
      <c r="K1134">
        <f t="shared" si="194"/>
        <v>20.395109099362106</v>
      </c>
      <c r="L1134">
        <f t="shared" si="195"/>
        <v>36.666937449986179</v>
      </c>
      <c r="M1134">
        <f t="shared" si="196"/>
        <v>-0.23564918396752657</v>
      </c>
      <c r="N1134">
        <f t="shared" si="196"/>
        <v>0</v>
      </c>
    </row>
    <row r="1135" spans="1:14" x14ac:dyDescent="0.2">
      <c r="A1135">
        <f t="shared" si="197"/>
        <v>1118</v>
      </c>
      <c r="B1135">
        <f t="shared" si="188"/>
        <v>11.18</v>
      </c>
      <c r="C1135" s="2">
        <f t="shared" si="189"/>
        <v>7.6695985426051443E-4</v>
      </c>
      <c r="D1135" s="2">
        <f t="shared" si="190"/>
        <v>1.6067789890020145E-3</v>
      </c>
      <c r="E1135" s="1">
        <f t="shared" si="187"/>
        <v>-4420.5331885845271</v>
      </c>
      <c r="F1135" s="1">
        <v>0</v>
      </c>
      <c r="G1135" s="2">
        <f t="shared" si="191"/>
        <v>30.681136857405814</v>
      </c>
      <c r="H1135" s="2">
        <f t="shared" si="191"/>
        <v>64.346626181383201</v>
      </c>
      <c r="I1135" s="2">
        <f t="shared" si="192"/>
        <v>55.130420773701665</v>
      </c>
      <c r="J1135" s="2">
        <f t="shared" si="193"/>
        <v>110.76062942328385</v>
      </c>
      <c r="K1135">
        <f t="shared" si="194"/>
        <v>24.108372228033581</v>
      </c>
      <c r="L1135">
        <f t="shared" si="195"/>
        <v>46.414003241900645</v>
      </c>
      <c r="M1135">
        <f t="shared" si="196"/>
        <v>-0.34091168826227031</v>
      </c>
      <c r="N1135">
        <f t="shared" si="196"/>
        <v>0</v>
      </c>
    </row>
    <row r="1136" spans="1:14" x14ac:dyDescent="0.2">
      <c r="A1136">
        <f t="shared" si="197"/>
        <v>1119</v>
      </c>
      <c r="B1136">
        <f t="shared" si="188"/>
        <v>11.19</v>
      </c>
      <c r="C1136" s="2">
        <f t="shared" si="189"/>
        <v>8.3570616074254229E-4</v>
      </c>
      <c r="D1136" s="2">
        <f t="shared" si="190"/>
        <v>1.8016744067128768E-3</v>
      </c>
      <c r="E1136" s="1">
        <f t="shared" si="187"/>
        <v>-5378.5149554045356</v>
      </c>
      <c r="F1136" s="1">
        <v>0</v>
      </c>
      <c r="G1136" s="2">
        <f t="shared" si="191"/>
        <v>33.427661170812314</v>
      </c>
      <c r="H1136" s="2">
        <f t="shared" si="191"/>
        <v>72.153302534662743</v>
      </c>
      <c r="I1136" s="2">
        <f t="shared" si="192"/>
        <v>61.422361693274041</v>
      </c>
      <c r="J1136" s="2">
        <f t="shared" si="193"/>
        <v>127.78648189889381</v>
      </c>
      <c r="K1136">
        <f t="shared" si="194"/>
        <v>27.552647203603275</v>
      </c>
      <c r="L1136">
        <f t="shared" si="195"/>
        <v>55.633179364231061</v>
      </c>
      <c r="M1136">
        <f t="shared" si="196"/>
        <v>-0.44205331885845273</v>
      </c>
      <c r="N1136">
        <f t="shared" si="196"/>
        <v>0</v>
      </c>
    </row>
    <row r="1137" spans="1:14" x14ac:dyDescent="0.2">
      <c r="A1137">
        <f t="shared" si="197"/>
        <v>1120</v>
      </c>
      <c r="B1137">
        <f t="shared" si="188"/>
        <v>11.200000000000001</v>
      </c>
      <c r="C1137" s="2">
        <f t="shared" si="189"/>
        <v>8.9410339926557431E-4</v>
      </c>
      <c r="D1137" s="2">
        <f t="shared" si="190"/>
        <v>1.9743191605061795E-3</v>
      </c>
      <c r="E1137" s="1">
        <f t="shared" si="187"/>
        <v>-6271.4822871669539</v>
      </c>
      <c r="F1137" s="1">
        <v>0</v>
      </c>
      <c r="G1137" s="2">
        <f t="shared" si="191"/>
        <v>35.760225757132602</v>
      </c>
      <c r="H1137" s="2">
        <f t="shared" si="191"/>
        <v>79.068888176878858</v>
      </c>
      <c r="I1137" s="2">
        <f t="shared" si="192"/>
        <v>66.973728736108399</v>
      </c>
      <c r="J1137" s="2">
        <f t="shared" si="193"/>
        <v>143.26458111565682</v>
      </c>
      <c r="K1137">
        <f t="shared" si="194"/>
        <v>30.675651483435345</v>
      </c>
      <c r="L1137">
        <f t="shared" si="195"/>
        <v>64.195692938777967</v>
      </c>
      <c r="M1137">
        <f t="shared" si="196"/>
        <v>-0.53785149554045364</v>
      </c>
      <c r="N1137">
        <f t="shared" si="196"/>
        <v>0</v>
      </c>
    </row>
    <row r="1138" spans="1:14" x14ac:dyDescent="0.2">
      <c r="A1138">
        <f t="shared" si="197"/>
        <v>1121</v>
      </c>
      <c r="B1138">
        <f t="shared" si="188"/>
        <v>11.21</v>
      </c>
      <c r="C1138" s="2">
        <f t="shared" si="189"/>
        <v>9.4117489873544807E-4</v>
      </c>
      <c r="D1138" s="2">
        <f t="shared" si="190"/>
        <v>2.122199233183731E-3</v>
      </c>
      <c r="E1138" s="1">
        <f t="shared" si="187"/>
        <v>-7088.6411697091371</v>
      </c>
      <c r="F1138" s="1">
        <v>0</v>
      </c>
      <c r="G1138" s="2">
        <f t="shared" si="191"/>
        <v>37.639793149715715</v>
      </c>
      <c r="H1138" s="2">
        <f t="shared" si="191"/>
        <v>84.992688653010433</v>
      </c>
      <c r="I1138" s="2">
        <f t="shared" si="192"/>
        <v>71.695773067023481</v>
      </c>
      <c r="J1138" s="2">
        <f t="shared" si="193"/>
        <v>156.97333865537783</v>
      </c>
      <c r="K1138">
        <f t="shared" si="194"/>
        <v>33.428831688591067</v>
      </c>
      <c r="L1138">
        <f t="shared" si="195"/>
        <v>71.980650002367398</v>
      </c>
      <c r="M1138">
        <f t="shared" si="196"/>
        <v>-0.6271482287166954</v>
      </c>
      <c r="N1138">
        <f t="shared" si="196"/>
        <v>0</v>
      </c>
    </row>
    <row r="1139" spans="1:14" x14ac:dyDescent="0.2">
      <c r="A1139">
        <f t="shared" si="197"/>
        <v>1122</v>
      </c>
      <c r="B1139">
        <f t="shared" si="188"/>
        <v>11.22</v>
      </c>
      <c r="C1139" s="2">
        <f t="shared" si="189"/>
        <v>9.7608450581970611E-4</v>
      </c>
      <c r="D1139" s="2">
        <f t="shared" si="190"/>
        <v>2.2431092976445987E-3</v>
      </c>
      <c r="E1139" s="1">
        <f t="shared" si="187"/>
        <v>-7820.1139465517363</v>
      </c>
      <c r="F1139" s="1">
        <v>0</v>
      </c>
      <c r="G1139" s="2">
        <f t="shared" si="191"/>
        <v>39.032946089893152</v>
      </c>
      <c r="H1139" s="2">
        <f t="shared" si="191"/>
        <v>89.836372090079536</v>
      </c>
      <c r="I1139" s="2">
        <f t="shared" si="192"/>
        <v>75.509856390977404</v>
      </c>
      <c r="J1139" s="2">
        <f t="shared" si="193"/>
        <v>168.71301675369503</v>
      </c>
      <c r="K1139">
        <f t="shared" si="194"/>
        <v>35.768046184113338</v>
      </c>
      <c r="L1139">
        <f t="shared" si="195"/>
        <v>78.876644663615494</v>
      </c>
      <c r="M1139">
        <f t="shared" si="196"/>
        <v>-0.70886411697091378</v>
      </c>
      <c r="N1139">
        <f t="shared" si="196"/>
        <v>0</v>
      </c>
    </row>
    <row r="1140" spans="1:14" x14ac:dyDescent="0.2">
      <c r="A1140">
        <f t="shared" si="197"/>
        <v>1123</v>
      </c>
      <c r="B1140">
        <f t="shared" si="188"/>
        <v>11.23</v>
      </c>
      <c r="C1140" s="2">
        <f t="shared" si="189"/>
        <v>9.9814931599494661E-4</v>
      </c>
      <c r="D1140" s="2">
        <f t="shared" si="190"/>
        <v>2.3351827363320785E-3</v>
      </c>
      <c r="E1140" s="1">
        <f t="shared" si="187"/>
        <v>-8457.0587180734819</v>
      </c>
      <c r="F1140" s="1">
        <v>0</v>
      </c>
      <c r="G1140" s="2">
        <f t="shared" si="191"/>
        <v>39.912396579205854</v>
      </c>
      <c r="H1140" s="2">
        <f t="shared" si="191"/>
        <v>93.525171497237437</v>
      </c>
      <c r="I1140" s="2">
        <f t="shared" si="192"/>
        <v>78.34860672298116</v>
      </c>
      <c r="J1140" s="2">
        <f t="shared" si="193"/>
        <v>178.3084214989255</v>
      </c>
      <c r="K1140">
        <f t="shared" si="194"/>
        <v>37.654198749120134</v>
      </c>
      <c r="L1140">
        <f t="shared" si="195"/>
        <v>84.78325000168806</v>
      </c>
      <c r="M1140">
        <f t="shared" si="196"/>
        <v>-0.78201139465517366</v>
      </c>
      <c r="N1140">
        <f t="shared" si="196"/>
        <v>0</v>
      </c>
    </row>
    <row r="1141" spans="1:14" x14ac:dyDescent="0.2">
      <c r="A1141">
        <f t="shared" si="197"/>
        <v>1124</v>
      </c>
      <c r="B1141">
        <f t="shared" si="188"/>
        <v>11.24</v>
      </c>
      <c r="C1141" s="2">
        <f t="shared" si="189"/>
        <v>1.0068505489940003E-3</v>
      </c>
      <c r="D1141" s="2">
        <f t="shared" si="190"/>
        <v>2.3969174169852945E-3</v>
      </c>
      <c r="E1141" s="1">
        <f t="shared" si="187"/>
        <v>-8991.7762206622301</v>
      </c>
      <c r="F1141" s="1">
        <v>0</v>
      </c>
      <c r="G1141" s="2">
        <f t="shared" si="191"/>
        <v>40.257420726013024</v>
      </c>
      <c r="H1141" s="2">
        <f t="shared" si="191"/>
        <v>95.998917106774471</v>
      </c>
      <c r="I1141" s="2">
        <f t="shared" si="192"/>
        <v>80.156940973503708</v>
      </c>
      <c r="J1141" s="2">
        <f t="shared" si="193"/>
        <v>185.61128882826284</v>
      </c>
      <c r="K1141">
        <f t="shared" si="194"/>
        <v>39.053814375683338</v>
      </c>
      <c r="L1141">
        <f t="shared" si="195"/>
        <v>89.612371721488373</v>
      </c>
      <c r="M1141">
        <f t="shared" si="196"/>
        <v>-0.84570587180734824</v>
      </c>
      <c r="N1141">
        <f t="shared" si="196"/>
        <v>0</v>
      </c>
    </row>
    <row r="1142" spans="1:14" x14ac:dyDescent="0.2">
      <c r="A1142">
        <f t="shared" si="197"/>
        <v>1125</v>
      </c>
      <c r="B1142">
        <f t="shared" si="188"/>
        <v>11.25</v>
      </c>
      <c r="C1142" s="2">
        <f t="shared" si="189"/>
        <v>1.001842391194058E-3</v>
      </c>
      <c r="D1142" s="2">
        <f t="shared" si="190"/>
        <v>2.427196900342737E-3</v>
      </c>
      <c r="E1142" s="1">
        <f t="shared" si="187"/>
        <v>-9417.8028939050091</v>
      </c>
      <c r="F1142" s="1">
        <v>0</v>
      </c>
      <c r="G1142" s="2">
        <f t="shared" si="191"/>
        <v>40.054212284161494</v>
      </c>
      <c r="H1142" s="2">
        <f t="shared" si="191"/>
        <v>97.212885768302556</v>
      </c>
      <c r="I1142" s="2">
        <f t="shared" si="192"/>
        <v>80.892938606617591</v>
      </c>
      <c r="J1142" s="2">
        <f t="shared" si="193"/>
        <v>190.50233317763141</v>
      </c>
      <c r="K1142">
        <f t="shared" si="194"/>
        <v>39.939548700389871</v>
      </c>
      <c r="L1142">
        <f t="shared" si="195"/>
        <v>93.289447409328858</v>
      </c>
      <c r="M1142">
        <f t="shared" si="196"/>
        <v>-0.89917762206622309</v>
      </c>
      <c r="N1142">
        <f t="shared" si="196"/>
        <v>0</v>
      </c>
    </row>
    <row r="1143" spans="1:14" x14ac:dyDescent="0.2">
      <c r="A1143">
        <f t="shared" si="197"/>
        <v>1126</v>
      </c>
      <c r="B1143">
        <f t="shared" si="188"/>
        <v>11.26</v>
      </c>
      <c r="C1143" s="2">
        <f t="shared" si="189"/>
        <v>9.8295865093453254E-4</v>
      </c>
      <c r="D1143" s="2">
        <f t="shared" si="190"/>
        <v>2.425306813089661E-3</v>
      </c>
      <c r="E1143" s="1">
        <f t="shared" si="187"/>
        <v>-9729.9890108399904</v>
      </c>
      <c r="F1143" s="1">
        <v>0</v>
      </c>
      <c r="G1143" s="2">
        <f t="shared" si="191"/>
        <v>39.296148718786291</v>
      </c>
      <c r="H1143" s="2">
        <f t="shared" si="191"/>
        <v>97.138456717136037</v>
      </c>
      <c r="I1143" s="2">
        <f t="shared" si="192"/>
        <v>80.528552201683794</v>
      </c>
      <c r="J1143" s="2">
        <f t="shared" si="193"/>
        <v>192.89293296918513</v>
      </c>
      <c r="K1143">
        <f t="shared" si="194"/>
        <v>40.290623193507002</v>
      </c>
      <c r="L1143">
        <f t="shared" si="195"/>
        <v>95.754476252049088</v>
      </c>
      <c r="M1143">
        <f t="shared" si="196"/>
        <v>-0.94178028939050096</v>
      </c>
      <c r="N1143">
        <f t="shared" si="196"/>
        <v>0</v>
      </c>
    </row>
    <row r="1144" spans="1:14" x14ac:dyDescent="0.2">
      <c r="A1144">
        <f t="shared" si="197"/>
        <v>1127</v>
      </c>
      <c r="B1144">
        <f t="shared" si="188"/>
        <v>11.27</v>
      </c>
      <c r="C1144" s="2">
        <f t="shared" si="189"/>
        <v>9.5021709995887478E-4</v>
      </c>
      <c r="D1144" s="2">
        <f t="shared" si="190"/>
        <v>2.3909461793737083E-3</v>
      </c>
      <c r="E1144" s="1">
        <f t="shared" si="187"/>
        <v>-9924.5609268471089</v>
      </c>
      <c r="F1144" s="1">
        <v>0</v>
      </c>
      <c r="G1144" s="2">
        <f t="shared" si="191"/>
        <v>37.983964722414001</v>
      </c>
      <c r="H1144" s="2">
        <f t="shared" si="191"/>
        <v>95.763565442116843</v>
      </c>
      <c r="I1144" s="2">
        <f t="shared" si="192"/>
        <v>79.050142634861146</v>
      </c>
      <c r="J1144" s="2">
        <f t="shared" si="193"/>
        <v>192.72643170123325</v>
      </c>
      <c r="K1144">
        <f t="shared" si="194"/>
        <v>40.093179011363148</v>
      </c>
      <c r="L1144">
        <f t="shared" si="195"/>
        <v>96.96286625911641</v>
      </c>
      <c r="M1144">
        <f t="shared" si="196"/>
        <v>-0.97299890108399911</v>
      </c>
      <c r="N1144">
        <f t="shared" si="196"/>
        <v>0</v>
      </c>
    </row>
    <row r="1145" spans="1:14" x14ac:dyDescent="0.2">
      <c r="A1145">
        <f t="shared" si="197"/>
        <v>1128</v>
      </c>
      <c r="B1145">
        <f t="shared" si="188"/>
        <v>11.28</v>
      </c>
      <c r="C1145" s="2">
        <f t="shared" si="189"/>
        <v>9.0382140479296777E-4</v>
      </c>
      <c r="D1145" s="2">
        <f t="shared" si="190"/>
        <v>2.3242335658991971E-3</v>
      </c>
      <c r="E1145" s="1">
        <f t="shared" si="187"/>
        <v>-9999.1666947249123</v>
      </c>
      <c r="F1145" s="1">
        <v>0</v>
      </c>
      <c r="G1145" s="2">
        <f t="shared" si="191"/>
        <v>36.125829329559309</v>
      </c>
      <c r="H1145" s="2">
        <f t="shared" si="191"/>
        <v>93.092949848386496</v>
      </c>
      <c r="I1145" s="2">
        <f t="shared" si="192"/>
        <v>76.458828778220337</v>
      </c>
      <c r="J1145" s="2">
        <f t="shared" si="193"/>
        <v>189.97903817842334</v>
      </c>
      <c r="K1145">
        <f t="shared" si="194"/>
        <v>39.340543355976315</v>
      </c>
      <c r="L1145">
        <f t="shared" si="195"/>
        <v>96.886088330036841</v>
      </c>
      <c r="M1145">
        <f t="shared" si="196"/>
        <v>-0.99245609268471091</v>
      </c>
      <c r="N1145">
        <f t="shared" si="196"/>
        <v>0</v>
      </c>
    </row>
    <row r="1146" spans="1:14" x14ac:dyDescent="0.2">
      <c r="A1146">
        <f t="shared" si="197"/>
        <v>1129</v>
      </c>
      <c r="B1146">
        <f t="shared" si="188"/>
        <v>11.290000000000001</v>
      </c>
      <c r="C1146" s="2">
        <f t="shared" si="189"/>
        <v>8.4416058541498347E-4</v>
      </c>
      <c r="D1146" s="2">
        <f t="shared" si="190"/>
        <v>2.2257079582571372E-3</v>
      </c>
      <c r="E1146" s="1">
        <f t="shared" si="187"/>
        <v>-9952.9044945675505</v>
      </c>
      <c r="F1146" s="1">
        <v>0</v>
      </c>
      <c r="G1146" s="2">
        <f t="shared" si="191"/>
        <v>33.737324120350877</v>
      </c>
      <c r="H1146" s="2">
        <f t="shared" si="191"/>
        <v>89.148185419160313</v>
      </c>
      <c r="I1146" s="2">
        <f t="shared" si="192"/>
        <v>72.770644064119352</v>
      </c>
      <c r="J1146" s="2">
        <f t="shared" si="193"/>
        <v>184.66031432694015</v>
      </c>
      <c r="K1146">
        <f t="shared" si="194"/>
        <v>38.033403274295985</v>
      </c>
      <c r="L1146">
        <f t="shared" si="195"/>
        <v>95.512128907779839</v>
      </c>
      <c r="M1146">
        <f t="shared" si="196"/>
        <v>-0.99991666947249125</v>
      </c>
      <c r="N1146">
        <f t="shared" si="196"/>
        <v>0</v>
      </c>
    </row>
    <row r="1147" spans="1:14" x14ac:dyDescent="0.2">
      <c r="A1147">
        <f t="shared" si="197"/>
        <v>1130</v>
      </c>
      <c r="B1147">
        <f t="shared" si="188"/>
        <v>11.3</v>
      </c>
      <c r="C1147" s="2">
        <f t="shared" si="189"/>
        <v>7.7180597441770134E-4</v>
      </c>
      <c r="D1147" s="2">
        <f t="shared" si="190"/>
        <v>2.0963243491069388E-3</v>
      </c>
      <c r="E1147" s="1">
        <f t="shared" si="187"/>
        <v>-9786.3335347871525</v>
      </c>
      <c r="F1147" s="1">
        <v>0</v>
      </c>
      <c r="G1147" s="2">
        <f t="shared" si="191"/>
        <v>30.841321438548277</v>
      </c>
      <c r="H1147" s="2">
        <f t="shared" si="191"/>
        <v>83.967508601463777</v>
      </c>
      <c r="I1147" s="2">
        <f t="shared" si="192"/>
        <v>68.016494941883138</v>
      </c>
      <c r="J1147" s="2">
        <f t="shared" si="193"/>
        <v>176.81324402501303</v>
      </c>
      <c r="K1147">
        <f t="shared" si="194"/>
        <v>36.179883053878108</v>
      </c>
      <c r="L1147">
        <f t="shared" si="195"/>
        <v>92.845735423549257</v>
      </c>
      <c r="M1147">
        <f t="shared" si="196"/>
        <v>-0.99529044945675504</v>
      </c>
      <c r="N1147">
        <f t="shared" si="196"/>
        <v>0</v>
      </c>
    </row>
    <row r="1148" spans="1:14" x14ac:dyDescent="0.2">
      <c r="A1148">
        <f t="shared" si="197"/>
        <v>1131</v>
      </c>
      <c r="B1148">
        <f t="shared" si="188"/>
        <v>11.31</v>
      </c>
      <c r="C1148" s="2">
        <f t="shared" si="189"/>
        <v>6.8750568728387796E-4</v>
      </c>
      <c r="D1148" s="2">
        <f t="shared" si="190"/>
        <v>1.9374440814936562E-3</v>
      </c>
      <c r="E1148" s="1">
        <f t="shared" si="187"/>
        <v>-9501.4672925120612</v>
      </c>
      <c r="F1148" s="1">
        <v>0</v>
      </c>
      <c r="G1148" s="2">
        <f t="shared" si="191"/>
        <v>27.467763047333971</v>
      </c>
      <c r="H1148" s="2">
        <f t="shared" si="191"/>
        <v>77.605430149924118</v>
      </c>
      <c r="I1148" s="2">
        <f t="shared" si="192"/>
        <v>62.241919113660487</v>
      </c>
      <c r="J1148" s="2">
        <f t="shared" si="193"/>
        <v>166.51388139133479</v>
      </c>
      <c r="K1148">
        <f t="shared" si="194"/>
        <v>33.795522712847799</v>
      </c>
      <c r="L1148">
        <f t="shared" si="195"/>
        <v>88.908451241410674</v>
      </c>
      <c r="M1148">
        <f t="shared" si="196"/>
        <v>-0.97863335347871527</v>
      </c>
      <c r="N1148">
        <f t="shared" si="196"/>
        <v>0</v>
      </c>
    </row>
    <row r="1149" spans="1:14" x14ac:dyDescent="0.2">
      <c r="A1149">
        <f t="shared" si="197"/>
        <v>1132</v>
      </c>
      <c r="B1149">
        <f t="shared" si="188"/>
        <v>11.32</v>
      </c>
      <c r="C1149" s="2">
        <f t="shared" si="189"/>
        <v>5.921766525739412E-4</v>
      </c>
      <c r="D1149" s="2">
        <f t="shared" si="190"/>
        <v>1.7508200523998667E-3</v>
      </c>
      <c r="E1149" s="1">
        <f t="shared" si="187"/>
        <v>-9101.7491750697882</v>
      </c>
      <c r="F1149" s="1">
        <v>0</v>
      </c>
      <c r="G1149" s="2">
        <f t="shared" si="191"/>
        <v>23.653341174824504</v>
      </c>
      <c r="H1149" s="2">
        <f t="shared" si="191"/>
        <v>70.132142637612375</v>
      </c>
      <c r="I1149" s="2">
        <f t="shared" si="192"/>
        <v>55.506644418943544</v>
      </c>
      <c r="J1149" s="2">
        <f t="shared" si="193"/>
        <v>153.87058196470369</v>
      </c>
      <c r="K1149">
        <f t="shared" si="194"/>
        <v>30.903156514867835</v>
      </c>
      <c r="L1149">
        <f t="shared" si="195"/>
        <v>83.738439327091314</v>
      </c>
      <c r="M1149">
        <f t="shared" si="196"/>
        <v>-0.95014672925120613</v>
      </c>
      <c r="N1149">
        <f t="shared" si="196"/>
        <v>0</v>
      </c>
    </row>
    <row r="1150" spans="1:14" x14ac:dyDescent="0.2">
      <c r="A1150">
        <f t="shared" si="197"/>
        <v>1133</v>
      </c>
      <c r="B1150">
        <f t="shared" si="188"/>
        <v>11.33</v>
      </c>
      <c r="C1150" s="2">
        <f t="shared" si="189"/>
        <v>4.8689428889579003E-4</v>
      </c>
      <c r="D1150" s="2">
        <f t="shared" si="190"/>
        <v>1.5385769420676323E-3</v>
      </c>
      <c r="E1150" s="1">
        <f t="shared" si="187"/>
        <v>-8592.0108967539163</v>
      </c>
      <c r="F1150" s="1">
        <v>0</v>
      </c>
      <c r="G1150" s="2">
        <f t="shared" si="191"/>
        <v>19.441085425558839</v>
      </c>
      <c r="H1150" s="2">
        <f t="shared" si="191"/>
        <v>61.632728762577599</v>
      </c>
      <c r="I1150" s="2">
        <f t="shared" si="192"/>
        <v>47.883952278442081</v>
      </c>
      <c r="J1150" s="2">
        <f t="shared" si="193"/>
        <v>139.02282513214598</v>
      </c>
      <c r="K1150">
        <f t="shared" si="194"/>
        <v>27.532691935376263</v>
      </c>
      <c r="L1150">
        <f t="shared" si="195"/>
        <v>77.390096369568383</v>
      </c>
      <c r="M1150">
        <f t="shared" si="196"/>
        <v>-0.91017491750697888</v>
      </c>
      <c r="N1150">
        <f t="shared" si="196"/>
        <v>0</v>
      </c>
    </row>
    <row r="1151" spans="1:14" x14ac:dyDescent="0.2">
      <c r="A1151">
        <f t="shared" si="197"/>
        <v>1134</v>
      </c>
      <c r="B1151">
        <f t="shared" si="188"/>
        <v>11.34</v>
      </c>
      <c r="C1151" s="2">
        <f t="shared" si="189"/>
        <v>3.7287995260268446E-4</v>
      </c>
      <c r="D1151" s="2">
        <f t="shared" si="190"/>
        <v>1.3031866931848912E-3</v>
      </c>
      <c r="E1151" s="1">
        <f t="shared" si="187"/>
        <v>-7978.4140740080375</v>
      </c>
      <c r="F1151" s="1">
        <v>0</v>
      </c>
      <c r="G1151" s="2">
        <f t="shared" si="191"/>
        <v>14.879860518745474</v>
      </c>
      <c r="H1151" s="2">
        <f t="shared" si="191"/>
        <v>52.206179423178966</v>
      </c>
      <c r="I1151" s="2">
        <f t="shared" si="192"/>
        <v>39.459852639511652</v>
      </c>
      <c r="J1151" s="2">
        <f t="shared" si="193"/>
        <v>122.13964097755593</v>
      </c>
      <c r="K1151">
        <f t="shared" si="194"/>
        <v>23.720791031090787</v>
      </c>
      <c r="L1151">
        <f t="shared" si="195"/>
        <v>69.933461554376962</v>
      </c>
      <c r="M1151">
        <f t="shared" si="196"/>
        <v>-0.85920108967539166</v>
      </c>
      <c r="N1151">
        <f t="shared" si="196"/>
        <v>0</v>
      </c>
    </row>
    <row r="1152" spans="1:14" x14ac:dyDescent="0.2">
      <c r="A1152">
        <f t="shared" si="197"/>
        <v>1135</v>
      </c>
      <c r="B1152">
        <f t="shared" si="188"/>
        <v>11.35</v>
      </c>
      <c r="C1152" s="2">
        <f t="shared" si="189"/>
        <v>2.5148631537724058E-4</v>
      </c>
      <c r="D1152" s="2">
        <f t="shared" si="190"/>
        <v>1.047439520232163E-3</v>
      </c>
      <c r="E1152" s="1">
        <f t="shared" si="187"/>
        <v>-7268.3757450137291</v>
      </c>
      <c r="F1152" s="1">
        <v>0</v>
      </c>
      <c r="G1152" s="2">
        <f t="shared" si="191"/>
        <v>10.023781223891167</v>
      </c>
      <c r="H1152" s="2">
        <f t="shared" si="191"/>
        <v>41.964232785434319</v>
      </c>
      <c r="I1152" s="2">
        <f t="shared" si="192"/>
        <v>30.332080317396329</v>
      </c>
      <c r="J1152" s="2">
        <f t="shared" si="193"/>
        <v>103.41765938826731</v>
      </c>
      <c r="K1152">
        <f t="shared" si="194"/>
        <v>19.51045768610436</v>
      </c>
      <c r="L1152">
        <f t="shared" si="195"/>
        <v>61.453426602832991</v>
      </c>
      <c r="M1152">
        <f t="shared" si="196"/>
        <v>-0.79784140740080378</v>
      </c>
      <c r="N1152">
        <f t="shared" si="196"/>
        <v>0</v>
      </c>
    </row>
    <row r="1153" spans="1:14" x14ac:dyDescent="0.2">
      <c r="A1153">
        <f t="shared" si="197"/>
        <v>1136</v>
      </c>
      <c r="B1153">
        <f t="shared" si="188"/>
        <v>11.36</v>
      </c>
      <c r="C1153" s="2">
        <f t="shared" si="189"/>
        <v>1.2418086338830174E-4</v>
      </c>
      <c r="D1153" s="2">
        <f t="shared" si="190"/>
        <v>7.7441078265986097E-4</v>
      </c>
      <c r="E1153" s="1">
        <f t="shared" si="187"/>
        <v>-6470.4787139858545</v>
      </c>
      <c r="F1153" s="1">
        <v>0</v>
      </c>
      <c r="G1153" s="2">
        <f t="shared" si="191"/>
        <v>4.9315521667385029</v>
      </c>
      <c r="H1153" s="2">
        <f t="shared" si="191"/>
        <v>31.030047702591268</v>
      </c>
      <c r="I1153" s="2">
        <f t="shared" si="192"/>
        <v>20.60892543070916</v>
      </c>
      <c r="J1153" s="2">
        <f t="shared" si="193"/>
        <v>83.078803734203603</v>
      </c>
      <c r="K1153">
        <f t="shared" si="194"/>
        <v>14.950535689469284</v>
      </c>
      <c r="L1153">
        <f t="shared" si="195"/>
        <v>52.048756031612335</v>
      </c>
      <c r="M1153">
        <f t="shared" si="196"/>
        <v>-0.72683757450137298</v>
      </c>
      <c r="N1153">
        <f t="shared" si="196"/>
        <v>0</v>
      </c>
    </row>
    <row r="1154" spans="1:14" x14ac:dyDescent="0.2">
      <c r="A1154">
        <f t="shared" si="197"/>
        <v>1137</v>
      </c>
      <c r="B1154">
        <f t="shared" si="188"/>
        <v>11.370000000000001</v>
      </c>
      <c r="C1154" s="2">
        <f t="shared" si="189"/>
        <v>-7.472261183474263E-6</v>
      </c>
      <c r="D1154" s="2">
        <f t="shared" si="190"/>
        <v>4.8742410564631518E-4</v>
      </c>
      <c r="E1154" s="1">
        <f t="shared" si="187"/>
        <v>-5594.3678039166443</v>
      </c>
      <c r="F1154" s="1">
        <v>0</v>
      </c>
      <c r="G1154" s="2">
        <f t="shared" si="191"/>
        <v>-0.33425865632759644</v>
      </c>
      <c r="H1154" s="2">
        <f t="shared" si="191"/>
        <v>19.536726852305755</v>
      </c>
      <c r="I1154" s="2">
        <f t="shared" si="192"/>
        <v>10.40791322135907</v>
      </c>
      <c r="J1154" s="2">
        <f t="shared" si="193"/>
        <v>61.367655685444475</v>
      </c>
      <c r="K1154">
        <f t="shared" si="194"/>
        <v>10.095124006288081</v>
      </c>
      <c r="L1154">
        <f t="shared" si="195"/>
        <v>41.830928833138721</v>
      </c>
      <c r="M1154">
        <f t="shared" si="196"/>
        <v>-0.64704787139858544</v>
      </c>
      <c r="N1154">
        <f t="shared" si="196"/>
        <v>0</v>
      </c>
    </row>
    <row r="1155" spans="1:14" x14ac:dyDescent="0.2">
      <c r="A1155">
        <f t="shared" si="197"/>
        <v>1138</v>
      </c>
      <c r="B1155">
        <f t="shared" si="188"/>
        <v>11.38</v>
      </c>
      <c r="C1155" s="2">
        <f t="shared" si="189"/>
        <v>-1.4183183039206235E-4</v>
      </c>
      <c r="D1155" s="2">
        <f t="shared" si="190"/>
        <v>1.9001117850110503E-4</v>
      </c>
      <c r="E1155" s="1">
        <f t="shared" si="187"/>
        <v>-4650.6332718453823</v>
      </c>
      <c r="F1155" s="1">
        <v>0</v>
      </c>
      <c r="G1155" s="2">
        <f t="shared" si="191"/>
        <v>-5.7080028141833026</v>
      </c>
      <c r="H1155" s="2">
        <f t="shared" si="191"/>
        <v>7.6257068113608</v>
      </c>
      <c r="I1155" s="2">
        <f t="shared" si="192"/>
        <v>-0.14564912946600372</v>
      </c>
      <c r="J1155" s="2">
        <f t="shared" si="193"/>
        <v>38.548521721558409</v>
      </c>
      <c r="K1155">
        <f t="shared" si="194"/>
        <v>5.0029169043256347</v>
      </c>
      <c r="L1155">
        <f t="shared" si="195"/>
        <v>30.922814910197609</v>
      </c>
      <c r="M1155">
        <f t="shared" si="196"/>
        <v>-0.55943678039166445</v>
      </c>
      <c r="N1155">
        <f t="shared" si="196"/>
        <v>0</v>
      </c>
    </row>
    <row r="1156" spans="1:14" x14ac:dyDescent="0.2">
      <c r="A1156">
        <f t="shared" si="197"/>
        <v>1139</v>
      </c>
      <c r="B1156">
        <f t="shared" si="188"/>
        <v>11.39</v>
      </c>
      <c r="C1156" s="2">
        <f t="shared" si="189"/>
        <v>-2.7720024616087642E-4</v>
      </c>
      <c r="D1156" s="2">
        <f t="shared" si="190"/>
        <v>-1.1413129714963925E-4</v>
      </c>
      <c r="E1156" s="1">
        <f t="shared" si="187"/>
        <v>-3650.6827959054008</v>
      </c>
      <c r="F1156" s="1">
        <v>0</v>
      </c>
      <c r="G1156" s="2">
        <f t="shared" si="191"/>
        <v>-11.121780164842475</v>
      </c>
      <c r="H1156" s="2">
        <f t="shared" si="191"/>
        <v>-4.5549660273149062</v>
      </c>
      <c r="I1156" s="2">
        <f t="shared" si="192"/>
        <v>-10.920239076008281</v>
      </c>
      <c r="J1156" s="2">
        <f t="shared" si="193"/>
        <v>14.902235572084551</v>
      </c>
      <c r="K1156">
        <f t="shared" si="194"/>
        <v>-0.26352223835034461</v>
      </c>
      <c r="L1156">
        <f t="shared" si="195"/>
        <v>19.457201599399458</v>
      </c>
      <c r="M1156">
        <f t="shared" si="196"/>
        <v>-0.46506332718453824</v>
      </c>
      <c r="N1156">
        <f t="shared" si="196"/>
        <v>0</v>
      </c>
    </row>
    <row r="1157" spans="1:14" x14ac:dyDescent="0.2">
      <c r="A1157">
        <f t="shared" si="197"/>
        <v>1140</v>
      </c>
      <c r="B1157">
        <f t="shared" si="188"/>
        <v>11.4</v>
      </c>
      <c r="C1157" s="2">
        <f t="shared" si="189"/>
        <v>-4.1184511928197052E-4</v>
      </c>
      <c r="D1157" s="2">
        <f t="shared" si="190"/>
        <v>-4.211869999130046E-4</v>
      </c>
      <c r="E1157" s="1">
        <f t="shared" si="187"/>
        <v>-2606.6035815461701</v>
      </c>
      <c r="F1157" s="1">
        <v>0</v>
      </c>
      <c r="G1157" s="2">
        <f t="shared" si="191"/>
        <v>-16.506302079624071</v>
      </c>
      <c r="H1157" s="2">
        <f t="shared" si="191"/>
        <v>-16.852453294808857</v>
      </c>
      <c r="I1157" s="2">
        <f t="shared" si="192"/>
        <v>-21.779777417215215</v>
      </c>
      <c r="J1157" s="2">
        <f t="shared" si="193"/>
        <v>-9.2772658260812531</v>
      </c>
      <c r="K1157">
        <f t="shared" si="194"/>
        <v>-5.6385436171816856</v>
      </c>
      <c r="L1157">
        <f t="shared" si="195"/>
        <v>7.575187468727604</v>
      </c>
      <c r="M1157">
        <f t="shared" si="196"/>
        <v>-0.36506827959054011</v>
      </c>
      <c r="N1157">
        <f t="shared" si="196"/>
        <v>0</v>
      </c>
    </row>
    <row r="1158" spans="1:14" x14ac:dyDescent="0.2">
      <c r="A1158">
        <f t="shared" si="197"/>
        <v>1141</v>
      </c>
      <c r="B1158">
        <f t="shared" si="188"/>
        <v>11.41</v>
      </c>
      <c r="C1158" s="2">
        <f t="shared" si="189"/>
        <v>-5.4402141918833227E-4</v>
      </c>
      <c r="D1158" s="2">
        <f t="shared" si="190"/>
        <v>-7.2726718029650069E-4</v>
      </c>
      <c r="E1158" s="1">
        <f t="shared" si="187"/>
        <v>-1531.0162537617643</v>
      </c>
      <c r="F1158" s="1">
        <v>0</v>
      </c>
      <c r="G1158" s="2">
        <f t="shared" si="191"/>
        <v>-21.791777457898782</v>
      </c>
      <c r="H1158" s="2">
        <f t="shared" si="191"/>
        <v>-29.111014555816208</v>
      </c>
      <c r="I1158" s="2">
        <f t="shared" si="192"/>
        <v>-32.585356627771802</v>
      </c>
      <c r="J1158" s="2">
        <f t="shared" si="193"/>
        <v>-33.686552300472442</v>
      </c>
      <c r="K1158">
        <f t="shared" si="194"/>
        <v>-11.054239528027638</v>
      </c>
      <c r="L1158">
        <f t="shared" si="195"/>
        <v>-4.5755377446562342</v>
      </c>
      <c r="M1158">
        <f t="shared" si="196"/>
        <v>-0.26066035815461702</v>
      </c>
      <c r="N1158">
        <f t="shared" si="196"/>
        <v>0</v>
      </c>
    </row>
    <row r="1159" spans="1:14" x14ac:dyDescent="0.2">
      <c r="A1159">
        <f t="shared" si="197"/>
        <v>1142</v>
      </c>
      <c r="B1159">
        <f t="shared" si="188"/>
        <v>11.42</v>
      </c>
      <c r="C1159" s="2">
        <f t="shared" si="189"/>
        <v>-6.7199389644545505E-4</v>
      </c>
      <c r="D1159" s="2">
        <f t="shared" si="190"/>
        <v>-1.0284590834332226E-3</v>
      </c>
      <c r="E1159" s="1">
        <f t="shared" si="187"/>
        <v>-436.92230144847656</v>
      </c>
      <c r="F1159" s="1">
        <v>0</v>
      </c>
      <c r="G1159" s="2">
        <f t="shared" si="191"/>
        <v>-26.908809605237046</v>
      </c>
      <c r="H1159" s="2">
        <f t="shared" si="191"/>
        <v>-41.173946540491194</v>
      </c>
      <c r="I1159" s="2">
        <f t="shared" si="192"/>
        <v>-43.197015442794438</v>
      </c>
      <c r="J1159" s="2">
        <f t="shared" si="193"/>
        <v>-58.016453238722704</v>
      </c>
      <c r="K1159">
        <f t="shared" si="194"/>
        <v>-16.441307462933569</v>
      </c>
      <c r="L1159">
        <f t="shared" si="195"/>
        <v>-16.84250669823151</v>
      </c>
      <c r="M1159">
        <f t="shared" si="196"/>
        <v>-0.15310162537617644</v>
      </c>
      <c r="N1159">
        <f t="shared" si="196"/>
        <v>0</v>
      </c>
    </row>
    <row r="1160" spans="1:14" x14ac:dyDescent="0.2">
      <c r="A1160">
        <f t="shared" si="197"/>
        <v>1143</v>
      </c>
      <c r="B1160">
        <f t="shared" si="188"/>
        <v>11.43</v>
      </c>
      <c r="C1160" s="2">
        <f t="shared" si="189"/>
        <v>-7.9405947943257118E-4</v>
      </c>
      <c r="D1160" s="2">
        <f t="shared" si="190"/>
        <v>-1.3208750145223783E-3</v>
      </c>
      <c r="E1160" s="1">
        <f t="shared" si="187"/>
        <v>662.45308204564788</v>
      </c>
      <c r="F1160" s="1">
        <v>0</v>
      </c>
      <c r="G1160" s="2">
        <f t="shared" si="191"/>
        <v>-31.789292030101535</v>
      </c>
      <c r="H1160" s="2">
        <f t="shared" si="191"/>
        <v>-52.885548138464969</v>
      </c>
      <c r="I1160" s="2">
        <f t="shared" si="192"/>
        <v>-53.475535877124486</v>
      </c>
      <c r="J1160" s="2">
        <f t="shared" si="193"/>
        <v>-81.955908006368816</v>
      </c>
      <c r="K1160">
        <f t="shared" si="194"/>
        <v>-21.7299360771678</v>
      </c>
      <c r="L1160">
        <f t="shared" si="195"/>
        <v>-29.070359867903846</v>
      </c>
      <c r="M1160">
        <f t="shared" si="196"/>
        <v>-4.369223014484766E-2</v>
      </c>
      <c r="N1160">
        <f t="shared" si="196"/>
        <v>0</v>
      </c>
    </row>
    <row r="1161" spans="1:14" x14ac:dyDescent="0.2">
      <c r="A1161">
        <f t="shared" si="197"/>
        <v>1144</v>
      </c>
      <c r="B1161">
        <f t="shared" si="188"/>
        <v>11.44</v>
      </c>
      <c r="C1161" s="2">
        <f t="shared" si="189"/>
        <v>-9.0856935094049923E-4</v>
      </c>
      <c r="D1161" s="2">
        <f t="shared" si="190"/>
        <v>-1.6007014449552705E-3</v>
      </c>
      <c r="E1161" s="1">
        <f t="shared" si="187"/>
        <v>1753.8208624675781</v>
      </c>
      <c r="F1161" s="1">
        <v>0</v>
      </c>
      <c r="G1161" s="2">
        <f t="shared" si="191"/>
        <v>-36.367291386093278</v>
      </c>
      <c r="H1161" s="2">
        <f t="shared" si="191"/>
        <v>-64.093087046042825</v>
      </c>
      <c r="I1161" s="2">
        <f t="shared" si="192"/>
        <v>-63.284238804697203</v>
      </c>
      <c r="J1161" s="2">
        <f t="shared" si="193"/>
        <v>-105.19586718020945</v>
      </c>
      <c r="K1161">
        <f t="shared" si="194"/>
        <v>-26.850702110399361</v>
      </c>
      <c r="L1161">
        <f t="shared" si="195"/>
        <v>-41.102780134166615</v>
      </c>
      <c r="M1161">
        <f t="shared" si="196"/>
        <v>6.6245308204564785E-2</v>
      </c>
      <c r="N1161">
        <f t="shared" si="196"/>
        <v>0</v>
      </c>
    </row>
    <row r="1162" spans="1:14" x14ac:dyDescent="0.2">
      <c r="A1162">
        <f t="shared" si="197"/>
        <v>1145</v>
      </c>
      <c r="B1162">
        <f t="shared" si="188"/>
        <v>11.450000000000001</v>
      </c>
      <c r="C1162" s="2">
        <f t="shared" si="189"/>
        <v>-1.0139504190311947E-3</v>
      </c>
      <c r="D1162" s="2">
        <f t="shared" si="190"/>
        <v>-1.8642475503976744E-3</v>
      </c>
      <c r="E1162" s="1">
        <f t="shared" si="187"/>
        <v>2823.9887999012703</v>
      </c>
      <c r="F1162" s="1">
        <v>0</v>
      </c>
      <c r="G1162" s="2">
        <f t="shared" si="191"/>
        <v>-40.579906133255861</v>
      </c>
      <c r="H1162" s="2">
        <f t="shared" si="191"/>
        <v>-74.648743688483037</v>
      </c>
      <c r="I1162" s="2">
        <f t="shared" si="192"/>
        <v>-72.490754544006776</v>
      </c>
      <c r="J1162" s="2">
        <f t="shared" si="193"/>
        <v>-127.43319671180834</v>
      </c>
      <c r="K1162">
        <f t="shared" si="194"/>
        <v>-31.735466324504159</v>
      </c>
      <c r="L1162">
        <f t="shared" si="195"/>
        <v>-52.784453023325298</v>
      </c>
      <c r="M1162">
        <f t="shared" si="196"/>
        <v>0.17538208624675783</v>
      </c>
      <c r="N1162">
        <f t="shared" si="196"/>
        <v>0</v>
      </c>
    </row>
    <row r="1163" spans="1:14" x14ac:dyDescent="0.2">
      <c r="A1163">
        <f t="shared" si="197"/>
        <v>1146</v>
      </c>
      <c r="B1163">
        <f t="shared" si="188"/>
        <v>11.46</v>
      </c>
      <c r="C1163" s="2">
        <f t="shared" si="189"/>
        <v>-1.1087259090209697E-3</v>
      </c>
      <c r="D1163" s="2">
        <f t="shared" si="190"/>
        <v>-2.1079925727189299E-3</v>
      </c>
      <c r="E1163" s="1">
        <f t="shared" si="187"/>
        <v>3860.0209139785748</v>
      </c>
      <c r="F1163" s="1">
        <v>0</v>
      </c>
      <c r="G1163" s="2">
        <f t="shared" si="191"/>
        <v>-44.368089994460547</v>
      </c>
      <c r="H1163" s="2">
        <f t="shared" si="191"/>
        <v>-84.411508063205304</v>
      </c>
      <c r="I1163" s="2">
        <f t="shared" si="192"/>
        <v>-80.968745563597338</v>
      </c>
      <c r="J1163" s="2">
        <f t="shared" si="193"/>
        <v>-148.37453661358413</v>
      </c>
      <c r="K1163">
        <f t="shared" si="194"/>
        <v>-36.318256689146665</v>
      </c>
      <c r="L1163">
        <f t="shared" si="195"/>
        <v>-63.963028550378816</v>
      </c>
      <c r="M1163">
        <f t="shared" si="196"/>
        <v>0.28239887999012703</v>
      </c>
      <c r="N1163">
        <f t="shared" si="196"/>
        <v>0</v>
      </c>
    </row>
    <row r="1164" spans="1:14" x14ac:dyDescent="0.2">
      <c r="A1164">
        <f t="shared" si="197"/>
        <v>1147</v>
      </c>
      <c r="B1164">
        <f t="shared" si="188"/>
        <v>11.47</v>
      </c>
      <c r="C1164" s="2">
        <f t="shared" si="189"/>
        <v>-1.191534819337699E-3</v>
      </c>
      <c r="D1164" s="2">
        <f t="shared" si="190"/>
        <v>-2.3286314058464591E-3</v>
      </c>
      <c r="E1164" s="1">
        <f t="shared" si="187"/>
        <v>4849.3938514776401</v>
      </c>
      <c r="F1164" s="1">
        <v>0</v>
      </c>
      <c r="G1164" s="2">
        <f t="shared" si="191"/>
        <v>-47.677429920249303</v>
      </c>
      <c r="H1164" s="2">
        <f t="shared" si="191"/>
        <v>-93.249005476855316</v>
      </c>
      <c r="I1164" s="2">
        <f t="shared" si="192"/>
        <v>-88.599559400886875</v>
      </c>
      <c r="J1164" s="2">
        <f t="shared" si="193"/>
        <v>-167.74006582018623</v>
      </c>
      <c r="K1164">
        <f t="shared" si="194"/>
        <v>-40.536127389239716</v>
      </c>
      <c r="L1164">
        <f t="shared" si="195"/>
        <v>-74.491060343330915</v>
      </c>
      <c r="M1164">
        <f t="shared" si="196"/>
        <v>0.38600209139785752</v>
      </c>
      <c r="N1164">
        <f t="shared" si="196"/>
        <v>0</v>
      </c>
    </row>
    <row r="1165" spans="1:14" x14ac:dyDescent="0.2">
      <c r="A1165">
        <f t="shared" si="197"/>
        <v>1148</v>
      </c>
      <c r="B1165">
        <f t="shared" si="188"/>
        <v>11.48</v>
      </c>
      <c r="C1165" s="2">
        <f t="shared" si="189"/>
        <v>-1.2611500026996217E-3</v>
      </c>
      <c r="D1165" s="2">
        <f t="shared" si="190"/>
        <v>-2.5231178215351785E-3</v>
      </c>
      <c r="E1165" s="1">
        <f t="shared" si="187"/>
        <v>5780.1482661612517</v>
      </c>
      <c r="F1165" s="1">
        <v>0</v>
      </c>
      <c r="G1165" s="2">
        <f t="shared" si="191"/>
        <v>-50.458869025105088</v>
      </c>
      <c r="H1165" s="2">
        <f t="shared" si="191"/>
        <v>-101.03922778554976</v>
      </c>
      <c r="I1165" s="2">
        <f t="shared" si="192"/>
        <v>-95.273791137469871</v>
      </c>
      <c r="J1165" s="2">
        <f t="shared" si="193"/>
        <v>-185.26712553985885</v>
      </c>
      <c r="K1165">
        <f t="shared" si="194"/>
        <v>-44.329982727217022</v>
      </c>
      <c r="L1165">
        <f t="shared" si="195"/>
        <v>-84.227897754309097</v>
      </c>
      <c r="M1165">
        <f t="shared" si="196"/>
        <v>0.48493938514776402</v>
      </c>
      <c r="N1165">
        <f t="shared" si="196"/>
        <v>0</v>
      </c>
    </row>
    <row r="1166" spans="1:14" x14ac:dyDescent="0.2">
      <c r="A1166">
        <f t="shared" si="197"/>
        <v>1149</v>
      </c>
      <c r="B1166">
        <f t="shared" si="188"/>
        <v>11.49</v>
      </c>
      <c r="C1166" s="2">
        <f t="shared" si="189"/>
        <v>-1.3164946550007759E-3</v>
      </c>
      <c r="D1166" s="2">
        <f t="shared" si="190"/>
        <v>-2.6887047747147733E-3</v>
      </c>
      <c r="E1166" s="1">
        <f t="shared" si="187"/>
        <v>6641.0333810119682</v>
      </c>
      <c r="F1166" s="1">
        <v>0</v>
      </c>
      <c r="G1166" s="2">
        <f t="shared" si="191"/>
        <v>-52.669365797109336</v>
      </c>
      <c r="H1166" s="2">
        <f t="shared" si="191"/>
        <v>-107.67214769500083</v>
      </c>
      <c r="I1166" s="2">
        <f t="shared" si="192"/>
        <v>-100.89273625049208</v>
      </c>
      <c r="J1166" s="2">
        <f t="shared" si="193"/>
        <v>-200.71365468586225</v>
      </c>
      <c r="K1166">
        <f t="shared" si="194"/>
        <v>-47.645355626766616</v>
      </c>
      <c r="L1166">
        <f t="shared" si="195"/>
        <v>-93.041506990861421</v>
      </c>
      <c r="M1166">
        <f t="shared" si="196"/>
        <v>0.57801482661612524</v>
      </c>
      <c r="N1166">
        <f t="shared" si="196"/>
        <v>0</v>
      </c>
    </row>
    <row r="1167" spans="1:14" x14ac:dyDescent="0.2">
      <c r="A1167">
        <f t="shared" si="197"/>
        <v>1150</v>
      </c>
      <c r="B1167">
        <f t="shared" si="188"/>
        <v>11.5</v>
      </c>
      <c r="C1167" s="2">
        <f t="shared" si="189"/>
        <v>-1.3566570169176704E-3</v>
      </c>
      <c r="D1167" s="2">
        <f t="shared" si="190"/>
        <v>-2.8229812594283382E-3</v>
      </c>
      <c r="E1167" s="1">
        <f t="shared" si="187"/>
        <v>7421.6429854204016</v>
      </c>
      <c r="F1167" s="1">
        <v>0</v>
      </c>
      <c r="G1167" s="2">
        <f t="shared" si="191"/>
        <v>-54.27248178933813</v>
      </c>
      <c r="H1167" s="2">
        <f t="shared" si="191"/>
        <v>-113.05119493217474</v>
      </c>
      <c r="I1167" s="2">
        <f t="shared" si="192"/>
        <v>-105.36971631830397</v>
      </c>
      <c r="J1167" s="2">
        <f t="shared" si="193"/>
        <v>-213.86139286943927</v>
      </c>
      <c r="K1167">
        <f t="shared" si="194"/>
        <v>-50.433131190864643</v>
      </c>
      <c r="L1167">
        <f t="shared" si="195"/>
        <v>-100.81019793726453</v>
      </c>
      <c r="M1167">
        <f t="shared" si="196"/>
        <v>0.66410333810119682</v>
      </c>
      <c r="N1167">
        <f t="shared" si="196"/>
        <v>0</v>
      </c>
    </row>
    <row r="1168" spans="1:14" x14ac:dyDescent="0.2">
      <c r="A1168">
        <f t="shared" si="197"/>
        <v>1151</v>
      </c>
      <c r="B1168">
        <f t="shared" si="188"/>
        <v>11.51</v>
      </c>
      <c r="C1168" s="2">
        <f t="shared" si="189"/>
        <v>-1.3809031170702838E-3</v>
      </c>
      <c r="D1168" s="2">
        <f t="shared" si="190"/>
        <v>-2.9239052251818155E-3</v>
      </c>
      <c r="E1168" s="1">
        <f t="shared" si="187"/>
        <v>8112.5412234203377</v>
      </c>
      <c r="F1168" s="1">
        <v>0</v>
      </c>
      <c r="G1168" s="2">
        <f t="shared" si="191"/>
        <v>-55.238890954952545</v>
      </c>
      <c r="H1168" s="2">
        <f t="shared" si="191"/>
        <v>-117.09457465382643</v>
      </c>
      <c r="I1168" s="2">
        <f t="shared" si="192"/>
        <v>-108.63126185644732</v>
      </c>
      <c r="J1168" s="2">
        <f t="shared" si="193"/>
        <v>-224.51880893600747</v>
      </c>
      <c r="K1168">
        <f t="shared" si="194"/>
        <v>-52.650206602952736</v>
      </c>
      <c r="L1168">
        <f t="shared" si="195"/>
        <v>-107.42423428218105</v>
      </c>
      <c r="M1168">
        <f t="shared" si="196"/>
        <v>0.74216429854204025</v>
      </c>
      <c r="N1168">
        <f t="shared" si="196"/>
        <v>0</v>
      </c>
    </row>
    <row r="1169" spans="1:14" x14ac:dyDescent="0.2">
      <c r="A1169">
        <f t="shared" si="197"/>
        <v>1152</v>
      </c>
      <c r="B1169">
        <f t="shared" si="188"/>
        <v>11.52</v>
      </c>
      <c r="C1169" s="2">
        <f t="shared" si="189"/>
        <v>-1.3886874101385848E-3</v>
      </c>
      <c r="D1169" s="2">
        <f t="shared" si="190"/>
        <v>-2.9898321094219376E-3</v>
      </c>
      <c r="E1169" s="1">
        <f t="shared" si="187"/>
        <v>8705.3766524670536</v>
      </c>
      <c r="F1169" s="1">
        <v>0</v>
      </c>
      <c r="G1169" s="2">
        <f t="shared" si="191"/>
        <v>-55.546804771142284</v>
      </c>
      <c r="H1169" s="2">
        <f t="shared" si="191"/>
        <v>-119.73641029515257</v>
      </c>
      <c r="I1169" s="2">
        <f t="shared" si="192"/>
        <v>-110.61813845755982</v>
      </c>
      <c r="J1169" s="2">
        <f t="shared" si="193"/>
        <v>-232.52371611724487</v>
      </c>
      <c r="K1169">
        <f t="shared" si="194"/>
        <v>-54.260079564075504</v>
      </c>
      <c r="L1169">
        <f t="shared" si="195"/>
        <v>-112.78730582209231</v>
      </c>
      <c r="M1169">
        <f t="shared" si="196"/>
        <v>0.81125412234203376</v>
      </c>
      <c r="N1169">
        <f t="shared" si="196"/>
        <v>0</v>
      </c>
    </row>
    <row r="1170" spans="1:14" x14ac:dyDescent="0.2">
      <c r="A1170">
        <f t="shared" si="197"/>
        <v>1153</v>
      </c>
      <c r="B1170">
        <f t="shared" si="188"/>
        <v>11.53</v>
      </c>
      <c r="C1170" s="2">
        <f t="shared" si="189"/>
        <v>-1.3796611882918679E-3</v>
      </c>
      <c r="D1170" s="2">
        <f t="shared" si="190"/>
        <v>-3.0195385943454886E-3</v>
      </c>
      <c r="E1170" s="1">
        <f t="shared" ref="E1170:E1233" si="198">10000*SIN(11*B1170)</f>
        <v>9192.9831940386302</v>
      </c>
      <c r="F1170" s="1">
        <v>0</v>
      </c>
      <c r="G1170" s="2">
        <f t="shared" si="191"/>
        <v>-55.182308295400212</v>
      </c>
      <c r="H1170" s="2">
        <f t="shared" si="191"/>
        <v>-120.92769516368118</v>
      </c>
      <c r="I1170" s="2">
        <f t="shared" si="192"/>
        <v>-111.28620437131707</v>
      </c>
      <c r="J1170" s="2">
        <f t="shared" si="193"/>
        <v>-237.74553852439999</v>
      </c>
      <c r="K1170">
        <f t="shared" si="194"/>
        <v>-55.233358410670149</v>
      </c>
      <c r="L1170">
        <f t="shared" si="195"/>
        <v>-116.81784336071881</v>
      </c>
      <c r="M1170">
        <f t="shared" si="196"/>
        <v>0.87053766524670539</v>
      </c>
      <c r="N1170">
        <f t="shared" si="196"/>
        <v>0</v>
      </c>
    </row>
    <row r="1171" spans="1:14" x14ac:dyDescent="0.2">
      <c r="A1171">
        <f t="shared" si="197"/>
        <v>1154</v>
      </c>
      <c r="B1171">
        <f t="shared" ref="B1171:B1234" si="199">A1171*$B$4</f>
        <v>11.540000000000001</v>
      </c>
      <c r="C1171" s="2">
        <f t="shared" si="189"/>
        <v>-1.3536786693558516E-3</v>
      </c>
      <c r="D1171" s="2">
        <f t="shared" si="190"/>
        <v>-3.0122412546709364E-3</v>
      </c>
      <c r="E1171" s="1">
        <f t="shared" si="198"/>
        <v>9569.4667557892462</v>
      </c>
      <c r="F1171" s="1">
        <v>0</v>
      </c>
      <c r="G1171" s="2">
        <f t="shared" si="191"/>
        <v>-54.139603299986661</v>
      </c>
      <c r="H1171" s="2">
        <f t="shared" si="191"/>
        <v>-120.63703942358838</v>
      </c>
      <c r="I1171" s="2">
        <f t="shared" si="192"/>
        <v>-110.60708965933502</v>
      </c>
      <c r="J1171" s="2">
        <f t="shared" si="193"/>
        <v>-240.08719788219082</v>
      </c>
      <c r="K1171">
        <f t="shared" si="194"/>
        <v>-55.548188039944492</v>
      </c>
      <c r="L1171">
        <f t="shared" si="195"/>
        <v>-119.45015845860244</v>
      </c>
      <c r="M1171">
        <f t="shared" si="196"/>
        <v>0.91929831940386308</v>
      </c>
      <c r="N1171">
        <f t="shared" si="196"/>
        <v>0</v>
      </c>
    </row>
    <row r="1172" spans="1:14" x14ac:dyDescent="0.2">
      <c r="A1172">
        <f t="shared" si="197"/>
        <v>1155</v>
      </c>
      <c r="B1172">
        <f t="shared" si="199"/>
        <v>11.55</v>
      </c>
      <c r="C1172" s="2">
        <f t="shared" ref="C1172:C1235" si="200">$F$13*G1172+$G$13*H1172</f>
        <v>-1.3108006901315428E-3</v>
      </c>
      <c r="D1172" s="2">
        <f t="shared" ref="D1172:D1235" si="201">G1172*$F$14+H1172*$G$14</f>
        <v>-2.9676098266019184E-3</v>
      </c>
      <c r="E1172" s="1">
        <f t="shared" si="198"/>
        <v>9830.2764781825372</v>
      </c>
      <c r="F1172" s="1">
        <v>0</v>
      </c>
      <c r="G1172" s="2">
        <f t="shared" ref="G1172:H1235" si="202">I1172-K1172+M1172</f>
        <v>-52.421155629303286</v>
      </c>
      <c r="H1172" s="2">
        <f t="shared" si="202"/>
        <v>-118.85120166293342</v>
      </c>
      <c r="I1172" s="2">
        <f t="shared" ref="I1172:I1235" si="203">$I$13*C1171+$J$13*D1171</f>
        <v>-108.56868907283143</v>
      </c>
      <c r="J1172" s="2">
        <f t="shared" ref="J1172:J1235" si="204">$I$14*C1171+$J$14*D1171</f>
        <v>-239.48659404689133</v>
      </c>
      <c r="K1172">
        <f t="shared" ref="K1172:K1235" si="205">$L$13*C1170+$M$13*D1170</f>
        <v>-55.19058676794922</v>
      </c>
      <c r="L1172">
        <f t="shared" ref="L1172:L1235" si="206">$L$14*C1170+$M$14*D1170</f>
        <v>-120.63539238395791</v>
      </c>
      <c r="M1172">
        <f t="shared" ref="M1172:N1235" si="207">E1171*$B$4^2</f>
        <v>0.95694667557892465</v>
      </c>
      <c r="N1172">
        <f t="shared" si="207"/>
        <v>0</v>
      </c>
    </row>
    <row r="1173" spans="1:14" x14ac:dyDescent="0.2">
      <c r="A1173">
        <f t="shared" si="197"/>
        <v>1156</v>
      </c>
      <c r="B1173">
        <f t="shared" si="199"/>
        <v>11.56</v>
      </c>
      <c r="C1173" s="2">
        <f t="shared" si="200"/>
        <v>-1.2512959580814184E-3</v>
      </c>
      <c r="D1173" s="2">
        <f t="shared" si="201"/>
        <v>-2.8857748960924917E-3</v>
      </c>
      <c r="E1173" s="1">
        <f t="shared" si="198"/>
        <v>9972.2597443903833</v>
      </c>
      <c r="F1173" s="1">
        <v>0</v>
      </c>
      <c r="G1173" s="2">
        <f t="shared" si="202"/>
        <v>-50.037744915928656</v>
      </c>
      <c r="H1173" s="2">
        <f t="shared" si="202"/>
        <v>-115.57539695524359</v>
      </c>
      <c r="I1173" s="2">
        <f t="shared" si="203"/>
        <v>-105.17546281222837</v>
      </c>
      <c r="J1173" s="2">
        <f t="shared" si="204"/>
        <v>-235.91765790533012</v>
      </c>
      <c r="K1173">
        <f t="shared" si="205"/>
        <v>-54.154690248481465</v>
      </c>
      <c r="L1173">
        <f t="shared" si="206"/>
        <v>-120.34226095008653</v>
      </c>
      <c r="M1173">
        <f t="shared" si="207"/>
        <v>0.9830276478182538</v>
      </c>
      <c r="N1173">
        <f t="shared" si="207"/>
        <v>0</v>
      </c>
    </row>
    <row r="1174" spans="1:14" x14ac:dyDescent="0.2">
      <c r="A1174">
        <f t="shared" si="197"/>
        <v>1157</v>
      </c>
      <c r="B1174">
        <f t="shared" si="199"/>
        <v>11.57</v>
      </c>
      <c r="C1174" s="2">
        <f t="shared" si="200"/>
        <v>-1.1756398391739446E-3</v>
      </c>
      <c r="D1174" s="2">
        <f t="shared" si="201"/>
        <v>-2.7673298757012279E-3</v>
      </c>
      <c r="E1174" s="1">
        <f t="shared" si="198"/>
        <v>9993.7002885072889</v>
      </c>
      <c r="F1174" s="1">
        <v>0</v>
      </c>
      <c r="G1174" s="2">
        <f t="shared" si="202"/>
        <v>-47.00841577279099</v>
      </c>
      <c r="H1174" s="2">
        <f t="shared" si="202"/>
        <v>-110.8333761779693</v>
      </c>
      <c r="I1174" s="2">
        <f t="shared" si="203"/>
        <v>-100.44854132845016</v>
      </c>
      <c r="J1174" s="2">
        <f t="shared" si="204"/>
        <v>-229.39096064318935</v>
      </c>
      <c r="K1174">
        <f t="shared" si="205"/>
        <v>-52.442899581220132</v>
      </c>
      <c r="L1174">
        <f t="shared" si="206"/>
        <v>-118.55758446522005</v>
      </c>
      <c r="M1174">
        <f t="shared" si="207"/>
        <v>0.99722597443903838</v>
      </c>
      <c r="N1174">
        <f t="shared" si="207"/>
        <v>0</v>
      </c>
    </row>
    <row r="1175" spans="1:14" x14ac:dyDescent="0.2">
      <c r="A1175">
        <f t="shared" si="197"/>
        <v>1158</v>
      </c>
      <c r="B1175">
        <f t="shared" si="199"/>
        <v>11.58</v>
      </c>
      <c r="C1175" s="2">
        <f t="shared" si="200"/>
        <v>-1.0845106840431703E-3</v>
      </c>
      <c r="D1175" s="2">
        <f t="shared" si="201"/>
        <v>-2.6133272127347056E-3</v>
      </c>
      <c r="E1175" s="1">
        <f t="shared" si="198"/>
        <v>9894.3389414364792</v>
      </c>
      <c r="F1175" s="1">
        <v>0</v>
      </c>
      <c r="G1175" s="2">
        <f t="shared" si="202"/>
        <v>-43.360330552098034</v>
      </c>
      <c r="H1175" s="2">
        <f t="shared" si="202"/>
        <v>-104.66727429106794</v>
      </c>
      <c r="I1175" s="2">
        <f t="shared" si="203"/>
        <v>-94.425632311533576</v>
      </c>
      <c r="J1175" s="2">
        <f t="shared" si="204"/>
        <v>-219.95386902322369</v>
      </c>
      <c r="K1175">
        <f t="shared" si="205"/>
        <v>-50.065931730584815</v>
      </c>
      <c r="L1175">
        <f t="shared" si="206"/>
        <v>-115.28659473215575</v>
      </c>
      <c r="M1175">
        <f t="shared" si="207"/>
        <v>0.9993700288507289</v>
      </c>
      <c r="N1175">
        <f t="shared" si="207"/>
        <v>0</v>
      </c>
    </row>
    <row r="1176" spans="1:14" x14ac:dyDescent="0.2">
      <c r="A1176">
        <f t="shared" si="197"/>
        <v>1159</v>
      </c>
      <c r="B1176">
        <f t="shared" si="199"/>
        <v>11.59</v>
      </c>
      <c r="C1176" s="2">
        <f t="shared" si="200"/>
        <v>-9.7878371882793402E-4</v>
      </c>
      <c r="D1176" s="2">
        <f t="shared" si="201"/>
        <v>-2.4252688459197366E-3</v>
      </c>
      <c r="E1176" s="1">
        <f t="shared" si="198"/>
        <v>9675.3767636751036</v>
      </c>
      <c r="F1176" s="1">
        <v>0</v>
      </c>
      <c r="G1176" s="2">
        <f t="shared" si="202"/>
        <v>-39.12852472836893</v>
      </c>
      <c r="H1176" s="2">
        <f t="shared" si="202"/>
        <v>-97.13722826482514</v>
      </c>
      <c r="I1176" s="2">
        <f t="shared" si="203"/>
        <v>-87.160729983637154</v>
      </c>
      <c r="J1176" s="2">
        <f t="shared" si="204"/>
        <v>-207.69024214295408</v>
      </c>
      <c r="K1176">
        <f t="shared" si="205"/>
        <v>-47.042771361124579</v>
      </c>
      <c r="L1176">
        <f t="shared" si="206"/>
        <v>-110.55301387812894</v>
      </c>
      <c r="M1176">
        <f t="shared" si="207"/>
        <v>0.98943389414364802</v>
      </c>
      <c r="N1176">
        <f t="shared" si="207"/>
        <v>0</v>
      </c>
    </row>
    <row r="1177" spans="1:14" x14ac:dyDescent="0.2">
      <c r="A1177">
        <f t="shared" ref="A1177:A1240" si="208">A1176+1</f>
        <v>1160</v>
      </c>
      <c r="B1177">
        <f t="shared" si="199"/>
        <v>11.6</v>
      </c>
      <c r="C1177" s="2">
        <f t="shared" si="200"/>
        <v>-8.5952255117112755E-4</v>
      </c>
      <c r="D1177" s="2">
        <f t="shared" si="201"/>
        <v>-2.2050910023726478E-3</v>
      </c>
      <c r="E1177" s="1">
        <f t="shared" si="198"/>
        <v>9339.4605271303208</v>
      </c>
      <c r="F1177" s="1">
        <v>0</v>
      </c>
      <c r="G1177" s="2">
        <f t="shared" si="202"/>
        <v>-34.355566925949098</v>
      </c>
      <c r="H1177" s="2">
        <f t="shared" si="202"/>
        <v>-88.320768331487756</v>
      </c>
      <c r="I1177" s="2">
        <f t="shared" si="203"/>
        <v>-78.723628773672203</v>
      </c>
      <c r="J1177" s="2">
        <f t="shared" si="204"/>
        <v>-192.71967105919629</v>
      </c>
      <c r="K1177">
        <f t="shared" si="205"/>
        <v>-43.400524171355592</v>
      </c>
      <c r="L1177">
        <f t="shared" si="206"/>
        <v>-104.39890272770853</v>
      </c>
      <c r="M1177">
        <f t="shared" si="207"/>
        <v>0.96753767636751042</v>
      </c>
      <c r="N1177">
        <f t="shared" si="207"/>
        <v>0</v>
      </c>
    </row>
    <row r="1178" spans="1:14" x14ac:dyDescent="0.2">
      <c r="A1178">
        <f t="shared" si="208"/>
        <v>1161</v>
      </c>
      <c r="B1178">
        <f t="shared" si="199"/>
        <v>11.61</v>
      </c>
      <c r="C1178" s="2">
        <f t="shared" si="200"/>
        <v>-7.2796836594133133E-4</v>
      </c>
      <c r="D1178" s="2">
        <f t="shared" si="201"/>
        <v>-1.9551435000209039E-3</v>
      </c>
      <c r="E1178" s="1">
        <f t="shared" si="198"/>
        <v>8890.6507214589928</v>
      </c>
      <c r="F1178" s="1">
        <v>0</v>
      </c>
      <c r="G1178" s="2">
        <f t="shared" si="202"/>
        <v>-29.091126573138745</v>
      </c>
      <c r="H1178" s="2">
        <f t="shared" si="202"/>
        <v>-78.311989174976645</v>
      </c>
      <c r="I1178" s="2">
        <f t="shared" si="203"/>
        <v>-69.199245403717569</v>
      </c>
      <c r="J1178" s="2">
        <f t="shared" si="204"/>
        <v>-175.19626858373044</v>
      </c>
      <c r="K1178">
        <f t="shared" si="205"/>
        <v>-39.174172777865792</v>
      </c>
      <c r="L1178">
        <f t="shared" si="206"/>
        <v>-96.884279408753798</v>
      </c>
      <c r="M1178">
        <f t="shared" si="207"/>
        <v>0.9339460527130321</v>
      </c>
      <c r="N1178">
        <f t="shared" si="207"/>
        <v>0</v>
      </c>
    </row>
    <row r="1179" spans="1:14" x14ac:dyDescent="0.2">
      <c r="A1179">
        <f t="shared" si="208"/>
        <v>1162</v>
      </c>
      <c r="B1179">
        <f t="shared" si="199"/>
        <v>11.620000000000001</v>
      </c>
      <c r="C1179" s="2">
        <f t="shared" si="200"/>
        <v>-5.8552690931529955E-4</v>
      </c>
      <c r="D1179" s="2">
        <f t="shared" si="201"/>
        <v>-1.678163791774685E-3</v>
      </c>
      <c r="E1179" s="1">
        <f t="shared" si="198"/>
        <v>8334.3724716641482</v>
      </c>
      <c r="F1179" s="1">
        <v>0</v>
      </c>
      <c r="G1179" s="2">
        <f t="shared" si="202"/>
        <v>-23.391453126743915</v>
      </c>
      <c r="H1179" s="2">
        <f t="shared" si="202"/>
        <v>-67.220510522676634</v>
      </c>
      <c r="I1179" s="2">
        <f t="shared" si="203"/>
        <v>-58.686755366630919</v>
      </c>
      <c r="J1179" s="2">
        <f t="shared" si="204"/>
        <v>-155.30702238100071</v>
      </c>
      <c r="K1179">
        <f t="shared" si="205"/>
        <v>-34.406237167741104</v>
      </c>
      <c r="L1179">
        <f t="shared" si="206"/>
        <v>-88.086511858324073</v>
      </c>
      <c r="M1179">
        <f t="shared" si="207"/>
        <v>0.88906507214589936</v>
      </c>
      <c r="N1179">
        <f t="shared" si="207"/>
        <v>0</v>
      </c>
    </row>
    <row r="1180" spans="1:14" x14ac:dyDescent="0.2">
      <c r="A1180">
        <f t="shared" si="208"/>
        <v>1163</v>
      </c>
      <c r="B1180">
        <f t="shared" si="199"/>
        <v>11.63</v>
      </c>
      <c r="C1180" s="2">
        <f t="shared" si="200"/>
        <v>-4.3375338390980661E-4</v>
      </c>
      <c r="D1180" s="2">
        <f t="shared" si="201"/>
        <v>-1.3772460555958477E-3</v>
      </c>
      <c r="E1180" s="1">
        <f t="shared" si="198"/>
        <v>7677.3499602470893</v>
      </c>
      <c r="F1180" s="1">
        <v>0</v>
      </c>
      <c r="G1180" s="2">
        <f t="shared" si="202"/>
        <v>-17.318771771719465</v>
      </c>
      <c r="H1180" s="2">
        <f t="shared" si="202"/>
        <v>-55.170239321065694</v>
      </c>
      <c r="I1180" s="2">
        <f t="shared" si="203"/>
        <v>-47.298551721053641</v>
      </c>
      <c r="J1180" s="2">
        <f t="shared" si="204"/>
        <v>-133.26973014776135</v>
      </c>
      <c r="K1180">
        <f t="shared" si="205"/>
        <v>-29.146342702167761</v>
      </c>
      <c r="L1180">
        <f t="shared" si="206"/>
        <v>-78.099490826695657</v>
      </c>
      <c r="M1180">
        <f t="shared" si="207"/>
        <v>0.83343724716641487</v>
      </c>
      <c r="N1180">
        <f t="shared" si="207"/>
        <v>0</v>
      </c>
    </row>
    <row r="1181" spans="1:14" x14ac:dyDescent="0.2">
      <c r="A1181">
        <f t="shared" si="208"/>
        <v>1164</v>
      </c>
      <c r="B1181">
        <f t="shared" si="199"/>
        <v>11.64</v>
      </c>
      <c r="C1181" s="2">
        <f t="shared" si="200"/>
        <v>-2.7433540159044824E-4</v>
      </c>
      <c r="D1181" s="2">
        <f t="shared" si="201"/>
        <v>-1.0558056981984432E-3</v>
      </c>
      <c r="E1181" s="1">
        <f t="shared" si="198"/>
        <v>6927.5251466061472</v>
      </c>
      <c r="F1181" s="1">
        <v>0</v>
      </c>
      <c r="G1181" s="2">
        <f t="shared" si="202"/>
        <v>-10.940601457278381</v>
      </c>
      <c r="H1181" s="2">
        <f t="shared" si="202"/>
        <v>-42.297948223852231</v>
      </c>
      <c r="I1181" s="2">
        <f t="shared" si="203"/>
        <v>-35.159036071783142</v>
      </c>
      <c r="J1181" s="2">
        <f t="shared" si="204"/>
        <v>-109.33054104315039</v>
      </c>
      <c r="K1181">
        <f t="shared" si="205"/>
        <v>-23.450699618480051</v>
      </c>
      <c r="L1181">
        <f t="shared" si="206"/>
        <v>-67.032592819298159</v>
      </c>
      <c r="M1181">
        <f t="shared" si="207"/>
        <v>0.76773499602470896</v>
      </c>
      <c r="N1181">
        <f t="shared" si="207"/>
        <v>0</v>
      </c>
    </row>
    <row r="1182" spans="1:14" x14ac:dyDescent="0.2">
      <c r="A1182">
        <f t="shared" si="208"/>
        <v>1165</v>
      </c>
      <c r="B1182">
        <f t="shared" si="199"/>
        <v>11.65</v>
      </c>
      <c r="C1182" s="2">
        <f t="shared" si="200"/>
        <v>-1.0907416425304891E-4</v>
      </c>
      <c r="D1182" s="2">
        <f t="shared" si="201"/>
        <v>-7.1753969856481645E-4</v>
      </c>
      <c r="E1182" s="1">
        <f t="shared" si="198"/>
        <v>6093.9617661881948</v>
      </c>
      <c r="F1182" s="1">
        <v>0</v>
      </c>
      <c r="G1182" s="2">
        <f t="shared" si="202"/>
        <v>-4.3290020770259758</v>
      </c>
      <c r="H1182" s="2">
        <f t="shared" si="202"/>
        <v>-28.751687462326132</v>
      </c>
      <c r="I1182" s="2">
        <f t="shared" si="203"/>
        <v>-22.403253532751652</v>
      </c>
      <c r="J1182" s="2">
        <f t="shared" si="204"/>
        <v>-83.761132588928263</v>
      </c>
      <c r="K1182">
        <f t="shared" si="205"/>
        <v>-17.381498941065061</v>
      </c>
      <c r="L1182">
        <f t="shared" si="206"/>
        <v>-55.009445126602131</v>
      </c>
      <c r="M1182">
        <f t="shared" si="207"/>
        <v>0.69275251466061472</v>
      </c>
      <c r="N1182">
        <f t="shared" si="207"/>
        <v>0</v>
      </c>
    </row>
    <row r="1183" spans="1:14" x14ac:dyDescent="0.2">
      <c r="A1183">
        <f t="shared" si="208"/>
        <v>1166</v>
      </c>
      <c r="B1183">
        <f t="shared" si="199"/>
        <v>11.66</v>
      </c>
      <c r="C1183" s="2">
        <f t="shared" si="200"/>
        <v>6.0135933970579809E-5</v>
      </c>
      <c r="D1183" s="2">
        <f t="shared" si="201"/>
        <v>-3.6638327001253828E-4</v>
      </c>
      <c r="E1183" s="1">
        <f t="shared" si="198"/>
        <v>5186.7357698293117</v>
      </c>
      <c r="F1183" s="1">
        <v>0</v>
      </c>
      <c r="G1183" s="2">
        <f t="shared" si="202"/>
        <v>2.4402414732795368</v>
      </c>
      <c r="H1183" s="2">
        <f t="shared" si="202"/>
        <v>-14.689049272281501</v>
      </c>
      <c r="I1183" s="2">
        <f t="shared" si="203"/>
        <v>-9.1753853732967592</v>
      </c>
      <c r="J1183" s="2">
        <f t="shared" si="204"/>
        <v>-56.855556904304727</v>
      </c>
      <c r="K1183">
        <f t="shared" si="205"/>
        <v>-11.006230669957477</v>
      </c>
      <c r="L1183">
        <f t="shared" si="206"/>
        <v>-42.166507632023226</v>
      </c>
      <c r="M1183">
        <f t="shared" si="207"/>
        <v>0.60939617661881951</v>
      </c>
      <c r="N1183">
        <f t="shared" si="207"/>
        <v>0</v>
      </c>
    </row>
    <row r="1184" spans="1:14" x14ac:dyDescent="0.2">
      <c r="A1184">
        <f t="shared" si="208"/>
        <v>1167</v>
      </c>
      <c r="B1184">
        <f t="shared" si="199"/>
        <v>11.67</v>
      </c>
      <c r="C1184" s="2">
        <f t="shared" si="200"/>
        <v>2.3132906730785632E-4</v>
      </c>
      <c r="D1184" s="2">
        <f t="shared" si="201"/>
        <v>-6.4633655612590021E-6</v>
      </c>
      <c r="E1184" s="1">
        <f t="shared" si="198"/>
        <v>4216.8135276354969</v>
      </c>
      <c r="F1184" s="1">
        <v>0</v>
      </c>
      <c r="G1184" s="2">
        <f t="shared" si="202"/>
        <v>9.2884897336889232</v>
      </c>
      <c r="H1184" s="2">
        <f t="shared" si="202"/>
        <v>-0.27530589455907162</v>
      </c>
      <c r="I1184" s="2">
        <f t="shared" si="203"/>
        <v>4.3728850934880565</v>
      </c>
      <c r="J1184" s="2">
        <f t="shared" si="204"/>
        <v>-28.926794317418256</v>
      </c>
      <c r="K1184">
        <f t="shared" si="205"/>
        <v>-4.3969310632179361</v>
      </c>
      <c r="L1184">
        <f t="shared" si="206"/>
        <v>-28.651488422859185</v>
      </c>
      <c r="M1184">
        <f t="shared" si="207"/>
        <v>0.51867357698293115</v>
      </c>
      <c r="N1184">
        <f t="shared" si="207"/>
        <v>0</v>
      </c>
    </row>
    <row r="1185" spans="1:14" x14ac:dyDescent="0.2">
      <c r="A1185">
        <f t="shared" si="208"/>
        <v>1168</v>
      </c>
      <c r="B1185">
        <f t="shared" si="199"/>
        <v>11.68</v>
      </c>
      <c r="C1185" s="2">
        <f t="shared" si="200"/>
        <v>4.0249086487228509E-4</v>
      </c>
      <c r="D1185" s="2">
        <f t="shared" si="201"/>
        <v>3.5795040968427056E-4</v>
      </c>
      <c r="E1185" s="1">
        <f t="shared" si="198"/>
        <v>3195.91926965013</v>
      </c>
      <c r="F1185" s="1">
        <v>0</v>
      </c>
      <c r="G1185" s="2">
        <f t="shared" si="202"/>
        <v>16.135164142865936</v>
      </c>
      <c r="H1185" s="2">
        <f t="shared" si="202"/>
        <v>14.318556273403047</v>
      </c>
      <c r="I1185" s="2">
        <f t="shared" si="203"/>
        <v>18.084116034469233</v>
      </c>
      <c r="J1185" s="2">
        <f t="shared" si="204"/>
        <v>-0.30305605531851643</v>
      </c>
      <c r="K1185">
        <f t="shared" si="205"/>
        <v>2.3706332443668479</v>
      </c>
      <c r="L1185">
        <f t="shared" si="206"/>
        <v>-14.621612328721563</v>
      </c>
      <c r="M1185">
        <f t="shared" si="207"/>
        <v>0.42168135276354973</v>
      </c>
      <c r="N1185">
        <f t="shared" si="207"/>
        <v>0</v>
      </c>
    </row>
    <row r="1186" spans="1:14" x14ac:dyDescent="0.2">
      <c r="A1186">
        <f t="shared" si="208"/>
        <v>1169</v>
      </c>
      <c r="B1186">
        <f t="shared" si="199"/>
        <v>11.69</v>
      </c>
      <c r="C1186" s="2">
        <f t="shared" si="200"/>
        <v>5.7158216684289134E-4</v>
      </c>
      <c r="D1186" s="2">
        <f t="shared" si="201"/>
        <v>7.2249688387643449E-4</v>
      </c>
      <c r="E1186" s="1">
        <f t="shared" si="198"/>
        <v>2136.3933656563545</v>
      </c>
      <c r="F1186" s="1">
        <v>0</v>
      </c>
      <c r="G1186" s="2">
        <f t="shared" si="202"/>
        <v>22.898697277753971</v>
      </c>
      <c r="H1186" s="2">
        <f t="shared" si="202"/>
        <v>28.917882534752504</v>
      </c>
      <c r="I1186" s="2">
        <f t="shared" si="203"/>
        <v>31.796941001728538</v>
      </c>
      <c r="J1186" s="2">
        <f t="shared" si="204"/>
        <v>28.676119184410855</v>
      </c>
      <c r="K1186">
        <f t="shared" si="205"/>
        <v>9.2178356509395822</v>
      </c>
      <c r="L1186">
        <f t="shared" si="206"/>
        <v>-0.24176335034164856</v>
      </c>
      <c r="M1186">
        <f t="shared" si="207"/>
        <v>0.31959192696501304</v>
      </c>
      <c r="N1186">
        <f t="shared" si="207"/>
        <v>0</v>
      </c>
    </row>
    <row r="1187" spans="1:14" x14ac:dyDescent="0.2">
      <c r="A1187">
        <f t="shared" si="208"/>
        <v>1170</v>
      </c>
      <c r="B1187">
        <f t="shared" si="199"/>
        <v>11.700000000000001</v>
      </c>
      <c r="C1187" s="2">
        <f t="shared" si="200"/>
        <v>7.3656337679331029E-4</v>
      </c>
      <c r="D1187" s="2">
        <f t="shared" si="201"/>
        <v>1.082775782365551E-3</v>
      </c>
      <c r="E1187" s="1">
        <f t="shared" si="198"/>
        <v>1051.0431572065936</v>
      </c>
      <c r="F1187" s="1">
        <v>0</v>
      </c>
      <c r="G1187" s="2">
        <f t="shared" si="202"/>
        <v>29.497506932251653</v>
      </c>
      <c r="H1187" s="2">
        <f t="shared" si="202"/>
        <v>43.346450963445974</v>
      </c>
      <c r="I1187" s="2">
        <f t="shared" si="203"/>
        <v>45.34797264260289</v>
      </c>
      <c r="J1187" s="2">
        <f t="shared" si="204"/>
        <v>57.663927464784571</v>
      </c>
      <c r="K1187">
        <f t="shared" si="205"/>
        <v>16.064105046916872</v>
      </c>
      <c r="L1187">
        <f t="shared" si="206"/>
        <v>14.317476501338598</v>
      </c>
      <c r="M1187">
        <f t="shared" si="207"/>
        <v>0.21363933656563547</v>
      </c>
      <c r="N1187">
        <f t="shared" si="207"/>
        <v>0</v>
      </c>
    </row>
    <row r="1188" spans="1:14" x14ac:dyDescent="0.2">
      <c r="A1188">
        <f t="shared" si="208"/>
        <v>1171</v>
      </c>
      <c r="B1188">
        <f t="shared" si="199"/>
        <v>11.71</v>
      </c>
      <c r="C1188" s="2">
        <f t="shared" si="200"/>
        <v>8.9541912215323105E-4</v>
      </c>
      <c r="D1188" s="2">
        <f t="shared" si="201"/>
        <v>1.4344009350455889E-3</v>
      </c>
      <c r="E1188" s="1">
        <f t="shared" si="198"/>
        <v>-47.011855013767672</v>
      </c>
      <c r="F1188" s="1">
        <v>0</v>
      </c>
      <c r="G1188" s="2">
        <f t="shared" si="202"/>
        <v>35.850982515409193</v>
      </c>
      <c r="H1188" s="2">
        <f t="shared" si="202"/>
        <v>57.428603248866807</v>
      </c>
      <c r="I1188" s="2">
        <f t="shared" si="203"/>
        <v>58.573754269365864</v>
      </c>
      <c r="J1188" s="2">
        <f t="shared" si="204"/>
        <v>86.310471424229064</v>
      </c>
      <c r="K1188">
        <f t="shared" si="205"/>
        <v>22.827876069677334</v>
      </c>
      <c r="L1188">
        <f t="shared" si="206"/>
        <v>28.881868175362253</v>
      </c>
      <c r="M1188">
        <f t="shared" si="207"/>
        <v>0.10510431572065937</v>
      </c>
      <c r="N1188">
        <f t="shared" si="207"/>
        <v>0</v>
      </c>
    </row>
    <row r="1189" spans="1:14" x14ac:dyDescent="0.2">
      <c r="A1189">
        <f t="shared" si="208"/>
        <v>1172</v>
      </c>
      <c r="B1189">
        <f t="shared" si="199"/>
        <v>11.72</v>
      </c>
      <c r="C1189" s="2">
        <f t="shared" si="200"/>
        <v>1.0461829235017203E-3</v>
      </c>
      <c r="D1189" s="2">
        <f t="shared" si="201"/>
        <v>1.773053583659305E-3</v>
      </c>
      <c r="E1189" s="1">
        <f t="shared" si="198"/>
        <v>-1144.4985971412573</v>
      </c>
      <c r="F1189" s="1">
        <v>0</v>
      </c>
      <c r="G1189" s="2">
        <f t="shared" si="202"/>
        <v>41.880471797209154</v>
      </c>
      <c r="H1189" s="2">
        <f t="shared" si="202"/>
        <v>70.991379546245867</v>
      </c>
      <c r="I1189" s="2">
        <f t="shared" si="203"/>
        <v>71.312736193923698</v>
      </c>
      <c r="J1189" s="2">
        <f t="shared" si="204"/>
        <v>114.26699117204399</v>
      </c>
      <c r="K1189">
        <f t="shared" si="205"/>
        <v>29.427563211213165</v>
      </c>
      <c r="L1189">
        <f t="shared" si="206"/>
        <v>43.275611625798113</v>
      </c>
      <c r="M1189">
        <f t="shared" si="207"/>
        <v>-4.7011855013767674E-3</v>
      </c>
      <c r="N1189">
        <f t="shared" si="207"/>
        <v>0</v>
      </c>
    </row>
    <row r="1190" spans="1:14" x14ac:dyDescent="0.2">
      <c r="A1190">
        <f t="shared" si="208"/>
        <v>1173</v>
      </c>
      <c r="B1190">
        <f t="shared" si="199"/>
        <v>11.73</v>
      </c>
      <c r="C1190" s="2">
        <f t="shared" si="200"/>
        <v>1.1869615658337467E-3</v>
      </c>
      <c r="D1190" s="2">
        <f t="shared" si="201"/>
        <v>2.0945351450932874E-3</v>
      </c>
      <c r="E1190" s="1">
        <f t="shared" si="198"/>
        <v>-2228.1508644488267</v>
      </c>
      <c r="F1190" s="1">
        <v>0</v>
      </c>
      <c r="G1190" s="2">
        <f t="shared" si="202"/>
        <v>47.510255726564488</v>
      </c>
      <c r="H1190" s="2">
        <f t="shared" si="202"/>
        <v>83.86663154382228</v>
      </c>
      <c r="I1190" s="2">
        <f t="shared" si="203"/>
        <v>83.407252843127907</v>
      </c>
      <c r="J1190" s="2">
        <f t="shared" si="204"/>
        <v>141.19010309860258</v>
      </c>
      <c r="K1190">
        <f t="shared" si="205"/>
        <v>35.782547256849291</v>
      </c>
      <c r="L1190">
        <f t="shared" si="206"/>
        <v>57.323471554780305</v>
      </c>
      <c r="M1190">
        <f t="shared" si="207"/>
        <v>-0.11444985971412573</v>
      </c>
      <c r="N1190">
        <f t="shared" si="207"/>
        <v>0</v>
      </c>
    </row>
    <row r="1191" spans="1:14" x14ac:dyDescent="0.2">
      <c r="A1191">
        <f t="shared" si="208"/>
        <v>1174</v>
      </c>
      <c r="B1191">
        <f t="shared" si="199"/>
        <v>11.74</v>
      </c>
      <c r="C1191" s="2">
        <f t="shared" si="200"/>
        <v>1.3159588615474322E-3</v>
      </c>
      <c r="D1191" s="2">
        <f t="shared" si="201"/>
        <v>2.3948187937220403E-3</v>
      </c>
      <c r="E1191" s="1">
        <f t="shared" si="198"/>
        <v>-3284.8696806318121</v>
      </c>
      <c r="F1191" s="1">
        <v>0</v>
      </c>
      <c r="G1191" s="2">
        <f t="shared" si="202"/>
        <v>52.668498909409578</v>
      </c>
      <c r="H1191" s="2">
        <f t="shared" si="202"/>
        <v>95.89308823963087</v>
      </c>
      <c r="I1191" s="2">
        <f t="shared" si="203"/>
        <v>94.705476078782937</v>
      </c>
      <c r="J1191" s="2">
        <f t="shared" si="204"/>
        <v>166.74599538612941</v>
      </c>
      <c r="K1191">
        <f t="shared" si="205"/>
        <v>41.814162082928476</v>
      </c>
      <c r="L1191">
        <f t="shared" si="206"/>
        <v>70.852907146498538</v>
      </c>
      <c r="M1191">
        <f t="shared" si="207"/>
        <v>-0.22281508644488268</v>
      </c>
      <c r="N1191">
        <f t="shared" si="207"/>
        <v>0</v>
      </c>
    </row>
    <row r="1192" spans="1:14" x14ac:dyDescent="0.2">
      <c r="A1192">
        <f t="shared" si="208"/>
        <v>1175</v>
      </c>
      <c r="B1192">
        <f t="shared" si="199"/>
        <v>11.75</v>
      </c>
      <c r="C1192" s="2">
        <f t="shared" si="200"/>
        <v>1.4314984960304836E-3</v>
      </c>
      <c r="D1192" s="2">
        <f t="shared" si="201"/>
        <v>2.6700992401924289E-3</v>
      </c>
      <c r="E1192" s="1">
        <f t="shared" si="198"/>
        <v>-4301.8816356650213</v>
      </c>
      <c r="F1192" s="1">
        <v>0</v>
      </c>
      <c r="G1192" s="2">
        <f t="shared" si="202"/>
        <v>57.288163379160601</v>
      </c>
      <c r="H1192" s="2">
        <f t="shared" si="202"/>
        <v>106.91834949516536</v>
      </c>
      <c r="I1192" s="2">
        <f t="shared" si="203"/>
        <v>105.06331988735903</v>
      </c>
      <c r="J1192" s="2">
        <f t="shared" si="204"/>
        <v>190.61452955880608</v>
      </c>
      <c r="K1192">
        <f t="shared" si="205"/>
        <v>47.446669540135247</v>
      </c>
      <c r="L1192">
        <f t="shared" si="206"/>
        <v>83.696180063640725</v>
      </c>
      <c r="M1192">
        <f t="shared" si="207"/>
        <v>-0.32848696806318123</v>
      </c>
      <c r="N1192">
        <f t="shared" si="207"/>
        <v>0</v>
      </c>
    </row>
    <row r="1193" spans="1:14" x14ac:dyDescent="0.2">
      <c r="A1193">
        <f t="shared" si="208"/>
        <v>1176</v>
      </c>
      <c r="B1193">
        <f t="shared" si="199"/>
        <v>11.76</v>
      </c>
      <c r="C1193" s="2">
        <f t="shared" si="200"/>
        <v>1.5320456526390141E-3</v>
      </c>
      <c r="D1193" s="2">
        <f t="shared" si="201"/>
        <v>2.9168401053660449E-3</v>
      </c>
      <c r="E1193" s="1">
        <f t="shared" si="198"/>
        <v>-5266.8932882825557</v>
      </c>
      <c r="F1193" s="1">
        <v>0</v>
      </c>
      <c r="G1193" s="2">
        <f t="shared" si="202"/>
        <v>61.307873527805505</v>
      </c>
      <c r="H1193" s="2">
        <f t="shared" si="202"/>
        <v>116.80078328751623</v>
      </c>
      <c r="I1193" s="2">
        <f t="shared" si="203"/>
        <v>114.346271705757</v>
      </c>
      <c r="J1193" s="2">
        <f t="shared" si="204"/>
        <v>212.49319854564857</v>
      </c>
      <c r="K1193">
        <f t="shared" si="205"/>
        <v>52.608210014384994</v>
      </c>
      <c r="L1193">
        <f t="shared" si="206"/>
        <v>95.692415258132343</v>
      </c>
      <c r="M1193">
        <f t="shared" si="207"/>
        <v>-0.43018816356650214</v>
      </c>
      <c r="N1193">
        <f t="shared" si="207"/>
        <v>0</v>
      </c>
    </row>
    <row r="1194" spans="1:14" x14ac:dyDescent="0.2">
      <c r="A1194">
        <f t="shared" si="208"/>
        <v>1177</v>
      </c>
      <c r="B1194">
        <f t="shared" si="199"/>
        <v>11.77</v>
      </c>
      <c r="C1194" s="2">
        <f t="shared" si="200"/>
        <v>1.6162271247004869E-3</v>
      </c>
      <c r="D1194" s="2">
        <f t="shared" si="201"/>
        <v>3.1318183161002369E-3</v>
      </c>
      <c r="E1194" s="1">
        <f t="shared" si="198"/>
        <v>-6168.2397666865099</v>
      </c>
      <c r="F1194" s="1">
        <v>0</v>
      </c>
      <c r="G1194" s="2">
        <f t="shared" si="202"/>
        <v>64.672720499094012</v>
      </c>
      <c r="H1194" s="2">
        <f t="shared" si="202"/>
        <v>125.41130370160032</v>
      </c>
      <c r="I1194" s="2">
        <f t="shared" si="203"/>
        <v>122.43112613120034</v>
      </c>
      <c r="J1194" s="2">
        <f t="shared" si="204"/>
        <v>232.10089342182928</v>
      </c>
      <c r="K1194">
        <f t="shared" si="205"/>
        <v>57.231716303278084</v>
      </c>
      <c r="L1194">
        <f t="shared" si="206"/>
        <v>106.68958972022897</v>
      </c>
      <c r="M1194">
        <f t="shared" si="207"/>
        <v>-0.52668932882825559</v>
      </c>
      <c r="N1194">
        <f t="shared" si="207"/>
        <v>0</v>
      </c>
    </row>
    <row r="1195" spans="1:14" x14ac:dyDescent="0.2">
      <c r="A1195">
        <f t="shared" si="208"/>
        <v>1178</v>
      </c>
      <c r="B1195">
        <f t="shared" si="199"/>
        <v>11.78</v>
      </c>
      <c r="C1195" s="2">
        <f t="shared" si="200"/>
        <v>1.6828496379427962E-3</v>
      </c>
      <c r="D1195" s="2">
        <f t="shared" si="201"/>
        <v>3.3121649837547455E-3</v>
      </c>
      <c r="E1195" s="1">
        <f t="shared" si="198"/>
        <v>-6995.0257712313214</v>
      </c>
      <c r="F1195" s="1">
        <v>0</v>
      </c>
      <c r="G1195" s="2">
        <f t="shared" si="202"/>
        <v>67.334994976083991</v>
      </c>
      <c r="H1195" s="2">
        <f t="shared" si="202"/>
        <v>132.63500807399186</v>
      </c>
      <c r="I1195" s="2">
        <f t="shared" si="203"/>
        <v>129.20759763606827</v>
      </c>
      <c r="J1195" s="2">
        <f t="shared" si="204"/>
        <v>249.1814332157592</v>
      </c>
      <c r="K1195">
        <f t="shared" si="205"/>
        <v>61.255778683315626</v>
      </c>
      <c r="L1195">
        <f t="shared" si="206"/>
        <v>116.54642514176736</v>
      </c>
      <c r="M1195">
        <f t="shared" si="207"/>
        <v>-0.61682397666865107</v>
      </c>
      <c r="N1195">
        <f t="shared" si="207"/>
        <v>0</v>
      </c>
    </row>
    <row r="1196" spans="1:14" x14ac:dyDescent="0.2">
      <c r="A1196">
        <f t="shared" si="208"/>
        <v>1179</v>
      </c>
      <c r="B1196">
        <f t="shared" si="199"/>
        <v>11.790000000000001</v>
      </c>
      <c r="C1196" s="2">
        <f t="shared" si="200"/>
        <v>1.7309161273227067E-3</v>
      </c>
      <c r="D1196" s="2">
        <f t="shared" si="201"/>
        <v>3.4554022663380829E-3</v>
      </c>
      <c r="E1196" s="1">
        <f t="shared" si="198"/>
        <v>-7737.2572746729293</v>
      </c>
      <c r="F1196" s="1">
        <v>0</v>
      </c>
      <c r="G1196" s="2">
        <f t="shared" si="202"/>
        <v>69.254838118437846</v>
      </c>
      <c r="H1196" s="2">
        <f t="shared" si="202"/>
        <v>138.37265330273024</v>
      </c>
      <c r="I1196" s="2">
        <f t="shared" si="203"/>
        <v>134.57979017250591</v>
      </c>
      <c r="J1196" s="2">
        <f t="shared" si="204"/>
        <v>263.50681488914887</v>
      </c>
      <c r="K1196">
        <f t="shared" si="205"/>
        <v>64.625449476944937</v>
      </c>
      <c r="L1196">
        <f t="shared" si="206"/>
        <v>125.13416158641863</v>
      </c>
      <c r="M1196">
        <f t="shared" si="207"/>
        <v>-0.69950257712313213</v>
      </c>
      <c r="N1196">
        <f t="shared" si="207"/>
        <v>0</v>
      </c>
    </row>
    <row r="1197" spans="1:14" x14ac:dyDescent="0.2">
      <c r="A1197">
        <f t="shared" si="208"/>
        <v>1180</v>
      </c>
      <c r="B1197">
        <f t="shared" si="199"/>
        <v>11.8</v>
      </c>
      <c r="C1197" s="2">
        <f t="shared" si="200"/>
        <v>1.7596397373287735E-3</v>
      </c>
      <c r="D1197" s="2">
        <f t="shared" si="201"/>
        <v>3.5594757606121435E-3</v>
      </c>
      <c r="E1197" s="1">
        <f t="shared" si="198"/>
        <v>-8385.9623280105989</v>
      </c>
      <c r="F1197" s="1">
        <v>0</v>
      </c>
      <c r="G1197" s="2">
        <f t="shared" si="202"/>
        <v>70.400801409532946</v>
      </c>
      <c r="H1197" s="2">
        <f t="shared" si="202"/>
        <v>142.54195315554503</v>
      </c>
      <c r="I1197" s="2">
        <f t="shared" si="203"/>
        <v>138.46750319633995</v>
      </c>
      <c r="J1197" s="2">
        <f t="shared" si="204"/>
        <v>274.88014378193282</v>
      </c>
      <c r="K1197">
        <f t="shared" si="205"/>
        <v>67.292976059339708</v>
      </c>
      <c r="L1197">
        <f t="shared" si="206"/>
        <v>132.33819062638779</v>
      </c>
      <c r="M1197">
        <f t="shared" si="207"/>
        <v>-0.77372572746729296</v>
      </c>
      <c r="N1197">
        <f t="shared" si="207"/>
        <v>0</v>
      </c>
    </row>
    <row r="1198" spans="1:14" x14ac:dyDescent="0.2">
      <c r="A1198">
        <f t="shared" si="208"/>
        <v>1181</v>
      </c>
      <c r="B1198">
        <f t="shared" si="199"/>
        <v>11.81</v>
      </c>
      <c r="C1198" s="2">
        <f t="shared" si="200"/>
        <v>1.7684553440628485E-3</v>
      </c>
      <c r="D1198" s="2">
        <f t="shared" si="201"/>
        <v>3.6227820207926265E-3</v>
      </c>
      <c r="E1198" s="1">
        <f t="shared" si="198"/>
        <v>-8933.2995116494621</v>
      </c>
      <c r="F1198" s="1">
        <v>0</v>
      </c>
      <c r="G1198" s="2">
        <f t="shared" si="202"/>
        <v>70.750307343481225</v>
      </c>
      <c r="H1198" s="2">
        <f t="shared" si="202"/>
        <v>145.07868042370006</v>
      </c>
      <c r="I1198" s="2">
        <f t="shared" si="203"/>
        <v>140.807355643661</v>
      </c>
      <c r="J1198" s="2">
        <f t="shared" si="204"/>
        <v>283.13820842801647</v>
      </c>
      <c r="K1198">
        <f t="shared" si="205"/>
        <v>69.218452067378706</v>
      </c>
      <c r="L1198">
        <f t="shared" si="206"/>
        <v>138.05952800431641</v>
      </c>
      <c r="M1198">
        <f t="shared" si="207"/>
        <v>-0.83859623280105988</v>
      </c>
      <c r="N1198">
        <f t="shared" si="207"/>
        <v>0</v>
      </c>
    </row>
    <row r="1199" spans="1:14" x14ac:dyDescent="0.2">
      <c r="A1199">
        <f t="shared" si="208"/>
        <v>1182</v>
      </c>
      <c r="B1199">
        <f t="shared" si="199"/>
        <v>11.82</v>
      </c>
      <c r="C1199" s="2">
        <f t="shared" si="200"/>
        <v>1.7570284302352533E-3</v>
      </c>
      <c r="D1199" s="2">
        <f t="shared" si="201"/>
        <v>3.6441908552370316E-3</v>
      </c>
      <c r="E1199" s="1">
        <f t="shared" si="198"/>
        <v>-9372.6527209446594</v>
      </c>
      <c r="F1199" s="1">
        <v>0</v>
      </c>
      <c r="G1199" s="2">
        <f t="shared" si="202"/>
        <v>70.290004196494252</v>
      </c>
      <c r="H1199" s="2">
        <f t="shared" si="202"/>
        <v>145.93755996092688</v>
      </c>
      <c r="I1199" s="2">
        <f t="shared" si="203"/>
        <v>141.55371172442813</v>
      </c>
      <c r="J1199" s="2">
        <f t="shared" si="204"/>
        <v>288.15366765435334</v>
      </c>
      <c r="K1199">
        <f t="shared" si="205"/>
        <v>70.370377576768931</v>
      </c>
      <c r="L1199">
        <f t="shared" si="206"/>
        <v>142.21610769342647</v>
      </c>
      <c r="M1199">
        <f t="shared" si="207"/>
        <v>-0.89332995116494629</v>
      </c>
      <c r="N1199">
        <f t="shared" si="207"/>
        <v>0</v>
      </c>
    </row>
    <row r="1200" spans="1:14" x14ac:dyDescent="0.2">
      <c r="A1200">
        <f t="shared" si="208"/>
        <v>1183</v>
      </c>
      <c r="B1200">
        <f t="shared" si="199"/>
        <v>11.83</v>
      </c>
      <c r="C1200" s="2">
        <f t="shared" si="200"/>
        <v>1.7252611800127988E-3</v>
      </c>
      <c r="D1200" s="2">
        <f t="shared" si="201"/>
        <v>3.6230621112025847E-3</v>
      </c>
      <c r="E1200" s="1">
        <f t="shared" si="198"/>
        <v>-9698.7111403771833</v>
      </c>
      <c r="F1200" s="1">
        <v>0</v>
      </c>
      <c r="G1200" s="2">
        <f t="shared" si="202"/>
        <v>69.016009560469044</v>
      </c>
      <c r="H1200" s="2">
        <f t="shared" si="202"/>
        <v>145.09294099675085</v>
      </c>
      <c r="I1200" s="2">
        <f t="shared" si="203"/>
        <v>140.67939501411016</v>
      </c>
      <c r="J1200" s="2">
        <f t="shared" si="204"/>
        <v>289.83682223646093</v>
      </c>
      <c r="K1200">
        <f t="shared" si="205"/>
        <v>70.726120181546648</v>
      </c>
      <c r="L1200">
        <f t="shared" si="206"/>
        <v>144.74388123971008</v>
      </c>
      <c r="M1200">
        <f t="shared" si="207"/>
        <v>-0.93726527209446597</v>
      </c>
      <c r="N1200">
        <f t="shared" si="207"/>
        <v>0</v>
      </c>
    </row>
    <row r="1201" spans="1:14" x14ac:dyDescent="0.2">
      <c r="A1201">
        <f t="shared" si="208"/>
        <v>1184</v>
      </c>
      <c r="B1201">
        <f t="shared" si="199"/>
        <v>11.84</v>
      </c>
      <c r="C1201" s="2">
        <f t="shared" si="200"/>
        <v>1.6732956987256884E-3</v>
      </c>
      <c r="D1201" s="2">
        <f t="shared" si="201"/>
        <v>3.5592567198629828E-3</v>
      </c>
      <c r="E1201" s="1">
        <f t="shared" si="198"/>
        <v>-9907.5334396523103</v>
      </c>
      <c r="F1201" s="1">
        <v>0</v>
      </c>
      <c r="G1201" s="2">
        <f t="shared" si="202"/>
        <v>66.934038840719452</v>
      </c>
      <c r="H1201" s="2">
        <f t="shared" si="202"/>
        <v>142.53923960010027</v>
      </c>
      <c r="I1201" s="2">
        <f t="shared" si="203"/>
        <v>138.17618017708318</v>
      </c>
      <c r="J1201" s="2">
        <f t="shared" si="204"/>
        <v>288.13694805813594</v>
      </c>
      <c r="K1201">
        <f t="shared" si="205"/>
        <v>70.272270222326014</v>
      </c>
      <c r="L1201">
        <f t="shared" si="206"/>
        <v>145.59770845803567</v>
      </c>
      <c r="M1201">
        <f t="shared" si="207"/>
        <v>-0.96987111403771842</v>
      </c>
      <c r="N1201">
        <f t="shared" si="207"/>
        <v>0</v>
      </c>
    </row>
    <row r="1202" spans="1:14" x14ac:dyDescent="0.2">
      <c r="A1202">
        <f t="shared" si="208"/>
        <v>1185</v>
      </c>
      <c r="B1202">
        <f t="shared" si="199"/>
        <v>11.85</v>
      </c>
      <c r="C1202" s="2">
        <f t="shared" si="200"/>
        <v>1.6015143020025346E-3</v>
      </c>
      <c r="D1202" s="2">
        <f t="shared" si="201"/>
        <v>3.4531418387483324E-3</v>
      </c>
      <c r="E1202" s="1">
        <f t="shared" si="198"/>
        <v>-9996.5954157273845</v>
      </c>
      <c r="F1202" s="1">
        <v>0</v>
      </c>
      <c r="G1202" s="2">
        <f t="shared" si="202"/>
        <v>64.059416503705421</v>
      </c>
      <c r="H1202" s="2">
        <f t="shared" si="202"/>
        <v>138.2911447705591</v>
      </c>
      <c r="I1202" s="2">
        <f t="shared" si="203"/>
        <v>134.05505468822551</v>
      </c>
      <c r="J1202" s="2">
        <f t="shared" si="204"/>
        <v>283.04317267001505</v>
      </c>
      <c r="K1202">
        <f t="shared" si="205"/>
        <v>69.004884840554865</v>
      </c>
      <c r="L1202">
        <f t="shared" si="206"/>
        <v>144.75202789945595</v>
      </c>
      <c r="M1202">
        <f t="shared" si="207"/>
        <v>-0.99075334396523107</v>
      </c>
      <c r="N1202">
        <f t="shared" si="207"/>
        <v>0</v>
      </c>
    </row>
    <row r="1203" spans="1:14" x14ac:dyDescent="0.2">
      <c r="A1203">
        <f t="shared" si="208"/>
        <v>1186</v>
      </c>
      <c r="B1203">
        <f t="shared" si="199"/>
        <v>11.86</v>
      </c>
      <c r="C1203" s="2">
        <f t="shared" si="200"/>
        <v>1.5105368591678834E-3</v>
      </c>
      <c r="D1203" s="2">
        <f t="shared" si="201"/>
        <v>3.3055899960388276E-3</v>
      </c>
      <c r="E1203" s="1">
        <f t="shared" si="198"/>
        <v>-9964.8205048841101</v>
      </c>
      <c r="F1203" s="1">
        <v>0</v>
      </c>
      <c r="G1203" s="2">
        <f t="shared" si="202"/>
        <v>60.416969472563352</v>
      </c>
      <c r="H1203" s="2">
        <f t="shared" si="202"/>
        <v>132.38358432785702</v>
      </c>
      <c r="I1203" s="2">
        <f t="shared" si="203"/>
        <v>128.34624607147171</v>
      </c>
      <c r="J1203" s="2">
        <f t="shared" si="204"/>
        <v>274.58488231679536</v>
      </c>
      <c r="K1203">
        <f t="shared" si="205"/>
        <v>66.929617057335619</v>
      </c>
      <c r="L1203">
        <f t="shared" si="206"/>
        <v>142.20129798893834</v>
      </c>
      <c r="M1203">
        <f t="shared" si="207"/>
        <v>-0.99965954157273851</v>
      </c>
      <c r="N1203">
        <f t="shared" si="207"/>
        <v>0</v>
      </c>
    </row>
    <row r="1204" spans="1:14" x14ac:dyDescent="0.2">
      <c r="A1204">
        <f t="shared" si="208"/>
        <v>1187</v>
      </c>
      <c r="B1204">
        <f t="shared" si="199"/>
        <v>11.870000000000001</v>
      </c>
      <c r="C1204" s="2">
        <f t="shared" si="200"/>
        <v>1.4012152159097334E-3</v>
      </c>
      <c r="D1204" s="2">
        <f t="shared" si="201"/>
        <v>3.1179722100851148E-3</v>
      </c>
      <c r="E1204" s="1">
        <f t="shared" si="198"/>
        <v>-9812.5927960195222</v>
      </c>
      <c r="F1204" s="1">
        <v>0</v>
      </c>
      <c r="G1204" s="2">
        <f t="shared" si="202"/>
        <v>56.040803676377649</v>
      </c>
      <c r="H1204" s="2">
        <f t="shared" si="202"/>
        <v>124.87144953061483</v>
      </c>
      <c r="I1204" s="2">
        <f t="shared" si="203"/>
        <v>121.09901338336341</v>
      </c>
      <c r="J1204" s="2">
        <f t="shared" si="204"/>
        <v>262.83165185992232</v>
      </c>
      <c r="K1204">
        <f t="shared" si="205"/>
        <v>64.061727656497354</v>
      </c>
      <c r="L1204">
        <f t="shared" si="206"/>
        <v>137.96020232930749</v>
      </c>
      <c r="M1204">
        <f t="shared" si="207"/>
        <v>-0.9964820504884111</v>
      </c>
      <c r="N1204">
        <f t="shared" si="207"/>
        <v>0</v>
      </c>
    </row>
    <row r="1205" spans="1:14" x14ac:dyDescent="0.2">
      <c r="A1205">
        <f t="shared" si="208"/>
        <v>1188</v>
      </c>
      <c r="B1205">
        <f t="shared" si="199"/>
        <v>11.88</v>
      </c>
      <c r="C1205" s="2">
        <f t="shared" si="200"/>
        <v>1.2746247605396222E-3</v>
      </c>
      <c r="D1205" s="2">
        <f t="shared" si="201"/>
        <v>2.8921451274925313E-3</v>
      </c>
      <c r="E1205" s="1">
        <f t="shared" si="198"/>
        <v>-9541.7523878550874</v>
      </c>
      <c r="F1205" s="1">
        <v>0</v>
      </c>
      <c r="G1205" s="2">
        <f t="shared" si="202"/>
        <v>50.973966332748482</v>
      </c>
      <c r="H1205" s="2">
        <f t="shared" si="202"/>
        <v>115.82908015680218</v>
      </c>
      <c r="I1205" s="2">
        <f t="shared" si="203"/>
        <v>112.38120487321775</v>
      </c>
      <c r="J1205" s="2">
        <f t="shared" si="204"/>
        <v>247.89269551205135</v>
      </c>
      <c r="K1205">
        <f t="shared" si="205"/>
        <v>60.425979260867322</v>
      </c>
      <c r="L1205">
        <f t="shared" si="206"/>
        <v>132.06361535524917</v>
      </c>
      <c r="M1205">
        <f t="shared" si="207"/>
        <v>-0.98125927960195225</v>
      </c>
      <c r="N1205">
        <f t="shared" si="207"/>
        <v>0</v>
      </c>
    </row>
    <row r="1206" spans="1:14" x14ac:dyDescent="0.2">
      <c r="A1206">
        <f t="shared" si="208"/>
        <v>1189</v>
      </c>
      <c r="B1206">
        <f t="shared" si="199"/>
        <v>11.89</v>
      </c>
      <c r="C1206" s="2">
        <f t="shared" si="200"/>
        <v>1.1320532359126564E-3</v>
      </c>
      <c r="D1206" s="2">
        <f t="shared" si="201"/>
        <v>2.6304322933958617E-3</v>
      </c>
      <c r="E1206" s="1">
        <f t="shared" si="198"/>
        <v>-9155.5731461832675</v>
      </c>
      <c r="F1206" s="1">
        <v>0</v>
      </c>
      <c r="G1206" s="2">
        <f t="shared" si="202"/>
        <v>45.2679980537552</v>
      </c>
      <c r="H1206" s="2">
        <f t="shared" si="202"/>
        <v>105.34951459295051</v>
      </c>
      <c r="I1206" s="2">
        <f t="shared" si="203"/>
        <v>102.27858688894173</v>
      </c>
      <c r="J1206" s="2">
        <f t="shared" si="204"/>
        <v>229.91584186914488</v>
      </c>
      <c r="K1206">
        <f t="shared" si="205"/>
        <v>56.056413596401022</v>
      </c>
      <c r="L1206">
        <f t="shared" si="206"/>
        <v>124.56632727619437</v>
      </c>
      <c r="M1206">
        <f t="shared" si="207"/>
        <v>-0.95417523878550881</v>
      </c>
      <c r="N1206">
        <f t="shared" si="207"/>
        <v>0</v>
      </c>
    </row>
    <row r="1207" spans="1:14" x14ac:dyDescent="0.2">
      <c r="A1207">
        <f t="shared" si="208"/>
        <v>1190</v>
      </c>
      <c r="B1207">
        <f t="shared" si="199"/>
        <v>11.9</v>
      </c>
      <c r="C1207" s="2">
        <f t="shared" si="200"/>
        <v>9.7498693461293571E-4</v>
      </c>
      <c r="D1207" s="2">
        <f t="shared" si="201"/>
        <v>2.3355997374273044E-3</v>
      </c>
      <c r="E1207" s="1">
        <f t="shared" si="198"/>
        <v>-8658.7231300199055</v>
      </c>
      <c r="F1207" s="1">
        <v>0</v>
      </c>
      <c r="G1207" s="2">
        <f t="shared" si="202"/>
        <v>38.982380287386391</v>
      </c>
      <c r="H1207" s="2">
        <f t="shared" si="202"/>
        <v>93.54351227733369</v>
      </c>
      <c r="I1207" s="2">
        <f t="shared" si="203"/>
        <v>90.893952112426007</v>
      </c>
      <c r="J1207" s="2">
        <f t="shared" si="204"/>
        <v>209.08604231993402</v>
      </c>
      <c r="K1207">
        <f t="shared" si="205"/>
        <v>50.99601451042129</v>
      </c>
      <c r="L1207">
        <f t="shared" si="206"/>
        <v>115.54253004260033</v>
      </c>
      <c r="M1207">
        <f t="shared" si="207"/>
        <v>-0.91555731461832679</v>
      </c>
      <c r="N1207">
        <f t="shared" si="207"/>
        <v>0</v>
      </c>
    </row>
    <row r="1208" spans="1:14" x14ac:dyDescent="0.2">
      <c r="A1208">
        <f t="shared" si="208"/>
        <v>1191</v>
      </c>
      <c r="B1208">
        <f t="shared" si="199"/>
        <v>11.91</v>
      </c>
      <c r="C1208" s="2">
        <f t="shared" si="200"/>
        <v>8.0509444779810959E-4</v>
      </c>
      <c r="D1208" s="2">
        <f t="shared" si="201"/>
        <v>2.0108261275647902E-3</v>
      </c>
      <c r="E1208" s="1">
        <f t="shared" si="198"/>
        <v>-8057.2081650207238</v>
      </c>
      <c r="F1208" s="1">
        <v>0</v>
      </c>
      <c r="G1208" s="2">
        <f t="shared" si="202"/>
        <v>32.183884918156842</v>
      </c>
      <c r="H1208" s="2">
        <f t="shared" si="202"/>
        <v>80.53835859293298</v>
      </c>
      <c r="I1208" s="2">
        <f t="shared" si="203"/>
        <v>78.346018050416149</v>
      </c>
      <c r="J1208" s="2">
        <f t="shared" si="204"/>
        <v>185.62342747165141</v>
      </c>
      <c r="K1208">
        <f t="shared" si="205"/>
        <v>45.296260819257313</v>
      </c>
      <c r="L1208">
        <f t="shared" si="206"/>
        <v>105.08506887871843</v>
      </c>
      <c r="M1208">
        <f t="shared" si="207"/>
        <v>-0.86587231300199063</v>
      </c>
      <c r="N1208">
        <f t="shared" si="207"/>
        <v>0</v>
      </c>
    </row>
    <row r="1209" spans="1:14" x14ac:dyDescent="0.2">
      <c r="A1209">
        <f t="shared" si="208"/>
        <v>1192</v>
      </c>
      <c r="B1209">
        <f t="shared" si="199"/>
        <v>11.92</v>
      </c>
      <c r="C1209" s="2">
        <f t="shared" si="200"/>
        <v>6.242081676983126E-4</v>
      </c>
      <c r="D1209" s="2">
        <f t="shared" si="201"/>
        <v>1.6596678107290749E-3</v>
      </c>
      <c r="E1209" s="1">
        <f t="shared" si="198"/>
        <v>-7358.2992462376014</v>
      </c>
      <c r="F1209" s="1">
        <v>0</v>
      </c>
      <c r="G1209" s="2">
        <f t="shared" si="202"/>
        <v>24.945834034469954</v>
      </c>
      <c r="H1209" s="2">
        <f t="shared" si="202"/>
        <v>66.47646497654253</v>
      </c>
      <c r="I1209" s="2">
        <f t="shared" si="203"/>
        <v>64.768129332620489</v>
      </c>
      <c r="J1209" s="2">
        <f t="shared" si="204"/>
        <v>159.7809316933932</v>
      </c>
      <c r="K1209">
        <f t="shared" si="205"/>
        <v>39.016574481648462</v>
      </c>
      <c r="L1209">
        <f t="shared" si="206"/>
        <v>93.304466716850669</v>
      </c>
      <c r="M1209">
        <f t="shared" si="207"/>
        <v>-0.80572081650207239</v>
      </c>
      <c r="N1209">
        <f t="shared" si="207"/>
        <v>0</v>
      </c>
    </row>
    <row r="1210" spans="1:14" x14ac:dyDescent="0.2">
      <c r="A1210">
        <f t="shared" si="208"/>
        <v>1193</v>
      </c>
      <c r="B1210">
        <f t="shared" si="199"/>
        <v>11.93</v>
      </c>
      <c r="C1210" s="2">
        <f t="shared" si="200"/>
        <v>4.3430376985512792E-4</v>
      </c>
      <c r="D1210" s="2">
        <f t="shared" si="201"/>
        <v>1.2860191228397857E-3</v>
      </c>
      <c r="E1210" s="1">
        <f t="shared" si="198"/>
        <v>-6570.4446477555293</v>
      </c>
      <c r="F1210" s="1">
        <v>0</v>
      </c>
      <c r="G1210" s="2">
        <f t="shared" si="202"/>
        <v>17.347278913348529</v>
      </c>
      <c r="H1210" s="2">
        <f t="shared" si="202"/>
        <v>51.513779567348081</v>
      </c>
      <c r="I1210" s="2">
        <f t="shared" si="203"/>
        <v>50.306779743664208</v>
      </c>
      <c r="J1210" s="2">
        <f t="shared" si="204"/>
        <v>131.84151117959831</v>
      </c>
      <c r="K1210">
        <f t="shared" si="205"/>
        <v>32.223670905691918</v>
      </c>
      <c r="L1210">
        <f t="shared" si="206"/>
        <v>80.327731612250233</v>
      </c>
      <c r="M1210">
        <f t="shared" si="207"/>
        <v>-0.73582992462376018</v>
      </c>
      <c r="N1210">
        <f t="shared" si="207"/>
        <v>0</v>
      </c>
    </row>
    <row r="1211" spans="1:14" x14ac:dyDescent="0.2">
      <c r="A1211">
        <f t="shared" si="208"/>
        <v>1194</v>
      </c>
      <c r="B1211">
        <f t="shared" si="199"/>
        <v>11.94</v>
      </c>
      <c r="C1211" s="2">
        <f t="shared" si="200"/>
        <v>2.3747792355504913E-4</v>
      </c>
      <c r="D1211" s="2">
        <f t="shared" si="201"/>
        <v>8.9406841119386718E-4</v>
      </c>
      <c r="E1211" s="1">
        <f t="shared" si="198"/>
        <v>-5703.1678016092837</v>
      </c>
      <c r="F1211" s="1">
        <v>0</v>
      </c>
      <c r="G1211" s="2">
        <f t="shared" si="202"/>
        <v>9.4721081670561951</v>
      </c>
      <c r="H1211" s="2">
        <f t="shared" si="202"/>
        <v>35.818026127713196</v>
      </c>
      <c r="I1211" s="2">
        <f t="shared" si="203"/>
        <v>35.119972013226807</v>
      </c>
      <c r="J1211" s="2">
        <f t="shared" si="204"/>
        <v>102.11498600949666</v>
      </c>
      <c r="K1211">
        <f t="shared" si="205"/>
        <v>24.99081938139506</v>
      </c>
      <c r="L1211">
        <f t="shared" si="206"/>
        <v>66.296959881783465</v>
      </c>
      <c r="M1211">
        <f t="shared" si="207"/>
        <v>-0.65704446477555301</v>
      </c>
      <c r="N1211">
        <f t="shared" si="207"/>
        <v>0</v>
      </c>
    </row>
    <row r="1212" spans="1:14" x14ac:dyDescent="0.2">
      <c r="A1212">
        <f t="shared" si="208"/>
        <v>1195</v>
      </c>
      <c r="B1212">
        <f t="shared" si="199"/>
        <v>11.950000000000001</v>
      </c>
      <c r="C1212" s="2">
        <f t="shared" si="200"/>
        <v>3.5924497457828609E-5</v>
      </c>
      <c r="D1212" s="2">
        <f t="shared" si="201"/>
        <v>4.8825026764782016E-4</v>
      </c>
      <c r="E1212" s="1">
        <f t="shared" si="198"/>
        <v>-4766.9521804041278</v>
      </c>
      <c r="F1212" s="1">
        <v>0</v>
      </c>
      <c r="G1212" s="2">
        <f t="shared" si="202"/>
        <v>1.4080957368566884</v>
      </c>
      <c r="H1212" s="2">
        <f t="shared" si="202"/>
        <v>19.56679119679967</v>
      </c>
      <c r="I1212" s="2">
        <f t="shared" si="203"/>
        <v>19.375435192079323</v>
      </c>
      <c r="J1212" s="2">
        <f t="shared" si="204"/>
        <v>70.934541456634435</v>
      </c>
      <c r="K1212">
        <f t="shared" si="205"/>
        <v>17.397022675061706</v>
      </c>
      <c r="L1212">
        <f t="shared" si="206"/>
        <v>51.367750259834764</v>
      </c>
      <c r="M1212">
        <f t="shared" si="207"/>
        <v>-0.57031678016092835</v>
      </c>
      <c r="N1212">
        <f t="shared" si="207"/>
        <v>0</v>
      </c>
    </row>
    <row r="1213" spans="1:14" x14ac:dyDescent="0.2">
      <c r="A1213">
        <f t="shared" si="208"/>
        <v>1196</v>
      </c>
      <c r="B1213">
        <f t="shared" si="199"/>
        <v>11.96</v>
      </c>
      <c r="C1213" s="2">
        <f t="shared" si="200"/>
        <v>-1.6809045785865775E-4</v>
      </c>
      <c r="D1213" s="2">
        <f t="shared" si="201"/>
        <v>7.3194521340080661E-5</v>
      </c>
      <c r="E1213" s="1">
        <f t="shared" si="198"/>
        <v>-3773.1145751522749</v>
      </c>
      <c r="F1213" s="1">
        <v>0</v>
      </c>
      <c r="G1213" s="2">
        <f t="shared" si="202"/>
        <v>-6.7540999933029129</v>
      </c>
      <c r="H1213" s="2">
        <f t="shared" si="202"/>
        <v>2.9454814508584377</v>
      </c>
      <c r="I1213" s="2">
        <f t="shared" si="203"/>
        <v>3.2487209420852352</v>
      </c>
      <c r="J1213" s="2">
        <f t="shared" si="204"/>
        <v>38.652928218654623</v>
      </c>
      <c r="K1213">
        <f t="shared" si="205"/>
        <v>9.5261257173477354</v>
      </c>
      <c r="L1213">
        <f t="shared" si="206"/>
        <v>35.707446767796185</v>
      </c>
      <c r="M1213">
        <f t="shared" si="207"/>
        <v>-0.47669521804041282</v>
      </c>
      <c r="N1213">
        <f t="shared" si="207"/>
        <v>0</v>
      </c>
    </row>
    <row r="1214" spans="1:14" x14ac:dyDescent="0.2">
      <c r="A1214">
        <f t="shared" si="208"/>
        <v>1197</v>
      </c>
      <c r="B1214">
        <f t="shared" si="199"/>
        <v>11.97</v>
      </c>
      <c r="C1214" s="2">
        <f t="shared" si="200"/>
        <v>-3.7225465773499221E-4</v>
      </c>
      <c r="D1214" s="2">
        <f t="shared" si="201"/>
        <v>-3.4632741620771684E-4</v>
      </c>
      <c r="E1214" s="1">
        <f t="shared" si="198"/>
        <v>-2733.668300119401</v>
      </c>
      <c r="F1214" s="1">
        <v>0</v>
      </c>
      <c r="G1214" s="2">
        <f t="shared" si="202"/>
        <v>-14.921974252625793</v>
      </c>
      <c r="H1214" s="2">
        <f t="shared" si="202"/>
        <v>-13.854824989098354</v>
      </c>
      <c r="I1214" s="2">
        <f t="shared" si="203"/>
        <v>-13.078798735340964</v>
      </c>
      <c r="J1214" s="2">
        <f t="shared" si="204"/>
        <v>5.6384052259275883</v>
      </c>
      <c r="K1214">
        <f t="shared" si="205"/>
        <v>1.4658640597696002</v>
      </c>
      <c r="L1214">
        <f t="shared" si="206"/>
        <v>19.493230215025942</v>
      </c>
      <c r="M1214">
        <f t="shared" si="207"/>
        <v>-0.37731145751522749</v>
      </c>
      <c r="N1214">
        <f t="shared" si="207"/>
        <v>0</v>
      </c>
    </row>
    <row r="1215" spans="1:14" x14ac:dyDescent="0.2">
      <c r="A1215">
        <f t="shared" si="208"/>
        <v>1198</v>
      </c>
      <c r="B1215">
        <f t="shared" si="199"/>
        <v>11.98</v>
      </c>
      <c r="C1215" s="2">
        <f t="shared" si="200"/>
        <v>-5.742361615544263E-4</v>
      </c>
      <c r="D1215" s="2">
        <f t="shared" si="201"/>
        <v>-7.6545822355393882E-4</v>
      </c>
      <c r="E1215" s="1">
        <f t="shared" si="198"/>
        <v>-1661.17797823719</v>
      </c>
      <c r="F1215" s="1">
        <v>0</v>
      </c>
      <c r="G1215" s="2">
        <f t="shared" si="202"/>
        <v>-23.002239104085572</v>
      </c>
      <c r="H1215" s="2">
        <f t="shared" si="202"/>
        <v>-30.639608070339911</v>
      </c>
      <c r="I1215" s="2">
        <f t="shared" si="203"/>
        <v>-29.422008909463337</v>
      </c>
      <c r="J1215" s="2">
        <f t="shared" si="204"/>
        <v>-27.729527813991893</v>
      </c>
      <c r="K1215">
        <f t="shared" si="205"/>
        <v>-6.693136635389707</v>
      </c>
      <c r="L1215">
        <f t="shared" si="206"/>
        <v>2.9100802563480155</v>
      </c>
      <c r="M1215">
        <f t="shared" si="207"/>
        <v>-0.27336683001194012</v>
      </c>
      <c r="N1215">
        <f t="shared" si="207"/>
        <v>0</v>
      </c>
    </row>
    <row r="1216" spans="1:14" x14ac:dyDescent="0.2">
      <c r="A1216">
        <f t="shared" si="208"/>
        <v>1199</v>
      </c>
      <c r="B1216">
        <f t="shared" si="199"/>
        <v>11.99</v>
      </c>
      <c r="C1216" s="2">
        <f t="shared" si="200"/>
        <v>-7.7171027705642055E-4</v>
      </c>
      <c r="D1216" s="2">
        <f t="shared" si="201"/>
        <v>-1.179311699628821E-3</v>
      </c>
      <c r="E1216" s="1">
        <f t="shared" si="198"/>
        <v>-568.60766240078465</v>
      </c>
      <c r="F1216" s="1">
        <v>0</v>
      </c>
      <c r="G1216" s="2">
        <f t="shared" si="202"/>
        <v>-30.90189966640482</v>
      </c>
      <c r="H1216" s="2">
        <f t="shared" si="202"/>
        <v>-47.213189720996546</v>
      </c>
      <c r="I1216" s="2">
        <f t="shared" si="203"/>
        <v>-45.594180234754681</v>
      </c>
      <c r="J1216" s="2">
        <f t="shared" si="204"/>
        <v>-61.064558028515542</v>
      </c>
      <c r="K1216">
        <f t="shared" si="205"/>
        <v>-14.858398366173583</v>
      </c>
      <c r="L1216">
        <f t="shared" si="206"/>
        <v>-13.851368307518994</v>
      </c>
      <c r="M1216">
        <f t="shared" si="207"/>
        <v>-0.16611779782371902</v>
      </c>
      <c r="N1216">
        <f t="shared" si="207"/>
        <v>0</v>
      </c>
    </row>
    <row r="1217" spans="1:14" x14ac:dyDescent="0.2">
      <c r="A1217">
        <f t="shared" si="208"/>
        <v>1200</v>
      </c>
      <c r="B1217">
        <f t="shared" si="199"/>
        <v>12</v>
      </c>
      <c r="C1217" s="2">
        <f t="shared" si="200"/>
        <v>-9.6238648589365362E-4</v>
      </c>
      <c r="D1217" s="2">
        <f t="shared" si="201"/>
        <v>-1.5830304705365646E-3</v>
      </c>
      <c r="E1217" s="1">
        <f t="shared" si="198"/>
        <v>530.83587146058244</v>
      </c>
      <c r="F1217" s="1">
        <v>0</v>
      </c>
      <c r="G1217" s="2">
        <f t="shared" si="202"/>
        <v>-38.529331141449575</v>
      </c>
      <c r="H1217" s="2">
        <f t="shared" si="202"/>
        <v>-63.381044876015338</v>
      </c>
      <c r="I1217" s="2">
        <f t="shared" si="203"/>
        <v>-61.409124195478029</v>
      </c>
      <c r="J1217" s="2">
        <f t="shared" si="204"/>
        <v>-93.978094689990527</v>
      </c>
      <c r="K1217">
        <f t="shared" si="205"/>
        <v>-22.936653820268528</v>
      </c>
      <c r="L1217">
        <f t="shared" si="206"/>
        <v>-30.597049813975193</v>
      </c>
      <c r="M1217">
        <f t="shared" si="207"/>
        <v>-5.6860766240078464E-2</v>
      </c>
      <c r="N1217">
        <f t="shared" si="207"/>
        <v>0</v>
      </c>
    </row>
    <row r="1218" spans="1:14" x14ac:dyDescent="0.2">
      <c r="A1218">
        <f t="shared" si="208"/>
        <v>1201</v>
      </c>
      <c r="B1218">
        <f t="shared" si="199"/>
        <v>12.01</v>
      </c>
      <c r="C1218" s="2">
        <f t="shared" si="200"/>
        <v>-1.1440350875562817E-3</v>
      </c>
      <c r="D1218" s="2">
        <f t="shared" si="201"/>
        <v>-1.9718436785067764E-3</v>
      </c>
      <c r="E1218" s="1">
        <f t="shared" si="198"/>
        <v>1623.8627653055928</v>
      </c>
      <c r="F1218" s="1">
        <v>0</v>
      </c>
      <c r="G1218" s="2">
        <f t="shared" si="202"/>
        <v>-45.795344535111745</v>
      </c>
      <c r="H1218" s="2">
        <f t="shared" si="202"/>
        <v>-78.952111807437404</v>
      </c>
      <c r="I1218" s="2">
        <f t="shared" si="203"/>
        <v>-76.683350620366625</v>
      </c>
      <c r="J1218" s="2">
        <f t="shared" si="204"/>
        <v>-126.08385805674654</v>
      </c>
      <c r="K1218">
        <f t="shared" si="205"/>
        <v>-30.834922498108828</v>
      </c>
      <c r="L1218">
        <f t="shared" si="206"/>
        <v>-47.131746249309131</v>
      </c>
      <c r="M1218">
        <f t="shared" si="207"/>
        <v>5.3083587146058243E-2</v>
      </c>
      <c r="N1218">
        <f t="shared" si="207"/>
        <v>0</v>
      </c>
    </row>
    <row r="1219" spans="1:14" x14ac:dyDescent="0.2">
      <c r="A1219">
        <f t="shared" si="208"/>
        <v>1202</v>
      </c>
      <c r="B1219">
        <f t="shared" si="199"/>
        <v>12.02</v>
      </c>
      <c r="C1219" s="2">
        <f t="shared" si="200"/>
        <v>-1.314513263542787E-3</v>
      </c>
      <c r="D1219" s="2">
        <f t="shared" si="201"/>
        <v>-2.3411239544470093E-3</v>
      </c>
      <c r="E1219" s="1">
        <f t="shared" si="198"/>
        <v>2697.260724180333</v>
      </c>
      <c r="F1219" s="1">
        <v>0</v>
      </c>
      <c r="G1219" s="2">
        <f t="shared" si="202"/>
        <v>-52.614229150984066</v>
      </c>
      <c r="H1219" s="2">
        <f t="shared" si="202"/>
        <v>-93.741073781776848</v>
      </c>
      <c r="I1219" s="2">
        <f t="shared" si="203"/>
        <v>-91.238203157557336</v>
      </c>
      <c r="J1219" s="2">
        <f t="shared" si="204"/>
        <v>-157.00246654868667</v>
      </c>
      <c r="K1219">
        <f t="shared" si="205"/>
        <v>-38.461587730042709</v>
      </c>
      <c r="L1219">
        <f t="shared" si="206"/>
        <v>-63.261392766909822</v>
      </c>
      <c r="M1219">
        <f t="shared" si="207"/>
        <v>0.16238627653055929</v>
      </c>
      <c r="N1219">
        <f t="shared" si="207"/>
        <v>0</v>
      </c>
    </row>
    <row r="1220" spans="1:14" x14ac:dyDescent="0.2">
      <c r="A1220">
        <f t="shared" si="208"/>
        <v>1203</v>
      </c>
      <c r="B1220">
        <f t="shared" si="199"/>
        <v>12.030000000000001</v>
      </c>
      <c r="C1220" s="2">
        <f t="shared" si="200"/>
        <v>-1.4717902708906543E-3</v>
      </c>
      <c r="D1220" s="2">
        <f t="shared" si="201"/>
        <v>-2.6864429803901304E-3</v>
      </c>
      <c r="E1220" s="1">
        <f t="shared" si="198"/>
        <v>3738.0547238506761</v>
      </c>
      <c r="F1220" s="1">
        <v>0</v>
      </c>
      <c r="G1220" s="2">
        <f t="shared" si="202"/>
        <v>-58.904760226239418</v>
      </c>
      <c r="H1220" s="2">
        <f t="shared" si="202"/>
        <v>-107.57058426084222</v>
      </c>
      <c r="I1220" s="2">
        <f t="shared" si="203"/>
        <v>-104.90194876804824</v>
      </c>
      <c r="J1220" s="2">
        <f t="shared" si="204"/>
        <v>-186.36596673394695</v>
      </c>
      <c r="K1220">
        <f t="shared" si="205"/>
        <v>-45.727462469390794</v>
      </c>
      <c r="L1220">
        <f t="shared" si="206"/>
        <v>-78.795382473104723</v>
      </c>
      <c r="M1220">
        <f t="shared" si="207"/>
        <v>0.26972607241803331</v>
      </c>
      <c r="N1220">
        <f t="shared" si="207"/>
        <v>0</v>
      </c>
    </row>
    <row r="1221" spans="1:14" x14ac:dyDescent="0.2">
      <c r="A1221">
        <f t="shared" si="208"/>
        <v>1204</v>
      </c>
      <c r="B1221">
        <f t="shared" si="199"/>
        <v>12.040000000000001</v>
      </c>
      <c r="C1221" s="2">
        <f t="shared" si="200"/>
        <v>-1.6139714837198396E-3</v>
      </c>
      <c r="D1221" s="2">
        <f t="shared" si="201"/>
        <v>-3.0036249620274368E-3</v>
      </c>
      <c r="E1221" s="1">
        <f t="shared" si="198"/>
        <v>4733.663850353837</v>
      </c>
      <c r="F1221" s="1">
        <v>0</v>
      </c>
      <c r="G1221" s="2">
        <f t="shared" si="202"/>
        <v>-64.591160461176315</v>
      </c>
      <c r="H1221" s="2">
        <f t="shared" si="202"/>
        <v>-120.27340841867701</v>
      </c>
      <c r="I1221" s="2">
        <f t="shared" si="203"/>
        <v>-117.51179786600028</v>
      </c>
      <c r="J1221" s="2">
        <f t="shared" si="204"/>
        <v>-213.82225099266091</v>
      </c>
      <c r="K1221">
        <f t="shared" si="205"/>
        <v>-52.546831932438891</v>
      </c>
      <c r="L1221">
        <f t="shared" si="206"/>
        <v>-93.548842573983904</v>
      </c>
      <c r="M1221">
        <f t="shared" si="207"/>
        <v>0.37380547238506762</v>
      </c>
      <c r="N1221">
        <f t="shared" si="207"/>
        <v>0</v>
      </c>
    </row>
    <row r="1222" spans="1:14" x14ac:dyDescent="0.2">
      <c r="A1222">
        <f t="shared" si="208"/>
        <v>1205</v>
      </c>
      <c r="B1222">
        <f t="shared" si="199"/>
        <v>12.05</v>
      </c>
      <c r="C1222" s="2">
        <f t="shared" si="200"/>
        <v>-1.739321013157298E-3</v>
      </c>
      <c r="D1222" s="2">
        <f t="shared" si="201"/>
        <v>-3.2887973543444205E-3</v>
      </c>
      <c r="E1222" s="1">
        <f t="shared" si="198"/>
        <v>5672.0533756223203</v>
      </c>
      <c r="F1222" s="1">
        <v>0</v>
      </c>
      <c r="G1222" s="2">
        <f t="shared" si="202"/>
        <v>-69.604004662667847</v>
      </c>
      <c r="H1222" s="2">
        <f t="shared" si="202"/>
        <v>-131.69445466134988</v>
      </c>
      <c r="I1222" s="2">
        <f t="shared" si="203"/>
        <v>-128.91583249271616</v>
      </c>
      <c r="J1222" s="2">
        <f t="shared" si="204"/>
        <v>-239.0393088317181</v>
      </c>
      <c r="K1222">
        <f t="shared" si="205"/>
        <v>-58.838461445012925</v>
      </c>
      <c r="L1222">
        <f t="shared" si="206"/>
        <v>-107.34485417036821</v>
      </c>
      <c r="M1222">
        <f t="shared" si="207"/>
        <v>0.4733663850353837</v>
      </c>
      <c r="N1222">
        <f t="shared" si="207"/>
        <v>0</v>
      </c>
    </row>
    <row r="1223" spans="1:14" x14ac:dyDescent="0.2">
      <c r="A1223">
        <f t="shared" si="208"/>
        <v>1206</v>
      </c>
      <c r="B1223">
        <f t="shared" si="199"/>
        <v>12.06</v>
      </c>
      <c r="C1223" s="2">
        <f t="shared" si="200"/>
        <v>-1.8462826498162634E-3</v>
      </c>
      <c r="D1223" s="2">
        <f t="shared" si="201"/>
        <v>-3.5384382148530269E-3</v>
      </c>
      <c r="E1223" s="1">
        <f t="shared" si="198"/>
        <v>6541.8802309172743</v>
      </c>
      <c r="F1223" s="1">
        <v>0</v>
      </c>
      <c r="G1223" s="2">
        <f t="shared" si="202"/>
        <v>-73.881057273837598</v>
      </c>
      <c r="H1223" s="2">
        <f t="shared" si="202"/>
        <v>-141.6926710969673</v>
      </c>
      <c r="I1223" s="2">
        <f t="shared" si="203"/>
        <v>-138.97482084781066</v>
      </c>
      <c r="J1223" s="2">
        <f t="shared" si="204"/>
        <v>-261.70925964048524</v>
      </c>
      <c r="K1223">
        <f t="shared" si="205"/>
        <v>-64.526558236410835</v>
      </c>
      <c r="L1223">
        <f t="shared" si="206"/>
        <v>-120.01658854351794</v>
      </c>
      <c r="M1223">
        <f t="shared" si="207"/>
        <v>0.56720533756223201</v>
      </c>
      <c r="N1223">
        <f t="shared" si="207"/>
        <v>0</v>
      </c>
    </row>
    <row r="1224" spans="1:14" x14ac:dyDescent="0.2">
      <c r="A1224">
        <f t="shared" si="208"/>
        <v>1207</v>
      </c>
      <c r="B1224">
        <f t="shared" si="199"/>
        <v>12.07</v>
      </c>
      <c r="C1224" s="2">
        <f t="shared" si="200"/>
        <v>-1.9334988888565874E-3</v>
      </c>
      <c r="D1224" s="2">
        <f t="shared" si="201"/>
        <v>-3.7494195986178145E-3</v>
      </c>
      <c r="E1224" s="1">
        <f t="shared" si="198"/>
        <v>7332.6301196230725</v>
      </c>
      <c r="F1224" s="1">
        <v>0</v>
      </c>
      <c r="G1224" s="2">
        <f t="shared" si="202"/>
        <v>-77.368033195991799</v>
      </c>
      <c r="H1224" s="2">
        <f t="shared" si="202"/>
        <v>-150.14278349350536</v>
      </c>
      <c r="I1224" s="2">
        <f t="shared" si="203"/>
        <v>-147.56389760899953</v>
      </c>
      <c r="J1224" s="2">
        <f t="shared" si="204"/>
        <v>-281.55211717970911</v>
      </c>
      <c r="K1224">
        <f t="shared" si="205"/>
        <v>-69.541676389915992</v>
      </c>
      <c r="L1224">
        <f t="shared" si="206"/>
        <v>-131.40933368620375</v>
      </c>
      <c r="M1224">
        <f t="shared" si="207"/>
        <v>0.65418802309172741</v>
      </c>
      <c r="N1224">
        <f t="shared" si="207"/>
        <v>0</v>
      </c>
    </row>
    <row r="1225" spans="1:14" x14ac:dyDescent="0.2">
      <c r="A1225">
        <f t="shared" si="208"/>
        <v>1208</v>
      </c>
      <c r="B1225">
        <f t="shared" si="199"/>
        <v>12.08</v>
      </c>
      <c r="C1225" s="2">
        <f t="shared" si="200"/>
        <v>-1.9998278155451727E-3</v>
      </c>
      <c r="D1225" s="2">
        <f t="shared" si="201"/>
        <v>-3.9190464566421761E-3</v>
      </c>
      <c r="E1225" s="1">
        <f t="shared" si="198"/>
        <v>8034.7446120031263</v>
      </c>
      <c r="F1225" s="1">
        <v>0</v>
      </c>
      <c r="G1225" s="2">
        <f t="shared" si="202"/>
        <v>-80.019273023915375</v>
      </c>
      <c r="H1225" s="2">
        <f t="shared" si="202"/>
        <v>-156.9368531593652</v>
      </c>
      <c r="I1225" s="2">
        <f t="shared" si="203"/>
        <v>-154.57409074734116</v>
      </c>
      <c r="J1225" s="2">
        <f t="shared" si="204"/>
        <v>-298.31923925064007</v>
      </c>
      <c r="K1225">
        <f t="shared" si="205"/>
        <v>-73.821554711463477</v>
      </c>
      <c r="L1225">
        <f t="shared" si="206"/>
        <v>-141.38238609127487</v>
      </c>
      <c r="M1225">
        <f t="shared" si="207"/>
        <v>0.73326301196230725</v>
      </c>
      <c r="N1225">
        <f t="shared" si="207"/>
        <v>0</v>
      </c>
    </row>
    <row r="1226" spans="1:14" x14ac:dyDescent="0.2">
      <c r="A1226">
        <f t="shared" si="208"/>
        <v>1209</v>
      </c>
      <c r="B1226">
        <f t="shared" si="199"/>
        <v>12.09</v>
      </c>
      <c r="C1226" s="2">
        <f t="shared" si="200"/>
        <v>-2.0443576491866776E-3</v>
      </c>
      <c r="D1226" s="2">
        <f t="shared" si="201"/>
        <v>-4.045090553529241E-3</v>
      </c>
      <c r="E1226" s="1">
        <f t="shared" si="198"/>
        <v>8639.7366856275421</v>
      </c>
      <c r="F1226" s="1">
        <v>0</v>
      </c>
      <c r="G1226" s="2">
        <f t="shared" si="202"/>
        <v>-81.798324612874964</v>
      </c>
      <c r="H1226" s="2">
        <f t="shared" si="202"/>
        <v>-161.98563535846699</v>
      </c>
      <c r="I1226" s="2">
        <f t="shared" si="203"/>
        <v>-159.91367698661045</v>
      </c>
      <c r="J1226" s="2">
        <f t="shared" si="204"/>
        <v>-311.79641975438682</v>
      </c>
      <c r="K1226">
        <f t="shared" si="205"/>
        <v>-77.311877912535181</v>
      </c>
      <c r="L1226">
        <f t="shared" si="206"/>
        <v>-149.81078439591982</v>
      </c>
      <c r="M1226">
        <f t="shared" si="207"/>
        <v>0.80347446120031263</v>
      </c>
      <c r="N1226">
        <f t="shared" si="207"/>
        <v>0</v>
      </c>
    </row>
    <row r="1227" spans="1:14" x14ac:dyDescent="0.2">
      <c r="A1227">
        <f t="shared" si="208"/>
        <v>1210</v>
      </c>
      <c r="B1227">
        <f t="shared" si="199"/>
        <v>12.1</v>
      </c>
      <c r="C1227" s="2">
        <f t="shared" si="200"/>
        <v>-2.0664187653339511E-3</v>
      </c>
      <c r="D1227" s="2">
        <f t="shared" si="201"/>
        <v>-4.1258189808670498E-3</v>
      </c>
      <c r="E1227" s="1">
        <f t="shared" si="198"/>
        <v>9140.2933148360826</v>
      </c>
      <c r="F1227" s="1">
        <v>0</v>
      </c>
      <c r="G1227" s="2">
        <f t="shared" si="202"/>
        <v>-82.678423776313309</v>
      </c>
      <c r="H1227" s="2">
        <f t="shared" si="202"/>
        <v>-165.21972129642205</v>
      </c>
      <c r="I1227" s="2">
        <f t="shared" si="203"/>
        <v>-163.5093496645745</v>
      </c>
      <c r="J1227" s="2">
        <f t="shared" si="204"/>
        <v>-321.80658466843096</v>
      </c>
      <c r="K1227">
        <f t="shared" si="205"/>
        <v>-79.966952219698442</v>
      </c>
      <c r="L1227">
        <f t="shared" si="206"/>
        <v>-156.58686337200891</v>
      </c>
      <c r="M1227">
        <f t="shared" si="207"/>
        <v>0.86397366856275426</v>
      </c>
      <c r="N1227">
        <f t="shared" si="207"/>
        <v>0</v>
      </c>
    </row>
    <row r="1228" spans="1:14" x14ac:dyDescent="0.2">
      <c r="A1228">
        <f t="shared" si="208"/>
        <v>1211</v>
      </c>
      <c r="B1228">
        <f t="shared" si="199"/>
        <v>12.11</v>
      </c>
      <c r="C1228" s="2">
        <f t="shared" si="200"/>
        <v>-2.065593040340599E-3</v>
      </c>
      <c r="D1228" s="2">
        <f t="shared" si="201"/>
        <v>-4.1600169086272488E-3</v>
      </c>
      <c r="E1228" s="1">
        <f t="shared" si="198"/>
        <v>9530.3638691607994</v>
      </c>
      <c r="F1228" s="1">
        <v>0</v>
      </c>
      <c r="G1228" s="2">
        <f t="shared" si="202"/>
        <v>-82.64286787835249</v>
      </c>
      <c r="H1228" s="2">
        <f t="shared" si="202"/>
        <v>-166.59044935151192</v>
      </c>
      <c r="I1228" s="2">
        <f t="shared" si="203"/>
        <v>-165.30718453189533</v>
      </c>
      <c r="J1228" s="2">
        <f t="shared" si="204"/>
        <v>-328.21205827538421</v>
      </c>
      <c r="K1228">
        <f t="shared" si="205"/>
        <v>-81.750287322059236</v>
      </c>
      <c r="L1228">
        <f t="shared" si="206"/>
        <v>-161.62160892387229</v>
      </c>
      <c r="M1228">
        <f t="shared" si="207"/>
        <v>0.91402933148360832</v>
      </c>
      <c r="N1228">
        <f t="shared" si="207"/>
        <v>0</v>
      </c>
    </row>
    <row r="1229" spans="1:14" x14ac:dyDescent="0.2">
      <c r="A1229">
        <f t="shared" si="208"/>
        <v>1212</v>
      </c>
      <c r="B1229">
        <f t="shared" si="199"/>
        <v>12.120000000000001</v>
      </c>
      <c r="C1229" s="2">
        <f t="shared" si="200"/>
        <v>-2.0417203885887704E-3</v>
      </c>
      <c r="D1229" s="2">
        <f t="shared" si="201"/>
        <v>-4.1470042870608492E-3</v>
      </c>
      <c r="E1229" s="1">
        <f t="shared" si="198"/>
        <v>9805.2332521611715</v>
      </c>
      <c r="F1229" s="1">
        <v>0</v>
      </c>
      <c r="G1229" s="2">
        <f t="shared" si="202"/>
        <v>-81.685277135080511</v>
      </c>
      <c r="H1229" s="2">
        <f t="shared" si="202"/>
        <v>-166.07057403577997</v>
      </c>
      <c r="I1229" s="2">
        <f t="shared" si="203"/>
        <v>-165.27339097239937</v>
      </c>
      <c r="J1229" s="2">
        <f t="shared" si="204"/>
        <v>-330.9163712087219</v>
      </c>
      <c r="K1229">
        <f t="shared" si="205"/>
        <v>-82.635077450402775</v>
      </c>
      <c r="L1229">
        <f t="shared" si="206"/>
        <v>-164.84579717294193</v>
      </c>
      <c r="M1229">
        <f t="shared" si="207"/>
        <v>0.95303638691607995</v>
      </c>
      <c r="N1229">
        <f t="shared" si="207"/>
        <v>0</v>
      </c>
    </row>
    <row r="1230" spans="1:14" x14ac:dyDescent="0.2">
      <c r="A1230">
        <f t="shared" si="208"/>
        <v>1213</v>
      </c>
      <c r="B1230">
        <f t="shared" si="199"/>
        <v>12.13</v>
      </c>
      <c r="C1230" s="2">
        <f t="shared" si="200"/>
        <v>-1.9949023910798076E-3</v>
      </c>
      <c r="D1230" s="2">
        <f t="shared" si="201"/>
        <v>-4.086646285127199E-3</v>
      </c>
      <c r="E1230" s="1">
        <f t="shared" si="198"/>
        <v>9961.578896585801</v>
      </c>
      <c r="F1230" s="1">
        <v>0</v>
      </c>
      <c r="G1230" s="2">
        <f t="shared" si="202"/>
        <v>-79.809739571885061</v>
      </c>
      <c r="H1230" s="2">
        <f t="shared" si="202"/>
        <v>-163.6546841175751</v>
      </c>
      <c r="I1230" s="2">
        <f t="shared" si="203"/>
        <v>-163.3948382459966</v>
      </c>
      <c r="J1230" s="2">
        <f t="shared" si="204"/>
        <v>-329.86558745624308</v>
      </c>
      <c r="K1230">
        <f t="shared" si="205"/>
        <v>-82.604575348895423</v>
      </c>
      <c r="L1230">
        <f t="shared" si="206"/>
        <v>-166.21090333866798</v>
      </c>
      <c r="M1230">
        <f t="shared" si="207"/>
        <v>0.98052332521611718</v>
      </c>
      <c r="N1230">
        <f t="shared" si="207"/>
        <v>0</v>
      </c>
    </row>
    <row r="1231" spans="1:14" x14ac:dyDescent="0.2">
      <c r="A1231">
        <f t="shared" si="208"/>
        <v>1214</v>
      </c>
      <c r="B1231">
        <f t="shared" si="199"/>
        <v>12.14</v>
      </c>
      <c r="C1231" s="2">
        <f t="shared" si="200"/>
        <v>-1.9255029444262329E-3</v>
      </c>
      <c r="D1231" s="2">
        <f t="shared" si="201"/>
        <v>-3.979357327381884E-3</v>
      </c>
      <c r="E1231" s="1">
        <f t="shared" si="198"/>
        <v>9997.5109269152563</v>
      </c>
      <c r="F1231" s="1">
        <v>0</v>
      </c>
      <c r="G1231" s="2">
        <f t="shared" si="202"/>
        <v>-77.03083679737577</v>
      </c>
      <c r="H1231" s="2">
        <f t="shared" si="202"/>
        <v>-159.35936437644537</v>
      </c>
      <c r="I1231" s="2">
        <f t="shared" si="203"/>
        <v>-159.67934863905546</v>
      </c>
      <c r="J1231" s="2">
        <f t="shared" si="204"/>
        <v>-325.0491333055333</v>
      </c>
      <c r="K1231">
        <f t="shared" si="205"/>
        <v>-81.652353952021116</v>
      </c>
      <c r="L1231">
        <f t="shared" si="206"/>
        <v>-165.68976892908793</v>
      </c>
      <c r="M1231">
        <f t="shared" si="207"/>
        <v>0.9961578896585801</v>
      </c>
      <c r="N1231">
        <f t="shared" si="207"/>
        <v>0</v>
      </c>
    </row>
    <row r="1232" spans="1:14" x14ac:dyDescent="0.2">
      <c r="A1232">
        <f t="shared" si="208"/>
        <v>1215</v>
      </c>
      <c r="B1232">
        <f t="shared" si="199"/>
        <v>12.15</v>
      </c>
      <c r="C1232" s="2">
        <f t="shared" si="200"/>
        <v>-1.834145891476506E-3</v>
      </c>
      <c r="D1232" s="2">
        <f t="shared" si="201"/>
        <v>-3.826098668450646E-3</v>
      </c>
      <c r="E1232" s="1">
        <f t="shared" si="198"/>
        <v>9912.595003806462</v>
      </c>
      <c r="F1232" s="1">
        <v>0</v>
      </c>
      <c r="G1232" s="2">
        <f t="shared" si="202"/>
        <v>-73.373549041584056</v>
      </c>
      <c r="H1232" s="2">
        <f t="shared" si="202"/>
        <v>-153.22309855328979</v>
      </c>
      <c r="I1232" s="2">
        <f t="shared" si="203"/>
        <v>-154.15575184877511</v>
      </c>
      <c r="J1232" s="2">
        <f t="shared" si="204"/>
        <v>-316.50011724589064</v>
      </c>
      <c r="K1232">
        <f t="shared" si="205"/>
        <v>-79.78245171449953</v>
      </c>
      <c r="L1232">
        <f t="shared" si="206"/>
        <v>-163.27701869260085</v>
      </c>
      <c r="M1232">
        <f t="shared" si="207"/>
        <v>0.99975109269152562</v>
      </c>
      <c r="N1232">
        <f t="shared" si="207"/>
        <v>0</v>
      </c>
    </row>
    <row r="1233" spans="1:14" x14ac:dyDescent="0.2">
      <c r="A1233">
        <f t="shared" si="208"/>
        <v>1216</v>
      </c>
      <c r="B1233">
        <f t="shared" si="199"/>
        <v>12.16</v>
      </c>
      <c r="C1233" s="2">
        <f t="shared" si="200"/>
        <v>-1.7217096286085668E-3</v>
      </c>
      <c r="D1233" s="2">
        <f t="shared" si="201"/>
        <v>-3.6283695217197102E-3</v>
      </c>
      <c r="E1233" s="1">
        <f t="shared" si="198"/>
        <v>9707.8575743018137</v>
      </c>
      <c r="F1233" s="1">
        <v>0</v>
      </c>
      <c r="G1233" s="2">
        <f t="shared" si="202"/>
        <v>-68.873039257964848</v>
      </c>
      <c r="H1233" s="2">
        <f t="shared" si="202"/>
        <v>-145.30591416266958</v>
      </c>
      <c r="I1233" s="2">
        <f t="shared" si="203"/>
        <v>-146.87369751506836</v>
      </c>
      <c r="J1233" s="2">
        <f t="shared" si="204"/>
        <v>-304.29513597677493</v>
      </c>
      <c r="K1233">
        <f t="shared" si="205"/>
        <v>-77.00939875672286</v>
      </c>
      <c r="L1233">
        <f t="shared" si="206"/>
        <v>-158.98922181410535</v>
      </c>
      <c r="M1233">
        <f t="shared" si="207"/>
        <v>0.99125950038064625</v>
      </c>
      <c r="N1233">
        <f t="shared" si="207"/>
        <v>0</v>
      </c>
    </row>
    <row r="1234" spans="1:14" x14ac:dyDescent="0.2">
      <c r="A1234">
        <f t="shared" si="208"/>
        <v>1217</v>
      </c>
      <c r="B1234">
        <f t="shared" si="199"/>
        <v>12.17</v>
      </c>
      <c r="C1234" s="2">
        <f t="shared" si="200"/>
        <v>-1.5893187198319887E-3</v>
      </c>
      <c r="D1234" s="2">
        <f t="shared" si="201"/>
        <v>-3.388191835700733E-3</v>
      </c>
      <c r="E1234" s="1">
        <f t="shared" ref="E1234:E1297" si="209">10000*SIN(11*B1234)</f>
        <v>9385.773464338261</v>
      </c>
      <c r="F1234" s="1">
        <v>0</v>
      </c>
      <c r="G1234" s="2">
        <f t="shared" si="202"/>
        <v>-63.574317492771058</v>
      </c>
      <c r="H1234" s="2">
        <f t="shared" si="202"/>
        <v>-135.68877291101492</v>
      </c>
      <c r="I1234" s="2">
        <f t="shared" si="203"/>
        <v>-137.90322552673766</v>
      </c>
      <c r="J1234" s="2">
        <f t="shared" si="204"/>
        <v>-288.55356783377681</v>
      </c>
      <c r="K1234">
        <f t="shared" si="205"/>
        <v>-73.35812227653642</v>
      </c>
      <c r="L1234">
        <f t="shared" si="206"/>
        <v>-152.86479492276189</v>
      </c>
      <c r="M1234">
        <f t="shared" si="207"/>
        <v>0.97078575743018136</v>
      </c>
      <c r="N1234">
        <f t="shared" si="207"/>
        <v>0</v>
      </c>
    </row>
    <row r="1235" spans="1:14" x14ac:dyDescent="0.2">
      <c r="A1235">
        <f t="shared" si="208"/>
        <v>1218</v>
      </c>
      <c r="B1235">
        <f t="shared" ref="B1235:B1298" si="210">A1235*$B$4</f>
        <v>12.18</v>
      </c>
      <c r="C1235" s="2">
        <f t="shared" si="200"/>
        <v>-1.4383325838466183E-3</v>
      </c>
      <c r="D1235" s="2">
        <f t="shared" si="201"/>
        <v>-3.1080888867506483E-3</v>
      </c>
      <c r="E1235" s="1">
        <f t="shared" si="209"/>
        <v>8950.2359635366192</v>
      </c>
      <c r="F1235" s="1">
        <v>0</v>
      </c>
      <c r="G1235" s="2">
        <f t="shared" si="202"/>
        <v>-57.53178816583786</v>
      </c>
      <c r="H1235" s="2">
        <f t="shared" si="202"/>
        <v>-124.47271347686953</v>
      </c>
      <c r="I1235" s="2">
        <f t="shared" si="203"/>
        <v>-127.33409654299217</v>
      </c>
      <c r="J1235" s="2">
        <f t="shared" si="204"/>
        <v>-269.43636105177677</v>
      </c>
      <c r="K1235">
        <f t="shared" si="205"/>
        <v>-68.863731030720487</v>
      </c>
      <c r="L1235">
        <f t="shared" si="206"/>
        <v>-144.96364757490724</v>
      </c>
      <c r="M1235">
        <f t="shared" si="207"/>
        <v>0.93857734643382618</v>
      </c>
      <c r="N1235">
        <f t="shared" si="207"/>
        <v>0</v>
      </c>
    </row>
    <row r="1236" spans="1:14" x14ac:dyDescent="0.2">
      <c r="A1236">
        <f t="shared" si="208"/>
        <v>1219</v>
      </c>
      <c r="B1236">
        <f t="shared" si="210"/>
        <v>12.19</v>
      </c>
      <c r="C1236" s="2">
        <f t="shared" ref="C1236:C1299" si="211">$F$13*G1236+$G$13*H1236</f>
        <v>-1.2703313566441461E-3</v>
      </c>
      <c r="D1236" s="2">
        <f t="shared" ref="D1236:D1299" si="212">G1236*$F$14+H1236*$G$14</f>
        <v>-2.7910579295712503E-3</v>
      </c>
      <c r="E1236" s="1">
        <f t="shared" si="209"/>
        <v>8406.5097638787229</v>
      </c>
      <c r="F1236" s="1">
        <v>0</v>
      </c>
      <c r="G1236" s="2">
        <f t="shared" ref="G1236:H1299" si="213">I1236-K1236+M1236</f>
        <v>-50.808684364739435</v>
      </c>
      <c r="H1236" s="2">
        <f t="shared" si="213"/>
        <v>-111.77775632239454</v>
      </c>
      <c r="I1236" s="2">
        <f t="shared" ref="I1236:I1299" si="214">$I$13*C1235+$J$13*D1235</f>
        <v>-115.27488805488113</v>
      </c>
      <c r="J1236" s="2">
        <f t="shared" ref="J1236:J1299" si="215">$I$14*C1235+$J$14*D1235</f>
        <v>-247.14433026743825</v>
      </c>
      <c r="K1236">
        <f t="shared" ref="K1236:K1299" si="216">$L$13*C1234+$M$13*D1234</f>
        <v>-63.571180093788037</v>
      </c>
      <c r="L1236">
        <f t="shared" ref="L1236:L1299" si="217">$L$14*C1234+$M$14*D1234</f>
        <v>-135.36657394504371</v>
      </c>
      <c r="M1236">
        <f t="shared" ref="M1236:N1299" si="218">E1235*$B$4^2</f>
        <v>0.89502359635366202</v>
      </c>
      <c r="N1236">
        <f t="shared" si="218"/>
        <v>0</v>
      </c>
    </row>
    <row r="1237" spans="1:14" x14ac:dyDescent="0.2">
      <c r="A1237">
        <f t="shared" si="208"/>
        <v>1220</v>
      </c>
      <c r="B1237">
        <f t="shared" si="210"/>
        <v>12.200000000000001</v>
      </c>
      <c r="C1237" s="2">
        <f t="shared" si="211"/>
        <v>-1.0870990685648018E-3</v>
      </c>
      <c r="D1237" s="2">
        <f t="shared" si="212"/>
        <v>-2.4405372163756058E-3</v>
      </c>
      <c r="E1237" s="1">
        <f t="shared" si="209"/>
        <v>7761.1673211428943</v>
      </c>
      <c r="F1237" s="1">
        <v>0</v>
      </c>
      <c r="G1237" s="2">
        <f t="shared" si="213"/>
        <v>-43.476394707906884</v>
      </c>
      <c r="H1237" s="2">
        <f t="shared" si="213"/>
        <v>-97.741582986883301</v>
      </c>
      <c r="I1237" s="2">
        <f t="shared" si="214"/>
        <v>-101.85186422618635</v>
      </c>
      <c r="J1237" s="2">
        <f t="shared" si="215"/>
        <v>-221.91598045006563</v>
      </c>
      <c r="K1237">
        <f t="shared" si="216"/>
        <v>-57.534818541891596</v>
      </c>
      <c r="L1237">
        <f t="shared" si="217"/>
        <v>-124.17439746318233</v>
      </c>
      <c r="M1237">
        <f t="shared" si="218"/>
        <v>0.84065097638787234</v>
      </c>
      <c r="N1237">
        <f t="shared" si="218"/>
        <v>0</v>
      </c>
    </row>
    <row r="1238" spans="1:14" x14ac:dyDescent="0.2">
      <c r="A1238">
        <f t="shared" si="208"/>
        <v>1221</v>
      </c>
      <c r="B1238">
        <f t="shared" si="210"/>
        <v>12.21</v>
      </c>
      <c r="C1238" s="2">
        <f t="shared" si="211"/>
        <v>-8.9060431033465958E-4</v>
      </c>
      <c r="D1238" s="2">
        <f t="shared" si="212"/>
        <v>-2.060367761056081E-3</v>
      </c>
      <c r="E1238" s="1">
        <f t="shared" si="209"/>
        <v>7022.0094083458971</v>
      </c>
      <c r="F1238" s="1">
        <v>0</v>
      </c>
      <c r="G1238" s="2">
        <f t="shared" si="213"/>
        <v>-35.613689757599019</v>
      </c>
      <c r="H1238" s="2">
        <f t="shared" si="213"/>
        <v>-82.518004933713243</v>
      </c>
      <c r="I1238" s="2">
        <f t="shared" si="214"/>
        <v>-87.207630656505557</v>
      </c>
      <c r="J1238" s="2">
        <f t="shared" si="215"/>
        <v>-194.02488297701873</v>
      </c>
      <c r="K1238">
        <f t="shared" si="216"/>
        <v>-50.817824166792249</v>
      </c>
      <c r="L1238">
        <f t="shared" si="217"/>
        <v>-111.50687804330549</v>
      </c>
      <c r="M1238">
        <f t="shared" si="218"/>
        <v>0.77611673211428944</v>
      </c>
      <c r="N1238">
        <f t="shared" si="218"/>
        <v>0</v>
      </c>
    </row>
    <row r="1239" spans="1:14" x14ac:dyDescent="0.2">
      <c r="A1239">
        <f t="shared" si="208"/>
        <v>1222</v>
      </c>
      <c r="B1239">
        <f t="shared" si="210"/>
        <v>12.22</v>
      </c>
      <c r="C1239" s="2">
        <f t="shared" si="211"/>
        <v>-6.8297859687143942E-4</v>
      </c>
      <c r="D1239" s="2">
        <f t="shared" si="212"/>
        <v>-1.6547502854644257E-3</v>
      </c>
      <c r="E1239" s="1">
        <f t="shared" si="209"/>
        <v>6197.9708215263081</v>
      </c>
      <c r="F1239" s="1">
        <v>0</v>
      </c>
      <c r="G1239" s="2">
        <f t="shared" si="213"/>
        <v>-27.305856335009008</v>
      </c>
      <c r="H1239" s="2">
        <f t="shared" si="213"/>
        <v>-66.275239455672036</v>
      </c>
      <c r="I1239" s="2">
        <f t="shared" si="214"/>
        <v>-71.49958805312086</v>
      </c>
      <c r="J1239" s="2">
        <f t="shared" si="215"/>
        <v>-163.77663377883721</v>
      </c>
      <c r="K1239">
        <f t="shared" si="216"/>
        <v>-43.491530777277262</v>
      </c>
      <c r="L1239">
        <f t="shared" si="217"/>
        <v>-97.501394323165172</v>
      </c>
      <c r="M1239">
        <f t="shared" si="218"/>
        <v>0.70220094083458973</v>
      </c>
      <c r="N1239">
        <f t="shared" si="218"/>
        <v>0</v>
      </c>
    </row>
    <row r="1240" spans="1:14" x14ac:dyDescent="0.2">
      <c r="A1240">
        <f t="shared" si="208"/>
        <v>1223</v>
      </c>
      <c r="B1240">
        <f t="shared" si="210"/>
        <v>12.23</v>
      </c>
      <c r="C1240" s="2">
        <f t="shared" si="211"/>
        <v>-4.6649266990134088E-4</v>
      </c>
      <c r="D1240" s="2">
        <f t="shared" si="212"/>
        <v>-1.2281978404355444E-3</v>
      </c>
      <c r="E1240" s="1">
        <f t="shared" si="209"/>
        <v>5299.01237768183</v>
      </c>
      <c r="F1240" s="1">
        <v>0</v>
      </c>
      <c r="G1240" s="2">
        <f t="shared" si="213"/>
        <v>-18.643749380938168</v>
      </c>
      <c r="H1240" s="2">
        <f t="shared" si="213"/>
        <v>-49.194012366647144</v>
      </c>
      <c r="I1240" s="2">
        <f t="shared" si="214"/>
        <v>-54.898201532264544</v>
      </c>
      <c r="J1240" s="2">
        <f t="shared" si="215"/>
        <v>-131.50542831742038</v>
      </c>
      <c r="K1240">
        <f t="shared" si="216"/>
        <v>-35.634655069173746</v>
      </c>
      <c r="L1240">
        <f t="shared" si="217"/>
        <v>-82.311415950773238</v>
      </c>
      <c r="M1240">
        <f t="shared" si="218"/>
        <v>0.61979708215263085</v>
      </c>
      <c r="N1240">
        <f t="shared" si="218"/>
        <v>0</v>
      </c>
    </row>
    <row r="1241" spans="1:14" x14ac:dyDescent="0.2">
      <c r="A1241">
        <f t="shared" ref="A1241:A1304" si="219">A1240+1</f>
        <v>1224</v>
      </c>
      <c r="B1241">
        <f t="shared" si="210"/>
        <v>12.24</v>
      </c>
      <c r="C1241" s="2">
        <f t="shared" si="211"/>
        <v>-2.4353101002366138E-4</v>
      </c>
      <c r="D1241" s="2">
        <f t="shared" si="212"/>
        <v>-7.8548464394375436E-4</v>
      </c>
      <c r="E1241" s="1">
        <f t="shared" si="209"/>
        <v>4336.0005103631929</v>
      </c>
      <c r="F1241" s="1">
        <v>0</v>
      </c>
      <c r="G1241" s="2">
        <f t="shared" si="213"/>
        <v>-9.7227721902025159</v>
      </c>
      <c r="H1241" s="2">
        <f t="shared" si="213"/>
        <v>-31.465509199880742</v>
      </c>
      <c r="I1241" s="2">
        <f t="shared" si="214"/>
        <v>-37.585104842676849</v>
      </c>
      <c r="J1241" s="2">
        <f t="shared" si="215"/>
        <v>-97.570292581362779</v>
      </c>
      <c r="K1241">
        <f t="shared" si="216"/>
        <v>-27.33243141470615</v>
      </c>
      <c r="L1241">
        <f t="shared" si="217"/>
        <v>-66.104783381482036</v>
      </c>
      <c r="M1241">
        <f t="shared" si="218"/>
        <v>0.52990123776818299</v>
      </c>
      <c r="N1241">
        <f t="shared" si="218"/>
        <v>0</v>
      </c>
    </row>
    <row r="1242" spans="1:14" x14ac:dyDescent="0.2">
      <c r="A1242">
        <f t="shared" si="219"/>
        <v>1225</v>
      </c>
      <c r="B1242">
        <f t="shared" si="210"/>
        <v>12.25</v>
      </c>
      <c r="C1242" s="2">
        <f t="shared" si="211"/>
        <v>-1.6564855168704655E-5</v>
      </c>
      <c r="D1242" s="2">
        <f t="shared" si="212"/>
        <v>-3.3159172233348546E-4</v>
      </c>
      <c r="E1242" s="1">
        <f t="shared" si="209"/>
        <v>3320.5759183561149</v>
      </c>
      <c r="F1242" s="1">
        <v>0</v>
      </c>
      <c r="G1242" s="2">
        <f t="shared" si="213"/>
        <v>-0.64179690119428212</v>
      </c>
      <c r="H1242" s="2">
        <f t="shared" si="213"/>
        <v>-13.289198376775857</v>
      </c>
      <c r="I1242" s="2">
        <f t="shared" si="214"/>
        <v>-19.751061163399701</v>
      </c>
      <c r="J1242" s="2">
        <f t="shared" si="215"/>
        <v>-62.351013244972265</v>
      </c>
      <c r="K1242">
        <f t="shared" si="216"/>
        <v>-18.675664211169099</v>
      </c>
      <c r="L1242">
        <f t="shared" si="217"/>
        <v>-49.061814868196407</v>
      </c>
      <c r="M1242">
        <f t="shared" si="218"/>
        <v>0.43360005103631932</v>
      </c>
      <c r="N1242">
        <f t="shared" si="218"/>
        <v>0</v>
      </c>
    </row>
    <row r="1243" spans="1:14" x14ac:dyDescent="0.2">
      <c r="A1243">
        <f t="shared" si="219"/>
        <v>1226</v>
      </c>
      <c r="B1243">
        <f t="shared" si="210"/>
        <v>12.26</v>
      </c>
      <c r="C1243" s="2">
        <f t="shared" si="211"/>
        <v>2.1187595515653033E-4</v>
      </c>
      <c r="D1243" s="2">
        <f t="shared" si="212"/>
        <v>1.2835002245933295E-4</v>
      </c>
      <c r="E1243" s="1">
        <f t="shared" si="209"/>
        <v>2265.0128551932571</v>
      </c>
      <c r="F1243" s="1">
        <v>0</v>
      </c>
      <c r="G1243" s="2">
        <f t="shared" si="213"/>
        <v>8.4979619792331658</v>
      </c>
      <c r="H1243" s="2">
        <f t="shared" si="213"/>
        <v>5.1294487093890702</v>
      </c>
      <c r="I1243" s="2">
        <f t="shared" si="214"/>
        <v>-1.5938042242928407</v>
      </c>
      <c r="J1243" s="2">
        <f t="shared" si="215"/>
        <v>-26.243813606230535</v>
      </c>
      <c r="K1243">
        <f t="shared" si="216"/>
        <v>-9.7597086116903942</v>
      </c>
      <c r="L1243">
        <f t="shared" si="217"/>
        <v>-31.373262315619606</v>
      </c>
      <c r="M1243">
        <f t="shared" si="218"/>
        <v>0.33205759183561151</v>
      </c>
      <c r="N1243">
        <f t="shared" si="218"/>
        <v>0</v>
      </c>
    </row>
    <row r="1244" spans="1:14" x14ac:dyDescent="0.2">
      <c r="A1244">
        <f t="shared" si="219"/>
        <v>1227</v>
      </c>
      <c r="B1244">
        <f t="shared" si="210"/>
        <v>12.27</v>
      </c>
      <c r="C1244" s="2">
        <f t="shared" si="211"/>
        <v>4.3923197235289693E-4</v>
      </c>
      <c r="D1244" s="2">
        <f t="shared" si="212"/>
        <v>5.8911866669764741E-4</v>
      </c>
      <c r="E1244" s="1">
        <f t="shared" si="209"/>
        <v>1182.0707603829032</v>
      </c>
      <c r="F1244" s="1">
        <v>0</v>
      </c>
      <c r="G1244" s="2">
        <f t="shared" si="213"/>
        <v>17.594107511275489</v>
      </c>
      <c r="H1244" s="2">
        <f t="shared" si="213"/>
        <v>23.581314546077095</v>
      </c>
      <c r="I1244" s="2">
        <f t="shared" si="214"/>
        <v>16.684214713454072</v>
      </c>
      <c r="J1244" s="2">
        <f t="shared" si="215"/>
        <v>10.343175136174114</v>
      </c>
      <c r="K1244">
        <f t="shared" si="216"/>
        <v>-0.68339151230209028</v>
      </c>
      <c r="L1244">
        <f t="shared" si="217"/>
        <v>-13.238139409902981</v>
      </c>
      <c r="M1244">
        <f t="shared" si="218"/>
        <v>0.22650128551932572</v>
      </c>
      <c r="N1244">
        <f t="shared" si="218"/>
        <v>0</v>
      </c>
    </row>
    <row r="1245" spans="1:14" x14ac:dyDescent="0.2">
      <c r="A1245">
        <f t="shared" si="219"/>
        <v>1228</v>
      </c>
      <c r="B1245">
        <f t="shared" si="210"/>
        <v>12.280000000000001</v>
      </c>
      <c r="C1245" s="2">
        <f t="shared" si="211"/>
        <v>6.6294361714612342E-4</v>
      </c>
      <c r="D1245" s="2">
        <f t="shared" si="212"/>
        <v>1.0454613637172021E-3</v>
      </c>
      <c r="E1245" s="1">
        <f t="shared" si="209"/>
        <v>84.840025804531649</v>
      </c>
      <c r="F1245" s="1">
        <v>0</v>
      </c>
      <c r="G1245" s="2">
        <f t="shared" si="213"/>
        <v>26.544239680773455</v>
      </c>
      <c r="H1245" s="2">
        <f t="shared" si="213"/>
        <v>41.856042223543952</v>
      </c>
      <c r="I1245" s="2">
        <f t="shared" si="214"/>
        <v>34.878147038024423</v>
      </c>
      <c r="J1245" s="2">
        <f t="shared" si="215"/>
        <v>46.994595310901516</v>
      </c>
      <c r="K1245">
        <f t="shared" si="216"/>
        <v>8.4521144332892604</v>
      </c>
      <c r="L1245">
        <f t="shared" si="217"/>
        <v>5.1385530873575664</v>
      </c>
      <c r="M1245">
        <f t="shared" si="218"/>
        <v>0.11820707603829032</v>
      </c>
      <c r="N1245">
        <f t="shared" si="218"/>
        <v>0</v>
      </c>
    </row>
    <row r="1246" spans="1:14" x14ac:dyDescent="0.2">
      <c r="A1246">
        <f t="shared" si="219"/>
        <v>1229</v>
      </c>
      <c r="B1246">
        <f t="shared" si="210"/>
        <v>12.290000000000001</v>
      </c>
      <c r="C1246" s="2">
        <f t="shared" si="211"/>
        <v>8.8048078489752089E-4</v>
      </c>
      <c r="D1246" s="2">
        <f t="shared" si="212"/>
        <v>1.4921549963801944E-3</v>
      </c>
      <c r="E1246" s="1">
        <f t="shared" si="209"/>
        <v>-1013.4162383841852</v>
      </c>
      <c r="F1246" s="1">
        <v>0</v>
      </c>
      <c r="G1246" s="2">
        <f t="shared" si="213"/>
        <v>35.247139813796522</v>
      </c>
      <c r="H1246" s="2">
        <f t="shared" si="213"/>
        <v>59.7444643357275</v>
      </c>
      <c r="I1246" s="2">
        <f t="shared" si="214"/>
        <v>52.783106088172339</v>
      </c>
      <c r="J1246" s="2">
        <f t="shared" si="215"/>
        <v>83.292643125462206</v>
      </c>
      <c r="K1246">
        <f t="shared" si="216"/>
        <v>17.544450276956269</v>
      </c>
      <c r="L1246">
        <f t="shared" si="217"/>
        <v>23.548178789734703</v>
      </c>
      <c r="M1246">
        <f t="shared" si="218"/>
        <v>8.4840025804531656E-3</v>
      </c>
      <c r="N1246">
        <f t="shared" si="218"/>
        <v>0</v>
      </c>
    </row>
    <row r="1247" spans="1:14" x14ac:dyDescent="0.2">
      <c r="A1247">
        <f t="shared" si="219"/>
        <v>1230</v>
      </c>
      <c r="B1247">
        <f t="shared" si="210"/>
        <v>12.3</v>
      </c>
      <c r="C1247" s="2">
        <f t="shared" si="211"/>
        <v>1.0893722157881058E-3</v>
      </c>
      <c r="D1247" s="2">
        <f t="shared" si="212"/>
        <v>1.9240666835375901E-3</v>
      </c>
      <c r="E1247" s="1">
        <f t="shared" si="209"/>
        <v>-2099.4225256254099</v>
      </c>
      <c r="F1247" s="1">
        <v>0</v>
      </c>
      <c r="G1247" s="2">
        <f t="shared" si="213"/>
        <v>43.603945560973479</v>
      </c>
      <c r="H1247" s="2">
        <f t="shared" si="213"/>
        <v>77.04102604624893</v>
      </c>
      <c r="I1247" s="2">
        <f t="shared" si="214"/>
        <v>70.196536875728313</v>
      </c>
      <c r="J1247" s="2">
        <f t="shared" si="215"/>
        <v>118.82189292008114</v>
      </c>
      <c r="K1247">
        <f t="shared" si="216"/>
        <v>26.491249690916415</v>
      </c>
      <c r="L1247">
        <f t="shared" si="217"/>
        <v>41.78086687383221</v>
      </c>
      <c r="M1247">
        <f t="shared" si="218"/>
        <v>-0.10134162383841853</v>
      </c>
      <c r="N1247">
        <f t="shared" si="218"/>
        <v>0</v>
      </c>
    </row>
    <row r="1248" spans="1:14" x14ac:dyDescent="0.2">
      <c r="A1248">
        <f t="shared" si="219"/>
        <v>1231</v>
      </c>
      <c r="B1248">
        <f t="shared" si="210"/>
        <v>12.31</v>
      </c>
      <c r="C1248" s="2">
        <f t="shared" si="211"/>
        <v>1.2872342701941593E-3</v>
      </c>
      <c r="D1248" s="2">
        <f t="shared" si="212"/>
        <v>2.3362134404726806E-3</v>
      </c>
      <c r="E1248" s="1">
        <f t="shared" si="209"/>
        <v>-3160.0514046815902</v>
      </c>
      <c r="F1248" s="1">
        <v>0</v>
      </c>
      <c r="G1248" s="2">
        <f t="shared" si="213"/>
        <v>51.519302059246016</v>
      </c>
      <c r="H1248" s="2">
        <f t="shared" si="213"/>
        <v>93.546174287344641</v>
      </c>
      <c r="I1248" s="2">
        <f t="shared" si="214"/>
        <v>86.920567289813704</v>
      </c>
      <c r="J1248" s="2">
        <f t="shared" si="215"/>
        <v>153.17410966203269</v>
      </c>
      <c r="K1248">
        <f t="shared" si="216"/>
        <v>35.191322978005147</v>
      </c>
      <c r="L1248">
        <f t="shared" si="217"/>
        <v>59.62793537468805</v>
      </c>
      <c r="M1248">
        <f t="shared" si="218"/>
        <v>-0.20994225256254101</v>
      </c>
      <c r="N1248">
        <f t="shared" si="218"/>
        <v>0</v>
      </c>
    </row>
    <row r="1249" spans="1:14" x14ac:dyDescent="0.2">
      <c r="A1249">
        <f t="shared" si="219"/>
        <v>1232</v>
      </c>
      <c r="B1249">
        <f t="shared" si="210"/>
        <v>12.32</v>
      </c>
      <c r="C1249" s="2">
        <f t="shared" si="211"/>
        <v>1.4717987571648951E-3</v>
      </c>
      <c r="D1249" s="2">
        <f t="shared" si="212"/>
        <v>2.7238203005037448E-3</v>
      </c>
      <c r="E1249" s="1">
        <f t="shared" si="209"/>
        <v>-4182.4822014546435</v>
      </c>
      <c r="F1249" s="1">
        <v>0</v>
      </c>
      <c r="G1249" s="2">
        <f t="shared" si="213"/>
        <v>58.902475183065533</v>
      </c>
      <c r="H1249" s="2">
        <f t="shared" si="213"/>
        <v>109.0686853478055</v>
      </c>
      <c r="I1249" s="2">
        <f t="shared" si="214"/>
        <v>102.76431202560867</v>
      </c>
      <c r="J1249" s="2">
        <f t="shared" si="215"/>
        <v>185.95299398456379</v>
      </c>
      <c r="K1249">
        <f t="shared" si="216"/>
        <v>43.545831702074985</v>
      </c>
      <c r="L1249">
        <f t="shared" si="217"/>
        <v>76.884308636758291</v>
      </c>
      <c r="M1249">
        <f t="shared" si="218"/>
        <v>-0.31600514046815903</v>
      </c>
      <c r="N1249">
        <f t="shared" si="218"/>
        <v>0</v>
      </c>
    </row>
    <row r="1250" spans="1:14" x14ac:dyDescent="0.2">
      <c r="A1250">
        <f t="shared" si="219"/>
        <v>1233</v>
      </c>
      <c r="B1250">
        <f t="shared" si="210"/>
        <v>12.33</v>
      </c>
      <c r="C1250" s="2">
        <f t="shared" si="211"/>
        <v>1.6409394765728611E-3</v>
      </c>
      <c r="D1250" s="2">
        <f t="shared" si="212"/>
        <v>3.0823762197866229E-3</v>
      </c>
      <c r="E1250" s="1">
        <f t="shared" si="209"/>
        <v>-5154.3559727805377</v>
      </c>
      <c r="F1250" s="1">
        <v>0</v>
      </c>
      <c r="G1250" s="2">
        <f t="shared" si="213"/>
        <v>65.668413304315962</v>
      </c>
      <c r="H1250" s="2">
        <f t="shared" si="213"/>
        <v>123.42790370082481</v>
      </c>
      <c r="I1250" s="2">
        <f t="shared" si="214"/>
        <v>117.54610108074816</v>
      </c>
      <c r="J1250" s="2">
        <f t="shared" si="215"/>
        <v>216.77880465129462</v>
      </c>
      <c r="K1250">
        <f t="shared" si="216"/>
        <v>51.459439556286732</v>
      </c>
      <c r="L1250">
        <f t="shared" si="217"/>
        <v>93.350900950469807</v>
      </c>
      <c r="M1250">
        <f t="shared" si="218"/>
        <v>-0.41824822014546437</v>
      </c>
      <c r="N1250">
        <f t="shared" si="218"/>
        <v>0</v>
      </c>
    </row>
    <row r="1251" spans="1:14" x14ac:dyDescent="0.2">
      <c r="A1251">
        <f t="shared" si="219"/>
        <v>1234</v>
      </c>
      <c r="B1251">
        <f t="shared" si="210"/>
        <v>12.34</v>
      </c>
      <c r="C1251" s="2">
        <f t="shared" si="211"/>
        <v>1.7926971529353677E-3</v>
      </c>
      <c r="D1251" s="2">
        <f t="shared" si="212"/>
        <v>3.4076871098155802E-3</v>
      </c>
      <c r="E1251" s="1">
        <f t="shared" si="209"/>
        <v>-6063.9248989150765</v>
      </c>
      <c r="F1251" s="1">
        <v>0</v>
      </c>
      <c r="G1251" s="2">
        <f t="shared" si="213"/>
        <v>71.738744678401559</v>
      </c>
      <c r="H1251" s="2">
        <f t="shared" si="213"/>
        <v>136.45586582154334</v>
      </c>
      <c r="I1251" s="2">
        <f t="shared" si="214"/>
        <v>131.09560566580569</v>
      </c>
      <c r="J1251" s="2">
        <f t="shared" si="215"/>
        <v>245.29280451403744</v>
      </c>
      <c r="K1251">
        <f t="shared" si="216"/>
        <v>58.841425390126076</v>
      </c>
      <c r="L1251">
        <f t="shared" si="217"/>
        <v>108.83693869249409</v>
      </c>
      <c r="M1251">
        <f t="shared" si="218"/>
        <v>-0.51543559727805377</v>
      </c>
      <c r="N1251">
        <f t="shared" si="218"/>
        <v>0</v>
      </c>
    </row>
    <row r="1252" spans="1:14" x14ac:dyDescent="0.2">
      <c r="A1252">
        <f t="shared" si="219"/>
        <v>1235</v>
      </c>
      <c r="B1252">
        <f t="shared" si="210"/>
        <v>12.35</v>
      </c>
      <c r="C1252" s="2">
        <f t="shared" si="211"/>
        <v>1.9253024607015581E-3</v>
      </c>
      <c r="D1252" s="2">
        <f t="shared" si="212"/>
        <v>3.6959253720456561E-3</v>
      </c>
      <c r="E1252" s="1">
        <f t="shared" si="209"/>
        <v>-6900.1942888754111</v>
      </c>
      <c r="F1252" s="1">
        <v>0</v>
      </c>
      <c r="G1252" s="2">
        <f t="shared" si="213"/>
        <v>77.042698446975336</v>
      </c>
      <c r="H1252" s="2">
        <f t="shared" si="213"/>
        <v>147.99928394194919</v>
      </c>
      <c r="I1252" s="2">
        <f t="shared" si="214"/>
        <v>143.25583575837976</v>
      </c>
      <c r="J1252" s="2">
        <f t="shared" si="215"/>
        <v>271.1614778240542</v>
      </c>
      <c r="K1252">
        <f t="shared" si="216"/>
        <v>65.606744821512919</v>
      </c>
      <c r="L1252">
        <f t="shared" si="217"/>
        <v>123.16219388210502</v>
      </c>
      <c r="M1252">
        <f t="shared" si="218"/>
        <v>-0.60639248989150762</v>
      </c>
      <c r="N1252">
        <f t="shared" si="218"/>
        <v>0</v>
      </c>
    </row>
    <row r="1253" spans="1:14" x14ac:dyDescent="0.2">
      <c r="A1253">
        <f t="shared" si="219"/>
        <v>1236</v>
      </c>
      <c r="B1253">
        <f t="shared" si="210"/>
        <v>12.36</v>
      </c>
      <c r="C1253" s="2">
        <f t="shared" si="211"/>
        <v>2.037196866483361E-3</v>
      </c>
      <c r="D1253" s="2">
        <f t="shared" si="212"/>
        <v>3.9436753462536488E-3</v>
      </c>
      <c r="E1253" s="1">
        <f t="shared" si="209"/>
        <v>-7653.0554821123224</v>
      </c>
      <c r="F1253" s="1">
        <v>0</v>
      </c>
      <c r="G1253" s="2">
        <f t="shared" si="213"/>
        <v>81.517938276387525</v>
      </c>
      <c r="H1253" s="2">
        <f t="shared" si="213"/>
        <v>157.92136617973966</v>
      </c>
      <c r="I1253" s="2">
        <f t="shared" si="214"/>
        <v>153.88498526170292</v>
      </c>
      <c r="J1253" s="2">
        <f t="shared" si="215"/>
        <v>294.08046914344277</v>
      </c>
      <c r="K1253">
        <f t="shared" si="216"/>
        <v>71.677027556427859</v>
      </c>
      <c r="L1253">
        <f t="shared" si="217"/>
        <v>136.15910296370311</v>
      </c>
      <c r="M1253">
        <f t="shared" si="218"/>
        <v>-0.69001942888754109</v>
      </c>
      <c r="N1253">
        <f t="shared" si="218"/>
        <v>0</v>
      </c>
    </row>
    <row r="1254" spans="1:14" x14ac:dyDescent="0.2">
      <c r="A1254">
        <f t="shared" si="219"/>
        <v>1237</v>
      </c>
      <c r="B1254">
        <f t="shared" si="210"/>
        <v>12.370000000000001</v>
      </c>
      <c r="C1254" s="2">
        <f t="shared" si="211"/>
        <v>2.1270510427351015E-3</v>
      </c>
      <c r="D1254" s="2">
        <f t="shared" si="212"/>
        <v>4.1479741284430518E-3</v>
      </c>
      <c r="E1254" s="1">
        <f t="shared" si="209"/>
        <v>-8313.4080400178718</v>
      </c>
      <c r="F1254" s="1">
        <v>0</v>
      </c>
      <c r="G1254" s="2">
        <f t="shared" si="213"/>
        <v>85.111298813266572</v>
      </c>
      <c r="H1254" s="2">
        <f t="shared" si="213"/>
        <v>166.10345124679532</v>
      </c>
      <c r="I1254" s="2">
        <f t="shared" si="214"/>
        <v>162.85810277062711</v>
      </c>
      <c r="J1254" s="2">
        <f t="shared" si="215"/>
        <v>313.77819706849863</v>
      </c>
      <c r="K1254">
        <f t="shared" si="216"/>
        <v>76.98149840914931</v>
      </c>
      <c r="L1254">
        <f t="shared" si="217"/>
        <v>147.67474582170331</v>
      </c>
      <c r="M1254">
        <f t="shared" si="218"/>
        <v>-0.76530554821123231</v>
      </c>
      <c r="N1254">
        <f t="shared" si="218"/>
        <v>0</v>
      </c>
    </row>
    <row r="1255" spans="1:14" x14ac:dyDescent="0.2">
      <c r="A1255">
        <f t="shared" si="219"/>
        <v>1238</v>
      </c>
      <c r="B1255">
        <f t="shared" si="210"/>
        <v>12.38</v>
      </c>
      <c r="C1255" s="2">
        <f t="shared" si="211"/>
        <v>2.1937806391699186E-3</v>
      </c>
      <c r="D1255" s="2">
        <f t="shared" si="212"/>
        <v>4.306347264922703E-3</v>
      </c>
      <c r="E1255" s="1">
        <f t="shared" si="209"/>
        <v>-8873.2697502433293</v>
      </c>
      <c r="F1255" s="1">
        <v>0</v>
      </c>
      <c r="G1255" s="2">
        <f t="shared" si="213"/>
        <v>87.779416411200572</v>
      </c>
      <c r="H1255" s="2">
        <f t="shared" si="213"/>
        <v>172.44643797775467</v>
      </c>
      <c r="I1255" s="2">
        <f t="shared" si="214"/>
        <v>170.06856825748369</v>
      </c>
      <c r="J1255" s="2">
        <f t="shared" si="215"/>
        <v>330.01909949830696</v>
      </c>
      <c r="K1255">
        <f t="shared" si="216"/>
        <v>81.457811042281335</v>
      </c>
      <c r="L1255">
        <f t="shared" si="217"/>
        <v>157.57266152055229</v>
      </c>
      <c r="M1255">
        <f t="shared" si="218"/>
        <v>-0.83134080400178723</v>
      </c>
      <c r="N1255">
        <f t="shared" si="218"/>
        <v>0</v>
      </c>
    </row>
    <row r="1256" spans="1:14" x14ac:dyDescent="0.2">
      <c r="A1256">
        <f t="shared" si="219"/>
        <v>1239</v>
      </c>
      <c r="B1256">
        <f t="shared" si="210"/>
        <v>12.39</v>
      </c>
      <c r="C1256" s="2">
        <f t="shared" si="211"/>
        <v>2.2365592321349865E-3</v>
      </c>
      <c r="D1256" s="2">
        <f t="shared" si="212"/>
        <v>4.4168388862041207E-3</v>
      </c>
      <c r="E1256" s="1">
        <f t="shared" si="209"/>
        <v>-9325.8731141203662</v>
      </c>
      <c r="F1256" s="1">
        <v>0</v>
      </c>
      <c r="G1256" s="2">
        <f t="shared" si="213"/>
        <v>89.489246940952157</v>
      </c>
      <c r="H1256" s="2">
        <f t="shared" si="213"/>
        <v>176.87199220198994</v>
      </c>
      <c r="I1256" s="2">
        <f t="shared" si="214"/>
        <v>175.42935852151805</v>
      </c>
      <c r="J1256" s="2">
        <f t="shared" si="215"/>
        <v>342.60647123063876</v>
      </c>
      <c r="K1256">
        <f t="shared" si="216"/>
        <v>85.052784605541561</v>
      </c>
      <c r="L1256">
        <f t="shared" si="217"/>
        <v>165.73447902864882</v>
      </c>
      <c r="M1256">
        <f t="shared" si="218"/>
        <v>-0.887326975024333</v>
      </c>
      <c r="N1256">
        <f t="shared" si="218"/>
        <v>0</v>
      </c>
    </row>
    <row r="1257" spans="1:14" x14ac:dyDescent="0.2">
      <c r="A1257">
        <f t="shared" si="219"/>
        <v>1240</v>
      </c>
      <c r="B1257">
        <f t="shared" si="210"/>
        <v>12.4</v>
      </c>
      <c r="C1257" s="2">
        <f t="shared" si="211"/>
        <v>2.2548283076462925E-3</v>
      </c>
      <c r="D1257" s="2">
        <f t="shared" si="212"/>
        <v>4.4780359070316451E-3</v>
      </c>
      <c r="E1257" s="1">
        <f t="shared" si="209"/>
        <v>-9665.7471508572671</v>
      </c>
      <c r="F1257" s="1">
        <v>0</v>
      </c>
      <c r="G1257" s="2">
        <f t="shared" si="213"/>
        <v>90.218464916734689</v>
      </c>
      <c r="H1257" s="2">
        <f t="shared" si="213"/>
        <v>179.32351599160583</v>
      </c>
      <c r="I1257" s="2">
        <f t="shared" si="214"/>
        <v>178.87408695053963</v>
      </c>
      <c r="J1257" s="2">
        <f t="shared" si="215"/>
        <v>351.38485920766743</v>
      </c>
      <c r="K1257">
        <f t="shared" si="216"/>
        <v>87.72303472239291</v>
      </c>
      <c r="L1257">
        <f t="shared" si="217"/>
        <v>172.0613432160616</v>
      </c>
      <c r="M1257">
        <f t="shared" si="218"/>
        <v>-0.93258731141203666</v>
      </c>
      <c r="N1257">
        <f t="shared" si="218"/>
        <v>0</v>
      </c>
    </row>
    <row r="1258" spans="1:14" x14ac:dyDescent="0.2">
      <c r="A1258">
        <f t="shared" si="219"/>
        <v>1241</v>
      </c>
      <c r="B1258">
        <f t="shared" si="210"/>
        <v>12.41</v>
      </c>
      <c r="C1258" s="2">
        <f t="shared" si="211"/>
        <v>2.2483041702217243E-3</v>
      </c>
      <c r="D1258" s="2">
        <f t="shared" si="212"/>
        <v>4.4890859865539066E-3</v>
      </c>
      <c r="E1258" s="1">
        <f t="shared" si="209"/>
        <v>-9888.7835296839639</v>
      </c>
      <c r="F1258" s="1">
        <v>0</v>
      </c>
      <c r="G1258" s="2">
        <f t="shared" si="213"/>
        <v>89.95573962933608</v>
      </c>
      <c r="H1258" s="2">
        <f t="shared" si="213"/>
        <v>179.76686702874508</v>
      </c>
      <c r="I1258" s="2">
        <f t="shared" si="214"/>
        <v>180.35780597426856</v>
      </c>
      <c r="J1258" s="2">
        <f t="shared" si="215"/>
        <v>356.24198572308478</v>
      </c>
      <c r="K1258">
        <f t="shared" si="216"/>
        <v>89.435491629846751</v>
      </c>
      <c r="L1258">
        <f t="shared" si="217"/>
        <v>176.4751186943397</v>
      </c>
      <c r="M1258">
        <f t="shared" si="218"/>
        <v>-0.96657471508572679</v>
      </c>
      <c r="N1258">
        <f t="shared" si="218"/>
        <v>0</v>
      </c>
    </row>
    <row r="1259" spans="1:14" x14ac:dyDescent="0.2">
      <c r="A1259">
        <f t="shared" si="219"/>
        <v>1242</v>
      </c>
      <c r="B1259">
        <f t="shared" si="210"/>
        <v>12.42</v>
      </c>
      <c r="C1259" s="2">
        <f t="shared" si="211"/>
        <v>2.2169817064993931E-3</v>
      </c>
      <c r="D1259" s="2">
        <f t="shared" si="212"/>
        <v>4.4497090146449446E-3</v>
      </c>
      <c r="E1259" s="1">
        <f t="shared" si="209"/>
        <v>-9992.2862305490235</v>
      </c>
      <c r="F1259" s="1">
        <v>0</v>
      </c>
      <c r="G1259" s="2">
        <f t="shared" si="213"/>
        <v>88.700885451300238</v>
      </c>
      <c r="H1259" s="2">
        <f t="shared" si="213"/>
        <v>178.19081871868778</v>
      </c>
      <c r="I1259" s="2">
        <f t="shared" si="214"/>
        <v>179.85756349923736</v>
      </c>
      <c r="J1259" s="2">
        <f t="shared" si="215"/>
        <v>357.11017528961355</v>
      </c>
      <c r="K1259">
        <f t="shared" si="216"/>
        <v>90.167799694968721</v>
      </c>
      <c r="L1259">
        <f t="shared" si="217"/>
        <v>178.91935657092577</v>
      </c>
      <c r="M1259">
        <f t="shared" si="218"/>
        <v>-0.98887835296839643</v>
      </c>
      <c r="N1259">
        <f t="shared" si="218"/>
        <v>0</v>
      </c>
    </row>
    <row r="1260" spans="1:14" x14ac:dyDescent="0.2">
      <c r="A1260">
        <f t="shared" si="219"/>
        <v>1243</v>
      </c>
      <c r="B1260">
        <f t="shared" si="210"/>
        <v>12.43</v>
      </c>
      <c r="C1260" s="2">
        <f t="shared" si="211"/>
        <v>2.1611349693871967E-3</v>
      </c>
      <c r="D1260" s="2">
        <f t="shared" si="212"/>
        <v>4.3602019658826284E-3</v>
      </c>
      <c r="E1260" s="1">
        <f t="shared" si="209"/>
        <v>-9975.004133081904</v>
      </c>
      <c r="F1260" s="1">
        <v>0</v>
      </c>
      <c r="G1260" s="2">
        <f t="shared" si="213"/>
        <v>86.464884949976224</v>
      </c>
      <c r="H1260" s="2">
        <f t="shared" si="213"/>
        <v>174.60725469869715</v>
      </c>
      <c r="I1260" s="2">
        <f t="shared" si="214"/>
        <v>177.372707561433</v>
      </c>
      <c r="J1260" s="2">
        <f t="shared" si="215"/>
        <v>353.96726659426457</v>
      </c>
      <c r="K1260">
        <f t="shared" si="216"/>
        <v>89.908593988401876</v>
      </c>
      <c r="L1260">
        <f t="shared" si="217"/>
        <v>179.36001189556742</v>
      </c>
      <c r="M1260">
        <f t="shared" si="218"/>
        <v>-0.99922862305490234</v>
      </c>
      <c r="N1260">
        <f t="shared" si="218"/>
        <v>0</v>
      </c>
    </row>
    <row r="1261" spans="1:14" x14ac:dyDescent="0.2">
      <c r="A1261">
        <f t="shared" si="219"/>
        <v>1244</v>
      </c>
      <c r="B1261">
        <f t="shared" si="210"/>
        <v>12.44</v>
      </c>
      <c r="C1261" s="2">
        <f t="shared" si="211"/>
        <v>2.0813145847194668E-3</v>
      </c>
      <c r="D1261" s="2">
        <f t="shared" si="212"/>
        <v>4.2214370408057223E-3</v>
      </c>
      <c r="E1261" s="1">
        <f t="shared" si="209"/>
        <v>-9837.1461398909832</v>
      </c>
      <c r="F1261" s="1">
        <v>0</v>
      </c>
      <c r="G1261" s="2">
        <f t="shared" si="213"/>
        <v>83.269784893413728</v>
      </c>
      <c r="H1261" s="2">
        <f t="shared" si="213"/>
        <v>169.05109452085665</v>
      </c>
      <c r="I1261" s="2">
        <f t="shared" si="214"/>
        <v>172.92493637537314</v>
      </c>
      <c r="J1261" s="2">
        <f t="shared" si="215"/>
        <v>346.83699697376443</v>
      </c>
      <c r="K1261">
        <f t="shared" si="216"/>
        <v>88.657651068651219</v>
      </c>
      <c r="L1261">
        <f t="shared" si="217"/>
        <v>177.78590245290778</v>
      </c>
      <c r="M1261">
        <f t="shared" si="218"/>
        <v>-0.9975004133081905</v>
      </c>
      <c r="N1261">
        <f t="shared" si="218"/>
        <v>0</v>
      </c>
    </row>
    <row r="1262" spans="1:14" x14ac:dyDescent="0.2">
      <c r="A1262">
        <f t="shared" si="219"/>
        <v>1245</v>
      </c>
      <c r="B1262">
        <f t="shared" si="210"/>
        <v>12.450000000000001</v>
      </c>
      <c r="C1262" s="2">
        <f t="shared" si="211"/>
        <v>1.9783420177214165E-3</v>
      </c>
      <c r="D1262" s="2">
        <f t="shared" si="212"/>
        <v>4.0348530938455335E-3</v>
      </c>
      <c r="E1262" s="1">
        <f t="shared" si="209"/>
        <v>-9580.3786513897157</v>
      </c>
      <c r="F1262" s="1">
        <v>0</v>
      </c>
      <c r="G1262" s="2">
        <f t="shared" si="213"/>
        <v>79.148466646798852</v>
      </c>
      <c r="H1262" s="2">
        <f t="shared" si="213"/>
        <v>161.57995048206698</v>
      </c>
      <c r="I1262" s="2">
        <f t="shared" si="214"/>
        <v>166.55809386178746</v>
      </c>
      <c r="J1262" s="2">
        <f t="shared" si="215"/>
        <v>335.78885305398012</v>
      </c>
      <c r="K1262">
        <f t="shared" si="216"/>
        <v>86.42591260099951</v>
      </c>
      <c r="L1262">
        <f t="shared" si="217"/>
        <v>174.20890257191314</v>
      </c>
      <c r="M1262">
        <f t="shared" si="218"/>
        <v>-0.98371461398909832</v>
      </c>
      <c r="N1262">
        <f t="shared" si="218"/>
        <v>0</v>
      </c>
    </row>
    <row r="1263" spans="1:14" x14ac:dyDescent="0.2">
      <c r="A1263">
        <f t="shared" si="219"/>
        <v>1246</v>
      </c>
      <c r="B1263">
        <f t="shared" si="210"/>
        <v>12.46</v>
      </c>
      <c r="C1263" s="2">
        <f t="shared" si="211"/>
        <v>1.8533007706915188E-3</v>
      </c>
      <c r="D1263" s="2">
        <f t="shared" si="212"/>
        <v>3.8024404277550989E-3</v>
      </c>
      <c r="E1263" s="1">
        <f t="shared" si="209"/>
        <v>-9207.8054226750264</v>
      </c>
      <c r="F1263" s="1">
        <v>0</v>
      </c>
      <c r="G1263" s="2">
        <f t="shared" si="213"/>
        <v>74.144293820993155</v>
      </c>
      <c r="H1263" s="2">
        <f t="shared" si="213"/>
        <v>152.27351879552984</v>
      </c>
      <c r="I1263" s="2">
        <f t="shared" si="214"/>
        <v>158.33771357027575</v>
      </c>
      <c r="J1263" s="2">
        <f t="shared" si="215"/>
        <v>320.93738753913095</v>
      </c>
      <c r="K1263">
        <f t="shared" si="216"/>
        <v>83.235381884143621</v>
      </c>
      <c r="L1263">
        <f t="shared" si="217"/>
        <v>168.66386874360111</v>
      </c>
      <c r="M1263">
        <f t="shared" si="218"/>
        <v>-0.9580378651389716</v>
      </c>
      <c r="N1263">
        <f t="shared" si="218"/>
        <v>0</v>
      </c>
    </row>
    <row r="1264" spans="1:14" x14ac:dyDescent="0.2">
      <c r="A1264">
        <f t="shared" si="219"/>
        <v>1247</v>
      </c>
      <c r="B1264">
        <f t="shared" si="210"/>
        <v>12.47</v>
      </c>
      <c r="C1264" s="2">
        <f t="shared" si="211"/>
        <v>1.7075246159578702E-3</v>
      </c>
      <c r="D1264" s="2">
        <f t="shared" si="212"/>
        <v>3.5267191143908421E-3</v>
      </c>
      <c r="E1264" s="1">
        <f t="shared" si="209"/>
        <v>-8723.9300459433416</v>
      </c>
      <c r="F1264" s="1">
        <v>0</v>
      </c>
      <c r="G1264" s="2">
        <f t="shared" si="213"/>
        <v>68.310641339874408</v>
      </c>
      <c r="H1264" s="2">
        <f t="shared" si="213"/>
        <v>141.23271150347497</v>
      </c>
      <c r="I1264" s="2">
        <f t="shared" si="214"/>
        <v>148.35031665305638</v>
      </c>
      <c r="J1264" s="2">
        <f t="shared" si="215"/>
        <v>302.44100852905069</v>
      </c>
      <c r="K1264">
        <f t="shared" si="216"/>
        <v>79.118894770914466</v>
      </c>
      <c r="L1264">
        <f t="shared" si="217"/>
        <v>161.20829702557572</v>
      </c>
      <c r="M1264">
        <f t="shared" si="218"/>
        <v>-0.92078054226750272</v>
      </c>
      <c r="N1264">
        <f t="shared" si="218"/>
        <v>0</v>
      </c>
    </row>
    <row r="1265" spans="1:14" x14ac:dyDescent="0.2">
      <c r="A1265">
        <f t="shared" si="219"/>
        <v>1248</v>
      </c>
      <c r="B1265">
        <f t="shared" si="210"/>
        <v>12.48</v>
      </c>
      <c r="C1265" s="2">
        <f t="shared" si="211"/>
        <v>1.5425829991546913E-3</v>
      </c>
      <c r="D1265" s="2">
        <f t="shared" si="212"/>
        <v>3.2107110802707993E-3</v>
      </c>
      <c r="E1265" s="1">
        <f t="shared" si="209"/>
        <v>-8134.6015119511731</v>
      </c>
      <c r="F1265" s="1">
        <v>0</v>
      </c>
      <c r="G1265" s="2">
        <f t="shared" si="213"/>
        <v>61.710311331934498</v>
      </c>
      <c r="H1265" s="2">
        <f t="shared" si="213"/>
        <v>128.57853867779963</v>
      </c>
      <c r="I1265" s="2">
        <f t="shared" si="214"/>
        <v>136.70247217085719</v>
      </c>
      <c r="J1265" s="2">
        <f t="shared" si="215"/>
        <v>280.50025410267773</v>
      </c>
      <c r="K1265">
        <f t="shared" si="216"/>
        <v>74.119767834328357</v>
      </c>
      <c r="L1265">
        <f t="shared" si="217"/>
        <v>151.9217154248781</v>
      </c>
      <c r="M1265">
        <f t="shared" si="218"/>
        <v>-0.87239300459433422</v>
      </c>
      <c r="N1265">
        <f t="shared" si="218"/>
        <v>0</v>
      </c>
    </row>
    <row r="1266" spans="1:14" x14ac:dyDescent="0.2">
      <c r="A1266">
        <f t="shared" si="219"/>
        <v>1249</v>
      </c>
      <c r="B1266">
        <f t="shared" si="210"/>
        <v>12.49</v>
      </c>
      <c r="C1266" s="2">
        <f t="shared" si="211"/>
        <v>1.3602637770536872E-3</v>
      </c>
      <c r="D1266" s="2">
        <f t="shared" si="212"/>
        <v>2.8579062713711503E-3</v>
      </c>
      <c r="E1266" s="1">
        <f t="shared" si="209"/>
        <v>-7446.9435085597643</v>
      </c>
      <c r="F1266" s="1">
        <v>0</v>
      </c>
      <c r="G1266" s="2">
        <f t="shared" si="213"/>
        <v>54.414842418190247</v>
      </c>
      <c r="H1266" s="2">
        <f t="shared" si="213"/>
        <v>114.45075350086708</v>
      </c>
      <c r="I1266" s="2">
        <f t="shared" si="214"/>
        <v>123.51963050614057</v>
      </c>
      <c r="J1266" s="2">
        <f t="shared" si="215"/>
        <v>255.35557114865946</v>
      </c>
      <c r="K1266">
        <f t="shared" si="216"/>
        <v>68.291327936755209</v>
      </c>
      <c r="L1266">
        <f t="shared" si="217"/>
        <v>140.90481764779238</v>
      </c>
      <c r="M1266">
        <f t="shared" si="218"/>
        <v>-0.81346015119511739</v>
      </c>
      <c r="N1266">
        <f t="shared" si="218"/>
        <v>0</v>
      </c>
    </row>
    <row r="1267" spans="1:14" x14ac:dyDescent="0.2">
      <c r="A1267">
        <f t="shared" si="219"/>
        <v>1250</v>
      </c>
      <c r="B1267">
        <f t="shared" si="210"/>
        <v>12.5</v>
      </c>
      <c r="C1267" s="2">
        <f t="shared" si="211"/>
        <v>1.1625534814612385E-3</v>
      </c>
      <c r="D1267" s="2">
        <f t="shared" si="212"/>
        <v>2.4722232840806669E-3</v>
      </c>
      <c r="E1267" s="1">
        <f t="shared" si="209"/>
        <v>-6669.2683109930504</v>
      </c>
      <c r="F1267" s="1">
        <v>0</v>
      </c>
      <c r="G1267" s="2">
        <f t="shared" si="213"/>
        <v>46.503720058535585</v>
      </c>
      <c r="H1267" s="2">
        <f t="shared" si="213"/>
        <v>99.006275720941971</v>
      </c>
      <c r="I1267" s="2">
        <f t="shared" si="214"/>
        <v>108.94474300983238</v>
      </c>
      <c r="J1267" s="2">
        <f t="shared" si="215"/>
        <v>227.28462346480629</v>
      </c>
      <c r="K1267">
        <f t="shared" si="216"/>
        <v>61.696328600440815</v>
      </c>
      <c r="L1267">
        <f t="shared" si="217"/>
        <v>128.27834774386432</v>
      </c>
      <c r="M1267">
        <f t="shared" si="218"/>
        <v>-0.74469435085597646</v>
      </c>
      <c r="N1267">
        <f t="shared" si="218"/>
        <v>0</v>
      </c>
    </row>
    <row r="1268" spans="1:14" x14ac:dyDescent="0.2">
      <c r="A1268">
        <f t="shared" si="219"/>
        <v>1251</v>
      </c>
      <c r="B1268">
        <f t="shared" si="210"/>
        <v>12.51</v>
      </c>
      <c r="C1268" s="2">
        <f t="shared" si="211"/>
        <v>9.5161532596820138E-4</v>
      </c>
      <c r="D1268" s="2">
        <f t="shared" si="212"/>
        <v>2.0579649171037617E-3</v>
      </c>
      <c r="E1268" s="1">
        <f t="shared" si="209"/>
        <v>-5810.9763046820626</v>
      </c>
      <c r="F1268" s="1">
        <v>0</v>
      </c>
      <c r="G1268" s="2">
        <f t="shared" si="213"/>
        <v>38.063496628737411</v>
      </c>
      <c r="H1268" s="2">
        <f t="shared" si="213"/>
        <v>82.417411695270928</v>
      </c>
      <c r="I1268" s="2">
        <f t="shared" si="214"/>
        <v>93.136683205941452</v>
      </c>
      <c r="J1268" s="2">
        <f t="shared" si="215"/>
        <v>196.59915990409587</v>
      </c>
      <c r="K1268">
        <f t="shared" si="216"/>
        <v>54.406259746104737</v>
      </c>
      <c r="L1268">
        <f t="shared" si="217"/>
        <v>114.18174820882494</v>
      </c>
      <c r="M1268">
        <f t="shared" si="218"/>
        <v>-0.66692683109930506</v>
      </c>
      <c r="N1268">
        <f t="shared" si="218"/>
        <v>0</v>
      </c>
    </row>
    <row r="1269" spans="1:14" x14ac:dyDescent="0.2">
      <c r="A1269">
        <f t="shared" si="219"/>
        <v>1252</v>
      </c>
      <c r="B1269">
        <f t="shared" si="210"/>
        <v>12.52</v>
      </c>
      <c r="C1269" s="2">
        <f t="shared" si="211"/>
        <v>7.297651955360863E-4</v>
      </c>
      <c r="D1269" s="2">
        <f t="shared" si="212"/>
        <v>1.619769161441858E-3</v>
      </c>
      <c r="E1269" s="1">
        <f t="shared" si="209"/>
        <v>-4882.4423552479375</v>
      </c>
      <c r="F1269" s="1">
        <v>0</v>
      </c>
      <c r="G1269" s="2">
        <f t="shared" si="213"/>
        <v>29.186830827275038</v>
      </c>
      <c r="H1269" s="2">
        <f t="shared" si="213"/>
        <v>64.869891730767534</v>
      </c>
      <c r="I1269" s="2">
        <f t="shared" si="214"/>
        <v>76.268486916106738</v>
      </c>
      <c r="J1269" s="2">
        <f t="shared" si="215"/>
        <v>163.64147873627891</v>
      </c>
      <c r="K1269">
        <f t="shared" si="216"/>
        <v>46.500558458363493</v>
      </c>
      <c r="L1269">
        <f t="shared" si="217"/>
        <v>98.771587005511378</v>
      </c>
      <c r="M1269">
        <f t="shared" si="218"/>
        <v>-0.58109763046820628</v>
      </c>
      <c r="N1269">
        <f t="shared" si="218"/>
        <v>0</v>
      </c>
    </row>
    <row r="1270" spans="1:14" x14ac:dyDescent="0.2">
      <c r="A1270">
        <f t="shared" si="219"/>
        <v>1253</v>
      </c>
      <c r="B1270">
        <f t="shared" si="210"/>
        <v>12.530000000000001</v>
      </c>
      <c r="C1270" s="2">
        <f t="shared" si="211"/>
        <v>4.9944587994117304E-4</v>
      </c>
      <c r="D1270" s="2">
        <f t="shared" si="212"/>
        <v>1.1625562015257394E-3</v>
      </c>
      <c r="E1270" s="1">
        <f t="shared" si="209"/>
        <v>-3894.8903991594125</v>
      </c>
      <c r="F1270" s="1">
        <v>0</v>
      </c>
      <c r="G1270" s="2">
        <f t="shared" si="213"/>
        <v>19.971456851976139</v>
      </c>
      <c r="H1270" s="2">
        <f t="shared" si="213"/>
        <v>46.560747673003448</v>
      </c>
      <c r="I1270" s="2">
        <f t="shared" si="214"/>
        <v>58.525430536219623</v>
      </c>
      <c r="J1270" s="2">
        <f t="shared" si="215"/>
        <v>128.78052934603346</v>
      </c>
      <c r="K1270">
        <f t="shared" si="216"/>
        <v>38.065729448718692</v>
      </c>
      <c r="L1270">
        <f t="shared" si="217"/>
        <v>82.219781673030013</v>
      </c>
      <c r="M1270">
        <f t="shared" si="218"/>
        <v>-0.48824423552479379</v>
      </c>
      <c r="N1270">
        <f t="shared" si="218"/>
        <v>0</v>
      </c>
    </row>
    <row r="1271" spans="1:14" x14ac:dyDescent="0.2">
      <c r="A1271">
        <f t="shared" si="219"/>
        <v>1254</v>
      </c>
      <c r="B1271">
        <f t="shared" si="210"/>
        <v>12.540000000000001</v>
      </c>
      <c r="C1271" s="2">
        <f t="shared" si="211"/>
        <v>2.6319983088406715E-4</v>
      </c>
      <c r="D1271" s="2">
        <f t="shared" si="212"/>
        <v>6.9147204935246997E-4</v>
      </c>
      <c r="E1271" s="1">
        <f t="shared" si="209"/>
        <v>-2860.2577709873044</v>
      </c>
      <c r="F1271" s="1">
        <v>0</v>
      </c>
      <c r="G1271" s="2">
        <f t="shared" si="213"/>
        <v>10.519094537245094</v>
      </c>
      <c r="H1271" s="2">
        <f t="shared" si="213"/>
        <v>27.696055648051924</v>
      </c>
      <c r="I1271" s="2">
        <f t="shared" si="214"/>
        <v>40.102968392772901</v>
      </c>
      <c r="J1271" s="2">
        <f t="shared" si="215"/>
        <v>92.407696832633036</v>
      </c>
      <c r="K1271">
        <f t="shared" si="216"/>
        <v>29.194384815611865</v>
      </c>
      <c r="L1271">
        <f t="shared" si="217"/>
        <v>64.711641184581111</v>
      </c>
      <c r="M1271">
        <f t="shared" si="218"/>
        <v>-0.38948903991594125</v>
      </c>
      <c r="N1271">
        <f t="shared" si="218"/>
        <v>0</v>
      </c>
    </row>
    <row r="1272" spans="1:14" x14ac:dyDescent="0.2">
      <c r="A1272">
        <f t="shared" si="219"/>
        <v>1255</v>
      </c>
      <c r="B1272">
        <f t="shared" si="210"/>
        <v>12.55</v>
      </c>
      <c r="C1272" s="2">
        <f t="shared" si="211"/>
        <v>2.3640738993647984E-5</v>
      </c>
      <c r="D1272" s="2">
        <f t="shared" si="212"/>
        <v>2.1182947444662556E-4</v>
      </c>
      <c r="E1272" s="1">
        <f t="shared" si="209"/>
        <v>-1791.0509072420389</v>
      </c>
      <c r="F1272" s="1">
        <v>0</v>
      </c>
      <c r="G1272" s="2">
        <f t="shared" si="213"/>
        <v>0.93431229913484004</v>
      </c>
      <c r="H1272" s="2">
        <f t="shared" si="213"/>
        <v>8.4885705025203322</v>
      </c>
      <c r="I1272" s="2">
        <f t="shared" si="214"/>
        <v>21.204551619551271</v>
      </c>
      <c r="J1272" s="2">
        <f t="shared" si="215"/>
        <v>54.932318951576036</v>
      </c>
      <c r="K1272">
        <f t="shared" si="216"/>
        <v>19.984213543317701</v>
      </c>
      <c r="L1272">
        <f t="shared" si="217"/>
        <v>46.443748449055704</v>
      </c>
      <c r="M1272">
        <f t="shared" si="218"/>
        <v>-0.28602577709873045</v>
      </c>
      <c r="N1272">
        <f t="shared" si="218"/>
        <v>0</v>
      </c>
    </row>
    <row r="1273" spans="1:14" x14ac:dyDescent="0.2">
      <c r="A1273">
        <f t="shared" si="219"/>
        <v>1256</v>
      </c>
      <c r="B1273">
        <f t="shared" si="210"/>
        <v>12.56</v>
      </c>
      <c r="C1273" s="2">
        <f t="shared" si="211"/>
        <v>-2.165757591261316E-4</v>
      </c>
      <c r="D1273" s="2">
        <f t="shared" si="212"/>
        <v>-2.7095307491141533E-4</v>
      </c>
      <c r="E1273" s="1">
        <f t="shared" si="209"/>
        <v>-700.19417102117109</v>
      </c>
      <c r="F1273" s="1">
        <v>0</v>
      </c>
      <c r="G1273" s="2">
        <f t="shared" si="213"/>
        <v>-8.6766447078992464</v>
      </c>
      <c r="H1273" s="2">
        <f t="shared" si="213"/>
        <v>-10.844720206323313</v>
      </c>
      <c r="I1273" s="2">
        <f t="shared" si="214"/>
        <v>2.0393523163052354</v>
      </c>
      <c r="J1273" s="2">
        <f t="shared" si="215"/>
        <v>16.776988093822364</v>
      </c>
      <c r="K1273">
        <f t="shared" si="216"/>
        <v>10.536891933480279</v>
      </c>
      <c r="L1273">
        <f t="shared" si="217"/>
        <v>27.621708300145677</v>
      </c>
      <c r="M1273">
        <f t="shared" si="218"/>
        <v>-0.17910509072420389</v>
      </c>
      <c r="N1273">
        <f t="shared" si="218"/>
        <v>0</v>
      </c>
    </row>
    <row r="1274" spans="1:14" x14ac:dyDescent="0.2">
      <c r="A1274">
        <f t="shared" si="219"/>
        <v>1257</v>
      </c>
      <c r="B1274">
        <f t="shared" si="210"/>
        <v>12.57</v>
      </c>
      <c r="C1274" s="2">
        <f t="shared" si="211"/>
        <v>-4.5478192240403984E-4</v>
      </c>
      <c r="D1274" s="2">
        <f t="shared" si="212"/>
        <v>-7.5141383986296155E-4</v>
      </c>
      <c r="E1274" s="1">
        <f t="shared" si="209"/>
        <v>399.12637516186606</v>
      </c>
      <c r="F1274" s="1">
        <v>0</v>
      </c>
      <c r="G1274" s="2">
        <f t="shared" si="213"/>
        <v>-18.207048368542878</v>
      </c>
      <c r="H1274" s="2">
        <f t="shared" si="213"/>
        <v>-30.085093861916185</v>
      </c>
      <c r="I1274" s="2">
        <f t="shared" si="214"/>
        <v>-17.180082131083765</v>
      </c>
      <c r="J1274" s="2">
        <f t="shared" si="215"/>
        <v>-21.62730640870647</v>
      </c>
      <c r="K1274">
        <f t="shared" si="216"/>
        <v>0.95694682035699863</v>
      </c>
      <c r="L1274">
        <f t="shared" si="217"/>
        <v>8.457787453209713</v>
      </c>
      <c r="M1274">
        <f t="shared" si="218"/>
        <v>-7.0019417102117107E-2</v>
      </c>
      <c r="N1274">
        <f t="shared" si="218"/>
        <v>0</v>
      </c>
    </row>
    <row r="1275" spans="1:14" x14ac:dyDescent="0.2">
      <c r="A1275">
        <f t="shared" si="219"/>
        <v>1258</v>
      </c>
      <c r="B1275">
        <f t="shared" si="210"/>
        <v>12.58</v>
      </c>
      <c r="C1275" s="2">
        <f t="shared" si="211"/>
        <v>-6.8832796555997027E-4</v>
      </c>
      <c r="D1275" s="2">
        <f t="shared" si="212"/>
        <v>-1.2241106743395471E-3</v>
      </c>
      <c r="E1275" s="1">
        <f t="shared" si="209"/>
        <v>1493.622359915867</v>
      </c>
      <c r="F1275" s="1">
        <v>0</v>
      </c>
      <c r="G1275" s="2">
        <f t="shared" si="213"/>
        <v>-27.550890128165111</v>
      </c>
      <c r="H1275" s="2">
        <f t="shared" si="213"/>
        <v>-49.014612676733982</v>
      </c>
      <c r="I1275" s="2">
        <f t="shared" si="214"/>
        <v>-36.240218787872578</v>
      </c>
      <c r="J1275" s="2">
        <f t="shared" si="215"/>
        <v>-59.846138463323896</v>
      </c>
      <c r="K1275">
        <f t="shared" si="216"/>
        <v>-8.6494160221912821</v>
      </c>
      <c r="L1275">
        <f t="shared" si="217"/>
        <v>-10.831525786589914</v>
      </c>
      <c r="M1275">
        <f t="shared" si="218"/>
        <v>3.9912637516186608E-2</v>
      </c>
      <c r="N1275">
        <f t="shared" si="218"/>
        <v>0</v>
      </c>
    </row>
    <row r="1276" spans="1:14" x14ac:dyDescent="0.2">
      <c r="A1276">
        <f t="shared" si="219"/>
        <v>1259</v>
      </c>
      <c r="B1276">
        <f t="shared" si="210"/>
        <v>12.59</v>
      </c>
      <c r="C1276" s="2">
        <f t="shared" si="211"/>
        <v>-9.1461200296653975E-4</v>
      </c>
      <c r="D1276" s="2">
        <f t="shared" si="212"/>
        <v>-1.6836837836368735E-3</v>
      </c>
      <c r="E1276" s="1">
        <f t="shared" si="209"/>
        <v>2570.06373020411</v>
      </c>
      <c r="F1276" s="1">
        <v>0</v>
      </c>
      <c r="G1276" s="2">
        <f t="shared" si="213"/>
        <v>-36.604078853923369</v>
      </c>
      <c r="H1276" s="2">
        <f t="shared" si="213"/>
        <v>-67.418636182141398</v>
      </c>
      <c r="I1276" s="2">
        <f t="shared" si="214"/>
        <v>-54.928946513695266</v>
      </c>
      <c r="J1276" s="2">
        <f t="shared" si="215"/>
        <v>-97.446649509262144</v>
      </c>
      <c r="K1276">
        <f t="shared" si="216"/>
        <v>-18.175505423780312</v>
      </c>
      <c r="L1276">
        <f t="shared" si="217"/>
        <v>-30.028013327120739</v>
      </c>
      <c r="M1276">
        <f t="shared" si="218"/>
        <v>0.14936223599158671</v>
      </c>
      <c r="N1276">
        <f t="shared" si="218"/>
        <v>0</v>
      </c>
    </row>
    <row r="1277" spans="1:14" x14ac:dyDescent="0.2">
      <c r="A1277">
        <f t="shared" si="219"/>
        <v>1260</v>
      </c>
      <c r="B1277">
        <f t="shared" si="210"/>
        <v>12.6</v>
      </c>
      <c r="C1277" s="2">
        <f t="shared" si="211"/>
        <v>-1.131109538895328E-3</v>
      </c>
      <c r="D1277" s="2">
        <f t="shared" si="212"/>
        <v>-2.1249175415383624E-3</v>
      </c>
      <c r="E1277" s="1">
        <f t="shared" si="209"/>
        <v>3615.4386736312804</v>
      </c>
      <c r="F1277" s="1">
        <v>0</v>
      </c>
      <c r="G1277" s="2">
        <f t="shared" si="213"/>
        <v>-45.265620547603667</v>
      </c>
      <c r="H1277" s="2">
        <f t="shared" si="213"/>
        <v>-85.088296817916813</v>
      </c>
      <c r="I1277" s="2">
        <f t="shared" si="214"/>
        <v>-73.037974037256589</v>
      </c>
      <c r="J1277" s="2">
        <f t="shared" si="215"/>
        <v>-134.0025380883466</v>
      </c>
      <c r="K1277">
        <f t="shared" si="216"/>
        <v>-27.515347116632512</v>
      </c>
      <c r="L1277">
        <f t="shared" si="217"/>
        <v>-48.914241270429791</v>
      </c>
      <c r="M1277">
        <f t="shared" si="218"/>
        <v>0.25700637302041102</v>
      </c>
      <c r="N1277">
        <f t="shared" si="218"/>
        <v>0</v>
      </c>
    </row>
    <row r="1278" spans="1:14" x14ac:dyDescent="0.2">
      <c r="A1278">
        <f t="shared" si="219"/>
        <v>1261</v>
      </c>
      <c r="B1278">
        <f t="shared" si="210"/>
        <v>12.61</v>
      </c>
      <c r="C1278" s="2">
        <f t="shared" si="211"/>
        <v>-1.3354021683421517E-3</v>
      </c>
      <c r="D1278" s="2">
        <f t="shared" si="212"/>
        <v>-2.5428006616171183E-3</v>
      </c>
      <c r="E1278" s="1">
        <f t="shared" si="209"/>
        <v>4617.1109026844679</v>
      </c>
      <c r="F1278" s="1">
        <v>0</v>
      </c>
      <c r="G1278" s="2">
        <f t="shared" si="213"/>
        <v>-53.438766478236246</v>
      </c>
      <c r="H1278" s="2">
        <f t="shared" si="213"/>
        <v>-101.82290961188176</v>
      </c>
      <c r="I1278" s="2">
        <f t="shared" si="214"/>
        <v>-90.365191728999179</v>
      </c>
      <c r="J1278" s="2">
        <f t="shared" si="215"/>
        <v>-169.09897612069025</v>
      </c>
      <c r="K1278">
        <f t="shared" si="216"/>
        <v>-36.564881383399808</v>
      </c>
      <c r="L1278">
        <f t="shared" si="217"/>
        <v>-67.276066508808498</v>
      </c>
      <c r="M1278">
        <f t="shared" si="218"/>
        <v>0.36154386736312805</v>
      </c>
      <c r="N1278">
        <f t="shared" si="218"/>
        <v>0</v>
      </c>
    </row>
    <row r="1279" spans="1:14" x14ac:dyDescent="0.2">
      <c r="A1279">
        <f t="shared" si="219"/>
        <v>1262</v>
      </c>
      <c r="B1279">
        <f t="shared" si="210"/>
        <v>12.620000000000001</v>
      </c>
      <c r="C1279" s="2">
        <f t="shared" si="211"/>
        <v>-1.5252051577182488E-3</v>
      </c>
      <c r="D1279" s="2">
        <f t="shared" si="212"/>
        <v>-2.9325840193169428E-3</v>
      </c>
      <c r="E1279" s="1">
        <f t="shared" si="209"/>
        <v>5562.9723997003584</v>
      </c>
      <c r="F1279" s="1">
        <v>0</v>
      </c>
      <c r="G1279" s="2">
        <f t="shared" si="213"/>
        <v>-61.032116505520641</v>
      </c>
      <c r="H1279" s="2">
        <f t="shared" si="213"/>
        <v>-117.43228778026982</v>
      </c>
      <c r="I1279" s="2">
        <f t="shared" si="214"/>
        <v>-106.71697015981167</v>
      </c>
      <c r="J1279" s="2">
        <f t="shared" si="215"/>
        <v>-202.33739428542199</v>
      </c>
      <c r="K1279">
        <f t="shared" si="216"/>
        <v>-45.223142564022581</v>
      </c>
      <c r="L1279">
        <f t="shared" si="217"/>
        <v>-84.905106505152176</v>
      </c>
      <c r="M1279">
        <f t="shared" si="218"/>
        <v>0.46171109026844681</v>
      </c>
      <c r="N1279">
        <f t="shared" si="218"/>
        <v>0</v>
      </c>
    </row>
    <row r="1280" spans="1:14" x14ac:dyDescent="0.2">
      <c r="A1280">
        <f t="shared" si="219"/>
        <v>1263</v>
      </c>
      <c r="B1280">
        <f t="shared" si="210"/>
        <v>12.63</v>
      </c>
      <c r="C1280" s="2">
        <f t="shared" si="211"/>
        <v>-1.6983935836308022E-3</v>
      </c>
      <c r="D1280" s="2">
        <f t="shared" si="212"/>
        <v>-3.2898354506937953E-3</v>
      </c>
      <c r="E1280" s="1">
        <f t="shared" si="209"/>
        <v>6441.589776208988</v>
      </c>
      <c r="F1280" s="1">
        <v>0</v>
      </c>
      <c r="G1280" s="2">
        <f t="shared" si="213"/>
        <v>-67.960664721846371</v>
      </c>
      <c r="H1280" s="2">
        <f t="shared" si="213"/>
        <v>-131.73893725242891</v>
      </c>
      <c r="I1280" s="2">
        <f t="shared" si="214"/>
        <v>-121.9103689509523</v>
      </c>
      <c r="J1280" s="2">
        <f t="shared" si="215"/>
        <v>-233.34008056991661</v>
      </c>
      <c r="K1280">
        <f t="shared" si="216"/>
        <v>-53.39340698913589</v>
      </c>
      <c r="L1280">
        <f t="shared" si="217"/>
        <v>-101.6011433174877</v>
      </c>
      <c r="M1280">
        <f t="shared" si="218"/>
        <v>0.55629723997003588</v>
      </c>
      <c r="N1280">
        <f t="shared" si="218"/>
        <v>0</v>
      </c>
    </row>
    <row r="1281" spans="1:14" x14ac:dyDescent="0.2">
      <c r="A1281">
        <f t="shared" si="219"/>
        <v>1264</v>
      </c>
      <c r="B1281">
        <f t="shared" si="210"/>
        <v>12.64</v>
      </c>
      <c r="C1281" s="2">
        <f t="shared" si="211"/>
        <v>-1.853026720875233E-3</v>
      </c>
      <c r="D1281" s="2">
        <f t="shared" si="212"/>
        <v>-3.6104908908123016E-3</v>
      </c>
      <c r="E1281" s="1">
        <f t="shared" si="209"/>
        <v>7242.3424774967325</v>
      </c>
      <c r="F1281" s="1">
        <v>0</v>
      </c>
      <c r="G1281" s="2">
        <f t="shared" si="213"/>
        <v>-74.146775055993004</v>
      </c>
      <c r="H1281" s="2">
        <f t="shared" si="213"/>
        <v>-144.58010461006131</v>
      </c>
      <c r="I1281" s="2">
        <f t="shared" si="214"/>
        <v>-135.77523014555317</v>
      </c>
      <c r="J1281" s="2">
        <f t="shared" si="215"/>
        <v>-261.75453837514692</v>
      </c>
      <c r="K1281">
        <f t="shared" si="216"/>
        <v>-60.984296111939258</v>
      </c>
      <c r="L1281">
        <f t="shared" si="217"/>
        <v>-117.17443376508562</v>
      </c>
      <c r="M1281">
        <f t="shared" si="218"/>
        <v>0.6441589776208988</v>
      </c>
      <c r="N1281">
        <f t="shared" si="218"/>
        <v>0</v>
      </c>
    </row>
    <row r="1282" spans="1:14" x14ac:dyDescent="0.2">
      <c r="A1282">
        <f t="shared" si="219"/>
        <v>1265</v>
      </c>
      <c r="B1282">
        <f t="shared" si="210"/>
        <v>12.65</v>
      </c>
      <c r="C1282" s="2">
        <f t="shared" si="211"/>
        <v>-1.9873703876812179E-3</v>
      </c>
      <c r="D1282" s="2">
        <f t="shared" si="212"/>
        <v>-3.8909012591763423E-3</v>
      </c>
      <c r="E1282" s="1">
        <f t="shared" si="209"/>
        <v>7955.5511617881966</v>
      </c>
      <c r="F1282" s="1">
        <v>0</v>
      </c>
      <c r="G1282" s="2">
        <f t="shared" si="213"/>
        <v>-79.52107515780682</v>
      </c>
      <c r="H1282" s="2">
        <f t="shared" si="213"/>
        <v>-155.80965470896606</v>
      </c>
      <c r="I1282" s="2">
        <f t="shared" si="214"/>
        <v>-148.15613137417429</v>
      </c>
      <c r="J1282" s="2">
        <f t="shared" si="215"/>
        <v>-287.25755351204077</v>
      </c>
      <c r="K1282">
        <f t="shared" si="216"/>
        <v>-67.910821968617796</v>
      </c>
      <c r="L1282">
        <f t="shared" si="217"/>
        <v>-131.44789880307471</v>
      </c>
      <c r="M1282">
        <f t="shared" si="218"/>
        <v>0.72423424774967327</v>
      </c>
      <c r="N1282">
        <f t="shared" si="218"/>
        <v>0</v>
      </c>
    </row>
    <row r="1283" spans="1:14" x14ac:dyDescent="0.2">
      <c r="A1283">
        <f t="shared" si="219"/>
        <v>1266</v>
      </c>
      <c r="B1283">
        <f t="shared" si="210"/>
        <v>12.66</v>
      </c>
      <c r="C1283" s="2">
        <f t="shared" si="211"/>
        <v>-2.0999169771794904E-3</v>
      </c>
      <c r="D1283" s="2">
        <f t="shared" si="212"/>
        <v>-4.1278745505965468E-3</v>
      </c>
      <c r="E1283" s="1">
        <f t="shared" si="209"/>
        <v>8572.5947022350174</v>
      </c>
      <c r="F1283" s="1">
        <v>0</v>
      </c>
      <c r="G1283" s="2">
        <f t="shared" si="213"/>
        <v>-84.023257719725493</v>
      </c>
      <c r="H1283" s="2">
        <f t="shared" si="213"/>
        <v>-165.29975629483897</v>
      </c>
      <c r="I1283" s="2">
        <f t="shared" si="214"/>
        <v>-158.91417544992996</v>
      </c>
      <c r="J1283" s="2">
        <f t="shared" si="215"/>
        <v>-309.55892294976178</v>
      </c>
      <c r="K1283">
        <f t="shared" si="216"/>
        <v>-74.095362614025646</v>
      </c>
      <c r="L1283">
        <f t="shared" si="217"/>
        <v>-144.25916665492281</v>
      </c>
      <c r="M1283">
        <f t="shared" si="218"/>
        <v>0.79555511617881969</v>
      </c>
      <c r="N1283">
        <f t="shared" si="218"/>
        <v>0</v>
      </c>
    </row>
    <row r="1284" spans="1:14" x14ac:dyDescent="0.2">
      <c r="A1284">
        <f t="shared" si="219"/>
        <v>1267</v>
      </c>
      <c r="B1284">
        <f t="shared" si="210"/>
        <v>12.67</v>
      </c>
      <c r="C1284" s="2">
        <f t="shared" si="211"/>
        <v>-2.189402928888879E-3</v>
      </c>
      <c r="D1284" s="2">
        <f t="shared" si="212"/>
        <v>-4.3187126468720322E-3</v>
      </c>
      <c r="E1284" s="1">
        <f t="shared" si="209"/>
        <v>9086.014397407489</v>
      </c>
      <c r="F1284" s="1">
        <v>0</v>
      </c>
      <c r="G1284" s="2">
        <f t="shared" si="213"/>
        <v>-87.602779384058934</v>
      </c>
      <c r="H1284" s="2">
        <f t="shared" si="213"/>
        <v>-172.94235620650704</v>
      </c>
      <c r="I1284" s="2">
        <f t="shared" si="214"/>
        <v>-167.92859471097304</v>
      </c>
      <c r="J1284" s="2">
        <f t="shared" si="215"/>
        <v>-328.40480223164838</v>
      </c>
      <c r="K1284">
        <f t="shared" si="216"/>
        <v>-79.468555856690614</v>
      </c>
      <c r="L1284">
        <f t="shared" si="217"/>
        <v>-155.46244602514133</v>
      </c>
      <c r="M1284">
        <f t="shared" si="218"/>
        <v>0.8572594702235018</v>
      </c>
      <c r="N1284">
        <f t="shared" si="218"/>
        <v>0</v>
      </c>
    </row>
    <row r="1285" spans="1:14" x14ac:dyDescent="0.2">
      <c r="A1285">
        <f t="shared" si="219"/>
        <v>1268</v>
      </c>
      <c r="B1285">
        <f t="shared" si="210"/>
        <v>12.68</v>
      </c>
      <c r="C1285" s="2">
        <f t="shared" si="211"/>
        <v>-2.2548234225743063E-3</v>
      </c>
      <c r="D1285" s="2">
        <f t="shared" si="212"/>
        <v>-4.4612424268566696E-3</v>
      </c>
      <c r="E1285" s="1">
        <f t="shared" si="209"/>
        <v>9489.6041306158986</v>
      </c>
      <c r="F1285" s="1">
        <v>0</v>
      </c>
      <c r="G1285" s="2">
        <f t="shared" si="213"/>
        <v>-90.219448526920687</v>
      </c>
      <c r="H1285" s="2">
        <f t="shared" si="213"/>
        <v>-178.65042525069293</v>
      </c>
      <c r="I1285" s="2">
        <f t="shared" si="214"/>
        <v>-175.09815042129517</v>
      </c>
      <c r="J1285" s="2">
        <f t="shared" si="215"/>
        <v>-343.5806330035777</v>
      </c>
      <c r="K1285">
        <f t="shared" si="216"/>
        <v>-83.970100454633737</v>
      </c>
      <c r="L1285">
        <f t="shared" si="217"/>
        <v>-164.93020775288477</v>
      </c>
      <c r="M1285">
        <f t="shared" si="218"/>
        <v>0.90860143974074892</v>
      </c>
      <c r="N1285">
        <f t="shared" si="218"/>
        <v>0</v>
      </c>
    </row>
    <row r="1286" spans="1:14" x14ac:dyDescent="0.2">
      <c r="A1286">
        <f t="shared" si="219"/>
        <v>1269</v>
      </c>
      <c r="B1286">
        <f t="shared" si="210"/>
        <v>12.69</v>
      </c>
      <c r="C1286" s="2">
        <f t="shared" si="211"/>
        <v>-2.2954441088146021E-3</v>
      </c>
      <c r="D1286" s="2">
        <f t="shared" si="212"/>
        <v>-4.5538408191276823E-3</v>
      </c>
      <c r="E1286" s="1">
        <f t="shared" si="209"/>
        <v>9778.4853882340631</v>
      </c>
      <c r="F1286" s="1">
        <v>0</v>
      </c>
      <c r="G1286" s="2">
        <f t="shared" si="213"/>
        <v>-91.843894489368793</v>
      </c>
      <c r="H1286" s="2">
        <f t="shared" si="213"/>
        <v>-182.35896150142395</v>
      </c>
      <c r="I1286" s="2">
        <f t="shared" si="214"/>
        <v>-180.34230982948176</v>
      </c>
      <c r="J1286" s="2">
        <f t="shared" si="215"/>
        <v>-354.91361704467948</v>
      </c>
      <c r="K1286">
        <f t="shared" si="216"/>
        <v>-87.549454927051386</v>
      </c>
      <c r="L1286">
        <f t="shared" si="217"/>
        <v>-172.55465554325554</v>
      </c>
      <c r="M1286">
        <f t="shared" si="218"/>
        <v>0.94896041306158996</v>
      </c>
      <c r="N1286">
        <f t="shared" si="218"/>
        <v>0</v>
      </c>
    </row>
    <row r="1287" spans="1:14" x14ac:dyDescent="0.2">
      <c r="A1287">
        <f t="shared" si="219"/>
        <v>1270</v>
      </c>
      <c r="B1287">
        <f t="shared" si="210"/>
        <v>12.700000000000001</v>
      </c>
      <c r="C1287" s="2">
        <f t="shared" si="211"/>
        <v>-2.310809725669214E-3</v>
      </c>
      <c r="D1287" s="2">
        <f t="shared" si="212"/>
        <v>-4.5954535117917264E-3</v>
      </c>
      <c r="E1287" s="1">
        <f t="shared" si="209"/>
        <v>9949.1662302154818</v>
      </c>
      <c r="F1287" s="1">
        <v>0</v>
      </c>
      <c r="G1287" s="2">
        <f t="shared" si="213"/>
        <v>-92.457912228669571</v>
      </c>
      <c r="H1287" s="2">
        <f t="shared" si="213"/>
        <v>-184.02573959309214</v>
      </c>
      <c r="I1287" s="2">
        <f t="shared" si="214"/>
        <v>-183.60218604651681</v>
      </c>
      <c r="J1287" s="2">
        <f t="shared" si="215"/>
        <v>-362.27470849093282</v>
      </c>
      <c r="K1287">
        <f t="shared" si="216"/>
        <v>-90.166425279023827</v>
      </c>
      <c r="L1287">
        <f t="shared" si="217"/>
        <v>-178.24896889784068</v>
      </c>
      <c r="M1287">
        <f t="shared" si="218"/>
        <v>0.97784853882340639</v>
      </c>
      <c r="N1287">
        <f t="shared" si="218"/>
        <v>0</v>
      </c>
    </row>
    <row r="1288" spans="1:14" x14ac:dyDescent="0.2">
      <c r="A1288">
        <f t="shared" si="219"/>
        <v>1271</v>
      </c>
      <c r="B1288">
        <f t="shared" si="210"/>
        <v>12.71</v>
      </c>
      <c r="C1288" s="2">
        <f t="shared" si="211"/>
        <v>-2.3007494884827511E-3</v>
      </c>
      <c r="D1288" s="2">
        <f t="shared" si="212"/>
        <v>-4.5856071071540584E-3</v>
      </c>
      <c r="E1288" s="1">
        <f t="shared" si="209"/>
        <v>9999.5834999809504</v>
      </c>
      <c r="F1288" s="1">
        <v>0</v>
      </c>
      <c r="G1288" s="2">
        <f t="shared" si="213"/>
        <v>-92.054677869124205</v>
      </c>
      <c r="H1288" s="2">
        <f t="shared" si="213"/>
        <v>-183.63179750703719</v>
      </c>
      <c r="I1288" s="2">
        <f t="shared" si="214"/>
        <v>-184.84122870794511</v>
      </c>
      <c r="J1288" s="2">
        <f t="shared" si="215"/>
        <v>-365.58010153582785</v>
      </c>
      <c r="K1288">
        <f t="shared" si="216"/>
        <v>-91.791634215799348</v>
      </c>
      <c r="L1288">
        <f t="shared" si="217"/>
        <v>-181.94830402879066</v>
      </c>
      <c r="M1288">
        <f t="shared" si="218"/>
        <v>0.99491662302154826</v>
      </c>
      <c r="N1288">
        <f t="shared" si="218"/>
        <v>0</v>
      </c>
    </row>
    <row r="1289" spans="1:14" x14ac:dyDescent="0.2">
      <c r="A1289">
        <f t="shared" si="219"/>
        <v>1272</v>
      </c>
      <c r="B1289">
        <f t="shared" si="210"/>
        <v>12.72</v>
      </c>
      <c r="C1289" s="2">
        <f t="shared" si="211"/>
        <v>-2.2653791795744292E-3</v>
      </c>
      <c r="D1289" s="2">
        <f t="shared" si="212"/>
        <v>-4.5244145842384467E-3</v>
      </c>
      <c r="E1289" s="1">
        <f t="shared" si="209"/>
        <v>9929.1277634509861</v>
      </c>
      <c r="F1289" s="1">
        <v>0</v>
      </c>
      <c r="G1289" s="2">
        <f t="shared" si="213"/>
        <v>-90.638832220924144</v>
      </c>
      <c r="H1289" s="2">
        <f t="shared" si="213"/>
        <v>-181.18165536527451</v>
      </c>
      <c r="I1289" s="2">
        <f t="shared" si="214"/>
        <v>-184.04565639578979</v>
      </c>
      <c r="J1289" s="2">
        <f t="shared" si="215"/>
        <v>-364.7921967155205</v>
      </c>
      <c r="K1289">
        <f t="shared" si="216"/>
        <v>-92.406865824867552</v>
      </c>
      <c r="L1289">
        <f t="shared" si="217"/>
        <v>-183.610541350246</v>
      </c>
      <c r="M1289">
        <f t="shared" si="218"/>
        <v>0.99995834999809508</v>
      </c>
      <c r="N1289">
        <f t="shared" si="218"/>
        <v>0</v>
      </c>
    </row>
    <row r="1290" spans="1:14" x14ac:dyDescent="0.2">
      <c r="A1290">
        <f t="shared" si="219"/>
        <v>1273</v>
      </c>
      <c r="B1290">
        <f t="shared" si="210"/>
        <v>12.73</v>
      </c>
      <c r="C1290" s="2">
        <f t="shared" si="211"/>
        <v>-2.205099905718638E-3</v>
      </c>
      <c r="D1290" s="2">
        <f t="shared" si="212"/>
        <v>-4.4125740086787078E-3</v>
      </c>
      <c r="E1290" s="1">
        <f t="shared" si="209"/>
        <v>9738.650675765577</v>
      </c>
      <c r="F1290" s="1">
        <v>0</v>
      </c>
      <c r="G1290" s="2">
        <f t="shared" si="213"/>
        <v>-88.226430982693969</v>
      </c>
      <c r="H1290" s="2">
        <f t="shared" si="213"/>
        <v>-176.70326380959062</v>
      </c>
      <c r="I1290" s="2">
        <f t="shared" si="214"/>
        <v>-181.22462496853495</v>
      </c>
      <c r="J1290" s="2">
        <f t="shared" si="215"/>
        <v>-359.92003487487813</v>
      </c>
      <c r="K1290">
        <f t="shared" si="216"/>
        <v>-92.005281209495891</v>
      </c>
      <c r="L1290">
        <f t="shared" si="217"/>
        <v>-183.2167710652875</v>
      </c>
      <c r="M1290">
        <f t="shared" si="218"/>
        <v>0.99291277634509867</v>
      </c>
      <c r="N1290">
        <f t="shared" si="218"/>
        <v>0</v>
      </c>
    </row>
    <row r="1291" spans="1:14" x14ac:dyDescent="0.2">
      <c r="A1291">
        <f t="shared" si="219"/>
        <v>1274</v>
      </c>
      <c r="B1291">
        <f t="shared" si="210"/>
        <v>12.74</v>
      </c>
      <c r="C1291" s="2">
        <f t="shared" si="211"/>
        <v>-2.1205935332754985E-3</v>
      </c>
      <c r="D1291" s="2">
        <f t="shared" si="212"/>
        <v>-4.2513605065115792E-3</v>
      </c>
      <c r="E1291" s="1">
        <f t="shared" si="209"/>
        <v>9430.4546866435558</v>
      </c>
      <c r="F1291" s="1">
        <v>0</v>
      </c>
      <c r="G1291" s="2">
        <f t="shared" si="213"/>
        <v>-84.844762022401582</v>
      </c>
      <c r="H1291" s="2">
        <f t="shared" si="213"/>
        <v>-170.24768262783135</v>
      </c>
      <c r="I1291" s="2">
        <f t="shared" si="214"/>
        <v>-176.41012923500833</v>
      </c>
      <c r="J1291" s="2">
        <f t="shared" si="215"/>
        <v>-351.01919400163257</v>
      </c>
      <c r="K1291">
        <f t="shared" si="216"/>
        <v>-90.591502145030191</v>
      </c>
      <c r="L1291">
        <f t="shared" si="217"/>
        <v>-180.77151137380122</v>
      </c>
      <c r="M1291">
        <f t="shared" si="218"/>
        <v>0.97386506757655777</v>
      </c>
      <c r="N1291">
        <f t="shared" si="218"/>
        <v>0</v>
      </c>
    </row>
    <row r="1292" spans="1:14" x14ac:dyDescent="0.2">
      <c r="A1292">
        <f t="shared" si="219"/>
        <v>1275</v>
      </c>
      <c r="B1292">
        <f t="shared" si="210"/>
        <v>12.75</v>
      </c>
      <c r="C1292" s="2">
        <f t="shared" si="211"/>
        <v>-2.0128148528871575E-3</v>
      </c>
      <c r="D1292" s="2">
        <f t="shared" si="212"/>
        <v>-4.0426115950975873E-3</v>
      </c>
      <c r="E1292" s="1">
        <f t="shared" si="209"/>
        <v>9008.2652088218638</v>
      </c>
      <c r="F1292" s="1">
        <v>0</v>
      </c>
      <c r="G1292" s="2">
        <f t="shared" si="213"/>
        <v>-80.532031814543004</v>
      </c>
      <c r="H1292" s="2">
        <f t="shared" si="213"/>
        <v>-161.88849336030782</v>
      </c>
      <c r="I1292" s="2">
        <f t="shared" si="214"/>
        <v>-169.65663875800442</v>
      </c>
      <c r="J1292" s="2">
        <f t="shared" si="215"/>
        <v>-338.19115024501383</v>
      </c>
      <c r="K1292">
        <f t="shared" si="216"/>
        <v>-88.181561474797064</v>
      </c>
      <c r="L1292">
        <f t="shared" si="217"/>
        <v>-176.30265688470601</v>
      </c>
      <c r="M1292">
        <f t="shared" si="218"/>
        <v>0.94304546866435557</v>
      </c>
      <c r="N1292">
        <f t="shared" si="218"/>
        <v>0</v>
      </c>
    </row>
    <row r="1293" spans="1:14" x14ac:dyDescent="0.2">
      <c r="A1293">
        <f t="shared" si="219"/>
        <v>1276</v>
      </c>
      <c r="B1293">
        <f t="shared" si="210"/>
        <v>12.76</v>
      </c>
      <c r="C1293" s="2">
        <f t="shared" si="211"/>
        <v>-1.8829805671154651E-3</v>
      </c>
      <c r="D1293" s="2">
        <f t="shared" si="212"/>
        <v>-3.7887060400042063E-3</v>
      </c>
      <c r="E1293" s="1">
        <f t="shared" si="209"/>
        <v>8477.1855859957705</v>
      </c>
      <c r="F1293" s="1">
        <v>0</v>
      </c>
      <c r="G1293" s="2">
        <f t="shared" si="213"/>
        <v>-75.336924770843069</v>
      </c>
      <c r="H1293" s="2">
        <f t="shared" si="213"/>
        <v>-151.72095264672257</v>
      </c>
      <c r="I1293" s="2">
        <f t="shared" si="214"/>
        <v>-161.04047193136356</v>
      </c>
      <c r="J1293" s="2">
        <f t="shared" si="215"/>
        <v>-321.58211053981756</v>
      </c>
      <c r="K1293">
        <f t="shared" si="216"/>
        <v>-84.802720639638295</v>
      </c>
      <c r="L1293">
        <f t="shared" si="217"/>
        <v>-169.861157893095</v>
      </c>
      <c r="M1293">
        <f t="shared" si="218"/>
        <v>0.9008265208821864</v>
      </c>
      <c r="N1293">
        <f t="shared" si="218"/>
        <v>0</v>
      </c>
    </row>
    <row r="1294" spans="1:14" x14ac:dyDescent="0.2">
      <c r="A1294">
        <f t="shared" si="219"/>
        <v>1277</v>
      </c>
      <c r="B1294">
        <f t="shared" si="210"/>
        <v>12.77</v>
      </c>
      <c r="C1294" s="2">
        <f t="shared" si="211"/>
        <v>-1.7325552345670765E-3</v>
      </c>
      <c r="D1294" s="2">
        <f t="shared" si="212"/>
        <v>-3.4925364804381598E-3</v>
      </c>
      <c r="E1294" s="1">
        <f t="shared" si="209"/>
        <v>7843.6354046002098</v>
      </c>
      <c r="F1294" s="1">
        <v>0</v>
      </c>
      <c r="G1294" s="2">
        <f t="shared" si="213"/>
        <v>-69.318040809403996</v>
      </c>
      <c r="H1294" s="2">
        <f t="shared" si="213"/>
        <v>-139.86089602723746</v>
      </c>
      <c r="I1294" s="2">
        <f t="shared" si="214"/>
        <v>-150.65891578443316</v>
      </c>
      <c r="J1294" s="2">
        <f t="shared" si="215"/>
        <v>-301.38133027473663</v>
      </c>
      <c r="K1294">
        <f t="shared" si="216"/>
        <v>-80.493156416429585</v>
      </c>
      <c r="L1294">
        <f t="shared" si="217"/>
        <v>-161.52043424749917</v>
      </c>
      <c r="M1294">
        <f t="shared" si="218"/>
        <v>0.84771855859957712</v>
      </c>
      <c r="N1294">
        <f t="shared" si="218"/>
        <v>0</v>
      </c>
    </row>
    <row r="1295" spans="1:14" x14ac:dyDescent="0.2">
      <c r="A1295">
        <f t="shared" si="219"/>
        <v>1278</v>
      </c>
      <c r="B1295">
        <f t="shared" si="210"/>
        <v>12.780000000000001</v>
      </c>
      <c r="C1295" s="2">
        <f t="shared" si="211"/>
        <v>-1.563234342269225E-3</v>
      </c>
      <c r="D1295" s="2">
        <f t="shared" si="212"/>
        <v>-3.1574761369589461E-3</v>
      </c>
      <c r="E1295" s="1">
        <f t="shared" si="209"/>
        <v>7115.2728951070485</v>
      </c>
      <c r="F1295" s="1">
        <v>0</v>
      </c>
      <c r="G1295" s="2">
        <f t="shared" si="213"/>
        <v>-62.543218036685559</v>
      </c>
      <c r="H1295" s="2">
        <f t="shared" si="213"/>
        <v>-126.44340476015486</v>
      </c>
      <c r="I1295" s="2">
        <f t="shared" si="214"/>
        <v>-138.62910217553971</v>
      </c>
      <c r="J1295" s="2">
        <f t="shared" si="215"/>
        <v>-277.8189353137688</v>
      </c>
      <c r="K1295">
        <f t="shared" si="216"/>
        <v>-75.301520598394134</v>
      </c>
      <c r="L1295">
        <f t="shared" si="217"/>
        <v>-151.37553055361394</v>
      </c>
      <c r="M1295">
        <f t="shared" si="218"/>
        <v>0.78436354046002099</v>
      </c>
      <c r="N1295">
        <f t="shared" si="218"/>
        <v>0</v>
      </c>
    </row>
    <row r="1296" spans="1:14" x14ac:dyDescent="0.2">
      <c r="A1296">
        <f t="shared" si="219"/>
        <v>1279</v>
      </c>
      <c r="B1296">
        <f t="shared" si="210"/>
        <v>12.790000000000001</v>
      </c>
      <c r="C1296" s="2">
        <f t="shared" si="211"/>
        <v>-1.3769247137077321E-3</v>
      </c>
      <c r="D1296" s="2">
        <f t="shared" si="212"/>
        <v>-2.7873399830066962E-3</v>
      </c>
      <c r="E1296" s="1">
        <f t="shared" si="209"/>
        <v>6300.9023608352936</v>
      </c>
      <c r="F1296" s="1">
        <v>0</v>
      </c>
      <c r="G1296" s="2">
        <f t="shared" si="213"/>
        <v>-55.088748843243629</v>
      </c>
      <c r="H1296" s="2">
        <f t="shared" si="213"/>
        <v>-111.62125093367962</v>
      </c>
      <c r="I1296" s="2">
        <f t="shared" si="214"/>
        <v>-125.08665408871646</v>
      </c>
      <c r="J1296" s="2">
        <f t="shared" si="215"/>
        <v>-251.16327334149494</v>
      </c>
      <c r="K1296">
        <f t="shared" si="216"/>
        <v>-69.286377955962124</v>
      </c>
      <c r="L1296">
        <f t="shared" si="217"/>
        <v>-139.54202240781532</v>
      </c>
      <c r="M1296">
        <f t="shared" si="218"/>
        <v>0.71152728951070487</v>
      </c>
      <c r="N1296">
        <f t="shared" si="218"/>
        <v>0</v>
      </c>
    </row>
    <row r="1297" spans="1:14" x14ac:dyDescent="0.2">
      <c r="A1297">
        <f t="shared" si="219"/>
        <v>1280</v>
      </c>
      <c r="B1297">
        <f t="shared" si="210"/>
        <v>12.8</v>
      </c>
      <c r="C1297" s="2">
        <f t="shared" si="211"/>
        <v>-1.1757224924671711E-3</v>
      </c>
      <c r="D1297" s="2">
        <f t="shared" si="212"/>
        <v>-2.3863408255157563E-3</v>
      </c>
      <c r="E1297" s="1">
        <f t="shared" si="209"/>
        <v>5410.3677532567062</v>
      </c>
      <c r="F1297" s="1">
        <v>0</v>
      </c>
      <c r="G1297" s="2">
        <f t="shared" si="213"/>
        <v>-47.038499015714706</v>
      </c>
      <c r="H1297" s="2">
        <f t="shared" si="213"/>
        <v>-95.56313870160578</v>
      </c>
      <c r="I1297" s="2">
        <f t="shared" si="214"/>
        <v>-110.18411859665068</v>
      </c>
      <c r="J1297" s="2">
        <f t="shared" si="215"/>
        <v>-221.71782489816661</v>
      </c>
      <c r="K1297">
        <f t="shared" si="216"/>
        <v>-62.515529344852439</v>
      </c>
      <c r="L1297">
        <f t="shared" si="217"/>
        <v>-126.15468619656083</v>
      </c>
      <c r="M1297">
        <f t="shared" si="218"/>
        <v>0.63009023608352943</v>
      </c>
      <c r="N1297">
        <f t="shared" si="218"/>
        <v>0</v>
      </c>
    </row>
    <row r="1298" spans="1:14" x14ac:dyDescent="0.2">
      <c r="A1298">
        <f t="shared" si="219"/>
        <v>1281</v>
      </c>
      <c r="B1298">
        <f t="shared" si="210"/>
        <v>12.81</v>
      </c>
      <c r="C1298" s="2">
        <f t="shared" si="211"/>
        <v>-9.6188897034920663E-4</v>
      </c>
      <c r="D1298" s="2">
        <f t="shared" si="212"/>
        <v>-1.9590407988647196E-3</v>
      </c>
      <c r="E1298" s="1">
        <f t="shared" ref="E1298:E1361" si="220">10000*SIN(11*B1298)</f>
        <v>4454.4336802404996</v>
      </c>
      <c r="F1298" s="1">
        <v>0</v>
      </c>
      <c r="G1298" s="2">
        <f t="shared" si="213"/>
        <v>-38.482940625196349</v>
      </c>
      <c r="H1298" s="2">
        <f t="shared" si="213"/>
        <v>-78.451761834660715</v>
      </c>
      <c r="I1298" s="2">
        <f t="shared" si="214"/>
        <v>-94.089205653896954</v>
      </c>
      <c r="J1298" s="2">
        <f t="shared" si="215"/>
        <v>-189.81770954151679</v>
      </c>
      <c r="K1298">
        <f t="shared" si="216"/>
        <v>-55.065228253374933</v>
      </c>
      <c r="L1298">
        <f t="shared" si="217"/>
        <v>-111.36594770685608</v>
      </c>
      <c r="M1298">
        <f t="shared" si="218"/>
        <v>0.54103677532567063</v>
      </c>
      <c r="N1298">
        <f t="shared" si="218"/>
        <v>0</v>
      </c>
    </row>
    <row r="1299" spans="1:14" x14ac:dyDescent="0.2">
      <c r="A1299">
        <f t="shared" si="219"/>
        <v>1282</v>
      </c>
      <c r="B1299">
        <f t="shared" ref="B1299:B1362" si="221">A1299*$B$4</f>
        <v>12.82</v>
      </c>
      <c r="C1299" s="2">
        <f t="shared" si="211"/>
        <v>-7.3782455380583712E-4</v>
      </c>
      <c r="D1299" s="2">
        <f t="shared" si="212"/>
        <v>-1.5102988299651868E-3</v>
      </c>
      <c r="E1299" s="1">
        <f t="shared" si="220"/>
        <v>3444.6552855805112</v>
      </c>
      <c r="F1299" s="1">
        <v>0</v>
      </c>
      <c r="G1299" s="2">
        <f t="shared" si="213"/>
        <v>-29.51811045060316</v>
      </c>
      <c r="H1299" s="2">
        <f t="shared" si="213"/>
        <v>-60.481699923858898</v>
      </c>
      <c r="I1299" s="2">
        <f t="shared" si="214"/>
        <v>-76.982854200286198</v>
      </c>
      <c r="J1299" s="2">
        <f t="shared" si="215"/>
        <v>-155.82582726351362</v>
      </c>
      <c r="K1299">
        <f t="shared" si="216"/>
        <v>-47.019300381658987</v>
      </c>
      <c r="L1299">
        <f t="shared" si="217"/>
        <v>-95.344127339654719</v>
      </c>
      <c r="M1299">
        <f t="shared" si="218"/>
        <v>0.44544336802404999</v>
      </c>
      <c r="N1299">
        <f t="shared" si="218"/>
        <v>0</v>
      </c>
    </row>
    <row r="1300" spans="1:14" x14ac:dyDescent="0.2">
      <c r="A1300">
        <f t="shared" si="219"/>
        <v>1283</v>
      </c>
      <c r="B1300">
        <f t="shared" si="221"/>
        <v>12.83</v>
      </c>
      <c r="C1300" s="2">
        <f t="shared" ref="C1300:C1363" si="222">$F$13*G1300+$G$13*H1300</f>
        <v>-5.0604118322240756E-4</v>
      </c>
      <c r="D1300" s="2">
        <f t="shared" ref="D1300:D1363" si="223">G1300*$F$14+H1300*$G$14</f>
        <v>-1.0452146797807497E-3</v>
      </c>
      <c r="E1300" s="1">
        <f t="shared" si="220"/>
        <v>2393.2385726827993</v>
      </c>
      <c r="F1300" s="1">
        <v>0</v>
      </c>
      <c r="G1300" s="2">
        <f t="shared" ref="G1300:H1363" si="224">I1300-K1300+M1300</f>
        <v>-20.244506523286905</v>
      </c>
      <c r="H1300" s="2">
        <f t="shared" si="224"/>
        <v>-41.857177474154682</v>
      </c>
      <c r="I1300" s="2">
        <f t="shared" ref="I1300:I1363" si="225">$I$13*C1299+$J$13*D1299</f>
        <v>-59.057149054585132</v>
      </c>
      <c r="J1300" s="2">
        <f t="shared" ref="J1300:J1363" si="226">$I$14*C1299+$J$14*D1299</f>
        <v>-120.12867954867153</v>
      </c>
      <c r="K1300">
        <f t="shared" ref="K1300:K1363" si="227">$L$13*C1298+$M$13*D1298</f>
        <v>-38.468177002740177</v>
      </c>
      <c r="L1300">
        <f t="shared" ref="L1300:L1363" si="228">$L$14*C1298+$M$14*D1298</f>
        <v>-78.271502074516846</v>
      </c>
      <c r="M1300">
        <f t="shared" ref="M1300:N1363" si="229">E1299*$B$4^2</f>
        <v>0.34446552855805113</v>
      </c>
      <c r="N1300">
        <f t="shared" si="229"/>
        <v>0</v>
      </c>
    </row>
    <row r="1301" spans="1:14" x14ac:dyDescent="0.2">
      <c r="A1301">
        <f t="shared" si="219"/>
        <v>1284</v>
      </c>
      <c r="B1301">
        <f t="shared" si="221"/>
        <v>12.84</v>
      </c>
      <c r="C1301" s="2">
        <f t="shared" si="222"/>
        <v>-2.6913353583206244E-4</v>
      </c>
      <c r="D1301" s="2">
        <f t="shared" si="223"/>
        <v>-5.6907020740198239E-4</v>
      </c>
      <c r="E1301" s="1">
        <f t="shared" si="220"/>
        <v>1312.892860785714</v>
      </c>
      <c r="F1301" s="1">
        <v>0</v>
      </c>
      <c r="G1301" s="2">
        <f t="shared" si="224"/>
        <v>-10.765936028662855</v>
      </c>
      <c r="H1301" s="2">
        <f t="shared" si="224"/>
        <v>-22.789711762201428</v>
      </c>
      <c r="I1301" s="2">
        <f t="shared" si="225"/>
        <v>-40.513113739794946</v>
      </c>
      <c r="J1301" s="2">
        <f t="shared" si="226"/>
        <v>-83.131918235557478</v>
      </c>
      <c r="K1301">
        <f t="shared" si="227"/>
        <v>-29.507853853863811</v>
      </c>
      <c r="L1301">
        <f t="shared" si="228"/>
        <v>-60.34220647335605</v>
      </c>
      <c r="M1301">
        <f t="shared" si="229"/>
        <v>0.23932385726827993</v>
      </c>
      <c r="N1301">
        <f t="shared" si="229"/>
        <v>0</v>
      </c>
    </row>
    <row r="1302" spans="1:14" x14ac:dyDescent="0.2">
      <c r="A1302">
        <f t="shared" si="219"/>
        <v>1285</v>
      </c>
      <c r="B1302">
        <f t="shared" si="221"/>
        <v>12.85</v>
      </c>
      <c r="C1302" s="2">
        <f t="shared" si="222"/>
        <v>-2.9749354747302866E-5</v>
      </c>
      <c r="D1302" s="2">
        <f t="shared" si="223"/>
        <v>-8.7268536441499164E-5</v>
      </c>
      <c r="E1302" s="1">
        <f t="shared" si="220"/>
        <v>216.67715720102731</v>
      </c>
      <c r="F1302" s="1">
        <v>0</v>
      </c>
      <c r="G1302" s="2">
        <f t="shared" si="224"/>
        <v>-1.1883282681447953</v>
      </c>
      <c r="H1302" s="2">
        <f t="shared" si="224"/>
        <v>-3.4956766794403578</v>
      </c>
      <c r="I1302" s="2">
        <f t="shared" si="225"/>
        <v>-21.558405688729067</v>
      </c>
      <c r="J1302" s="2">
        <f t="shared" si="226"/>
        <v>-45.255673587745662</v>
      </c>
      <c r="K1302">
        <f t="shared" si="227"/>
        <v>-20.2387881345057</v>
      </c>
      <c r="L1302">
        <f t="shared" si="228"/>
        <v>-41.759996908305304</v>
      </c>
      <c r="M1302">
        <f t="shared" si="229"/>
        <v>0.1312892860785714</v>
      </c>
      <c r="N1302">
        <f t="shared" si="229"/>
        <v>0</v>
      </c>
    </row>
    <row r="1303" spans="1:14" x14ac:dyDescent="0.2">
      <c r="A1303">
        <f t="shared" si="219"/>
        <v>1286</v>
      </c>
      <c r="B1303">
        <f t="shared" si="221"/>
        <v>12.86</v>
      </c>
      <c r="C1303" s="2">
        <f t="shared" si="222"/>
        <v>2.0944074624401718E-4</v>
      </c>
      <c r="D1303" s="2">
        <f t="shared" si="223"/>
        <v>3.9472817052415925E-4</v>
      </c>
      <c r="E1303" s="1">
        <f t="shared" si="220"/>
        <v>-882.15769740994756</v>
      </c>
      <c r="F1303" s="1">
        <v>0</v>
      </c>
      <c r="G1303" s="2">
        <f t="shared" si="224"/>
        <v>8.381473329585809</v>
      </c>
      <c r="H1303" s="2">
        <f t="shared" si="224"/>
        <v>15.806189178162008</v>
      </c>
      <c r="I1303" s="2">
        <f t="shared" si="225"/>
        <v>-2.4049412240364334</v>
      </c>
      <c r="J1303" s="2">
        <f t="shared" si="226"/>
        <v>-6.9297156517951564</v>
      </c>
      <c r="K1303">
        <f t="shared" si="227"/>
        <v>-10.764746837902139</v>
      </c>
      <c r="L1303">
        <f t="shared" si="228"/>
        <v>-22.735904829957164</v>
      </c>
      <c r="M1303">
        <f t="shared" si="229"/>
        <v>2.1667715720102732E-2</v>
      </c>
      <c r="N1303">
        <f t="shared" si="229"/>
        <v>0</v>
      </c>
    </row>
    <row r="1304" spans="1:14" x14ac:dyDescent="0.2">
      <c r="A1304">
        <f t="shared" si="219"/>
        <v>1287</v>
      </c>
      <c r="B1304">
        <f t="shared" si="221"/>
        <v>12.870000000000001</v>
      </c>
      <c r="C1304" s="2">
        <f t="shared" si="222"/>
        <v>4.4577364976723438E-4</v>
      </c>
      <c r="D1304" s="2">
        <f t="shared" si="223"/>
        <v>8.7146160585905826E-4</v>
      </c>
      <c r="E1304" s="1">
        <f t="shared" si="220"/>
        <v>-1970.3292026016993</v>
      </c>
      <c r="F1304" s="1">
        <v>0</v>
      </c>
      <c r="G1304" s="2">
        <f t="shared" si="224"/>
        <v>17.836926051652327</v>
      </c>
      <c r="H1304" s="2">
        <f t="shared" si="224"/>
        <v>34.897301195960182</v>
      </c>
      <c r="I1304" s="2">
        <f t="shared" si="225"/>
        <v>16.733521709753887</v>
      </c>
      <c r="J1304" s="2">
        <f t="shared" si="226"/>
        <v>31.41149496008061</v>
      </c>
      <c r="K1304">
        <f t="shared" si="227"/>
        <v>-1.1916201116394338</v>
      </c>
      <c r="L1304">
        <f t="shared" si="228"/>
        <v>-3.4858062358795752</v>
      </c>
      <c r="M1304">
        <f t="shared" si="229"/>
        <v>-8.8215769740994765E-2</v>
      </c>
      <c r="N1304">
        <f t="shared" si="229"/>
        <v>0</v>
      </c>
    </row>
    <row r="1305" spans="1:14" x14ac:dyDescent="0.2">
      <c r="A1305">
        <f t="shared" ref="A1305:A1368" si="230">A1304+1</f>
        <v>1288</v>
      </c>
      <c r="B1305">
        <f t="shared" si="221"/>
        <v>12.88</v>
      </c>
      <c r="C1305" s="2">
        <f t="shared" si="222"/>
        <v>6.7662392308033732E-4</v>
      </c>
      <c r="D1305" s="2">
        <f t="shared" si="223"/>
        <v>1.33754014603842E-3</v>
      </c>
      <c r="E1305" s="1">
        <f t="shared" si="220"/>
        <v>-3034.6837544057225</v>
      </c>
      <c r="F1305" s="1">
        <v>0</v>
      </c>
      <c r="G1305" s="2">
        <f t="shared" si="224"/>
        <v>27.072995566875143</v>
      </c>
      <c r="H1305" s="2">
        <f t="shared" si="224"/>
        <v>53.561744844471292</v>
      </c>
      <c r="I1305" s="2">
        <f t="shared" si="225"/>
        <v>35.643814857070879</v>
      </c>
      <c r="J1305" s="2">
        <f t="shared" si="226"/>
        <v>69.333809308242024</v>
      </c>
      <c r="K1305">
        <f t="shared" si="227"/>
        <v>8.3737863699355657</v>
      </c>
      <c r="L1305">
        <f t="shared" si="228"/>
        <v>15.772064463770732</v>
      </c>
      <c r="M1305">
        <f t="shared" si="229"/>
        <v>-0.19703292026016994</v>
      </c>
      <c r="N1305">
        <f t="shared" si="229"/>
        <v>0</v>
      </c>
    </row>
    <row r="1306" spans="1:14" x14ac:dyDescent="0.2">
      <c r="A1306">
        <f t="shared" si="230"/>
        <v>1289</v>
      </c>
      <c r="B1306">
        <f t="shared" si="221"/>
        <v>12.89</v>
      </c>
      <c r="C1306" s="2">
        <f t="shared" si="222"/>
        <v>8.9943348235254792E-4</v>
      </c>
      <c r="D1306" s="2">
        <f t="shared" si="223"/>
        <v>1.7877008821670405E-3</v>
      </c>
      <c r="E1306" s="1">
        <f t="shared" si="220"/>
        <v>-4062.3556435219525</v>
      </c>
      <c r="F1306" s="1">
        <v>0</v>
      </c>
      <c r="G1306" s="2">
        <f t="shared" si="224"/>
        <v>35.987342611149955</v>
      </c>
      <c r="H1306" s="2">
        <f t="shared" si="224"/>
        <v>71.588759809646831</v>
      </c>
      <c r="I1306" s="2">
        <f t="shared" si="225"/>
        <v>54.115776916316953</v>
      </c>
      <c r="J1306" s="2">
        <f t="shared" si="226"/>
        <v>106.40838708241132</v>
      </c>
      <c r="K1306">
        <f t="shared" si="227"/>
        <v>17.824965929726424</v>
      </c>
      <c r="L1306">
        <f t="shared" si="228"/>
        <v>34.819627272764485</v>
      </c>
      <c r="M1306">
        <f t="shared" si="229"/>
        <v>-0.30346837544057226</v>
      </c>
      <c r="N1306">
        <f t="shared" si="229"/>
        <v>0</v>
      </c>
    </row>
    <row r="1307" spans="1:14" x14ac:dyDescent="0.2">
      <c r="A1307">
        <f t="shared" si="230"/>
        <v>1290</v>
      </c>
      <c r="B1307">
        <f t="shared" si="221"/>
        <v>12.9</v>
      </c>
      <c r="C1307" s="2">
        <f t="shared" si="222"/>
        <v>1.1117403974342487E-3</v>
      </c>
      <c r="D1307" s="2">
        <f t="shared" si="223"/>
        <v>2.2168701258511287E-3</v>
      </c>
      <c r="E1307" s="1">
        <f t="shared" si="220"/>
        <v>-5040.9225734889114</v>
      </c>
      <c r="F1307" s="1">
        <v>0</v>
      </c>
      <c r="G1307" s="2">
        <f t="shared" si="224"/>
        <v>44.481475270015558</v>
      </c>
      <c r="H1307" s="2">
        <f t="shared" si="224"/>
        <v>88.775163074927889</v>
      </c>
      <c r="I1307" s="2">
        <f t="shared" si="225"/>
        <v>71.944629113919589</v>
      </c>
      <c r="J1307" s="2">
        <f t="shared" si="226"/>
        <v>142.2166299135302</v>
      </c>
      <c r="K1307">
        <f t="shared" si="227"/>
        <v>27.056918279551841</v>
      </c>
      <c r="L1307">
        <f t="shared" si="228"/>
        <v>53.441466838602302</v>
      </c>
      <c r="M1307">
        <f t="shared" si="229"/>
        <v>-0.40623556435219527</v>
      </c>
      <c r="N1307">
        <f t="shared" si="229"/>
        <v>0</v>
      </c>
    </row>
    <row r="1308" spans="1:14" x14ac:dyDescent="0.2">
      <c r="A1308">
        <f t="shared" si="230"/>
        <v>1291</v>
      </c>
      <c r="B1308">
        <f t="shared" si="221"/>
        <v>12.91</v>
      </c>
      <c r="C1308" s="2">
        <f t="shared" si="222"/>
        <v>1.311206514583361E-3</v>
      </c>
      <c r="D1308" s="2">
        <f t="shared" si="223"/>
        <v>2.6202216811274399E-3</v>
      </c>
      <c r="E1308" s="1">
        <f t="shared" si="220"/>
        <v>-5958.5558189718022</v>
      </c>
      <c r="F1308" s="1">
        <v>0</v>
      </c>
      <c r="G1308" s="2">
        <f t="shared" si="224"/>
        <v>52.461853958221475</v>
      </c>
      <c r="H1308" s="2">
        <f t="shared" si="224"/>
        <v>104.92768254879869</v>
      </c>
      <c r="I1308" s="2">
        <f t="shared" si="225"/>
        <v>88.933282192624247</v>
      </c>
      <c r="J1308" s="2">
        <f t="shared" si="226"/>
        <v>176.35499331251509</v>
      </c>
      <c r="K1308">
        <f t="shared" si="227"/>
        <v>35.967335977053878</v>
      </c>
      <c r="L1308">
        <f t="shared" si="228"/>
        <v>71.427310763716406</v>
      </c>
      <c r="M1308">
        <f t="shared" si="229"/>
        <v>-0.50409225734889118</v>
      </c>
      <c r="N1308">
        <f t="shared" si="229"/>
        <v>0</v>
      </c>
    </row>
    <row r="1309" spans="1:14" x14ac:dyDescent="0.2">
      <c r="A1309">
        <f t="shared" si="230"/>
        <v>1292</v>
      </c>
      <c r="B1309">
        <f t="shared" si="221"/>
        <v>12.92</v>
      </c>
      <c r="C1309" s="2">
        <f t="shared" si="222"/>
        <v>1.4956435908642473E-3</v>
      </c>
      <c r="D1309" s="2">
        <f t="shared" si="223"/>
        <v>2.9932321985208206E-3</v>
      </c>
      <c r="E1309" s="1">
        <f t="shared" si="220"/>
        <v>-6804.1632090760813</v>
      </c>
      <c r="F1309" s="1">
        <v>0</v>
      </c>
      <c r="G1309" s="2">
        <f t="shared" si="224"/>
        <v>59.840936846812014</v>
      </c>
      <c r="H1309" s="2">
        <f t="shared" si="224"/>
        <v>119.8651738471431</v>
      </c>
      <c r="I1309" s="2">
        <f t="shared" si="225"/>
        <v>104.89454895343353</v>
      </c>
      <c r="J1309" s="2">
        <f t="shared" si="226"/>
        <v>208.43962084030551</v>
      </c>
      <c r="K1309">
        <f t="shared" si="227"/>
        <v>44.457756524724331</v>
      </c>
      <c r="L1309">
        <f t="shared" si="228"/>
        <v>88.574446993162411</v>
      </c>
      <c r="M1309">
        <f t="shared" si="229"/>
        <v>-0.59585558189718024</v>
      </c>
      <c r="N1309">
        <f t="shared" si="229"/>
        <v>0</v>
      </c>
    </row>
    <row r="1310" spans="1:14" x14ac:dyDescent="0.2">
      <c r="A1310">
        <f t="shared" si="230"/>
        <v>1293</v>
      </c>
      <c r="B1310">
        <f t="shared" si="221"/>
        <v>12.93</v>
      </c>
      <c r="C1310" s="2">
        <f t="shared" si="222"/>
        <v>1.6630376530887517E-3</v>
      </c>
      <c r="D1310" s="2">
        <f t="shared" si="223"/>
        <v>3.3317329611086046E-3</v>
      </c>
      <c r="E1310" s="1">
        <f t="shared" si="220"/>
        <v>-7567.5232073355482</v>
      </c>
      <c r="F1310" s="1">
        <v>0</v>
      </c>
      <c r="G1310" s="2">
        <f t="shared" si="224"/>
        <v>66.538154254897862</v>
      </c>
      <c r="H1310" s="2">
        <f t="shared" si="224"/>
        <v>133.42069419337821</v>
      </c>
      <c r="I1310" s="2">
        <f t="shared" si="225"/>
        <v>119.65323778425288</v>
      </c>
      <c r="J1310" s="2">
        <f t="shared" si="226"/>
        <v>238.11074613477473</v>
      </c>
      <c r="K1310">
        <f t="shared" si="227"/>
        <v>52.434667208447408</v>
      </c>
      <c r="L1310">
        <f t="shared" si="228"/>
        <v>104.6900519413965</v>
      </c>
      <c r="M1310">
        <f t="shared" si="229"/>
        <v>-0.68041632090760817</v>
      </c>
      <c r="N1310">
        <f t="shared" si="229"/>
        <v>0</v>
      </c>
    </row>
    <row r="1311" spans="1:14" x14ac:dyDescent="0.2">
      <c r="A1311">
        <f t="shared" si="230"/>
        <v>1294</v>
      </c>
      <c r="B1311">
        <f t="shared" si="221"/>
        <v>12.94</v>
      </c>
      <c r="C1311" s="2">
        <f t="shared" si="222"/>
        <v>1.811571315915389E-3</v>
      </c>
      <c r="D1311" s="2">
        <f t="shared" si="223"/>
        <v>3.6319574943644165E-3</v>
      </c>
      <c r="E1311" s="1">
        <f t="shared" si="220"/>
        <v>-8239.4084676440816</v>
      </c>
      <c r="F1311" s="1">
        <v>0</v>
      </c>
      <c r="G1311" s="2">
        <f t="shared" si="224"/>
        <v>72.480801393476781</v>
      </c>
      <c r="H1311" s="2">
        <f t="shared" si="224"/>
        <v>145.44340907694794</v>
      </c>
      <c r="I1311" s="2">
        <f t="shared" si="225"/>
        <v>133.04810413653811</v>
      </c>
      <c r="J1311" s="2">
        <f t="shared" si="226"/>
        <v>265.03681111147051</v>
      </c>
      <c r="K1311">
        <f t="shared" si="227"/>
        <v>59.810550422327779</v>
      </c>
      <c r="L1311">
        <f t="shared" si="228"/>
        <v>119.59340203452255</v>
      </c>
      <c r="M1311">
        <f t="shared" si="229"/>
        <v>-0.75675232073355481</v>
      </c>
      <c r="N1311">
        <f t="shared" si="229"/>
        <v>0</v>
      </c>
    </row>
    <row r="1312" spans="1:14" x14ac:dyDescent="0.2">
      <c r="A1312">
        <f t="shared" si="230"/>
        <v>1295</v>
      </c>
      <c r="B1312">
        <f t="shared" si="221"/>
        <v>12.950000000000001</v>
      </c>
      <c r="C1312" s="2">
        <f t="shared" si="222"/>
        <v>1.9396438177660029E-3</v>
      </c>
      <c r="D1312" s="2">
        <f t="shared" si="223"/>
        <v>3.8905844410585129E-3</v>
      </c>
      <c r="E1312" s="1">
        <f t="shared" si="220"/>
        <v>-8811.6973726061842</v>
      </c>
      <c r="F1312" s="1">
        <v>0</v>
      </c>
      <c r="G1312" s="2">
        <f t="shared" si="224"/>
        <v>77.604839810544732</v>
      </c>
      <c r="H1312" s="2">
        <f t="shared" si="224"/>
        <v>155.800309293239</v>
      </c>
      <c r="I1312" s="2">
        <f t="shared" si="225"/>
        <v>144.93363864951141</v>
      </c>
      <c r="J1312" s="2">
        <f t="shared" si="226"/>
        <v>288.91825198854917</v>
      </c>
      <c r="K1312">
        <f t="shared" si="227"/>
        <v>66.504857992202275</v>
      </c>
      <c r="L1312">
        <f t="shared" si="228"/>
        <v>133.11794269531018</v>
      </c>
      <c r="M1312">
        <f t="shared" si="229"/>
        <v>-0.82394084676440815</v>
      </c>
      <c r="N1312">
        <f t="shared" si="229"/>
        <v>0</v>
      </c>
    </row>
    <row r="1313" spans="1:14" x14ac:dyDescent="0.2">
      <c r="A1313">
        <f t="shared" si="230"/>
        <v>1296</v>
      </c>
      <c r="B1313">
        <f t="shared" si="221"/>
        <v>12.96</v>
      </c>
      <c r="C1313" s="2">
        <f t="shared" si="222"/>
        <v>2.0458885592827677E-3</v>
      </c>
      <c r="D1313" s="2">
        <f t="shared" si="223"/>
        <v>4.1047751990120947E-3</v>
      </c>
      <c r="E1313" s="1">
        <f t="shared" si="220"/>
        <v>-9277.472206057626</v>
      </c>
      <c r="F1313" s="1">
        <v>0</v>
      </c>
      <c r="G1313" s="2">
        <f t="shared" si="224"/>
        <v>81.85559892923915</v>
      </c>
      <c r="H1313" s="2">
        <f t="shared" si="224"/>
        <v>164.37771825151242</v>
      </c>
      <c r="I1313" s="2">
        <f t="shared" si="225"/>
        <v>155.18167254625411</v>
      </c>
      <c r="J1313" s="2">
        <f t="shared" si="226"/>
        <v>309.49090872371778</v>
      </c>
      <c r="K1313">
        <f t="shared" si="227"/>
        <v>72.444903879754335</v>
      </c>
      <c r="L1313">
        <f t="shared" si="228"/>
        <v>145.11319047220536</v>
      </c>
      <c r="M1313">
        <f t="shared" si="229"/>
        <v>-0.88116973726061842</v>
      </c>
      <c r="N1313">
        <f t="shared" si="229"/>
        <v>0</v>
      </c>
    </row>
    <row r="1314" spans="1:14" x14ac:dyDescent="0.2">
      <c r="A1314">
        <f t="shared" si="230"/>
        <v>1297</v>
      </c>
      <c r="B1314">
        <f t="shared" si="221"/>
        <v>12.97</v>
      </c>
      <c r="C1314" s="2">
        <f t="shared" si="222"/>
        <v>2.1291879568770236E-3</v>
      </c>
      <c r="D1314" s="2">
        <f t="shared" si="223"/>
        <v>4.2722058823335745E-3</v>
      </c>
      <c r="E1314" s="1">
        <f t="shared" si="220"/>
        <v>-9631.1027730634178</v>
      </c>
      <c r="F1314" s="1">
        <v>0</v>
      </c>
      <c r="G1314" s="2">
        <f t="shared" si="224"/>
        <v>85.188370183682053</v>
      </c>
      <c r="H1314" s="2">
        <f t="shared" si="224"/>
        <v>171.08257195376916</v>
      </c>
      <c r="I1314" s="2">
        <f t="shared" si="225"/>
        <v>163.68278301502332</v>
      </c>
      <c r="J1314" s="2">
        <f t="shared" si="226"/>
        <v>326.52901794521119</v>
      </c>
      <c r="K1314">
        <f t="shared" si="227"/>
        <v>77.566665610735498</v>
      </c>
      <c r="L1314">
        <f t="shared" si="228"/>
        <v>155.44644599144203</v>
      </c>
      <c r="M1314">
        <f t="shared" si="229"/>
        <v>-0.92774722060576265</v>
      </c>
      <c r="N1314">
        <f t="shared" si="229"/>
        <v>0</v>
      </c>
    </row>
    <row r="1315" spans="1:14" x14ac:dyDescent="0.2">
      <c r="A1315">
        <f t="shared" si="230"/>
        <v>1298</v>
      </c>
      <c r="B1315">
        <f t="shared" si="221"/>
        <v>12.98</v>
      </c>
      <c r="C1315" s="2">
        <f t="shared" si="222"/>
        <v>2.188685453280906E-3</v>
      </c>
      <c r="D1315" s="2">
        <f t="shared" si="223"/>
        <v>4.3910932351001334E-3</v>
      </c>
      <c r="E1315" s="1">
        <f t="shared" si="220"/>
        <v>-9868.3144566103692</v>
      </c>
      <c r="F1315" s="1">
        <v>0</v>
      </c>
      <c r="G1315" s="2">
        <f t="shared" si="224"/>
        <v>87.568887431194838</v>
      </c>
      <c r="H1315" s="2">
        <f t="shared" si="224"/>
        <v>175.84345678431995</v>
      </c>
      <c r="I1315" s="2">
        <f t="shared" si="225"/>
        <v>170.34748352188345</v>
      </c>
      <c r="J1315" s="2">
        <f t="shared" si="226"/>
        <v>339.84775445377511</v>
      </c>
      <c r="K1315">
        <f t="shared" si="227"/>
        <v>81.815485813382267</v>
      </c>
      <c r="L1315">
        <f t="shared" si="228"/>
        <v>164.00429766945516</v>
      </c>
      <c r="M1315">
        <f t="shared" si="229"/>
        <v>-0.9631102773063418</v>
      </c>
      <c r="N1315">
        <f t="shared" si="229"/>
        <v>0</v>
      </c>
    </row>
    <row r="1316" spans="1:14" x14ac:dyDescent="0.2">
      <c r="A1316">
        <f t="shared" si="230"/>
        <v>1299</v>
      </c>
      <c r="B1316">
        <f t="shared" si="221"/>
        <v>12.99</v>
      </c>
      <c r="C1316" s="2">
        <f t="shared" si="222"/>
        <v>2.22379455768672E-3</v>
      </c>
      <c r="D1316" s="2">
        <f t="shared" si="223"/>
        <v>4.4602141993956091E-3</v>
      </c>
      <c r="E1316" s="1">
        <f t="shared" si="220"/>
        <v>-9986.2398883408405</v>
      </c>
      <c r="F1316" s="1">
        <v>0</v>
      </c>
      <c r="G1316" s="2">
        <f t="shared" si="224"/>
        <v>88.973688546016092</v>
      </c>
      <c r="H1316" s="2">
        <f t="shared" si="224"/>
        <v>178.61139317145651</v>
      </c>
      <c r="I1316" s="2">
        <f t="shared" si="225"/>
        <v>175.10718635815698</v>
      </c>
      <c r="J1316" s="2">
        <f t="shared" si="226"/>
        <v>349.30529180437333</v>
      </c>
      <c r="K1316">
        <f t="shared" si="227"/>
        <v>85.146666366479849</v>
      </c>
      <c r="L1316">
        <f t="shared" si="228"/>
        <v>170.69389863291681</v>
      </c>
      <c r="M1316">
        <f t="shared" si="229"/>
        <v>-0.98683144566103698</v>
      </c>
      <c r="N1316">
        <f t="shared" si="229"/>
        <v>0</v>
      </c>
    </row>
    <row r="1317" spans="1:14" x14ac:dyDescent="0.2">
      <c r="A1317">
        <f t="shared" si="230"/>
        <v>1300</v>
      </c>
      <c r="B1317">
        <f t="shared" si="221"/>
        <v>13</v>
      </c>
      <c r="C1317" s="2">
        <f t="shared" si="222"/>
        <v>2.2342048198435672E-3</v>
      </c>
      <c r="D1317" s="2">
        <f t="shared" si="223"/>
        <v>4.4789189162124368E-3</v>
      </c>
      <c r="E1317" s="1">
        <f t="shared" si="220"/>
        <v>-9983.4536087391789</v>
      </c>
      <c r="F1317" s="1">
        <v>0</v>
      </c>
      <c r="G1317" s="2">
        <f t="shared" si="224"/>
        <v>89.390354370445806</v>
      </c>
      <c r="H1317" s="2">
        <f t="shared" si="224"/>
        <v>179.36035625042001</v>
      </c>
      <c r="I1317" s="2">
        <f t="shared" si="225"/>
        <v>177.91492719055753</v>
      </c>
      <c r="J1317" s="2">
        <f t="shared" si="226"/>
        <v>354.80435827411071</v>
      </c>
      <c r="K1317">
        <f t="shared" si="227"/>
        <v>87.525948831277645</v>
      </c>
      <c r="L1317">
        <f t="shared" si="228"/>
        <v>175.4440020236907</v>
      </c>
      <c r="M1317">
        <f t="shared" si="229"/>
        <v>-0.9986239888340841</v>
      </c>
      <c r="N1317">
        <f t="shared" si="229"/>
        <v>0</v>
      </c>
    </row>
    <row r="1318" spans="1:14" x14ac:dyDescent="0.2">
      <c r="A1318">
        <f t="shared" si="230"/>
        <v>1301</v>
      </c>
      <c r="B1318">
        <f t="shared" si="221"/>
        <v>13.01</v>
      </c>
      <c r="C1318" s="2">
        <f t="shared" si="222"/>
        <v>2.219884675177215E-3</v>
      </c>
      <c r="D1318" s="2">
        <f t="shared" si="223"/>
        <v>4.447137016953491E-3</v>
      </c>
      <c r="E1318" s="1">
        <f t="shared" si="220"/>
        <v>-9859.9892978073876</v>
      </c>
      <c r="F1318" s="1">
        <v>0</v>
      </c>
      <c r="G1318" s="2">
        <f t="shared" si="224"/>
        <v>88.817622506562728</v>
      </c>
      <c r="H1318" s="2">
        <f t="shared" si="224"/>
        <v>178.08752783007071</v>
      </c>
      <c r="I1318" s="2">
        <f t="shared" si="225"/>
        <v>178.74584393635814</v>
      </c>
      <c r="J1318" s="2">
        <f t="shared" si="226"/>
        <v>356.29327061026294</v>
      </c>
      <c r="K1318">
        <f t="shared" si="227"/>
        <v>88.929876068921502</v>
      </c>
      <c r="L1318">
        <f t="shared" si="228"/>
        <v>178.20574278019222</v>
      </c>
      <c r="M1318">
        <f t="shared" si="229"/>
        <v>-0.9983453608739179</v>
      </c>
      <c r="N1318">
        <f t="shared" si="229"/>
        <v>0</v>
      </c>
    </row>
    <row r="1319" spans="1:14" x14ac:dyDescent="0.2">
      <c r="A1319">
        <f t="shared" si="230"/>
        <v>1302</v>
      </c>
      <c r="B1319">
        <f t="shared" si="221"/>
        <v>13.02</v>
      </c>
      <c r="C1319" s="2">
        <f t="shared" si="222"/>
        <v>2.1810811314060827E-3</v>
      </c>
      <c r="D1319" s="2">
        <f t="shared" si="223"/>
        <v>4.3653771440768504E-3</v>
      </c>
      <c r="E1319" s="1">
        <f t="shared" si="220"/>
        <v>-9617.3393679476212</v>
      </c>
      <c r="F1319" s="1">
        <v>0</v>
      </c>
      <c r="G1319" s="2">
        <f t="shared" si="224"/>
        <v>87.265374767296052</v>
      </c>
      <c r="H1319" s="2">
        <f t="shared" si="224"/>
        <v>174.8132772021057</v>
      </c>
      <c r="I1319" s="2">
        <f t="shared" si="225"/>
        <v>177.59740491411637</v>
      </c>
      <c r="J1319" s="2">
        <f t="shared" si="226"/>
        <v>353.76643424868064</v>
      </c>
      <c r="K1319">
        <f t="shared" si="227"/>
        <v>89.346031217039581</v>
      </c>
      <c r="L1319">
        <f t="shared" si="228"/>
        <v>178.95315704657494</v>
      </c>
      <c r="M1319">
        <f t="shared" si="229"/>
        <v>-0.98599892978073878</v>
      </c>
      <c r="N1319">
        <f t="shared" si="229"/>
        <v>0</v>
      </c>
    </row>
    <row r="1320" spans="1:14" x14ac:dyDescent="0.2">
      <c r="A1320">
        <f t="shared" si="230"/>
        <v>1303</v>
      </c>
      <c r="B1320">
        <f t="shared" si="221"/>
        <v>13.030000000000001</v>
      </c>
      <c r="C1320" s="2">
        <f t="shared" si="222"/>
        <v>2.1183163010308433E-3</v>
      </c>
      <c r="D1320" s="2">
        <f t="shared" si="223"/>
        <v>4.2347197207439737E-3</v>
      </c>
      <c r="E1320" s="1">
        <f t="shared" si="220"/>
        <v>-9258.4369239736679</v>
      </c>
      <c r="F1320" s="1">
        <v>0</v>
      </c>
      <c r="G1320" s="2">
        <f t="shared" si="224"/>
        <v>84.754498461215604</v>
      </c>
      <c r="H1320" s="2">
        <f t="shared" si="224"/>
        <v>169.58087158853579</v>
      </c>
      <c r="I1320" s="2">
        <f t="shared" si="225"/>
        <v>174.48938390562483</v>
      </c>
      <c r="J1320" s="2">
        <f t="shared" si="226"/>
        <v>347.26430511474433</v>
      </c>
      <c r="K1320">
        <f t="shared" si="227"/>
        <v>88.773151507614472</v>
      </c>
      <c r="L1320">
        <f t="shared" si="228"/>
        <v>177.68343352620855</v>
      </c>
      <c r="M1320">
        <f t="shared" si="229"/>
        <v>-0.96173393679476216</v>
      </c>
      <c r="N1320">
        <f t="shared" si="229"/>
        <v>0</v>
      </c>
    </row>
    <row r="1321" spans="1:14" x14ac:dyDescent="0.2">
      <c r="A1321">
        <f t="shared" si="230"/>
        <v>1304</v>
      </c>
      <c r="B1321">
        <f t="shared" si="221"/>
        <v>13.040000000000001</v>
      </c>
      <c r="C1321" s="2">
        <f t="shared" si="222"/>
        <v>2.0323808182453932E-3</v>
      </c>
      <c r="D1321" s="2">
        <f t="shared" si="223"/>
        <v>4.0568030700942753E-3</v>
      </c>
      <c r="E1321" s="1">
        <f t="shared" si="220"/>
        <v>-8787.6203083146283</v>
      </c>
      <c r="F1321" s="1">
        <v>0</v>
      </c>
      <c r="G1321" s="2">
        <f t="shared" si="224"/>
        <v>81.316623051693611</v>
      </c>
      <c r="H1321" s="2">
        <f t="shared" si="224"/>
        <v>162.45592025773371</v>
      </c>
      <c r="I1321" s="2">
        <f t="shared" si="225"/>
        <v>169.46358248928155</v>
      </c>
      <c r="J1321" s="2">
        <f t="shared" si="226"/>
        <v>336.87281458177608</v>
      </c>
      <c r="K1321">
        <f t="shared" si="227"/>
        <v>87.221115745190573</v>
      </c>
      <c r="L1321">
        <f t="shared" si="228"/>
        <v>174.41689432404237</v>
      </c>
      <c r="M1321">
        <f t="shared" si="229"/>
        <v>-0.92584369239736686</v>
      </c>
      <c r="N1321">
        <f t="shared" si="229"/>
        <v>0</v>
      </c>
    </row>
    <row r="1322" spans="1:14" x14ac:dyDescent="0.2">
      <c r="A1322">
        <f t="shared" si="230"/>
        <v>1305</v>
      </c>
      <c r="B1322">
        <f t="shared" si="221"/>
        <v>13.05</v>
      </c>
      <c r="C1322" s="2">
        <f t="shared" si="222"/>
        <v>1.9243242129947059E-3</v>
      </c>
      <c r="D1322" s="2">
        <f t="shared" si="223"/>
        <v>3.8338030639330813E-3</v>
      </c>
      <c r="E1322" s="1">
        <f t="shared" si="220"/>
        <v>-8210.5806599810639</v>
      </c>
      <c r="F1322" s="1">
        <v>0</v>
      </c>
      <c r="G1322" s="2">
        <f t="shared" si="224"/>
        <v>76.993735097791273</v>
      </c>
      <c r="H1322" s="2">
        <f t="shared" si="224"/>
        <v>153.52555950989594</v>
      </c>
      <c r="I1322" s="2">
        <f t="shared" si="225"/>
        <v>162.5833027498746</v>
      </c>
      <c r="J1322" s="2">
        <f t="shared" si="226"/>
        <v>322.72226558087806</v>
      </c>
      <c r="K1322">
        <f t="shared" si="227"/>
        <v>84.710805621251865</v>
      </c>
      <c r="L1322">
        <f t="shared" si="228"/>
        <v>169.19670607098212</v>
      </c>
      <c r="M1322">
        <f t="shared" si="229"/>
        <v>-0.87876203083146287</v>
      </c>
      <c r="N1322">
        <f t="shared" si="229"/>
        <v>0</v>
      </c>
    </row>
    <row r="1323" spans="1:14" x14ac:dyDescent="0.2">
      <c r="A1323">
        <f t="shared" si="230"/>
        <v>1306</v>
      </c>
      <c r="B1323">
        <f t="shared" si="221"/>
        <v>13.06</v>
      </c>
      <c r="C1323" s="2">
        <f t="shared" si="222"/>
        <v>1.7954423488009304E-3</v>
      </c>
      <c r="D1323" s="2">
        <f t="shared" si="223"/>
        <v>3.5684065571811897E-3</v>
      </c>
      <c r="E1323" s="1">
        <f t="shared" si="220"/>
        <v>-7534.2931211925325</v>
      </c>
      <c r="F1323" s="1">
        <v>0</v>
      </c>
      <c r="G1323" s="2">
        <f t="shared" si="224"/>
        <v>71.83767573978983</v>
      </c>
      <c r="H1323" s="2">
        <f t="shared" si="224"/>
        <v>142.89738879899366</v>
      </c>
      <c r="I1323" s="2">
        <f t="shared" si="225"/>
        <v>153.93257621372578</v>
      </c>
      <c r="J1323" s="2">
        <f t="shared" si="226"/>
        <v>304.985714148802</v>
      </c>
      <c r="K1323">
        <f t="shared" si="227"/>
        <v>81.273842407937849</v>
      </c>
      <c r="L1323">
        <f t="shared" si="228"/>
        <v>162.08832534980834</v>
      </c>
      <c r="M1323">
        <f t="shared" si="229"/>
        <v>-0.82105806599810638</v>
      </c>
      <c r="N1323">
        <f t="shared" si="229"/>
        <v>0</v>
      </c>
    </row>
    <row r="1324" spans="1:14" x14ac:dyDescent="0.2">
      <c r="A1324">
        <f t="shared" si="230"/>
        <v>1307</v>
      </c>
      <c r="B1324">
        <f t="shared" si="221"/>
        <v>13.07</v>
      </c>
      <c r="C1324" s="2">
        <f t="shared" si="222"/>
        <v>1.6472620642695214E-3</v>
      </c>
      <c r="D1324" s="2">
        <f t="shared" si="223"/>
        <v>3.2637789374436706E-3</v>
      </c>
      <c r="E1324" s="1">
        <f t="shared" si="220"/>
        <v>-6766.9325232237752</v>
      </c>
      <c r="F1324" s="1">
        <v>0</v>
      </c>
      <c r="G1324" s="2">
        <f t="shared" si="224"/>
        <v>65.909526323791397</v>
      </c>
      <c r="H1324" s="2">
        <f t="shared" si="224"/>
        <v>130.69817118220237</v>
      </c>
      <c r="I1324" s="2">
        <f t="shared" si="225"/>
        <v>143.61515757769584</v>
      </c>
      <c r="J1324" s="2">
        <f t="shared" si="226"/>
        <v>283.87685678695294</v>
      </c>
      <c r="K1324">
        <f t="shared" si="227"/>
        <v>76.952201941785191</v>
      </c>
      <c r="L1324">
        <f t="shared" si="228"/>
        <v>153.17868560475057</v>
      </c>
      <c r="M1324">
        <f t="shared" si="229"/>
        <v>-0.75342931211925324</v>
      </c>
      <c r="N1324">
        <f t="shared" si="229"/>
        <v>0</v>
      </c>
    </row>
    <row r="1325" spans="1:14" x14ac:dyDescent="0.2">
      <c r="A1325">
        <f t="shared" si="230"/>
        <v>1308</v>
      </c>
      <c r="B1325">
        <f t="shared" si="221"/>
        <v>13.08</v>
      </c>
      <c r="C1325" s="2">
        <f t="shared" si="222"/>
        <v>1.4815231905146247E-3</v>
      </c>
      <c r="D1325" s="2">
        <f t="shared" si="223"/>
        <v>2.9235261876326872E-3</v>
      </c>
      <c r="E1325" s="1">
        <f t="shared" si="220"/>
        <v>-5917.7745706472142</v>
      </c>
      <c r="F1325" s="1">
        <v>0</v>
      </c>
      <c r="G1325" s="2">
        <f t="shared" si="224"/>
        <v>59.278889052968907</v>
      </c>
      <c r="H1325" s="2">
        <f t="shared" si="224"/>
        <v>117.07231403413536</v>
      </c>
      <c r="I1325" s="2">
        <f t="shared" si="225"/>
        <v>131.75329446957588</v>
      </c>
      <c r="J1325" s="2">
        <f t="shared" si="226"/>
        <v>259.6474498096369</v>
      </c>
      <c r="K1325">
        <f t="shared" si="227"/>
        <v>71.79771216428459</v>
      </c>
      <c r="L1325">
        <f t="shared" si="228"/>
        <v>142.57513577550154</v>
      </c>
      <c r="M1325">
        <f t="shared" si="229"/>
        <v>-0.67669325232237754</v>
      </c>
      <c r="N1325">
        <f t="shared" si="229"/>
        <v>0</v>
      </c>
    </row>
    <row r="1326" spans="1:14" x14ac:dyDescent="0.2">
      <c r="A1326">
        <f t="shared" si="230"/>
        <v>1309</v>
      </c>
      <c r="B1326">
        <f t="shared" si="221"/>
        <v>13.09</v>
      </c>
      <c r="C1326" s="2">
        <f t="shared" si="222"/>
        <v>1.3001581477183046E-3</v>
      </c>
      <c r="D1326" s="2">
        <f t="shared" si="223"/>
        <v>2.5516519229238175E-3</v>
      </c>
      <c r="E1326" s="1">
        <f t="shared" si="220"/>
        <v>-4997.0837184317406</v>
      </c>
      <c r="F1326" s="1">
        <v>0</v>
      </c>
      <c r="G1326" s="2">
        <f t="shared" si="224"/>
        <v>52.023070792278034</v>
      </c>
      <c r="H1326" s="2">
        <f t="shared" si="224"/>
        <v>102.18014849991744</v>
      </c>
      <c r="I1326" s="2">
        <f t="shared" si="225"/>
        <v>118.48628706711307</v>
      </c>
      <c r="J1326" s="2">
        <f t="shared" si="226"/>
        <v>232.58429231320872</v>
      </c>
      <c r="K1326">
        <f t="shared" si="227"/>
        <v>65.871438817770311</v>
      </c>
      <c r="L1326">
        <f t="shared" si="228"/>
        <v>130.40414381329128</v>
      </c>
      <c r="M1326">
        <f t="shared" si="229"/>
        <v>-0.5917774570647214</v>
      </c>
      <c r="N1326">
        <f t="shared" si="229"/>
        <v>0</v>
      </c>
    </row>
    <row r="1327" spans="1:14" x14ac:dyDescent="0.2">
      <c r="A1327">
        <f t="shared" si="230"/>
        <v>1310</v>
      </c>
      <c r="B1327">
        <f t="shared" si="221"/>
        <v>13.1</v>
      </c>
      <c r="C1327" s="2">
        <f t="shared" si="222"/>
        <v>1.1052693532467878E-3</v>
      </c>
      <c r="D1327" s="2">
        <f t="shared" si="223"/>
        <v>2.1525099207262729E-3</v>
      </c>
      <c r="E1327" s="1">
        <f t="shared" si="220"/>
        <v>-4015.9890972237399</v>
      </c>
      <c r="F1327" s="1">
        <v>0</v>
      </c>
      <c r="G1327" s="2">
        <f t="shared" si="224"/>
        <v>44.226179322158607</v>
      </c>
      <c r="H1327" s="2">
        <f t="shared" si="224"/>
        <v>86.19602845974083</v>
      </c>
      <c r="I1327" s="2">
        <f t="shared" si="225"/>
        <v>103.96885388220285</v>
      </c>
      <c r="J1327" s="2">
        <f t="shared" si="226"/>
        <v>203.00580943622046</v>
      </c>
      <c r="K1327">
        <f t="shared" si="227"/>
        <v>59.242966188201066</v>
      </c>
      <c r="L1327">
        <f t="shared" si="228"/>
        <v>116.80978097647963</v>
      </c>
      <c r="M1327">
        <f t="shared" si="229"/>
        <v>-0.49970837184317407</v>
      </c>
      <c r="N1327">
        <f t="shared" si="229"/>
        <v>0</v>
      </c>
    </row>
    <row r="1328" spans="1:14" x14ac:dyDescent="0.2">
      <c r="A1328">
        <f t="shared" si="230"/>
        <v>1311</v>
      </c>
      <c r="B1328">
        <f t="shared" si="221"/>
        <v>13.11</v>
      </c>
      <c r="C1328" s="2">
        <f t="shared" si="222"/>
        <v>8.9910470075666913E-4</v>
      </c>
      <c r="D1328" s="2">
        <f t="shared" si="223"/>
        <v>1.7307527131884687E-3</v>
      </c>
      <c r="E1328" s="1">
        <f t="shared" si="220"/>
        <v>-2986.3499865945646</v>
      </c>
      <c r="F1328" s="1">
        <v>0</v>
      </c>
      <c r="G1328" s="2">
        <f t="shared" si="224"/>
        <v>35.978142417643753</v>
      </c>
      <c r="H1328" s="2">
        <f t="shared" si="224"/>
        <v>69.306271813382352</v>
      </c>
      <c r="I1328" s="2">
        <f t="shared" si="225"/>
        <v>88.369322352552459</v>
      </c>
      <c r="J1328" s="2">
        <f t="shared" si="226"/>
        <v>171.25827714737031</v>
      </c>
      <c r="K1328">
        <f t="shared" si="227"/>
        <v>51.989581025186332</v>
      </c>
      <c r="L1328">
        <f t="shared" si="228"/>
        <v>101.95200533398796</v>
      </c>
      <c r="M1328">
        <f t="shared" si="229"/>
        <v>-0.401598909722374</v>
      </c>
      <c r="N1328">
        <f t="shared" si="229"/>
        <v>0</v>
      </c>
    </row>
    <row r="1329" spans="1:14" x14ac:dyDescent="0.2">
      <c r="A1329">
        <f t="shared" si="230"/>
        <v>1312</v>
      </c>
      <c r="B1329">
        <f t="shared" si="221"/>
        <v>13.120000000000001</v>
      </c>
      <c r="C1329" s="2">
        <f t="shared" si="222"/>
        <v>6.840313940965825E-4</v>
      </c>
      <c r="D1329" s="2">
        <f t="shared" si="223"/>
        <v>1.2912768555242804E-3</v>
      </c>
      <c r="E1329" s="1">
        <f t="shared" si="220"/>
        <v>-1920.612462392847</v>
      </c>
      <c r="F1329" s="1">
        <v>0</v>
      </c>
      <c r="G1329" s="2">
        <f t="shared" si="224"/>
        <v>27.373661104797268</v>
      </c>
      <c r="H1329" s="2">
        <f t="shared" si="224"/>
        <v>51.70696864552788</v>
      </c>
      <c r="I1329" s="2">
        <f t="shared" si="225"/>
        <v>71.867665041041136</v>
      </c>
      <c r="J1329" s="2">
        <f t="shared" si="226"/>
        <v>137.71173384388888</v>
      </c>
      <c r="K1329">
        <f t="shared" si="227"/>
        <v>44.195368937584412</v>
      </c>
      <c r="L1329">
        <f t="shared" si="228"/>
        <v>86.004765198361</v>
      </c>
      <c r="M1329">
        <f t="shared" si="229"/>
        <v>-0.29863499865945647</v>
      </c>
      <c r="N1329">
        <f t="shared" si="229"/>
        <v>0</v>
      </c>
    </row>
    <row r="1330" spans="1:14" x14ac:dyDescent="0.2">
      <c r="A1330">
        <f t="shared" si="230"/>
        <v>1313</v>
      </c>
      <c r="B1330">
        <f t="shared" si="221"/>
        <v>13.13</v>
      </c>
      <c r="C1330" s="2">
        <f t="shared" si="222"/>
        <v>4.6250844111315282E-4</v>
      </c>
      <c r="D1330" s="2">
        <f t="shared" si="223"/>
        <v>8.3916551971507589E-4</v>
      </c>
      <c r="E1330" s="1">
        <f t="shared" si="220"/>
        <v>-831.65895101997876</v>
      </c>
      <c r="F1330" s="1">
        <v>0</v>
      </c>
      <c r="G1330" s="2">
        <f t="shared" si="224"/>
        <v>18.511109299195553</v>
      </c>
      <c r="H1330" s="2">
        <f t="shared" si="224"/>
        <v>33.601682284962365</v>
      </c>
      <c r="I1330" s="2">
        <f t="shared" si="225"/>
        <v>54.653404188324608</v>
      </c>
      <c r="J1330" s="2">
        <f t="shared" si="226"/>
        <v>102.75562752665751</v>
      </c>
      <c r="K1330">
        <f t="shared" si="227"/>
        <v>35.950233642889771</v>
      </c>
      <c r="L1330">
        <f t="shared" si="228"/>
        <v>69.153945241695141</v>
      </c>
      <c r="M1330">
        <f t="shared" si="229"/>
        <v>-0.19206124623928469</v>
      </c>
      <c r="N1330">
        <f t="shared" si="229"/>
        <v>0</v>
      </c>
    </row>
    <row r="1331" spans="1:14" x14ac:dyDescent="0.2">
      <c r="A1331">
        <f t="shared" si="230"/>
        <v>1314</v>
      </c>
      <c r="B1331">
        <f t="shared" si="221"/>
        <v>13.14</v>
      </c>
      <c r="C1331" s="2">
        <f t="shared" si="222"/>
        <v>2.3705813029261004E-4</v>
      </c>
      <c r="D1331" s="2">
        <f t="shared" si="223"/>
        <v>3.7962909160077203E-4</v>
      </c>
      <c r="E1331" s="1">
        <f t="shared" si="220"/>
        <v>267.3474908199729</v>
      </c>
      <c r="F1331" s="1">
        <v>0</v>
      </c>
      <c r="G1331" s="2">
        <f t="shared" si="224"/>
        <v>9.4913927447607893</v>
      </c>
      <c r="H1331" s="2">
        <f t="shared" si="224"/>
        <v>15.199070410049785</v>
      </c>
      <c r="I1331" s="2">
        <f t="shared" si="225"/>
        <v>36.923409062792118</v>
      </c>
      <c r="J1331" s="2">
        <f t="shared" si="226"/>
        <v>66.794250206464341</v>
      </c>
      <c r="K1331">
        <f t="shared" si="227"/>
        <v>27.348850422929331</v>
      </c>
      <c r="L1331">
        <f t="shared" si="228"/>
        <v>51.595179796414556</v>
      </c>
      <c r="M1331">
        <f t="shared" si="229"/>
        <v>-8.3165895101997886E-2</v>
      </c>
      <c r="N1331">
        <f t="shared" si="229"/>
        <v>0</v>
      </c>
    </row>
    <row r="1332" spans="1:14" x14ac:dyDescent="0.2">
      <c r="A1332">
        <f t="shared" si="230"/>
        <v>1315</v>
      </c>
      <c r="B1332">
        <f t="shared" si="221"/>
        <v>13.15</v>
      </c>
      <c r="C1332" s="2">
        <f t="shared" si="222"/>
        <v>1.0236827135093209E-5</v>
      </c>
      <c r="D1332" s="2">
        <f t="shared" si="223"/>
        <v>-8.2055530200570974E-5</v>
      </c>
      <c r="E1332" s="1">
        <f t="shared" si="220"/>
        <v>1363.1222885675645</v>
      </c>
      <c r="F1332" s="1">
        <v>0</v>
      </c>
      <c r="G1332" s="2">
        <f t="shared" si="224"/>
        <v>0.41678073054812409</v>
      </c>
      <c r="H1332" s="2">
        <f t="shared" si="224"/>
        <v>-3.2895458293592945</v>
      </c>
      <c r="I1332" s="2">
        <f t="shared" si="225"/>
        <v>18.879611971322799</v>
      </c>
      <c r="J1332" s="2">
        <f t="shared" si="226"/>
        <v>30.242013462884419</v>
      </c>
      <c r="K1332">
        <f t="shared" si="227"/>
        <v>18.489565989856672</v>
      </c>
      <c r="L1332">
        <f t="shared" si="228"/>
        <v>33.531559292243713</v>
      </c>
      <c r="M1332">
        <f t="shared" si="229"/>
        <v>2.6734749081997293E-2</v>
      </c>
      <c r="N1332">
        <f t="shared" si="229"/>
        <v>0</v>
      </c>
    </row>
    <row r="1333" spans="1:14" x14ac:dyDescent="0.2">
      <c r="A1333">
        <f t="shared" si="230"/>
        <v>1316</v>
      </c>
      <c r="B1333">
        <f t="shared" si="221"/>
        <v>13.16</v>
      </c>
      <c r="C1333" s="2">
        <f t="shared" si="222"/>
        <v>-2.1539456305908104E-4</v>
      </c>
      <c r="D1333" s="2">
        <f t="shared" si="223"/>
        <v>-5.4060622283763377E-4</v>
      </c>
      <c r="E1333" s="1">
        <f t="shared" si="220"/>
        <v>2442.4199311448697</v>
      </c>
      <c r="F1333" s="1">
        <v>0</v>
      </c>
      <c r="G1333" s="2">
        <f t="shared" si="224"/>
        <v>-8.6102755450074824</v>
      </c>
      <c r="H1333" s="2">
        <f t="shared" si="224"/>
        <v>-21.652636212455558</v>
      </c>
      <c r="I1333" s="2">
        <f t="shared" si="225"/>
        <v>0.72666990478377502</v>
      </c>
      <c r="J1333" s="2">
        <f t="shared" si="226"/>
        <v>-6.4813792944435802</v>
      </c>
      <c r="K1333">
        <f t="shared" si="227"/>
        <v>9.4732576786480127</v>
      </c>
      <c r="L1333">
        <f t="shared" si="228"/>
        <v>15.171256918011977</v>
      </c>
      <c r="M1333">
        <f t="shared" si="229"/>
        <v>0.13631222885675645</v>
      </c>
      <c r="N1333">
        <f t="shared" si="229"/>
        <v>0</v>
      </c>
    </row>
    <row r="1334" spans="1:14" x14ac:dyDescent="0.2">
      <c r="A1334">
        <f t="shared" si="230"/>
        <v>1317</v>
      </c>
      <c r="B1334">
        <f t="shared" si="221"/>
        <v>13.17</v>
      </c>
      <c r="C1334" s="2">
        <f t="shared" si="222"/>
        <v>-4.3730011397586412E-4</v>
      </c>
      <c r="D1334" s="2">
        <f t="shared" si="223"/>
        <v>-9.9079680045769834E-4</v>
      </c>
      <c r="E1334" s="1">
        <f t="shared" si="220"/>
        <v>3492.1940800975472</v>
      </c>
      <c r="F1334" s="1">
        <v>0</v>
      </c>
      <c r="G1334" s="2">
        <f t="shared" si="224"/>
        <v>-17.488323878918855</v>
      </c>
      <c r="H1334" s="2">
        <f t="shared" si="224"/>
        <v>-39.680910746523629</v>
      </c>
      <c r="I1334" s="2">
        <f t="shared" si="225"/>
        <v>-17.330400431774009</v>
      </c>
      <c r="J1334" s="2">
        <f t="shared" si="226"/>
        <v>-42.955807333210011</v>
      </c>
      <c r="K1334">
        <f t="shared" si="227"/>
        <v>0.4021654402593326</v>
      </c>
      <c r="L1334">
        <f t="shared" si="228"/>
        <v>-3.2748965866863835</v>
      </c>
      <c r="M1334">
        <f t="shared" si="229"/>
        <v>0.24424199311448697</v>
      </c>
      <c r="N1334">
        <f t="shared" si="229"/>
        <v>0</v>
      </c>
    </row>
    <row r="1335" spans="1:14" x14ac:dyDescent="0.2">
      <c r="A1335">
        <f t="shared" si="230"/>
        <v>1318</v>
      </c>
      <c r="B1335">
        <f t="shared" si="221"/>
        <v>13.18</v>
      </c>
      <c r="C1335" s="2">
        <f t="shared" si="222"/>
        <v>-6.5299802592895377E-4</v>
      </c>
      <c r="D1335" s="2">
        <f t="shared" si="223"/>
        <v>-1.427517337428985E-3</v>
      </c>
      <c r="E1335" s="1">
        <f t="shared" si="220"/>
        <v>4499.7552711773351</v>
      </c>
      <c r="F1335" s="1">
        <v>0</v>
      </c>
      <c r="G1335" s="2">
        <f t="shared" si="224"/>
        <v>-26.118077125595747</v>
      </c>
      <c r="H1335" s="2">
        <f t="shared" si="224"/>
        <v>-57.169735404227069</v>
      </c>
      <c r="I1335" s="2">
        <f t="shared" si="225"/>
        <v>-35.088586033324503</v>
      </c>
      <c r="J1335" s="2">
        <f t="shared" si="226"/>
        <v>-78.765597018782216</v>
      </c>
      <c r="K1335">
        <f t="shared" si="227"/>
        <v>-8.6212894997190013</v>
      </c>
      <c r="L1335">
        <f t="shared" si="228"/>
        <v>-21.595861614555147</v>
      </c>
      <c r="M1335">
        <f t="shared" si="229"/>
        <v>0.34921940800975471</v>
      </c>
      <c r="N1335">
        <f t="shared" si="229"/>
        <v>0</v>
      </c>
    </row>
    <row r="1336" spans="1:14" x14ac:dyDescent="0.2">
      <c r="A1336">
        <f t="shared" si="230"/>
        <v>1319</v>
      </c>
      <c r="B1336">
        <f t="shared" si="221"/>
        <v>13.19</v>
      </c>
      <c r="C1336" s="2">
        <f t="shared" si="222"/>
        <v>-8.6008905367217963E-4</v>
      </c>
      <c r="D1336" s="2">
        <f t="shared" si="223"/>
        <v>-1.8458329549657676E-3</v>
      </c>
      <c r="E1336" s="1">
        <f t="shared" si="220"/>
        <v>5452.9243021017101</v>
      </c>
      <c r="F1336" s="1">
        <v>0</v>
      </c>
      <c r="G1336" s="2">
        <f t="shared" si="224"/>
        <v>-34.40355046506226</v>
      </c>
      <c r="H1336" s="2">
        <f t="shared" si="224"/>
        <v>-73.921486323876536</v>
      </c>
      <c r="I1336" s="2">
        <f t="shared" si="225"/>
        <v>-52.349211231330273</v>
      </c>
      <c r="J1336" s="2">
        <f t="shared" si="226"/>
        <v>-113.50431961396878</v>
      </c>
      <c r="K1336">
        <f t="shared" si="227"/>
        <v>-17.495685239150276</v>
      </c>
      <c r="L1336">
        <f t="shared" si="228"/>
        <v>-39.582833290092239</v>
      </c>
      <c r="M1336">
        <f t="shared" si="229"/>
        <v>0.44997552711773353</v>
      </c>
      <c r="N1336">
        <f t="shared" si="229"/>
        <v>0</v>
      </c>
    </row>
    <row r="1337" spans="1:14" x14ac:dyDescent="0.2">
      <c r="A1337">
        <f t="shared" si="230"/>
        <v>1320</v>
      </c>
      <c r="B1337">
        <f t="shared" si="221"/>
        <v>13.200000000000001</v>
      </c>
      <c r="C1337" s="2">
        <f t="shared" si="222"/>
        <v>-1.0562838744784405E-3</v>
      </c>
      <c r="D1337" s="2">
        <f t="shared" si="223"/>
        <v>-2.2410403925081932E-3</v>
      </c>
      <c r="E1337" s="1">
        <f t="shared" si="220"/>
        <v>6340.1794523631697</v>
      </c>
      <c r="F1337" s="1">
        <v>0</v>
      </c>
      <c r="G1337" s="2">
        <f t="shared" si="224"/>
        <v>-42.253156277702914</v>
      </c>
      <c r="H1337" s="2">
        <f t="shared" si="224"/>
        <v>-89.747815296005427</v>
      </c>
      <c r="I1337" s="2">
        <f t="shared" si="225"/>
        <v>-68.920213656633635</v>
      </c>
      <c r="J1337" s="2">
        <f t="shared" si="226"/>
        <v>-146.77946688609717</v>
      </c>
      <c r="K1337">
        <f t="shared" si="227"/>
        <v>-26.121764948720553</v>
      </c>
      <c r="L1337">
        <f t="shared" si="228"/>
        <v>-57.031651590091741</v>
      </c>
      <c r="M1337">
        <f t="shared" si="229"/>
        <v>0.54529243021017104</v>
      </c>
      <c r="N1337">
        <f t="shared" si="229"/>
        <v>0</v>
      </c>
    </row>
    <row r="1338" spans="1:14" x14ac:dyDescent="0.2">
      <c r="A1338">
        <f t="shared" si="230"/>
        <v>1321</v>
      </c>
      <c r="B1338">
        <f t="shared" si="221"/>
        <v>13.21</v>
      </c>
      <c r="C1338" s="2">
        <f t="shared" si="222"/>
        <v>-1.2394290700216222E-3</v>
      </c>
      <c r="D1338" s="2">
        <f t="shared" si="223"/>
        <v>-2.6087217127136512E-3</v>
      </c>
      <c r="E1338" s="1">
        <f t="shared" si="220"/>
        <v>7150.7957555303174</v>
      </c>
      <c r="F1338" s="1">
        <v>0</v>
      </c>
      <c r="G1338" s="2">
        <f t="shared" si="224"/>
        <v>-49.580743563522994</v>
      </c>
      <c r="H1338" s="2">
        <f t="shared" si="224"/>
        <v>-104.47180046104378</v>
      </c>
      <c r="I1338" s="2">
        <f t="shared" si="225"/>
        <v>-84.618335337471422</v>
      </c>
      <c r="J1338" s="2">
        <f t="shared" si="226"/>
        <v>-178.21695053442866</v>
      </c>
      <c r="K1338">
        <f t="shared" si="227"/>
        <v>-34.403573828712112</v>
      </c>
      <c r="L1338">
        <f t="shared" si="228"/>
        <v>-73.745150073384877</v>
      </c>
      <c r="M1338">
        <f t="shared" si="229"/>
        <v>0.63401794523631705</v>
      </c>
      <c r="N1338">
        <f t="shared" si="229"/>
        <v>0</v>
      </c>
    </row>
    <row r="1339" spans="1:14" x14ac:dyDescent="0.2">
      <c r="A1339">
        <f t="shared" si="230"/>
        <v>1322</v>
      </c>
      <c r="B1339">
        <f t="shared" si="221"/>
        <v>13.22</v>
      </c>
      <c r="C1339" s="2">
        <f t="shared" si="222"/>
        <v>-1.4075314135188681E-3</v>
      </c>
      <c r="D1339" s="2">
        <f t="shared" si="223"/>
        <v>-2.9447945236565393E-3</v>
      </c>
      <c r="E1339" s="1">
        <f t="shared" si="220"/>
        <v>7874.974640541478</v>
      </c>
      <c r="F1339" s="1">
        <v>0</v>
      </c>
      <c r="G1339" s="2">
        <f t="shared" si="224"/>
        <v>-56.306569561007784</v>
      </c>
      <c r="H1339" s="2">
        <f t="shared" si="224"/>
        <v>-117.92995753401924</v>
      </c>
      <c r="I1339" s="2">
        <f t="shared" si="225"/>
        <v>-99.271202817133144</v>
      </c>
      <c r="J1339" s="2">
        <f t="shared" si="226"/>
        <v>-207.46537363866926</v>
      </c>
      <c r="K1339">
        <f t="shared" si="227"/>
        <v>-42.249553680572326</v>
      </c>
      <c r="L1339">
        <f t="shared" si="228"/>
        <v>-89.535416104650025</v>
      </c>
      <c r="M1339">
        <f t="shared" si="229"/>
        <v>0.71507957555303181</v>
      </c>
      <c r="N1339">
        <f t="shared" si="229"/>
        <v>0</v>
      </c>
    </row>
    <row r="1340" spans="1:14" x14ac:dyDescent="0.2">
      <c r="A1340">
        <f t="shared" si="230"/>
        <v>1323</v>
      </c>
      <c r="B1340">
        <f t="shared" si="221"/>
        <v>13.23</v>
      </c>
      <c r="C1340" s="2">
        <f t="shared" si="222"/>
        <v>-1.5587801757187213E-3</v>
      </c>
      <c r="D1340" s="2">
        <f t="shared" si="223"/>
        <v>-3.2455581434168842E-3</v>
      </c>
      <c r="E1340" s="1">
        <f t="shared" si="220"/>
        <v>8503.9623749106067</v>
      </c>
      <c r="F1340" s="1">
        <v>0</v>
      </c>
      <c r="G1340" s="2">
        <f t="shared" si="224"/>
        <v>-62.358192106205451</v>
      </c>
      <c r="H1340" s="2">
        <f t="shared" si="224"/>
        <v>-129.97408853735092</v>
      </c>
      <c r="I1340" s="2">
        <f t="shared" si="225"/>
        <v>-112.71927160846637</v>
      </c>
      <c r="J1340" s="2">
        <f t="shared" si="226"/>
        <v>-234.20002509339923</v>
      </c>
      <c r="K1340">
        <f t="shared" si="227"/>
        <v>-49.573582038206773</v>
      </c>
      <c r="L1340">
        <f t="shared" si="228"/>
        <v>-104.22593655604831</v>
      </c>
      <c r="M1340">
        <f t="shared" si="229"/>
        <v>0.78749746405414789</v>
      </c>
      <c r="N1340">
        <f t="shared" si="229"/>
        <v>0</v>
      </c>
    </row>
    <row r="1341" spans="1:14" x14ac:dyDescent="0.2">
      <c r="A1341">
        <f t="shared" si="230"/>
        <v>1324</v>
      </c>
      <c r="B1341">
        <f t="shared" si="221"/>
        <v>13.24</v>
      </c>
      <c r="C1341" s="2">
        <f t="shared" si="222"/>
        <v>-1.6915671892977083E-3</v>
      </c>
      <c r="D1341" s="2">
        <f t="shared" si="223"/>
        <v>-3.5077351802152495E-3</v>
      </c>
      <c r="E1341" s="1">
        <f t="shared" si="220"/>
        <v>9030.1558781320964</v>
      </c>
      <c r="F1341" s="1">
        <v>0</v>
      </c>
      <c r="G1341" s="2">
        <f t="shared" si="224"/>
        <v>-67.671272312286476</v>
      </c>
      <c r="H1341" s="2">
        <f t="shared" si="224"/>
        <v>-140.47294694391849</v>
      </c>
      <c r="I1341" s="2">
        <f t="shared" si="225"/>
        <v>-124.8176120702792</v>
      </c>
      <c r="J1341" s="2">
        <f t="shared" si="226"/>
        <v>-258.1265513024224</v>
      </c>
      <c r="K1341">
        <f t="shared" si="227"/>
        <v>-56.295943520501666</v>
      </c>
      <c r="L1341">
        <f t="shared" si="228"/>
        <v>-117.6536043585039</v>
      </c>
      <c r="M1341">
        <f t="shared" si="229"/>
        <v>0.85039623749106075</v>
      </c>
      <c r="N1341">
        <f t="shared" si="229"/>
        <v>0</v>
      </c>
    </row>
    <row r="1342" spans="1:14" x14ac:dyDescent="0.2">
      <c r="A1342">
        <f t="shared" si="230"/>
        <v>1325</v>
      </c>
      <c r="B1342">
        <f t="shared" si="221"/>
        <v>13.25</v>
      </c>
      <c r="C1342" s="2">
        <f t="shared" si="222"/>
        <v>-1.8045044406201876E-3</v>
      </c>
      <c r="D1342" s="2">
        <f t="shared" si="223"/>
        <v>-3.7285080551147207E-3</v>
      </c>
      <c r="E1342" s="1">
        <f t="shared" si="220"/>
        <v>9447.1946262270849</v>
      </c>
      <c r="F1342" s="1">
        <v>0</v>
      </c>
      <c r="G1342" s="2">
        <f t="shared" si="224"/>
        <v>-72.190278326169064</v>
      </c>
      <c r="H1342" s="2">
        <f t="shared" si="224"/>
        <v>-149.3137002893944</v>
      </c>
      <c r="I1342" s="2">
        <f t="shared" si="225"/>
        <v>-135.43751586527452</v>
      </c>
      <c r="J1342" s="2">
        <f t="shared" si="226"/>
        <v>-278.98426322539422</v>
      </c>
      <c r="K1342">
        <f t="shared" si="227"/>
        <v>-62.344221951292248</v>
      </c>
      <c r="L1342">
        <f t="shared" si="228"/>
        <v>-129.67056293599981</v>
      </c>
      <c r="M1342">
        <f t="shared" si="229"/>
        <v>0.90301558781320967</v>
      </c>
      <c r="N1342">
        <f t="shared" si="229"/>
        <v>0</v>
      </c>
    </row>
    <row r="1343" spans="1:14" x14ac:dyDescent="0.2">
      <c r="A1343">
        <f t="shared" si="230"/>
        <v>1326</v>
      </c>
      <c r="B1343">
        <f t="shared" si="221"/>
        <v>13.26</v>
      </c>
      <c r="C1343" s="2">
        <f t="shared" si="222"/>
        <v>-1.8964389901271746E-3</v>
      </c>
      <c r="D1343" s="2">
        <f t="shared" si="223"/>
        <v>-3.9055500534984971E-3</v>
      </c>
      <c r="E1343" s="1">
        <f t="shared" si="220"/>
        <v>9750.0375365122345</v>
      </c>
      <c r="F1343" s="1">
        <v>0</v>
      </c>
      <c r="G1343" s="2">
        <f t="shared" si="224"/>
        <v>-75.869082211949021</v>
      </c>
      <c r="H1343" s="2">
        <f t="shared" si="224"/>
        <v>-156.40317368283112</v>
      </c>
      <c r="I1343" s="2">
        <f t="shared" si="225"/>
        <v>-144.46790450610192</v>
      </c>
      <c r="J1343" s="2">
        <f t="shared" si="226"/>
        <v>-296.5490411561326</v>
      </c>
      <c r="K1343">
        <f t="shared" si="227"/>
        <v>-67.654102831530182</v>
      </c>
      <c r="L1343">
        <f t="shared" si="228"/>
        <v>-140.14586747330148</v>
      </c>
      <c r="M1343">
        <f t="shared" si="229"/>
        <v>0.94471946262270856</v>
      </c>
      <c r="N1343">
        <f t="shared" si="229"/>
        <v>0</v>
      </c>
    </row>
    <row r="1344" spans="1:14" x14ac:dyDescent="0.2">
      <c r="A1344">
        <f t="shared" si="230"/>
        <v>1327</v>
      </c>
      <c r="B1344">
        <f t="shared" si="221"/>
        <v>13.27</v>
      </c>
      <c r="C1344" s="2">
        <f t="shared" si="222"/>
        <v>-1.9664650573044669E-3</v>
      </c>
      <c r="D1344" s="2">
        <f t="shared" si="223"/>
        <v>-4.0370505554281171E-3</v>
      </c>
      <c r="E1344" s="1">
        <f t="shared" si="220"/>
        <v>9935.0239032190293</v>
      </c>
      <c r="F1344" s="1">
        <v>0</v>
      </c>
      <c r="G1344" s="2">
        <f t="shared" si="224"/>
        <v>-78.671443398996516</v>
      </c>
      <c r="H1344" s="2">
        <f t="shared" si="224"/>
        <v>-161.66886020306231</v>
      </c>
      <c r="I1344" s="2">
        <f t="shared" si="225"/>
        <v>-151.81652407609369</v>
      </c>
      <c r="J1344" s="2">
        <f t="shared" si="226"/>
        <v>-310.63580432284556</v>
      </c>
      <c r="K1344">
        <f t="shared" si="227"/>
        <v>-72.170076923445947</v>
      </c>
      <c r="L1344">
        <f t="shared" si="228"/>
        <v>-148.96694411978325</v>
      </c>
      <c r="M1344">
        <f t="shared" si="229"/>
        <v>0.97500375365122349</v>
      </c>
      <c r="N1344">
        <f t="shared" si="229"/>
        <v>0</v>
      </c>
    </row>
    <row r="1345" spans="1:14" x14ac:dyDescent="0.2">
      <c r="A1345">
        <f t="shared" si="230"/>
        <v>1328</v>
      </c>
      <c r="B1345">
        <f t="shared" si="221"/>
        <v>13.280000000000001</v>
      </c>
      <c r="C1345" s="2">
        <f t="shared" si="222"/>
        <v>-2.0139331426613505E-3</v>
      </c>
      <c r="D1345" s="2">
        <f t="shared" si="223"/>
        <v>-4.1217341629249862E-3</v>
      </c>
      <c r="E1345" s="1">
        <f t="shared" si="220"/>
        <v>9999.9176473879343</v>
      </c>
      <c r="F1345" s="1">
        <v>0</v>
      </c>
      <c r="G1345" s="2">
        <f t="shared" si="224"/>
        <v>-80.571373592547758</v>
      </c>
      <c r="H1345" s="2">
        <f t="shared" si="224"/>
        <v>-165.05968688888944</v>
      </c>
      <c r="I1345" s="2">
        <f t="shared" si="225"/>
        <v>-157.41091298109461</v>
      </c>
      <c r="J1345" s="2">
        <f t="shared" si="226"/>
        <v>-321.1005174859381</v>
      </c>
      <c r="K1345">
        <f t="shared" si="227"/>
        <v>-75.846036998224946</v>
      </c>
      <c r="L1345">
        <f t="shared" si="228"/>
        <v>-156.04083059704865</v>
      </c>
      <c r="M1345">
        <f t="shared" si="229"/>
        <v>0.99350239032190302</v>
      </c>
      <c r="N1345">
        <f t="shared" si="229"/>
        <v>0</v>
      </c>
    </row>
    <row r="1346" spans="1:14" x14ac:dyDescent="0.2">
      <c r="A1346">
        <f t="shared" si="230"/>
        <v>1329</v>
      </c>
      <c r="B1346">
        <f t="shared" si="221"/>
        <v>13.290000000000001</v>
      </c>
      <c r="C1346" s="2">
        <f t="shared" si="222"/>
        <v>-2.0384560968350861E-3</v>
      </c>
      <c r="D1346" s="2">
        <f t="shared" si="223"/>
        <v>-4.1588735134794079E-3</v>
      </c>
      <c r="E1346" s="1">
        <f t="shared" si="220"/>
        <v>9943.9343461530134</v>
      </c>
      <c r="F1346" s="1">
        <v>0</v>
      </c>
      <c r="G1346" s="2">
        <f t="shared" si="224"/>
        <v>-81.553379552650483</v>
      </c>
      <c r="H1346" s="2">
        <f t="shared" si="224"/>
        <v>-166.54652788457454</v>
      </c>
      <c r="I1346" s="2">
        <f t="shared" si="225"/>
        <v>-161.1991325027501</v>
      </c>
      <c r="J1346" s="2">
        <f t="shared" si="226"/>
        <v>-327.8417121157616</v>
      </c>
      <c r="K1346">
        <f t="shared" si="227"/>
        <v>-78.645761185360826</v>
      </c>
      <c r="L1346">
        <f t="shared" si="228"/>
        <v>-161.29518423118705</v>
      </c>
      <c r="M1346">
        <f t="shared" si="229"/>
        <v>0.99999176473879348</v>
      </c>
      <c r="N1346">
        <f t="shared" si="229"/>
        <v>0</v>
      </c>
    </row>
    <row r="1347" spans="1:14" x14ac:dyDescent="0.2">
      <c r="A1347">
        <f t="shared" si="230"/>
        <v>1330</v>
      </c>
      <c r="B1347">
        <f t="shared" si="221"/>
        <v>13.3</v>
      </c>
      <c r="C1347" s="2">
        <f t="shared" si="222"/>
        <v>-2.0399120852301199E-3</v>
      </c>
      <c r="D1347" s="2">
        <f t="shared" si="223"/>
        <v>-4.1482956429125632E-3</v>
      </c>
      <c r="E1347" s="1">
        <f t="shared" si="220"/>
        <v>9767.7507146916923</v>
      </c>
      <c r="F1347" s="1">
        <v>0</v>
      </c>
      <c r="G1347" s="2">
        <f t="shared" si="224"/>
        <v>-81.612581679659627</v>
      </c>
      <c r="H1347" s="2">
        <f t="shared" si="224"/>
        <v>-166.12245925826332</v>
      </c>
      <c r="I1347" s="2">
        <f t="shared" si="225"/>
        <v>-163.1502529346352</v>
      </c>
      <c r="J1347" s="2">
        <f t="shared" si="226"/>
        <v>-330.80150540337274</v>
      </c>
      <c r="K1347">
        <f t="shared" si="227"/>
        <v>-80.543277820360274</v>
      </c>
      <c r="L1347">
        <f t="shared" si="228"/>
        <v>-164.67904614510942</v>
      </c>
      <c r="M1347">
        <f t="shared" si="229"/>
        <v>0.99439343461530139</v>
      </c>
      <c r="N1347">
        <f t="shared" si="229"/>
        <v>0</v>
      </c>
    </row>
    <row r="1348" spans="1:14" x14ac:dyDescent="0.2">
      <c r="A1348">
        <f t="shared" si="230"/>
        <v>1331</v>
      </c>
      <c r="B1348">
        <f t="shared" si="221"/>
        <v>13.31</v>
      </c>
      <c r="C1348" s="2">
        <f t="shared" si="222"/>
        <v>-2.01844443492706E-3</v>
      </c>
      <c r="D1348" s="2">
        <f t="shared" si="223"/>
        <v>-4.0903818362908696E-3</v>
      </c>
      <c r="E1348" s="1">
        <f t="shared" si="220"/>
        <v>9473.4964262244321</v>
      </c>
      <c r="F1348" s="1">
        <v>0</v>
      </c>
      <c r="G1348" s="2">
        <f t="shared" si="224"/>
        <v>-80.754707877991123</v>
      </c>
      <c r="H1348" s="2">
        <f t="shared" si="224"/>
        <v>-163.80275303731281</v>
      </c>
      <c r="I1348" s="2">
        <f t="shared" si="225"/>
        <v>-163.25459114361669</v>
      </c>
      <c r="J1348" s="2">
        <f t="shared" si="226"/>
        <v>-329.96610623109086</v>
      </c>
      <c r="K1348">
        <f t="shared" si="227"/>
        <v>-81.523108194156407</v>
      </c>
      <c r="L1348">
        <f t="shared" si="228"/>
        <v>-166.16335319377805</v>
      </c>
      <c r="M1348">
        <f t="shared" si="229"/>
        <v>0.97677507146916931</v>
      </c>
      <c r="N1348">
        <f t="shared" si="229"/>
        <v>0</v>
      </c>
    </row>
    <row r="1349" spans="1:14" x14ac:dyDescent="0.2">
      <c r="A1349">
        <f t="shared" si="230"/>
        <v>1332</v>
      </c>
      <c r="B1349">
        <f t="shared" si="221"/>
        <v>13.32</v>
      </c>
      <c r="C1349" s="2">
        <f t="shared" si="222"/>
        <v>-1.9744583884068615E-3</v>
      </c>
      <c r="D1349" s="2">
        <f t="shared" si="223"/>
        <v>-3.9860609820746937E-3</v>
      </c>
      <c r="E1349" s="1">
        <f t="shared" si="220"/>
        <v>9064.7283689417163</v>
      </c>
      <c r="F1349" s="1">
        <v>0</v>
      </c>
      <c r="G1349" s="2">
        <f t="shared" si="224"/>
        <v>-78.99596368258544</v>
      </c>
      <c r="H1349" s="2">
        <f t="shared" si="224"/>
        <v>-159.62461106730044</v>
      </c>
      <c r="I1349" s="2">
        <f t="shared" si="225"/>
        <v>-161.52369846395786</v>
      </c>
      <c r="J1349" s="2">
        <f t="shared" si="226"/>
        <v>-325.36580324204215</v>
      </c>
      <c r="K1349">
        <f t="shared" si="227"/>
        <v>-81.580385138749975</v>
      </c>
      <c r="L1349">
        <f t="shared" si="228"/>
        <v>-165.74119217474171</v>
      </c>
      <c r="M1349">
        <f t="shared" si="229"/>
        <v>0.94734964262244326</v>
      </c>
      <c r="N1349">
        <f t="shared" si="229"/>
        <v>0</v>
      </c>
    </row>
    <row r="1350" spans="1:14" x14ac:dyDescent="0.2">
      <c r="A1350">
        <f t="shared" si="230"/>
        <v>1333</v>
      </c>
      <c r="B1350">
        <f t="shared" si="221"/>
        <v>13.33</v>
      </c>
      <c r="C1350" s="2">
        <f t="shared" si="222"/>
        <v>-1.9086148254234959E-3</v>
      </c>
      <c r="D1350" s="2">
        <f t="shared" si="223"/>
        <v>-3.8367965211996741E-3</v>
      </c>
      <c r="E1350" s="1">
        <f t="shared" si="220"/>
        <v>8546.3876510370519</v>
      </c>
      <c r="F1350" s="1">
        <v>0</v>
      </c>
      <c r="G1350" s="2">
        <f t="shared" si="224"/>
        <v>-76.362781104215941</v>
      </c>
      <c r="H1350" s="2">
        <f t="shared" si="224"/>
        <v>-153.64664236571767</v>
      </c>
      <c r="I1350" s="2">
        <f t="shared" si="225"/>
        <v>-157.99010085728378</v>
      </c>
      <c r="J1350" s="2">
        <f t="shared" si="226"/>
        <v>-317.07443623167444</v>
      </c>
      <c r="K1350">
        <f t="shared" si="227"/>
        <v>-80.72084691617367</v>
      </c>
      <c r="L1350">
        <f t="shared" si="228"/>
        <v>-163.42779386595677</v>
      </c>
      <c r="M1350">
        <f t="shared" si="229"/>
        <v>0.90647283689417169</v>
      </c>
      <c r="N1350">
        <f t="shared" si="229"/>
        <v>0</v>
      </c>
    </row>
    <row r="1351" spans="1:14" x14ac:dyDescent="0.2">
      <c r="A1351">
        <f t="shared" si="230"/>
        <v>1334</v>
      </c>
      <c r="B1351">
        <f t="shared" si="221"/>
        <v>13.34</v>
      </c>
      <c r="C1351" s="2">
        <f t="shared" si="222"/>
        <v>-1.8218210496669873E-3</v>
      </c>
      <c r="D1351" s="2">
        <f t="shared" si="223"/>
        <v>-3.6445671584423838E-3</v>
      </c>
      <c r="E1351" s="1">
        <f t="shared" si="220"/>
        <v>7924.7398735583129</v>
      </c>
      <c r="F1351" s="1">
        <v>0</v>
      </c>
      <c r="G1351" s="2">
        <f t="shared" si="224"/>
        <v>-72.891450062129891</v>
      </c>
      <c r="H1351" s="2">
        <f t="shared" si="224"/>
        <v>-145.94809067110032</v>
      </c>
      <c r="I1351" s="2">
        <f t="shared" si="225"/>
        <v>-152.70679621719708</v>
      </c>
      <c r="J1351" s="2">
        <f t="shared" si="226"/>
        <v>-305.20835816977541</v>
      </c>
      <c r="K1351">
        <f t="shared" si="227"/>
        <v>-78.960707389963488</v>
      </c>
      <c r="L1351">
        <f t="shared" si="228"/>
        <v>-159.26026749867509</v>
      </c>
      <c r="M1351">
        <f t="shared" si="229"/>
        <v>0.85463876510370518</v>
      </c>
      <c r="N1351">
        <f t="shared" si="229"/>
        <v>0</v>
      </c>
    </row>
    <row r="1352" spans="1:14" x14ac:dyDescent="0.2">
      <c r="A1352">
        <f t="shared" si="230"/>
        <v>1335</v>
      </c>
      <c r="B1352">
        <f t="shared" si="221"/>
        <v>13.35</v>
      </c>
      <c r="C1352" s="2">
        <f t="shared" si="222"/>
        <v>-1.715218770288158E-3</v>
      </c>
      <c r="D1352" s="2">
        <f t="shared" si="223"/>
        <v>-3.4118415773043164E-3</v>
      </c>
      <c r="E1352" s="1">
        <f t="shared" si="220"/>
        <v>7207.2993930508574</v>
      </c>
      <c r="F1352" s="1">
        <v>0</v>
      </c>
      <c r="G1352" s="2">
        <f t="shared" si="224"/>
        <v>-68.627637609537004</v>
      </c>
      <c r="H1352" s="2">
        <f t="shared" si="224"/>
        <v>-136.62782184723653</v>
      </c>
      <c r="I1352" s="2">
        <f t="shared" si="225"/>
        <v>-145.74651652655658</v>
      </c>
      <c r="J1352" s="2">
        <f t="shared" si="226"/>
        <v>-289.92490117749281</v>
      </c>
      <c r="K1352">
        <f t="shared" si="227"/>
        <v>-76.326404929663738</v>
      </c>
      <c r="L1352">
        <f t="shared" si="228"/>
        <v>-153.29707933025628</v>
      </c>
      <c r="M1352">
        <f t="shared" si="229"/>
        <v>0.7924739873558313</v>
      </c>
      <c r="N1352">
        <f t="shared" si="229"/>
        <v>0</v>
      </c>
    </row>
    <row r="1353" spans="1:14" x14ac:dyDescent="0.2">
      <c r="A1353">
        <f t="shared" si="230"/>
        <v>1336</v>
      </c>
      <c r="B1353">
        <f t="shared" si="221"/>
        <v>13.36</v>
      </c>
      <c r="C1353" s="2">
        <f t="shared" si="222"/>
        <v>-1.590169439566668E-3</v>
      </c>
      <c r="D1353" s="2">
        <f t="shared" si="223"/>
        <v>-3.1415474708508693E-3</v>
      </c>
      <c r="E1353" s="1">
        <f t="shared" si="220"/>
        <v>6402.7384894867109</v>
      </c>
      <c r="F1353" s="1">
        <v>0</v>
      </c>
      <c r="G1353" s="2">
        <f t="shared" si="224"/>
        <v>-63.625801405573654</v>
      </c>
      <c r="H1353" s="2">
        <f t="shared" si="224"/>
        <v>-125.80308365374034</v>
      </c>
      <c r="I1353" s="2">
        <f t="shared" si="225"/>
        <v>-137.20076525610784</v>
      </c>
      <c r="J1353" s="2">
        <f t="shared" si="226"/>
        <v>-271.42036565803073</v>
      </c>
      <c r="K1353">
        <f t="shared" si="227"/>
        <v>-72.854233911229102</v>
      </c>
      <c r="L1353">
        <f t="shared" si="228"/>
        <v>-145.61728200429039</v>
      </c>
      <c r="M1353">
        <f t="shared" si="229"/>
        <v>0.72072993930508578</v>
      </c>
      <c r="N1353">
        <f t="shared" si="229"/>
        <v>0</v>
      </c>
    </row>
    <row r="1354" spans="1:14" x14ac:dyDescent="0.2">
      <c r="A1354">
        <f t="shared" si="230"/>
        <v>1337</v>
      </c>
      <c r="B1354">
        <f t="shared" si="221"/>
        <v>13.370000000000001</v>
      </c>
      <c r="C1354" s="2">
        <f t="shared" si="222"/>
        <v>-1.4482371367156056E-3</v>
      </c>
      <c r="D1354" s="2">
        <f t="shared" si="223"/>
        <v>-2.8370352685694682E-3</v>
      </c>
      <c r="E1354" s="1">
        <f t="shared" si="220"/>
        <v>5520.7825374434224</v>
      </c>
      <c r="F1354" s="1">
        <v>0</v>
      </c>
      <c r="G1354" s="2">
        <f t="shared" si="224"/>
        <v>-57.948505035414904</v>
      </c>
      <c r="H1354" s="2">
        <f t="shared" si="224"/>
        <v>-113.608053102805</v>
      </c>
      <c r="I1354" s="2">
        <f t="shared" si="225"/>
        <v>-127.17864289787921</v>
      </c>
      <c r="J1354" s="2">
        <f t="shared" si="226"/>
        <v>-249.92755743991378</v>
      </c>
      <c r="K1354">
        <f t="shared" si="227"/>
        <v>-68.589864013515637</v>
      </c>
      <c r="L1354">
        <f t="shared" si="228"/>
        <v>-136.31950433710878</v>
      </c>
      <c r="M1354">
        <f t="shared" si="229"/>
        <v>0.64027384894867112</v>
      </c>
      <c r="N1354">
        <f t="shared" si="229"/>
        <v>0</v>
      </c>
    </row>
    <row r="1355" spans="1:14" x14ac:dyDescent="0.2">
      <c r="A1355">
        <f t="shared" si="230"/>
        <v>1338</v>
      </c>
      <c r="B1355">
        <f t="shared" si="221"/>
        <v>13.38</v>
      </c>
      <c r="C1355" s="2">
        <f t="shared" si="222"/>
        <v>-1.2911692138079555E-3</v>
      </c>
      <c r="D1355" s="2">
        <f t="shared" si="223"/>
        <v>-2.5020370024947214E-3</v>
      </c>
      <c r="E1355" s="1">
        <f t="shared" si="220"/>
        <v>4572.0924476832151</v>
      </c>
      <c r="F1355" s="1">
        <v>0</v>
      </c>
      <c r="G1355" s="2">
        <f t="shared" si="224"/>
        <v>-51.665643819368768</v>
      </c>
      <c r="H1355" s="2">
        <f t="shared" si="224"/>
        <v>-100.19218915255979</v>
      </c>
      <c r="I1355" s="2">
        <f t="shared" si="225"/>
        <v>-115.80547583287289</v>
      </c>
      <c r="J1355" s="2">
        <f t="shared" si="226"/>
        <v>-225.71290316688899</v>
      </c>
      <c r="K1355">
        <f t="shared" si="227"/>
        <v>-63.587753759759778</v>
      </c>
      <c r="L1355">
        <f t="shared" si="228"/>
        <v>-125.5207140143292</v>
      </c>
      <c r="M1355">
        <f t="shared" si="229"/>
        <v>0.55207825374434227</v>
      </c>
      <c r="N1355">
        <f t="shared" si="229"/>
        <v>0</v>
      </c>
    </row>
    <row r="1356" spans="1:14" x14ac:dyDescent="0.2">
      <c r="A1356">
        <f t="shared" si="230"/>
        <v>1339</v>
      </c>
      <c r="B1356">
        <f t="shared" si="221"/>
        <v>13.39</v>
      </c>
      <c r="C1356" s="2">
        <f t="shared" si="222"/>
        <v>-1.1208749429158481E-3</v>
      </c>
      <c r="D1356" s="2">
        <f t="shared" si="223"/>
        <v>-2.1406208137613411E-3</v>
      </c>
      <c r="E1356" s="1">
        <f t="shared" si="220"/>
        <v>3568.135800149309</v>
      </c>
      <c r="F1356" s="1">
        <v>0</v>
      </c>
      <c r="G1356" s="2">
        <f t="shared" si="224"/>
        <v>-44.853590675425494</v>
      </c>
      <c r="H1356" s="2">
        <f t="shared" si="224"/>
        <v>-85.718410807007146</v>
      </c>
      <c r="I1356" s="2">
        <f t="shared" si="225"/>
        <v>-103.22126582202736</v>
      </c>
      <c r="J1356" s="2">
        <f t="shared" si="226"/>
        <v>-199.0731791897596</v>
      </c>
      <c r="K1356">
        <f t="shared" si="227"/>
        <v>-57.910465901833547</v>
      </c>
      <c r="L1356">
        <f t="shared" si="228"/>
        <v>-113.35476838275245</v>
      </c>
      <c r="M1356">
        <f t="shared" si="229"/>
        <v>0.45720924476832153</v>
      </c>
      <c r="N1356">
        <f t="shared" si="229"/>
        <v>0</v>
      </c>
    </row>
    <row r="1357" spans="1:14" x14ac:dyDescent="0.2">
      <c r="A1357">
        <f t="shared" si="230"/>
        <v>1340</v>
      </c>
      <c r="B1357">
        <f t="shared" si="221"/>
        <v>13.4</v>
      </c>
      <c r="C1357" s="2">
        <f t="shared" si="222"/>
        <v>-9.394024236535377E-4</v>
      </c>
      <c r="D1357" s="2">
        <f t="shared" si="223"/>
        <v>-1.757141652616769E-3</v>
      </c>
      <c r="E1357" s="1">
        <f t="shared" si="220"/>
        <v>2521.0482261090574</v>
      </c>
      <c r="F1357" s="1">
        <v>0</v>
      </c>
      <c r="G1357" s="2">
        <f t="shared" si="224"/>
        <v>-37.594272403121927</v>
      </c>
      <c r="H1357" s="2">
        <f t="shared" si="224"/>
        <v>-70.361122770128418</v>
      </c>
      <c r="I1357" s="2">
        <f t="shared" si="225"/>
        <v>-89.578979268404524</v>
      </c>
      <c r="J1357" s="2">
        <f t="shared" si="226"/>
        <v>-170.33189381714635</v>
      </c>
      <c r="K1357">
        <f t="shared" si="227"/>
        <v>-51.627893285267668</v>
      </c>
      <c r="L1357">
        <f t="shared" si="228"/>
        <v>-99.970771047017934</v>
      </c>
      <c r="M1357">
        <f t="shared" si="229"/>
        <v>0.35681358001493091</v>
      </c>
      <c r="N1357">
        <f t="shared" si="229"/>
        <v>0</v>
      </c>
    </row>
    <row r="1358" spans="1:14" x14ac:dyDescent="0.2">
      <c r="A1358">
        <f t="shared" si="230"/>
        <v>1341</v>
      </c>
      <c r="B1358">
        <f t="shared" si="221"/>
        <v>13.41</v>
      </c>
      <c r="C1358" s="2">
        <f t="shared" si="222"/>
        <v>-7.4891402733086375E-4</v>
      </c>
      <c r="D1358" s="2">
        <f t="shared" si="223"/>
        <v>-1.3561887700551968E-3</v>
      </c>
      <c r="E1358" s="1">
        <f t="shared" si="220"/>
        <v>1443.4867150187208</v>
      </c>
      <c r="F1358" s="1">
        <v>0</v>
      </c>
      <c r="G1358" s="2">
        <f t="shared" si="224"/>
        <v>-29.974187436608471</v>
      </c>
      <c r="H1358" s="2">
        <f t="shared" si="224"/>
        <v>-54.304112609374457</v>
      </c>
      <c r="I1358" s="2">
        <f t="shared" si="225"/>
        <v>-75.042697017061727</v>
      </c>
      <c r="J1358" s="2">
        <f t="shared" si="226"/>
        <v>-139.8353669032746</v>
      </c>
      <c r="K1358">
        <f t="shared" si="227"/>
        <v>-44.816404757842349</v>
      </c>
      <c r="L1358">
        <f t="shared" si="228"/>
        <v>-85.531254293900147</v>
      </c>
      <c r="M1358">
        <f t="shared" si="229"/>
        <v>0.25210482261090578</v>
      </c>
      <c r="N1358">
        <f t="shared" si="229"/>
        <v>0</v>
      </c>
    </row>
    <row r="1359" spans="1:14" x14ac:dyDescent="0.2">
      <c r="A1359">
        <f t="shared" si="230"/>
        <v>1342</v>
      </c>
      <c r="B1359">
        <f t="shared" si="221"/>
        <v>13.42</v>
      </c>
      <c r="C1359" s="2">
        <f t="shared" si="222"/>
        <v>-5.5166066780931494E-4</v>
      </c>
      <c r="D1359" s="2">
        <f t="shared" si="223"/>
        <v>-9.4253063700789014E-4</v>
      </c>
      <c r="E1359" s="1">
        <f t="shared" si="220"/>
        <v>348.47661931533975</v>
      </c>
      <c r="F1359" s="1">
        <v>0</v>
      </c>
      <c r="G1359" s="2">
        <f t="shared" si="224"/>
        <v>-22.083376669660261</v>
      </c>
      <c r="H1359" s="2">
        <f t="shared" si="224"/>
        <v>-37.738344896750746</v>
      </c>
      <c r="I1359" s="2">
        <f t="shared" si="225"/>
        <v>-59.785646830323223</v>
      </c>
      <c r="J1359" s="2">
        <f t="shared" si="226"/>
        <v>-107.94855433596385</v>
      </c>
      <c r="K1359">
        <f t="shared" si="227"/>
        <v>-37.557921489161089</v>
      </c>
      <c r="L1359">
        <f t="shared" si="228"/>
        <v>-70.210209439213102</v>
      </c>
      <c r="M1359">
        <f t="shared" si="229"/>
        <v>0.14434867150187208</v>
      </c>
      <c r="N1359">
        <f t="shared" si="229"/>
        <v>0</v>
      </c>
    </row>
    <row r="1360" spans="1:14" x14ac:dyDescent="0.2">
      <c r="A1360">
        <f t="shared" si="230"/>
        <v>1343</v>
      </c>
      <c r="B1360">
        <f t="shared" si="221"/>
        <v>13.43</v>
      </c>
      <c r="C1360" s="2">
        <f t="shared" si="222"/>
        <v>-3.4995519988560827E-4</v>
      </c>
      <c r="D1360" s="2">
        <f t="shared" si="223"/>
        <v>-5.2105795692348989E-4</v>
      </c>
      <c r="E1360" s="1">
        <f t="shared" si="220"/>
        <v>-750.74579349080557</v>
      </c>
      <c r="F1360" s="1">
        <v>0</v>
      </c>
      <c r="G1360" s="2">
        <f t="shared" si="224"/>
        <v>-14.014359384203372</v>
      </c>
      <c r="H1360" s="2">
        <f t="shared" si="224"/>
        <v>-20.859678993311206</v>
      </c>
      <c r="I1360" s="2">
        <f t="shared" si="225"/>
        <v>-43.988141795995531</v>
      </c>
      <c r="J1360" s="2">
        <f t="shared" si="226"/>
        <v>-75.050667988352501</v>
      </c>
      <c r="K1360">
        <f t="shared" si="227"/>
        <v>-29.938934749860625</v>
      </c>
      <c r="L1360">
        <f t="shared" si="228"/>
        <v>-54.190988995041295</v>
      </c>
      <c r="M1360">
        <f t="shared" si="229"/>
        <v>3.4847661931533977E-2</v>
      </c>
      <c r="N1360">
        <f t="shared" si="229"/>
        <v>0</v>
      </c>
    </row>
    <row r="1361" spans="1:14" x14ac:dyDescent="0.2">
      <c r="A1361">
        <f t="shared" si="230"/>
        <v>1344</v>
      </c>
      <c r="B1361">
        <f t="shared" si="221"/>
        <v>13.44</v>
      </c>
      <c r="C1361" s="2">
        <f t="shared" si="222"/>
        <v>-1.4614525360267711E-4</v>
      </c>
      <c r="D1361" s="2">
        <f t="shared" si="223"/>
        <v>-9.672545918654364E-5</v>
      </c>
      <c r="E1361" s="1">
        <f t="shared" si="220"/>
        <v>-1840.8933382266721</v>
      </c>
      <c r="F1361" s="1">
        <v>0</v>
      </c>
      <c r="G1361" s="2">
        <f t="shared" si="224"/>
        <v>-5.861046616549852</v>
      </c>
      <c r="H1361" s="2">
        <f t="shared" si="224"/>
        <v>-3.8665380086646337</v>
      </c>
      <c r="I1361" s="2">
        <f t="shared" si="225"/>
        <v>-27.835448792285707</v>
      </c>
      <c r="J1361" s="2">
        <f t="shared" si="226"/>
        <v>-41.530644072545101</v>
      </c>
      <c r="K1361">
        <f t="shared" si="227"/>
        <v>-22.049476755084935</v>
      </c>
      <c r="L1361">
        <f t="shared" si="228"/>
        <v>-37.664106063880467</v>
      </c>
      <c r="M1361">
        <f t="shared" si="229"/>
        <v>-7.5074579349080559E-2</v>
      </c>
      <c r="N1361">
        <f t="shared" si="229"/>
        <v>0</v>
      </c>
    </row>
    <row r="1362" spans="1:14" x14ac:dyDescent="0.2">
      <c r="A1362">
        <f t="shared" si="230"/>
        <v>1345</v>
      </c>
      <c r="B1362">
        <f t="shared" si="221"/>
        <v>13.450000000000001</v>
      </c>
      <c r="C1362" s="2">
        <f t="shared" si="222"/>
        <v>5.7414182689819798E-5</v>
      </c>
      <c r="D1362" s="2">
        <f t="shared" si="223"/>
        <v>3.2550682614016765E-4</v>
      </c>
      <c r="E1362" s="1">
        <f t="shared" ref="E1362:E1425" si="231">10000*SIN(11*B1362)</f>
        <v>-2908.7885249457104</v>
      </c>
      <c r="F1362" s="1">
        <v>0</v>
      </c>
      <c r="G1362" s="2">
        <f t="shared" si="224"/>
        <v>2.2823555278253829</v>
      </c>
      <c r="H1362" s="2">
        <f t="shared" si="224"/>
        <v>13.042443010669974</v>
      </c>
      <c r="I1362" s="2">
        <f t="shared" si="225"/>
        <v>-11.515611744997241</v>
      </c>
      <c r="J1362" s="2">
        <f t="shared" si="226"/>
        <v>-7.7825145498980115</v>
      </c>
      <c r="K1362">
        <f t="shared" si="227"/>
        <v>-13.98205660664529</v>
      </c>
      <c r="L1362">
        <f t="shared" si="228"/>
        <v>-20.824957560567984</v>
      </c>
      <c r="M1362">
        <f t="shared" si="229"/>
        <v>-0.18408933382266721</v>
      </c>
      <c r="N1362">
        <f t="shared" si="229"/>
        <v>0</v>
      </c>
    </row>
    <row r="1363" spans="1:14" x14ac:dyDescent="0.2">
      <c r="A1363">
        <f t="shared" si="230"/>
        <v>1346</v>
      </c>
      <c r="B1363">
        <f t="shared" ref="B1363:B1426" si="232">A1363*$B$4</f>
        <v>13.46</v>
      </c>
      <c r="C1363" s="2">
        <f t="shared" si="222"/>
        <v>2.5838811642332808E-4</v>
      </c>
      <c r="D1363" s="2">
        <f t="shared" si="223"/>
        <v>7.4073210747391618E-4</v>
      </c>
      <c r="E1363" s="1">
        <f t="shared" si="231"/>
        <v>-3941.5228458455663</v>
      </c>
      <c r="F1363" s="1">
        <v>0</v>
      </c>
      <c r="G1363" s="2">
        <f t="shared" si="224"/>
        <v>10.322440049039807</v>
      </c>
      <c r="H1363" s="2">
        <f t="shared" si="224"/>
        <v>29.670761438366956</v>
      </c>
      <c r="I1363" s="2">
        <f t="shared" si="225"/>
        <v>4.7827452298700592</v>
      </c>
      <c r="J1363" s="2">
        <f t="shared" si="226"/>
        <v>25.799262712108099</v>
      </c>
      <c r="K1363">
        <f t="shared" si="227"/>
        <v>-5.8305736716643173</v>
      </c>
      <c r="L1363">
        <f t="shared" si="228"/>
        <v>-3.8714987262588574</v>
      </c>
      <c r="M1363">
        <f t="shared" si="229"/>
        <v>-0.29087885249457107</v>
      </c>
      <c r="N1363">
        <f t="shared" si="229"/>
        <v>0</v>
      </c>
    </row>
    <row r="1364" spans="1:14" x14ac:dyDescent="0.2">
      <c r="A1364">
        <f t="shared" si="230"/>
        <v>1347</v>
      </c>
      <c r="B1364">
        <f t="shared" si="232"/>
        <v>13.47</v>
      </c>
      <c r="C1364" s="2">
        <f t="shared" ref="C1364:C1427" si="233">$F$13*G1364+$G$13*H1364</f>
        <v>4.5448852979339109E-4</v>
      </c>
      <c r="D1364" s="2">
        <f t="shared" ref="D1364:D1427" si="234">G1364*$F$14+H1364*$G$14</f>
        <v>1.1441544844960313E-3</v>
      </c>
      <c r="E1364" s="1">
        <f t="shared" si="231"/>
        <v>-4926.6128107822187</v>
      </c>
      <c r="F1364" s="1">
        <v>0</v>
      </c>
      <c r="G1364" s="2">
        <f t="shared" ref="G1364:H1427" si="235">I1364-K1364+M1364</f>
        <v>18.167678229086025</v>
      </c>
      <c r="H1364" s="2">
        <f t="shared" si="235"/>
        <v>45.826355925424323</v>
      </c>
      <c r="I1364" s="2">
        <f t="shared" ref="I1364:I1427" si="236">$I$13*C1363+$J$13*D1363</f>
        <v>20.872609601030781</v>
      </c>
      <c r="J1364" s="2">
        <f t="shared" ref="J1364:J1427" si="237">$I$14*C1363+$J$14*D1363</f>
        <v>58.824459005967768</v>
      </c>
      <c r="K1364">
        <f t="shared" ref="K1364:K1427" si="238">$L$13*C1362+$M$13*D1362</f>
        <v>2.3107790873602005</v>
      </c>
      <c r="L1364">
        <f t="shared" ref="L1364:L1427" si="239">$L$14*C1362+$M$14*D1362</f>
        <v>12.998103080543441</v>
      </c>
      <c r="M1364">
        <f t="shared" ref="M1364:N1427" si="240">E1363*$B$4^2</f>
        <v>-0.39415228458455664</v>
      </c>
      <c r="N1364">
        <f t="shared" si="240"/>
        <v>0</v>
      </c>
    </row>
    <row r="1365" spans="1:14" x14ac:dyDescent="0.2">
      <c r="A1365">
        <f t="shared" si="230"/>
        <v>1348</v>
      </c>
      <c r="B1365">
        <f t="shared" si="232"/>
        <v>13.48</v>
      </c>
      <c r="C1365" s="2">
        <f t="shared" si="233"/>
        <v>6.4350067634781443E-4</v>
      </c>
      <c r="D1365" s="2">
        <f t="shared" si="234"/>
        <v>1.5311450274942391E-3</v>
      </c>
      <c r="E1365" s="1">
        <f t="shared" si="231"/>
        <v>-5852.1508452513253</v>
      </c>
      <c r="F1365" s="1">
        <v>0</v>
      </c>
      <c r="G1365" s="2">
        <f t="shared" si="235"/>
        <v>25.729471519984948</v>
      </c>
      <c r="H1365" s="2">
        <f t="shared" si="235"/>
        <v>61.323852240903783</v>
      </c>
      <c r="I1365" s="2">
        <f t="shared" si="236"/>
        <v>36.570742065889611</v>
      </c>
      <c r="J1365" s="2">
        <f t="shared" si="237"/>
        <v>90.91165940045012</v>
      </c>
      <c r="K1365">
        <f t="shared" si="238"/>
        <v>10.348609264826441</v>
      </c>
      <c r="L1365">
        <f t="shared" si="239"/>
        <v>29.587807159546337</v>
      </c>
      <c r="M1365">
        <f t="shared" si="240"/>
        <v>-0.49266128107822188</v>
      </c>
      <c r="N1365">
        <f t="shared" si="240"/>
        <v>0</v>
      </c>
    </row>
    <row r="1366" spans="1:14" x14ac:dyDescent="0.2">
      <c r="A1366">
        <f t="shared" si="230"/>
        <v>1349</v>
      </c>
      <c r="B1366">
        <f t="shared" si="232"/>
        <v>13.49</v>
      </c>
      <c r="C1366" s="2">
        <f t="shared" si="233"/>
        <v>8.2330839594978373E-4</v>
      </c>
      <c r="D1366" s="2">
        <f t="shared" si="234"/>
        <v>1.8972956179010723E-3</v>
      </c>
      <c r="E1366" s="1">
        <f t="shared" si="231"/>
        <v>-6706.9492268179965</v>
      </c>
      <c r="F1366" s="1">
        <v>0</v>
      </c>
      <c r="G1366" s="2">
        <f t="shared" si="235"/>
        <v>32.923164176233513</v>
      </c>
      <c r="H1366" s="2">
        <f t="shared" si="235"/>
        <v>75.986719449249165</v>
      </c>
      <c r="I1366" s="2">
        <f t="shared" si="236"/>
        <v>51.699783415143905</v>
      </c>
      <c r="J1366" s="2">
        <f t="shared" si="237"/>
        <v>121.69272228350735</v>
      </c>
      <c r="K1366">
        <f t="shared" si="238"/>
        <v>18.191404154385257</v>
      </c>
      <c r="L1366">
        <f t="shared" si="239"/>
        <v>45.706002834258179</v>
      </c>
      <c r="M1366">
        <f t="shared" si="240"/>
        <v>-0.5852150845251326</v>
      </c>
      <c r="N1366">
        <f t="shared" si="240"/>
        <v>0</v>
      </c>
    </row>
    <row r="1367" spans="1:14" x14ac:dyDescent="0.2">
      <c r="A1367">
        <f t="shared" si="230"/>
        <v>1350</v>
      </c>
      <c r="B1367">
        <f t="shared" si="232"/>
        <v>13.5</v>
      </c>
      <c r="C1367" s="2">
        <f t="shared" si="233"/>
        <v>9.9191816001849742E-4</v>
      </c>
      <c r="D1367" s="2">
        <f t="shared" si="234"/>
        <v>2.238469914539072E-3</v>
      </c>
      <c r="E1367" s="1">
        <f t="shared" si="231"/>
        <v>-7480.6753201118672</v>
      </c>
      <c r="F1367" s="1">
        <v>0</v>
      </c>
      <c r="G1367" s="2">
        <f t="shared" si="235"/>
        <v>39.669005108862052</v>
      </c>
      <c r="H1367" s="2">
        <f t="shared" si="235"/>
        <v>89.649310973694284</v>
      </c>
      <c r="I1367" s="2">
        <f t="shared" si="236"/>
        <v>66.090282619384055</v>
      </c>
      <c r="J1367" s="2">
        <f t="shared" si="237"/>
        <v>150.81706093232964</v>
      </c>
      <c r="K1367">
        <f t="shared" si="238"/>
        <v>25.750582587840206</v>
      </c>
      <c r="L1367">
        <f t="shared" si="239"/>
        <v>61.167749958635355</v>
      </c>
      <c r="M1367">
        <f t="shared" si="240"/>
        <v>-0.67069492268179964</v>
      </c>
      <c r="N1367">
        <f t="shared" si="240"/>
        <v>0</v>
      </c>
    </row>
    <row r="1368" spans="1:14" x14ac:dyDescent="0.2">
      <c r="A1368">
        <f t="shared" si="230"/>
        <v>1351</v>
      </c>
      <c r="B1368">
        <f t="shared" si="232"/>
        <v>13.51</v>
      </c>
      <c r="C1368" s="2">
        <f t="shared" si="233"/>
        <v>1.1474815731213753E-3</v>
      </c>
      <c r="D1368" s="2">
        <f t="shared" si="234"/>
        <v>2.5508508476814696E-3</v>
      </c>
      <c r="E1368" s="1">
        <f t="shared" si="231"/>
        <v>-8163.9764757007397</v>
      </c>
      <c r="F1368" s="1">
        <v>0</v>
      </c>
      <c r="G1368" s="2">
        <f t="shared" si="235"/>
        <v>45.893048004771309</v>
      </c>
      <c r="H1368" s="2">
        <f t="shared" si="235"/>
        <v>102.15876660122061</v>
      </c>
      <c r="I1368" s="2">
        <f t="shared" si="236"/>
        <v>79.582623036531672</v>
      </c>
      <c r="J1368" s="2">
        <f t="shared" si="237"/>
        <v>177.95569658405722</v>
      </c>
      <c r="K1368">
        <f t="shared" si="238"/>
        <v>32.941507499749179</v>
      </c>
      <c r="L1368">
        <f t="shared" si="239"/>
        <v>75.796929982836616</v>
      </c>
      <c r="M1368">
        <f t="shared" si="240"/>
        <v>-0.74806753201118681</v>
      </c>
      <c r="N1368">
        <f t="shared" si="240"/>
        <v>0</v>
      </c>
    </row>
    <row r="1369" spans="1:14" x14ac:dyDescent="0.2">
      <c r="A1369">
        <f t="shared" ref="A1369:A1432" si="241">A1368+1</f>
        <v>1352</v>
      </c>
      <c r="B1369">
        <f t="shared" si="232"/>
        <v>13.52</v>
      </c>
      <c r="C1369" s="2">
        <f t="shared" si="233"/>
        <v>1.2883160741508216E-3</v>
      </c>
      <c r="D1369" s="2">
        <f t="shared" si="234"/>
        <v>2.8309840878134704E-3</v>
      </c>
      <c r="E1369" s="1">
        <f t="shared" si="231"/>
        <v>-8748.5930830838424</v>
      </c>
      <c r="F1369" s="1">
        <v>0</v>
      </c>
      <c r="G1369" s="2">
        <f t="shared" si="235"/>
        <v>51.52797944081707</v>
      </c>
      <c r="H1369" s="2">
        <f t="shared" si="235"/>
        <v>113.37675327798202</v>
      </c>
      <c r="I1369" s="2">
        <f t="shared" si="236"/>
        <v>92.028824781004872</v>
      </c>
      <c r="J1369" s="2">
        <f t="shared" si="237"/>
        <v>202.80503546741349</v>
      </c>
      <c r="K1369">
        <f t="shared" si="238"/>
        <v>39.684447692617731</v>
      </c>
      <c r="L1369">
        <f t="shared" si="239"/>
        <v>89.428282189431471</v>
      </c>
      <c r="M1369">
        <f t="shared" si="240"/>
        <v>-0.81639764757007405</v>
      </c>
      <c r="N1369">
        <f t="shared" si="240"/>
        <v>0</v>
      </c>
    </row>
    <row r="1370" spans="1:14" x14ac:dyDescent="0.2">
      <c r="A1370">
        <f t="shared" si="241"/>
        <v>1353</v>
      </c>
      <c r="B1370">
        <f t="shared" si="232"/>
        <v>13.530000000000001</v>
      </c>
      <c r="C1370" s="2">
        <f t="shared" si="233"/>
        <v>1.4129236003897242E-3</v>
      </c>
      <c r="D1370" s="2">
        <f t="shared" si="234"/>
        <v>3.0758169872955052E-3</v>
      </c>
      <c r="E1370" s="1">
        <f t="shared" si="231"/>
        <v>-9227.4584112451612</v>
      </c>
      <c r="F1370" s="1">
        <v>0</v>
      </c>
      <c r="G1370" s="2">
        <f t="shared" si="235"/>
        <v>56.51386552437927</v>
      </c>
      <c r="H1370" s="2">
        <f t="shared" si="235"/>
        <v>123.18102459948427</v>
      </c>
      <c r="I1370" s="2">
        <f t="shared" si="236"/>
        <v>103.29420267762637</v>
      </c>
      <c r="J1370" s="2">
        <f t="shared" si="237"/>
        <v>225.09032581278123</v>
      </c>
      <c r="K1370">
        <f t="shared" si="238"/>
        <v>45.905477844938716</v>
      </c>
      <c r="L1370">
        <f t="shared" si="239"/>
        <v>101.90930121329696</v>
      </c>
      <c r="M1370">
        <f t="shared" si="240"/>
        <v>-0.87485930830838432</v>
      </c>
      <c r="N1370">
        <f t="shared" si="240"/>
        <v>0</v>
      </c>
    </row>
    <row r="1371" spans="1:14" x14ac:dyDescent="0.2">
      <c r="A1371">
        <f t="shared" si="241"/>
        <v>1354</v>
      </c>
      <c r="B1371">
        <f t="shared" si="232"/>
        <v>13.540000000000001</v>
      </c>
      <c r="C1371" s="2">
        <f t="shared" si="233"/>
        <v>1.5200070006469255E-3</v>
      </c>
      <c r="D1371" s="2">
        <f t="shared" si="234"/>
        <v>3.2827325502680659E-3</v>
      </c>
      <c r="E1371" s="1">
        <f t="shared" si="231"/>
        <v>-9594.7840299139352</v>
      </c>
      <c r="F1371" s="1">
        <v>0</v>
      </c>
      <c r="G1371" s="2">
        <f t="shared" si="235"/>
        <v>60.798808506669218</v>
      </c>
      <c r="H1371" s="2">
        <f t="shared" si="235"/>
        <v>131.46678118832961</v>
      </c>
      <c r="I1371" s="2">
        <f t="shared" si="236"/>
        <v>113.2588608390424</v>
      </c>
      <c r="J1371" s="2">
        <f t="shared" si="237"/>
        <v>244.56875493542523</v>
      </c>
      <c r="K1371">
        <f t="shared" si="238"/>
        <v>51.537306491248664</v>
      </c>
      <c r="L1371">
        <f t="shared" si="239"/>
        <v>113.10197374709561</v>
      </c>
      <c r="M1371">
        <f t="shared" si="240"/>
        <v>-0.92274584112451619</v>
      </c>
      <c r="N1371">
        <f t="shared" si="240"/>
        <v>0</v>
      </c>
    </row>
    <row r="1372" spans="1:14" x14ac:dyDescent="0.2">
      <c r="A1372">
        <f t="shared" si="241"/>
        <v>1355</v>
      </c>
      <c r="B1372">
        <f t="shared" si="232"/>
        <v>13.55</v>
      </c>
      <c r="C1372" s="2">
        <f t="shared" si="233"/>
        <v>1.6084840091821534E-3</v>
      </c>
      <c r="D1372" s="2">
        <f t="shared" si="234"/>
        <v>3.4495780483147988E-3</v>
      </c>
      <c r="E1372" s="1">
        <f t="shared" si="231"/>
        <v>-9846.1297789758919</v>
      </c>
      <c r="F1372" s="1">
        <v>0</v>
      </c>
      <c r="G1372" s="2">
        <f t="shared" si="235"/>
        <v>64.339505836040772</v>
      </c>
      <c r="H1372" s="2">
        <f t="shared" si="235"/>
        <v>138.14781664263012</v>
      </c>
      <c r="I1372" s="2">
        <f t="shared" si="236"/>
        <v>121.81900674583083</v>
      </c>
      <c r="J1372" s="2">
        <f t="shared" si="237"/>
        <v>261.03215102678627</v>
      </c>
      <c r="K1372">
        <f t="shared" si="238"/>
        <v>56.520022506798668</v>
      </c>
      <c r="L1372">
        <f t="shared" si="239"/>
        <v>122.88433438415615</v>
      </c>
      <c r="M1372">
        <f t="shared" si="240"/>
        <v>-0.95947840299139353</v>
      </c>
      <c r="N1372">
        <f t="shared" si="240"/>
        <v>0</v>
      </c>
    </row>
    <row r="1373" spans="1:14" x14ac:dyDescent="0.2">
      <c r="A1373">
        <f t="shared" si="241"/>
        <v>1356</v>
      </c>
      <c r="B1373">
        <f t="shared" si="232"/>
        <v>13.56</v>
      </c>
      <c r="C1373" s="2">
        <f t="shared" si="233"/>
        <v>1.6774986201502746E-3</v>
      </c>
      <c r="D1373" s="2">
        <f t="shared" si="234"/>
        <v>3.5746879657825004E-3</v>
      </c>
      <c r="E1373" s="1">
        <f t="shared" si="231"/>
        <v>-9978.4574402582384</v>
      </c>
      <c r="F1373" s="1">
        <v>0</v>
      </c>
      <c r="G1373" s="2">
        <f t="shared" si="235"/>
        <v>67.101705238545307</v>
      </c>
      <c r="H1373" s="2">
        <f t="shared" si="235"/>
        <v>143.15743639684885</v>
      </c>
      <c r="I1373" s="2">
        <f t="shared" si="236"/>
        <v>128.8880697615277</v>
      </c>
      <c r="J1373" s="2">
        <f t="shared" si="237"/>
        <v>274.30925922996454</v>
      </c>
      <c r="K1373">
        <f t="shared" si="238"/>
        <v>60.801751545084819</v>
      </c>
      <c r="L1373">
        <f t="shared" si="239"/>
        <v>131.15182283311569</v>
      </c>
      <c r="M1373">
        <f t="shared" si="240"/>
        <v>-0.98461297789758928</v>
      </c>
      <c r="N1373">
        <f t="shared" si="240"/>
        <v>0</v>
      </c>
    </row>
    <row r="1374" spans="1:14" x14ac:dyDescent="0.2">
      <c r="A1374">
        <f t="shared" si="241"/>
        <v>1357</v>
      </c>
      <c r="B1374">
        <f t="shared" si="232"/>
        <v>13.57</v>
      </c>
      <c r="C1374" s="2">
        <f t="shared" si="233"/>
        <v>1.7264297325388855E-3</v>
      </c>
      <c r="D1374" s="2">
        <f t="shared" si="234"/>
        <v>3.6569010283732345E-3</v>
      </c>
      <c r="E1374" s="1">
        <f t="shared" si="231"/>
        <v>-9990.1674629162244</v>
      </c>
      <c r="F1374" s="1">
        <v>0</v>
      </c>
      <c r="G1374" s="2">
        <f t="shared" si="235"/>
        <v>69.060550622398381</v>
      </c>
      <c r="H1374" s="2">
        <f t="shared" si="235"/>
        <v>146.44913962897721</v>
      </c>
      <c r="I1374" s="2">
        <f t="shared" si="236"/>
        <v>134.39761126495571</v>
      </c>
      <c r="J1374" s="2">
        <f t="shared" si="237"/>
        <v>284.267566851531</v>
      </c>
      <c r="K1374">
        <f t="shared" si="238"/>
        <v>64.339214898531509</v>
      </c>
      <c r="L1374">
        <f t="shared" si="239"/>
        <v>137.81842722255379</v>
      </c>
      <c r="M1374">
        <f t="shared" si="240"/>
        <v>-0.99784574402582393</v>
      </c>
      <c r="N1374">
        <f t="shared" si="240"/>
        <v>0</v>
      </c>
    </row>
    <row r="1375" spans="1:14" x14ac:dyDescent="0.2">
      <c r="A1375">
        <f t="shared" si="241"/>
        <v>1358</v>
      </c>
      <c r="B1375">
        <f t="shared" si="232"/>
        <v>13.58</v>
      </c>
      <c r="C1375" s="2">
        <f t="shared" si="233"/>
        <v>1.7548969677607471E-3</v>
      </c>
      <c r="D1375" s="2">
        <f t="shared" si="234"/>
        <v>3.6955711407825548E-3</v>
      </c>
      <c r="E1375" s="1">
        <f t="shared" si="231"/>
        <v>-9881.1182984901043</v>
      </c>
      <c r="F1375" s="1">
        <v>0</v>
      </c>
      <c r="G1375" s="2">
        <f t="shared" si="235"/>
        <v>70.200814890308479</v>
      </c>
      <c r="H1375" s="2">
        <f t="shared" si="235"/>
        <v>147.99705723785664</v>
      </c>
      <c r="I1375" s="2">
        <f t="shared" si="236"/>
        <v>138.29801601007676</v>
      </c>
      <c r="J1375" s="2">
        <f t="shared" si="237"/>
        <v>290.81465810360783</v>
      </c>
      <c r="K1375">
        <f t="shared" si="238"/>
        <v>67.09818437347667</v>
      </c>
      <c r="L1375">
        <f t="shared" si="239"/>
        <v>142.81760086575119</v>
      </c>
      <c r="M1375">
        <f t="shared" si="240"/>
        <v>-0.99901674629162251</v>
      </c>
      <c r="N1375">
        <f t="shared" si="240"/>
        <v>0</v>
      </c>
    </row>
    <row r="1376" spans="1:14" x14ac:dyDescent="0.2">
      <c r="A1376">
        <f t="shared" si="241"/>
        <v>1359</v>
      </c>
      <c r="B1376">
        <f t="shared" si="232"/>
        <v>13.59</v>
      </c>
      <c r="C1376" s="2">
        <f t="shared" si="233"/>
        <v>1.7627635958500408E-3</v>
      </c>
      <c r="D1376" s="2">
        <f t="shared" si="234"/>
        <v>3.690572132857629E-3</v>
      </c>
      <c r="E1376" s="1">
        <f t="shared" si="231"/>
        <v>-9652.6281119152136</v>
      </c>
      <c r="F1376" s="1">
        <v>0</v>
      </c>
      <c r="G1376" s="2">
        <f t="shared" si="235"/>
        <v>70.517017095033239</v>
      </c>
      <c r="H1376" s="2">
        <f t="shared" si="235"/>
        <v>147.79614186600321</v>
      </c>
      <c r="I1376" s="2">
        <f t="shared" si="236"/>
        <v>140.5589569055947</v>
      </c>
      <c r="J1376" s="2">
        <f t="shared" si="237"/>
        <v>293.89908450688478</v>
      </c>
      <c r="K1376">
        <f t="shared" si="238"/>
        <v>69.053827980712455</v>
      </c>
      <c r="L1376">
        <f t="shared" si="239"/>
        <v>146.10294264088157</v>
      </c>
      <c r="M1376">
        <f t="shared" si="240"/>
        <v>-0.98811182984901047</v>
      </c>
      <c r="N1376">
        <f t="shared" si="240"/>
        <v>0</v>
      </c>
    </row>
    <row r="1377" spans="1:14" x14ac:dyDescent="0.2">
      <c r="A1377">
        <f t="shared" si="241"/>
        <v>1360</v>
      </c>
      <c r="B1377">
        <f t="shared" si="232"/>
        <v>13.6</v>
      </c>
      <c r="C1377" s="2">
        <f t="shared" si="233"/>
        <v>1.7501365412044498E-3</v>
      </c>
      <c r="D1377" s="2">
        <f t="shared" si="234"/>
        <v>3.6422962880924325E-3</v>
      </c>
      <c r="E1377" s="1">
        <f t="shared" si="231"/>
        <v>-9307.4588478026981</v>
      </c>
      <c r="F1377" s="1">
        <v>0</v>
      </c>
      <c r="G1377" s="2">
        <f t="shared" si="235"/>
        <v>70.013422773302224</v>
      </c>
      <c r="H1377" s="2">
        <f t="shared" si="235"/>
        <v>145.86210892055576</v>
      </c>
      <c r="I1377" s="2">
        <f t="shared" si="236"/>
        <v>141.16962811504504</v>
      </c>
      <c r="J1377" s="2">
        <f t="shared" si="237"/>
        <v>293.51074294530349</v>
      </c>
      <c r="K1377">
        <f t="shared" si="238"/>
        <v>70.190942530551297</v>
      </c>
      <c r="L1377">
        <f t="shared" si="239"/>
        <v>147.64863402474774</v>
      </c>
      <c r="M1377">
        <f t="shared" si="240"/>
        <v>-0.96526281119152135</v>
      </c>
      <c r="N1377">
        <f t="shared" si="240"/>
        <v>0</v>
      </c>
    </row>
    <row r="1378" spans="1:14" x14ac:dyDescent="0.2">
      <c r="A1378">
        <f t="shared" si="241"/>
        <v>1361</v>
      </c>
      <c r="B1378">
        <f t="shared" si="232"/>
        <v>13.61</v>
      </c>
      <c r="C1378" s="2">
        <f t="shared" si="233"/>
        <v>1.717363474572349E-3</v>
      </c>
      <c r="D1378" s="2">
        <f t="shared" si="234"/>
        <v>3.5516467023813613E-3</v>
      </c>
      <c r="E1378" s="1">
        <f t="shared" si="231"/>
        <v>-8849.782844593823</v>
      </c>
      <c r="F1378" s="1">
        <v>0</v>
      </c>
      <c r="G1378" s="2">
        <f t="shared" si="235"/>
        <v>68.703927723720881</v>
      </c>
      <c r="H1378" s="2">
        <f t="shared" si="235"/>
        <v>142.23113051258827</v>
      </c>
      <c r="I1378" s="2">
        <f t="shared" si="236"/>
        <v>140.13874418147117</v>
      </c>
      <c r="J1378" s="2">
        <f t="shared" si="237"/>
        <v>289.68075927519538</v>
      </c>
      <c r="K1378">
        <f t="shared" si="238"/>
        <v>70.504070572970022</v>
      </c>
      <c r="L1378">
        <f t="shared" si="239"/>
        <v>147.44962876260712</v>
      </c>
      <c r="M1378">
        <f t="shared" si="240"/>
        <v>-0.93074588478026987</v>
      </c>
      <c r="N1378">
        <f t="shared" si="240"/>
        <v>0</v>
      </c>
    </row>
    <row r="1379" spans="1:14" x14ac:dyDescent="0.2">
      <c r="A1379">
        <f t="shared" si="241"/>
        <v>1362</v>
      </c>
      <c r="B1379">
        <f t="shared" si="232"/>
        <v>13.620000000000001</v>
      </c>
      <c r="C1379" s="2">
        <f t="shared" si="233"/>
        <v>1.6650270340247077E-3</v>
      </c>
      <c r="D1379" s="2">
        <f t="shared" si="234"/>
        <v>3.4200235939593339E-3</v>
      </c>
      <c r="E1379" s="1">
        <f t="shared" si="231"/>
        <v>-8285.1324001501998</v>
      </c>
      <c r="F1379" s="1">
        <v>0</v>
      </c>
      <c r="G1379" s="2">
        <f t="shared" si="235"/>
        <v>66.611826936187782</v>
      </c>
      <c r="H1379" s="2">
        <f t="shared" si="235"/>
        <v>136.95928715864196</v>
      </c>
      <c r="I1379" s="2">
        <f t="shared" si="236"/>
        <v>137.49430574370092</v>
      </c>
      <c r="J1379" s="2">
        <f t="shared" si="237"/>
        <v>282.48088128548079</v>
      </c>
      <c r="K1379">
        <f t="shared" si="238"/>
        <v>69.997500523053759</v>
      </c>
      <c r="L1379">
        <f t="shared" si="239"/>
        <v>145.52159412683883</v>
      </c>
      <c r="M1379">
        <f t="shared" si="240"/>
        <v>-0.88497828445938231</v>
      </c>
      <c r="N1379">
        <f t="shared" si="240"/>
        <v>0</v>
      </c>
    </row>
    <row r="1380" spans="1:14" x14ac:dyDescent="0.2">
      <c r="A1380">
        <f t="shared" si="241"/>
        <v>1363</v>
      </c>
      <c r="B1380">
        <f t="shared" si="232"/>
        <v>13.63</v>
      </c>
      <c r="C1380" s="2">
        <f t="shared" si="233"/>
        <v>1.5939362534626001E-3</v>
      </c>
      <c r="D1380" s="2">
        <f t="shared" si="234"/>
        <v>3.249304756540118E-3</v>
      </c>
      <c r="E1380" s="1">
        <f t="shared" si="231"/>
        <v>-7620.3328984222562</v>
      </c>
      <c r="F1380" s="1">
        <v>0</v>
      </c>
      <c r="G1380" s="2">
        <f t="shared" si="235"/>
        <v>63.769471813213492</v>
      </c>
      <c r="H1380" s="2">
        <f t="shared" si="235"/>
        <v>130.12178493488486</v>
      </c>
      <c r="I1380" s="2">
        <f t="shared" si="236"/>
        <v>133.28313529529555</v>
      </c>
      <c r="J1380" s="2">
        <f t="shared" si="237"/>
        <v>272.02239061280551</v>
      </c>
      <c r="K1380">
        <f t="shared" si="238"/>
        <v>68.685150242067039</v>
      </c>
      <c r="L1380">
        <f t="shared" si="239"/>
        <v>141.90060567792065</v>
      </c>
      <c r="M1380">
        <f t="shared" si="240"/>
        <v>-0.82851324001502002</v>
      </c>
      <c r="N1380">
        <f t="shared" si="240"/>
        <v>0</v>
      </c>
    </row>
    <row r="1381" spans="1:14" x14ac:dyDescent="0.2">
      <c r="A1381">
        <f t="shared" si="241"/>
        <v>1364</v>
      </c>
      <c r="B1381">
        <f t="shared" si="232"/>
        <v>13.64</v>
      </c>
      <c r="C1381" s="2">
        <f t="shared" si="233"/>
        <v>1.5051153122617247E-3</v>
      </c>
      <c r="D1381" s="2">
        <f t="shared" si="234"/>
        <v>3.0418204160392631E-3</v>
      </c>
      <c r="E1381" s="1">
        <f t="shared" si="231"/>
        <v>-6863.4203055432827</v>
      </c>
      <c r="F1381" s="1">
        <v>0</v>
      </c>
      <c r="G1381" s="2">
        <f t="shared" si="235"/>
        <v>60.217820226030376</v>
      </c>
      <c r="H1381" s="2">
        <f t="shared" si="235"/>
        <v>121.81194851233491</v>
      </c>
      <c r="I1381" s="2">
        <f t="shared" si="236"/>
        <v>127.57018930166144</v>
      </c>
      <c r="J1381" s="2">
        <f t="shared" si="237"/>
        <v>258.45454887043968</v>
      </c>
      <c r="K1381">
        <f t="shared" si="238"/>
        <v>66.590335785788838</v>
      </c>
      <c r="L1381">
        <f t="shared" si="239"/>
        <v>136.64260035810477</v>
      </c>
      <c r="M1381">
        <f t="shared" si="240"/>
        <v>-0.76203328984222563</v>
      </c>
      <c r="N1381">
        <f t="shared" si="240"/>
        <v>0</v>
      </c>
    </row>
    <row r="1382" spans="1:14" x14ac:dyDescent="0.2">
      <c r="A1382">
        <f t="shared" si="241"/>
        <v>1365</v>
      </c>
      <c r="B1382">
        <f t="shared" si="232"/>
        <v>13.65</v>
      </c>
      <c r="C1382" s="2">
        <f t="shared" si="233"/>
        <v>1.3997897534064262E-3</v>
      </c>
      <c r="D1382" s="2">
        <f t="shared" si="234"/>
        <v>2.8003228161924908E-3</v>
      </c>
      <c r="E1382" s="1">
        <f t="shared" si="231"/>
        <v>-6023.5440326470734</v>
      </c>
      <c r="F1382" s="1">
        <v>0</v>
      </c>
      <c r="G1382" s="2">
        <f t="shared" si="235"/>
        <v>56.005885298953359</v>
      </c>
      <c r="H1382" s="2">
        <f t="shared" si="235"/>
        <v>112.14000310141665</v>
      </c>
      <c r="I1382" s="2">
        <f t="shared" si="236"/>
        <v>120.43765579330221</v>
      </c>
      <c r="J1382" s="2">
        <f t="shared" si="237"/>
        <v>241.96259868974127</v>
      </c>
      <c r="K1382">
        <f t="shared" si="238"/>
        <v>63.745428463794525</v>
      </c>
      <c r="L1382">
        <f t="shared" si="239"/>
        <v>129.82259558832462</v>
      </c>
      <c r="M1382">
        <f t="shared" si="240"/>
        <v>-0.6863420305543283</v>
      </c>
      <c r="N1382">
        <f t="shared" si="240"/>
        <v>0</v>
      </c>
    </row>
    <row r="1383" spans="1:14" x14ac:dyDescent="0.2">
      <c r="A1383">
        <f t="shared" si="241"/>
        <v>1366</v>
      </c>
      <c r="B1383">
        <f t="shared" si="232"/>
        <v>13.66</v>
      </c>
      <c r="C1383" s="2">
        <f t="shared" si="233"/>
        <v>1.2793703493854647E-3</v>
      </c>
      <c r="D1383" s="2">
        <f t="shared" si="234"/>
        <v>2.5279509191632366E-3</v>
      </c>
      <c r="E1383" s="1">
        <f t="shared" si="231"/>
        <v>-5110.8563395771989</v>
      </c>
      <c r="F1383" s="1">
        <v>0</v>
      </c>
      <c r="G1383" s="2">
        <f t="shared" si="235"/>
        <v>51.190090092783478</v>
      </c>
      <c r="H1383" s="2">
        <f t="shared" si="235"/>
        <v>101.23166076808566</v>
      </c>
      <c r="I1383" s="2">
        <f t="shared" si="236"/>
        <v>111.98384925095579</v>
      </c>
      <c r="J1383" s="2">
        <f t="shared" si="237"/>
        <v>222.76534553889181</v>
      </c>
      <c r="K1383">
        <f t="shared" si="238"/>
        <v>60.191404754907602</v>
      </c>
      <c r="L1383">
        <f t="shared" si="239"/>
        <v>121.53368477080615</v>
      </c>
      <c r="M1383">
        <f t="shared" si="240"/>
        <v>-0.60235440326470735</v>
      </c>
      <c r="N1383">
        <f t="shared" si="240"/>
        <v>0</v>
      </c>
    </row>
    <row r="1384" spans="1:14" x14ac:dyDescent="0.2">
      <c r="A1384">
        <f t="shared" si="241"/>
        <v>1367</v>
      </c>
      <c r="B1384">
        <f t="shared" si="232"/>
        <v>13.67</v>
      </c>
      <c r="C1384" s="2">
        <f t="shared" si="233"/>
        <v>1.1454348246992994E-3</v>
      </c>
      <c r="D1384" s="2">
        <f t="shared" si="234"/>
        <v>2.2281906632352988E-3</v>
      </c>
      <c r="E1384" s="1">
        <f t="shared" si="231"/>
        <v>-4136.3896163594836</v>
      </c>
      <c r="F1384" s="1">
        <v>0</v>
      </c>
      <c r="G1384" s="2">
        <f t="shared" si="235"/>
        <v>45.833536541671798</v>
      </c>
      <c r="H1384" s="2">
        <f t="shared" si="235"/>
        <v>89.226528826276308</v>
      </c>
      <c r="I1384" s="2">
        <f t="shared" si="236"/>
        <v>102.32191714919026</v>
      </c>
      <c r="J1384" s="2">
        <f t="shared" si="237"/>
        <v>201.11235102025893</v>
      </c>
      <c r="K1384">
        <f t="shared" si="238"/>
        <v>55.977294973560738</v>
      </c>
      <c r="L1384">
        <f t="shared" si="239"/>
        <v>111.88582219398262</v>
      </c>
      <c r="M1384">
        <f t="shared" si="240"/>
        <v>-0.51108563395771989</v>
      </c>
      <c r="N1384">
        <f t="shared" si="240"/>
        <v>0</v>
      </c>
    </row>
    <row r="1385" spans="1:14" x14ac:dyDescent="0.2">
      <c r="A1385">
        <f t="shared" si="241"/>
        <v>1368</v>
      </c>
      <c r="B1385">
        <f t="shared" si="232"/>
        <v>13.68</v>
      </c>
      <c r="C1385" s="2">
        <f t="shared" si="233"/>
        <v>9.9970767058789453E-4</v>
      </c>
      <c r="D1385" s="2">
        <f t="shared" si="234"/>
        <v>1.9048312703251488E-3</v>
      </c>
      <c r="E1385" s="1">
        <f t="shared" si="231"/>
        <v>-3111.9230258335997</v>
      </c>
      <c r="F1385" s="1">
        <v>0</v>
      </c>
      <c r="G1385" s="2">
        <f t="shared" si="235"/>
        <v>40.00519806870733</v>
      </c>
      <c r="H1385" s="2">
        <f t="shared" si="235"/>
        <v>76.276360039168253</v>
      </c>
      <c r="I1385" s="2">
        <f t="shared" si="236"/>
        <v>91.578374888396979</v>
      </c>
      <c r="J1385" s="2">
        <f t="shared" si="237"/>
        <v>177.28077280414152</v>
      </c>
      <c r="K1385">
        <f t="shared" si="238"/>
        <v>51.159537858053703</v>
      </c>
      <c r="L1385">
        <f t="shared" si="239"/>
        <v>101.00441276497327</v>
      </c>
      <c r="M1385">
        <f t="shared" si="240"/>
        <v>-0.41363896163594838</v>
      </c>
      <c r="N1385">
        <f t="shared" si="240"/>
        <v>0</v>
      </c>
    </row>
    <row r="1386" spans="1:14" x14ac:dyDescent="0.2">
      <c r="A1386">
        <f t="shared" si="241"/>
        <v>1369</v>
      </c>
      <c r="B1386">
        <f t="shared" si="232"/>
        <v>13.69</v>
      </c>
      <c r="C1386" s="2">
        <f t="shared" si="233"/>
        <v>8.4403831110098045E-4</v>
      </c>
      <c r="D1386" s="2">
        <f t="shared" si="234"/>
        <v>1.5619181407980265E-3</v>
      </c>
      <c r="E1386" s="1">
        <f t="shared" si="231"/>
        <v>-2049.8401194385715</v>
      </c>
      <c r="F1386" s="1">
        <v>0</v>
      </c>
      <c r="G1386" s="2">
        <f t="shared" si="235"/>
        <v>33.779046246410481</v>
      </c>
      <c r="H1386" s="2">
        <f t="shared" si="235"/>
        <v>62.543166153700781</v>
      </c>
      <c r="I1386" s="2">
        <f t="shared" si="236"/>
        <v>79.891487983265989</v>
      </c>
      <c r="J1386" s="2">
        <f t="shared" si="237"/>
        <v>151.57189038624838</v>
      </c>
      <c r="K1386">
        <f t="shared" si="238"/>
        <v>45.801249434272151</v>
      </c>
      <c r="L1386">
        <f t="shared" si="239"/>
        <v>89.028724232547603</v>
      </c>
      <c r="M1386">
        <f t="shared" si="240"/>
        <v>-0.31119230258336</v>
      </c>
      <c r="N1386">
        <f t="shared" si="240"/>
        <v>0</v>
      </c>
    </row>
    <row r="1387" spans="1:14" x14ac:dyDescent="0.2">
      <c r="A1387">
        <f t="shared" si="241"/>
        <v>1370</v>
      </c>
      <c r="B1387">
        <f t="shared" si="232"/>
        <v>13.700000000000001</v>
      </c>
      <c r="C1387" s="2">
        <f t="shared" si="233"/>
        <v>6.8037789953096937E-4</v>
      </c>
      <c r="D1387" s="2">
        <f t="shared" si="234"/>
        <v>1.2037029114672919E-3</v>
      </c>
      <c r="E1387" s="1">
        <f t="shared" si="231"/>
        <v>-962.97914727089869</v>
      </c>
      <c r="F1387" s="1">
        <v>0</v>
      </c>
      <c r="G1387" s="2">
        <f t="shared" si="235"/>
        <v>27.233122664546798</v>
      </c>
      <c r="H1387" s="2">
        <f t="shared" si="235"/>
        <v>48.197217830271114</v>
      </c>
      <c r="I1387" s="2">
        <f t="shared" si="236"/>
        <v>67.409522254814888</v>
      </c>
      <c r="J1387" s="2">
        <f t="shared" si="237"/>
        <v>124.30735941711477</v>
      </c>
      <c r="K1387">
        <f t="shared" si="238"/>
        <v>39.971415578324233</v>
      </c>
      <c r="L1387">
        <f t="shared" si="239"/>
        <v>76.110141586843653</v>
      </c>
      <c r="M1387">
        <f t="shared" si="240"/>
        <v>-0.20498401194385715</v>
      </c>
      <c r="N1387">
        <f t="shared" si="240"/>
        <v>0</v>
      </c>
    </row>
    <row r="1388" spans="1:14" x14ac:dyDescent="0.2">
      <c r="A1388">
        <f t="shared" si="241"/>
        <v>1371</v>
      </c>
      <c r="B1388">
        <f t="shared" si="232"/>
        <v>13.71</v>
      </c>
      <c r="C1388" s="2">
        <f t="shared" si="233"/>
        <v>5.1075504021334199E-4</v>
      </c>
      <c r="D1388" s="2">
        <f t="shared" si="234"/>
        <v>8.345912842945821E-4</v>
      </c>
      <c r="E1388" s="1">
        <f t="shared" si="231"/>
        <v>135.5221281681907</v>
      </c>
      <c r="F1388" s="1">
        <v>0</v>
      </c>
      <c r="G1388" s="2">
        <f t="shared" si="235"/>
        <v>20.448567807247322</v>
      </c>
      <c r="H1388" s="2">
        <f t="shared" si="235"/>
        <v>33.414955296499322</v>
      </c>
      <c r="I1388" s="2">
        <f t="shared" si="236"/>
        <v>54.288884363642367</v>
      </c>
      <c r="J1388" s="2">
        <f t="shared" si="237"/>
        <v>95.82524040664066</v>
      </c>
      <c r="K1388">
        <f t="shared" si="238"/>
        <v>33.744018641667957</v>
      </c>
      <c r="L1388">
        <f t="shared" si="239"/>
        <v>62.410285110141338</v>
      </c>
      <c r="M1388">
        <f t="shared" si="240"/>
        <v>-9.6297914727089873E-2</v>
      </c>
      <c r="N1388">
        <f t="shared" si="240"/>
        <v>0</v>
      </c>
    </row>
    <row r="1389" spans="1:14" x14ac:dyDescent="0.2">
      <c r="A1389">
        <f t="shared" si="241"/>
        <v>1372</v>
      </c>
      <c r="B1389">
        <f t="shared" si="232"/>
        <v>13.72</v>
      </c>
      <c r="C1389" s="2">
        <f t="shared" si="233"/>
        <v>3.3725074254808269E-4</v>
      </c>
      <c r="D1389" s="2">
        <f t="shared" si="234"/>
        <v>4.5908925785069163E-4</v>
      </c>
      <c r="E1389" s="1">
        <f t="shared" si="231"/>
        <v>1232.3852386728656</v>
      </c>
      <c r="F1389" s="1">
        <v>0</v>
      </c>
      <c r="G1389" s="2">
        <f t="shared" si="235"/>
        <v>13.508619215434535</v>
      </c>
      <c r="H1389" s="2">
        <f t="shared" si="235"/>
        <v>18.376835036781202</v>
      </c>
      <c r="I1389" s="2">
        <f t="shared" si="236"/>
        <v>40.692176300548468</v>
      </c>
      <c r="J1389" s="2">
        <f t="shared" si="237"/>
        <v>66.475850123893451</v>
      </c>
      <c r="K1389">
        <f t="shared" si="238"/>
        <v>27.197109297930751</v>
      </c>
      <c r="L1389">
        <f t="shared" si="239"/>
        <v>48.099015087112249</v>
      </c>
      <c r="M1389">
        <f t="shared" si="240"/>
        <v>1.3552212816819072E-2</v>
      </c>
      <c r="N1389">
        <f t="shared" si="240"/>
        <v>0</v>
      </c>
    </row>
    <row r="1390" spans="1:14" x14ac:dyDescent="0.2">
      <c r="A1390">
        <f t="shared" si="241"/>
        <v>1373</v>
      </c>
      <c r="B1390">
        <f t="shared" si="232"/>
        <v>13.73</v>
      </c>
      <c r="C1390" s="2">
        <f t="shared" si="233"/>
        <v>1.6197292166786773E-4</v>
      </c>
      <c r="D1390" s="2">
        <f t="shared" si="234"/>
        <v>8.1748410772474592E-5</v>
      </c>
      <c r="E1390" s="1">
        <f t="shared" si="231"/>
        <v>2314.3515178529574</v>
      </c>
      <c r="F1390" s="1">
        <v>0</v>
      </c>
      <c r="G1390" s="2">
        <f t="shared" si="235"/>
        <v>6.4975915133729352</v>
      </c>
      <c r="H1390" s="2">
        <f t="shared" si="235"/>
        <v>3.265138517215739</v>
      </c>
      <c r="I1390" s="2">
        <f t="shared" si="236"/>
        <v>26.786188399325688</v>
      </c>
      <c r="J1390" s="2">
        <f t="shared" si="237"/>
        <v>36.617485964282984</v>
      </c>
      <c r="K1390">
        <f t="shared" si="238"/>
        <v>20.411835409820039</v>
      </c>
      <c r="L1390">
        <f t="shared" si="239"/>
        <v>33.352347447067245</v>
      </c>
      <c r="M1390">
        <f t="shared" si="240"/>
        <v>0.12323852386728656</v>
      </c>
      <c r="N1390">
        <f t="shared" si="240"/>
        <v>0</v>
      </c>
    </row>
    <row r="1391" spans="1:14" x14ac:dyDescent="0.2">
      <c r="A1391">
        <f t="shared" si="241"/>
        <v>1374</v>
      </c>
      <c r="B1391">
        <f t="shared" si="232"/>
        <v>13.74</v>
      </c>
      <c r="C1391" s="2">
        <f t="shared" si="233"/>
        <v>-1.2969236583303306E-5</v>
      </c>
      <c r="D1391" s="2">
        <f t="shared" si="234"/>
        <v>-2.9288910394169483E-4</v>
      </c>
      <c r="E1391" s="1">
        <f t="shared" si="231"/>
        <v>3368.3423692979773</v>
      </c>
      <c r="F1391" s="1">
        <v>0</v>
      </c>
      <c r="G1391" s="2">
        <f t="shared" si="235"/>
        <v>-0.50014899250429945</v>
      </c>
      <c r="H1391" s="2">
        <f t="shared" si="235"/>
        <v>-11.738230669670305</v>
      </c>
      <c r="I1391" s="2">
        <f t="shared" si="236"/>
        <v>12.739856044122485</v>
      </c>
      <c r="J1391" s="2">
        <f t="shared" si="237"/>
        <v>6.6120749216038215</v>
      </c>
      <c r="K1391">
        <f t="shared" si="238"/>
        <v>13.47144018841208</v>
      </c>
      <c r="L1391">
        <f t="shared" si="239"/>
        <v>18.350305591274125</v>
      </c>
      <c r="M1391">
        <f t="shared" si="240"/>
        <v>0.23143515178529575</v>
      </c>
      <c r="N1391">
        <f t="shared" si="240"/>
        <v>0</v>
      </c>
    </row>
    <row r="1392" spans="1:14" x14ac:dyDescent="0.2">
      <c r="A1392">
        <f t="shared" si="241"/>
        <v>1375</v>
      </c>
      <c r="B1392">
        <f t="shared" si="232"/>
        <v>13.75</v>
      </c>
      <c r="C1392" s="2">
        <f t="shared" si="233"/>
        <v>-1.8549072976864164E-4</v>
      </c>
      <c r="D1392" s="2">
        <f t="shared" si="234"/>
        <v>-6.6034519304401644E-4</v>
      </c>
      <c r="E1392" s="1">
        <f t="shared" si="231"/>
        <v>4381.6173580860432</v>
      </c>
      <c r="F1392" s="1">
        <v>0</v>
      </c>
      <c r="G1392" s="2">
        <f t="shared" si="235"/>
        <v>-7.4012024774885301</v>
      </c>
      <c r="H1392" s="2">
        <f t="shared" si="235"/>
        <v>-26.45393477929526</v>
      </c>
      <c r="I1392" s="2">
        <f t="shared" si="236"/>
        <v>-1.277794494361844</v>
      </c>
      <c r="J1392" s="2">
        <f t="shared" si="237"/>
        <v>-23.179200434713032</v>
      </c>
      <c r="K1392">
        <f t="shared" si="238"/>
        <v>6.4602422200564842</v>
      </c>
      <c r="L1392">
        <f t="shared" si="239"/>
        <v>3.2747343445822281</v>
      </c>
      <c r="M1392">
        <f t="shared" si="240"/>
        <v>0.33683423692979775</v>
      </c>
      <c r="N1392">
        <f t="shared" si="240"/>
        <v>0</v>
      </c>
    </row>
    <row r="1393" spans="1:14" x14ac:dyDescent="0.2">
      <c r="A1393">
        <f t="shared" si="241"/>
        <v>1376</v>
      </c>
      <c r="B1393">
        <f t="shared" si="232"/>
        <v>13.76</v>
      </c>
      <c r="C1393" s="2">
        <f t="shared" si="233"/>
        <v>-3.5355570075908354E-4</v>
      </c>
      <c r="D1393" s="2">
        <f t="shared" si="234"/>
        <v>-1.0162594306385693E-3</v>
      </c>
      <c r="E1393" s="1">
        <f t="shared" si="231"/>
        <v>5341.9282146671039</v>
      </c>
      <c r="F1393" s="1">
        <v>0</v>
      </c>
      <c r="G1393" s="2">
        <f t="shared" si="235"/>
        <v>-14.124134071678823</v>
      </c>
      <c r="H1393" s="2">
        <f t="shared" si="235"/>
        <v>-40.707348780908191</v>
      </c>
      <c r="I1393" s="2">
        <f t="shared" si="236"/>
        <v>-15.099685741647392</v>
      </c>
      <c r="J1393" s="2">
        <f t="shared" si="237"/>
        <v>-52.400246426573474</v>
      </c>
      <c r="K1393">
        <f t="shared" si="238"/>
        <v>-0.53738993415996505</v>
      </c>
      <c r="L1393">
        <f t="shared" si="239"/>
        <v>-11.692897645665283</v>
      </c>
      <c r="M1393">
        <f t="shared" si="240"/>
        <v>0.43816173580860435</v>
      </c>
      <c r="N1393">
        <f t="shared" si="240"/>
        <v>0</v>
      </c>
    </row>
    <row r="1394" spans="1:14" x14ac:dyDescent="0.2">
      <c r="A1394">
        <f t="shared" si="241"/>
        <v>1377</v>
      </c>
      <c r="B1394">
        <f t="shared" si="232"/>
        <v>13.77</v>
      </c>
      <c r="C1394" s="2">
        <f t="shared" si="233"/>
        <v>-5.1520160540784014E-4</v>
      </c>
      <c r="D1394" s="2">
        <f t="shared" si="234"/>
        <v>-1.3564409979066896E-3</v>
      </c>
      <c r="E1394" s="1">
        <f t="shared" si="231"/>
        <v>6237.6668895447965</v>
      </c>
      <c r="F1394" s="1">
        <v>0</v>
      </c>
      <c r="G1394" s="2">
        <f t="shared" si="235"/>
        <v>-20.590440561465531</v>
      </c>
      <c r="H1394" s="2">
        <f t="shared" si="235"/>
        <v>-54.330640429967957</v>
      </c>
      <c r="I1394" s="2">
        <f t="shared" si="236"/>
        <v>-28.562689286935043</v>
      </c>
      <c r="J1394" s="2">
        <f t="shared" si="237"/>
        <v>-80.704321094194015</v>
      </c>
      <c r="K1394">
        <f t="shared" si="238"/>
        <v>-7.4380559040028009</v>
      </c>
      <c r="L1394">
        <f t="shared" si="239"/>
        <v>-26.373680664226058</v>
      </c>
      <c r="M1394">
        <f t="shared" si="240"/>
        <v>0.53419282146671043</v>
      </c>
      <c r="N1394">
        <f t="shared" si="240"/>
        <v>0</v>
      </c>
    </row>
    <row r="1395" spans="1:14" x14ac:dyDescent="0.2">
      <c r="A1395">
        <f t="shared" si="241"/>
        <v>1378</v>
      </c>
      <c r="B1395">
        <f t="shared" si="232"/>
        <v>13.780000000000001</v>
      </c>
      <c r="C1395" s="2">
        <f t="shared" si="233"/>
        <v>-6.6856229708838432E-4</v>
      </c>
      <c r="D1395" s="2">
        <f t="shared" si="234"/>
        <v>-1.6769183347495155E-3</v>
      </c>
      <c r="E1395" s="1">
        <f t="shared" si="231"/>
        <v>7058.0058691041395</v>
      </c>
      <c r="F1395" s="1">
        <v>0</v>
      </c>
      <c r="G1395" s="2">
        <f t="shared" si="235"/>
        <v>-26.725473763006779</v>
      </c>
      <c r="H1395" s="2">
        <f t="shared" si="235"/>
        <v>-67.164758709108838</v>
      </c>
      <c r="I1395" s="2">
        <f t="shared" si="236"/>
        <v>-41.509562441009116</v>
      </c>
      <c r="J1395" s="2">
        <f t="shared" si="237"/>
        <v>-107.7581643792862</v>
      </c>
      <c r="K1395">
        <f t="shared" si="238"/>
        <v>-14.16032198904786</v>
      </c>
      <c r="L1395">
        <f t="shared" si="239"/>
        <v>-40.593405670177354</v>
      </c>
      <c r="M1395">
        <f t="shared" si="240"/>
        <v>0.62376668895447973</v>
      </c>
      <c r="N1395">
        <f t="shared" si="240"/>
        <v>0</v>
      </c>
    </row>
    <row r="1396" spans="1:14" x14ac:dyDescent="0.2">
      <c r="A1396">
        <f t="shared" si="241"/>
        <v>1379</v>
      </c>
      <c r="B1396">
        <f t="shared" si="232"/>
        <v>13.790000000000001</v>
      </c>
      <c r="C1396" s="2">
        <f t="shared" si="233"/>
        <v>-8.1188975577850433E-4</v>
      </c>
      <c r="D1396" s="2">
        <f t="shared" si="234"/>
        <v>-1.9739859117052787E-3</v>
      </c>
      <c r="E1396" s="1">
        <f t="shared" si="231"/>
        <v>7793.0290564754359</v>
      </c>
      <c r="F1396" s="1">
        <v>0</v>
      </c>
      <c r="G1396" s="2">
        <f t="shared" si="235"/>
        <v>-32.45930967551412</v>
      </c>
      <c r="H1396" s="2">
        <f t="shared" si="235"/>
        <v>-79.061306943499034</v>
      </c>
      <c r="I1396" s="2">
        <f t="shared" si="236"/>
        <v>-53.790798133586215</v>
      </c>
      <c r="J1396" s="2">
        <f t="shared" si="237"/>
        <v>-133.24594634606623</v>
      </c>
      <c r="K1396">
        <f t="shared" si="238"/>
        <v>-20.625687871161681</v>
      </c>
      <c r="L1396">
        <f t="shared" si="239"/>
        <v>-54.184639402567207</v>
      </c>
      <c r="M1396">
        <f t="shared" si="240"/>
        <v>0.70580058691041403</v>
      </c>
      <c r="N1396">
        <f t="shared" si="240"/>
        <v>0</v>
      </c>
    </row>
    <row r="1397" spans="1:14" x14ac:dyDescent="0.2">
      <c r="A1397">
        <f t="shared" si="241"/>
        <v>1380</v>
      </c>
      <c r="B1397">
        <f t="shared" si="232"/>
        <v>13.8</v>
      </c>
      <c r="C1397" s="2">
        <f t="shared" si="233"/>
        <v>-9.4357420912474636E-4</v>
      </c>
      <c r="D1397" s="2">
        <f t="shared" si="234"/>
        <v>-2.2442475661827305E-3</v>
      </c>
      <c r="E1397" s="1">
        <f t="shared" si="231"/>
        <v>8433.8516353710038</v>
      </c>
      <c r="F1397" s="1">
        <v>0</v>
      </c>
      <c r="G1397" s="2">
        <f t="shared" si="235"/>
        <v>-37.727553312702284</v>
      </c>
      <c r="H1397" s="2">
        <f t="shared" si="235"/>
        <v>-89.884278325235798</v>
      </c>
      <c r="I1397" s="2">
        <f t="shared" si="236"/>
        <v>-65.266366222413794</v>
      </c>
      <c r="J1397" s="2">
        <f t="shared" si="237"/>
        <v>-156.87298639608821</v>
      </c>
      <c r="K1397">
        <f t="shared" si="238"/>
        <v>-26.759510004063969</v>
      </c>
      <c r="L1397">
        <f t="shared" si="239"/>
        <v>-66.988708070852411</v>
      </c>
      <c r="M1397">
        <f t="shared" si="240"/>
        <v>0.77930290564754368</v>
      </c>
      <c r="N1397">
        <f t="shared" si="240"/>
        <v>0</v>
      </c>
    </row>
    <row r="1398" spans="1:14" x14ac:dyDescent="0.2">
      <c r="A1398">
        <f t="shared" si="241"/>
        <v>1381</v>
      </c>
      <c r="B1398">
        <f t="shared" si="232"/>
        <v>13.81</v>
      </c>
      <c r="C1398" s="2">
        <f t="shared" si="233"/>
        <v>-1.0621624154625948E-3</v>
      </c>
      <c r="D1398" s="2">
        <f t="shared" si="234"/>
        <v>-2.4846558894793523E-3</v>
      </c>
      <c r="E1398" s="1">
        <f t="shared" si="231"/>
        <v>8972.7274680025548</v>
      </c>
      <c r="F1398" s="1">
        <v>0</v>
      </c>
      <c r="G1398" s="2">
        <f t="shared" si="235"/>
        <v>-42.472070012816296</v>
      </c>
      <c r="H1398" s="2">
        <f t="shared" si="235"/>
        <v>-99.511633280342991</v>
      </c>
      <c r="I1398" s="2">
        <f t="shared" si="236"/>
        <v>-75.807325963119624</v>
      </c>
      <c r="J1398" s="2">
        <f t="shared" si="237"/>
        <v>-178.36919927326625</v>
      </c>
      <c r="K1398">
        <f t="shared" si="238"/>
        <v>-32.491870786766228</v>
      </c>
      <c r="L1398">
        <f t="shared" si="239"/>
        <v>-78.857565992923256</v>
      </c>
      <c r="M1398">
        <f t="shared" si="240"/>
        <v>0.84338516353710047</v>
      </c>
      <c r="N1398">
        <f t="shared" si="240"/>
        <v>0</v>
      </c>
    </row>
    <row r="1399" spans="1:14" x14ac:dyDescent="0.2">
      <c r="A1399">
        <f t="shared" si="241"/>
        <v>1382</v>
      </c>
      <c r="B1399">
        <f t="shared" si="232"/>
        <v>13.82</v>
      </c>
      <c r="C1399" s="2">
        <f t="shared" si="233"/>
        <v>-1.1663739037087626E-3</v>
      </c>
      <c r="D1399" s="2">
        <f t="shared" si="234"/>
        <v>-2.6925471997591168E-3</v>
      </c>
      <c r="E1399" s="1">
        <f t="shared" si="231"/>
        <v>9403.1427288785035</v>
      </c>
      <c r="F1399" s="1">
        <v>0</v>
      </c>
      <c r="G1399" s="2">
        <f t="shared" si="235"/>
        <v>-46.641635025628666</v>
      </c>
      <c r="H1399" s="2">
        <f t="shared" si="235"/>
        <v>-107.83670006235047</v>
      </c>
      <c r="I1399" s="2">
        <f t="shared" si="236"/>
        <v>-85.297291189706343</v>
      </c>
      <c r="J1399" s="2">
        <f t="shared" si="237"/>
        <v>-197.49222703173311</v>
      </c>
      <c r="K1399">
        <f t="shared" si="238"/>
        <v>-37.758383417277422</v>
      </c>
      <c r="L1399">
        <f t="shared" si="239"/>
        <v>-89.655526969382635</v>
      </c>
      <c r="M1399">
        <f t="shared" si="240"/>
        <v>0.89727274680025548</v>
      </c>
      <c r="N1399">
        <f t="shared" si="240"/>
        <v>0</v>
      </c>
    </row>
    <row r="1400" spans="1:14" x14ac:dyDescent="0.2">
      <c r="A1400">
        <f t="shared" si="241"/>
        <v>1383</v>
      </c>
      <c r="B1400">
        <f t="shared" si="232"/>
        <v>13.83</v>
      </c>
      <c r="C1400" s="2">
        <f t="shared" si="233"/>
        <v>-1.2551149919842772E-3</v>
      </c>
      <c r="D1400" s="2">
        <f t="shared" si="234"/>
        <v>-2.8656716905984285E-3</v>
      </c>
      <c r="E1400" s="1">
        <f t="shared" si="231"/>
        <v>9719.8946426492785</v>
      </c>
      <c r="F1400" s="1">
        <v>0</v>
      </c>
      <c r="G1400" s="2">
        <f t="shared" si="235"/>
        <v>-50.19249425272929</v>
      </c>
      <c r="H1400" s="2">
        <f t="shared" si="235"/>
        <v>-114.76938213627882</v>
      </c>
      <c r="I1400" s="2">
        <f t="shared" si="236"/>
        <v>-93.633731749808433</v>
      </c>
      <c r="J1400" s="2">
        <f t="shared" si="237"/>
        <v>-214.03022001428403</v>
      </c>
      <c r="K1400">
        <f t="shared" si="238"/>
        <v>-42.50092322419129</v>
      </c>
      <c r="L1400">
        <f t="shared" si="239"/>
        <v>-99.260837878005205</v>
      </c>
      <c r="M1400">
        <f t="shared" si="240"/>
        <v>0.94031427288785041</v>
      </c>
      <c r="N1400">
        <f t="shared" si="240"/>
        <v>0</v>
      </c>
    </row>
    <row r="1401" spans="1:14" x14ac:dyDescent="0.2">
      <c r="A1401">
        <f t="shared" si="241"/>
        <v>1384</v>
      </c>
      <c r="B1401">
        <f t="shared" si="232"/>
        <v>13.84</v>
      </c>
      <c r="C1401" s="2">
        <f t="shared" si="233"/>
        <v>-1.3274904353725351E-3</v>
      </c>
      <c r="D1401" s="2">
        <f t="shared" si="234"/>
        <v>-3.0022184042364786E-3</v>
      </c>
      <c r="E1401" s="1">
        <f t="shared" si="231"/>
        <v>9919.1543742373215</v>
      </c>
      <c r="F1401" s="1">
        <v>0</v>
      </c>
      <c r="G1401" s="2">
        <f t="shared" si="235"/>
        <v>-53.088830159371781</v>
      </c>
      <c r="H1401" s="2">
        <f t="shared" si="235"/>
        <v>-120.23715830074268</v>
      </c>
      <c r="I1401" s="2">
        <f t="shared" si="236"/>
        <v>-100.72909689470906</v>
      </c>
      <c r="J1401" s="2">
        <f t="shared" si="237"/>
        <v>-227.80423421912155</v>
      </c>
      <c r="K1401">
        <f t="shared" si="238"/>
        <v>-46.668277271072348</v>
      </c>
      <c r="L1401">
        <f t="shared" si="239"/>
        <v>-107.56707591837888</v>
      </c>
      <c r="M1401">
        <f t="shared" si="240"/>
        <v>0.97198946426492794</v>
      </c>
      <c r="N1401">
        <f t="shared" si="240"/>
        <v>0</v>
      </c>
    </row>
    <row r="1402" spans="1:14" x14ac:dyDescent="0.2">
      <c r="A1402">
        <f t="shared" si="241"/>
        <v>1385</v>
      </c>
      <c r="B1402">
        <f t="shared" si="232"/>
        <v>13.85</v>
      </c>
      <c r="C1402" s="2">
        <f t="shared" si="233"/>
        <v>-1.3828125829758074E-3</v>
      </c>
      <c r="D1402" s="2">
        <f t="shared" si="234"/>
        <v>-3.1008347425763444E-3</v>
      </c>
      <c r="E1402" s="1">
        <f t="shared" si="231"/>
        <v>9998.5133110447459</v>
      </c>
      <c r="F1402" s="1">
        <v>0</v>
      </c>
      <c r="G1402" s="2">
        <f t="shared" si="235"/>
        <v>-55.303128066508457</v>
      </c>
      <c r="H1402" s="2">
        <f t="shared" si="235"/>
        <v>-124.18586405534529</v>
      </c>
      <c r="I1402" s="2">
        <f t="shared" si="236"/>
        <v>-106.51174860994507</v>
      </c>
      <c r="J1402" s="2">
        <f t="shared" si="237"/>
        <v>-238.67021716694074</v>
      </c>
      <c r="K1402">
        <f t="shared" si="238"/>
        <v>-50.216705106012881</v>
      </c>
      <c r="L1402">
        <f t="shared" si="239"/>
        <v>-114.48435311159545</v>
      </c>
      <c r="M1402">
        <f t="shared" si="240"/>
        <v>0.99191543742373223</v>
      </c>
      <c r="N1402">
        <f t="shared" si="240"/>
        <v>0</v>
      </c>
    </row>
    <row r="1403" spans="1:14" x14ac:dyDescent="0.2">
      <c r="A1403">
        <f t="shared" si="241"/>
        <v>1386</v>
      </c>
      <c r="B1403">
        <f t="shared" si="232"/>
        <v>13.86</v>
      </c>
      <c r="C1403" s="2">
        <f t="shared" si="233"/>
        <v>-1.4206079550330385E-3</v>
      </c>
      <c r="D1403" s="2">
        <f t="shared" si="234"/>
        <v>-3.1606402964949212E-3</v>
      </c>
      <c r="E1403" s="1">
        <f t="shared" si="231"/>
        <v>9957.0121777909699</v>
      </c>
      <c r="F1403" s="1">
        <v>0</v>
      </c>
      <c r="G1403" s="2">
        <f t="shared" si="235"/>
        <v>-56.816439255491353</v>
      </c>
      <c r="H1403" s="2">
        <f t="shared" si="235"/>
        <v>-126.58024542429146</v>
      </c>
      <c r="I1403" s="2">
        <f t="shared" si="236"/>
        <v>-110.92669525702685</v>
      </c>
      <c r="J1403" s="2">
        <f t="shared" si="237"/>
        <v>-246.52055946246708</v>
      </c>
      <c r="K1403">
        <f t="shared" si="238"/>
        <v>-53.110404670431024</v>
      </c>
      <c r="L1403">
        <f t="shared" si="239"/>
        <v>-119.94031403817561</v>
      </c>
      <c r="M1403">
        <f t="shared" si="240"/>
        <v>0.99985133110447466</v>
      </c>
      <c r="N1403">
        <f t="shared" si="240"/>
        <v>0</v>
      </c>
    </row>
    <row r="1404" spans="1:14" x14ac:dyDescent="0.2">
      <c r="A1404">
        <f t="shared" si="241"/>
        <v>1387</v>
      </c>
      <c r="B1404">
        <f t="shared" si="232"/>
        <v>13.870000000000001</v>
      </c>
      <c r="C1404" s="2">
        <f t="shared" si="233"/>
        <v>-1.4406211819474862E-3</v>
      </c>
      <c r="D1404" s="2">
        <f t="shared" si="234"/>
        <v>-3.1812348442921902E-3</v>
      </c>
      <c r="E1404" s="1">
        <f t="shared" si="231"/>
        <v>9795.1526320440189</v>
      </c>
      <c r="F1404" s="1">
        <v>0</v>
      </c>
      <c r="G1404" s="2">
        <f t="shared" si="235"/>
        <v>-57.618538561093807</v>
      </c>
      <c r="H1404" s="2">
        <f t="shared" si="235"/>
        <v>-127.40427926151574</v>
      </c>
      <c r="I1404" s="2">
        <f t="shared" si="236"/>
        <v>-113.93611835042904</v>
      </c>
      <c r="J1404" s="2">
        <f t="shared" si="237"/>
        <v>-251.28519461227799</v>
      </c>
      <c r="K1404">
        <f t="shared" si="238"/>
        <v>-55.321878571556134</v>
      </c>
      <c r="L1404">
        <f t="shared" si="239"/>
        <v>-123.88091535076225</v>
      </c>
      <c r="M1404">
        <f t="shared" si="240"/>
        <v>0.99570121777909704</v>
      </c>
      <c r="N1404">
        <f t="shared" si="240"/>
        <v>0</v>
      </c>
    </row>
    <row r="1405" spans="1:14" x14ac:dyDescent="0.2">
      <c r="A1405">
        <f t="shared" si="241"/>
        <v>1388</v>
      </c>
      <c r="B1405">
        <f t="shared" si="232"/>
        <v>13.88</v>
      </c>
      <c r="C1405" s="2">
        <f t="shared" si="233"/>
        <v>-1.4428162783140315E-3</v>
      </c>
      <c r="D1405" s="2">
        <f t="shared" si="234"/>
        <v>-3.1627004422534865E-3</v>
      </c>
      <c r="E1405" s="1">
        <f t="shared" si="231"/>
        <v>9514.8912002826</v>
      </c>
      <c r="F1405" s="1">
        <v>0</v>
      </c>
      <c r="G1405" s="2">
        <f t="shared" si="235"/>
        <v>-57.707975377800253</v>
      </c>
      <c r="H1405" s="2">
        <f t="shared" si="235"/>
        <v>-126.66125695196276</v>
      </c>
      <c r="I1405" s="2">
        <f t="shared" si="236"/>
        <v>-115.51968778815639</v>
      </c>
      <c r="J1405" s="2">
        <f t="shared" si="237"/>
        <v>-252.932235247265</v>
      </c>
      <c r="K1405">
        <f t="shared" si="238"/>
        <v>-56.832197147151732</v>
      </c>
      <c r="L1405">
        <f t="shared" si="239"/>
        <v>-126.27097829530224</v>
      </c>
      <c r="M1405">
        <f t="shared" si="240"/>
        <v>0.97951526320440196</v>
      </c>
      <c r="N1405">
        <f t="shared" si="240"/>
        <v>0</v>
      </c>
    </row>
    <row r="1406" spans="1:14" x14ac:dyDescent="0.2">
      <c r="A1406">
        <f t="shared" si="241"/>
        <v>1389</v>
      </c>
      <c r="B1406">
        <f t="shared" si="232"/>
        <v>13.89</v>
      </c>
      <c r="C1406" s="2">
        <f t="shared" si="233"/>
        <v>-1.4273752561256862E-3</v>
      </c>
      <c r="D1406" s="2">
        <f t="shared" si="234"/>
        <v>-3.1055976033863963E-3</v>
      </c>
      <c r="E1406" s="1">
        <f t="shared" si="231"/>
        <v>9119.615627786703</v>
      </c>
      <c r="F1406" s="1">
        <v>0</v>
      </c>
      <c r="G1406" s="2">
        <f t="shared" si="235"/>
        <v>-57.092018247452046</v>
      </c>
      <c r="H1406" s="2">
        <f t="shared" si="235"/>
        <v>-124.37363135087391</v>
      </c>
      <c r="I1406" s="2">
        <f t="shared" si="236"/>
        <v>-115.6746633621854</v>
      </c>
      <c r="J1406" s="2">
        <f t="shared" si="237"/>
        <v>-251.4681396327334</v>
      </c>
      <c r="K1406">
        <f t="shared" si="238"/>
        <v>-57.63115599470509</v>
      </c>
      <c r="L1406">
        <f t="shared" si="239"/>
        <v>-127.09450828185949</v>
      </c>
      <c r="M1406">
        <f t="shared" si="240"/>
        <v>0.95148912002826003</v>
      </c>
      <c r="N1406">
        <f t="shared" si="240"/>
        <v>0</v>
      </c>
    </row>
    <row r="1407" spans="1:14" x14ac:dyDescent="0.2">
      <c r="A1407">
        <f t="shared" si="241"/>
        <v>1390</v>
      </c>
      <c r="B1407">
        <f t="shared" si="232"/>
        <v>13.9</v>
      </c>
      <c r="C1407" s="2">
        <f t="shared" si="233"/>
        <v>-1.3946941119926109E-3</v>
      </c>
      <c r="D1407" s="2">
        <f t="shared" si="234"/>
        <v>-3.0109556334788194E-3</v>
      </c>
      <c r="E1407" s="1">
        <f t="shared" si="231"/>
        <v>8614.1039282370857</v>
      </c>
      <c r="F1407" s="1">
        <v>0</v>
      </c>
      <c r="G1407" s="2">
        <f t="shared" si="235"/>
        <v>-55.786494421975476</v>
      </c>
      <c r="H1407" s="2">
        <f t="shared" si="235"/>
        <v>-120.58262973006089</v>
      </c>
      <c r="I1407" s="2">
        <f t="shared" si="236"/>
        <v>-114.41578287207642</v>
      </c>
      <c r="J1407" s="2">
        <f t="shared" si="237"/>
        <v>-246.93740815837705</v>
      </c>
      <c r="K1407">
        <f t="shared" si="238"/>
        <v>-57.717326887322272</v>
      </c>
      <c r="L1407">
        <f t="shared" si="239"/>
        <v>-126.35477842831617</v>
      </c>
      <c r="M1407">
        <f t="shared" si="240"/>
        <v>0.91196156277867035</v>
      </c>
      <c r="N1407">
        <f t="shared" si="240"/>
        <v>0</v>
      </c>
    </row>
    <row r="1408" spans="1:14" x14ac:dyDescent="0.2">
      <c r="A1408">
        <f t="shared" si="241"/>
        <v>1391</v>
      </c>
      <c r="B1408">
        <f t="shared" si="232"/>
        <v>13.91</v>
      </c>
      <c r="C1408" s="2">
        <f t="shared" si="233"/>
        <v>-1.3453762531609567E-3</v>
      </c>
      <c r="D1408" s="2">
        <f t="shared" si="234"/>
        <v>-2.8802572657517524E-3</v>
      </c>
      <c r="E1408" s="1">
        <f t="shared" si="231"/>
        <v>8004.4666280213005</v>
      </c>
      <c r="F1408" s="1">
        <v>0</v>
      </c>
      <c r="G1408" s="2">
        <f t="shared" si="235"/>
        <v>-53.815526992526557</v>
      </c>
      <c r="H1408" s="2">
        <f t="shared" si="235"/>
        <v>-115.34763838893015</v>
      </c>
      <c r="I1408" s="2">
        <f t="shared" si="236"/>
        <v>-111.77493962795312</v>
      </c>
      <c r="J1408" s="2">
        <f t="shared" si="237"/>
        <v>-239.42181530896795</v>
      </c>
      <c r="K1408">
        <f t="shared" si="238"/>
        <v>-57.098002242602853</v>
      </c>
      <c r="L1408">
        <f t="shared" si="239"/>
        <v>-124.0741769200378</v>
      </c>
      <c r="M1408">
        <f t="shared" si="240"/>
        <v>0.86141039282370857</v>
      </c>
      <c r="N1408">
        <f t="shared" si="240"/>
        <v>0</v>
      </c>
    </row>
    <row r="1409" spans="1:14" x14ac:dyDescent="0.2">
      <c r="A1409">
        <f t="shared" si="241"/>
        <v>1392</v>
      </c>
      <c r="B1409">
        <f t="shared" si="232"/>
        <v>13.92</v>
      </c>
      <c r="C1409" s="2">
        <f t="shared" si="233"/>
        <v>-1.2802234561263628E-3</v>
      </c>
      <c r="D1409" s="2">
        <f t="shared" si="234"/>
        <v>-2.7154178056035439E-3</v>
      </c>
      <c r="E1409" s="1">
        <f t="shared" si="231"/>
        <v>7298.072903388048</v>
      </c>
      <c r="F1409" s="1">
        <v>0</v>
      </c>
      <c r="G1409" s="2">
        <f t="shared" si="235"/>
        <v>-51.211173336127871</v>
      </c>
      <c r="H1409" s="2">
        <f t="shared" si="235"/>
        <v>-108.74536740056381</v>
      </c>
      <c r="I1409" s="2">
        <f t="shared" si="236"/>
        <v>-107.8006545363634</v>
      </c>
      <c r="J1409" s="2">
        <f t="shared" si="237"/>
        <v>-229.03918834880847</v>
      </c>
      <c r="K1409">
        <f t="shared" si="238"/>
        <v>-55.789034537433395</v>
      </c>
      <c r="L1409">
        <f t="shared" si="239"/>
        <v>-120.29382094824466</v>
      </c>
      <c r="M1409">
        <f t="shared" si="240"/>
        <v>0.80044666280213006</v>
      </c>
      <c r="N1409">
        <f t="shared" si="240"/>
        <v>0</v>
      </c>
    </row>
    <row r="1410" spans="1:14" x14ac:dyDescent="0.2">
      <c r="A1410">
        <f t="shared" si="241"/>
        <v>1393</v>
      </c>
      <c r="B1410">
        <f t="shared" si="232"/>
        <v>13.93</v>
      </c>
      <c r="C1410" s="2">
        <f t="shared" si="233"/>
        <v>-1.2002244794645184E-3</v>
      </c>
      <c r="D1410" s="2">
        <f t="shared" si="234"/>
        <v>-2.5187590643400959E-3</v>
      </c>
      <c r="E1410" s="1">
        <f t="shared" si="231"/>
        <v>6503.4615032890642</v>
      </c>
      <c r="F1410" s="1">
        <v>0</v>
      </c>
      <c r="G1410" s="2">
        <f t="shared" si="235"/>
        <v>-48.012969743435981</v>
      </c>
      <c r="H1410" s="2">
        <f t="shared" si="235"/>
        <v>-100.86880666254397</v>
      </c>
      <c r="I1410" s="2">
        <f t="shared" si="236"/>
        <v>-102.55735029412477</v>
      </c>
      <c r="J1410" s="2">
        <f t="shared" si="237"/>
        <v>-215.94174953375403</v>
      </c>
      <c r="K1410">
        <f t="shared" si="238"/>
        <v>-53.814573260349988</v>
      </c>
      <c r="L1410">
        <f t="shared" si="239"/>
        <v>-115.07294287121006</v>
      </c>
      <c r="M1410">
        <f t="shared" si="240"/>
        <v>0.72980729033880487</v>
      </c>
      <c r="N1410">
        <f t="shared" si="240"/>
        <v>0</v>
      </c>
    </row>
    <row r="1411" spans="1:14" x14ac:dyDescent="0.2">
      <c r="A1411">
        <f t="shared" si="241"/>
        <v>1394</v>
      </c>
      <c r="B1411">
        <f t="shared" si="232"/>
        <v>13.94</v>
      </c>
      <c r="C1411" s="2">
        <f t="shared" si="233"/>
        <v>-1.1065414789245586E-3</v>
      </c>
      <c r="D1411" s="2">
        <f t="shared" si="234"/>
        <v>-2.2929784244760765E-3</v>
      </c>
      <c r="E1411" s="1">
        <f t="shared" si="231"/>
        <v>5630.2375346533217</v>
      </c>
      <c r="F1411" s="1">
        <v>0</v>
      </c>
      <c r="G1411" s="2">
        <f t="shared" si="235"/>
        <v>-44.267388147721363</v>
      </c>
      <c r="H1411" s="2">
        <f t="shared" si="235"/>
        <v>-91.825986973099972</v>
      </c>
      <c r="I1411" s="2">
        <f t="shared" si="236"/>
        <v>-96.12443745203143</v>
      </c>
      <c r="J1411" s="2">
        <f t="shared" si="237"/>
        <v>-200.31404402081967</v>
      </c>
      <c r="K1411">
        <f t="shared" si="238"/>
        <v>-51.206703153981159</v>
      </c>
      <c r="L1411">
        <f t="shared" si="239"/>
        <v>-108.48805704771969</v>
      </c>
      <c r="M1411">
        <f t="shared" si="240"/>
        <v>0.65034615032890641</v>
      </c>
      <c r="N1411">
        <f t="shared" si="240"/>
        <v>0</v>
      </c>
    </row>
    <row r="1412" spans="1:14" x14ac:dyDescent="0.2">
      <c r="A1412">
        <f t="shared" si="241"/>
        <v>1395</v>
      </c>
      <c r="B1412">
        <f t="shared" si="232"/>
        <v>13.950000000000001</v>
      </c>
      <c r="C1412" s="2">
        <f t="shared" si="233"/>
        <v>-1.0004943976313712E-3</v>
      </c>
      <c r="D1412" s="2">
        <f t="shared" si="234"/>
        <v>-2.0411134383483695E-3</v>
      </c>
      <c r="E1412" s="1">
        <f t="shared" si="231"/>
        <v>4688.9563577376166</v>
      </c>
      <c r="F1412" s="1">
        <v>0</v>
      </c>
      <c r="G1412" s="2">
        <f t="shared" si="235"/>
        <v>-40.027211866738121</v>
      </c>
      <c r="H1412" s="2">
        <f t="shared" si="235"/>
        <v>-81.73856222242604</v>
      </c>
      <c r="I1412" s="2">
        <f t="shared" si="236"/>
        <v>-88.595224233928946</v>
      </c>
      <c r="J1412" s="2">
        <f t="shared" si="237"/>
        <v>-182.37048070708974</v>
      </c>
      <c r="K1412">
        <f t="shared" si="238"/>
        <v>-48.004988613725494</v>
      </c>
      <c r="L1412">
        <f t="shared" si="239"/>
        <v>-100.6319184846637</v>
      </c>
      <c r="M1412">
        <f t="shared" si="240"/>
        <v>0.56302375346533218</v>
      </c>
      <c r="N1412">
        <f t="shared" si="240"/>
        <v>0</v>
      </c>
    </row>
    <row r="1413" spans="1:14" x14ac:dyDescent="0.2">
      <c r="A1413">
        <f t="shared" si="241"/>
        <v>1396</v>
      </c>
      <c r="B1413">
        <f t="shared" si="232"/>
        <v>13.96</v>
      </c>
      <c r="C1413" s="2">
        <f t="shared" si="233"/>
        <v>-8.8354352720367761E-4</v>
      </c>
      <c r="D1413" s="2">
        <f t="shared" si="234"/>
        <v>-1.7665024156454754E-3</v>
      </c>
      <c r="E1413" s="1">
        <f t="shared" si="231"/>
        <v>3690.9959949991821</v>
      </c>
      <c r="F1413" s="1">
        <v>0</v>
      </c>
      <c r="G1413" s="2">
        <f t="shared" si="235"/>
        <v>-35.35083818726968</v>
      </c>
      <c r="H1413" s="2">
        <f t="shared" si="235"/>
        <v>-70.740230946238128</v>
      </c>
      <c r="I1413" s="2">
        <f t="shared" si="236"/>
        <v>-80.075663989286767</v>
      </c>
      <c r="J1413" s="2">
        <f t="shared" si="237"/>
        <v>-162.35251793122427</v>
      </c>
      <c r="K1413">
        <f t="shared" si="238"/>
        <v>-44.255930166243324</v>
      </c>
      <c r="L1413">
        <f t="shared" si="239"/>
        <v>-91.612286984986142</v>
      </c>
      <c r="M1413">
        <f t="shared" si="240"/>
        <v>0.4688956357737617</v>
      </c>
      <c r="N1413">
        <f t="shared" si="240"/>
        <v>0</v>
      </c>
    </row>
    <row r="1414" spans="1:14" x14ac:dyDescent="0.2">
      <c r="A1414">
        <f t="shared" si="241"/>
        <v>1397</v>
      </c>
      <c r="B1414">
        <f t="shared" si="232"/>
        <v>13.97</v>
      </c>
      <c r="C1414" s="2">
        <f t="shared" si="233"/>
        <v>-7.5727045650008371E-4</v>
      </c>
      <c r="D1414" s="2">
        <f t="shared" si="234"/>
        <v>-1.4727415033458557E-3</v>
      </c>
      <c r="E1414" s="1">
        <f t="shared" si="231"/>
        <v>2648.4195957884867</v>
      </c>
      <c r="F1414" s="1">
        <v>0</v>
      </c>
      <c r="G1414" s="2">
        <f t="shared" si="235"/>
        <v>-30.301516458137037</v>
      </c>
      <c r="H1414" s="2">
        <f t="shared" si="235"/>
        <v>-58.975017406596905</v>
      </c>
      <c r="I1414" s="2">
        <f t="shared" si="236"/>
        <v>-70.682956001408527</v>
      </c>
      <c r="J1414" s="2">
        <f t="shared" si="237"/>
        <v>-140.52553025204043</v>
      </c>
      <c r="K1414">
        <f t="shared" si="238"/>
        <v>-40.012339943771572</v>
      </c>
      <c r="L1414">
        <f t="shared" si="239"/>
        <v>-81.550512845443521</v>
      </c>
      <c r="M1414">
        <f t="shared" si="240"/>
        <v>0.36909959949991822</v>
      </c>
      <c r="N1414">
        <f t="shared" si="240"/>
        <v>0</v>
      </c>
    </row>
    <row r="1415" spans="1:14" x14ac:dyDescent="0.2">
      <c r="A1415">
        <f t="shared" si="241"/>
        <v>1398</v>
      </c>
      <c r="B1415">
        <f t="shared" si="232"/>
        <v>13.98</v>
      </c>
      <c r="C1415" s="2">
        <f t="shared" si="233"/>
        <v>-6.2335764333909928E-4</v>
      </c>
      <c r="D1415" s="2">
        <f t="shared" si="234"/>
        <v>-1.1636388028848635E-3</v>
      </c>
      <c r="E1415" s="1">
        <f t="shared" si="231"/>
        <v>1573.829619365044</v>
      </c>
      <c r="F1415" s="1">
        <v>0</v>
      </c>
      <c r="G1415" s="2">
        <f t="shared" si="235"/>
        <v>-24.946531102714435</v>
      </c>
      <c r="H1415" s="2">
        <f t="shared" si="235"/>
        <v>-46.595434020107362</v>
      </c>
      <c r="I1415" s="2">
        <f t="shared" si="236"/>
        <v>-60.544017051317816</v>
      </c>
      <c r="J1415" s="2">
        <f t="shared" si="237"/>
        <v>-117.17539632550725</v>
      </c>
      <c r="K1415">
        <f t="shared" si="238"/>
        <v>-35.332643989024533</v>
      </c>
      <c r="L1415">
        <f t="shared" si="239"/>
        <v>-70.579962305399889</v>
      </c>
      <c r="M1415">
        <f t="shared" si="240"/>
        <v>0.26484195957884871</v>
      </c>
      <c r="N1415">
        <f t="shared" si="240"/>
        <v>0</v>
      </c>
    </row>
    <row r="1416" spans="1:14" x14ac:dyDescent="0.2">
      <c r="A1416">
        <f t="shared" si="241"/>
        <v>1399</v>
      </c>
      <c r="B1416">
        <f t="shared" si="232"/>
        <v>13.99</v>
      </c>
      <c r="C1416" s="2">
        <f t="shared" si="233"/>
        <v>-4.8356686068623197E-4</v>
      </c>
      <c r="D1416" s="2">
        <f t="shared" si="234"/>
        <v>-8.4316610364230048E-4</v>
      </c>
      <c r="E1416" s="1">
        <f t="shared" si="231"/>
        <v>480.21549883673953</v>
      </c>
      <c r="F1416" s="1">
        <v>0</v>
      </c>
      <c r="G1416" s="2">
        <f t="shared" si="235"/>
        <v>-19.356339607907774</v>
      </c>
      <c r="H1416" s="2">
        <f t="shared" si="235"/>
        <v>-33.760548326126333</v>
      </c>
      <c r="I1416" s="2">
        <f t="shared" si="236"/>
        <v>-49.793842631713943</v>
      </c>
      <c r="J1416" s="2">
        <f t="shared" si="237"/>
        <v>-92.604851187197895</v>
      </c>
      <c r="K1416">
        <f t="shared" si="238"/>
        <v>-30.280120061869663</v>
      </c>
      <c r="L1416">
        <f t="shared" si="239"/>
        <v>-58.844302861071561</v>
      </c>
      <c r="M1416">
        <f t="shared" si="240"/>
        <v>0.15738296193650442</v>
      </c>
      <c r="N1416">
        <f t="shared" si="240"/>
        <v>0</v>
      </c>
    </row>
    <row r="1417" spans="1:14" x14ac:dyDescent="0.2">
      <c r="A1417">
        <f t="shared" si="241"/>
        <v>1400</v>
      </c>
      <c r="B1417">
        <f t="shared" si="232"/>
        <v>14</v>
      </c>
      <c r="C1417" s="2">
        <f t="shared" si="233"/>
        <v>-3.3971678225002116E-4</v>
      </c>
      <c r="D1417" s="2">
        <f t="shared" si="234"/>
        <v>-5.1540883867309047E-4</v>
      </c>
      <c r="E1417" s="1">
        <f t="shared" si="231"/>
        <v>-619.20337256057303</v>
      </c>
      <c r="F1417" s="1">
        <v>0</v>
      </c>
      <c r="G1417" s="2">
        <f t="shared" si="235"/>
        <v>-13.603676084644233</v>
      </c>
      <c r="H1417" s="2">
        <f t="shared" si="235"/>
        <v>-20.633978762041849</v>
      </c>
      <c r="I1417" s="2">
        <f t="shared" si="236"/>
        <v>-38.573777998941409</v>
      </c>
      <c r="J1417" s="2">
        <f t="shared" si="237"/>
        <v>-67.129648972723572</v>
      </c>
      <c r="K1417">
        <f t="shared" si="238"/>
        <v>-24.922080364413503</v>
      </c>
      <c r="L1417">
        <f t="shared" si="239"/>
        <v>-46.495670210681723</v>
      </c>
      <c r="M1417">
        <f t="shared" si="240"/>
        <v>4.8021549883673957E-2</v>
      </c>
      <c r="N1417">
        <f t="shared" si="240"/>
        <v>0</v>
      </c>
    </row>
    <row r="1418" spans="1:14" x14ac:dyDescent="0.2">
      <c r="A1418">
        <f t="shared" si="241"/>
        <v>1401</v>
      </c>
      <c r="B1418">
        <f t="shared" si="232"/>
        <v>14.01</v>
      </c>
      <c r="C1418" s="2">
        <f t="shared" si="233"/>
        <v>-1.9365998297521728E-4</v>
      </c>
      <c r="D1418" s="2">
        <f t="shared" si="234"/>
        <v>-1.8451488771163048E-4</v>
      </c>
      <c r="E1418" s="1">
        <f t="shared" si="231"/>
        <v>-1711.1374349006094</v>
      </c>
      <c r="F1418" s="1">
        <v>0</v>
      </c>
      <c r="G1418" s="2">
        <f t="shared" si="235"/>
        <v>-7.7626314170227095</v>
      </c>
      <c r="H1418" s="2">
        <f t="shared" si="235"/>
        <v>-7.3818442778087672</v>
      </c>
      <c r="I1418" s="2">
        <f t="shared" si="236"/>
        <v>-27.029720326757435</v>
      </c>
      <c r="J1418" s="2">
        <f t="shared" si="237"/>
        <v>-41.074584243066475</v>
      </c>
      <c r="K1418">
        <f t="shared" si="238"/>
        <v>-19.329009246990783</v>
      </c>
      <c r="L1418">
        <f t="shared" si="239"/>
        <v>-33.692739965257708</v>
      </c>
      <c r="M1418">
        <f t="shared" si="240"/>
        <v>-6.1920337256057306E-2</v>
      </c>
      <c r="N1418">
        <f t="shared" si="240"/>
        <v>0</v>
      </c>
    </row>
    <row r="1419" spans="1:14" x14ac:dyDescent="0.2">
      <c r="A1419">
        <f t="shared" si="241"/>
        <v>1402</v>
      </c>
      <c r="B1419">
        <f t="shared" si="232"/>
        <v>14.02</v>
      </c>
      <c r="C1419" s="2">
        <f t="shared" si="233"/>
        <v>-4.725963737443014E-5</v>
      </c>
      <c r="D1419" s="2">
        <f t="shared" si="234"/>
        <v>1.4535713630566474E-4</v>
      </c>
      <c r="E1419" s="1">
        <f t="shared" si="231"/>
        <v>-2782.3876031625882</v>
      </c>
      <c r="F1419" s="1">
        <v>0</v>
      </c>
      <c r="G1419" s="2">
        <f t="shared" si="235"/>
        <v>-1.9077213157350583</v>
      </c>
      <c r="H1419" s="2">
        <f t="shared" si="235"/>
        <v>5.8293067291377216</v>
      </c>
      <c r="I1419" s="2">
        <f t="shared" si="236"/>
        <v>-15.310274067602458</v>
      </c>
      <c r="J1419" s="2">
        <f t="shared" si="237"/>
        <v>-14.769421602667668</v>
      </c>
      <c r="K1419">
        <f t="shared" si="238"/>
        <v>-13.573666495357461</v>
      </c>
      <c r="L1419">
        <f t="shared" si="239"/>
        <v>-20.59872833180539</v>
      </c>
      <c r="M1419">
        <f t="shared" si="240"/>
        <v>-0.17111374349006095</v>
      </c>
      <c r="N1419">
        <f t="shared" si="240"/>
        <v>0</v>
      </c>
    </row>
    <row r="1420" spans="1:14" x14ac:dyDescent="0.2">
      <c r="A1420">
        <f t="shared" si="241"/>
        <v>1403</v>
      </c>
      <c r="B1420">
        <f t="shared" si="232"/>
        <v>14.030000000000001</v>
      </c>
      <c r="C1420" s="2">
        <f t="shared" si="233"/>
        <v>9.7633797171530222E-5</v>
      </c>
      <c r="D1420" s="2">
        <f t="shared" si="234"/>
        <v>4.7008947769914655E-4</v>
      </c>
      <c r="E1420" s="1">
        <f t="shared" si="231"/>
        <v>-3820.0048151845267</v>
      </c>
      <c r="F1420" s="1">
        <v>0</v>
      </c>
      <c r="G1420" s="2">
        <f t="shared" si="235"/>
        <v>3.887046240673075</v>
      </c>
      <c r="H1420" s="2">
        <f t="shared" si="235"/>
        <v>18.834562547262767</v>
      </c>
      <c r="I1420" s="2">
        <f t="shared" si="236"/>
        <v>-3.5648822200053387</v>
      </c>
      <c r="J1420" s="2">
        <f t="shared" si="237"/>
        <v>11.455215808141094</v>
      </c>
      <c r="K1420">
        <f t="shared" si="238"/>
        <v>-7.7301672209946721</v>
      </c>
      <c r="L1420">
        <f t="shared" si="239"/>
        <v>-7.3793467391216714</v>
      </c>
      <c r="M1420">
        <f t="shared" si="240"/>
        <v>-0.27823876031625883</v>
      </c>
      <c r="N1420">
        <f t="shared" si="240"/>
        <v>0</v>
      </c>
    </row>
    <row r="1421" spans="1:14" x14ac:dyDescent="0.2">
      <c r="A1421">
        <f t="shared" si="241"/>
        <v>1404</v>
      </c>
      <c r="B1421">
        <f t="shared" si="232"/>
        <v>14.040000000000001</v>
      </c>
      <c r="C1421" s="2">
        <f t="shared" si="233"/>
        <v>2.392056242332956E-4</v>
      </c>
      <c r="D1421" s="2">
        <f t="shared" si="234"/>
        <v>7.8565607064638222E-4</v>
      </c>
      <c r="E1421" s="1">
        <f t="shared" si="231"/>
        <v>-4811.4465573903617</v>
      </c>
      <c r="F1421" s="1">
        <v>0</v>
      </c>
      <c r="G1421" s="2">
        <f t="shared" si="235"/>
        <v>9.5490926614437939</v>
      </c>
      <c r="H1421" s="2">
        <f t="shared" si="235"/>
        <v>31.472683928141407</v>
      </c>
      <c r="I1421" s="2">
        <f t="shared" si="236"/>
        <v>8.0580434687428948</v>
      </c>
      <c r="J1421" s="2">
        <f t="shared" si="237"/>
        <v>37.271948103456864</v>
      </c>
      <c r="K1421">
        <f t="shared" si="238"/>
        <v>-1.8730496742193528</v>
      </c>
      <c r="L1421">
        <f t="shared" si="239"/>
        <v>5.7992641753154572</v>
      </c>
      <c r="M1421">
        <f t="shared" si="240"/>
        <v>-0.38200048151845267</v>
      </c>
      <c r="N1421">
        <f t="shared" si="240"/>
        <v>0</v>
      </c>
    </row>
    <row r="1422" spans="1:14" x14ac:dyDescent="0.2">
      <c r="A1422">
        <f t="shared" si="241"/>
        <v>1405</v>
      </c>
      <c r="B1422">
        <f t="shared" si="232"/>
        <v>14.05</v>
      </c>
      <c r="C1422" s="2">
        <f t="shared" si="233"/>
        <v>3.7569939409637756E-4</v>
      </c>
      <c r="D1422" s="2">
        <f t="shared" si="234"/>
        <v>1.0881719915203367E-3</v>
      </c>
      <c r="E1422" s="1">
        <f t="shared" si="231"/>
        <v>-5744.7284762375339</v>
      </c>
      <c r="F1422" s="1">
        <v>0</v>
      </c>
      <c r="G1422" s="2">
        <f t="shared" si="235"/>
        <v>15.00816808983708</v>
      </c>
      <c r="H1422" s="2">
        <f t="shared" si="235"/>
        <v>43.58808458126984</v>
      </c>
      <c r="I1422" s="2">
        <f t="shared" si="236"/>
        <v>19.412970278625458</v>
      </c>
      <c r="J1422" s="2">
        <f t="shared" si="237"/>
        <v>62.360680249938795</v>
      </c>
      <c r="K1422">
        <f t="shared" si="238"/>
        <v>3.9236575330493424</v>
      </c>
      <c r="L1422">
        <f t="shared" si="239"/>
        <v>18.772595668668956</v>
      </c>
      <c r="M1422">
        <f t="shared" si="240"/>
        <v>-0.4811446557390362</v>
      </c>
      <c r="N1422">
        <f t="shared" si="240"/>
        <v>0</v>
      </c>
    </row>
    <row r="1423" spans="1:14" x14ac:dyDescent="0.2">
      <c r="A1423">
        <f t="shared" si="241"/>
        <v>1406</v>
      </c>
      <c r="B1423">
        <f t="shared" si="232"/>
        <v>14.06</v>
      </c>
      <c r="C1423" s="2">
        <f t="shared" si="233"/>
        <v>5.0543855260912912E-4</v>
      </c>
      <c r="D1423" s="2">
        <f t="shared" si="234"/>
        <v>1.3739409285353737E-3</v>
      </c>
      <c r="E1423" s="1">
        <f t="shared" si="231"/>
        <v>-6608.5692427329677</v>
      </c>
      <c r="F1423" s="1">
        <v>0</v>
      </c>
      <c r="G1423" s="2">
        <f t="shared" si="235"/>
        <v>20.19721728586142</v>
      </c>
      <c r="H1423" s="2">
        <f t="shared" si="235"/>
        <v>55.032732260376193</v>
      </c>
      <c r="I1423" s="2">
        <f t="shared" si="236"/>
        <v>30.359047410705028</v>
      </c>
      <c r="J1423" s="2">
        <f t="shared" si="237"/>
        <v>86.412533983945366</v>
      </c>
      <c r="K1423">
        <f t="shared" si="238"/>
        <v>9.587357277219855</v>
      </c>
      <c r="L1423">
        <f t="shared" si="239"/>
        <v>31.379801723569173</v>
      </c>
      <c r="M1423">
        <f t="shared" si="240"/>
        <v>-0.57447284762375339</v>
      </c>
      <c r="N1423">
        <f t="shared" si="240"/>
        <v>0</v>
      </c>
    </row>
    <row r="1424" spans="1:14" x14ac:dyDescent="0.2">
      <c r="A1424">
        <f t="shared" si="241"/>
        <v>1407</v>
      </c>
      <c r="B1424">
        <f t="shared" si="232"/>
        <v>14.07</v>
      </c>
      <c r="C1424" s="2">
        <f t="shared" si="233"/>
        <v>6.268469841701562E-4</v>
      </c>
      <c r="D1424" s="2">
        <f t="shared" si="234"/>
        <v>1.639500093459124E-3</v>
      </c>
      <c r="E1424" s="1">
        <f t="shared" si="231"/>
        <v>-7392.526918929686</v>
      </c>
      <c r="F1424" s="1">
        <v>0</v>
      </c>
      <c r="G1424" s="2">
        <f t="shared" si="235"/>
        <v>25.053201287569316</v>
      </c>
      <c r="H1424" s="2">
        <f t="shared" si="235"/>
        <v>65.667947404139198</v>
      </c>
      <c r="I1424" s="2">
        <f t="shared" si="236"/>
        <v>40.761841649715734</v>
      </c>
      <c r="J1424" s="2">
        <f t="shared" si="237"/>
        <v>109.13362214449629</v>
      </c>
      <c r="K1424">
        <f t="shared" si="238"/>
        <v>15.047783437873123</v>
      </c>
      <c r="L1424">
        <f t="shared" si="239"/>
        <v>43.465674740357095</v>
      </c>
      <c r="M1424">
        <f t="shared" si="240"/>
        <v>-0.66085692427329679</v>
      </c>
      <c r="N1424">
        <f t="shared" si="240"/>
        <v>0</v>
      </c>
    </row>
    <row r="1425" spans="1:14" x14ac:dyDescent="0.2">
      <c r="A1425">
        <f t="shared" si="241"/>
        <v>1408</v>
      </c>
      <c r="B1425">
        <f t="shared" si="232"/>
        <v>14.08</v>
      </c>
      <c r="C1425" s="2">
        <f t="shared" si="233"/>
        <v>7.3846819338092991E-4</v>
      </c>
      <c r="D1425" s="2">
        <f t="shared" si="234"/>
        <v>1.8816620341458317E-3</v>
      </c>
      <c r="E1425" s="1">
        <f t="shared" si="231"/>
        <v>-8087.1251780252296</v>
      </c>
      <c r="F1425" s="1">
        <v>0</v>
      </c>
      <c r="G1425" s="2">
        <f t="shared" si="235"/>
        <v>29.517864631457545</v>
      </c>
      <c r="H1425" s="2">
        <f t="shared" si="235"/>
        <v>75.366077655916115</v>
      </c>
      <c r="I1425" s="2">
        <f t="shared" si="236"/>
        <v>50.494984246219424</v>
      </c>
      <c r="J1425" s="2">
        <f t="shared" si="237"/>
        <v>130.24861967836983</v>
      </c>
      <c r="K1425">
        <f t="shared" si="238"/>
        <v>20.237866922868911</v>
      </c>
      <c r="L1425">
        <f t="shared" si="239"/>
        <v>54.882542022453713</v>
      </c>
      <c r="M1425">
        <f t="shared" si="240"/>
        <v>-0.73925269189296861</v>
      </c>
      <c r="N1425">
        <f t="shared" si="240"/>
        <v>0</v>
      </c>
    </row>
    <row r="1426" spans="1:14" x14ac:dyDescent="0.2">
      <c r="A1426">
        <f t="shared" si="241"/>
        <v>1409</v>
      </c>
      <c r="B1426">
        <f t="shared" si="232"/>
        <v>14.09</v>
      </c>
      <c r="C1426" s="2">
        <f t="shared" si="233"/>
        <v>8.3898288681545034E-4</v>
      </c>
      <c r="D1426" s="2">
        <f t="shared" si="234"/>
        <v>2.0975528469780011E-3</v>
      </c>
      <c r="E1426" s="1">
        <f t="shared" ref="E1426:E1489" si="242">10000*SIN(11*B1426)</f>
        <v>-8683.9678523451112</v>
      </c>
      <c r="F1426" s="1">
        <v>0</v>
      </c>
      <c r="G1426" s="2">
        <f t="shared" si="235"/>
        <v>33.538438589274264</v>
      </c>
      <c r="H1426" s="2">
        <f t="shared" si="235"/>
        <v>84.012028202387398</v>
      </c>
      <c r="I1426" s="2">
        <f t="shared" si="236"/>
        <v>59.441708553119973</v>
      </c>
      <c r="J1426" s="2">
        <f t="shared" si="237"/>
        <v>149.50408827497813</v>
      </c>
      <c r="K1426">
        <f t="shared" si="238"/>
        <v>25.094557446043183</v>
      </c>
      <c r="L1426">
        <f t="shared" si="239"/>
        <v>65.492060072590732</v>
      </c>
      <c r="M1426">
        <f t="shared" si="240"/>
        <v>-0.80871251780252296</v>
      </c>
      <c r="N1426">
        <f t="shared" si="240"/>
        <v>0</v>
      </c>
    </row>
    <row r="1427" spans="1:14" x14ac:dyDescent="0.2">
      <c r="A1427">
        <f t="shared" si="241"/>
        <v>1410</v>
      </c>
      <c r="B1427">
        <f t="shared" ref="B1427:B1490" si="243">A1427*$B$4</f>
        <v>14.1</v>
      </c>
      <c r="C1427" s="2">
        <f t="shared" si="233"/>
        <v>9.2722473657517925E-4</v>
      </c>
      <c r="D1427" s="2">
        <f t="shared" si="234"/>
        <v>2.2846463344287902E-3</v>
      </c>
      <c r="E1427" s="1">
        <f t="shared" si="242"/>
        <v>-9175.8404245713173</v>
      </c>
      <c r="F1427" s="1">
        <v>0</v>
      </c>
      <c r="G1427" s="2">
        <f t="shared" si="235"/>
        <v>37.068271686997051</v>
      </c>
      <c r="H1427" s="2">
        <f t="shared" si="235"/>
        <v>91.504629718343381</v>
      </c>
      <c r="I1427" s="2">
        <f t="shared" si="236"/>
        <v>67.496259311248409</v>
      </c>
      <c r="J1427" s="2">
        <f t="shared" si="237"/>
        <v>166.67151479409381</v>
      </c>
      <c r="K1427">
        <f t="shared" si="238"/>
        <v>29.559590839016849</v>
      </c>
      <c r="L1427">
        <f t="shared" si="239"/>
        <v>75.166885075750429</v>
      </c>
      <c r="M1427">
        <f t="shared" si="240"/>
        <v>-0.86839678523451114</v>
      </c>
      <c r="N1427">
        <f t="shared" si="240"/>
        <v>0</v>
      </c>
    </row>
    <row r="1428" spans="1:14" x14ac:dyDescent="0.2">
      <c r="A1428">
        <f t="shared" si="241"/>
        <v>1411</v>
      </c>
      <c r="B1428">
        <f t="shared" si="243"/>
        <v>14.11</v>
      </c>
      <c r="C1428" s="2">
        <f t="shared" ref="C1428:C1491" si="244">$F$13*G1428+$G$13*H1428</f>
        <v>1.0021941305748754E-3</v>
      </c>
      <c r="D1428" s="2">
        <f t="shared" ref="D1428:D1491" si="245">G1428*$F$14+H1428*$G$14</f>
        <v>2.4407937042837851E-3</v>
      </c>
      <c r="E1428" s="1">
        <f t="shared" si="242"/>
        <v>-9556.7972354153735</v>
      </c>
      <c r="F1428" s="1">
        <v>0</v>
      </c>
      <c r="G1428" s="2">
        <f t="shared" ref="G1428:H1491" si="246">I1428-K1428+M1428</f>
        <v>40.067379702746038</v>
      </c>
      <c r="H1428" s="2">
        <f t="shared" si="246"/>
        <v>97.757827760382256</v>
      </c>
      <c r="I1428" s="2">
        <f t="shared" ref="I1428:I1491" si="247">$I$13*C1427+$J$13*D1427</f>
        <v>74.565156101164931</v>
      </c>
      <c r="J1428" s="2">
        <f t="shared" ref="J1428:J1491" si="248">$I$14*C1427+$J$14*D1427</f>
        <v>181.55002731623495</v>
      </c>
      <c r="K1428">
        <f t="shared" ref="K1428:K1491" si="249">$L$13*C1426+$M$13*D1426</f>
        <v>33.580192355961763</v>
      </c>
      <c r="L1428">
        <f t="shared" ref="L1428:L1491" si="250">$L$14*C1426+$M$14*D1426</f>
        <v>83.79219955585269</v>
      </c>
      <c r="M1428">
        <f t="shared" ref="M1428:N1491" si="251">E1427*$B$4^2</f>
        <v>-0.91758404245713177</v>
      </c>
      <c r="N1428">
        <f t="shared" si="251"/>
        <v>0</v>
      </c>
    </row>
    <row r="1429" spans="1:14" x14ac:dyDescent="0.2">
      <c r="A1429">
        <f t="shared" si="241"/>
        <v>1412</v>
      </c>
      <c r="B1429">
        <f t="shared" si="243"/>
        <v>14.120000000000001</v>
      </c>
      <c r="C1429" s="2">
        <f t="shared" si="244"/>
        <v>1.063069740551344E-3</v>
      </c>
      <c r="D1429" s="2">
        <f t="shared" si="245"/>
        <v>2.5642484629469649E-3</v>
      </c>
      <c r="E1429" s="1">
        <f t="shared" si="242"/>
        <v>-9822.2333535824455</v>
      </c>
      <c r="F1429" s="1">
        <v>0</v>
      </c>
      <c r="G1429" s="2">
        <f t="shared" si="246"/>
        <v>42.502908382251839</v>
      </c>
      <c r="H1429" s="2">
        <f t="shared" si="246"/>
        <v>102.70167969040497</v>
      </c>
      <c r="I1429" s="2">
        <f t="shared" si="247"/>
        <v>80.568295344810664</v>
      </c>
      <c r="J1429" s="2">
        <f t="shared" si="248"/>
        <v>193.9687567263648</v>
      </c>
      <c r="K1429">
        <f t="shared" si="249"/>
        <v>37.10970723901729</v>
      </c>
      <c r="L1429">
        <f t="shared" si="250"/>
        <v>91.267077035959829</v>
      </c>
      <c r="M1429">
        <f t="shared" si="251"/>
        <v>-0.95567972354153741</v>
      </c>
      <c r="N1429">
        <f t="shared" si="251"/>
        <v>0</v>
      </c>
    </row>
    <row r="1430" spans="1:14" x14ac:dyDescent="0.2">
      <c r="A1430">
        <f t="shared" si="241"/>
        <v>1413</v>
      </c>
      <c r="B1430">
        <f t="shared" si="243"/>
        <v>14.13</v>
      </c>
      <c r="C1430" s="2">
        <f t="shared" si="244"/>
        <v>1.1092177672514811E-3</v>
      </c>
      <c r="D1430" s="2">
        <f t="shared" si="245"/>
        <v>2.6536862150225889E-3</v>
      </c>
      <c r="E1430" s="1">
        <f t="shared" si="242"/>
        <v>-9968.9402392783486</v>
      </c>
      <c r="F1430" s="1">
        <v>0</v>
      </c>
      <c r="G1430" s="2">
        <f t="shared" si="246"/>
        <v>44.349503249165132</v>
      </c>
      <c r="H1430" s="2">
        <f t="shared" si="246"/>
        <v>106.28314760328061</v>
      </c>
      <c r="I1430" s="2">
        <f t="shared" si="247"/>
        <v>85.439877327767377</v>
      </c>
      <c r="J1430" s="2">
        <f t="shared" si="248"/>
        <v>203.78881618560115</v>
      </c>
      <c r="K1430">
        <f t="shared" si="249"/>
        <v>40.108150743244003</v>
      </c>
      <c r="L1430">
        <f t="shared" si="250"/>
        <v>97.505668582320538</v>
      </c>
      <c r="M1430">
        <f t="shared" si="251"/>
        <v>-0.98222333535824458</v>
      </c>
      <c r="N1430">
        <f t="shared" si="251"/>
        <v>0</v>
      </c>
    </row>
    <row r="1431" spans="1:14" x14ac:dyDescent="0.2">
      <c r="A1431">
        <f t="shared" si="241"/>
        <v>1414</v>
      </c>
      <c r="B1431">
        <f t="shared" si="243"/>
        <v>14.14</v>
      </c>
      <c r="C1431" s="2">
        <f t="shared" si="244"/>
        <v>1.1401987527343571E-3</v>
      </c>
      <c r="D1431" s="2">
        <f t="shared" si="245"/>
        <v>2.7082191443017095E-3</v>
      </c>
      <c r="E1431" s="1">
        <f t="shared" si="242"/>
        <v>-9995.1445284107904</v>
      </c>
      <c r="F1431" s="1">
        <v>0</v>
      </c>
      <c r="G1431" s="2">
        <f t="shared" si="246"/>
        <v>45.589582106802624</v>
      </c>
      <c r="H1431" s="2">
        <f t="shared" si="246"/>
        <v>108.46667825346091</v>
      </c>
      <c r="I1431" s="2">
        <f t="shared" si="247"/>
        <v>89.129146992586143</v>
      </c>
      <c r="J1431" s="2">
        <f t="shared" si="248"/>
        <v>210.90487559881313</v>
      </c>
      <c r="K1431">
        <f t="shared" si="249"/>
        <v>42.542670861855683</v>
      </c>
      <c r="L1431">
        <f t="shared" si="250"/>
        <v>102.43819734535222</v>
      </c>
      <c r="M1431">
        <f t="shared" si="251"/>
        <v>-0.99689402392783488</v>
      </c>
      <c r="N1431">
        <f t="shared" si="251"/>
        <v>0</v>
      </c>
    </row>
    <row r="1432" spans="1:14" x14ac:dyDescent="0.2">
      <c r="A1432">
        <f t="shared" si="241"/>
        <v>1415</v>
      </c>
      <c r="B1432">
        <f t="shared" si="243"/>
        <v>14.15</v>
      </c>
      <c r="C1432" s="2">
        <f t="shared" si="244"/>
        <v>1.1557718817656255E-3</v>
      </c>
      <c r="D1432" s="2">
        <f t="shared" si="245"/>
        <v>2.7274050166536876E-3</v>
      </c>
      <c r="E1432" s="1">
        <f t="shared" si="242"/>
        <v>-9900.5294686665002</v>
      </c>
      <c r="F1432" s="1">
        <v>0</v>
      </c>
      <c r="G1432" s="2">
        <f t="shared" si="246"/>
        <v>46.21350710990383</v>
      </c>
      <c r="H1432" s="2">
        <f t="shared" si="246"/>
        <v>109.23456359319964</v>
      </c>
      <c r="I1432" s="2">
        <f t="shared" si="247"/>
        <v>91.600939693698265</v>
      </c>
      <c r="J1432" s="2">
        <f t="shared" si="248"/>
        <v>215.24631319172613</v>
      </c>
      <c r="K1432">
        <f t="shared" si="249"/>
        <v>44.387918130953359</v>
      </c>
      <c r="L1432">
        <f t="shared" si="250"/>
        <v>106.01174959852649</v>
      </c>
      <c r="M1432">
        <f t="shared" si="251"/>
        <v>-0.99951445284107909</v>
      </c>
      <c r="N1432">
        <f t="shared" si="251"/>
        <v>0</v>
      </c>
    </row>
    <row r="1433" spans="1:14" x14ac:dyDescent="0.2">
      <c r="A1433">
        <f t="shared" ref="A1433:A1496" si="252">A1432+1</f>
        <v>1416</v>
      </c>
      <c r="B1433">
        <f t="shared" si="243"/>
        <v>14.16</v>
      </c>
      <c r="C1433" s="2">
        <f t="shared" si="244"/>
        <v>1.1558967274073223E-3</v>
      </c>
      <c r="D1433" s="2">
        <f t="shared" si="245"/>
        <v>2.7112506123759704E-3</v>
      </c>
      <c r="E1433" s="1">
        <f t="shared" si="242"/>
        <v>-9686.2387483513266</v>
      </c>
      <c r="F1433" s="1">
        <v>0</v>
      </c>
      <c r="G1433" s="2">
        <f t="shared" si="246"/>
        <v>46.219654610247638</v>
      </c>
      <c r="H1433" s="2">
        <f t="shared" si="246"/>
        <v>108.58707822021988</v>
      </c>
      <c r="I1433" s="2">
        <f t="shared" si="247"/>
        <v>92.836025669060234</v>
      </c>
      <c r="J1433" s="2">
        <f t="shared" si="248"/>
        <v>216.77793151089574</v>
      </c>
      <c r="K1433">
        <f t="shared" si="249"/>
        <v>45.626318111945949</v>
      </c>
      <c r="L1433">
        <f t="shared" si="250"/>
        <v>108.19085329067586</v>
      </c>
      <c r="M1433">
        <f t="shared" si="251"/>
        <v>-0.99005294686665002</v>
      </c>
      <c r="N1433">
        <f t="shared" si="251"/>
        <v>0</v>
      </c>
    </row>
    <row r="1434" spans="1:14" x14ac:dyDescent="0.2">
      <c r="A1434">
        <f t="shared" si="252"/>
        <v>1417</v>
      </c>
      <c r="B1434">
        <f t="shared" si="243"/>
        <v>14.17</v>
      </c>
      <c r="C1434" s="2">
        <f t="shared" si="244"/>
        <v>1.1407324296043013E-3</v>
      </c>
      <c r="D1434" s="2">
        <f t="shared" si="245"/>
        <v>2.660209563523766E-3</v>
      </c>
      <c r="E1434" s="1">
        <f t="shared" si="242"/>
        <v>-9354.8626717099196</v>
      </c>
      <c r="F1434" s="1">
        <v>0</v>
      </c>
      <c r="G1434" s="2">
        <f t="shared" si="246"/>
        <v>45.614382328209651</v>
      </c>
      <c r="H1434" s="2">
        <f t="shared" si="246"/>
        <v>106.54239275451047</v>
      </c>
      <c r="I1434" s="2">
        <f t="shared" si="247"/>
        <v>92.831249634390986</v>
      </c>
      <c r="J1434" s="2">
        <f t="shared" si="248"/>
        <v>215.50023049360584</v>
      </c>
      <c r="K1434">
        <f t="shared" si="249"/>
        <v>46.248243431346204</v>
      </c>
      <c r="L1434">
        <f t="shared" si="250"/>
        <v>108.95783773909537</v>
      </c>
      <c r="M1434">
        <f t="shared" si="251"/>
        <v>-0.96862387483513268</v>
      </c>
      <c r="N1434">
        <f t="shared" si="251"/>
        <v>0</v>
      </c>
    </row>
    <row r="1435" spans="1:14" x14ac:dyDescent="0.2">
      <c r="A1435">
        <f t="shared" si="252"/>
        <v>1418</v>
      </c>
      <c r="B1435">
        <f t="shared" si="243"/>
        <v>14.18</v>
      </c>
      <c r="C1435" s="2">
        <f t="shared" si="244"/>
        <v>1.1106343293203912E-3</v>
      </c>
      <c r="D1435" s="2">
        <f t="shared" si="245"/>
        <v>2.5751746398530199E-3</v>
      </c>
      <c r="E1435" s="1">
        <f t="shared" si="242"/>
        <v>-8910.4068478358786</v>
      </c>
      <c r="F1435" s="1">
        <v>0</v>
      </c>
      <c r="G1435" s="2">
        <f t="shared" si="246"/>
        <v>44.411894752718617</v>
      </c>
      <c r="H1435" s="2">
        <f t="shared" si="246"/>
        <v>103.13626489151602</v>
      </c>
      <c r="I1435" s="2">
        <f t="shared" si="247"/>
        <v>91.599464602227755</v>
      </c>
      <c r="J1435" s="2">
        <f t="shared" si="248"/>
        <v>211.44923566137376</v>
      </c>
      <c r="K1435">
        <f t="shared" si="249"/>
        <v>46.252083582338145</v>
      </c>
      <c r="L1435">
        <f t="shared" si="250"/>
        <v>108.31297076985774</v>
      </c>
      <c r="M1435">
        <f t="shared" si="251"/>
        <v>-0.93548626717099204</v>
      </c>
      <c r="N1435">
        <f t="shared" si="251"/>
        <v>0</v>
      </c>
    </row>
    <row r="1436" spans="1:14" x14ac:dyDescent="0.2">
      <c r="A1436">
        <f t="shared" si="252"/>
        <v>1419</v>
      </c>
      <c r="B1436">
        <f t="shared" si="243"/>
        <v>14.19</v>
      </c>
      <c r="C1436" s="2">
        <f t="shared" si="244"/>
        <v>1.0661481140637891E-3</v>
      </c>
      <c r="D1436" s="2">
        <f t="shared" si="245"/>
        <v>2.4574645944924161E-3</v>
      </c>
      <c r="E1436" s="1">
        <f t="shared" si="242"/>
        <v>-8358.2437716531149</v>
      </c>
      <c r="F1436" s="1">
        <v>0</v>
      </c>
      <c r="G1436" s="2">
        <f t="shared" si="246"/>
        <v>42.634009003804259</v>
      </c>
      <c r="H1436" s="2">
        <f t="shared" si="246"/>
        <v>98.421512581371417</v>
      </c>
      <c r="I1436" s="2">
        <f t="shared" si="247"/>
        <v>89.169261728722304</v>
      </c>
      <c r="J1436" s="2">
        <f t="shared" si="248"/>
        <v>204.69588490876222</v>
      </c>
      <c r="K1436">
        <f t="shared" si="249"/>
        <v>45.644212040134455</v>
      </c>
      <c r="L1436">
        <f t="shared" si="250"/>
        <v>106.27437232739081</v>
      </c>
      <c r="M1436">
        <f t="shared" si="251"/>
        <v>-0.89104068478358789</v>
      </c>
      <c r="N1436">
        <f t="shared" si="251"/>
        <v>0</v>
      </c>
    </row>
    <row r="1437" spans="1:14" x14ac:dyDescent="0.2">
      <c r="A1437">
        <f t="shared" si="252"/>
        <v>1420</v>
      </c>
      <c r="B1437">
        <f t="shared" si="243"/>
        <v>14.200000000000001</v>
      </c>
      <c r="C1437" s="2">
        <f t="shared" si="244"/>
        <v>1.0080015629560931E-3</v>
      </c>
      <c r="D1437" s="2">
        <f t="shared" si="245"/>
        <v>2.3088057465451288E-3</v>
      </c>
      <c r="E1437" s="1">
        <f t="shared" si="242"/>
        <v>-7705.0478822504838</v>
      </c>
      <c r="F1437" s="1">
        <v>0</v>
      </c>
      <c r="G1437" s="2">
        <f t="shared" si="246"/>
        <v>40.309824684753494</v>
      </c>
      <c r="H1437" s="2">
        <f t="shared" si="246"/>
        <v>92.467276430281942</v>
      </c>
      <c r="I1437" s="2">
        <f t="shared" si="247"/>
        <v>85.584500654831473</v>
      </c>
      <c r="J1437" s="2">
        <f t="shared" si="248"/>
        <v>195.34498272700753</v>
      </c>
      <c r="K1437">
        <f t="shared" si="249"/>
        <v>44.43885159291267</v>
      </c>
      <c r="L1437">
        <f t="shared" si="250"/>
        <v>102.87770629672559</v>
      </c>
      <c r="M1437">
        <f t="shared" si="251"/>
        <v>-0.83582437716531155</v>
      </c>
      <c r="N1437">
        <f t="shared" si="251"/>
        <v>0</v>
      </c>
    </row>
    <row r="1438" spans="1:14" x14ac:dyDescent="0.2">
      <c r="A1438">
        <f t="shared" si="252"/>
        <v>1421</v>
      </c>
      <c r="B1438">
        <f t="shared" si="243"/>
        <v>14.21</v>
      </c>
      <c r="C1438" s="2">
        <f t="shared" si="244"/>
        <v>9.3709401036136798E-4</v>
      </c>
      <c r="D1438" s="2">
        <f t="shared" si="245"/>
        <v>2.1313085417518146E-3</v>
      </c>
      <c r="E1438" s="1">
        <f t="shared" si="242"/>
        <v>-6958.7148835694716</v>
      </c>
      <c r="F1438" s="1">
        <v>0</v>
      </c>
      <c r="G1438" s="2">
        <f t="shared" si="246"/>
        <v>37.475302485533177</v>
      </c>
      <c r="H1438" s="2">
        <f t="shared" si="246"/>
        <v>85.358080980358281</v>
      </c>
      <c r="I1438" s="2">
        <f t="shared" si="247"/>
        <v>80.903647395057092</v>
      </c>
      <c r="J1438" s="2">
        <f t="shared" si="248"/>
        <v>183.53373595838016</v>
      </c>
      <c r="K1438">
        <f t="shared" si="249"/>
        <v>42.657840121298868</v>
      </c>
      <c r="L1438">
        <f t="shared" si="250"/>
        <v>98.175654978021882</v>
      </c>
      <c r="M1438">
        <f t="shared" si="251"/>
        <v>-0.77050478822504842</v>
      </c>
      <c r="N1438">
        <f t="shared" si="251"/>
        <v>0</v>
      </c>
    </row>
    <row r="1439" spans="1:14" x14ac:dyDescent="0.2">
      <c r="A1439">
        <f t="shared" si="252"/>
        <v>1422</v>
      </c>
      <c r="B1439">
        <f t="shared" si="243"/>
        <v>14.22</v>
      </c>
      <c r="C1439" s="2">
        <f t="shared" si="244"/>
        <v>8.5448367605486808E-4</v>
      </c>
      <c r="D1439" s="2">
        <f t="shared" si="245"/>
        <v>1.9274393933830854E-3</v>
      </c>
      <c r="E1439" s="1">
        <f t="shared" si="242"/>
        <v>-6128.2663026811178</v>
      </c>
      <c r="F1439" s="1">
        <v>0</v>
      </c>
      <c r="G1439" s="2">
        <f t="shared" si="246"/>
        <v>34.172757457744702</v>
      </c>
      <c r="H1439" s="2">
        <f t="shared" si="246"/>
        <v>77.192706968565375</v>
      </c>
      <c r="I1439" s="2">
        <f t="shared" si="247"/>
        <v>75.198929297835605</v>
      </c>
      <c r="J1439" s="2">
        <f t="shared" si="248"/>
        <v>169.42989026189375</v>
      </c>
      <c r="K1439">
        <f t="shared" si="249"/>
        <v>40.330300351733953</v>
      </c>
      <c r="L1439">
        <f t="shared" si="250"/>
        <v>92.237183293328371</v>
      </c>
      <c r="M1439">
        <f t="shared" si="251"/>
        <v>-0.69587148835694723</v>
      </c>
      <c r="N1439">
        <f t="shared" si="251"/>
        <v>0</v>
      </c>
    </row>
    <row r="1440" spans="1:14" x14ac:dyDescent="0.2">
      <c r="A1440">
        <f t="shared" si="252"/>
        <v>1423</v>
      </c>
      <c r="B1440">
        <f t="shared" si="243"/>
        <v>14.23</v>
      </c>
      <c r="C1440" s="2">
        <f t="shared" si="244"/>
        <v>7.6137303657428579E-4</v>
      </c>
      <c r="D1440" s="2">
        <f t="shared" si="245"/>
        <v>1.6999881629564829E-3</v>
      </c>
      <c r="E1440" s="1">
        <f t="shared" si="242"/>
        <v>-5223.7404393356264</v>
      </c>
      <c r="F1440" s="1">
        <v>0</v>
      </c>
      <c r="G1440" s="2">
        <f t="shared" si="246"/>
        <v>30.45027394789108</v>
      </c>
      <c r="H1440" s="2">
        <f t="shared" si="246"/>
        <v>68.082888965264544</v>
      </c>
      <c r="I1440" s="2">
        <f t="shared" si="247"/>
        <v>68.555318921535459</v>
      </c>
      <c r="J1440" s="2">
        <f t="shared" si="248"/>
        <v>153.22949132505144</v>
      </c>
      <c r="K1440">
        <f t="shared" si="249"/>
        <v>37.492218343376265</v>
      </c>
      <c r="L1440">
        <f t="shared" si="250"/>
        <v>85.146602359786897</v>
      </c>
      <c r="M1440">
        <f t="shared" si="251"/>
        <v>-0.61282663026811179</v>
      </c>
      <c r="N1440">
        <f t="shared" si="251"/>
        <v>0</v>
      </c>
    </row>
    <row r="1441" spans="1:14" x14ac:dyDescent="0.2">
      <c r="A1441">
        <f t="shared" si="252"/>
        <v>1424</v>
      </c>
      <c r="B1441">
        <f t="shared" si="243"/>
        <v>14.24</v>
      </c>
      <c r="C1441" s="2">
        <f t="shared" si="244"/>
        <v>6.590924364105698E-4</v>
      </c>
      <c r="D1441" s="2">
        <f t="shared" si="245"/>
        <v>1.4520316935048468E-3</v>
      </c>
      <c r="E1441" s="1">
        <f t="shared" si="242"/>
        <v>-4256.0710249599242</v>
      </c>
      <c r="F1441" s="1">
        <v>0</v>
      </c>
      <c r="G1441" s="2">
        <f t="shared" si="246"/>
        <v>26.361050136191682</v>
      </c>
      <c r="H1441" s="2">
        <f t="shared" si="246"/>
        <v>58.151854920693182</v>
      </c>
      <c r="I1441" s="2">
        <f t="shared" si="247"/>
        <v>61.069360806769986</v>
      </c>
      <c r="J1441" s="2">
        <f t="shared" si="248"/>
        <v>135.15429942277464</v>
      </c>
      <c r="K1441">
        <f t="shared" si="249"/>
        <v>34.18593662664474</v>
      </c>
      <c r="L1441">
        <f t="shared" si="250"/>
        <v>77.00244450208146</v>
      </c>
      <c r="M1441">
        <f t="shared" si="251"/>
        <v>-0.52237404393356268</v>
      </c>
      <c r="N1441">
        <f t="shared" si="251"/>
        <v>0</v>
      </c>
    </row>
    <row r="1442" spans="1:14" x14ac:dyDescent="0.2">
      <c r="A1442">
        <f t="shared" si="252"/>
        <v>1425</v>
      </c>
      <c r="B1442">
        <f t="shared" si="243"/>
        <v>14.25</v>
      </c>
      <c r="C1442" s="2">
        <f t="shared" si="244"/>
        <v>5.4908215876890547E-4</v>
      </c>
      <c r="D1442" s="2">
        <f t="shared" si="245"/>
        <v>1.1868938563135449E-3</v>
      </c>
      <c r="E1442" s="1">
        <f t="shared" si="242"/>
        <v>-3236.9550578560802</v>
      </c>
      <c r="F1442" s="1">
        <v>0</v>
      </c>
      <c r="G1442" s="2">
        <f t="shared" si="246"/>
        <v>21.962680970913148</v>
      </c>
      <c r="H1442" s="2">
        <f t="shared" si="246"/>
        <v>47.532726077748805</v>
      </c>
      <c r="I1442" s="2">
        <f t="shared" si="247"/>
        <v>52.84785705146092</v>
      </c>
      <c r="J1442" s="2">
        <f t="shared" si="248"/>
        <v>115.44889014900289</v>
      </c>
      <c r="K1442">
        <f t="shared" si="249"/>
        <v>30.459568978051781</v>
      </c>
      <c r="L1442">
        <f t="shared" si="250"/>
        <v>67.916164071254087</v>
      </c>
      <c r="M1442">
        <f t="shared" si="251"/>
        <v>-0.42560710249599243</v>
      </c>
      <c r="N1442">
        <f t="shared" si="251"/>
        <v>0</v>
      </c>
    </row>
    <row r="1443" spans="1:14" x14ac:dyDescent="0.2">
      <c r="A1443">
        <f t="shared" si="252"/>
        <v>1426</v>
      </c>
      <c r="B1443">
        <f t="shared" si="243"/>
        <v>14.26</v>
      </c>
      <c r="C1443" s="2">
        <f t="shared" si="244"/>
        <v>4.3287319353253496E-4</v>
      </c>
      <c r="D1443" s="2">
        <f t="shared" si="245"/>
        <v>9.0810261469351987E-4</v>
      </c>
      <c r="E1443" s="1">
        <f t="shared" si="242"/>
        <v>-2178.7114121757336</v>
      </c>
      <c r="F1443" s="1">
        <v>0</v>
      </c>
      <c r="G1443" s="2">
        <f t="shared" si="246"/>
        <v>17.316389003971082</v>
      </c>
      <c r="H1443" s="2">
        <f t="shared" si="246"/>
        <v>36.36679741759886</v>
      </c>
      <c r="I1443" s="2">
        <f t="shared" si="247"/>
        <v>44.006429286410594</v>
      </c>
      <c r="J1443" s="2">
        <f t="shared" si="248"/>
        <v>94.377477977293424</v>
      </c>
      <c r="K1443">
        <f t="shared" si="249"/>
        <v>26.366344776653904</v>
      </c>
      <c r="L1443">
        <f t="shared" si="250"/>
        <v>58.010680559694563</v>
      </c>
      <c r="M1443">
        <f t="shared" si="251"/>
        <v>-0.32369550578560802</v>
      </c>
      <c r="N1443">
        <f t="shared" si="251"/>
        <v>0</v>
      </c>
    </row>
    <row r="1444" spans="1:14" x14ac:dyDescent="0.2">
      <c r="A1444">
        <f t="shared" si="252"/>
        <v>1427</v>
      </c>
      <c r="B1444">
        <f t="shared" si="243"/>
        <v>14.27</v>
      </c>
      <c r="C1444" s="2">
        <f t="shared" si="244"/>
        <v>3.1206695462379327E-4</v>
      </c>
      <c r="D1444" s="2">
        <f t="shared" si="245"/>
        <v>6.1934464492069863E-4</v>
      </c>
      <c r="E1444" s="1">
        <f t="shared" si="242"/>
        <v>-1094.1319297834775</v>
      </c>
      <c r="F1444" s="1">
        <v>0</v>
      </c>
      <c r="G1444" s="2">
        <f t="shared" si="246"/>
        <v>12.48621321565154</v>
      </c>
      <c r="H1444" s="2">
        <f t="shared" si="246"/>
        <v>24.801720269101914</v>
      </c>
      <c r="I1444" s="2">
        <f t="shared" si="247"/>
        <v>34.667976087468404</v>
      </c>
      <c r="J1444" s="2">
        <f t="shared" si="248"/>
        <v>72.220502696436697</v>
      </c>
      <c r="K1444">
        <f t="shared" si="249"/>
        <v>21.96389173059929</v>
      </c>
      <c r="L1444">
        <f t="shared" si="250"/>
        <v>47.418782427334783</v>
      </c>
      <c r="M1444">
        <f t="shared" si="251"/>
        <v>-0.21787114121757337</v>
      </c>
      <c r="N1444">
        <f t="shared" si="251"/>
        <v>0</v>
      </c>
    </row>
    <row r="1445" spans="1:14" x14ac:dyDescent="0.2">
      <c r="A1445">
        <f t="shared" si="252"/>
        <v>1428</v>
      </c>
      <c r="B1445">
        <f t="shared" si="243"/>
        <v>14.280000000000001</v>
      </c>
      <c r="C1445" s="2">
        <f t="shared" si="244"/>
        <v>1.8831421006997791E-4</v>
      </c>
      <c r="D1445" s="2">
        <f t="shared" si="245"/>
        <v>3.2441808446846058E-4</v>
      </c>
      <c r="E1445" s="1">
        <f t="shared" si="242"/>
        <v>3.6732050209049936</v>
      </c>
      <c r="F1445" s="1">
        <v>0</v>
      </c>
      <c r="G1445" s="2">
        <f t="shared" si="246"/>
        <v>7.5381663603992024</v>
      </c>
      <c r="H1445" s="2">
        <f t="shared" si="246"/>
        <v>12.989609914505948</v>
      </c>
      <c r="I1445" s="2">
        <f t="shared" si="247"/>
        <v>24.961046032009264</v>
      </c>
      <c r="J1445" s="2">
        <f t="shared" si="248"/>
        <v>49.271021672388677</v>
      </c>
      <c r="K1445">
        <f t="shared" si="249"/>
        <v>17.313466478631714</v>
      </c>
      <c r="L1445">
        <f t="shared" si="250"/>
        <v>36.281411757882729</v>
      </c>
      <c r="M1445">
        <f t="shared" si="251"/>
        <v>-0.10941319297834776</v>
      </c>
      <c r="N1445">
        <f t="shared" si="251"/>
        <v>0</v>
      </c>
    </row>
    <row r="1446" spans="1:14" x14ac:dyDescent="0.2">
      <c r="A1446">
        <f t="shared" si="252"/>
        <v>1429</v>
      </c>
      <c r="B1446">
        <f t="shared" si="243"/>
        <v>14.290000000000001</v>
      </c>
      <c r="C1446" s="2">
        <f t="shared" si="244"/>
        <v>6.3293495696524536E-5</v>
      </c>
      <c r="D1446" s="2">
        <f t="shared" si="245"/>
        <v>2.7184000678781405E-5</v>
      </c>
      <c r="E1446" s="1">
        <f t="shared" si="242"/>
        <v>1101.4339388423423</v>
      </c>
      <c r="F1446" s="1">
        <v>0</v>
      </c>
      <c r="G1446" s="2">
        <f t="shared" si="246"/>
        <v>2.5393716697440558</v>
      </c>
      <c r="H1446" s="2">
        <f t="shared" si="246"/>
        <v>1.085101945964233</v>
      </c>
      <c r="I1446" s="2">
        <f t="shared" si="247"/>
        <v>15.018147503493887</v>
      </c>
      <c r="J1446" s="2">
        <f t="shared" si="248"/>
        <v>25.830953270518211</v>
      </c>
      <c r="K1446">
        <f t="shared" si="249"/>
        <v>12.479143154251922</v>
      </c>
      <c r="L1446">
        <f t="shared" si="250"/>
        <v>24.745851324553978</v>
      </c>
      <c r="M1446">
        <f t="shared" si="251"/>
        <v>3.6732050209049936E-4</v>
      </c>
      <c r="N1446">
        <f t="shared" si="251"/>
        <v>0</v>
      </c>
    </row>
    <row r="1447" spans="1:14" x14ac:dyDescent="0.2">
      <c r="A1447">
        <f t="shared" si="252"/>
        <v>1430</v>
      </c>
      <c r="B1447">
        <f t="shared" si="243"/>
        <v>14.3</v>
      </c>
      <c r="C1447" s="2">
        <f t="shared" si="244"/>
        <v>-6.1310712509826931E-5</v>
      </c>
      <c r="D1447" s="2">
        <f t="shared" si="245"/>
        <v>-2.6848281127075913E-4</v>
      </c>
      <c r="E1447" s="1">
        <f t="shared" si="242"/>
        <v>2185.8807549969952</v>
      </c>
      <c r="F1447" s="1">
        <v>0</v>
      </c>
      <c r="G1447" s="2">
        <f t="shared" si="246"/>
        <v>-2.4428100872356735</v>
      </c>
      <c r="H1447" s="2">
        <f t="shared" si="246"/>
        <v>-10.75661824315242</v>
      </c>
      <c r="I1447" s="2">
        <f t="shared" si="247"/>
        <v>4.9740169640791221</v>
      </c>
      <c r="J1447" s="2">
        <f t="shared" si="248"/>
        <v>2.2072185998184812</v>
      </c>
      <c r="K1447">
        <f t="shared" si="249"/>
        <v>7.52697044519903</v>
      </c>
      <c r="L1447">
        <f t="shared" si="250"/>
        <v>12.963836842970901</v>
      </c>
      <c r="M1447">
        <f t="shared" si="251"/>
        <v>0.11014339388423423</v>
      </c>
      <c r="N1447">
        <f t="shared" si="251"/>
        <v>0</v>
      </c>
    </row>
    <row r="1448" spans="1:14" x14ac:dyDescent="0.2">
      <c r="A1448">
        <f t="shared" si="252"/>
        <v>1431</v>
      </c>
      <c r="B1448">
        <f t="shared" si="243"/>
        <v>14.31</v>
      </c>
      <c r="C1448" s="2">
        <f t="shared" si="244"/>
        <v>-1.8382979164775491E-4</v>
      </c>
      <c r="D1448" s="2">
        <f t="shared" si="245"/>
        <v>-5.5874308408579638E-4</v>
      </c>
      <c r="E1448" s="1">
        <f t="shared" si="242"/>
        <v>3243.9050728282859</v>
      </c>
      <c r="F1448" s="1">
        <v>0</v>
      </c>
      <c r="G1448" s="2">
        <f t="shared" si="246"/>
        <v>-7.3416521588903567</v>
      </c>
      <c r="H1448" s="2">
        <f t="shared" si="246"/>
        <v>-22.381788121114173</v>
      </c>
      <c r="I1448" s="2">
        <f t="shared" si="247"/>
        <v>-5.0361322484121489</v>
      </c>
      <c r="J1448" s="2">
        <f t="shared" si="248"/>
        <v>-21.292170012775895</v>
      </c>
      <c r="K1448">
        <f t="shared" si="249"/>
        <v>2.5241079859779068</v>
      </c>
      <c r="L1448">
        <f t="shared" si="250"/>
        <v>1.0896181083382794</v>
      </c>
      <c r="M1448">
        <f t="shared" si="251"/>
        <v>0.21858807549969952</v>
      </c>
      <c r="N1448">
        <f t="shared" si="251"/>
        <v>0</v>
      </c>
    </row>
    <row r="1449" spans="1:14" x14ac:dyDescent="0.2">
      <c r="A1449">
        <f t="shared" si="252"/>
        <v>1432</v>
      </c>
      <c r="B1449">
        <f t="shared" si="243"/>
        <v>14.32</v>
      </c>
      <c r="C1449" s="2">
        <f t="shared" si="244"/>
        <v>-3.0263245770963679E-4</v>
      </c>
      <c r="D1449" s="2">
        <f t="shared" si="245"/>
        <v>-8.3984177028045707E-4</v>
      </c>
      <c r="E1449" s="1">
        <f t="shared" si="242"/>
        <v>4262.7177016639471</v>
      </c>
      <c r="F1449" s="1">
        <v>0</v>
      </c>
      <c r="G1449" s="2">
        <f t="shared" si="246"/>
        <v>-12.091921061698342</v>
      </c>
      <c r="H1449" s="2">
        <f t="shared" si="246"/>
        <v>-33.640018105161161</v>
      </c>
      <c r="I1449" s="2">
        <f t="shared" si="247"/>
        <v>-14.878358482531651</v>
      </c>
      <c r="J1449" s="2">
        <f t="shared" si="248"/>
        <v>-44.362024763669467</v>
      </c>
      <c r="K1449">
        <f t="shared" si="249"/>
        <v>-2.462046913550481</v>
      </c>
      <c r="L1449">
        <f t="shared" si="250"/>
        <v>-10.72200665850831</v>
      </c>
      <c r="M1449">
        <f t="shared" si="251"/>
        <v>0.32439050728282859</v>
      </c>
      <c r="N1449">
        <f t="shared" si="251"/>
        <v>0</v>
      </c>
    </row>
    <row r="1450" spans="1:14" x14ac:dyDescent="0.2">
      <c r="A1450">
        <f t="shared" si="252"/>
        <v>1433</v>
      </c>
      <c r="B1450">
        <f t="shared" si="243"/>
        <v>14.33</v>
      </c>
      <c r="C1450" s="2">
        <f t="shared" si="244"/>
        <v>-4.1614567679562462E-4</v>
      </c>
      <c r="D1450" s="2">
        <f t="shared" si="245"/>
        <v>-1.1081555601196609E-3</v>
      </c>
      <c r="E1450" s="1">
        <f t="shared" si="242"/>
        <v>5230.0034340451321</v>
      </c>
      <c r="F1450" s="1">
        <v>0</v>
      </c>
      <c r="G1450" s="2">
        <f t="shared" si="246"/>
        <v>-16.630712843049579</v>
      </c>
      <c r="H1450" s="2">
        <f t="shared" si="246"/>
        <v>-44.386194635373272</v>
      </c>
      <c r="I1450" s="2">
        <f t="shared" si="247"/>
        <v>-24.421715786146009</v>
      </c>
      <c r="J1450" s="2">
        <f t="shared" si="248"/>
        <v>-66.703853241122815</v>
      </c>
      <c r="K1450">
        <f t="shared" si="249"/>
        <v>-7.3647311729300364</v>
      </c>
      <c r="L1450">
        <f t="shared" si="250"/>
        <v>-22.317658605749539</v>
      </c>
      <c r="M1450">
        <f t="shared" si="251"/>
        <v>0.42627177016639473</v>
      </c>
      <c r="N1450">
        <f t="shared" si="251"/>
        <v>0</v>
      </c>
    </row>
    <row r="1451" spans="1:14" x14ac:dyDescent="0.2">
      <c r="A1451">
        <f t="shared" si="252"/>
        <v>1434</v>
      </c>
      <c r="B1451">
        <f t="shared" si="243"/>
        <v>14.34</v>
      </c>
      <c r="C1451" s="2">
        <f t="shared" si="244"/>
        <v>-5.2287474353465387E-4</v>
      </c>
      <c r="D1451" s="2">
        <f t="shared" si="245"/>
        <v>-1.3602386303784551E-3</v>
      </c>
      <c r="E1451" s="1">
        <f t="shared" si="242"/>
        <v>6134.0699095435411</v>
      </c>
      <c r="F1451" s="1">
        <v>0</v>
      </c>
      <c r="G1451" s="2">
        <f t="shared" si="246"/>
        <v>-20.898256031048426</v>
      </c>
      <c r="H1451" s="2">
        <f t="shared" si="246"/>
        <v>-54.48231239730584</v>
      </c>
      <c r="I1451" s="2">
        <f t="shared" si="247"/>
        <v>-33.539931929525537</v>
      </c>
      <c r="J1451" s="2">
        <f t="shared" si="248"/>
        <v>-88.029635914581249</v>
      </c>
      <c r="K1451">
        <f t="shared" si="249"/>
        <v>-12.118675555072601</v>
      </c>
      <c r="L1451">
        <f t="shared" si="250"/>
        <v>-33.547323517275409</v>
      </c>
      <c r="M1451">
        <f t="shared" si="251"/>
        <v>0.52300034340451318</v>
      </c>
      <c r="N1451">
        <f t="shared" si="251"/>
        <v>0</v>
      </c>
    </row>
    <row r="1452" spans="1:14" x14ac:dyDescent="0.2">
      <c r="A1452">
        <f t="shared" si="252"/>
        <v>1435</v>
      </c>
      <c r="B1452">
        <f t="shared" si="243"/>
        <v>14.35</v>
      </c>
      <c r="C1452" s="2">
        <f t="shared" si="244"/>
        <v>-6.2142228035659303E-4</v>
      </c>
      <c r="D1452" s="2">
        <f t="shared" si="245"/>
        <v>-1.5928660512513604E-3</v>
      </c>
      <c r="E1452" s="1">
        <f t="shared" si="242"/>
        <v>6963.98894972162</v>
      </c>
      <c r="F1452" s="1">
        <v>0</v>
      </c>
      <c r="G1452" s="2">
        <f t="shared" si="246"/>
        <v>-24.838671420195801</v>
      </c>
      <c r="H1452" s="2">
        <f t="shared" si="246"/>
        <v>-63.799212757917388</v>
      </c>
      <c r="I1452" s="2">
        <f t="shared" si="247"/>
        <v>-42.113019711750546</v>
      </c>
      <c r="J1452" s="2">
        <f t="shared" si="248"/>
        <v>-108.065462932117</v>
      </c>
      <c r="K1452">
        <f t="shared" si="249"/>
        <v>-16.660941300600392</v>
      </c>
      <c r="L1452">
        <f t="shared" si="250"/>
        <v>-44.266250174199612</v>
      </c>
      <c r="M1452">
        <f t="shared" si="251"/>
        <v>0.61340699095435414</v>
      </c>
      <c r="N1452">
        <f t="shared" si="251"/>
        <v>0</v>
      </c>
    </row>
    <row r="1453" spans="1:14" x14ac:dyDescent="0.2">
      <c r="A1453">
        <f t="shared" si="252"/>
        <v>1436</v>
      </c>
      <c r="B1453">
        <f t="shared" si="243"/>
        <v>14.36</v>
      </c>
      <c r="C1453" s="2">
        <f t="shared" si="244"/>
        <v>-7.1050592579494911E-4</v>
      </c>
      <c r="D1453" s="2">
        <f t="shared" si="245"/>
        <v>-1.803074308560674E-3</v>
      </c>
      <c r="E1453" s="1">
        <f t="shared" si="242"/>
        <v>7709.728655814195</v>
      </c>
      <c r="F1453" s="1">
        <v>0</v>
      </c>
      <c r="G1453" s="2">
        <f t="shared" si="246"/>
        <v>-28.400679423315751</v>
      </c>
      <c r="H1453" s="2">
        <f t="shared" si="246"/>
        <v>-72.218206673332972</v>
      </c>
      <c r="I1453" s="2">
        <f t="shared" si="247"/>
        <v>-50.028801770011796</v>
      </c>
      <c r="J1453" s="2">
        <f t="shared" si="248"/>
        <v>-126.55498470630354</v>
      </c>
      <c r="K1453">
        <f t="shared" si="249"/>
        <v>-20.931723451723883</v>
      </c>
      <c r="L1453">
        <f t="shared" si="250"/>
        <v>-54.336778032970571</v>
      </c>
      <c r="M1453">
        <f t="shared" si="251"/>
        <v>0.69639889497216201</v>
      </c>
      <c r="N1453">
        <f t="shared" si="251"/>
        <v>0</v>
      </c>
    </row>
    <row r="1454" spans="1:14" x14ac:dyDescent="0.2">
      <c r="A1454">
        <f t="shared" si="252"/>
        <v>1437</v>
      </c>
      <c r="B1454">
        <f t="shared" si="243"/>
        <v>14.370000000000001</v>
      </c>
      <c r="C1454" s="2">
        <f t="shared" si="244"/>
        <v>-7.8897449702153885E-4</v>
      </c>
      <c r="D1454" s="2">
        <f t="shared" si="245"/>
        <v>-1.9881984351482964E-3</v>
      </c>
      <c r="E1454" s="1">
        <f t="shared" si="242"/>
        <v>8362.2746723547298</v>
      </c>
      <c r="F1454" s="1">
        <v>0</v>
      </c>
      <c r="G1454" s="2">
        <f t="shared" si="246"/>
        <v>-31.538246400956574</v>
      </c>
      <c r="H1454" s="2">
        <f t="shared" si="246"/>
        <v>-79.632561798173327</v>
      </c>
      <c r="I1454" s="2">
        <f t="shared" si="247"/>
        <v>-57.18433027486963</v>
      </c>
      <c r="J1454" s="2">
        <f t="shared" si="248"/>
        <v>-143.26263314036478</v>
      </c>
      <c r="K1454">
        <f t="shared" si="249"/>
        <v>-24.87511100833164</v>
      </c>
      <c r="L1454">
        <f t="shared" si="250"/>
        <v>-63.630071342191449</v>
      </c>
      <c r="M1454">
        <f t="shared" si="251"/>
        <v>0.77097286558141953</v>
      </c>
      <c r="N1454">
        <f t="shared" si="251"/>
        <v>0</v>
      </c>
    </row>
    <row r="1455" spans="1:14" x14ac:dyDescent="0.2">
      <c r="A1455">
        <f t="shared" si="252"/>
        <v>1438</v>
      </c>
      <c r="B1455">
        <f t="shared" si="243"/>
        <v>14.38</v>
      </c>
      <c r="C1455" s="2">
        <f t="shared" si="244"/>
        <v>-8.558224311103048E-4</v>
      </c>
      <c r="D1455" s="2">
        <f t="shared" si="245"/>
        <v>-2.1459052885288354E-3</v>
      </c>
      <c r="E1455" s="1">
        <f t="shared" si="242"/>
        <v>8913.7391509371173</v>
      </c>
      <c r="F1455" s="1">
        <v>0</v>
      </c>
      <c r="G1455" s="2">
        <f t="shared" si="246"/>
        <v>-34.211162151202146</v>
      </c>
      <c r="H1455" s="2">
        <f t="shared" si="246"/>
        <v>-85.948835256028659</v>
      </c>
      <c r="I1455" s="2">
        <f t="shared" si="247"/>
        <v>-63.487184258717804</v>
      </c>
      <c r="J1455" s="2">
        <f t="shared" si="248"/>
        <v>-157.97657326754961</v>
      </c>
      <c r="K1455">
        <f t="shared" si="249"/>
        <v>-28.43979464028018</v>
      </c>
      <c r="L1455">
        <f t="shared" si="250"/>
        <v>-72.027738011520952</v>
      </c>
      <c r="M1455">
        <f t="shared" si="251"/>
        <v>0.83622746723547303</v>
      </c>
      <c r="N1455">
        <f t="shared" si="251"/>
        <v>0</v>
      </c>
    </row>
    <row r="1456" spans="1:14" x14ac:dyDescent="0.2">
      <c r="A1456">
        <f t="shared" si="252"/>
        <v>1439</v>
      </c>
      <c r="B1456">
        <f t="shared" si="243"/>
        <v>14.39</v>
      </c>
      <c r="C1456" s="2">
        <f t="shared" si="244"/>
        <v>-9.1020233087853251E-4</v>
      </c>
      <c r="D1456" s="2">
        <f t="shared" si="245"/>
        <v>-2.2742225609775212E-3</v>
      </c>
      <c r="E1456" s="1">
        <f t="shared" si="242"/>
        <v>9357.4560969839913</v>
      </c>
      <c r="F1456" s="1">
        <v>0</v>
      </c>
      <c r="G1456" s="2">
        <f t="shared" si="246"/>
        <v>-36.385541596641545</v>
      </c>
      <c r="H1456" s="2">
        <f t="shared" si="246"/>
        <v>-91.088035496939753</v>
      </c>
      <c r="I1456" s="2">
        <f t="shared" si="247"/>
        <v>-68.856628872501787</v>
      </c>
      <c r="J1456" s="2">
        <f t="shared" si="248"/>
        <v>-170.51134851063014</v>
      </c>
      <c r="K1456">
        <f t="shared" si="249"/>
        <v>-31.579713360766533</v>
      </c>
      <c r="L1456">
        <f t="shared" si="250"/>
        <v>-79.42331301369039</v>
      </c>
      <c r="M1456">
        <f t="shared" si="251"/>
        <v>0.89137391509371178</v>
      </c>
      <c r="N1456">
        <f t="shared" si="251"/>
        <v>0</v>
      </c>
    </row>
    <row r="1457" spans="1:14" x14ac:dyDescent="0.2">
      <c r="A1457">
        <f t="shared" si="252"/>
        <v>1440</v>
      </c>
      <c r="B1457">
        <f t="shared" si="243"/>
        <v>14.4</v>
      </c>
      <c r="C1457" s="2">
        <f t="shared" si="244"/>
        <v>-9.5143546433719493E-4</v>
      </c>
      <c r="D1457" s="2">
        <f t="shared" si="245"/>
        <v>-2.371563162584927E-3</v>
      </c>
      <c r="E1457" s="1">
        <f t="shared" si="242"/>
        <v>9688.0619469814064</v>
      </c>
      <c r="F1457" s="1">
        <v>0</v>
      </c>
      <c r="G1457" s="2">
        <f t="shared" si="246"/>
        <v>-38.034244632260368</v>
      </c>
      <c r="H1457" s="2">
        <f t="shared" si="246"/>
        <v>-94.986598844834432</v>
      </c>
      <c r="I1457" s="2">
        <f t="shared" si="247"/>
        <v>-73.224622579581009</v>
      </c>
      <c r="J1457" s="2">
        <f t="shared" si="248"/>
        <v>-180.71018667111261</v>
      </c>
      <c r="K1457">
        <f t="shared" si="249"/>
        <v>-34.25463233762224</v>
      </c>
      <c r="L1457">
        <f t="shared" si="250"/>
        <v>-85.723587826278177</v>
      </c>
      <c r="M1457">
        <f t="shared" si="251"/>
        <v>0.93574560969839915</v>
      </c>
      <c r="N1457">
        <f t="shared" si="251"/>
        <v>0</v>
      </c>
    </row>
    <row r="1458" spans="1:14" x14ac:dyDescent="0.2">
      <c r="A1458">
        <f t="shared" si="252"/>
        <v>1441</v>
      </c>
      <c r="B1458">
        <f t="shared" si="243"/>
        <v>14.41</v>
      </c>
      <c r="C1458" s="2">
        <f t="shared" si="244"/>
        <v>-9.7902009157065312E-4</v>
      </c>
      <c r="D1458" s="2">
        <f t="shared" si="245"/>
        <v>-2.436744676716519E-3</v>
      </c>
      <c r="E1458" s="1">
        <f t="shared" si="242"/>
        <v>9901.5604021848358</v>
      </c>
      <c r="F1458" s="1">
        <v>0</v>
      </c>
      <c r="G1458" s="2">
        <f t="shared" si="246"/>
        <v>-39.137209089155881</v>
      </c>
      <c r="H1458" s="2">
        <f t="shared" si="246"/>
        <v>-97.59716869710924</v>
      </c>
      <c r="I1458" s="2">
        <f t="shared" si="247"/>
        <v>-76.536660157495078</v>
      </c>
      <c r="J1458" s="2">
        <f t="shared" si="248"/>
        <v>-188.44693807837118</v>
      </c>
      <c r="K1458">
        <f t="shared" si="249"/>
        <v>-36.430644873641057</v>
      </c>
      <c r="L1458">
        <f t="shared" si="250"/>
        <v>-90.849769381261936</v>
      </c>
      <c r="M1458">
        <f t="shared" si="251"/>
        <v>0.96880619469814067</v>
      </c>
      <c r="N1458">
        <f t="shared" si="251"/>
        <v>0</v>
      </c>
    </row>
    <row r="1459" spans="1:14" x14ac:dyDescent="0.2">
      <c r="A1459">
        <f t="shared" si="252"/>
        <v>1442</v>
      </c>
      <c r="B1459">
        <f t="shared" si="243"/>
        <v>14.42</v>
      </c>
      <c r="C1459" s="2">
        <f t="shared" si="244"/>
        <v>-9.9263751902638089E-4</v>
      </c>
      <c r="D1459" s="2">
        <f t="shared" si="245"/>
        <v>-2.4690036499894763E-3</v>
      </c>
      <c r="E1459" s="1">
        <f t="shared" si="242"/>
        <v>9995.3707350949971</v>
      </c>
      <c r="F1459" s="1">
        <v>0</v>
      </c>
      <c r="G1459" s="2">
        <f t="shared" si="246"/>
        <v>-39.681692814936234</v>
      </c>
      <c r="H1459" s="2">
        <f t="shared" si="246"/>
        <v>-98.889167848730494</v>
      </c>
      <c r="I1459" s="2">
        <f t="shared" si="247"/>
        <v>-78.752441369869942</v>
      </c>
      <c r="J1459" s="2">
        <f t="shared" si="248"/>
        <v>-193.62762201069023</v>
      </c>
      <c r="K1459">
        <f t="shared" si="249"/>
        <v>-38.080592514715221</v>
      </c>
      <c r="L1459">
        <f t="shared" si="250"/>
        <v>-94.738454161959737</v>
      </c>
      <c r="M1459">
        <f t="shared" si="251"/>
        <v>0.99015604021848358</v>
      </c>
      <c r="N1459">
        <f t="shared" si="251"/>
        <v>0</v>
      </c>
    </row>
    <row r="1460" spans="1:14" x14ac:dyDescent="0.2">
      <c r="A1460">
        <f t="shared" si="252"/>
        <v>1443</v>
      </c>
      <c r="B1460">
        <f t="shared" si="243"/>
        <v>14.43</v>
      </c>
      <c r="C1460" s="2">
        <f t="shared" si="244"/>
        <v>-9.9215580848733393E-4</v>
      </c>
      <c r="D1460" s="2">
        <f t="shared" si="245"/>
        <v>-2.4680045444913671E-3</v>
      </c>
      <c r="E1460" s="1">
        <f t="shared" si="242"/>
        <v>9968.3589847863241</v>
      </c>
      <c r="F1460" s="1">
        <v>0</v>
      </c>
      <c r="G1460" s="2">
        <f t="shared" si="246"/>
        <v>-39.662421962847631</v>
      </c>
      <c r="H1460" s="2">
        <f t="shared" si="246"/>
        <v>-98.84915704107901</v>
      </c>
      <c r="I1460" s="2">
        <f t="shared" si="247"/>
        <v>-79.84635727285351</v>
      </c>
      <c r="J1460" s="2">
        <f t="shared" si="248"/>
        <v>-196.1915624812913</v>
      </c>
      <c r="K1460">
        <f t="shared" si="249"/>
        <v>-39.184398236496378</v>
      </c>
      <c r="L1460">
        <f t="shared" si="250"/>
        <v>-97.342405440212289</v>
      </c>
      <c r="M1460">
        <f t="shared" si="251"/>
        <v>0.99953707350949972</v>
      </c>
      <c r="N1460">
        <f t="shared" si="251"/>
        <v>0</v>
      </c>
    </row>
    <row r="1461" spans="1:14" x14ac:dyDescent="0.2">
      <c r="A1461">
        <f t="shared" si="252"/>
        <v>1444</v>
      </c>
      <c r="B1461">
        <f t="shared" si="243"/>
        <v>14.44</v>
      </c>
      <c r="C1461" s="2">
        <f t="shared" si="244"/>
        <v>-9.7763109617292712E-4</v>
      </c>
      <c r="D1461" s="2">
        <f t="shared" si="245"/>
        <v>-2.4338432476464201E-3</v>
      </c>
      <c r="E1461" s="1">
        <f t="shared" si="242"/>
        <v>9820.8516640045709</v>
      </c>
      <c r="F1461" s="1">
        <v>0</v>
      </c>
      <c r="G1461" s="2">
        <f t="shared" si="246"/>
        <v>-39.081643708098881</v>
      </c>
      <c r="H1461" s="2">
        <f t="shared" si="246"/>
        <v>-97.48097554647812</v>
      </c>
      <c r="I1461" s="2">
        <f t="shared" si="247"/>
        <v>-79.807788313751743</v>
      </c>
      <c r="J1461" s="2">
        <f t="shared" si="248"/>
        <v>-196.11209969690574</v>
      </c>
      <c r="K1461">
        <f t="shared" si="249"/>
        <v>-39.729308707174233</v>
      </c>
      <c r="L1461">
        <f t="shared" si="250"/>
        <v>-98.631124150427624</v>
      </c>
      <c r="M1461">
        <f t="shared" si="251"/>
        <v>0.99683589847863241</v>
      </c>
      <c r="N1461">
        <f t="shared" si="251"/>
        <v>0</v>
      </c>
    </row>
    <row r="1462" spans="1:14" x14ac:dyDescent="0.2">
      <c r="A1462">
        <f t="shared" si="252"/>
        <v>1445</v>
      </c>
      <c r="B1462">
        <f t="shared" si="243"/>
        <v>14.450000000000001</v>
      </c>
      <c r="C1462" s="2">
        <f t="shared" si="244"/>
        <v>-9.4930650620729442E-4</v>
      </c>
      <c r="D1462" s="2">
        <f t="shared" si="245"/>
        <v>-2.3670451039924296E-3</v>
      </c>
      <c r="E1462" s="1">
        <f t="shared" si="242"/>
        <v>9554.6318123446817</v>
      </c>
      <c r="F1462" s="1">
        <v>0</v>
      </c>
      <c r="G1462" s="2">
        <f t="shared" si="246"/>
        <v>-37.949082761065135</v>
      </c>
      <c r="H1462" s="2">
        <f t="shared" si="246"/>
        <v>-94.805662357157104</v>
      </c>
      <c r="I1462" s="2">
        <f t="shared" si="247"/>
        <v>-78.64121064360468</v>
      </c>
      <c r="J1462" s="2">
        <f t="shared" si="248"/>
        <v>-193.39686887538747</v>
      </c>
      <c r="K1462">
        <f t="shared" si="249"/>
        <v>-39.710042716139085</v>
      </c>
      <c r="L1462">
        <f t="shared" si="250"/>
        <v>-98.591206518230365</v>
      </c>
      <c r="M1462">
        <f t="shared" si="251"/>
        <v>0.98208516640045718</v>
      </c>
      <c r="N1462">
        <f t="shared" si="251"/>
        <v>0</v>
      </c>
    </row>
    <row r="1463" spans="1:14" x14ac:dyDescent="0.2">
      <c r="A1463">
        <f t="shared" si="252"/>
        <v>1446</v>
      </c>
      <c r="B1463">
        <f t="shared" si="243"/>
        <v>14.46</v>
      </c>
      <c r="C1463" s="2">
        <f t="shared" si="244"/>
        <v>-9.07608671829656E-4</v>
      </c>
      <c r="D1463" s="2">
        <f t="shared" si="245"/>
        <v>-2.2685575022621416E-3</v>
      </c>
      <c r="E1463" s="1">
        <f t="shared" si="242"/>
        <v>9172.9174432175969</v>
      </c>
      <c r="F1463" s="1">
        <v>0</v>
      </c>
      <c r="G1463" s="2">
        <f t="shared" si="246"/>
        <v>-36.281802212033867</v>
      </c>
      <c r="H1463" s="2">
        <f t="shared" si="246"/>
        <v>-90.861159316152268</v>
      </c>
      <c r="I1463" s="2">
        <f t="shared" si="247"/>
        <v>-76.366109379003618</v>
      </c>
      <c r="J1463" s="2">
        <f t="shared" si="248"/>
        <v>-188.08764358138774</v>
      </c>
      <c r="K1463">
        <f t="shared" si="249"/>
        <v>-39.12884398573528</v>
      </c>
      <c r="L1463">
        <f t="shared" si="250"/>
        <v>-97.22648426523547</v>
      </c>
      <c r="M1463">
        <f t="shared" si="251"/>
        <v>0.95546318123446827</v>
      </c>
      <c r="N1463">
        <f t="shared" si="251"/>
        <v>0</v>
      </c>
    </row>
    <row r="1464" spans="1:14" x14ac:dyDescent="0.2">
      <c r="A1464">
        <f t="shared" si="252"/>
        <v>1447</v>
      </c>
      <c r="B1464">
        <f t="shared" si="243"/>
        <v>14.47</v>
      </c>
      <c r="C1464" s="2">
        <f t="shared" si="244"/>
        <v>-8.5314190690988277E-4</v>
      </c>
      <c r="D1464" s="2">
        <f t="shared" si="245"/>
        <v>-2.1397371196687719E-3</v>
      </c>
      <c r="E1464" s="1">
        <f t="shared" si="242"/>
        <v>8680.3226451341725</v>
      </c>
      <c r="F1464" s="1">
        <v>0</v>
      </c>
      <c r="G1464" s="2">
        <f t="shared" si="246"/>
        <v>-34.103970409274851</v>
      </c>
      <c r="H1464" s="2">
        <f t="shared" si="246"/>
        <v>-85.701800271344837</v>
      </c>
      <c r="I1464" s="2">
        <f t="shared" si="247"/>
        <v>-73.016699889115031</v>
      </c>
      <c r="J1464" s="2">
        <f t="shared" si="248"/>
        <v>-180.25974623358209</v>
      </c>
      <c r="K1464">
        <f t="shared" si="249"/>
        <v>-37.995437735518422</v>
      </c>
      <c r="L1464">
        <f t="shared" si="250"/>
        <v>-94.557945962237255</v>
      </c>
      <c r="M1464">
        <f t="shared" si="251"/>
        <v>0.91729174432175975</v>
      </c>
      <c r="N1464">
        <f t="shared" si="251"/>
        <v>0</v>
      </c>
    </row>
    <row r="1465" spans="1:14" x14ac:dyDescent="0.2">
      <c r="A1465">
        <f t="shared" si="252"/>
        <v>1448</v>
      </c>
      <c r="B1465">
        <f t="shared" si="243"/>
        <v>14.48</v>
      </c>
      <c r="C1465" s="2">
        <f t="shared" si="244"/>
        <v>-7.8668009926565667E-4</v>
      </c>
      <c r="D1465" s="2">
        <f t="shared" si="245"/>
        <v>-1.9823319922954129E-3</v>
      </c>
      <c r="E1465" s="1">
        <f t="shared" si="242"/>
        <v>8082.8018075079754</v>
      </c>
      <c r="F1465" s="1">
        <v>0</v>
      </c>
      <c r="G1465" s="2">
        <f t="shared" si="246"/>
        <v>-31.446536729202698</v>
      </c>
      <c r="H1465" s="2">
        <f t="shared" si="246"/>
        <v>-79.397593017199696</v>
      </c>
      <c r="I1465" s="2">
        <f t="shared" si="247"/>
        <v>-68.641460528054722</v>
      </c>
      <c r="J1465" s="2">
        <f t="shared" si="248"/>
        <v>-170.02103388201877</v>
      </c>
      <c r="K1465">
        <f t="shared" si="249"/>
        <v>-36.326891534338607</v>
      </c>
      <c r="L1465">
        <f t="shared" si="250"/>
        <v>-90.623440864819074</v>
      </c>
      <c r="M1465">
        <f t="shared" si="251"/>
        <v>0.86803226451341731</v>
      </c>
      <c r="N1465">
        <f t="shared" si="251"/>
        <v>0</v>
      </c>
    </row>
    <row r="1466" spans="1:14" x14ac:dyDescent="0.2">
      <c r="A1466">
        <f t="shared" si="252"/>
        <v>1449</v>
      </c>
      <c r="B1466">
        <f t="shared" si="243"/>
        <v>14.49</v>
      </c>
      <c r="C1466" s="2">
        <f t="shared" si="244"/>
        <v>-7.0915642563360991E-4</v>
      </c>
      <c r="D1466" s="2">
        <f t="shared" si="245"/>
        <v>-1.7984586451323047E-3</v>
      </c>
      <c r="E1466" s="1">
        <f t="shared" si="242"/>
        <v>7387.5776451615902</v>
      </c>
      <c r="F1466" s="1">
        <v>0</v>
      </c>
      <c r="G1466" s="2">
        <f t="shared" si="246"/>
        <v>-28.346820231373655</v>
      </c>
      <c r="H1466" s="2">
        <f t="shared" si="246"/>
        <v>-72.033303377749348</v>
      </c>
      <c r="I1466" s="2">
        <f t="shared" si="247"/>
        <v>-63.302482555640225</v>
      </c>
      <c r="J1466" s="2">
        <f t="shared" si="248"/>
        <v>-157.51047267990626</v>
      </c>
      <c r="K1466">
        <f t="shared" si="249"/>
        <v>-34.14738214351577</v>
      </c>
      <c r="L1466">
        <f t="shared" si="250"/>
        <v>-85.477169302156909</v>
      </c>
      <c r="M1466">
        <f t="shared" si="251"/>
        <v>0.80828018075079755</v>
      </c>
      <c r="N1466">
        <f t="shared" si="251"/>
        <v>0</v>
      </c>
    </row>
    <row r="1467" spans="1:14" x14ac:dyDescent="0.2">
      <c r="A1467">
        <f t="shared" si="252"/>
        <v>1450</v>
      </c>
      <c r="B1467">
        <f t="shared" si="243"/>
        <v>14.5</v>
      </c>
      <c r="C1467" s="2">
        <f t="shared" si="244"/>
        <v>-6.2165101558995454E-4</v>
      </c>
      <c r="D1467" s="2">
        <f t="shared" si="245"/>
        <v>-1.5905745767862654E-3</v>
      </c>
      <c r="E1467" s="1">
        <f t="shared" si="242"/>
        <v>6603.0538915660909</v>
      </c>
      <c r="F1467" s="1">
        <v>0</v>
      </c>
      <c r="G1467" s="2">
        <f t="shared" si="246"/>
        <v>-24.848016288601375</v>
      </c>
      <c r="H1467" s="2">
        <f t="shared" si="246"/>
        <v>-63.707353246602224</v>
      </c>
      <c r="I1467" s="2">
        <f t="shared" si="247"/>
        <v>-57.074645265167369</v>
      </c>
      <c r="J1467" s="2">
        <f t="shared" si="248"/>
        <v>-142.89631961303556</v>
      </c>
      <c r="K1467">
        <f t="shared" si="249"/>
        <v>-31.487871212049836</v>
      </c>
      <c r="L1467">
        <f t="shared" si="250"/>
        <v>-79.188966366433334</v>
      </c>
      <c r="M1467">
        <f t="shared" si="251"/>
        <v>0.73875776451615904</v>
      </c>
      <c r="N1467">
        <f t="shared" si="251"/>
        <v>0</v>
      </c>
    </row>
    <row r="1468" spans="1:14" x14ac:dyDescent="0.2">
      <c r="A1468">
        <f t="shared" si="252"/>
        <v>1451</v>
      </c>
      <c r="B1468">
        <f t="shared" si="243"/>
        <v>14.51</v>
      </c>
      <c r="C1468" s="2">
        <f t="shared" si="244"/>
        <v>-5.2537671790087279E-4</v>
      </c>
      <c r="D1468" s="2">
        <f t="shared" si="245"/>
        <v>-1.3614464514476146E-3</v>
      </c>
      <c r="E1468" s="1">
        <f t="shared" si="242"/>
        <v>5738.7137161560577</v>
      </c>
      <c r="F1468" s="1">
        <v>0</v>
      </c>
      <c r="G1468" s="2">
        <f t="shared" si="246"/>
        <v>-20.998627329770343</v>
      </c>
      <c r="H1468" s="2">
        <f t="shared" si="246"/>
        <v>-54.530546704989519</v>
      </c>
      <c r="I1468" s="2">
        <f t="shared" si="247"/>
        <v>-50.044626538242085</v>
      </c>
      <c r="J1468" s="2">
        <f t="shared" si="248"/>
        <v>-126.37393493782456</v>
      </c>
      <c r="K1468">
        <f t="shared" si="249"/>
        <v>-28.385693819315133</v>
      </c>
      <c r="L1468">
        <f t="shared" si="250"/>
        <v>-71.843388232835039</v>
      </c>
      <c r="M1468">
        <f t="shared" si="251"/>
        <v>0.66030538915660908</v>
      </c>
      <c r="N1468">
        <f t="shared" si="251"/>
        <v>0</v>
      </c>
    </row>
    <row r="1469" spans="1:14" x14ac:dyDescent="0.2">
      <c r="A1469">
        <f t="shared" si="252"/>
        <v>1452</v>
      </c>
      <c r="B1469">
        <f t="shared" si="243"/>
        <v>14.52</v>
      </c>
      <c r="C1469" s="2">
        <f t="shared" si="244"/>
        <v>-4.2166314735867384E-4</v>
      </c>
      <c r="D1469" s="2">
        <f t="shared" si="245"/>
        <v>-1.1141144036478524E-3</v>
      </c>
      <c r="E1469" s="1">
        <f t="shared" si="242"/>
        <v>4805.0050936357793</v>
      </c>
      <c r="F1469" s="1">
        <v>0</v>
      </c>
      <c r="G1469" s="2">
        <f t="shared" si="246"/>
        <v>-16.851824815940507</v>
      </c>
      <c r="H1469" s="2">
        <f t="shared" si="246"/>
        <v>-44.624640459318101</v>
      </c>
      <c r="I1469" s="2">
        <f t="shared" si="247"/>
        <v>-42.309761146151104</v>
      </c>
      <c r="J1469" s="2">
        <f t="shared" si="248"/>
        <v>-108.16325335561712</v>
      </c>
      <c r="K1469">
        <f t="shared" si="249"/>
        <v>-24.88406495859499</v>
      </c>
      <c r="L1469">
        <f t="shared" si="250"/>
        <v>-63.538612896299014</v>
      </c>
      <c r="M1469">
        <f t="shared" si="251"/>
        <v>0.57387137161560575</v>
      </c>
      <c r="N1469">
        <f t="shared" si="251"/>
        <v>0</v>
      </c>
    </row>
    <row r="1470" spans="1:14" x14ac:dyDescent="0.2">
      <c r="A1470">
        <f t="shared" si="252"/>
        <v>1453</v>
      </c>
      <c r="B1470">
        <f t="shared" si="243"/>
        <v>14.530000000000001</v>
      </c>
      <c r="C1470" s="2">
        <f t="shared" si="244"/>
        <v>-3.1193921277657583E-4</v>
      </c>
      <c r="D1470" s="2">
        <f t="shared" si="245"/>
        <v>-8.5185290905134207E-4</v>
      </c>
      <c r="E1470" s="1">
        <f t="shared" si="242"/>
        <v>3813.2145109084727</v>
      </c>
      <c r="F1470" s="1">
        <v>0</v>
      </c>
      <c r="G1470" s="2">
        <f t="shared" si="246"/>
        <v>-12.464750475068305</v>
      </c>
      <c r="H1470" s="2">
        <f t="shared" si="246"/>
        <v>-34.120776750348263</v>
      </c>
      <c r="I1470" s="2">
        <f t="shared" si="247"/>
        <v>-33.976761086731365</v>
      </c>
      <c r="J1470" s="2">
        <f t="shared" si="248"/>
        <v>-88.505946161167927</v>
      </c>
      <c r="K1470">
        <f t="shared" si="249"/>
        <v>-21.031510102299482</v>
      </c>
      <c r="L1470">
        <f t="shared" si="250"/>
        <v>-54.385169410819664</v>
      </c>
      <c r="M1470">
        <f t="shared" si="251"/>
        <v>0.48050050936357797</v>
      </c>
      <c r="N1470">
        <f t="shared" si="251"/>
        <v>0</v>
      </c>
    </row>
    <row r="1471" spans="1:14" x14ac:dyDescent="0.2">
      <c r="A1471">
        <f t="shared" si="252"/>
        <v>1454</v>
      </c>
      <c r="B1471">
        <f t="shared" si="243"/>
        <v>14.540000000000001</v>
      </c>
      <c r="C1471" s="2">
        <f t="shared" si="244"/>
        <v>-1.9771434713104823E-4</v>
      </c>
      <c r="D1471" s="2">
        <f t="shared" si="245"/>
        <v>-5.7812871644643464E-4</v>
      </c>
      <c r="E1471" s="1">
        <f t="shared" si="242"/>
        <v>2775.330538233361</v>
      </c>
      <c r="F1471" s="1">
        <v>0</v>
      </c>
      <c r="G1471" s="2">
        <f t="shared" si="246"/>
        <v>-7.8977656334301907</v>
      </c>
      <c r="H1471" s="2">
        <f t="shared" si="246"/>
        <v>-23.157798564949978</v>
      </c>
      <c r="I1471" s="2">
        <f t="shared" si="247"/>
        <v>-25.160314057274437</v>
      </c>
      <c r="J1471" s="2">
        <f t="shared" si="248"/>
        <v>-67.662310397460075</v>
      </c>
      <c r="K1471">
        <f t="shared" si="249"/>
        <v>-16.881226972753399</v>
      </c>
      <c r="L1471">
        <f t="shared" si="250"/>
        <v>-44.504511832510097</v>
      </c>
      <c r="M1471">
        <f t="shared" si="251"/>
        <v>0.38132145109084731</v>
      </c>
      <c r="N1471">
        <f t="shared" si="251"/>
        <v>0</v>
      </c>
    </row>
    <row r="1472" spans="1:14" x14ac:dyDescent="0.2">
      <c r="A1472">
        <f t="shared" si="252"/>
        <v>1455</v>
      </c>
      <c r="B1472">
        <f t="shared" si="243"/>
        <v>14.55</v>
      </c>
      <c r="C1472" s="2">
        <f t="shared" si="244"/>
        <v>-8.0558678529967778E-5</v>
      </c>
      <c r="D1472" s="2">
        <f t="shared" si="245"/>
        <v>-2.965563717652706E-4</v>
      </c>
      <c r="E1472" s="1">
        <f t="shared" si="242"/>
        <v>1703.8989137362378</v>
      </c>
      <c r="F1472" s="1">
        <v>0</v>
      </c>
      <c r="G1472" s="2">
        <f t="shared" si="246"/>
        <v>-3.2136581895686662</v>
      </c>
      <c r="H1472" s="2">
        <f t="shared" si="246"/>
        <v>-11.880468409571819</v>
      </c>
      <c r="I1472" s="2">
        <f t="shared" si="247"/>
        <v>-15.981577790449762</v>
      </c>
      <c r="J1472" s="2">
        <f t="shared" si="248"/>
        <v>-45.907924383330922</v>
      </c>
      <c r="K1472">
        <f t="shared" si="249"/>
        <v>-12.49038654705776</v>
      </c>
      <c r="L1472">
        <f t="shared" si="250"/>
        <v>-34.027455973759103</v>
      </c>
      <c r="M1472">
        <f t="shared" si="251"/>
        <v>0.2775330538233361</v>
      </c>
      <c r="N1472">
        <f t="shared" si="251"/>
        <v>0</v>
      </c>
    </row>
    <row r="1473" spans="1:14" x14ac:dyDescent="0.2">
      <c r="A1473">
        <f t="shared" si="252"/>
        <v>1456</v>
      </c>
      <c r="B1473">
        <f t="shared" si="243"/>
        <v>14.56</v>
      </c>
      <c r="C1473" s="2">
        <f t="shared" si="244"/>
        <v>3.7917604554225037E-5</v>
      </c>
      <c r="D1473" s="2">
        <f t="shared" si="245"/>
        <v>-1.0851893978738665E-5</v>
      </c>
      <c r="E1473" s="1">
        <f t="shared" si="242"/>
        <v>611.87089298676858</v>
      </c>
      <c r="F1473" s="1">
        <v>0</v>
      </c>
      <c r="G1473" s="2">
        <f t="shared" si="246"/>
        <v>1.5231826327950679</v>
      </c>
      <c r="H1473" s="2">
        <f t="shared" si="246"/>
        <v>-0.43761306654508303</v>
      </c>
      <c r="I1473" s="2">
        <f t="shared" si="247"/>
        <v>-6.5665893956322234</v>
      </c>
      <c r="J1473" s="2">
        <f t="shared" si="248"/>
        <v>-23.530111817309876</v>
      </c>
      <c r="K1473">
        <f t="shared" si="249"/>
        <v>-7.9193821370536677</v>
      </c>
      <c r="L1473">
        <f t="shared" si="250"/>
        <v>-23.092498750764793</v>
      </c>
      <c r="M1473">
        <f t="shared" si="251"/>
        <v>0.17038989137362379</v>
      </c>
      <c r="N1473">
        <f t="shared" si="251"/>
        <v>0</v>
      </c>
    </row>
    <row r="1474" spans="1:14" x14ac:dyDescent="0.2">
      <c r="A1474">
        <f t="shared" si="252"/>
        <v>1457</v>
      </c>
      <c r="B1474">
        <f t="shared" si="243"/>
        <v>14.57</v>
      </c>
      <c r="C1474" s="2">
        <f t="shared" si="244"/>
        <v>1.5608542878323972E-4</v>
      </c>
      <c r="D1474" s="2">
        <f t="shared" si="245"/>
        <v>2.7521481522043562E-4</v>
      </c>
      <c r="E1474" s="1">
        <f t="shared" si="242"/>
        <v>-487.55330324370357</v>
      </c>
      <c r="F1474" s="1">
        <v>0</v>
      </c>
      <c r="G1474" s="2">
        <f t="shared" si="246"/>
        <v>6.2476131536869666</v>
      </c>
      <c r="H1474" s="2">
        <f t="shared" si="246"/>
        <v>11.019782362030403</v>
      </c>
      <c r="I1474" s="2">
        <f t="shared" si="247"/>
        <v>2.9553899715595331</v>
      </c>
      <c r="J1474" s="2">
        <f t="shared" si="248"/>
        <v>-0.82425896961942591</v>
      </c>
      <c r="K1474">
        <f t="shared" si="249"/>
        <v>-3.2310360928287563</v>
      </c>
      <c r="L1474">
        <f t="shared" si="250"/>
        <v>-11.844041331649828</v>
      </c>
      <c r="M1474">
        <f t="shared" si="251"/>
        <v>6.1187089298676861E-2</v>
      </c>
      <c r="N1474">
        <f t="shared" si="251"/>
        <v>0</v>
      </c>
    </row>
    <row r="1475" spans="1:14" x14ac:dyDescent="0.2">
      <c r="A1475">
        <f t="shared" si="252"/>
        <v>1458</v>
      </c>
      <c r="B1475">
        <f t="shared" si="243"/>
        <v>14.58</v>
      </c>
      <c r="C1475" s="2">
        <f t="shared" si="244"/>
        <v>2.7231827904067654E-4</v>
      </c>
      <c r="D1475" s="2">
        <f t="shared" si="245"/>
        <v>5.5786823113725527E-4</v>
      </c>
      <c r="E1475" s="1">
        <f t="shared" si="242"/>
        <v>-1581.0840506625059</v>
      </c>
      <c r="F1475" s="1">
        <v>0</v>
      </c>
      <c r="G1475" s="2">
        <f t="shared" si="246"/>
        <v>10.894592802680432</v>
      </c>
      <c r="H1475" s="2">
        <f t="shared" si="246"/>
        <v>22.340507221595384</v>
      </c>
      <c r="I1475" s="2">
        <f t="shared" si="247"/>
        <v>12.453573864547737</v>
      </c>
      <c r="J1475" s="2">
        <f t="shared" si="248"/>
        <v>21.909968769841374</v>
      </c>
      <c r="K1475">
        <f t="shared" si="249"/>
        <v>1.510225731542935</v>
      </c>
      <c r="L1475">
        <f t="shared" si="250"/>
        <v>-0.43053845175401023</v>
      </c>
      <c r="M1475">
        <f t="shared" si="251"/>
        <v>-4.8755330324370356E-2</v>
      </c>
      <c r="N1475">
        <f t="shared" si="251"/>
        <v>0</v>
      </c>
    </row>
    <row r="1476" spans="1:14" x14ac:dyDescent="0.2">
      <c r="A1476">
        <f t="shared" si="252"/>
        <v>1459</v>
      </c>
      <c r="B1476">
        <f t="shared" si="243"/>
        <v>14.59</v>
      </c>
      <c r="C1476" s="2">
        <f t="shared" si="244"/>
        <v>3.8501363142869429E-4</v>
      </c>
      <c r="D1476" s="2">
        <f t="shared" si="245"/>
        <v>8.3337553079669536E-4</v>
      </c>
      <c r="E1476" s="1">
        <f t="shared" si="242"/>
        <v>-2655.502963832721</v>
      </c>
      <c r="F1476" s="1">
        <v>0</v>
      </c>
      <c r="G1476" s="2">
        <f t="shared" si="246"/>
        <v>15.40004127496597</v>
      </c>
      <c r="H1476" s="2">
        <f t="shared" si="246"/>
        <v>33.375060678489049</v>
      </c>
      <c r="I1476" s="2">
        <f t="shared" si="247"/>
        <v>21.797370829004432</v>
      </c>
      <c r="J1476" s="2">
        <f t="shared" si="248"/>
        <v>44.372463534093498</v>
      </c>
      <c r="K1476">
        <f t="shared" si="249"/>
        <v>6.2392211489722111</v>
      </c>
      <c r="L1476">
        <f t="shared" si="250"/>
        <v>10.997402855604449</v>
      </c>
      <c r="M1476">
        <f t="shared" si="251"/>
        <v>-0.1581084050662506</v>
      </c>
      <c r="N1476">
        <f t="shared" si="251"/>
        <v>0</v>
      </c>
    </row>
    <row r="1477" spans="1:14" x14ac:dyDescent="0.2">
      <c r="A1477">
        <f t="shared" si="252"/>
        <v>1460</v>
      </c>
      <c r="B1477">
        <f t="shared" si="243"/>
        <v>14.6</v>
      </c>
      <c r="C1477" s="2">
        <f t="shared" si="244"/>
        <v>4.9261409768112604E-4</v>
      </c>
      <c r="D1477" s="2">
        <f t="shared" si="245"/>
        <v>1.0980943780354391E-3</v>
      </c>
      <c r="E1477" s="1">
        <f t="shared" si="242"/>
        <v>-3697.8226774244522</v>
      </c>
      <c r="F1477" s="1">
        <v>0</v>
      </c>
      <c r="G1477" s="2">
        <f t="shared" si="246"/>
        <v>19.701684138483952</v>
      </c>
      <c r="H1477" s="2">
        <f t="shared" si="246"/>
        <v>43.977565484919381</v>
      </c>
      <c r="I1477" s="2">
        <f t="shared" si="247"/>
        <v>30.858103955440917</v>
      </c>
      <c r="J1477" s="2">
        <f t="shared" si="248"/>
        <v>66.266516754304419</v>
      </c>
      <c r="K1477">
        <f t="shared" si="249"/>
        <v>10.890869520573693</v>
      </c>
      <c r="L1477">
        <f t="shared" si="250"/>
        <v>22.288951269385038</v>
      </c>
      <c r="M1477">
        <f t="shared" si="251"/>
        <v>-0.2655502963832721</v>
      </c>
      <c r="N1477">
        <f t="shared" si="251"/>
        <v>0</v>
      </c>
    </row>
    <row r="1478" spans="1:14" x14ac:dyDescent="0.2">
      <c r="A1478">
        <f t="shared" si="252"/>
        <v>1461</v>
      </c>
      <c r="B1478">
        <f t="shared" si="243"/>
        <v>14.61</v>
      </c>
      <c r="C1478" s="2">
        <f t="shared" si="244"/>
        <v>5.9362800547456255E-4</v>
      </c>
      <c r="D1478" s="2">
        <f t="shared" si="245"/>
        <v>1.3485195714248621E-3</v>
      </c>
      <c r="E1478" s="1">
        <f t="shared" si="242"/>
        <v>-4695.4438349444781</v>
      </c>
      <c r="F1478" s="1">
        <v>0</v>
      </c>
      <c r="G1478" s="2">
        <f t="shared" si="246"/>
        <v>23.739875871823934</v>
      </c>
      <c r="H1478" s="2">
        <f t="shared" si="246"/>
        <v>54.007636205269677</v>
      </c>
      <c r="I1478" s="2">
        <f t="shared" si="247"/>
        <v>39.510707378895951</v>
      </c>
      <c r="J1478" s="2">
        <f t="shared" si="248"/>
        <v>87.302617990516254</v>
      </c>
      <c r="K1478">
        <f t="shared" si="249"/>
        <v>15.401049239329572</v>
      </c>
      <c r="L1478">
        <f t="shared" si="250"/>
        <v>33.294981785246577</v>
      </c>
      <c r="M1478">
        <f t="shared" si="251"/>
        <v>-0.36978226774244521</v>
      </c>
      <c r="N1478">
        <f t="shared" si="251"/>
        <v>0</v>
      </c>
    </row>
    <row r="1479" spans="1:14" x14ac:dyDescent="0.2">
      <c r="A1479">
        <f t="shared" si="252"/>
        <v>1462</v>
      </c>
      <c r="B1479">
        <f t="shared" si="243"/>
        <v>14.620000000000001</v>
      </c>
      <c r="C1479" s="2">
        <f t="shared" si="244"/>
        <v>6.8664914587605527E-4</v>
      </c>
      <c r="D1479" s="2">
        <f t="shared" si="245"/>
        <v>1.5813279718014102E-3</v>
      </c>
      <c r="E1479" s="1">
        <f t="shared" si="242"/>
        <v>-5636.307387288517</v>
      </c>
      <c r="F1479" s="1">
        <v>0</v>
      </c>
      <c r="G1479" s="2">
        <f t="shared" si="246"/>
        <v>27.45838958289259</v>
      </c>
      <c r="H1479" s="2">
        <f t="shared" si="246"/>
        <v>63.332178546717955</v>
      </c>
      <c r="I1479" s="2">
        <f t="shared" si="247"/>
        <v>47.635377642393173</v>
      </c>
      <c r="J1479" s="2">
        <f t="shared" si="248"/>
        <v>107.2021633046337</v>
      </c>
      <c r="K1479">
        <f t="shared" si="249"/>
        <v>19.707443676006136</v>
      </c>
      <c r="L1479">
        <f t="shared" si="250"/>
        <v>43.869984757915745</v>
      </c>
      <c r="M1479">
        <f t="shared" si="251"/>
        <v>-0.46954438349444783</v>
      </c>
      <c r="N1479">
        <f t="shared" si="251"/>
        <v>0</v>
      </c>
    </row>
    <row r="1480" spans="1:14" x14ac:dyDescent="0.2">
      <c r="A1480">
        <f t="shared" si="252"/>
        <v>1463</v>
      </c>
      <c r="B1480">
        <f t="shared" si="243"/>
        <v>14.63</v>
      </c>
      <c r="C1480" s="2">
        <f t="shared" si="244"/>
        <v>7.7037542963679653E-4</v>
      </c>
      <c r="D1480" s="2">
        <f t="shared" si="245"/>
        <v>1.7934211475288016E-3</v>
      </c>
      <c r="E1480" s="1">
        <f t="shared" si="242"/>
        <v>-6509.0403601626367</v>
      </c>
      <c r="F1480" s="1">
        <v>0</v>
      </c>
      <c r="G1480" s="2">
        <f t="shared" si="246"/>
        <v>30.805163077258879</v>
      </c>
      <c r="H1480" s="2">
        <f t="shared" si="246"/>
        <v>71.827097292060685</v>
      </c>
      <c r="I1480" s="2">
        <f t="shared" si="247"/>
        <v>55.119158382128795</v>
      </c>
      <c r="J1480" s="2">
        <f t="shared" si="248"/>
        <v>125.70102680077999</v>
      </c>
      <c r="K1480">
        <f t="shared" si="249"/>
        <v>23.750364566141066</v>
      </c>
      <c r="L1480">
        <f t="shared" si="250"/>
        <v>53.8739295087193</v>
      </c>
      <c r="M1480">
        <f t="shared" si="251"/>
        <v>-0.56363073872885172</v>
      </c>
      <c r="N1480">
        <f t="shared" si="251"/>
        <v>0</v>
      </c>
    </row>
    <row r="1481" spans="1:14" x14ac:dyDescent="0.2">
      <c r="A1481">
        <f t="shared" si="252"/>
        <v>1464</v>
      </c>
      <c r="B1481">
        <f t="shared" si="243"/>
        <v>14.64</v>
      </c>
      <c r="C1481" s="2">
        <f t="shared" si="244"/>
        <v>8.4362620808957377E-4</v>
      </c>
      <c r="D1481" s="2">
        <f t="shared" si="245"/>
        <v>1.9819652037389285E-3</v>
      </c>
      <c r="E1481" s="1">
        <f t="shared" si="242"/>
        <v>-7303.0933283715131</v>
      </c>
      <c r="F1481" s="1">
        <v>0</v>
      </c>
      <c r="G1481" s="2">
        <f t="shared" si="246"/>
        <v>33.732991507165309</v>
      </c>
      <c r="H1481" s="2">
        <f t="shared" si="246"/>
        <v>79.378891458806464</v>
      </c>
      <c r="I1481" s="2">
        <f t="shared" si="247"/>
        <v>61.857437630373404</v>
      </c>
      <c r="J1481" s="2">
        <f t="shared" si="248"/>
        <v>142.55295065620132</v>
      </c>
      <c r="K1481">
        <f t="shared" si="249"/>
        <v>27.473542087191831</v>
      </c>
      <c r="L1481">
        <f t="shared" si="250"/>
        <v>63.174059197394854</v>
      </c>
      <c r="M1481">
        <f t="shared" si="251"/>
        <v>-0.65090403601626368</v>
      </c>
      <c r="N1481">
        <f t="shared" si="251"/>
        <v>0</v>
      </c>
    </row>
    <row r="1482" spans="1:14" x14ac:dyDescent="0.2">
      <c r="A1482">
        <f t="shared" si="252"/>
        <v>1465</v>
      </c>
      <c r="B1482">
        <f t="shared" si="243"/>
        <v>14.65</v>
      </c>
      <c r="C1482" s="2">
        <f t="shared" si="244"/>
        <v>9.0535803183417428E-4</v>
      </c>
      <c r="D1482" s="2">
        <f t="shared" si="245"/>
        <v>2.1444272963638891E-3</v>
      </c>
      <c r="E1482" s="1">
        <f t="shared" si="242"/>
        <v>-8008.8679352006402</v>
      </c>
      <c r="F1482" s="1">
        <v>0</v>
      </c>
      <c r="G1482" s="2">
        <f t="shared" si="246"/>
        <v>36.200157529447722</v>
      </c>
      <c r="H1482" s="2">
        <f t="shared" si="246"/>
        <v>85.886116692786416</v>
      </c>
      <c r="I1482" s="2">
        <f t="shared" si="247"/>
        <v>67.75533815596971</v>
      </c>
      <c r="J1482" s="2">
        <f t="shared" si="248"/>
        <v>157.53271120302986</v>
      </c>
      <c r="K1482">
        <f t="shared" si="249"/>
        <v>30.82487129368484</v>
      </c>
      <c r="L1482">
        <f t="shared" si="250"/>
        <v>71.646594510243446</v>
      </c>
      <c r="M1482">
        <f t="shared" si="251"/>
        <v>-0.73030933283715138</v>
      </c>
      <c r="N1482">
        <f t="shared" si="251"/>
        <v>0</v>
      </c>
    </row>
    <row r="1483" spans="1:14" x14ac:dyDescent="0.2">
      <c r="A1483">
        <f t="shared" si="252"/>
        <v>1466</v>
      </c>
      <c r="B1483">
        <f t="shared" si="243"/>
        <v>14.66</v>
      </c>
      <c r="C1483" s="2">
        <f t="shared" si="244"/>
        <v>9.5467864093963441E-4</v>
      </c>
      <c r="D1483" s="2">
        <f t="shared" si="245"/>
        <v>2.2786083723809066E-3</v>
      </c>
      <c r="E1483" s="1">
        <f t="shared" si="242"/>
        <v>-8617.8329154735839</v>
      </c>
      <c r="F1483" s="1">
        <v>0</v>
      </c>
      <c r="G1483" s="2">
        <f t="shared" si="246"/>
        <v>38.170990722639274</v>
      </c>
      <c r="H1483" s="2">
        <f t="shared" si="246"/>
        <v>91.260696530726548</v>
      </c>
      <c r="I1483" s="2">
        <f t="shared" si="247"/>
        <v>72.728982656159928</v>
      </c>
      <c r="J1483" s="2">
        <f t="shared" si="248"/>
        <v>170.43902137103439</v>
      </c>
      <c r="K1483">
        <f t="shared" si="249"/>
        <v>33.75710514000059</v>
      </c>
      <c r="L1483">
        <f t="shared" si="250"/>
        <v>79.178324840307837</v>
      </c>
      <c r="M1483">
        <f t="shared" si="251"/>
        <v>-0.80088679352006409</v>
      </c>
      <c r="N1483">
        <f t="shared" si="251"/>
        <v>0</v>
      </c>
    </row>
    <row r="1484" spans="1:14" x14ac:dyDescent="0.2">
      <c r="A1484">
        <f t="shared" si="252"/>
        <v>1467</v>
      </c>
      <c r="B1484">
        <f t="shared" si="243"/>
        <v>14.67</v>
      </c>
      <c r="C1484" s="2">
        <f t="shared" si="244"/>
        <v>9.9085900374170852E-4</v>
      </c>
      <c r="D1484" s="2">
        <f t="shared" si="245"/>
        <v>2.382671723880533E-3</v>
      </c>
      <c r="E1484" s="1">
        <f t="shared" si="242"/>
        <v>-9122.6272198133211</v>
      </c>
      <c r="F1484" s="1">
        <v>0</v>
      </c>
      <c r="G1484" s="2">
        <f t="shared" si="246"/>
        <v>39.616348947788637</v>
      </c>
      <c r="H1484" s="2">
        <f t="shared" si="246"/>
        <v>95.429066015850665</v>
      </c>
      <c r="I1484" s="2">
        <f t="shared" si="247"/>
        <v>76.706617256622224</v>
      </c>
      <c r="J1484" s="2">
        <f t="shared" si="248"/>
        <v>181.09713303217538</v>
      </c>
      <c r="K1484">
        <f t="shared" si="249"/>
        <v>36.228485017286225</v>
      </c>
      <c r="L1484">
        <f t="shared" si="250"/>
        <v>85.668067016324713</v>
      </c>
      <c r="M1484">
        <f t="shared" si="251"/>
        <v>-0.86178329154735844</v>
      </c>
      <c r="N1484">
        <f t="shared" si="251"/>
        <v>0</v>
      </c>
    </row>
    <row r="1485" spans="1:14" x14ac:dyDescent="0.2">
      <c r="A1485">
        <f t="shared" si="252"/>
        <v>1468</v>
      </c>
      <c r="B1485">
        <f t="shared" si="243"/>
        <v>14.68</v>
      </c>
      <c r="C1485" s="2">
        <f t="shared" si="244"/>
        <v>1.0133432471081869E-3</v>
      </c>
      <c r="D1485" s="2">
        <f t="shared" si="245"/>
        <v>2.4551669948104284E-3</v>
      </c>
      <c r="E1485" s="1">
        <f t="shared" si="242"/>
        <v>-9517.1489935646987</v>
      </c>
      <c r="F1485" s="1">
        <v>0</v>
      </c>
      <c r="G1485" s="2">
        <f t="shared" si="246"/>
        <v>40.514015369581287</v>
      </c>
      <c r="H1485" s="2">
        <f t="shared" si="246"/>
        <v>98.333133202571716</v>
      </c>
      <c r="I1485" s="2">
        <f t="shared" si="247"/>
        <v>79.629578644094096</v>
      </c>
      <c r="J1485" s="2">
        <f t="shared" si="248"/>
        <v>189.36110646231771</v>
      </c>
      <c r="K1485">
        <f t="shared" si="249"/>
        <v>38.203300552531473</v>
      </c>
      <c r="L1485">
        <f t="shared" si="250"/>
        <v>91.027973259745991</v>
      </c>
      <c r="M1485">
        <f t="shared" si="251"/>
        <v>-0.91226272198133218</v>
      </c>
      <c r="N1485">
        <f t="shared" si="251"/>
        <v>0</v>
      </c>
    </row>
    <row r="1486" spans="1:14" x14ac:dyDescent="0.2">
      <c r="A1486">
        <f t="shared" si="252"/>
        <v>1469</v>
      </c>
      <c r="B1486">
        <f t="shared" si="243"/>
        <v>14.69</v>
      </c>
      <c r="C1486" s="2">
        <f t="shared" si="244"/>
        <v>1.021756348885913E-3</v>
      </c>
      <c r="D1486" s="2">
        <f t="shared" si="245"/>
        <v>2.4950493349583263E-3</v>
      </c>
      <c r="E1486" s="1">
        <f t="shared" si="242"/>
        <v>-9796.629334818912</v>
      </c>
      <c r="F1486" s="1">
        <v>0</v>
      </c>
      <c r="G1486" s="2">
        <f t="shared" si="246"/>
        <v>40.849005968285084</v>
      </c>
      <c r="H1486" s="2">
        <f t="shared" si="246"/>
        <v>99.931046317310305</v>
      </c>
      <c r="I1486" s="2">
        <f t="shared" si="247"/>
        <v>81.4530922191896</v>
      </c>
      <c r="J1486" s="2">
        <f t="shared" si="248"/>
        <v>195.11571821190228</v>
      </c>
      <c r="K1486">
        <f t="shared" si="249"/>
        <v>39.652371351548048</v>
      </c>
      <c r="L1486">
        <f t="shared" si="250"/>
        <v>95.184671894591972</v>
      </c>
      <c r="M1486">
        <f t="shared" si="251"/>
        <v>-0.95171489935646991</v>
      </c>
      <c r="N1486">
        <f t="shared" si="251"/>
        <v>0</v>
      </c>
    </row>
    <row r="1487" spans="1:14" x14ac:dyDescent="0.2">
      <c r="A1487">
        <f t="shared" si="252"/>
        <v>1470</v>
      </c>
      <c r="B1487">
        <f t="shared" si="243"/>
        <v>14.700000000000001</v>
      </c>
      <c r="C1487" s="2">
        <f t="shared" si="244"/>
        <v>1.0159094927054953E-3</v>
      </c>
      <c r="D1487" s="2">
        <f t="shared" si="245"/>
        <v>2.5016934552811675E-3</v>
      </c>
      <c r="E1487" s="1">
        <f t="shared" si="242"/>
        <v>-9957.6899399647045</v>
      </c>
      <c r="F1487" s="1">
        <v>0</v>
      </c>
      <c r="G1487" s="2">
        <f t="shared" si="246"/>
        <v>40.613783551785339</v>
      </c>
      <c r="H1487" s="2">
        <f t="shared" si="246"/>
        <v>100.19775672693837</v>
      </c>
      <c r="I1487" s="2">
        <f t="shared" si="247"/>
        <v>82.146890884340891</v>
      </c>
      <c r="J1487" s="2">
        <f t="shared" si="248"/>
        <v>198.27798310920093</v>
      </c>
      <c r="K1487">
        <f t="shared" si="249"/>
        <v>40.553444399073662</v>
      </c>
      <c r="L1487">
        <f t="shared" si="250"/>
        <v>98.080226382262566</v>
      </c>
      <c r="M1487">
        <f t="shared" si="251"/>
        <v>-0.97966293348189126</v>
      </c>
      <c r="N1487">
        <f t="shared" si="251"/>
        <v>0</v>
      </c>
    </row>
    <row r="1488" spans="1:14" x14ac:dyDescent="0.2">
      <c r="A1488">
        <f t="shared" si="252"/>
        <v>1471</v>
      </c>
      <c r="B1488">
        <f t="shared" si="243"/>
        <v>14.71</v>
      </c>
      <c r="C1488" s="2">
        <f t="shared" si="244"/>
        <v>9.9580301595842097E-4</v>
      </c>
      <c r="D1488" s="2">
        <f t="shared" si="245"/>
        <v>2.4749024013768924E-3</v>
      </c>
      <c r="E1488" s="1">
        <f t="shared" si="242"/>
        <v>-9998.3839399610079</v>
      </c>
      <c r="F1488" s="1">
        <v>0</v>
      </c>
      <c r="G1488" s="2">
        <f t="shared" si="246"/>
        <v>39.808375502738357</v>
      </c>
      <c r="H1488" s="2">
        <f t="shared" si="246"/>
        <v>99.12537037681949</v>
      </c>
      <c r="I1488" s="2">
        <f t="shared" si="247"/>
        <v>81.695646439322786</v>
      </c>
      <c r="J1488" s="2">
        <f t="shared" si="248"/>
        <v>198.79827085617529</v>
      </c>
      <c r="K1488">
        <f t="shared" si="249"/>
        <v>40.891501942587958</v>
      </c>
      <c r="L1488">
        <f t="shared" si="250"/>
        <v>99.672900479355803</v>
      </c>
      <c r="M1488">
        <f t="shared" si="251"/>
        <v>-0.99576899399647045</v>
      </c>
      <c r="N1488">
        <f t="shared" si="251"/>
        <v>0</v>
      </c>
    </row>
    <row r="1489" spans="1:14" x14ac:dyDescent="0.2">
      <c r="A1489">
        <f t="shared" si="252"/>
        <v>1472</v>
      </c>
      <c r="B1489">
        <f t="shared" si="243"/>
        <v>14.72</v>
      </c>
      <c r="C1489" s="2">
        <f t="shared" si="244"/>
        <v>9.6162691312406392E-4</v>
      </c>
      <c r="D1489" s="2">
        <f t="shared" si="245"/>
        <v>2.4149109270019693E-3</v>
      </c>
      <c r="E1489" s="1">
        <f t="shared" si="242"/>
        <v>-9918.2194337083893</v>
      </c>
      <c r="F1489" s="1">
        <v>0</v>
      </c>
      <c r="G1489" s="2">
        <f t="shared" si="246"/>
        <v>38.440393750537346</v>
      </c>
      <c r="H1489" s="2">
        <f t="shared" si="246"/>
        <v>96.723282967719726</v>
      </c>
      <c r="I1489" s="2">
        <f t="shared" si="247"/>
        <v>80.09920800918772</v>
      </c>
      <c r="J1489" s="2">
        <f t="shared" si="248"/>
        <v>196.66100266327476</v>
      </c>
      <c r="K1489">
        <f t="shared" si="249"/>
        <v>40.658975864654273</v>
      </c>
      <c r="L1489">
        <f t="shared" si="250"/>
        <v>99.937719695555032</v>
      </c>
      <c r="M1489">
        <f t="shared" si="251"/>
        <v>-0.99983839399610086</v>
      </c>
      <c r="N1489">
        <f t="shared" si="251"/>
        <v>0</v>
      </c>
    </row>
    <row r="1490" spans="1:14" x14ac:dyDescent="0.2">
      <c r="A1490">
        <f t="shared" si="252"/>
        <v>1473</v>
      </c>
      <c r="B1490">
        <f t="shared" si="243"/>
        <v>14.73</v>
      </c>
      <c r="C1490" s="2">
        <f t="shared" si="244"/>
        <v>9.1375888825989465E-4</v>
      </c>
      <c r="D1490" s="2">
        <f t="shared" si="245"/>
        <v>2.3223834162957851E-3</v>
      </c>
      <c r="E1490" s="1">
        <f t="shared" ref="E1490:E1553" si="253">10000*SIN(11*B1490)</f>
        <v>-9718.1654340531695</v>
      </c>
      <c r="F1490" s="1">
        <v>0</v>
      </c>
      <c r="G1490" s="2">
        <f t="shared" si="246"/>
        <v>36.5249567232974</v>
      </c>
      <c r="H1490" s="2">
        <f t="shared" si="246"/>
        <v>93.018096814335536</v>
      </c>
      <c r="I1490" s="2">
        <f t="shared" si="247"/>
        <v>77.372644440603565</v>
      </c>
      <c r="J1490" s="2">
        <f t="shared" si="248"/>
        <v>191.88491854766744</v>
      </c>
      <c r="K1490">
        <f t="shared" si="249"/>
        <v>39.855865773935328</v>
      </c>
      <c r="L1490">
        <f t="shared" si="250"/>
        <v>98.866821733331903</v>
      </c>
      <c r="M1490">
        <f t="shared" si="251"/>
        <v>-0.99182194337083895</v>
      </c>
      <c r="N1490">
        <f t="shared" si="251"/>
        <v>0</v>
      </c>
    </row>
    <row r="1491" spans="1:14" x14ac:dyDescent="0.2">
      <c r="A1491">
        <f t="shared" si="252"/>
        <v>1474</v>
      </c>
      <c r="B1491">
        <f t="shared" ref="B1491:B1554" si="254">A1491*$B$4</f>
        <v>14.74</v>
      </c>
      <c r="C1491" s="2">
        <f t="shared" si="244"/>
        <v>8.527599819366389E-4</v>
      </c>
      <c r="D1491" s="2">
        <f t="shared" si="245"/>
        <v>2.1984063709873944E-3</v>
      </c>
      <c r="E1491" s="1">
        <f t="shared" si="253"/>
        <v>-9400.6401545498193</v>
      </c>
      <c r="F1491" s="1">
        <v>0</v>
      </c>
      <c r="G1491" s="2">
        <f t="shared" si="246"/>
        <v>34.084514293796879</v>
      </c>
      <c r="H1491" s="2">
        <f t="shared" si="246"/>
        <v>88.053320035992698</v>
      </c>
      <c r="I1491" s="2">
        <f t="shared" si="247"/>
        <v>73.546090136589967</v>
      </c>
      <c r="J1491" s="2">
        <f t="shared" si="248"/>
        <v>184.5229112284305</v>
      </c>
      <c r="K1491">
        <f t="shared" si="249"/>
        <v>38.489759299387771</v>
      </c>
      <c r="L1491">
        <f t="shared" si="250"/>
        <v>96.469591192437804</v>
      </c>
      <c r="M1491">
        <f t="shared" si="251"/>
        <v>-0.97181654340531698</v>
      </c>
      <c r="N1491">
        <f t="shared" si="251"/>
        <v>0</v>
      </c>
    </row>
    <row r="1492" spans="1:14" x14ac:dyDescent="0.2">
      <c r="A1492">
        <f t="shared" si="252"/>
        <v>1475</v>
      </c>
      <c r="B1492">
        <f t="shared" si="254"/>
        <v>14.75</v>
      </c>
      <c r="C1492" s="2">
        <f t="shared" ref="C1492:C1555" si="255">$F$13*G1492+$G$13*H1492</f>
        <v>7.7936782877936143E-4</v>
      </c>
      <c r="D1492" s="2">
        <f t="shared" ref="D1492:D1555" si="256">G1492*$F$14+H1492*$G$14</f>
        <v>2.0444755465144062E-3</v>
      </c>
      <c r="E1492" s="1">
        <f t="shared" si="253"/>
        <v>-8969.481778569685</v>
      </c>
      <c r="F1492" s="1">
        <v>0</v>
      </c>
      <c r="G1492" s="2">
        <f t="shared" ref="G1492:H1555" si="257">I1492-K1492+M1492</f>
        <v>31.148577968384675</v>
      </c>
      <c r="H1492" s="2">
        <f t="shared" si="257"/>
        <v>81.888851439518604</v>
      </c>
      <c r="I1492" s="2">
        <f t="shared" ref="I1492:I1555" si="258">$I$13*C1491+$J$13*D1491</f>
        <v>68.664396321333825</v>
      </c>
      <c r="J1492" s="2">
        <f t="shared" ref="J1492:J1555" si="259">$I$14*C1491+$J$14*D1491</f>
        <v>174.66142792884588</v>
      </c>
      <c r="K1492">
        <f t="shared" ref="K1492:K1555" si="260">$L$13*C1490+$M$13*D1490</f>
        <v>36.575754337494168</v>
      </c>
      <c r="L1492">
        <f t="shared" ref="L1492:L1555" si="261">$L$14*C1490+$M$14*D1490</f>
        <v>92.772576489327278</v>
      </c>
      <c r="M1492">
        <f t="shared" ref="M1492:N1555" si="262">E1491*$B$4^2</f>
        <v>-0.94006401545498197</v>
      </c>
      <c r="N1492">
        <f t="shared" si="262"/>
        <v>0</v>
      </c>
    </row>
    <row r="1493" spans="1:14" x14ac:dyDescent="0.2">
      <c r="A1493">
        <f t="shared" si="252"/>
        <v>1476</v>
      </c>
      <c r="B1493">
        <f t="shared" si="254"/>
        <v>14.76</v>
      </c>
      <c r="C1493" s="2">
        <f t="shared" si="255"/>
        <v>6.9448763166910226E-4</v>
      </c>
      <c r="D1493" s="2">
        <f t="shared" si="256"/>
        <v>1.8624778878492698E-3</v>
      </c>
      <c r="E1493" s="1">
        <f t="shared" si="253"/>
        <v>-8429.9020640918425</v>
      </c>
      <c r="F1493" s="1">
        <v>0</v>
      </c>
      <c r="G1493" s="2">
        <f t="shared" si="257"/>
        <v>27.753359763417826</v>
      </c>
      <c r="H1493" s="2">
        <f t="shared" si="257"/>
        <v>74.600257132192084</v>
      </c>
      <c r="I1493" s="2">
        <f t="shared" si="258"/>
        <v>62.786592202409032</v>
      </c>
      <c r="J1493" s="2">
        <f t="shared" si="259"/>
        <v>162.41944677519095</v>
      </c>
      <c r="K1493">
        <f t="shared" si="260"/>
        <v>34.136284261134236</v>
      </c>
      <c r="L1493">
        <f t="shared" si="261"/>
        <v>87.819189642998865</v>
      </c>
      <c r="M1493">
        <f t="shared" si="262"/>
        <v>-0.89694817785696856</v>
      </c>
      <c r="N1493">
        <f t="shared" si="262"/>
        <v>0</v>
      </c>
    </row>
    <row r="1494" spans="1:14" x14ac:dyDescent="0.2">
      <c r="A1494">
        <f t="shared" si="252"/>
        <v>1477</v>
      </c>
      <c r="B1494">
        <f t="shared" si="254"/>
        <v>14.77</v>
      </c>
      <c r="C1494" s="2">
        <f t="shared" si="255"/>
        <v>5.9918096720223578E-4</v>
      </c>
      <c r="D1494" s="2">
        <f t="shared" si="256"/>
        <v>1.6546684810738142E-3</v>
      </c>
      <c r="E1494" s="1">
        <f t="shared" si="253"/>
        <v>-7788.4233449938311</v>
      </c>
      <c r="F1494" s="1">
        <v>0</v>
      </c>
      <c r="G1494" s="2">
        <f t="shared" si="257"/>
        <v>23.941324355214718</v>
      </c>
      <c r="H1494" s="2">
        <f t="shared" si="257"/>
        <v>66.27784751574552</v>
      </c>
      <c r="I1494" s="2">
        <f t="shared" si="258"/>
        <v>55.98516289558814</v>
      </c>
      <c r="J1494" s="2">
        <f t="shared" si="259"/>
        <v>147.94703979737943</v>
      </c>
      <c r="K1494">
        <f t="shared" si="260"/>
        <v>31.200848333964238</v>
      </c>
      <c r="L1494">
        <f t="shared" si="261"/>
        <v>81.669192281633912</v>
      </c>
      <c r="M1494">
        <f t="shared" si="262"/>
        <v>-0.84299020640918432</v>
      </c>
      <c r="N1494">
        <f t="shared" si="262"/>
        <v>0</v>
      </c>
    </row>
    <row r="1495" spans="1:14" x14ac:dyDescent="0.2">
      <c r="A1495">
        <f t="shared" si="252"/>
        <v>1478</v>
      </c>
      <c r="B1495">
        <f t="shared" si="254"/>
        <v>14.780000000000001</v>
      </c>
      <c r="C1495" s="2">
        <f t="shared" si="255"/>
        <v>4.9465256386534043E-4</v>
      </c>
      <c r="D1495" s="2">
        <f t="shared" si="256"/>
        <v>1.4236427995456004E-3</v>
      </c>
      <c r="E1495" s="1">
        <f t="shared" si="253"/>
        <v>-7052.7996903579597</v>
      </c>
      <c r="F1495" s="1">
        <v>0</v>
      </c>
      <c r="G1495" s="2">
        <f t="shared" si="257"/>
        <v>19.760660163571536</v>
      </c>
      <c r="H1495" s="2">
        <f t="shared" si="257"/>
        <v>57.02556582767123</v>
      </c>
      <c r="I1495" s="2">
        <f t="shared" si="258"/>
        <v>48.345153268181271</v>
      </c>
      <c r="J1495" s="2">
        <f t="shared" si="259"/>
        <v>131.42353972342073</v>
      </c>
      <c r="K1495">
        <f t="shared" si="260"/>
        <v>27.805650770110351</v>
      </c>
      <c r="L1495">
        <f t="shared" si="261"/>
        <v>74.397973895749502</v>
      </c>
      <c r="M1495">
        <f t="shared" si="262"/>
        <v>-0.77884233449938312</v>
      </c>
      <c r="N1495">
        <f t="shared" si="262"/>
        <v>0</v>
      </c>
    </row>
    <row r="1496" spans="1:14" x14ac:dyDescent="0.2">
      <c r="A1496">
        <f t="shared" si="252"/>
        <v>1479</v>
      </c>
      <c r="B1496">
        <f t="shared" si="254"/>
        <v>14.790000000000001</v>
      </c>
      <c r="C1496" s="2">
        <f t="shared" si="255"/>
        <v>3.8223521926846084E-4</v>
      </c>
      <c r="D1496" s="2">
        <f t="shared" si="256"/>
        <v>1.1723045830557982E-3</v>
      </c>
      <c r="E1496" s="1">
        <f t="shared" si="253"/>
        <v>-6231.9231748031634</v>
      </c>
      <c r="F1496" s="1">
        <v>0</v>
      </c>
      <c r="G1496" s="2">
        <f t="shared" si="257"/>
        <v>15.264676023860719</v>
      </c>
      <c r="H1496" s="2">
        <f t="shared" si="257"/>
        <v>46.959701781376182</v>
      </c>
      <c r="I1496" s="2">
        <f t="shared" si="258"/>
        <v>39.96310901386066</v>
      </c>
      <c r="J1496" s="2">
        <f t="shared" si="259"/>
        <v>113.0553327515358</v>
      </c>
      <c r="K1496">
        <f t="shared" si="260"/>
        <v>23.993153020964144</v>
      </c>
      <c r="L1496">
        <f t="shared" si="261"/>
        <v>66.095630970159618</v>
      </c>
      <c r="M1496">
        <f t="shared" si="262"/>
        <v>-0.70527996903579604</v>
      </c>
      <c r="N1496">
        <f t="shared" si="262"/>
        <v>0</v>
      </c>
    </row>
    <row r="1497" spans="1:14" x14ac:dyDescent="0.2">
      <c r="A1497">
        <f t="shared" ref="A1497:A1560" si="263">A1496+1</f>
        <v>1480</v>
      </c>
      <c r="B1497">
        <f t="shared" si="254"/>
        <v>14.8</v>
      </c>
      <c r="C1497" s="2">
        <f t="shared" si="255"/>
        <v>2.6337304543374435E-4</v>
      </c>
      <c r="D1497" s="2">
        <f t="shared" si="256"/>
        <v>9.038297439150553E-4</v>
      </c>
      <c r="E1497" s="1">
        <f t="shared" si="253"/>
        <v>-5335.7163928283453</v>
      </c>
      <c r="F1497" s="1">
        <v>0</v>
      </c>
      <c r="G1497" s="2">
        <f t="shared" si="257"/>
        <v>10.511131008407848</v>
      </c>
      <c r="H1497" s="2">
        <f t="shared" si="257"/>
        <v>36.207446081078452</v>
      </c>
      <c r="I1497" s="2">
        <f t="shared" si="258"/>
        <v>30.945868271543858</v>
      </c>
      <c r="J1497" s="2">
        <f t="shared" si="259"/>
        <v>93.073304217055252</v>
      </c>
      <c r="K1497">
        <f t="shared" si="260"/>
        <v>19.811544945655694</v>
      </c>
      <c r="L1497">
        <f t="shared" si="261"/>
        <v>56.865858135976801</v>
      </c>
      <c r="M1497">
        <f t="shared" si="262"/>
        <v>-0.62319231748031634</v>
      </c>
      <c r="N1497">
        <f t="shared" si="262"/>
        <v>0</v>
      </c>
    </row>
    <row r="1498" spans="1:14" x14ac:dyDescent="0.2">
      <c r="A1498">
        <f t="shared" si="263"/>
        <v>1481</v>
      </c>
      <c r="B1498">
        <f t="shared" si="254"/>
        <v>14.81</v>
      </c>
      <c r="C1498" s="2">
        <f t="shared" si="255"/>
        <v>1.3960325134197626E-4</v>
      </c>
      <c r="D1498" s="2">
        <f t="shared" si="256"/>
        <v>6.216267446907172E-4</v>
      </c>
      <c r="E1498" s="1">
        <f t="shared" si="253"/>
        <v>-4375.012516435565</v>
      </c>
      <c r="F1498" s="1">
        <v>0</v>
      </c>
      <c r="G1498" s="2">
        <f t="shared" si="257"/>
        <v>5.5615057655433784</v>
      </c>
      <c r="H1498" s="2">
        <f t="shared" si="257"/>
        <v>24.905303621483554</v>
      </c>
      <c r="I1498" s="2">
        <f t="shared" si="258"/>
        <v>21.40921892244236</v>
      </c>
      <c r="J1498" s="2">
        <f t="shared" si="259"/>
        <v>71.729968484571231</v>
      </c>
      <c r="K1498">
        <f t="shared" si="260"/>
        <v>15.314141517616147</v>
      </c>
      <c r="L1498">
        <f t="shared" si="261"/>
        <v>46.824664863087676</v>
      </c>
      <c r="M1498">
        <f t="shared" si="262"/>
        <v>-0.53357163928283458</v>
      </c>
      <c r="N1498">
        <f t="shared" si="262"/>
        <v>0</v>
      </c>
    </row>
    <row r="1499" spans="1:14" x14ac:dyDescent="0.2">
      <c r="A1499">
        <f t="shared" si="263"/>
        <v>1482</v>
      </c>
      <c r="B1499">
        <f t="shared" si="254"/>
        <v>14.82</v>
      </c>
      <c r="C1499" s="2">
        <f t="shared" si="255"/>
        <v>1.2536689515547513E-5</v>
      </c>
      <c r="D1499" s="2">
        <f t="shared" si="256"/>
        <v>3.2929393767930831E-4</v>
      </c>
      <c r="E1499" s="1">
        <f t="shared" si="253"/>
        <v>-3361.4243458674077</v>
      </c>
      <c r="F1499" s="1">
        <v>0</v>
      </c>
      <c r="G1499" s="2">
        <f t="shared" si="257"/>
        <v>0.48022444722893304</v>
      </c>
      <c r="H1499" s="2">
        <f t="shared" si="257"/>
        <v>13.197384999117538</v>
      </c>
      <c r="I1499" s="2">
        <f t="shared" si="258"/>
        <v>11.476438325164189</v>
      </c>
      <c r="J1499" s="2">
        <f t="shared" si="259"/>
        <v>49.296318431243513</v>
      </c>
      <c r="K1499">
        <f t="shared" si="260"/>
        <v>10.558712626291699</v>
      </c>
      <c r="L1499">
        <f t="shared" si="261"/>
        <v>36.098933432125975</v>
      </c>
      <c r="M1499">
        <f t="shared" si="262"/>
        <v>-0.43750125164355652</v>
      </c>
      <c r="N1499">
        <f t="shared" si="262"/>
        <v>0</v>
      </c>
    </row>
    <row r="1500" spans="1:14" x14ac:dyDescent="0.2">
      <c r="A1500">
        <f t="shared" si="263"/>
        <v>1483</v>
      </c>
      <c r="B1500">
        <f t="shared" si="254"/>
        <v>14.83</v>
      </c>
      <c r="C1500" s="2">
        <f t="shared" si="255"/>
        <v>-1.1616259178363124E-4</v>
      </c>
      <c r="D1500" s="2">
        <f t="shared" si="256"/>
        <v>3.0574395520781372E-5</v>
      </c>
      <c r="E1500" s="1">
        <f t="shared" si="253"/>
        <v>-2307.2039363547224</v>
      </c>
      <c r="F1500" s="1">
        <v>0</v>
      </c>
      <c r="G1500" s="2">
        <f t="shared" si="257"/>
        <v>-4.6661631123742691</v>
      </c>
      <c r="H1500" s="2">
        <f t="shared" si="257"/>
        <v>1.2335975372234564</v>
      </c>
      <c r="I1500" s="2">
        <f t="shared" si="258"/>
        <v>1.2767336640271929</v>
      </c>
      <c r="J1500" s="2">
        <f t="shared" si="259"/>
        <v>26.058433490997281</v>
      </c>
      <c r="K1500">
        <f t="shared" si="260"/>
        <v>5.6067543418147219</v>
      </c>
      <c r="L1500">
        <f t="shared" si="261"/>
        <v>24.824835953773825</v>
      </c>
      <c r="M1500">
        <f t="shared" si="262"/>
        <v>-0.33614243458674081</v>
      </c>
      <c r="N1500">
        <f t="shared" si="262"/>
        <v>0</v>
      </c>
    </row>
    <row r="1501" spans="1:14" x14ac:dyDescent="0.2">
      <c r="A1501">
        <f t="shared" si="263"/>
        <v>1484</v>
      </c>
      <c r="B1501">
        <f t="shared" si="254"/>
        <v>14.84</v>
      </c>
      <c r="C1501" s="2">
        <f t="shared" si="255"/>
        <v>-2.4479853725348412E-4</v>
      </c>
      <c r="D1501" s="2">
        <f t="shared" si="256"/>
        <v>-2.7069120489060572E-4</v>
      </c>
      <c r="E1501" s="1">
        <f t="shared" si="253"/>
        <v>-1225.0944976712594</v>
      </c>
      <c r="F1501" s="1">
        <v>0</v>
      </c>
      <c r="G1501" s="2">
        <f t="shared" si="257"/>
        <v>-9.8098288291616011</v>
      </c>
      <c r="H1501" s="2">
        <f t="shared" si="257"/>
        <v>-10.832241662138589</v>
      </c>
      <c r="I1501" s="2">
        <f t="shared" si="258"/>
        <v>-9.0563977215112601</v>
      </c>
      <c r="J1501" s="2">
        <f t="shared" si="259"/>
        <v>2.3138883530885384</v>
      </c>
      <c r="K1501">
        <f t="shared" si="260"/>
        <v>0.52271071401486802</v>
      </c>
      <c r="L1501">
        <f t="shared" si="261"/>
        <v>13.146130015227127</v>
      </c>
      <c r="M1501">
        <f t="shared" si="262"/>
        <v>-0.23072039363547225</v>
      </c>
      <c r="N1501">
        <f t="shared" si="262"/>
        <v>0</v>
      </c>
    </row>
    <row r="1502" spans="1:14" x14ac:dyDescent="0.2">
      <c r="A1502">
        <f t="shared" si="263"/>
        <v>1485</v>
      </c>
      <c r="B1502">
        <f t="shared" si="254"/>
        <v>14.85</v>
      </c>
      <c r="C1502" s="2">
        <f t="shared" si="255"/>
        <v>-3.7166475172765507E-4</v>
      </c>
      <c r="D1502" s="2">
        <f t="shared" si="256"/>
        <v>-5.7061305732166931E-4</v>
      </c>
      <c r="E1502" s="1">
        <f t="shared" si="253"/>
        <v>-128.17635671264784</v>
      </c>
      <c r="F1502" s="1">
        <v>0</v>
      </c>
      <c r="G1502" s="2">
        <f t="shared" si="257"/>
        <v>-14.882532917074897</v>
      </c>
      <c r="H1502" s="2">
        <f t="shared" si="257"/>
        <v>-22.844347094814101</v>
      </c>
      <c r="I1502" s="2">
        <f t="shared" si="258"/>
        <v>-19.386867697624002</v>
      </c>
      <c r="J1502" s="2">
        <f t="shared" si="259"/>
        <v>-21.631992990375046</v>
      </c>
      <c r="K1502">
        <f t="shared" si="260"/>
        <v>-4.6268442303162303</v>
      </c>
      <c r="L1502">
        <f t="shared" si="261"/>
        <v>1.2123541044390533</v>
      </c>
      <c r="M1502">
        <f t="shared" si="262"/>
        <v>-0.12250944976712595</v>
      </c>
      <c r="N1502">
        <f t="shared" si="262"/>
        <v>0</v>
      </c>
    </row>
    <row r="1503" spans="1:14" x14ac:dyDescent="0.2">
      <c r="A1503">
        <f t="shared" si="263"/>
        <v>1486</v>
      </c>
      <c r="B1503">
        <f t="shared" si="254"/>
        <v>14.86</v>
      </c>
      <c r="C1503" s="2">
        <f t="shared" si="255"/>
        <v>-4.9506637750998655E-4</v>
      </c>
      <c r="D1503" s="2">
        <f t="shared" si="256"/>
        <v>-8.6530145372794385E-4</v>
      </c>
      <c r="E1503" s="1">
        <f t="shared" si="253"/>
        <v>970.2911549344409</v>
      </c>
      <c r="F1503" s="1">
        <v>0</v>
      </c>
      <c r="G1503" s="2">
        <f t="shared" si="257"/>
        <v>-19.816498821246267</v>
      </c>
      <c r="H1503" s="2">
        <f t="shared" si="257"/>
        <v>-34.646936381589065</v>
      </c>
      <c r="I1503" s="2">
        <f t="shared" si="258"/>
        <v>-29.577735336692129</v>
      </c>
      <c r="J1503" s="2">
        <f t="shared" si="259"/>
        <v>-45.469991110698935</v>
      </c>
      <c r="K1503">
        <f t="shared" si="260"/>
        <v>-9.7740541511171291</v>
      </c>
      <c r="L1503">
        <f t="shared" si="261"/>
        <v>-10.823054729109868</v>
      </c>
      <c r="M1503">
        <f t="shared" si="262"/>
        <v>-1.2817635671264786E-2</v>
      </c>
      <c r="N1503">
        <f t="shared" si="262"/>
        <v>0</v>
      </c>
    </row>
    <row r="1504" spans="1:14" x14ac:dyDescent="0.2">
      <c r="A1504">
        <f t="shared" si="263"/>
        <v>1487</v>
      </c>
      <c r="B1504">
        <f t="shared" si="254"/>
        <v>14.870000000000001</v>
      </c>
      <c r="C1504" s="2">
        <f t="shared" si="255"/>
        <v>-6.1334191072375639E-4</v>
      </c>
      <c r="D1504" s="2">
        <f t="shared" si="256"/>
        <v>-1.1509161474884853E-3</v>
      </c>
      <c r="E1504" s="1">
        <f t="shared" si="253"/>
        <v>2057.0299771942746</v>
      </c>
      <c r="F1504" s="1">
        <v>0</v>
      </c>
      <c r="G1504" s="2">
        <f t="shared" si="257"/>
        <v>-24.545285693005145</v>
      </c>
      <c r="H1504" s="2">
        <f t="shared" si="257"/>
        <v>-46.086207238719901</v>
      </c>
      <c r="I1504" s="2">
        <f t="shared" si="258"/>
        <v>-39.492962029636097</v>
      </c>
      <c r="J1504" s="2">
        <f t="shared" si="259"/>
        <v>-68.890904729639345</v>
      </c>
      <c r="K1504">
        <f t="shared" si="260"/>
        <v>-14.850647221137507</v>
      </c>
      <c r="L1504">
        <f t="shared" si="261"/>
        <v>-22.804697490919445</v>
      </c>
      <c r="M1504">
        <f t="shared" si="262"/>
        <v>9.702911549344409E-2</v>
      </c>
      <c r="N1504">
        <f t="shared" si="262"/>
        <v>0</v>
      </c>
    </row>
    <row r="1505" spans="1:14" x14ac:dyDescent="0.2">
      <c r="A1505">
        <f t="shared" si="263"/>
        <v>1488</v>
      </c>
      <c r="B1505">
        <f t="shared" si="254"/>
        <v>14.88</v>
      </c>
      <c r="C1505" s="2">
        <f t="shared" si="255"/>
        <v>-7.2488468579096955E-4</v>
      </c>
      <c r="D1505" s="2">
        <f t="shared" si="256"/>
        <v>-1.4237152325540679E-3</v>
      </c>
      <c r="E1505" s="1">
        <f t="shared" si="253"/>
        <v>3118.9038240889481</v>
      </c>
      <c r="F1505" s="1">
        <v>0</v>
      </c>
      <c r="G1505" s="2">
        <f t="shared" si="257"/>
        <v>-29.004647574065299</v>
      </c>
      <c r="H1505" s="2">
        <f t="shared" si="257"/>
        <v>-57.012295069344134</v>
      </c>
      <c r="I1505" s="2">
        <f t="shared" si="258"/>
        <v>-48.999161951337385</v>
      </c>
      <c r="J1505" s="2">
        <f t="shared" si="259"/>
        <v>-91.589474985990577</v>
      </c>
      <c r="K1505">
        <f t="shared" si="260"/>
        <v>-19.788811379552659</v>
      </c>
      <c r="L1505">
        <f t="shared" si="261"/>
        <v>-34.577179916646443</v>
      </c>
      <c r="M1505">
        <f t="shared" si="262"/>
        <v>0.20570299771942746</v>
      </c>
      <c r="N1505">
        <f t="shared" si="262"/>
        <v>0</v>
      </c>
    </row>
    <row r="1506" spans="1:14" x14ac:dyDescent="0.2">
      <c r="A1506">
        <f t="shared" si="263"/>
        <v>1489</v>
      </c>
      <c r="B1506">
        <f t="shared" si="254"/>
        <v>14.89</v>
      </c>
      <c r="C1506" s="2">
        <f t="shared" si="255"/>
        <v>-8.2816376049413851E-4</v>
      </c>
      <c r="D1506" s="2">
        <f t="shared" si="256"/>
        <v>-1.6801029236789371E-3</v>
      </c>
      <c r="E1506" s="1">
        <f t="shared" si="253"/>
        <v>4143.0769725933369</v>
      </c>
      <c r="F1506" s="1">
        <v>0</v>
      </c>
      <c r="G1506" s="2">
        <f t="shared" si="257"/>
        <v>-33.133368590848214</v>
      </c>
      <c r="H1506" s="2">
        <f t="shared" si="257"/>
        <v>-67.281186551879713</v>
      </c>
      <c r="I1506" s="2">
        <f t="shared" si="258"/>
        <v>-57.96732613815248</v>
      </c>
      <c r="J1506" s="2">
        <f t="shared" si="259"/>
        <v>-113.26827111223864</v>
      </c>
      <c r="K1506">
        <f t="shared" si="260"/>
        <v>-24.522067164895368</v>
      </c>
      <c r="L1506">
        <f t="shared" si="261"/>
        <v>-45.987084560358923</v>
      </c>
      <c r="M1506">
        <f t="shared" si="262"/>
        <v>0.31189038240889483</v>
      </c>
      <c r="N1506">
        <f t="shared" si="262"/>
        <v>0</v>
      </c>
    </row>
    <row r="1507" spans="1:14" x14ac:dyDescent="0.2">
      <c r="A1507">
        <f t="shared" si="263"/>
        <v>1490</v>
      </c>
      <c r="B1507">
        <f t="shared" si="254"/>
        <v>14.9</v>
      </c>
      <c r="C1507" s="2">
        <f t="shared" si="255"/>
        <v>-9.2174394046086428E-4</v>
      </c>
      <c r="D1507" s="2">
        <f t="shared" si="256"/>
        <v>-1.9166756356654784E-3</v>
      </c>
      <c r="E1507" s="1">
        <f t="shared" si="253"/>
        <v>5117.1694183370309</v>
      </c>
      <c r="F1507" s="1">
        <v>0</v>
      </c>
      <c r="G1507" s="2">
        <f t="shared" si="257"/>
        <v>-36.874063715481086</v>
      </c>
      <c r="H1507" s="2">
        <f t="shared" si="257"/>
        <v>-76.756565112467342</v>
      </c>
      <c r="I1507" s="2">
        <f t="shared" si="258"/>
        <v>-66.27449870195268</v>
      </c>
      <c r="J1507" s="2">
        <f t="shared" si="259"/>
        <v>-133.64148864744865</v>
      </c>
      <c r="K1507">
        <f t="shared" si="260"/>
        <v>-28.986127289212263</v>
      </c>
      <c r="L1507">
        <f t="shared" si="261"/>
        <v>-56.884923534981304</v>
      </c>
      <c r="M1507">
        <f t="shared" si="262"/>
        <v>0.4143076972593337</v>
      </c>
      <c r="N1507">
        <f t="shared" si="262"/>
        <v>0</v>
      </c>
    </row>
    <row r="1508" spans="1:14" x14ac:dyDescent="0.2">
      <c r="A1508">
        <f t="shared" si="263"/>
        <v>1491</v>
      </c>
      <c r="B1508">
        <f t="shared" si="254"/>
        <v>14.91</v>
      </c>
      <c r="C1508" s="2">
        <f t="shared" si="255"/>
        <v>-1.0043046913023052E-3</v>
      </c>
      <c r="D1508" s="2">
        <f t="shared" si="256"/>
        <v>-2.1302657799418447E-3</v>
      </c>
      <c r="E1508" s="1">
        <f t="shared" si="253"/>
        <v>6029.4065226739094</v>
      </c>
      <c r="F1508" s="1">
        <v>0</v>
      </c>
      <c r="G1508" s="2">
        <f t="shared" si="257"/>
        <v>-40.173935025621944</v>
      </c>
      <c r="H1508" s="2">
        <f t="shared" si="257"/>
        <v>-85.311564985118864</v>
      </c>
      <c r="I1508" s="2">
        <f t="shared" si="258"/>
        <v>-73.805384216138521</v>
      </c>
      <c r="J1508" s="2">
        <f t="shared" si="259"/>
        <v>-152.43861232755413</v>
      </c>
      <c r="K1508">
        <f t="shared" si="260"/>
        <v>-33.119732248682872</v>
      </c>
      <c r="L1508">
        <f t="shared" si="261"/>
        <v>-67.127047342435262</v>
      </c>
      <c r="M1508">
        <f t="shared" si="262"/>
        <v>0.51171694183370309</v>
      </c>
      <c r="N1508">
        <f t="shared" si="262"/>
        <v>0</v>
      </c>
    </row>
    <row r="1509" spans="1:14" x14ac:dyDescent="0.2">
      <c r="A1509">
        <f t="shared" si="263"/>
        <v>1492</v>
      </c>
      <c r="B1509">
        <f t="shared" si="254"/>
        <v>14.92</v>
      </c>
      <c r="C1509" s="2">
        <f t="shared" si="255"/>
        <v>-1.0746576989606245E-3</v>
      </c>
      <c r="D1509" s="2">
        <f t="shared" si="256"/>
        <v>-2.3179827245475158E-3</v>
      </c>
      <c r="E1509" s="1">
        <f t="shared" si="253"/>
        <v>6868.761342206426</v>
      </c>
      <c r="F1509" s="1">
        <v>0</v>
      </c>
      <c r="G1509" s="2">
        <f t="shared" si="257"/>
        <v>-42.985473888132489</v>
      </c>
      <c r="H1509" s="2">
        <f t="shared" si="257"/>
        <v>-92.830411674801056</v>
      </c>
      <c r="I1509" s="2">
        <f t="shared" si="258"/>
        <v>-80.453866061787934</v>
      </c>
      <c r="J1509" s="2">
        <f t="shared" si="259"/>
        <v>-169.40789741557199</v>
      </c>
      <c r="K1509">
        <f t="shared" si="260"/>
        <v>-36.865451521388053</v>
      </c>
      <c r="L1509">
        <f t="shared" si="261"/>
        <v>-76.577485740770939</v>
      </c>
      <c r="M1509">
        <f t="shared" si="262"/>
        <v>0.60294065226739102</v>
      </c>
      <c r="N1509">
        <f t="shared" si="262"/>
        <v>0</v>
      </c>
    </row>
    <row r="1510" spans="1:14" x14ac:dyDescent="0.2">
      <c r="A1510">
        <f t="shared" si="263"/>
        <v>1493</v>
      </c>
      <c r="B1510">
        <f t="shared" si="254"/>
        <v>14.93</v>
      </c>
      <c r="C1510" s="2">
        <f t="shared" si="255"/>
        <v>-1.1317628539846711E-3</v>
      </c>
      <c r="D1510" s="2">
        <f t="shared" si="256"/>
        <v>-2.4772503983549782E-3</v>
      </c>
      <c r="E1510" s="1">
        <f t="shared" si="253"/>
        <v>7625.0879203164923</v>
      </c>
      <c r="F1510" s="1">
        <v>0</v>
      </c>
      <c r="G1510" s="2">
        <f t="shared" si="257"/>
        <v>-45.26710009803049</v>
      </c>
      <c r="H1510" s="2">
        <f t="shared" si="257"/>
        <v>-99.209928030544376</v>
      </c>
      <c r="I1510" s="2">
        <f t="shared" si="258"/>
        <v>-86.124416510813603</v>
      </c>
      <c r="J1510" s="2">
        <f t="shared" si="259"/>
        <v>-184.31962544077308</v>
      </c>
      <c r="K1510">
        <f t="shared" si="260"/>
        <v>-40.170440278562474</v>
      </c>
      <c r="L1510">
        <f t="shared" si="261"/>
        <v>-85.109697410228705</v>
      </c>
      <c r="M1510">
        <f t="shared" si="262"/>
        <v>0.68687613422064264</v>
      </c>
      <c r="N1510">
        <f t="shared" si="262"/>
        <v>0</v>
      </c>
    </row>
    <row r="1511" spans="1:14" x14ac:dyDescent="0.2">
      <c r="A1511">
        <f t="shared" si="263"/>
        <v>1494</v>
      </c>
      <c r="B1511">
        <f t="shared" si="254"/>
        <v>14.94</v>
      </c>
      <c r="C1511" s="2">
        <f t="shared" si="255"/>
        <v>-1.1747424533387161E-3</v>
      </c>
      <c r="D1511" s="2">
        <f t="shared" si="256"/>
        <v>-2.6058410616489661E-3</v>
      </c>
      <c r="E1511" s="1">
        <f t="shared" si="253"/>
        <v>8289.2439295028089</v>
      </c>
      <c r="F1511" s="1">
        <v>0</v>
      </c>
      <c r="G1511" s="2">
        <f t="shared" si="257"/>
        <v>-46.983729719371638</v>
      </c>
      <c r="H1511" s="2">
        <f t="shared" si="257"/>
        <v>-104.36088678946479</v>
      </c>
      <c r="I1511" s="2">
        <f t="shared" si="258"/>
        <v>-90.733380540120763</v>
      </c>
      <c r="J1511" s="2">
        <f t="shared" si="259"/>
        <v>-196.96909307846499</v>
      </c>
      <c r="K1511">
        <f t="shared" si="260"/>
        <v>-42.987142028717479</v>
      </c>
      <c r="L1511">
        <f t="shared" si="261"/>
        <v>-92.608206289000208</v>
      </c>
      <c r="M1511">
        <f t="shared" si="262"/>
        <v>0.76250879203164923</v>
      </c>
      <c r="N1511">
        <f t="shared" si="262"/>
        <v>0</v>
      </c>
    </row>
    <row r="1512" spans="1:14" x14ac:dyDescent="0.2">
      <c r="A1512">
        <f t="shared" si="263"/>
        <v>1495</v>
      </c>
      <c r="B1512">
        <f t="shared" si="254"/>
        <v>14.950000000000001</v>
      </c>
      <c r="C1512" s="2">
        <f t="shared" si="255"/>
        <v>-1.2028934338092021E-3</v>
      </c>
      <c r="D1512" s="2">
        <f t="shared" si="256"/>
        <v>-2.7019048124754183E-3</v>
      </c>
      <c r="E1512" s="1">
        <f t="shared" si="253"/>
        <v>8853.2011820431781</v>
      </c>
      <c r="F1512" s="1">
        <v>0</v>
      </c>
      <c r="G1512" s="2">
        <f t="shared" si="257"/>
        <v>-48.107264192878205</v>
      </c>
      <c r="H1512" s="2">
        <f t="shared" si="257"/>
        <v>-108.20919234658419</v>
      </c>
      <c r="I1512" s="2">
        <f t="shared" si="258"/>
        <v>-94.210116806571676</v>
      </c>
      <c r="J1512" s="2">
        <f t="shared" si="259"/>
        <v>-207.17929618443807</v>
      </c>
      <c r="K1512">
        <f t="shared" si="260"/>
        <v>-45.273928220743194</v>
      </c>
      <c r="L1512">
        <f t="shared" si="261"/>
        <v>-98.970103837853884</v>
      </c>
      <c r="M1512">
        <f t="shared" si="262"/>
        <v>0.82892439295028097</v>
      </c>
      <c r="N1512">
        <f t="shared" si="262"/>
        <v>0</v>
      </c>
    </row>
    <row r="1513" spans="1:14" x14ac:dyDescent="0.2">
      <c r="A1513">
        <f t="shared" si="263"/>
        <v>1496</v>
      </c>
      <c r="B1513">
        <f t="shared" si="254"/>
        <v>14.96</v>
      </c>
      <c r="C1513" s="2">
        <f t="shared" si="255"/>
        <v>-1.2156974739319551E-3</v>
      </c>
      <c r="D1513" s="2">
        <f t="shared" si="256"/>
        <v>-2.7639944508425964E-3</v>
      </c>
      <c r="E1513" s="1">
        <f t="shared" si="253"/>
        <v>9310.1426731555694</v>
      </c>
      <c r="F1513" s="1">
        <v>0</v>
      </c>
      <c r="G1513" s="2">
        <f t="shared" si="257"/>
        <v>-48.616994189177518</v>
      </c>
      <c r="H1513" s="2">
        <f t="shared" si="257"/>
        <v>-110.69687661478133</v>
      </c>
      <c r="I1513" s="2">
        <f t="shared" si="258"/>
        <v>-96.497980855107485</v>
      </c>
      <c r="J1513" s="2">
        <f t="shared" si="259"/>
        <v>-214.80327475723385</v>
      </c>
      <c r="K1513">
        <f t="shared" si="260"/>
        <v>-46.995666547725648</v>
      </c>
      <c r="L1513">
        <f t="shared" si="261"/>
        <v>-104.10639814245252</v>
      </c>
      <c r="M1513">
        <f t="shared" si="262"/>
        <v>0.88532011820431789</v>
      </c>
      <c r="N1513">
        <f t="shared" si="262"/>
        <v>0</v>
      </c>
    </row>
    <row r="1514" spans="1:14" x14ac:dyDescent="0.2">
      <c r="A1514">
        <f t="shared" si="263"/>
        <v>1497</v>
      </c>
      <c r="B1514">
        <f t="shared" si="254"/>
        <v>14.97</v>
      </c>
      <c r="C1514" s="2">
        <f t="shared" si="255"/>
        <v>-1.2128288264074388E-3</v>
      </c>
      <c r="D1514" s="2">
        <f t="shared" si="256"/>
        <v>-2.7910853802236954E-3</v>
      </c>
      <c r="E1514" s="1">
        <f t="shared" si="253"/>
        <v>9654.5449836166081</v>
      </c>
      <c r="F1514" s="1">
        <v>0</v>
      </c>
      <c r="G1514" s="2">
        <f t="shared" si="257"/>
        <v>-48.499912688063695</v>
      </c>
      <c r="H1514" s="2">
        <f t="shared" si="257"/>
        <v>-111.78289613673886</v>
      </c>
      <c r="I1514" s="2">
        <f t="shared" si="258"/>
        <v>-97.555137467237216</v>
      </c>
      <c r="J1514" s="2">
        <f t="shared" si="259"/>
        <v>-219.72608878818815</v>
      </c>
      <c r="K1514">
        <f t="shared" si="260"/>
        <v>-48.124210511857967</v>
      </c>
      <c r="L1514">
        <f t="shared" si="261"/>
        <v>-107.94319265144929</v>
      </c>
      <c r="M1514">
        <f t="shared" si="262"/>
        <v>0.93101426731555703</v>
      </c>
      <c r="N1514">
        <f t="shared" si="262"/>
        <v>0</v>
      </c>
    </row>
    <row r="1515" spans="1:14" x14ac:dyDescent="0.2">
      <c r="A1515">
        <f t="shared" si="263"/>
        <v>1498</v>
      </c>
      <c r="B1515">
        <f t="shared" si="254"/>
        <v>14.98</v>
      </c>
      <c r="C1515" s="2">
        <f t="shared" si="255"/>
        <v>-1.1941597699607791E-3</v>
      </c>
      <c r="D1515" s="2">
        <f t="shared" si="256"/>
        <v>-2.7825902871363231E-3</v>
      </c>
      <c r="E1515" s="1">
        <f t="shared" si="253"/>
        <v>9882.2450457702871</v>
      </c>
      <c r="F1515" s="1">
        <v>0</v>
      </c>
      <c r="G1515" s="2">
        <f t="shared" si="257"/>
        <v>-47.750932843522499</v>
      </c>
      <c r="H1515" s="2">
        <f t="shared" si="257"/>
        <v>-111.44372006683462</v>
      </c>
      <c r="I1515" s="2">
        <f t="shared" si="258"/>
        <v>-97.355191067263036</v>
      </c>
      <c r="J1515" s="2">
        <f t="shared" si="259"/>
        <v>-221.866399519461</v>
      </c>
      <c r="K1515">
        <f t="shared" si="260"/>
        <v>-48.638803725378878</v>
      </c>
      <c r="L1515">
        <f t="shared" si="261"/>
        <v>-110.42267945262638</v>
      </c>
      <c r="M1515">
        <f t="shared" si="262"/>
        <v>0.96545449836166086</v>
      </c>
      <c r="N1515">
        <f t="shared" si="262"/>
        <v>0</v>
      </c>
    </row>
    <row r="1516" spans="1:14" x14ac:dyDescent="0.2">
      <c r="A1516">
        <f t="shared" si="263"/>
        <v>1499</v>
      </c>
      <c r="B1516">
        <f t="shared" si="254"/>
        <v>14.99</v>
      </c>
      <c r="C1516" s="2">
        <f t="shared" si="255"/>
        <v>-1.1597635982582731E-3</v>
      </c>
      <c r="D1516" s="2">
        <f t="shared" si="256"/>
        <v>-2.738368404078866E-3</v>
      </c>
      <c r="E1516" s="1">
        <f t="shared" si="253"/>
        <v>9990.4904658749056</v>
      </c>
      <c r="F1516" s="1">
        <v>0</v>
      </c>
      <c r="G1516" s="2">
        <f t="shared" si="257"/>
        <v>-46.373007340247192</v>
      </c>
      <c r="H1516" s="2">
        <f t="shared" si="257"/>
        <v>-109.67370122429109</v>
      </c>
      <c r="I1516" s="2">
        <f t="shared" si="258"/>
        <v>-95.887625269355624</v>
      </c>
      <c r="J1516" s="2">
        <f t="shared" si="259"/>
        <v>-221.17763550544788</v>
      </c>
      <c r="K1516">
        <f t="shared" si="260"/>
        <v>-48.526393424531406</v>
      </c>
      <c r="L1516">
        <f t="shared" si="261"/>
        <v>-111.50393428115679</v>
      </c>
      <c r="M1516">
        <f t="shared" si="262"/>
        <v>0.98822450457702871</v>
      </c>
      <c r="N1516">
        <f t="shared" si="262"/>
        <v>0</v>
      </c>
    </row>
    <row r="1517" spans="1:14" x14ac:dyDescent="0.2">
      <c r="A1517">
        <f t="shared" si="263"/>
        <v>1500</v>
      </c>
      <c r="B1517">
        <f t="shared" si="254"/>
        <v>15</v>
      </c>
      <c r="C1517" s="2">
        <f t="shared" si="255"/>
        <v>-1.1099150935006386E-3</v>
      </c>
      <c r="D1517" s="2">
        <f t="shared" si="256"/>
        <v>-2.6587292279744656E-3</v>
      </c>
      <c r="E1517" s="1">
        <f t="shared" si="253"/>
        <v>9977.9727944989063</v>
      </c>
      <c r="F1517" s="1">
        <v>0</v>
      </c>
      <c r="G1517" s="2">
        <f t="shared" si="257"/>
        <v>-44.377147147540597</v>
      </c>
      <c r="H1517" s="2">
        <f t="shared" si="257"/>
        <v>-106.48522509699951</v>
      </c>
      <c r="I1517" s="2">
        <f t="shared" si="258"/>
        <v>-93.158044947467928</v>
      </c>
      <c r="J1517" s="2">
        <f t="shared" si="259"/>
        <v>-217.64872800107077</v>
      </c>
      <c r="K1517">
        <f t="shared" si="260"/>
        <v>-47.781848753339837</v>
      </c>
      <c r="L1517">
        <f t="shared" si="261"/>
        <v>-111.16350290407125</v>
      </c>
      <c r="M1517">
        <f t="shared" si="262"/>
        <v>0.99904904658749061</v>
      </c>
      <c r="N1517">
        <f t="shared" si="262"/>
        <v>0</v>
      </c>
    </row>
    <row r="1518" spans="1:14" x14ac:dyDescent="0.2">
      <c r="A1518">
        <f t="shared" si="263"/>
        <v>1501</v>
      </c>
      <c r="B1518">
        <f t="shared" si="254"/>
        <v>15.01</v>
      </c>
      <c r="C1518" s="2">
        <f t="shared" si="255"/>
        <v>-1.0450884633305868E-3</v>
      </c>
      <c r="D1518" s="2">
        <f t="shared" si="256"/>
        <v>-2.5444306346770721E-3</v>
      </c>
      <c r="E1518" s="1">
        <f t="shared" si="253"/>
        <v>9844.8433428015524</v>
      </c>
      <c r="F1518" s="1">
        <v>0</v>
      </c>
      <c r="G1518" s="2">
        <f t="shared" si="257"/>
        <v>-41.782338817062424</v>
      </c>
      <c r="H1518" s="2">
        <f t="shared" si="257"/>
        <v>-101.90863441491261</v>
      </c>
      <c r="I1518" s="2">
        <f t="shared" si="258"/>
        <v>-89.188216616926965</v>
      </c>
      <c r="J1518" s="2">
        <f t="shared" si="259"/>
        <v>-211.30440551693081</v>
      </c>
      <c r="K1518">
        <f t="shared" si="260"/>
        <v>-46.40808052041465</v>
      </c>
      <c r="L1518">
        <f t="shared" si="261"/>
        <v>-109.3957711020182</v>
      </c>
      <c r="M1518">
        <f t="shared" si="262"/>
        <v>0.99779727944989072</v>
      </c>
      <c r="N1518">
        <f t="shared" si="262"/>
        <v>0</v>
      </c>
    </row>
    <row r="1519" spans="1:14" x14ac:dyDescent="0.2">
      <c r="A1519">
        <f t="shared" si="263"/>
        <v>1502</v>
      </c>
      <c r="B1519">
        <f t="shared" si="254"/>
        <v>15.02</v>
      </c>
      <c r="C1519" s="2">
        <f t="shared" si="255"/>
        <v>-9.6595275134410191E-4</v>
      </c>
      <c r="D1519" s="2">
        <f t="shared" si="256"/>
        <v>-2.3966713991879765E-3</v>
      </c>
      <c r="E1519" s="1">
        <f t="shared" si="253"/>
        <v>9592.711353513032</v>
      </c>
      <c r="F1519" s="1">
        <v>0</v>
      </c>
      <c r="G1519" s="2">
        <f t="shared" si="257"/>
        <v>-38.615360736870606</v>
      </c>
      <c r="H1519" s="2">
        <f t="shared" si="257"/>
        <v>-95.991929678996186</v>
      </c>
      <c r="I1519" s="2">
        <f t="shared" si="258"/>
        <v>-84.01590540366125</v>
      </c>
      <c r="J1519" s="2">
        <f t="shared" si="259"/>
        <v>-202.20504281995392</v>
      </c>
      <c r="K1519">
        <f t="shared" si="260"/>
        <v>-44.41606033251049</v>
      </c>
      <c r="L1519">
        <f t="shared" si="261"/>
        <v>-106.21311314095773</v>
      </c>
      <c r="M1519">
        <f t="shared" si="262"/>
        <v>0.98448433428015525</v>
      </c>
      <c r="N1519">
        <f t="shared" si="262"/>
        <v>0</v>
      </c>
    </row>
    <row r="1520" spans="1:14" x14ac:dyDescent="0.2">
      <c r="A1520">
        <f t="shared" si="263"/>
        <v>1503</v>
      </c>
      <c r="B1520">
        <f t="shared" si="254"/>
        <v>15.030000000000001</v>
      </c>
      <c r="C1520" s="2">
        <f t="shared" si="255"/>
        <v>-8.7336476338164008E-4</v>
      </c>
      <c r="D1520" s="2">
        <f t="shared" si="256"/>
        <v>-2.2170782001733882E-3</v>
      </c>
      <c r="E1520" s="1">
        <f t="shared" si="253"/>
        <v>9224.6245487238557</v>
      </c>
      <c r="F1520" s="1">
        <v>0</v>
      </c>
      <c r="G1520" s="2">
        <f t="shared" si="257"/>
        <v>-34.910500029642122</v>
      </c>
      <c r="H1520" s="2">
        <f t="shared" si="257"/>
        <v>-88.800248792725498</v>
      </c>
      <c r="I1520" s="2">
        <f t="shared" si="258"/>
        <v>-77.694509414377947</v>
      </c>
      <c r="J1520" s="2">
        <f t="shared" si="259"/>
        <v>-190.44606515197864</v>
      </c>
      <c r="K1520">
        <f t="shared" si="260"/>
        <v>-41.824738249384524</v>
      </c>
      <c r="L1520">
        <f t="shared" si="261"/>
        <v>-101.64581635925315</v>
      </c>
      <c r="M1520">
        <f t="shared" si="262"/>
        <v>0.95927113535130326</v>
      </c>
      <c r="N1520">
        <f t="shared" si="262"/>
        <v>0</v>
      </c>
    </row>
    <row r="1521" spans="1:14" x14ac:dyDescent="0.2">
      <c r="A1521">
        <f t="shared" si="263"/>
        <v>1504</v>
      </c>
      <c r="B1521">
        <f t="shared" si="254"/>
        <v>15.040000000000001</v>
      </c>
      <c r="C1521" s="2">
        <f t="shared" si="255"/>
        <v>-7.6835958347812078E-4</v>
      </c>
      <c r="D1521" s="2">
        <f t="shared" si="256"/>
        <v>-2.0076872553326216E-3</v>
      </c>
      <c r="E1521" s="1">
        <f t="shared" si="253"/>
        <v>8745.0322896173166</v>
      </c>
      <c r="F1521" s="1">
        <v>0</v>
      </c>
      <c r="G1521" s="2">
        <f t="shared" si="257"/>
        <v>-30.709173051070369</v>
      </c>
      <c r="H1521" s="2">
        <f t="shared" si="257"/>
        <v>-80.415131664716554</v>
      </c>
      <c r="I1521" s="2">
        <f t="shared" si="258"/>
        <v>-70.292494876600301</v>
      </c>
      <c r="J1521" s="2">
        <f t="shared" si="259"/>
        <v>-176.15691392075848</v>
      </c>
      <c r="K1521">
        <f t="shared" si="260"/>
        <v>-38.660859370657548</v>
      </c>
      <c r="L1521">
        <f t="shared" si="261"/>
        <v>-95.74178225604193</v>
      </c>
      <c r="M1521">
        <f t="shared" si="262"/>
        <v>0.92246245487238565</v>
      </c>
      <c r="N1521">
        <f t="shared" si="262"/>
        <v>0</v>
      </c>
    </row>
    <row r="1522" spans="1:14" x14ac:dyDescent="0.2">
      <c r="A1522">
        <f t="shared" si="263"/>
        <v>1505</v>
      </c>
      <c r="B1522">
        <f t="shared" si="254"/>
        <v>15.05</v>
      </c>
      <c r="C1522" s="2">
        <f t="shared" si="255"/>
        <v>-6.5213878443716379E-4</v>
      </c>
      <c r="D1522" s="2">
        <f t="shared" si="256"/>
        <v>-1.7709208003307253E-3</v>
      </c>
      <c r="E1522" s="1">
        <f t="shared" si="253"/>
        <v>8159.731793462699</v>
      </c>
      <c r="F1522" s="1">
        <v>0</v>
      </c>
      <c r="G1522" s="2">
        <f t="shared" si="257"/>
        <v>-26.059453687937594</v>
      </c>
      <c r="H1522" s="2">
        <f t="shared" si="257"/>
        <v>-70.933578300795105</v>
      </c>
      <c r="I1522" s="2">
        <f t="shared" si="258"/>
        <v>-61.892637957788409</v>
      </c>
      <c r="J1522" s="2">
        <f t="shared" si="259"/>
        <v>-159.49958552194067</v>
      </c>
      <c r="K1522">
        <f t="shared" si="260"/>
        <v>-34.958681040889083</v>
      </c>
      <c r="L1522">
        <f t="shared" si="261"/>
        <v>-88.566007221145568</v>
      </c>
      <c r="M1522">
        <f t="shared" si="262"/>
        <v>0.87450322896173172</v>
      </c>
      <c r="N1522">
        <f t="shared" si="262"/>
        <v>0</v>
      </c>
    </row>
    <row r="1523" spans="1:14" x14ac:dyDescent="0.2">
      <c r="A1523">
        <f t="shared" si="263"/>
        <v>1506</v>
      </c>
      <c r="B1523">
        <f t="shared" si="254"/>
        <v>15.06</v>
      </c>
      <c r="C1523" s="2">
        <f t="shared" si="255"/>
        <v>-5.2605646802844717E-4</v>
      </c>
      <c r="D1523" s="2">
        <f t="shared" si="256"/>
        <v>-1.5095586875955274E-3</v>
      </c>
      <c r="E1523" s="1">
        <f t="shared" si="253"/>
        <v>7475.7980579896175</v>
      </c>
      <c r="F1523" s="1">
        <v>0</v>
      </c>
      <c r="G1523" s="2">
        <f t="shared" si="257"/>
        <v>-21.015514856758298</v>
      </c>
      <c r="H1523" s="2">
        <f t="shared" si="257"/>
        <v>-60.466911450260639</v>
      </c>
      <c r="I1523" s="2">
        <f t="shared" si="258"/>
        <v>-52.591081663283859</v>
      </c>
      <c r="J1523" s="2">
        <f t="shared" si="259"/>
        <v>-140.6667602121538</v>
      </c>
      <c r="K1523">
        <f t="shared" si="260"/>
        <v>-30.759593627179292</v>
      </c>
      <c r="L1523">
        <f t="shared" si="261"/>
        <v>-80.199848761893165</v>
      </c>
      <c r="M1523">
        <f t="shared" si="262"/>
        <v>0.81597317934626989</v>
      </c>
      <c r="N1523">
        <f t="shared" si="262"/>
        <v>0</v>
      </c>
    </row>
    <row r="1524" spans="1:14" x14ac:dyDescent="0.2">
      <c r="A1524">
        <f t="shared" si="263"/>
        <v>1507</v>
      </c>
      <c r="B1524">
        <f t="shared" si="254"/>
        <v>15.07</v>
      </c>
      <c r="C1524" s="2">
        <f t="shared" si="255"/>
        <v>-3.9160329835371958E-4</v>
      </c>
      <c r="D1524" s="2">
        <f t="shared" si="256"/>
        <v>-1.2267054415395775E-3</v>
      </c>
      <c r="E1524" s="1">
        <f t="shared" si="253"/>
        <v>6701.498340200339</v>
      </c>
      <c r="F1524" s="1">
        <v>0</v>
      </c>
      <c r="G1524" s="2">
        <f t="shared" si="257"/>
        <v>-15.636989745826073</v>
      </c>
      <c r="H1524" s="2">
        <f t="shared" si="257"/>
        <v>-49.139457284368874</v>
      </c>
      <c r="I1524" s="2">
        <f t="shared" si="258"/>
        <v>-42.496218618660542</v>
      </c>
      <c r="J1524" s="2">
        <f t="shared" si="259"/>
        <v>-119.87954301003181</v>
      </c>
      <c r="K1524">
        <f t="shared" si="260"/>
        <v>-26.111649067035508</v>
      </c>
      <c r="L1524">
        <f t="shared" si="261"/>
        <v>-70.740085725662937</v>
      </c>
      <c r="M1524">
        <f t="shared" si="262"/>
        <v>0.74757980579896177</v>
      </c>
      <c r="N1524">
        <f t="shared" si="262"/>
        <v>0</v>
      </c>
    </row>
    <row r="1525" spans="1:14" x14ac:dyDescent="0.2">
      <c r="A1525">
        <f t="shared" si="263"/>
        <v>1508</v>
      </c>
      <c r="B1525">
        <f t="shared" si="254"/>
        <v>15.08</v>
      </c>
      <c r="C1525" s="2">
        <f t="shared" si="255"/>
        <v>-2.5038871856567922E-4</v>
      </c>
      <c r="D1525" s="2">
        <f t="shared" si="256"/>
        <v>-9.257531629976286E-4</v>
      </c>
      <c r="E1525" s="1">
        <f t="shared" si="253"/>
        <v>5846.1922233882115</v>
      </c>
      <c r="F1525" s="1">
        <v>0</v>
      </c>
      <c r="G1525" s="2">
        <f t="shared" si="257"/>
        <v>-9.9882604091089817</v>
      </c>
      <c r="H1525" s="2">
        <f t="shared" si="257"/>
        <v>-37.087059836917369</v>
      </c>
      <c r="I1525" s="2">
        <f t="shared" si="258"/>
        <v>-31.727412828646493</v>
      </c>
      <c r="J1525" s="2">
        <f t="shared" si="259"/>
        <v>-97.384843394298926</v>
      </c>
      <c r="K1525">
        <f t="shared" si="260"/>
        <v>-21.069002585517477</v>
      </c>
      <c r="L1525">
        <f t="shared" si="261"/>
        <v>-60.297783557381557</v>
      </c>
      <c r="M1525">
        <f t="shared" si="262"/>
        <v>0.67014983402003392</v>
      </c>
      <c r="N1525">
        <f t="shared" si="262"/>
        <v>0</v>
      </c>
    </row>
    <row r="1526" spans="1:14" x14ac:dyDescent="0.2">
      <c r="A1526">
        <f t="shared" si="263"/>
        <v>1509</v>
      </c>
      <c r="B1526">
        <f t="shared" si="254"/>
        <v>15.09</v>
      </c>
      <c r="C1526" s="2">
        <f t="shared" si="255"/>
        <v>-1.0412156545488437E-4</v>
      </c>
      <c r="D1526" s="2">
        <f t="shared" si="256"/>
        <v>-6.1034072721442172E-4</v>
      </c>
      <c r="E1526" s="1">
        <f t="shared" si="253"/>
        <v>4920.2184803268974</v>
      </c>
      <c r="F1526" s="1">
        <v>0</v>
      </c>
      <c r="G1526" s="2">
        <f t="shared" si="257"/>
        <v>-4.1376822937236639</v>
      </c>
      <c r="H1526" s="2">
        <f t="shared" si="257"/>
        <v>-24.455447001024197</v>
      </c>
      <c r="I1526" s="2">
        <f t="shared" si="258"/>
        <v>-20.413575638533981</v>
      </c>
      <c r="J1526" s="2">
        <f t="shared" si="259"/>
        <v>-73.452425039821534</v>
      </c>
      <c r="K1526">
        <f t="shared" si="260"/>
        <v>-15.691274122471496</v>
      </c>
      <c r="L1526">
        <f t="shared" si="261"/>
        <v>-48.996978038797337</v>
      </c>
      <c r="M1526">
        <f t="shared" si="262"/>
        <v>0.58461922233882113</v>
      </c>
      <c r="N1526">
        <f t="shared" si="262"/>
        <v>0</v>
      </c>
    </row>
    <row r="1527" spans="1:14" x14ac:dyDescent="0.2">
      <c r="A1527">
        <f t="shared" si="263"/>
        <v>1510</v>
      </c>
      <c r="B1527">
        <f t="shared" si="254"/>
        <v>15.1</v>
      </c>
      <c r="C1527" s="2">
        <f t="shared" si="255"/>
        <v>4.5410681926293198E-5</v>
      </c>
      <c r="D1527" s="2">
        <f t="shared" si="256"/>
        <v>-2.843097659746728E-4</v>
      </c>
      <c r="E1527" s="1">
        <f t="shared" si="253"/>
        <v>3934.770100212339</v>
      </c>
      <c r="F1527" s="1">
        <v>0</v>
      </c>
      <c r="G1527" s="2">
        <f t="shared" si="257"/>
        <v>1.8432458511131058</v>
      </c>
      <c r="H1527" s="2">
        <f t="shared" si="257"/>
        <v>-11.398467728677232</v>
      </c>
      <c r="I1527" s="2">
        <f t="shared" si="258"/>
        <v>-8.6916130730649392</v>
      </c>
      <c r="J1527" s="2">
        <f t="shared" si="259"/>
        <v>-48.371660931570155</v>
      </c>
      <c r="K1527">
        <f t="shared" si="260"/>
        <v>-10.042837076145355</v>
      </c>
      <c r="L1527">
        <f t="shared" si="261"/>
        <v>-36.973193202892922</v>
      </c>
      <c r="M1527">
        <f t="shared" si="262"/>
        <v>0.49202184803268978</v>
      </c>
      <c r="N1527">
        <f t="shared" si="262"/>
        <v>0</v>
      </c>
    </row>
    <row r="1528" spans="1:14" x14ac:dyDescent="0.2">
      <c r="A1528">
        <f t="shared" si="263"/>
        <v>1511</v>
      </c>
      <c r="B1528">
        <f t="shared" si="254"/>
        <v>15.11</v>
      </c>
      <c r="C1528" s="2">
        <f t="shared" si="255"/>
        <v>1.9636376478769557E-4</v>
      </c>
      <c r="D1528" s="2">
        <f t="shared" si="256"/>
        <v>4.8342035103915487E-5</v>
      </c>
      <c r="E1528" s="1">
        <f t="shared" si="253"/>
        <v>2901.758990000591</v>
      </c>
      <c r="F1528" s="1">
        <v>0</v>
      </c>
      <c r="G1528" s="2">
        <f t="shared" si="257"/>
        <v>7.8807564899472418</v>
      </c>
      <c r="H1528" s="2">
        <f t="shared" si="257"/>
        <v>1.9237783012665908</v>
      </c>
      <c r="I1528" s="2">
        <f t="shared" si="258"/>
        <v>3.2952365372589227</v>
      </c>
      <c r="J1528" s="2">
        <f t="shared" si="259"/>
        <v>-22.448032874862953</v>
      </c>
      <c r="K1528">
        <f t="shared" si="260"/>
        <v>-4.1920429426670855</v>
      </c>
      <c r="L1528">
        <f t="shared" si="261"/>
        <v>-24.371811176129544</v>
      </c>
      <c r="M1528">
        <f t="shared" si="262"/>
        <v>0.39347701002123392</v>
      </c>
      <c r="N1528">
        <f t="shared" si="262"/>
        <v>0</v>
      </c>
    </row>
    <row r="1529" spans="1:14" x14ac:dyDescent="0.2">
      <c r="A1529">
        <f t="shared" si="263"/>
        <v>1512</v>
      </c>
      <c r="B1529">
        <f t="shared" si="254"/>
        <v>15.120000000000001</v>
      </c>
      <c r="C1529" s="2">
        <f t="shared" si="255"/>
        <v>3.4685934810495635E-4</v>
      </c>
      <c r="D1529" s="2">
        <f t="shared" si="256"/>
        <v>3.8350975896981552E-4</v>
      </c>
      <c r="E1529" s="1">
        <f t="shared" si="253"/>
        <v>1833.6719856106167</v>
      </c>
      <c r="F1529" s="1">
        <v>0</v>
      </c>
      <c r="G1529" s="2">
        <f t="shared" si="257"/>
        <v>13.899721434001028</v>
      </c>
      <c r="H1529" s="2">
        <f t="shared" si="257"/>
        <v>15.346895914325234</v>
      </c>
      <c r="I1529" s="2">
        <f t="shared" si="258"/>
        <v>15.399154237991318</v>
      </c>
      <c r="J1529" s="2">
        <f t="shared" si="259"/>
        <v>4.0005823650286416</v>
      </c>
      <c r="K1529">
        <f t="shared" si="260"/>
        <v>1.78960870299035</v>
      </c>
      <c r="L1529">
        <f t="shared" si="261"/>
        <v>-11.346313549296593</v>
      </c>
      <c r="M1529">
        <f t="shared" si="262"/>
        <v>0.29017589900005913</v>
      </c>
      <c r="N1529">
        <f t="shared" si="262"/>
        <v>0</v>
      </c>
    </row>
    <row r="1530" spans="1:14" x14ac:dyDescent="0.2">
      <c r="A1530">
        <f t="shared" si="263"/>
        <v>1513</v>
      </c>
      <c r="B1530">
        <f t="shared" si="254"/>
        <v>15.13</v>
      </c>
      <c r="C1530" s="2">
        <f t="shared" si="255"/>
        <v>4.9500828310561308E-4</v>
      </c>
      <c r="D1530" s="2">
        <f t="shared" si="256"/>
        <v>7.17031606673307E-4</v>
      </c>
      <c r="E1530" s="1">
        <f t="shared" si="253"/>
        <v>743.41991350003343</v>
      </c>
      <c r="F1530" s="1">
        <v>0</v>
      </c>
      <c r="G1530" s="2">
        <f t="shared" si="257"/>
        <v>19.824582310373078</v>
      </c>
      <c r="H1530" s="2">
        <f t="shared" si="257"/>
        <v>28.704210840760219</v>
      </c>
      <c r="I1530" s="2">
        <f t="shared" si="258"/>
        <v>27.469559804880419</v>
      </c>
      <c r="J1530" s="2">
        <f t="shared" si="259"/>
        <v>30.647795347806866</v>
      </c>
      <c r="K1530">
        <f t="shared" si="260"/>
        <v>7.8283446930684022</v>
      </c>
      <c r="L1530">
        <f t="shared" si="261"/>
        <v>1.9435845070466482</v>
      </c>
      <c r="M1530">
        <f t="shared" si="262"/>
        <v>0.18336719856106168</v>
      </c>
      <c r="N1530">
        <f t="shared" si="262"/>
        <v>0</v>
      </c>
    </row>
    <row r="1531" spans="1:14" x14ac:dyDescent="0.2">
      <c r="A1531">
        <f t="shared" si="263"/>
        <v>1514</v>
      </c>
      <c r="B1531">
        <f t="shared" si="254"/>
        <v>15.14</v>
      </c>
      <c r="C1531" s="2">
        <f t="shared" si="255"/>
        <v>6.3893413861209627E-4</v>
      </c>
      <c r="D1531" s="2">
        <f t="shared" si="256"/>
        <v>1.0447401611206331E-3</v>
      </c>
      <c r="E1531" s="1">
        <f t="shared" si="253"/>
        <v>-355.81847287930179</v>
      </c>
      <c r="F1531" s="1">
        <v>0</v>
      </c>
      <c r="G1531" s="2">
        <f t="shared" si="257"/>
        <v>25.580291761819439</v>
      </c>
      <c r="H1531" s="2">
        <f t="shared" si="257"/>
        <v>41.82882273939363</v>
      </c>
      <c r="I1531" s="2">
        <f t="shared" si="258"/>
        <v>39.354976184864917</v>
      </c>
      <c r="J1531" s="2">
        <f t="shared" si="259"/>
        <v>57.162707542653635</v>
      </c>
      <c r="K1531">
        <f t="shared" si="260"/>
        <v>13.84902641439548</v>
      </c>
      <c r="L1531">
        <f t="shared" si="261"/>
        <v>15.333884803260009</v>
      </c>
      <c r="M1531">
        <f t="shared" si="262"/>
        <v>7.4341991350003342E-2</v>
      </c>
      <c r="N1531">
        <f t="shared" si="262"/>
        <v>0</v>
      </c>
    </row>
    <row r="1532" spans="1:14" x14ac:dyDescent="0.2">
      <c r="A1532">
        <f t="shared" si="263"/>
        <v>1515</v>
      </c>
      <c r="B1532">
        <f t="shared" si="254"/>
        <v>15.15</v>
      </c>
      <c r="C1532" s="2">
        <f t="shared" si="255"/>
        <v>7.7679670680176811E-4</v>
      </c>
      <c r="D1532" s="2">
        <f t="shared" si="256"/>
        <v>1.3625139390747161E-3</v>
      </c>
      <c r="E1532" s="1">
        <f t="shared" si="253"/>
        <v>-1450.7557952677944</v>
      </c>
      <c r="F1532" s="1">
        <v>0</v>
      </c>
      <c r="G1532" s="2">
        <f t="shared" si="257"/>
        <v>31.093253599110596</v>
      </c>
      <c r="H1532" s="2">
        <f t="shared" si="257"/>
        <v>54.555669776288624</v>
      </c>
      <c r="I1532" s="2">
        <f t="shared" si="258"/>
        <v>50.904915784474497</v>
      </c>
      <c r="J1532" s="2">
        <f t="shared" si="259"/>
        <v>83.213987469392961</v>
      </c>
      <c r="K1532">
        <f t="shared" si="260"/>
        <v>19.776080338075971</v>
      </c>
      <c r="L1532">
        <f t="shared" si="261"/>
        <v>28.65831769310434</v>
      </c>
      <c r="M1532">
        <f t="shared" si="262"/>
        <v>-3.5581847287930179E-2</v>
      </c>
      <c r="N1532">
        <f t="shared" si="262"/>
        <v>0</v>
      </c>
    </row>
    <row r="1533" spans="1:14" x14ac:dyDescent="0.2">
      <c r="A1533">
        <f t="shared" si="263"/>
        <v>1516</v>
      </c>
      <c r="B1533">
        <f t="shared" si="254"/>
        <v>15.16</v>
      </c>
      <c r="C1533" s="2">
        <f t="shared" si="255"/>
        <v>9.0681518849687907E-4</v>
      </c>
      <c r="D1533" s="2">
        <f t="shared" si="256"/>
        <v>1.6663285998650378E-3</v>
      </c>
      <c r="E1533" s="1">
        <f t="shared" si="253"/>
        <v>-2528.1566658255856</v>
      </c>
      <c r="F1533" s="1">
        <v>0</v>
      </c>
      <c r="G1533" s="2">
        <f t="shared" si="257"/>
        <v>36.292250110390462</v>
      </c>
      <c r="H1533" s="2">
        <f t="shared" si="257"/>
        <v>66.723579466674636</v>
      </c>
      <c r="I1533" s="2">
        <f t="shared" si="258"/>
        <v>61.971765017065508</v>
      </c>
      <c r="J1533" s="2">
        <f t="shared" si="259"/>
        <v>108.47396961693164</v>
      </c>
      <c r="K1533">
        <f t="shared" si="260"/>
        <v>25.534439327148259</v>
      </c>
      <c r="L1533">
        <f t="shared" si="261"/>
        <v>41.750390150257012</v>
      </c>
      <c r="M1533">
        <f t="shared" si="262"/>
        <v>-0.14507557952677944</v>
      </c>
      <c r="N1533">
        <f t="shared" si="262"/>
        <v>0</v>
      </c>
    </row>
    <row r="1534" spans="1:14" x14ac:dyDescent="0.2">
      <c r="A1534">
        <f t="shared" si="263"/>
        <v>1517</v>
      </c>
      <c r="B1534">
        <f t="shared" si="254"/>
        <v>15.17</v>
      </c>
      <c r="C1534" s="2">
        <f t="shared" si="255"/>
        <v>1.0272907665069505E-3</v>
      </c>
      <c r="D1534" s="2">
        <f t="shared" si="256"/>
        <v>1.9523071812908132E-3</v>
      </c>
      <c r="E1534" s="1">
        <f t="shared" si="253"/>
        <v>-3574.9976739069034</v>
      </c>
      <c r="F1534" s="1">
        <v>0</v>
      </c>
      <c r="G1534" s="2">
        <f t="shared" si="257"/>
        <v>41.109344868721074</v>
      </c>
      <c r="H1534" s="2">
        <f t="shared" si="257"/>
        <v>78.177280569283027</v>
      </c>
      <c r="I1534" s="2">
        <f t="shared" si="258"/>
        <v>72.412643480334481</v>
      </c>
      <c r="J1534" s="2">
        <f t="shared" si="259"/>
        <v>132.6227259189717</v>
      </c>
      <c r="K1534">
        <f t="shared" si="260"/>
        <v>31.050482945030847</v>
      </c>
      <c r="L1534">
        <f t="shared" si="261"/>
        <v>54.445445349688669</v>
      </c>
      <c r="M1534">
        <f t="shared" si="262"/>
        <v>-0.25281566658255855</v>
      </c>
      <c r="N1534">
        <f t="shared" si="262"/>
        <v>0</v>
      </c>
    </row>
    <row r="1535" spans="1:14" x14ac:dyDescent="0.2">
      <c r="A1535">
        <f t="shared" si="263"/>
        <v>1518</v>
      </c>
      <c r="B1535">
        <f t="shared" si="254"/>
        <v>15.18</v>
      </c>
      <c r="C1535" s="2">
        <f t="shared" si="255"/>
        <v>1.1366282827423202E-3</v>
      </c>
      <c r="D1535" s="2">
        <f t="shared" si="256"/>
        <v>2.2167687428241811E-3</v>
      </c>
      <c r="E1535" s="1">
        <f t="shared" si="253"/>
        <v>-4578.6248104956976</v>
      </c>
      <c r="F1535" s="1">
        <v>0</v>
      </c>
      <c r="G1535" s="2">
        <f t="shared" si="257"/>
        <v>45.480749667254713</v>
      </c>
      <c r="H1535" s="2">
        <f t="shared" si="257"/>
        <v>88.7693512074312</v>
      </c>
      <c r="I1535" s="2">
        <f t="shared" si="258"/>
        <v>82.091214404005271</v>
      </c>
      <c r="J1535" s="2">
        <f t="shared" si="259"/>
        <v>155.35205972995959</v>
      </c>
      <c r="K1535">
        <f t="shared" si="260"/>
        <v>36.252964969359866</v>
      </c>
      <c r="L1535">
        <f t="shared" si="261"/>
        <v>66.582708522528392</v>
      </c>
      <c r="M1535">
        <f t="shared" si="262"/>
        <v>-0.35749976739069034</v>
      </c>
      <c r="N1535">
        <f t="shared" si="262"/>
        <v>0</v>
      </c>
    </row>
    <row r="1536" spans="1:14" x14ac:dyDescent="0.2">
      <c r="A1536">
        <f t="shared" si="263"/>
        <v>1519</v>
      </c>
      <c r="B1536">
        <f t="shared" si="254"/>
        <v>15.19</v>
      </c>
      <c r="C1536" s="2">
        <f t="shared" si="255"/>
        <v>1.23335674567259E-3</v>
      </c>
      <c r="D1536" s="2">
        <f t="shared" si="256"/>
        <v>2.4562748133718075E-3</v>
      </c>
      <c r="E1536" s="1">
        <f t="shared" si="253"/>
        <v>-5526.9064273893964</v>
      </c>
      <c r="F1536" s="1">
        <v>0</v>
      </c>
      <c r="G1536" s="2">
        <f t="shared" si="257"/>
        <v>49.34764464610668</v>
      </c>
      <c r="H1536" s="2">
        <f t="shared" si="257"/>
        <v>98.362079077878761</v>
      </c>
      <c r="I1536" s="2">
        <f t="shared" si="258"/>
        <v>90.879423578991208</v>
      </c>
      <c r="J1536" s="2">
        <f t="shared" si="259"/>
        <v>176.3693730118608</v>
      </c>
      <c r="K1536">
        <f t="shared" si="260"/>
        <v>41.073916451834961</v>
      </c>
      <c r="L1536">
        <f t="shared" si="261"/>
        <v>78.007293933982041</v>
      </c>
      <c r="M1536">
        <f t="shared" si="262"/>
        <v>-0.45786248104956978</v>
      </c>
      <c r="N1536">
        <f t="shared" si="262"/>
        <v>0</v>
      </c>
    </row>
    <row r="1537" spans="1:14" x14ac:dyDescent="0.2">
      <c r="A1537">
        <f t="shared" si="263"/>
        <v>1520</v>
      </c>
      <c r="B1537">
        <f t="shared" si="254"/>
        <v>15.200000000000001</v>
      </c>
      <c r="C1537" s="2">
        <f t="shared" si="255"/>
        <v>1.3161484090367459E-3</v>
      </c>
      <c r="D1537" s="2">
        <f t="shared" si="256"/>
        <v>2.6676730653749404E-3</v>
      </c>
      <c r="E1537" s="1">
        <f t="shared" si="253"/>
        <v>-6408.3798821837909</v>
      </c>
      <c r="F1537" s="1">
        <v>0</v>
      </c>
      <c r="G1537" s="2">
        <f t="shared" si="257"/>
        <v>52.656941248761328</v>
      </c>
      <c r="H1537" s="2">
        <f t="shared" si="257"/>
        <v>106.829210590312</v>
      </c>
      <c r="I1537" s="2">
        <f t="shared" si="258"/>
        <v>98.659144843631168</v>
      </c>
      <c r="J1537" s="2">
        <f t="shared" si="259"/>
        <v>195.4013588088153</v>
      </c>
      <c r="K1537">
        <f t="shared" si="260"/>
        <v>45.449512952130902</v>
      </c>
      <c r="L1537">
        <f t="shared" si="261"/>
        <v>88.572148218503301</v>
      </c>
      <c r="M1537">
        <f t="shared" si="262"/>
        <v>-0.55269064273893964</v>
      </c>
      <c r="N1537">
        <f t="shared" si="262"/>
        <v>0</v>
      </c>
    </row>
    <row r="1538" spans="1:14" x14ac:dyDescent="0.2">
      <c r="A1538">
        <f t="shared" si="263"/>
        <v>1521</v>
      </c>
      <c r="B1538">
        <f t="shared" si="254"/>
        <v>15.21</v>
      </c>
      <c r="C1538" s="2">
        <f t="shared" si="255"/>
        <v>1.3838361802947364E-3</v>
      </c>
      <c r="D1538" s="2">
        <f t="shared" si="256"/>
        <v>2.8481376686729635E-3</v>
      </c>
      <c r="E1538" s="1">
        <f t="shared" si="253"/>
        <v>-7212.3900964495824</v>
      </c>
      <c r="F1538" s="1">
        <v>0</v>
      </c>
      <c r="G1538" s="2">
        <f t="shared" si="257"/>
        <v>55.361978349592086</v>
      </c>
      <c r="H1538" s="2">
        <f t="shared" si="257"/>
        <v>114.05756704742502</v>
      </c>
      <c r="I1538" s="2">
        <f t="shared" si="258"/>
        <v>105.32371134551099</v>
      </c>
      <c r="J1538" s="2">
        <f t="shared" si="259"/>
        <v>212.19747303929086</v>
      </c>
      <c r="K1538">
        <f t="shared" si="260"/>
        <v>49.320895007700521</v>
      </c>
      <c r="L1538">
        <f t="shared" si="261"/>
        <v>98.139905991865831</v>
      </c>
      <c r="M1538">
        <f t="shared" si="262"/>
        <v>-0.64083798821837912</v>
      </c>
      <c r="N1538">
        <f t="shared" si="262"/>
        <v>0</v>
      </c>
    </row>
    <row r="1539" spans="1:14" x14ac:dyDescent="0.2">
      <c r="A1539">
        <f t="shared" si="263"/>
        <v>1522</v>
      </c>
      <c r="B1539">
        <f t="shared" si="254"/>
        <v>15.22</v>
      </c>
      <c r="C1539" s="2">
        <f t="shared" si="255"/>
        <v>1.4354291378741574E-3</v>
      </c>
      <c r="D1539" s="2">
        <f t="shared" si="256"/>
        <v>2.9952058159904245E-3</v>
      </c>
      <c r="E1539" s="1">
        <f t="shared" si="253"/>
        <v>-7929.2183522335081</v>
      </c>
      <c r="F1539" s="1">
        <v>0</v>
      </c>
      <c r="G1539" s="2">
        <f t="shared" si="257"/>
        <v>57.42314271703075</v>
      </c>
      <c r="H1539" s="2">
        <f t="shared" si="257"/>
        <v>119.94850751461344</v>
      </c>
      <c r="I1539" s="2">
        <f t="shared" si="258"/>
        <v>110.77931320085406</v>
      </c>
      <c r="J1539" s="2">
        <f t="shared" si="259"/>
        <v>226.53314215429668</v>
      </c>
      <c r="K1539">
        <f t="shared" si="260"/>
        <v>52.634931474178352</v>
      </c>
      <c r="L1539">
        <f t="shared" si="261"/>
        <v>106.58463463968324</v>
      </c>
      <c r="M1539">
        <f t="shared" si="262"/>
        <v>-0.72123900964495824</v>
      </c>
      <c r="N1539">
        <f t="shared" si="262"/>
        <v>0</v>
      </c>
    </row>
    <row r="1540" spans="1:14" x14ac:dyDescent="0.2">
      <c r="A1540">
        <f t="shared" si="263"/>
        <v>1523</v>
      </c>
      <c r="B1540">
        <f t="shared" si="254"/>
        <v>15.23</v>
      </c>
      <c r="C1540" s="2">
        <f t="shared" si="255"/>
        <v>1.4701259595072699E-3</v>
      </c>
      <c r="D1540" s="2">
        <f t="shared" si="256"/>
        <v>3.1068099567137068E-3</v>
      </c>
      <c r="E1540" s="1">
        <f t="shared" si="253"/>
        <v>-8550.1997700155425</v>
      </c>
      <c r="F1540" s="1">
        <v>0</v>
      </c>
      <c r="G1540" s="2">
        <f t="shared" si="257"/>
        <v>58.808405906940301</v>
      </c>
      <c r="H1540" s="2">
        <f t="shared" si="257"/>
        <v>124.41921982251726</v>
      </c>
      <c r="I1540" s="2">
        <f t="shared" si="258"/>
        <v>114.94624381615048</v>
      </c>
      <c r="J1540" s="2">
        <f t="shared" si="259"/>
        <v>238.21266626892933</v>
      </c>
      <c r="K1540">
        <f t="shared" si="260"/>
        <v>55.34491607398683</v>
      </c>
      <c r="L1540">
        <f t="shared" si="261"/>
        <v>113.79344644641206</v>
      </c>
      <c r="M1540">
        <f t="shared" si="262"/>
        <v>-0.7929218352233508</v>
      </c>
      <c r="N1540">
        <f t="shared" si="262"/>
        <v>0</v>
      </c>
    </row>
    <row r="1541" spans="1:14" x14ac:dyDescent="0.2">
      <c r="A1541">
        <f t="shared" si="263"/>
        <v>1524</v>
      </c>
      <c r="B1541">
        <f t="shared" si="254"/>
        <v>15.24</v>
      </c>
      <c r="C1541" s="2">
        <f t="shared" si="255"/>
        <v>1.4873260895426818E-3</v>
      </c>
      <c r="D1541" s="2">
        <f t="shared" si="256"/>
        <v>3.1813053262999651E-3</v>
      </c>
      <c r="E1541" s="1">
        <f t="shared" si="253"/>
        <v>-9067.8280480764279</v>
      </c>
      <c r="F1541" s="1">
        <v>0</v>
      </c>
      <c r="G1541" s="2">
        <f t="shared" si="257"/>
        <v>59.493770704607449</v>
      </c>
      <c r="H1541" s="2">
        <f t="shared" si="257"/>
        <v>127.40382317499022</v>
      </c>
      <c r="I1541" s="2">
        <f t="shared" si="258"/>
        <v>117.75997899451085</v>
      </c>
      <c r="J1541" s="2">
        <f t="shared" si="259"/>
        <v>247.07178093961073</v>
      </c>
      <c r="K1541">
        <f t="shared" si="260"/>
        <v>57.411188312901842</v>
      </c>
      <c r="L1541">
        <f t="shared" si="261"/>
        <v>119.66795776462051</v>
      </c>
      <c r="M1541">
        <f t="shared" si="262"/>
        <v>-0.8550199770015543</v>
      </c>
      <c r="N1541">
        <f t="shared" si="262"/>
        <v>0</v>
      </c>
    </row>
    <row r="1542" spans="1:14" x14ac:dyDescent="0.2">
      <c r="A1542">
        <f t="shared" si="263"/>
        <v>1525</v>
      </c>
      <c r="B1542">
        <f t="shared" si="254"/>
        <v>15.25</v>
      </c>
      <c r="C1542" s="2">
        <f t="shared" si="255"/>
        <v>1.4866385007025508E-3</v>
      </c>
      <c r="D1542" s="2">
        <f t="shared" si="256"/>
        <v>3.2174924146283514E-3</v>
      </c>
      <c r="E1542" s="1">
        <f t="shared" si="253"/>
        <v>-9475.8461972010136</v>
      </c>
      <c r="F1542" s="1">
        <v>0</v>
      </c>
      <c r="G1542" s="2">
        <f t="shared" si="257"/>
        <v>59.463621337458761</v>
      </c>
      <c r="H1542" s="2">
        <f t="shared" si="257"/>
        <v>128.85426807633638</v>
      </c>
      <c r="I1542" s="2">
        <f t="shared" si="258"/>
        <v>119.17207499590769</v>
      </c>
      <c r="J1542" s="2">
        <f t="shared" si="259"/>
        <v>252.97984479091565</v>
      </c>
      <c r="K1542">
        <f t="shared" si="260"/>
        <v>58.801670853641291</v>
      </c>
      <c r="L1542">
        <f t="shared" si="261"/>
        <v>124.12557671457928</v>
      </c>
      <c r="M1542">
        <f t="shared" si="262"/>
        <v>-0.90678280480764284</v>
      </c>
      <c r="N1542">
        <f t="shared" si="262"/>
        <v>0</v>
      </c>
    </row>
    <row r="1543" spans="1:14" x14ac:dyDescent="0.2">
      <c r="A1543">
        <f t="shared" si="263"/>
        <v>1526</v>
      </c>
      <c r="B1543">
        <f t="shared" si="254"/>
        <v>15.26</v>
      </c>
      <c r="C1543" s="2">
        <f t="shared" si="255"/>
        <v>1.4678879349768047E-3</v>
      </c>
      <c r="D1543" s="2">
        <f t="shared" si="256"/>
        <v>3.2146340772097434E-3</v>
      </c>
      <c r="E1543" s="1">
        <f t="shared" si="253"/>
        <v>-9769.3221739390538</v>
      </c>
      <c r="F1543" s="1">
        <v>0</v>
      </c>
      <c r="G1543" s="2">
        <f t="shared" si="257"/>
        <v>58.710972849577779</v>
      </c>
      <c r="H1543" s="2">
        <f t="shared" si="257"/>
        <v>128.74102171872792</v>
      </c>
      <c r="I1543" s="2">
        <f t="shared" si="258"/>
        <v>119.15087392810499</v>
      </c>
      <c r="J1543" s="2">
        <f t="shared" si="259"/>
        <v>255.8416246477349</v>
      </c>
      <c r="K1543">
        <f t="shared" si="260"/>
        <v>59.492316458807103</v>
      </c>
      <c r="L1543">
        <f t="shared" si="261"/>
        <v>127.10060292900698</v>
      </c>
      <c r="M1543">
        <f t="shared" si="262"/>
        <v>-0.94758461972010144</v>
      </c>
      <c r="N1543">
        <f t="shared" si="262"/>
        <v>0</v>
      </c>
    </row>
    <row r="1544" spans="1:14" x14ac:dyDescent="0.2">
      <c r="A1544">
        <f t="shared" si="263"/>
        <v>1527</v>
      </c>
      <c r="B1544">
        <f t="shared" si="254"/>
        <v>15.27</v>
      </c>
      <c r="C1544" s="2">
        <f t="shared" si="255"/>
        <v>1.4311185388302112E-3</v>
      </c>
      <c r="D1544" s="2">
        <f t="shared" si="256"/>
        <v>3.1724670576978491E-3</v>
      </c>
      <c r="E1544" s="1">
        <f t="shared" si="253"/>
        <v>-9944.7084981796397</v>
      </c>
      <c r="F1544" s="1">
        <v>0</v>
      </c>
      <c r="G1544" s="2">
        <f t="shared" si="257"/>
        <v>57.237616248535687</v>
      </c>
      <c r="H1544" s="2">
        <f t="shared" si="257"/>
        <v>127.05352955483809</v>
      </c>
      <c r="I1544" s="2">
        <f t="shared" si="258"/>
        <v>117.6820071846749</v>
      </c>
      <c r="J1544" s="2">
        <f t="shared" si="259"/>
        <v>255.59865464876984</v>
      </c>
      <c r="K1544">
        <f t="shared" si="260"/>
        <v>59.467458718745306</v>
      </c>
      <c r="L1544">
        <f t="shared" si="261"/>
        <v>128.54512509393174</v>
      </c>
      <c r="M1544">
        <f t="shared" si="262"/>
        <v>-0.97693221739390546</v>
      </c>
      <c r="N1544">
        <f t="shared" si="262"/>
        <v>0</v>
      </c>
    </row>
    <row r="1545" spans="1:14" x14ac:dyDescent="0.2">
      <c r="A1545">
        <f t="shared" si="263"/>
        <v>1528</v>
      </c>
      <c r="B1545">
        <f t="shared" si="254"/>
        <v>15.280000000000001</v>
      </c>
      <c r="C1545" s="2">
        <f t="shared" si="255"/>
        <v>1.3765948392741596E-3</v>
      </c>
      <c r="D1545" s="2">
        <f t="shared" si="256"/>
        <v>3.0912077578153152E-3</v>
      </c>
      <c r="E1545" s="1">
        <f t="shared" si="253"/>
        <v>-9999.8851343957922</v>
      </c>
      <c r="F1545" s="1">
        <v>0</v>
      </c>
      <c r="G1545" s="2">
        <f t="shared" si="257"/>
        <v>55.05415729006603</v>
      </c>
      <c r="H1545" s="2">
        <f t="shared" si="257"/>
        <v>123.80044649079551</v>
      </c>
      <c r="I1545" s="2">
        <f t="shared" si="258"/>
        <v>114.76869008845058</v>
      </c>
      <c r="J1545" s="2">
        <f t="shared" si="259"/>
        <v>252.23015094884707</v>
      </c>
      <c r="K1545">
        <f t="shared" si="260"/>
        <v>58.720061948566588</v>
      </c>
      <c r="L1545">
        <f t="shared" si="261"/>
        <v>128.42970445805156</v>
      </c>
      <c r="M1545">
        <f t="shared" si="262"/>
        <v>-0.99447084981796396</v>
      </c>
      <c r="N1545">
        <f t="shared" si="262"/>
        <v>0</v>
      </c>
    </row>
    <row r="1546" spans="1:14" x14ac:dyDescent="0.2">
      <c r="A1546">
        <f t="shared" si="263"/>
        <v>1529</v>
      </c>
      <c r="B1546">
        <f t="shared" si="254"/>
        <v>15.290000000000001</v>
      </c>
      <c r="C1546" s="2">
        <f t="shared" si="255"/>
        <v>1.3048000392536798E-3</v>
      </c>
      <c r="D1546" s="2">
        <f t="shared" si="256"/>
        <v>2.9715521607981492E-3</v>
      </c>
      <c r="E1546" s="1">
        <f t="shared" si="253"/>
        <v>-9934.1851182188038</v>
      </c>
      <c r="F1546" s="1">
        <v>0</v>
      </c>
      <c r="G1546" s="2">
        <f t="shared" si="257"/>
        <v>52.179948041952279</v>
      </c>
      <c r="H1546" s="2">
        <f t="shared" si="257"/>
        <v>119.00963393754833</v>
      </c>
      <c r="I1546" s="2">
        <f t="shared" si="258"/>
        <v>110.43180341327307</v>
      </c>
      <c r="J1546" s="2">
        <f t="shared" si="259"/>
        <v>245.75346899853818</v>
      </c>
      <c r="K1546">
        <f t="shared" si="260"/>
        <v>57.251866857881211</v>
      </c>
      <c r="L1546">
        <f t="shared" si="261"/>
        <v>126.74383506098985</v>
      </c>
      <c r="M1546">
        <f t="shared" si="262"/>
        <v>-0.99998851343957929</v>
      </c>
      <c r="N1546">
        <f t="shared" si="262"/>
        <v>0</v>
      </c>
    </row>
    <row r="1547" spans="1:14" x14ac:dyDescent="0.2">
      <c r="A1547">
        <f t="shared" si="263"/>
        <v>1530</v>
      </c>
      <c r="B1547">
        <f t="shared" si="254"/>
        <v>15.3</v>
      </c>
      <c r="C1547" s="2">
        <f t="shared" si="255"/>
        <v>1.2164316428591503E-3</v>
      </c>
      <c r="D1547" s="2">
        <f t="shared" si="256"/>
        <v>2.8146698859069638E-3</v>
      </c>
      <c r="E1547" s="1">
        <f t="shared" si="253"/>
        <v>-9748.4026185726743</v>
      </c>
      <c r="F1547" s="1">
        <v>0</v>
      </c>
      <c r="G1547" s="2">
        <f t="shared" si="257"/>
        <v>48.642911650667479</v>
      </c>
      <c r="H1547" s="2">
        <f t="shared" si="257"/>
        <v>112.72792182003221</v>
      </c>
      <c r="I1547" s="2">
        <f t="shared" si="258"/>
        <v>104.70976001435609</v>
      </c>
      <c r="J1547" s="2">
        <f t="shared" si="259"/>
        <v>236.22409595446192</v>
      </c>
      <c r="K1547">
        <f t="shared" si="260"/>
        <v>55.073429851866734</v>
      </c>
      <c r="L1547">
        <f t="shared" si="261"/>
        <v>123.49617413442971</v>
      </c>
      <c r="M1547">
        <f t="shared" si="262"/>
        <v>-0.99341851182188046</v>
      </c>
      <c r="N1547">
        <f t="shared" si="262"/>
        <v>0</v>
      </c>
    </row>
    <row r="1548" spans="1:14" x14ac:dyDescent="0.2">
      <c r="A1548">
        <f t="shared" si="263"/>
        <v>1531</v>
      </c>
      <c r="B1548">
        <f t="shared" si="254"/>
        <v>15.31</v>
      </c>
      <c r="C1548" s="2">
        <f t="shared" si="255"/>
        <v>1.1123944527384299E-3</v>
      </c>
      <c r="D1548" s="2">
        <f t="shared" si="256"/>
        <v>2.6221924235639246E-3</v>
      </c>
      <c r="E1548" s="1">
        <f t="shared" si="253"/>
        <v>-9444.7833379159456</v>
      </c>
      <c r="F1548" s="1">
        <v>0</v>
      </c>
      <c r="G1548" s="2">
        <f t="shared" si="257"/>
        <v>44.479262008702449</v>
      </c>
      <c r="H1548" s="2">
        <f t="shared" si="257"/>
        <v>105.02063752751044</v>
      </c>
      <c r="I1548" s="2">
        <f t="shared" si="258"/>
        <v>97.658157368901826</v>
      </c>
      <c r="J1548" s="2">
        <f t="shared" si="259"/>
        <v>223.73517645381406</v>
      </c>
      <c r="K1548">
        <f t="shared" si="260"/>
        <v>52.20405509834211</v>
      </c>
      <c r="L1548">
        <f t="shared" si="261"/>
        <v>118.71453892630362</v>
      </c>
      <c r="M1548">
        <f t="shared" si="262"/>
        <v>-0.97484026185726746</v>
      </c>
      <c r="N1548">
        <f t="shared" si="262"/>
        <v>0</v>
      </c>
    </row>
    <row r="1549" spans="1:14" x14ac:dyDescent="0.2">
      <c r="A1549">
        <f t="shared" si="263"/>
        <v>1532</v>
      </c>
      <c r="B1549">
        <f t="shared" si="254"/>
        <v>15.32</v>
      </c>
      <c r="C1549" s="2">
        <f t="shared" si="255"/>
        <v>9.93791013417398E-4</v>
      </c>
      <c r="D1549" s="2">
        <f t="shared" si="256"/>
        <v>2.3961956723448853E-3</v>
      </c>
      <c r="E1549" s="1">
        <f t="shared" si="253"/>
        <v>-9026.997366629952</v>
      </c>
      <c r="F1549" s="1">
        <v>0</v>
      </c>
      <c r="G1549" s="2">
        <f t="shared" si="257"/>
        <v>39.733121273496614</v>
      </c>
      <c r="H1549" s="2">
        <f t="shared" si="257"/>
        <v>95.97090665884609</v>
      </c>
      <c r="I1549" s="2">
        <f t="shared" si="258"/>
        <v>89.349219385352754</v>
      </c>
      <c r="J1549" s="2">
        <f t="shared" si="259"/>
        <v>208.416575711371</v>
      </c>
      <c r="K1549">
        <f t="shared" si="260"/>
        <v>48.671619778064546</v>
      </c>
      <c r="L1549">
        <f t="shared" si="261"/>
        <v>112.44566905252491</v>
      </c>
      <c r="M1549">
        <f t="shared" si="262"/>
        <v>-0.94447833379159463</v>
      </c>
      <c r="N1549">
        <f t="shared" si="262"/>
        <v>0</v>
      </c>
    </row>
    <row r="1550" spans="1:14" x14ac:dyDescent="0.2">
      <c r="A1550">
        <f t="shared" si="263"/>
        <v>1533</v>
      </c>
      <c r="B1550">
        <f t="shared" si="254"/>
        <v>15.33</v>
      </c>
      <c r="C1550" s="2">
        <f t="shared" si="255"/>
        <v>8.6190960470648031E-4</v>
      </c>
      <c r="D1550" s="2">
        <f t="shared" si="256"/>
        <v>2.1391769694801203E-3</v>
      </c>
      <c r="E1550" s="1">
        <f t="shared" si="253"/>
        <v>-8500.0948196859463</v>
      </c>
      <c r="F1550" s="1">
        <v>0</v>
      </c>
      <c r="G1550" s="2">
        <f t="shared" si="257"/>
        <v>34.456039407315984</v>
      </c>
      <c r="H1550" s="2">
        <f t="shared" si="257"/>
        <v>85.678733236952567</v>
      </c>
      <c r="I1550" s="2">
        <f t="shared" si="258"/>
        <v>79.871033354350928</v>
      </c>
      <c r="J1550" s="2">
        <f t="shared" si="259"/>
        <v>190.43348959455611</v>
      </c>
      <c r="K1550">
        <f t="shared" si="260"/>
        <v>44.512294210371948</v>
      </c>
      <c r="L1550">
        <f t="shared" si="261"/>
        <v>104.75475635760354</v>
      </c>
      <c r="M1550">
        <f t="shared" si="262"/>
        <v>-0.90269973666299519</v>
      </c>
      <c r="N1550">
        <f t="shared" si="262"/>
        <v>0</v>
      </c>
    </row>
    <row r="1551" spans="1:14" x14ac:dyDescent="0.2">
      <c r="A1551">
        <f t="shared" si="263"/>
        <v>1534</v>
      </c>
      <c r="B1551">
        <f t="shared" si="254"/>
        <v>15.34</v>
      </c>
      <c r="C1551" s="2">
        <f t="shared" si="255"/>
        <v>7.1820991866258538E-4</v>
      </c>
      <c r="D1551" s="2">
        <f t="shared" si="256"/>
        <v>1.854026874798597E-3</v>
      </c>
      <c r="E1551" s="1">
        <f t="shared" si="253"/>
        <v>-7870.4447918438536</v>
      </c>
      <c r="F1551" s="1">
        <v>0</v>
      </c>
      <c r="G1551" s="2">
        <f t="shared" si="257"/>
        <v>28.706421078715042</v>
      </c>
      <c r="H1551" s="2">
        <f t="shared" si="257"/>
        <v>74.259869801368623</v>
      </c>
      <c r="I1551" s="2">
        <f t="shared" si="258"/>
        <v>69.326590360578862</v>
      </c>
      <c r="J1551" s="2">
        <f t="shared" si="259"/>
        <v>169.98461693011336</v>
      </c>
      <c r="K1551">
        <f t="shared" si="260"/>
        <v>39.770159799895225</v>
      </c>
      <c r="L1551">
        <f t="shared" si="261"/>
        <v>95.724747128744738</v>
      </c>
      <c r="M1551">
        <f t="shared" si="262"/>
        <v>-0.85000948196859472</v>
      </c>
      <c r="N1551">
        <f t="shared" si="262"/>
        <v>0</v>
      </c>
    </row>
    <row r="1552" spans="1:14" x14ac:dyDescent="0.2">
      <c r="A1552">
        <f t="shared" si="263"/>
        <v>1535</v>
      </c>
      <c r="B1552">
        <f t="shared" si="254"/>
        <v>15.35</v>
      </c>
      <c r="C1552" s="2">
        <f t="shared" si="255"/>
        <v>5.6430658138884016E-4</v>
      </c>
      <c r="D1552" s="2">
        <f t="shared" si="256"/>
        <v>1.5439960333183339E-3</v>
      </c>
      <c r="E1552" s="1">
        <f t="shared" si="253"/>
        <v>-7145.6583692836757</v>
      </c>
      <c r="F1552" s="1">
        <v>0</v>
      </c>
      <c r="G1552" s="2">
        <f t="shared" si="257"/>
        <v>22.548866378346087</v>
      </c>
      <c r="H1552" s="2">
        <f t="shared" si="257"/>
        <v>61.844490401908303</v>
      </c>
      <c r="I1552" s="2">
        <f t="shared" si="258"/>
        <v>57.832639826732908</v>
      </c>
      <c r="J1552" s="2">
        <f t="shared" si="259"/>
        <v>147.29991472336536</v>
      </c>
      <c r="K1552">
        <f t="shared" si="260"/>
        <v>34.496728969202437</v>
      </c>
      <c r="L1552">
        <f t="shared" si="261"/>
        <v>85.455424321457059</v>
      </c>
      <c r="M1552">
        <f t="shared" si="262"/>
        <v>-0.78704447918438536</v>
      </c>
      <c r="N1552">
        <f t="shared" si="262"/>
        <v>0</v>
      </c>
    </row>
    <row r="1553" spans="1:14" x14ac:dyDescent="0.2">
      <c r="A1553">
        <f t="shared" si="263"/>
        <v>1536</v>
      </c>
      <c r="B1553">
        <f t="shared" si="254"/>
        <v>15.36</v>
      </c>
      <c r="C1553" s="2">
        <f t="shared" si="255"/>
        <v>4.019507070015763E-4</v>
      </c>
      <c r="D1553" s="2">
        <f t="shared" si="256"/>
        <v>1.2126575031043969E-3</v>
      </c>
      <c r="E1553" s="1">
        <f t="shared" si="253"/>
        <v>-6334.4966282858031</v>
      </c>
      <c r="F1553" s="1">
        <v>0</v>
      </c>
      <c r="G1553" s="2">
        <f t="shared" si="257"/>
        <v>16.053432843373638</v>
      </c>
      <c r="H1553" s="2">
        <f t="shared" si="257"/>
        <v>48.575681976211044</v>
      </c>
      <c r="I1553" s="2">
        <f t="shared" si="258"/>
        <v>45.518371094593796</v>
      </c>
      <c r="J1553" s="2">
        <f t="shared" si="259"/>
        <v>122.63796215873018</v>
      </c>
      <c r="K1553">
        <f t="shared" si="260"/>
        <v>28.750372414291789</v>
      </c>
      <c r="L1553">
        <f t="shared" si="261"/>
        <v>74.062280182519132</v>
      </c>
      <c r="M1553">
        <f t="shared" si="262"/>
        <v>-0.71456583692836761</v>
      </c>
      <c r="N1553">
        <f t="shared" si="262"/>
        <v>0</v>
      </c>
    </row>
    <row r="1554" spans="1:14" x14ac:dyDescent="0.2">
      <c r="A1554">
        <f t="shared" si="263"/>
        <v>1537</v>
      </c>
      <c r="B1554">
        <f t="shared" si="254"/>
        <v>15.370000000000001</v>
      </c>
      <c r="C1554" s="2">
        <f t="shared" si="255"/>
        <v>2.3300969510265976E-4</v>
      </c>
      <c r="D1554" s="2">
        <f t="shared" si="256"/>
        <v>8.6386499180106033E-4</v>
      </c>
      <c r="E1554" s="1">
        <f t="shared" ref="E1554:E1617" si="264">10000*SIN(11*B1554)</f>
        <v>-5446.7647330574855</v>
      </c>
      <c r="F1554" s="1">
        <v>0</v>
      </c>
      <c r="G1554" s="2">
        <f t="shared" si="257"/>
        <v>9.2948272447275198</v>
      </c>
      <c r="H1554" s="2">
        <f t="shared" si="257"/>
        <v>34.607771868300802</v>
      </c>
      <c r="I1554" s="2">
        <f t="shared" si="258"/>
        <v>32.523937040317229</v>
      </c>
      <c r="J1554" s="2">
        <f t="shared" si="259"/>
        <v>96.282964131859217</v>
      </c>
      <c r="K1554">
        <f t="shared" si="260"/>
        <v>22.595660132761129</v>
      </c>
      <c r="L1554">
        <f t="shared" si="261"/>
        <v>61.675192263558415</v>
      </c>
      <c r="M1554">
        <f t="shared" si="262"/>
        <v>-0.6334496628285804</v>
      </c>
      <c r="N1554">
        <f t="shared" si="262"/>
        <v>0</v>
      </c>
    </row>
    <row r="1555" spans="1:14" x14ac:dyDescent="0.2">
      <c r="A1555">
        <f t="shared" si="263"/>
        <v>1538</v>
      </c>
      <c r="B1555">
        <f t="shared" ref="B1555:B1618" si="265">A1555*$B$4</f>
        <v>15.38</v>
      </c>
      <c r="C1555" s="2">
        <f t="shared" si="255"/>
        <v>5.9445504807810805E-5</v>
      </c>
      <c r="D1555" s="2">
        <f t="shared" si="256"/>
        <v>5.0170749667061718E-4</v>
      </c>
      <c r="E1555" s="1">
        <f t="shared" si="264"/>
        <v>-4493.1934128305902</v>
      </c>
      <c r="F1555" s="1">
        <v>0</v>
      </c>
      <c r="G1555" s="2">
        <f t="shared" si="257"/>
        <v>2.3515364595907338</v>
      </c>
      <c r="H1555" s="2">
        <f t="shared" si="257"/>
        <v>20.104511304915555</v>
      </c>
      <c r="I1555" s="2">
        <f t="shared" si="258"/>
        <v>18.998836649648947</v>
      </c>
      <c r="J1555" s="2">
        <f t="shared" si="259"/>
        <v>68.541429577056263</v>
      </c>
      <c r="K1555">
        <f t="shared" si="260"/>
        <v>16.102623716752465</v>
      </c>
      <c r="L1555">
        <f t="shared" si="261"/>
        <v>48.436918272140709</v>
      </c>
      <c r="M1555">
        <f t="shared" si="262"/>
        <v>-0.54467647330574853</v>
      </c>
      <c r="N1555">
        <f t="shared" si="262"/>
        <v>0</v>
      </c>
    </row>
    <row r="1556" spans="1:14" x14ac:dyDescent="0.2">
      <c r="A1556">
        <f t="shared" si="263"/>
        <v>1539</v>
      </c>
      <c r="B1556">
        <f t="shared" si="265"/>
        <v>15.39</v>
      </c>
      <c r="C1556" s="2">
        <f t="shared" ref="C1556:C1619" si="266">$F$13*G1556+$G$13*H1556</f>
        <v>-1.1670834244375641E-4</v>
      </c>
      <c r="D1556" s="2">
        <f t="shared" ref="D1556:D1619" si="267">G1556*$F$14+H1556*$G$14</f>
        <v>1.3046088838410599E-4</v>
      </c>
      <c r="E1556" s="1">
        <f t="shared" si="264"/>
        <v>-3485.3092509059179</v>
      </c>
      <c r="F1556" s="1">
        <v>0</v>
      </c>
      <c r="G1556" s="2">
        <f t="shared" ref="G1556:H1619" si="268">I1556-K1556+M1556</f>
        <v>-4.6950924817939592</v>
      </c>
      <c r="H1556" s="2">
        <f t="shared" si="268"/>
        <v>5.2371364651888257</v>
      </c>
      <c r="I1556" s="2">
        <f t="shared" ref="I1556:I1619" si="269">$I$13*C1555+$J$13*D1555</f>
        <v>5.1001752229743609</v>
      </c>
      <c r="J1556" s="2">
        <f t="shared" ref="J1556:J1619" si="270">$I$14*C1555+$J$14*D1555</f>
        <v>39.738563940972846</v>
      </c>
      <c r="K1556">
        <f t="shared" ref="K1556:K1619" si="271">$L$13*C1554+$M$13*D1554</f>
        <v>9.3459483634852614</v>
      </c>
      <c r="L1556">
        <f t="shared" ref="L1556:L1619" si="272">$L$14*C1554+$M$14*D1554</f>
        <v>34.50142747578402</v>
      </c>
      <c r="M1556">
        <f t="shared" ref="M1556:N1619" si="273">E1555*$B$4^2</f>
        <v>-0.44931934128305906</v>
      </c>
      <c r="N1556">
        <f t="shared" si="273"/>
        <v>0</v>
      </c>
    </row>
    <row r="1557" spans="1:14" x14ac:dyDescent="0.2">
      <c r="A1557">
        <f t="shared" si="263"/>
        <v>1540</v>
      </c>
      <c r="B1557">
        <f t="shared" si="265"/>
        <v>15.4</v>
      </c>
      <c r="C1557" s="2">
        <f t="shared" si="266"/>
        <v>-2.9337076266085493E-4</v>
      </c>
      <c r="D1557" s="2">
        <f t="shared" si="267"/>
        <v>-2.4546298236547179E-4</v>
      </c>
      <c r="E1557" s="1">
        <f t="shared" si="264"/>
        <v>-2435.2953535753231</v>
      </c>
      <c r="F1557" s="1">
        <v>0</v>
      </c>
      <c r="G1557" s="2">
        <f t="shared" si="268"/>
        <v>-11.761812429680777</v>
      </c>
      <c r="H1557" s="2">
        <f t="shared" si="268"/>
        <v>-9.8176696657504188</v>
      </c>
      <c r="I1557" s="2">
        <f t="shared" si="269"/>
        <v>-9.0091775795560558</v>
      </c>
      <c r="J1557" s="2">
        <f t="shared" si="270"/>
        <v>10.214418762983403</v>
      </c>
      <c r="K1557">
        <f t="shared" si="271"/>
        <v>2.4041039250341307</v>
      </c>
      <c r="L1557">
        <f t="shared" si="272"/>
        <v>20.032088428733822</v>
      </c>
      <c r="M1557">
        <f t="shared" si="273"/>
        <v>-0.3485309250905918</v>
      </c>
      <c r="N1557">
        <f t="shared" si="273"/>
        <v>0</v>
      </c>
    </row>
    <row r="1558" spans="1:14" x14ac:dyDescent="0.2">
      <c r="A1558">
        <f t="shared" si="263"/>
        <v>1541</v>
      </c>
      <c r="B1558">
        <f t="shared" si="265"/>
        <v>15.41</v>
      </c>
      <c r="C1558" s="2">
        <f t="shared" si="266"/>
        <v>-4.6843782957129039E-4</v>
      </c>
      <c r="D1558" s="2">
        <f t="shared" si="267"/>
        <v>-6.2156904460590598E-4</v>
      </c>
      <c r="E1558" s="1">
        <f t="shared" si="264"/>
        <v>-1355.8440831176952</v>
      </c>
      <c r="F1558" s="1">
        <v>0</v>
      </c>
      <c r="G1558" s="2">
        <f t="shared" si="268"/>
        <v>-18.764464945858759</v>
      </c>
      <c r="H1558" s="2">
        <f t="shared" si="268"/>
        <v>-24.879890197043242</v>
      </c>
      <c r="I1558" s="2">
        <f t="shared" si="269"/>
        <v>-23.16251032420778</v>
      </c>
      <c r="J1558" s="2">
        <f t="shared" si="270"/>
        <v>-19.680155591503588</v>
      </c>
      <c r="K1558">
        <f t="shared" si="271"/>
        <v>-4.6415749137065534</v>
      </c>
      <c r="L1558">
        <f t="shared" si="272"/>
        <v>5.1997346055396543</v>
      </c>
      <c r="M1558">
        <f t="shared" si="273"/>
        <v>-0.24352953535753233</v>
      </c>
      <c r="N1558">
        <f t="shared" si="273"/>
        <v>0</v>
      </c>
    </row>
    <row r="1559" spans="1:14" x14ac:dyDescent="0.2">
      <c r="A1559">
        <f t="shared" si="263"/>
        <v>1542</v>
      </c>
      <c r="B1559">
        <f t="shared" si="265"/>
        <v>15.42</v>
      </c>
      <c r="C1559" s="2">
        <f t="shared" si="266"/>
        <v>-6.3980792301809094E-4</v>
      </c>
      <c r="D1559" s="2">
        <f t="shared" si="267"/>
        <v>-9.9333299807973039E-4</v>
      </c>
      <c r="E1559" s="1">
        <f t="shared" si="264"/>
        <v>-260.00363501107648</v>
      </c>
      <c r="F1559" s="1">
        <v>0</v>
      </c>
      <c r="G1559" s="2">
        <f t="shared" si="268"/>
        <v>-25.61898623774437</v>
      </c>
      <c r="H1559" s="2">
        <f t="shared" si="268"/>
        <v>-39.768336551453999</v>
      </c>
      <c r="I1559" s="2">
        <f t="shared" si="269"/>
        <v>-37.191250412620221</v>
      </c>
      <c r="J1559" s="2">
        <f t="shared" si="270"/>
        <v>-49.587705474941323</v>
      </c>
      <c r="K1559">
        <f t="shared" si="271"/>
        <v>-11.707848583187618</v>
      </c>
      <c r="L1559">
        <f t="shared" si="272"/>
        <v>-9.8193689234873247</v>
      </c>
      <c r="M1559">
        <f t="shared" si="273"/>
        <v>-0.13558440831176952</v>
      </c>
      <c r="N1559">
        <f t="shared" si="273"/>
        <v>0</v>
      </c>
    </row>
    <row r="1560" spans="1:14" x14ac:dyDescent="0.2">
      <c r="A1560">
        <f t="shared" si="263"/>
        <v>1543</v>
      </c>
      <c r="B1560">
        <f t="shared" si="265"/>
        <v>15.43</v>
      </c>
      <c r="C1560" s="2">
        <f t="shared" si="266"/>
        <v>-8.0540700612513562E-4</v>
      </c>
      <c r="D1560" s="2">
        <f t="shared" si="267"/>
        <v>-1.3562558838645805E-3</v>
      </c>
      <c r="E1560" s="1">
        <f t="shared" si="264"/>
        <v>838.97968609707925</v>
      </c>
      <c r="F1560" s="1">
        <v>0</v>
      </c>
      <c r="G1560" s="2">
        <f t="shared" si="268"/>
        <v>-32.242418221943097</v>
      </c>
      <c r="H1560" s="2">
        <f t="shared" si="268"/>
        <v>-54.302833907393705</v>
      </c>
      <c r="I1560" s="2">
        <f t="shared" si="269"/>
        <v>-50.926979278286467</v>
      </c>
      <c r="J1560" s="2">
        <f t="shared" si="270"/>
        <v>-79.148467278822949</v>
      </c>
      <c r="K1560">
        <f t="shared" si="271"/>
        <v>-18.710561419844474</v>
      </c>
      <c r="L1560">
        <f t="shared" si="272"/>
        <v>-24.845633371429241</v>
      </c>
      <c r="M1560">
        <f t="shared" si="273"/>
        <v>-2.600036350110765E-2</v>
      </c>
      <c r="N1560">
        <f t="shared" si="273"/>
        <v>0</v>
      </c>
    </row>
    <row r="1561" spans="1:14" x14ac:dyDescent="0.2">
      <c r="A1561">
        <f t="shared" ref="A1561:A1624" si="274">A1560+1</f>
        <v>1544</v>
      </c>
      <c r="B1561">
        <f t="shared" si="265"/>
        <v>15.44</v>
      </c>
      <c r="C1561" s="2">
        <f t="shared" si="266"/>
        <v>-9.6321372833604196E-4</v>
      </c>
      <c r="D1561" s="2">
        <f t="shared" si="267"/>
        <v>-1.7059185744331955E-3</v>
      </c>
      <c r="E1561" s="1">
        <f t="shared" si="264"/>
        <v>1927.8215851273326</v>
      </c>
      <c r="F1561" s="1">
        <v>0</v>
      </c>
      <c r="G1561" s="2">
        <f t="shared" si="268"/>
        <v>-38.553912602151108</v>
      </c>
      <c r="H1561" s="2">
        <f t="shared" si="268"/>
        <v>-68.30640342427651</v>
      </c>
      <c r="I1561" s="2">
        <f t="shared" si="269"/>
        <v>-64.203458174463719</v>
      </c>
      <c r="J1561" s="2">
        <f t="shared" si="270"/>
        <v>-108.00470671920094</v>
      </c>
      <c r="K1561">
        <f t="shared" si="271"/>
        <v>-25.565647603702907</v>
      </c>
      <c r="L1561">
        <f t="shared" si="272"/>
        <v>-39.698303294924436</v>
      </c>
      <c r="M1561">
        <f t="shared" si="273"/>
        <v>8.3897968609707926E-2</v>
      </c>
      <c r="N1561">
        <f t="shared" si="273"/>
        <v>0</v>
      </c>
    </row>
    <row r="1562" spans="1:14" x14ac:dyDescent="0.2">
      <c r="A1562">
        <f t="shared" si="274"/>
        <v>1545</v>
      </c>
      <c r="B1562">
        <f t="shared" si="265"/>
        <v>15.450000000000001</v>
      </c>
      <c r="C1562" s="2">
        <f t="shared" si="266"/>
        <v>-1.1112840514297736E-3</v>
      </c>
      <c r="D1562" s="2">
        <f t="shared" si="267"/>
        <v>-2.038035522455408E-3</v>
      </c>
      <c r="E1562" s="1">
        <f t="shared" si="264"/>
        <v>2993.3603545226301</v>
      </c>
      <c r="F1562" s="1">
        <v>0</v>
      </c>
      <c r="G1562" s="2">
        <f t="shared" si="268"/>
        <v>-44.475715846287876</v>
      </c>
      <c r="H1562" s="2">
        <f t="shared" si="268"/>
        <v>-81.607414791395456</v>
      </c>
      <c r="I1562" s="2">
        <f t="shared" si="269"/>
        <v>-76.858640272868357</v>
      </c>
      <c r="J1562" s="2">
        <f t="shared" si="270"/>
        <v>-135.8050515931682</v>
      </c>
      <c r="K1562">
        <f t="shared" si="271"/>
        <v>-32.190142268067746</v>
      </c>
      <c r="L1562">
        <f t="shared" si="272"/>
        <v>-54.197636801772738</v>
      </c>
      <c r="M1562">
        <f t="shared" si="273"/>
        <v>0.19278215851273325</v>
      </c>
      <c r="N1562">
        <f t="shared" si="273"/>
        <v>0</v>
      </c>
    </row>
    <row r="1563" spans="1:14" x14ac:dyDescent="0.2">
      <c r="A1563">
        <f t="shared" si="274"/>
        <v>1546</v>
      </c>
      <c r="B1563">
        <f t="shared" si="265"/>
        <v>15.46</v>
      </c>
      <c r="C1563" s="2">
        <f t="shared" si="266"/>
        <v>-1.2477750992181563E-3</v>
      </c>
      <c r="D1563" s="2">
        <f t="shared" si="267"/>
        <v>-2.3485071151763044E-3</v>
      </c>
      <c r="E1563" s="1">
        <f t="shared" si="264"/>
        <v>4022.715970391575</v>
      </c>
      <c r="F1563" s="1">
        <v>0</v>
      </c>
      <c r="G1563" s="2">
        <f t="shared" si="268"/>
        <v>-49.934123091833655</v>
      </c>
      <c r="H1563" s="2">
        <f t="shared" si="268"/>
        <v>-94.04168294213045</v>
      </c>
      <c r="I1563" s="2">
        <f t="shared" si="269"/>
        <v>-88.736644792018168</v>
      </c>
      <c r="J1563" s="2">
        <f t="shared" si="270"/>
        <v>-162.20876547250958</v>
      </c>
      <c r="K1563">
        <f t="shared" si="271"/>
        <v>-38.50318566473225</v>
      </c>
      <c r="L1563">
        <f t="shared" si="272"/>
        <v>-68.167082530379133</v>
      </c>
      <c r="M1563">
        <f t="shared" si="273"/>
        <v>0.29933603545226301</v>
      </c>
      <c r="N1563">
        <f t="shared" si="273"/>
        <v>0</v>
      </c>
    </row>
    <row r="1564" spans="1:14" x14ac:dyDescent="0.2">
      <c r="A1564">
        <f t="shared" si="274"/>
        <v>1547</v>
      </c>
      <c r="B1564">
        <f t="shared" si="265"/>
        <v>15.47</v>
      </c>
      <c r="C1564" s="2">
        <f t="shared" si="266"/>
        <v>-1.3709679388564122E-3</v>
      </c>
      <c r="D1564" s="2">
        <f t="shared" si="267"/>
        <v>-2.6334699966713863E-3</v>
      </c>
      <c r="E1564" s="1">
        <f t="shared" si="264"/>
        <v>5003.4457837146228</v>
      </c>
      <c r="F1564" s="1">
        <v>0</v>
      </c>
      <c r="G1564" s="2">
        <f t="shared" si="268"/>
        <v>-54.860389297385325</v>
      </c>
      <c r="H1564" s="2">
        <f t="shared" si="268"/>
        <v>-105.45448339470485</v>
      </c>
      <c r="I1564" s="2">
        <f t="shared" si="269"/>
        <v>-99.689669162518499</v>
      </c>
      <c r="J1564" s="2">
        <f t="shared" si="270"/>
        <v>-186.88991039974204</v>
      </c>
      <c r="K1564">
        <f t="shared" si="271"/>
        <v>-44.427008268094013</v>
      </c>
      <c r="L1564">
        <f t="shared" si="272"/>
        <v>-81.435427005037184</v>
      </c>
      <c r="M1564">
        <f t="shared" si="273"/>
        <v>0.40227159703915749</v>
      </c>
      <c r="N1564">
        <f t="shared" si="273"/>
        <v>0</v>
      </c>
    </row>
    <row r="1565" spans="1:14" x14ac:dyDescent="0.2">
      <c r="A1565">
        <f t="shared" si="274"/>
        <v>1548</v>
      </c>
      <c r="B1565">
        <f t="shared" si="265"/>
        <v>15.48</v>
      </c>
      <c r="C1565" s="2">
        <f t="shared" si="266"/>
        <v>-1.4792890125262857E-3</v>
      </c>
      <c r="D1565" s="2">
        <f t="shared" si="267"/>
        <v>-2.8893447434768151E-3</v>
      </c>
      <c r="E1565" s="1">
        <f t="shared" si="264"/>
        <v>5923.694924645928</v>
      </c>
      <c r="F1565" s="1">
        <v>0</v>
      </c>
      <c r="G1565" s="2">
        <f t="shared" si="268"/>
        <v>-59.191586391585368</v>
      </c>
      <c r="H1565" s="2">
        <f t="shared" si="268"/>
        <v>-115.70246160970355</v>
      </c>
      <c r="I1565" s="2">
        <f t="shared" si="269"/>
        <v>-109.57981581557567</v>
      </c>
      <c r="J1565" s="2">
        <f t="shared" si="270"/>
        <v>-209.54134788167744</v>
      </c>
      <c r="K1565">
        <f t="shared" si="271"/>
        <v>-49.887884845618842</v>
      </c>
      <c r="L1565">
        <f t="shared" si="272"/>
        <v>-93.838886271973891</v>
      </c>
      <c r="M1565">
        <f t="shared" si="273"/>
        <v>0.50034457837146229</v>
      </c>
      <c r="N1565">
        <f t="shared" si="273"/>
        <v>0</v>
      </c>
    </row>
    <row r="1566" spans="1:14" x14ac:dyDescent="0.2">
      <c r="A1566">
        <f t="shared" si="274"/>
        <v>1549</v>
      </c>
      <c r="B1566">
        <f t="shared" si="265"/>
        <v>15.49</v>
      </c>
      <c r="C1566" s="2">
        <f t="shared" si="266"/>
        <v>-1.5713299526138437E-3</v>
      </c>
      <c r="D1566" s="2">
        <f t="shared" si="267"/>
        <v>-3.1128803097243397E-3</v>
      </c>
      <c r="E1566" s="1">
        <f t="shared" si="264"/>
        <v>6772.3396018595176</v>
      </c>
      <c r="F1566" s="1">
        <v>0</v>
      </c>
      <c r="G1566" s="2">
        <f t="shared" si="268"/>
        <v>-62.871395745092435</v>
      </c>
      <c r="H1566" s="2">
        <f t="shared" si="268"/>
        <v>-124.65541298128367</v>
      </c>
      <c r="I1566" s="2">
        <f t="shared" si="269"/>
        <v>-118.28081104868467</v>
      </c>
      <c r="J1566" s="2">
        <f t="shared" si="270"/>
        <v>-229.87852932028974</v>
      </c>
      <c r="K1566">
        <f t="shared" si="271"/>
        <v>-54.817045811127642</v>
      </c>
      <c r="L1566">
        <f t="shared" si="272"/>
        <v>-105.22311633900607</v>
      </c>
      <c r="M1566">
        <f t="shared" si="273"/>
        <v>0.59236949246459281</v>
      </c>
      <c r="N1566">
        <f t="shared" si="273"/>
        <v>0</v>
      </c>
    </row>
    <row r="1567" spans="1:14" x14ac:dyDescent="0.2">
      <c r="A1567">
        <f t="shared" si="274"/>
        <v>1550</v>
      </c>
      <c r="B1567">
        <f t="shared" si="265"/>
        <v>15.5</v>
      </c>
      <c r="C1567" s="2">
        <f t="shared" si="266"/>
        <v>-1.6458655312829335E-3</v>
      </c>
      <c r="D1567" s="2">
        <f t="shared" si="267"/>
        <v>-3.3011946955933515E-3</v>
      </c>
      <c r="E1567" s="1">
        <f t="shared" si="264"/>
        <v>7539.1215647576573</v>
      </c>
      <c r="F1567" s="1">
        <v>0</v>
      </c>
      <c r="G1567" s="2">
        <f t="shared" si="268"/>
        <v>-65.850826002451043</v>
      </c>
      <c r="H1567" s="2">
        <f t="shared" si="268"/>
        <v>-132.19791158810608</v>
      </c>
      <c r="I1567" s="2">
        <f t="shared" si="269"/>
        <v>-125.67959457315449</v>
      </c>
      <c r="J1567" s="2">
        <f t="shared" si="270"/>
        <v>-247.64302945654774</v>
      </c>
      <c r="K1567">
        <f t="shared" si="271"/>
        <v>-59.151534610517487</v>
      </c>
      <c r="L1567">
        <f t="shared" si="272"/>
        <v>-115.44511786844166</v>
      </c>
      <c r="M1567">
        <f t="shared" si="273"/>
        <v>0.67723396018595183</v>
      </c>
      <c r="N1567">
        <f t="shared" si="273"/>
        <v>0</v>
      </c>
    </row>
    <row r="1568" spans="1:14" x14ac:dyDescent="0.2">
      <c r="A1568">
        <f t="shared" si="274"/>
        <v>1551</v>
      </c>
      <c r="B1568">
        <f t="shared" si="265"/>
        <v>15.51</v>
      </c>
      <c r="C1568" s="2">
        <f t="shared" si="266"/>
        <v>-1.7018695163725558E-3</v>
      </c>
      <c r="D1568" s="2">
        <f t="shared" si="267"/>
        <v>-3.4518113371630422E-3</v>
      </c>
      <c r="E1568" s="1">
        <f t="shared" si="264"/>
        <v>8214.7721031959227</v>
      </c>
      <c r="F1568" s="1">
        <v>0</v>
      </c>
      <c r="G1568" s="2">
        <f t="shared" si="268"/>
        <v>-68.088847151868578</v>
      </c>
      <c r="H1568" s="2">
        <f t="shared" si="268"/>
        <v>-138.23076760292525</v>
      </c>
      <c r="I1568" s="2">
        <f t="shared" si="269"/>
        <v>-131.67775977235939</v>
      </c>
      <c r="J1568" s="2">
        <f t="shared" si="270"/>
        <v>-262.60577939958876</v>
      </c>
      <c r="K1568">
        <f t="shared" si="271"/>
        <v>-62.83500046401506</v>
      </c>
      <c r="L1568">
        <f t="shared" si="272"/>
        <v>-124.37501179666351</v>
      </c>
      <c r="M1568">
        <f t="shared" si="273"/>
        <v>0.75391215647576582</v>
      </c>
      <c r="N1568">
        <f t="shared" si="273"/>
        <v>0</v>
      </c>
    </row>
    <row r="1569" spans="1:14" x14ac:dyDescent="0.2">
      <c r="A1569">
        <f t="shared" si="274"/>
        <v>1552</v>
      </c>
      <c r="B1569">
        <f t="shared" si="265"/>
        <v>15.52</v>
      </c>
      <c r="C1569" s="2">
        <f t="shared" si="266"/>
        <v>-1.7385282296033617E-3</v>
      </c>
      <c r="D1569" s="2">
        <f t="shared" si="267"/>
        <v>-3.5626907660685232E-3</v>
      </c>
      <c r="E1569" s="1">
        <f t="shared" si="264"/>
        <v>8791.1240858347974</v>
      </c>
      <c r="F1569" s="1">
        <v>0</v>
      </c>
      <c r="G1569" s="2">
        <f t="shared" si="268"/>
        <v>-69.552932673277382</v>
      </c>
      <c r="H1569" s="2">
        <f t="shared" si="268"/>
        <v>-142.67229527496988</v>
      </c>
      <c r="I1569" s="2">
        <f t="shared" si="269"/>
        <v>-136.19282638378061</v>
      </c>
      <c r="J1569" s="2">
        <f t="shared" si="270"/>
        <v>-274.56995933433194</v>
      </c>
      <c r="K1569">
        <f t="shared" si="271"/>
        <v>-65.818416500183645</v>
      </c>
      <c r="L1569">
        <f t="shared" si="272"/>
        <v>-131.89766405936206</v>
      </c>
      <c r="M1569">
        <f t="shared" si="273"/>
        <v>0.82147721031959231</v>
      </c>
      <c r="N1569">
        <f t="shared" si="273"/>
        <v>0</v>
      </c>
    </row>
    <row r="1570" spans="1:14" x14ac:dyDescent="0.2">
      <c r="A1570">
        <f t="shared" si="274"/>
        <v>1553</v>
      </c>
      <c r="B1570">
        <f t="shared" si="265"/>
        <v>15.530000000000001</v>
      </c>
      <c r="C1570" s="2">
        <f t="shared" si="266"/>
        <v>-1.7552516298969831E-3</v>
      </c>
      <c r="D1570" s="2">
        <f t="shared" si="267"/>
        <v>-3.6322571431320716E-3</v>
      </c>
      <c r="E1570" s="1">
        <f t="shared" si="264"/>
        <v>9261.2106828230299</v>
      </c>
      <c r="F1570" s="1">
        <v>0</v>
      </c>
      <c r="G1570" s="2">
        <f t="shared" si="268"/>
        <v>-70.219502677925192</v>
      </c>
      <c r="H1570" s="2">
        <f t="shared" si="268"/>
        <v>-145.45937563254503</v>
      </c>
      <c r="I1570" s="2">
        <f t="shared" si="269"/>
        <v>-139.15932924444456</v>
      </c>
      <c r="J1570" s="2">
        <f t="shared" si="270"/>
        <v>-283.37351500266317</v>
      </c>
      <c r="K1570">
        <f t="shared" si="271"/>
        <v>-68.060714157935891</v>
      </c>
      <c r="L1570">
        <f t="shared" si="272"/>
        <v>-137.91413937011814</v>
      </c>
      <c r="M1570">
        <f t="shared" si="273"/>
        <v>0.87911240858347983</v>
      </c>
      <c r="N1570">
        <f t="shared" si="273"/>
        <v>0</v>
      </c>
    </row>
    <row r="1571" spans="1:14" x14ac:dyDescent="0.2">
      <c r="A1571">
        <f t="shared" si="274"/>
        <v>1554</v>
      </c>
      <c r="B1571">
        <f t="shared" si="265"/>
        <v>15.540000000000001</v>
      </c>
      <c r="C1571" s="2">
        <f t="shared" si="266"/>
        <v>-1.7516817738767638E-3</v>
      </c>
      <c r="D1571" s="2">
        <f t="shared" si="267"/>
        <v>-3.6594193306916109E-3</v>
      </c>
      <c r="E1571" s="1">
        <f t="shared" si="264"/>
        <v>9619.3495794724058</v>
      </c>
      <c r="F1571" s="1">
        <v>0</v>
      </c>
      <c r="G1571" s="2">
        <f t="shared" si="268"/>
        <v>-70.074262123489078</v>
      </c>
      <c r="H1571" s="2">
        <f t="shared" si="268"/>
        <v>-146.54830047814218</v>
      </c>
      <c r="I1571" s="2">
        <f t="shared" si="269"/>
        <v>-140.52970888676293</v>
      </c>
      <c r="J1571" s="2">
        <f t="shared" si="270"/>
        <v>-288.89126648865414</v>
      </c>
      <c r="K1571">
        <f t="shared" si="271"/>
        <v>-69.529325694991556</v>
      </c>
      <c r="L1571">
        <f t="shared" si="272"/>
        <v>-142.34296601051196</v>
      </c>
      <c r="M1571">
        <f t="shared" si="273"/>
        <v>0.92612106828230301</v>
      </c>
      <c r="N1571">
        <f t="shared" si="273"/>
        <v>0</v>
      </c>
    </row>
    <row r="1572" spans="1:14" x14ac:dyDescent="0.2">
      <c r="A1572">
        <f t="shared" si="274"/>
        <v>1555</v>
      </c>
      <c r="B1572">
        <f t="shared" si="265"/>
        <v>15.55</v>
      </c>
      <c r="C1572" s="2">
        <f t="shared" si="266"/>
        <v>-1.7276985369711951E-3</v>
      </c>
      <c r="D1572" s="2">
        <f t="shared" si="267"/>
        <v>-3.6435862329693152E-3</v>
      </c>
      <c r="E1572" s="1">
        <f t="shared" si="264"/>
        <v>9861.2116629646207</v>
      </c>
      <c r="F1572" s="1">
        <v>0</v>
      </c>
      <c r="G1572" s="2">
        <f t="shared" si="268"/>
        <v>-69.112429443004686</v>
      </c>
      <c r="H1572" s="2">
        <f t="shared" si="268"/>
        <v>-145.9153868361748</v>
      </c>
      <c r="I1572" s="2">
        <f t="shared" si="269"/>
        <v>-140.27499211478536</v>
      </c>
      <c r="J1572" s="2">
        <f t="shared" si="270"/>
        <v>-291.03658265419551</v>
      </c>
      <c r="K1572">
        <f t="shared" si="271"/>
        <v>-70.200627713833441</v>
      </c>
      <c r="L1572">
        <f t="shared" si="272"/>
        <v>-145.12119581802071</v>
      </c>
      <c r="M1572">
        <f t="shared" si="273"/>
        <v>0.9619349579472406</v>
      </c>
      <c r="N1572">
        <f t="shared" si="273"/>
        <v>0</v>
      </c>
    </row>
    <row r="1573" spans="1:14" x14ac:dyDescent="0.2">
      <c r="A1573">
        <f t="shared" si="274"/>
        <v>1556</v>
      </c>
      <c r="B1573">
        <f t="shared" si="265"/>
        <v>15.56</v>
      </c>
      <c r="C1573" s="2">
        <f t="shared" si="266"/>
        <v>-1.6834225115853595E-3</v>
      </c>
      <c r="D1573" s="2">
        <f t="shared" si="267"/>
        <v>-3.5846762017571294E-3</v>
      </c>
      <c r="E1573" s="1">
        <f t="shared" si="264"/>
        <v>9983.8733518183162</v>
      </c>
      <c r="F1573" s="1">
        <v>0</v>
      </c>
      <c r="G1573" s="2">
        <f t="shared" si="268"/>
        <v>-67.338852247871372</v>
      </c>
      <c r="H1573" s="2">
        <f t="shared" si="268"/>
        <v>-143.55735373396018</v>
      </c>
      <c r="I1573" s="2">
        <f t="shared" si="269"/>
        <v>-138.38525320081985</v>
      </c>
      <c r="J1573" s="2">
        <f t="shared" si="270"/>
        <v>-289.76259971114689</v>
      </c>
      <c r="K1573">
        <f t="shared" si="271"/>
        <v>-70.060279786652018</v>
      </c>
      <c r="L1573">
        <f t="shared" si="272"/>
        <v>-146.20524597718671</v>
      </c>
      <c r="M1573">
        <f t="shared" si="273"/>
        <v>0.98612116629646207</v>
      </c>
      <c r="N1573">
        <f t="shared" si="273"/>
        <v>0</v>
      </c>
    </row>
    <row r="1574" spans="1:14" x14ac:dyDescent="0.2">
      <c r="A1574">
        <f t="shared" si="274"/>
        <v>1557</v>
      </c>
      <c r="B1574">
        <f t="shared" si="265"/>
        <v>15.57</v>
      </c>
      <c r="C1574" s="2">
        <f t="shared" si="266"/>
        <v>-1.6192150331123792E-3</v>
      </c>
      <c r="D1574" s="2">
        <f t="shared" si="267"/>
        <v>-3.4831203751513906E-3</v>
      </c>
      <c r="E1574" s="1">
        <f t="shared" si="264"/>
        <v>9985.851935569759</v>
      </c>
      <c r="F1574" s="1">
        <v>0</v>
      </c>
      <c r="G1574" s="2">
        <f t="shared" si="268"/>
        <v>-64.768008137683751</v>
      </c>
      <c r="H1574" s="2">
        <f t="shared" si="268"/>
        <v>-139.49145601804531</v>
      </c>
      <c r="I1574" s="2">
        <f t="shared" si="269"/>
        <v>-134.86984898755651</v>
      </c>
      <c r="J1574" s="2">
        <f t="shared" si="270"/>
        <v>-285.06296781941575</v>
      </c>
      <c r="K1574">
        <f t="shared" si="271"/>
        <v>-69.103453514690926</v>
      </c>
      <c r="L1574">
        <f t="shared" si="272"/>
        <v>-145.57151180137043</v>
      </c>
      <c r="M1574">
        <f t="shared" si="273"/>
        <v>0.99838733518183165</v>
      </c>
      <c r="N1574">
        <f t="shared" si="273"/>
        <v>0</v>
      </c>
    </row>
    <row r="1575" spans="1:14" x14ac:dyDescent="0.2">
      <c r="A1575">
        <f t="shared" si="274"/>
        <v>1558</v>
      </c>
      <c r="B1575">
        <f t="shared" si="265"/>
        <v>15.58</v>
      </c>
      <c r="C1575" s="2">
        <f t="shared" si="266"/>
        <v>-1.5356753196729899E-3</v>
      </c>
      <c r="D1575" s="2">
        <f t="shared" si="267"/>
        <v>-3.3398598892274488E-3</v>
      </c>
      <c r="E1575" s="1">
        <f t="shared" si="264"/>
        <v>9867.1234974861927</v>
      </c>
      <c r="F1575" s="1">
        <v>0</v>
      </c>
      <c r="G1575" s="2">
        <f t="shared" si="268"/>
        <v>-61.423890054509926</v>
      </c>
      <c r="H1575" s="2">
        <f t="shared" si="268"/>
        <v>-133.75537279766593</v>
      </c>
      <c r="I1575" s="2">
        <f t="shared" si="269"/>
        <v>-129.75742392702429</v>
      </c>
      <c r="J1575" s="2">
        <f t="shared" si="270"/>
        <v>-276.97211520427612</v>
      </c>
      <c r="K1575">
        <f t="shared" si="271"/>
        <v>-67.334948678957389</v>
      </c>
      <c r="L1575">
        <f t="shared" si="272"/>
        <v>-143.21674240661019</v>
      </c>
      <c r="M1575">
        <f t="shared" si="273"/>
        <v>0.99858519355697595</v>
      </c>
      <c r="N1575">
        <f t="shared" si="273"/>
        <v>0</v>
      </c>
    </row>
    <row r="1576" spans="1:14" x14ac:dyDescent="0.2">
      <c r="A1576">
        <f t="shared" si="274"/>
        <v>1559</v>
      </c>
      <c r="B1576">
        <f t="shared" si="265"/>
        <v>15.59</v>
      </c>
      <c r="C1576" s="2">
        <f t="shared" si="266"/>
        <v>-1.4336347469270125E-3</v>
      </c>
      <c r="D1576" s="2">
        <f t="shared" si="267"/>
        <v>-3.1563369755705987E-3</v>
      </c>
      <c r="E1576" s="1">
        <f t="shared" si="264"/>
        <v>9629.1232036666188</v>
      </c>
      <c r="F1576" s="1">
        <v>0</v>
      </c>
      <c r="G1576" s="2">
        <f t="shared" si="268"/>
        <v>-57.339777037677315</v>
      </c>
      <c r="H1576" s="2">
        <f t="shared" si="268"/>
        <v>-126.40685103153098</v>
      </c>
      <c r="I1576" s="2">
        <f t="shared" si="269"/>
        <v>-123.09568389873252</v>
      </c>
      <c r="J1576" s="2">
        <f t="shared" si="270"/>
        <v>-265.56502502559692</v>
      </c>
      <c r="K1576">
        <f t="shared" si="271"/>
        <v>-64.76919451130658</v>
      </c>
      <c r="L1576">
        <f t="shared" si="272"/>
        <v>-139.15817399406595</v>
      </c>
      <c r="M1576">
        <f t="shared" si="273"/>
        <v>0.98671234974861932</v>
      </c>
      <c r="N1576">
        <f t="shared" si="273"/>
        <v>0</v>
      </c>
    </row>
    <row r="1577" spans="1:14" x14ac:dyDescent="0.2">
      <c r="A1577">
        <f t="shared" si="274"/>
        <v>1560</v>
      </c>
      <c r="B1577">
        <f t="shared" si="265"/>
        <v>15.6</v>
      </c>
      <c r="C1577" s="2">
        <f t="shared" si="266"/>
        <v>-1.3141483146177412E-3</v>
      </c>
      <c r="D1577" s="2">
        <f t="shared" si="267"/>
        <v>-2.9344800306249827E-3</v>
      </c>
      <c r="E1577" s="1">
        <f t="shared" si="264"/>
        <v>9274.7279550354051</v>
      </c>
      <c r="F1577" s="1">
        <v>0</v>
      </c>
      <c r="G1577" s="2">
        <f t="shared" si="268"/>
        <v>-52.557892648009975</v>
      </c>
      <c r="H1577" s="2">
        <f t="shared" si="268"/>
        <v>-117.52310769933871</v>
      </c>
      <c r="I1577" s="2">
        <f t="shared" si="269"/>
        <v>-114.95094048770591</v>
      </c>
      <c r="J1577" s="2">
        <f t="shared" si="270"/>
        <v>-250.95652603986869</v>
      </c>
      <c r="K1577">
        <f t="shared" si="271"/>
        <v>-61.430135519329269</v>
      </c>
      <c r="L1577">
        <f t="shared" si="272"/>
        <v>-133.43341834052998</v>
      </c>
      <c r="M1577">
        <f t="shared" si="273"/>
        <v>0.96291232036666197</v>
      </c>
      <c r="N1577">
        <f t="shared" si="273"/>
        <v>0</v>
      </c>
    </row>
    <row r="1578" spans="1:14" x14ac:dyDescent="0.2">
      <c r="A1578">
        <f t="shared" si="274"/>
        <v>1561</v>
      </c>
      <c r="B1578">
        <f t="shared" si="265"/>
        <v>15.610000000000001</v>
      </c>
      <c r="C1578" s="2">
        <f t="shared" si="266"/>
        <v>-1.1784833962118666E-3</v>
      </c>
      <c r="D1578" s="2">
        <f t="shared" si="267"/>
        <v>-2.6766828150388612E-3</v>
      </c>
      <c r="E1578" s="1">
        <f t="shared" si="264"/>
        <v>8808.2216119270488</v>
      </c>
      <c r="F1578" s="1">
        <v>0</v>
      </c>
      <c r="G1578" s="2">
        <f t="shared" si="268"/>
        <v>-47.128954718682621</v>
      </c>
      <c r="H1578" s="2">
        <f t="shared" si="268"/>
        <v>-107.19999689147517</v>
      </c>
      <c r="I1578" s="2">
        <f t="shared" si="269"/>
        <v>-105.40743023066985</v>
      </c>
      <c r="J1578" s="2">
        <f t="shared" si="270"/>
        <v>-233.3001039055921</v>
      </c>
      <c r="K1578">
        <f t="shared" si="271"/>
        <v>-57.351002716483684</v>
      </c>
      <c r="L1578">
        <f t="shared" si="272"/>
        <v>-126.10010701411693</v>
      </c>
      <c r="M1578">
        <f t="shared" si="273"/>
        <v>0.92747279550354056</v>
      </c>
      <c r="N1578">
        <f t="shared" si="273"/>
        <v>0</v>
      </c>
    </row>
    <row r="1579" spans="1:14" x14ac:dyDescent="0.2">
      <c r="A1579">
        <f t="shared" si="274"/>
        <v>1562</v>
      </c>
      <c r="B1579">
        <f t="shared" si="265"/>
        <v>15.620000000000001</v>
      </c>
      <c r="C1579" s="2">
        <f t="shared" si="266"/>
        <v>-1.0281058966158415E-3</v>
      </c>
      <c r="D1579" s="2">
        <f t="shared" si="267"/>
        <v>-2.3857780117306775E-3</v>
      </c>
      <c r="E1579" s="1">
        <f t="shared" si="264"/>
        <v>8235.2432116222826</v>
      </c>
      <c r="F1579" s="1">
        <v>0</v>
      </c>
      <c r="G1579" s="2">
        <f t="shared" si="268"/>
        <v>-41.111621434700915</v>
      </c>
      <c r="H1579" s="2">
        <f t="shared" si="268"/>
        <v>-95.550950975504676</v>
      </c>
      <c r="I1579" s="2">
        <f t="shared" si="269"/>
        <v>-94.566416117302936</v>
      </c>
      <c r="J1579" s="2">
        <f t="shared" si="270"/>
        <v>-212.78624572616459</v>
      </c>
      <c r="K1579">
        <f t="shared" si="271"/>
        <v>-52.573972521409317</v>
      </c>
      <c r="L1579">
        <f t="shared" si="272"/>
        <v>-117.23529475065992</v>
      </c>
      <c r="M1579">
        <f t="shared" si="273"/>
        <v>0.88082216119270496</v>
      </c>
      <c r="N1579">
        <f t="shared" si="273"/>
        <v>0</v>
      </c>
    </row>
    <row r="1580" spans="1:14" x14ac:dyDescent="0.2">
      <c r="A1580">
        <f t="shared" si="274"/>
        <v>1563</v>
      </c>
      <c r="B1580">
        <f t="shared" si="265"/>
        <v>15.63</v>
      </c>
      <c r="C1580" s="2">
        <f t="shared" si="266"/>
        <v>-8.6466397503494319E-4</v>
      </c>
      <c r="D1580" s="2">
        <f t="shared" si="267"/>
        <v>-2.0650054394486307E-3</v>
      </c>
      <c r="E1580" s="1">
        <f t="shared" si="264"/>
        <v>7562.7188047700301</v>
      </c>
      <c r="F1580" s="1">
        <v>0</v>
      </c>
      <c r="G1580" s="2">
        <f t="shared" si="268"/>
        <v>-34.571840026487493</v>
      </c>
      <c r="H1580" s="2">
        <f t="shared" si="268"/>
        <v>-82.705707723217131</v>
      </c>
      <c r="I1580" s="2">
        <f t="shared" si="269"/>
        <v>-82.545081325916428</v>
      </c>
      <c r="J1580" s="2">
        <f t="shared" si="270"/>
        <v>-189.64033603485086</v>
      </c>
      <c r="K1580">
        <f t="shared" si="271"/>
        <v>-47.14971697826671</v>
      </c>
      <c r="L1580">
        <f t="shared" si="272"/>
        <v>-106.93462831163373</v>
      </c>
      <c r="M1580">
        <f t="shared" si="273"/>
        <v>0.82352432116222829</v>
      </c>
      <c r="N1580">
        <f t="shared" si="273"/>
        <v>0</v>
      </c>
    </row>
    <row r="1581" spans="1:14" x14ac:dyDescent="0.2">
      <c r="A1581">
        <f t="shared" si="274"/>
        <v>1564</v>
      </c>
      <c r="B1581">
        <f t="shared" si="265"/>
        <v>15.64</v>
      </c>
      <c r="C1581" s="2">
        <f t="shared" si="266"/>
        <v>-6.8996952016994381E-4</v>
      </c>
      <c r="D1581" s="2">
        <f t="shared" si="267"/>
        <v>-1.7179752833433783E-3</v>
      </c>
      <c r="E1581" s="1">
        <f t="shared" si="264"/>
        <v>6798.7777346434405</v>
      </c>
      <c r="F1581" s="1">
        <v>0</v>
      </c>
      <c r="G1581" s="2">
        <f t="shared" si="268"/>
        <v>-27.582105568192922</v>
      </c>
      <c r="H1581" s="2">
        <f t="shared" si="268"/>
        <v>-68.808837874968589</v>
      </c>
      <c r="I1581" s="2">
        <f t="shared" si="269"/>
        <v>-69.475227743236331</v>
      </c>
      <c r="J1581" s="2">
        <f t="shared" si="270"/>
        <v>-164.12012783791812</v>
      </c>
      <c r="K1581">
        <f t="shared" si="271"/>
        <v>-41.136850294566408</v>
      </c>
      <c r="L1581">
        <f t="shared" si="272"/>
        <v>-95.31128996294953</v>
      </c>
      <c r="M1581">
        <f t="shared" si="273"/>
        <v>0.756271880477003</v>
      </c>
      <c r="N1581">
        <f t="shared" si="273"/>
        <v>0</v>
      </c>
    </row>
    <row r="1582" spans="1:14" x14ac:dyDescent="0.2">
      <c r="A1582">
        <f t="shared" si="274"/>
        <v>1565</v>
      </c>
      <c r="B1582">
        <f t="shared" si="265"/>
        <v>15.65</v>
      </c>
      <c r="C1582" s="2">
        <f t="shared" si="266"/>
        <v>-5.0597759272754154E-4</v>
      </c>
      <c r="D1582" s="2">
        <f t="shared" si="267"/>
        <v>-1.3486267647473931E-3</v>
      </c>
      <c r="E1582" s="1">
        <f t="shared" si="264"/>
        <v>5952.65437123231</v>
      </c>
      <c r="F1582" s="1">
        <v>0</v>
      </c>
      <c r="G1582" s="2">
        <f t="shared" si="268"/>
        <v>-20.220638482526343</v>
      </c>
      <c r="H1582" s="2">
        <f t="shared" si="268"/>
        <v>-54.018090047940873</v>
      </c>
      <c r="I1582" s="2">
        <f t="shared" si="269"/>
        <v>-55.50179423229865</v>
      </c>
      <c r="J1582" s="2">
        <f t="shared" si="270"/>
        <v>-136.51281748061419</v>
      </c>
      <c r="K1582">
        <f t="shared" si="271"/>
        <v>-34.601277976307962</v>
      </c>
      <c r="L1582">
        <f t="shared" si="272"/>
        <v>-82.494727432673315</v>
      </c>
      <c r="M1582">
        <f t="shared" si="273"/>
        <v>0.67987777346434408</v>
      </c>
      <c r="N1582">
        <f t="shared" si="273"/>
        <v>0</v>
      </c>
    </row>
    <row r="1583" spans="1:14" x14ac:dyDescent="0.2">
      <c r="A1583">
        <f t="shared" si="274"/>
        <v>1566</v>
      </c>
      <c r="B1583">
        <f t="shared" si="265"/>
        <v>15.66</v>
      </c>
      <c r="C1583" s="2">
        <f t="shared" si="266"/>
        <v>-3.1476407530280635E-4</v>
      </c>
      <c r="D1583" s="2">
        <f t="shared" si="267"/>
        <v>-9.6118272822427102E-4</v>
      </c>
      <c r="E1583" s="1">
        <f t="shared" si="264"/>
        <v>5034.576487986461</v>
      </c>
      <c r="F1583" s="1">
        <v>0</v>
      </c>
      <c r="G1583" s="2">
        <f t="shared" si="268"/>
        <v>-12.57049035704059</v>
      </c>
      <c r="H1583" s="2">
        <f t="shared" si="268"/>
        <v>-38.502572132471911</v>
      </c>
      <c r="I1583" s="2">
        <f t="shared" si="269"/>
        <v>-40.781211839566403</v>
      </c>
      <c r="J1583" s="2">
        <f t="shared" si="270"/>
        <v>-107.13175692497359</v>
      </c>
      <c r="K1583">
        <f t="shared" si="271"/>
        <v>-27.615456045402581</v>
      </c>
      <c r="L1583">
        <f t="shared" si="272"/>
        <v>-68.629184792501675</v>
      </c>
      <c r="M1583">
        <f t="shared" si="273"/>
        <v>0.59526543712323099</v>
      </c>
      <c r="N1583">
        <f t="shared" si="273"/>
        <v>0</v>
      </c>
    </row>
    <row r="1584" spans="1:14" x14ac:dyDescent="0.2">
      <c r="A1584">
        <f t="shared" si="274"/>
        <v>1567</v>
      </c>
      <c r="B1584">
        <f t="shared" si="265"/>
        <v>15.67</v>
      </c>
      <c r="C1584" s="2">
        <f t="shared" si="266"/>
        <v>-1.1850179176715779E-4</v>
      </c>
      <c r="D1584" s="2">
        <f t="shared" si="267"/>
        <v>-5.6010067433499117E-4</v>
      </c>
      <c r="E1584" s="1">
        <f t="shared" si="264"/>
        <v>4055.6416304945533</v>
      </c>
      <c r="F1584" s="1">
        <v>0</v>
      </c>
      <c r="G1584" s="2">
        <f t="shared" si="268"/>
        <v>-4.7185885596056725</v>
      </c>
      <c r="H1584" s="2">
        <f t="shared" si="268"/>
        <v>-22.440790338461788</v>
      </c>
      <c r="I1584" s="2">
        <f t="shared" si="269"/>
        <v>-25.479615144081301</v>
      </c>
      <c r="J1584" s="2">
        <f t="shared" si="270"/>
        <v>-76.312841470312364</v>
      </c>
      <c r="K1584">
        <f t="shared" si="271"/>
        <v>-20.257568935676982</v>
      </c>
      <c r="L1584">
        <f t="shared" si="272"/>
        <v>-53.872051131850576</v>
      </c>
      <c r="M1584">
        <f t="shared" si="273"/>
        <v>0.50345764879864607</v>
      </c>
      <c r="N1584">
        <f t="shared" si="273"/>
        <v>0</v>
      </c>
    </row>
    <row r="1585" spans="1:14" x14ac:dyDescent="0.2">
      <c r="A1585">
        <f t="shared" si="274"/>
        <v>1568</v>
      </c>
      <c r="B1585">
        <f t="shared" si="265"/>
        <v>15.68</v>
      </c>
      <c r="C1585" s="2">
        <f t="shared" si="266"/>
        <v>8.0564622896351398E-5</v>
      </c>
      <c r="D1585" s="2">
        <f t="shared" si="267"/>
        <v>-1.5002081084102887E-4</v>
      </c>
      <c r="E1585" s="1">
        <f t="shared" si="264"/>
        <v>3027.6829715280019</v>
      </c>
      <c r="F1585" s="1">
        <v>0</v>
      </c>
      <c r="G1585" s="2">
        <f t="shared" si="268"/>
        <v>3.2452691071401394</v>
      </c>
      <c r="H1585" s="2">
        <f t="shared" si="268"/>
        <v>-6.018568827018477</v>
      </c>
      <c r="I1585" s="2">
        <f t="shared" si="269"/>
        <v>-9.7709307230932314</v>
      </c>
      <c r="J1585" s="2">
        <f t="shared" si="270"/>
        <v>-44.410614952488245</v>
      </c>
      <c r="K1585">
        <f t="shared" si="271"/>
        <v>-12.610635667183915</v>
      </c>
      <c r="L1585">
        <f t="shared" si="272"/>
        <v>-38.392046125469768</v>
      </c>
      <c r="M1585">
        <f t="shared" si="273"/>
        <v>0.40556416304945536</v>
      </c>
      <c r="N1585">
        <f t="shared" si="273"/>
        <v>0</v>
      </c>
    </row>
    <row r="1586" spans="1:14" x14ac:dyDescent="0.2">
      <c r="A1586">
        <f t="shared" si="274"/>
        <v>1569</v>
      </c>
      <c r="B1586">
        <f t="shared" si="265"/>
        <v>15.69</v>
      </c>
      <c r="C1586" s="2">
        <f t="shared" si="266"/>
        <v>2.8014480603753925E-4</v>
      </c>
      <c r="D1586" s="2">
        <f t="shared" si="267"/>
        <v>2.6428826733267032E-4</v>
      </c>
      <c r="E1586" s="1">
        <f t="shared" si="264"/>
        <v>1963.1262739649969</v>
      </c>
      <c r="F1586" s="1">
        <v>0</v>
      </c>
      <c r="G1586" s="2">
        <f t="shared" si="268"/>
        <v>11.229457859657506</v>
      </c>
      <c r="H1586" s="2">
        <f t="shared" si="268"/>
        <v>10.573125631418838</v>
      </c>
      <c r="I1586" s="2">
        <f t="shared" si="269"/>
        <v>6.1651347807377537</v>
      </c>
      <c r="J1586" s="2">
        <f t="shared" si="270"/>
        <v>-11.794137976918668</v>
      </c>
      <c r="K1586">
        <f t="shared" si="271"/>
        <v>-4.761554781766951</v>
      </c>
      <c r="L1586">
        <f t="shared" si="272"/>
        <v>-22.367263608337506</v>
      </c>
      <c r="M1586">
        <f t="shared" si="273"/>
        <v>0.30276829715280018</v>
      </c>
      <c r="N1586">
        <f t="shared" si="273"/>
        <v>0</v>
      </c>
    </row>
    <row r="1587" spans="1:14" x14ac:dyDescent="0.2">
      <c r="A1587">
        <f t="shared" si="274"/>
        <v>1570</v>
      </c>
      <c r="B1587">
        <f t="shared" si="265"/>
        <v>15.700000000000001</v>
      </c>
      <c r="C1587" s="2">
        <f t="shared" si="266"/>
        <v>4.7792939609548382E-4</v>
      </c>
      <c r="D1587" s="2">
        <f t="shared" si="267"/>
        <v>6.7798562860436364E-4</v>
      </c>
      <c r="E1587" s="1">
        <f t="shared" si="264"/>
        <v>874.83969060502807</v>
      </c>
      <c r="F1587" s="1">
        <v>0</v>
      </c>
      <c r="G1587" s="2">
        <f t="shared" si="268"/>
        <v>19.141595175563502</v>
      </c>
      <c r="H1587" s="2">
        <f t="shared" si="268"/>
        <v>27.14042831171184</v>
      </c>
      <c r="I1587" s="2">
        <f t="shared" si="269"/>
        <v>22.145183272734975</v>
      </c>
      <c r="J1587" s="2">
        <f t="shared" si="270"/>
        <v>21.157332271448009</v>
      </c>
      <c r="K1587">
        <f t="shared" si="271"/>
        <v>3.1999007245679723</v>
      </c>
      <c r="L1587">
        <f t="shared" si="272"/>
        <v>-5.983096040263832</v>
      </c>
      <c r="M1587">
        <f t="shared" si="273"/>
        <v>0.19631262739649971</v>
      </c>
      <c r="N1587">
        <f t="shared" si="273"/>
        <v>0</v>
      </c>
    </row>
    <row r="1588" spans="1:14" x14ac:dyDescent="0.2">
      <c r="A1588">
        <f t="shared" si="274"/>
        <v>1571</v>
      </c>
      <c r="B1588">
        <f t="shared" si="265"/>
        <v>15.71</v>
      </c>
      <c r="C1588" s="2">
        <f t="shared" si="266"/>
        <v>6.7161709074802303E-4</v>
      </c>
      <c r="D1588" s="2">
        <f t="shared" si="267"/>
        <v>1.08621512205475E-3</v>
      </c>
      <c r="E1588" s="1">
        <f t="shared" si="264"/>
        <v>-224.02178354188018</v>
      </c>
      <c r="F1588" s="1">
        <v>0</v>
      </c>
      <c r="G1588" s="2">
        <f t="shared" si="268"/>
        <v>26.889623186125636</v>
      </c>
      <c r="H1588" s="2">
        <f t="shared" si="268"/>
        <v>43.488863923896304</v>
      </c>
      <c r="I1588" s="2">
        <f t="shared" si="269"/>
        <v>37.984265840410764</v>
      </c>
      <c r="J1588" s="2">
        <f t="shared" si="270"/>
        <v>54.058799679091095</v>
      </c>
      <c r="K1588">
        <f t="shared" si="271"/>
        <v>11.182126623345633</v>
      </c>
      <c r="L1588">
        <f t="shared" si="272"/>
        <v>10.569935755194789</v>
      </c>
      <c r="M1588">
        <f t="shared" si="273"/>
        <v>8.7483969060502806E-2</v>
      </c>
      <c r="N1588">
        <f t="shared" si="273"/>
        <v>0</v>
      </c>
    </row>
    <row r="1589" spans="1:14" x14ac:dyDescent="0.2">
      <c r="A1589">
        <f t="shared" si="274"/>
        <v>1572</v>
      </c>
      <c r="B1589">
        <f t="shared" si="265"/>
        <v>15.72</v>
      </c>
      <c r="C1589" s="2">
        <f t="shared" si="266"/>
        <v>8.5894171438678259E-4</v>
      </c>
      <c r="D1589" s="2">
        <f t="shared" si="267"/>
        <v>1.4841628828942198E-3</v>
      </c>
      <c r="E1589" s="1">
        <f t="shared" si="264"/>
        <v>-1320.1753262584846</v>
      </c>
      <c r="F1589" s="1">
        <v>0</v>
      </c>
      <c r="G1589" s="2">
        <f t="shared" si="268"/>
        <v>34.382891415915275</v>
      </c>
      <c r="H1589" s="2">
        <f t="shared" si="268"/>
        <v>59.425649559566679</v>
      </c>
      <c r="I1589" s="2">
        <f t="shared" si="269"/>
        <v>53.498050106344671</v>
      </c>
      <c r="J1589" s="2">
        <f t="shared" si="270"/>
        <v>86.524071536203934</v>
      </c>
      <c r="K1589">
        <f t="shared" si="271"/>
        <v>19.092756512075205</v>
      </c>
      <c r="L1589">
        <f t="shared" si="272"/>
        <v>27.098421976637258</v>
      </c>
      <c r="M1589">
        <f t="shared" si="273"/>
        <v>-2.2402178354188021E-2</v>
      </c>
      <c r="N1589">
        <f t="shared" si="273"/>
        <v>0</v>
      </c>
    </row>
    <row r="1590" spans="1:14" x14ac:dyDescent="0.2">
      <c r="A1590">
        <f t="shared" si="274"/>
        <v>1573</v>
      </c>
      <c r="B1590">
        <f t="shared" si="265"/>
        <v>15.73</v>
      </c>
      <c r="C1590" s="2">
        <f t="shared" si="266"/>
        <v>1.0376989745134425E-3</v>
      </c>
      <c r="D1590" s="2">
        <f t="shared" si="267"/>
        <v>1.867114540510744E-3</v>
      </c>
      <c r="E1590" s="1">
        <f t="shared" si="264"/>
        <v>-2400.3708482710249</v>
      </c>
      <c r="F1590" s="1">
        <v>0</v>
      </c>
      <c r="G1590" s="2">
        <f t="shared" si="268"/>
        <v>41.533227053309147</v>
      </c>
      <c r="H1590" s="2">
        <f t="shared" si="268"/>
        <v>74.761985739397204</v>
      </c>
      <c r="I1590" s="2">
        <f t="shared" si="269"/>
        <v>68.504988659651204</v>
      </c>
      <c r="J1590" s="2">
        <f t="shared" si="270"/>
        <v>118.17033157988089</v>
      </c>
      <c r="K1590">
        <f t="shared" si="271"/>
        <v>26.839744073716211</v>
      </c>
      <c r="L1590">
        <f t="shared" si="272"/>
        <v>43.40834584048369</v>
      </c>
      <c r="M1590">
        <f t="shared" si="273"/>
        <v>-0.13201753262584848</v>
      </c>
      <c r="N1590">
        <f t="shared" si="273"/>
        <v>0</v>
      </c>
    </row>
    <row r="1591" spans="1:14" x14ac:dyDescent="0.2">
      <c r="A1591">
        <f t="shared" si="274"/>
        <v>1574</v>
      </c>
      <c r="B1591">
        <f t="shared" si="265"/>
        <v>15.74</v>
      </c>
      <c r="C1591" s="2">
        <f t="shared" si="266"/>
        <v>1.2057725900930429E-3</v>
      </c>
      <c r="D1591" s="2">
        <f t="shared" si="267"/>
        <v>2.2305114448610388E-3</v>
      </c>
      <c r="E1591" s="1">
        <f t="shared" si="264"/>
        <v>-3451.5511577347384</v>
      </c>
      <c r="F1591" s="1">
        <v>0</v>
      </c>
      <c r="G1591" s="2">
        <f t="shared" si="268"/>
        <v>48.255980073556422</v>
      </c>
      <c r="H1591" s="2">
        <f t="shared" si="268"/>
        <v>89.315308159491039</v>
      </c>
      <c r="I1591" s="2">
        <f t="shared" si="269"/>
        <v>82.828462893410858</v>
      </c>
      <c r="J1591" s="2">
        <f t="shared" si="270"/>
        <v>148.62268923146195</v>
      </c>
      <c r="K1591">
        <f t="shared" si="271"/>
        <v>34.332445735027335</v>
      </c>
      <c r="L1591">
        <f t="shared" si="272"/>
        <v>59.307381071970909</v>
      </c>
      <c r="M1591">
        <f t="shared" si="273"/>
        <v>-0.24003708482710251</v>
      </c>
      <c r="N1591">
        <f t="shared" si="273"/>
        <v>0</v>
      </c>
    </row>
    <row r="1592" spans="1:14" x14ac:dyDescent="0.2">
      <c r="A1592">
        <f t="shared" si="274"/>
        <v>1575</v>
      </c>
      <c r="B1592">
        <f t="shared" si="265"/>
        <v>15.75</v>
      </c>
      <c r="C1592" s="2">
        <f t="shared" si="266"/>
        <v>1.3611594820396253E-3</v>
      </c>
      <c r="D1592" s="2">
        <f t="shared" si="267"/>
        <v>2.5700052365579115E-3</v>
      </c>
      <c r="E1592" s="1">
        <f t="shared" si="264"/>
        <v>-4461.0097930085903</v>
      </c>
      <c r="F1592" s="1">
        <v>0</v>
      </c>
      <c r="G1592" s="2">
        <f t="shared" si="268"/>
        <v>54.47103082211116</v>
      </c>
      <c r="H1592" s="2">
        <f t="shared" si="268"/>
        <v>102.91147311812956</v>
      </c>
      <c r="I1592" s="2">
        <f t="shared" si="269"/>
        <v>96.298876845650881</v>
      </c>
      <c r="J1592" s="2">
        <f t="shared" si="270"/>
        <v>177.51865061959188</v>
      </c>
      <c r="K1592">
        <f t="shared" si="271"/>
        <v>41.482690907766248</v>
      </c>
      <c r="L1592">
        <f t="shared" si="272"/>
        <v>74.607177501462317</v>
      </c>
      <c r="M1592">
        <f t="shared" si="273"/>
        <v>-0.34515511577347385</v>
      </c>
      <c r="N1592">
        <f t="shared" si="273"/>
        <v>0</v>
      </c>
    </row>
    <row r="1593" spans="1:14" x14ac:dyDescent="0.2">
      <c r="A1593">
        <f t="shared" si="274"/>
        <v>1576</v>
      </c>
      <c r="B1593">
        <f t="shared" si="265"/>
        <v>15.76</v>
      </c>
      <c r="C1593" s="2">
        <f t="shared" si="266"/>
        <v>1.5019937267323809E-3</v>
      </c>
      <c r="D1593" s="2">
        <f t="shared" si="267"/>
        <v>2.8815101037817587E-3</v>
      </c>
      <c r="E1593" s="1">
        <f t="shared" si="264"/>
        <v>-5416.5446158761379</v>
      </c>
      <c r="F1593" s="1">
        <v>0</v>
      </c>
      <c r="G1593" s="2">
        <f t="shared" si="268"/>
        <v>60.103748095212943</v>
      </c>
      <c r="H1593" s="2">
        <f t="shared" si="268"/>
        <v>115.38685031617443</v>
      </c>
      <c r="I1593" s="2">
        <f t="shared" si="269"/>
        <v>108.75567620840081</v>
      </c>
      <c r="J1593" s="2">
        <f t="shared" si="270"/>
        <v>204.51245774556648</v>
      </c>
      <c r="K1593">
        <f t="shared" si="271"/>
        <v>48.205827133887013</v>
      </c>
      <c r="L1593">
        <f t="shared" si="272"/>
        <v>89.125607429392048</v>
      </c>
      <c r="M1593">
        <f t="shared" si="273"/>
        <v>-0.44610097930085907</v>
      </c>
      <c r="N1593">
        <f t="shared" si="273"/>
        <v>0</v>
      </c>
    </row>
    <row r="1594" spans="1:14" x14ac:dyDescent="0.2">
      <c r="A1594">
        <f t="shared" si="274"/>
        <v>1577</v>
      </c>
      <c r="B1594">
        <f t="shared" si="265"/>
        <v>15.77</v>
      </c>
      <c r="C1594" s="2">
        <f t="shared" si="266"/>
        <v>1.6265689876156877E-3</v>
      </c>
      <c r="D1594" s="2">
        <f t="shared" si="267"/>
        <v>3.1612520949251084E-3</v>
      </c>
      <c r="E1594" s="1">
        <f t="shared" si="264"/>
        <v>-6306.6053086008496</v>
      </c>
      <c r="F1594" s="1">
        <v>0</v>
      </c>
      <c r="G1594" s="2">
        <f t="shared" si="268"/>
        <v>65.085886321229296</v>
      </c>
      <c r="H1594" s="2">
        <f t="shared" si="268"/>
        <v>126.59029775669289</v>
      </c>
      <c r="I1594" s="2">
        <f t="shared" si="269"/>
        <v>120.04926852387577</v>
      </c>
      <c r="J1594" s="2">
        <f t="shared" si="270"/>
        <v>229.27924356319625</v>
      </c>
      <c r="K1594">
        <f t="shared" si="271"/>
        <v>54.421727741058859</v>
      </c>
      <c r="L1594">
        <f t="shared" si="272"/>
        <v>102.68894580650336</v>
      </c>
      <c r="M1594">
        <f t="shared" si="273"/>
        <v>-0.54165446158761377</v>
      </c>
      <c r="N1594">
        <f t="shared" si="273"/>
        <v>0</v>
      </c>
    </row>
    <row r="1595" spans="1:14" x14ac:dyDescent="0.2">
      <c r="A1595">
        <f t="shared" si="274"/>
        <v>1578</v>
      </c>
      <c r="B1595">
        <f t="shared" si="265"/>
        <v>15.780000000000001</v>
      </c>
      <c r="C1595" s="2">
        <f t="shared" si="266"/>
        <v>1.7333591573413622E-3</v>
      </c>
      <c r="D1595" s="2">
        <f t="shared" si="267"/>
        <v>3.4058148893844147E-3</v>
      </c>
      <c r="E1595" s="1">
        <f t="shared" si="264"/>
        <v>-7120.4329919036245</v>
      </c>
      <c r="F1595" s="1">
        <v>0</v>
      </c>
      <c r="G1595" s="2">
        <f t="shared" si="268"/>
        <v>69.356411142741763</v>
      </c>
      <c r="H1595" s="2">
        <f t="shared" si="268"/>
        <v>136.38499481106396</v>
      </c>
      <c r="I1595" s="2">
        <f t="shared" si="269"/>
        <v>130.04282171697938</v>
      </c>
      <c r="J1595" s="2">
        <f t="shared" si="270"/>
        <v>251.51895279743022</v>
      </c>
      <c r="K1595">
        <f t="shared" si="271"/>
        <v>60.055750043377529</v>
      </c>
      <c r="L1595">
        <f t="shared" si="272"/>
        <v>115.13395798636627</v>
      </c>
      <c r="M1595">
        <f t="shared" si="273"/>
        <v>-0.630660530860085</v>
      </c>
      <c r="N1595">
        <f t="shared" si="273"/>
        <v>0</v>
      </c>
    </row>
    <row r="1596" spans="1:14" x14ac:dyDescent="0.2">
      <c r="A1596">
        <f t="shared" si="274"/>
        <v>1579</v>
      </c>
      <c r="B1596">
        <f t="shared" si="265"/>
        <v>15.790000000000001</v>
      </c>
      <c r="C1596" s="2">
        <f t="shared" si="266"/>
        <v>1.8210369633553266E-3</v>
      </c>
      <c r="D1596" s="2">
        <f t="shared" si="267"/>
        <v>3.6121814697614094E-3</v>
      </c>
      <c r="E1596" s="1">
        <f t="shared" si="264"/>
        <v>-7848.1902761882629</v>
      </c>
      <c r="F1596" s="1">
        <v>0</v>
      </c>
      <c r="G1596" s="2">
        <f t="shared" si="268"/>
        <v>72.862243517324416</v>
      </c>
      <c r="H1596" s="2">
        <f t="shared" si="268"/>
        <v>144.65011115459862</v>
      </c>
      <c r="I1596" s="2">
        <f t="shared" si="269"/>
        <v>138.61391950454049</v>
      </c>
      <c r="J1596" s="2">
        <f t="shared" si="270"/>
        <v>270.95998099191439</v>
      </c>
      <c r="K1596">
        <f t="shared" si="271"/>
        <v>65.039632688025719</v>
      </c>
      <c r="L1596">
        <f t="shared" si="272"/>
        <v>126.30986983731579</v>
      </c>
      <c r="M1596">
        <f t="shared" si="273"/>
        <v>-0.71204329919036247</v>
      </c>
      <c r="N1596">
        <f t="shared" si="273"/>
        <v>0</v>
      </c>
    </row>
    <row r="1597" spans="1:14" x14ac:dyDescent="0.2">
      <c r="A1597">
        <f t="shared" si="274"/>
        <v>1580</v>
      </c>
      <c r="B1597">
        <f t="shared" si="265"/>
        <v>15.8</v>
      </c>
      <c r="C1597" s="2">
        <f t="shared" si="266"/>
        <v>1.8884903130776231E-3</v>
      </c>
      <c r="D1597" s="2">
        <f t="shared" si="267"/>
        <v>3.777771186449873E-3</v>
      </c>
      <c r="E1597" s="1">
        <f t="shared" si="264"/>
        <v>-8481.0801739801063</v>
      </c>
      <c r="F1597" s="1">
        <v>0</v>
      </c>
      <c r="G1597" s="2">
        <f t="shared" si="268"/>
        <v>75.558913384985786</v>
      </c>
      <c r="H1597" s="2">
        <f t="shared" si="268"/>
        <v>151.28229118545806</v>
      </c>
      <c r="I1597" s="2">
        <f t="shared" si="269"/>
        <v>145.65605385717183</v>
      </c>
      <c r="J1597" s="2">
        <f t="shared" si="270"/>
        <v>287.36248752514729</v>
      </c>
      <c r="K1597">
        <f t="shared" si="271"/>
        <v>69.312321444567218</v>
      </c>
      <c r="L1597">
        <f t="shared" si="272"/>
        <v>136.08019633968922</v>
      </c>
      <c r="M1597">
        <f t="shared" si="273"/>
        <v>-0.78481902761882638</v>
      </c>
      <c r="N1597">
        <f t="shared" si="273"/>
        <v>0</v>
      </c>
    </row>
    <row r="1598" spans="1:14" x14ac:dyDescent="0.2">
      <c r="A1598">
        <f t="shared" si="274"/>
        <v>1581</v>
      </c>
      <c r="B1598">
        <f t="shared" si="265"/>
        <v>15.81</v>
      </c>
      <c r="C1598" s="2">
        <f t="shared" si="266"/>
        <v>1.9348361806156293E-3</v>
      </c>
      <c r="D1598" s="2">
        <f t="shared" si="267"/>
        <v>3.900471759594972E-3</v>
      </c>
      <c r="E1598" s="1">
        <f t="shared" si="264"/>
        <v>-9011.4524361859258</v>
      </c>
      <c r="F1598" s="1">
        <v>0</v>
      </c>
      <c r="G1598" s="2">
        <f t="shared" si="268"/>
        <v>77.411114981975302</v>
      </c>
      <c r="H1598" s="2">
        <f t="shared" si="268"/>
        <v>156.19693570364066</v>
      </c>
      <c r="I1598" s="2">
        <f t="shared" si="269"/>
        <v>151.07993655047503</v>
      </c>
      <c r="J1598" s="2">
        <f t="shared" si="270"/>
        <v>300.5213421299548</v>
      </c>
      <c r="K1598">
        <f t="shared" si="271"/>
        <v>72.820713551101719</v>
      </c>
      <c r="L1598">
        <f t="shared" si="272"/>
        <v>144.32440642631414</v>
      </c>
      <c r="M1598">
        <f t="shared" si="273"/>
        <v>-0.84810801739801067</v>
      </c>
      <c r="N1598">
        <f t="shared" si="273"/>
        <v>0</v>
      </c>
    </row>
    <row r="1599" spans="1:14" x14ac:dyDescent="0.2">
      <c r="A1599">
        <f t="shared" si="274"/>
        <v>1582</v>
      </c>
      <c r="B1599">
        <f t="shared" si="265"/>
        <v>15.82</v>
      </c>
      <c r="C1599" s="2">
        <f t="shared" si="266"/>
        <v>1.9594318650063506E-3</v>
      </c>
      <c r="D1599" s="2">
        <f t="shared" si="267"/>
        <v>3.9786658230709024E-3</v>
      </c>
      <c r="E1599" s="1">
        <f t="shared" si="264"/>
        <v>-9432.8960268074843</v>
      </c>
      <c r="F1599" s="1">
        <v>0</v>
      </c>
      <c r="G1599" s="2">
        <f t="shared" si="268"/>
        <v>78.393157002935055</v>
      </c>
      <c r="H1599" s="2">
        <f t="shared" si="268"/>
        <v>159.32926501598459</v>
      </c>
      <c r="I1599" s="2">
        <f t="shared" si="269"/>
        <v>154.8146139077777</v>
      </c>
      <c r="J1599" s="2">
        <f t="shared" si="270"/>
        <v>310.26866874651637</v>
      </c>
      <c r="K1599">
        <f t="shared" si="271"/>
        <v>75.520311661224056</v>
      </c>
      <c r="L1599">
        <f t="shared" si="272"/>
        <v>150.93940373053178</v>
      </c>
      <c r="M1599">
        <f t="shared" si="273"/>
        <v>-0.90114524361859261</v>
      </c>
      <c r="N1599">
        <f t="shared" si="273"/>
        <v>0</v>
      </c>
    </row>
    <row r="1600" spans="1:14" x14ac:dyDescent="0.2">
      <c r="A1600">
        <f t="shared" si="274"/>
        <v>1583</v>
      </c>
      <c r="B1600">
        <f t="shared" si="265"/>
        <v>15.83</v>
      </c>
      <c r="C1600" s="2">
        <f t="shared" si="266"/>
        <v>1.9618834800071137E-3</v>
      </c>
      <c r="D1600" s="2">
        <f t="shared" si="267"/>
        <v>4.0112516797034693E-3</v>
      </c>
      <c r="E1600" s="1">
        <f t="shared" si="264"/>
        <v>-9740.3166182875739</v>
      </c>
      <c r="F1600" s="1">
        <v>0</v>
      </c>
      <c r="G1600" s="2">
        <f t="shared" si="268"/>
        <v>78.489302014304627</v>
      </c>
      <c r="H1600" s="2">
        <f t="shared" si="268"/>
        <v>160.63515021945702</v>
      </c>
      <c r="I1600" s="2">
        <f t="shared" si="269"/>
        <v>156.80837108426041</v>
      </c>
      <c r="J1600" s="2">
        <f t="shared" si="270"/>
        <v>316.47595528341412</v>
      </c>
      <c r="K1600">
        <f t="shared" si="271"/>
        <v>77.375779467275038</v>
      </c>
      <c r="L1600">
        <f t="shared" si="272"/>
        <v>155.84080506395711</v>
      </c>
      <c r="M1600">
        <f t="shared" si="273"/>
        <v>-0.94328960268074846</v>
      </c>
      <c r="N1600">
        <f t="shared" si="273"/>
        <v>0</v>
      </c>
    </row>
    <row r="1601" spans="1:14" x14ac:dyDescent="0.2">
      <c r="A1601">
        <f t="shared" si="274"/>
        <v>1584</v>
      </c>
      <c r="B1601">
        <f t="shared" si="265"/>
        <v>15.84</v>
      </c>
      <c r="C1601" s="2">
        <f t="shared" si="266"/>
        <v>1.9420515671303101E-3</v>
      </c>
      <c r="D1601" s="2">
        <f t="shared" si="267"/>
        <v>3.9976580056780998E-3</v>
      </c>
      <c r="E1601" s="1">
        <f t="shared" si="264"/>
        <v>-9929.9981707443549</v>
      </c>
      <c r="F1601" s="1">
        <v>0</v>
      </c>
      <c r="G1601" s="2">
        <f t="shared" si="268"/>
        <v>77.693990788887675</v>
      </c>
      <c r="H1601" s="2">
        <f t="shared" si="268"/>
        <v>160.09170216686317</v>
      </c>
      <c r="I1601" s="2">
        <f t="shared" si="269"/>
        <v>157.02941464828942</v>
      </c>
      <c r="J1601" s="2">
        <f t="shared" si="270"/>
        <v>319.05570299655079</v>
      </c>
      <c r="K1601">
        <f t="shared" si="271"/>
        <v>78.361392197572982</v>
      </c>
      <c r="L1601">
        <f t="shared" si="272"/>
        <v>158.96400082968762</v>
      </c>
      <c r="M1601">
        <f t="shared" si="273"/>
        <v>-0.97403166182875744</v>
      </c>
      <c r="N1601">
        <f t="shared" si="273"/>
        <v>0</v>
      </c>
    </row>
    <row r="1602" spans="1:14" x14ac:dyDescent="0.2">
      <c r="A1602">
        <f t="shared" si="274"/>
        <v>1585</v>
      </c>
      <c r="B1602">
        <f t="shared" si="265"/>
        <v>15.85</v>
      </c>
      <c r="C1602" s="2">
        <f t="shared" si="266"/>
        <v>1.90005375661674E-3</v>
      </c>
      <c r="D1602" s="2">
        <f t="shared" si="267"/>
        <v>3.9378523140775187E-3</v>
      </c>
      <c r="E1602" s="1">
        <f t="shared" si="264"/>
        <v>-9999.6478507327829</v>
      </c>
      <c r="F1602" s="1">
        <v>0</v>
      </c>
      <c r="G1602" s="2">
        <f t="shared" si="268"/>
        <v>76.011948551361655</v>
      </c>
      <c r="H1602" s="2">
        <f t="shared" si="268"/>
        <v>157.69761050273442</v>
      </c>
      <c r="I1602" s="2">
        <f t="shared" si="269"/>
        <v>155.46632475470057</v>
      </c>
      <c r="J1602" s="2">
        <f t="shared" si="270"/>
        <v>317.96259465955495</v>
      </c>
      <c r="K1602">
        <f t="shared" si="271"/>
        <v>78.461376386264476</v>
      </c>
      <c r="L1602">
        <f t="shared" si="272"/>
        <v>160.26498415682053</v>
      </c>
      <c r="M1602">
        <f t="shared" si="273"/>
        <v>-0.99299981707443552</v>
      </c>
      <c r="N1602">
        <f t="shared" si="273"/>
        <v>0</v>
      </c>
    </row>
    <row r="1603" spans="1:14" x14ac:dyDescent="0.2">
      <c r="A1603">
        <f t="shared" si="274"/>
        <v>1586</v>
      </c>
      <c r="B1603">
        <f t="shared" si="265"/>
        <v>15.860000000000001</v>
      </c>
      <c r="C1603" s="2">
        <f t="shared" si="266"/>
        <v>1.8362644350191539E-3</v>
      </c>
      <c r="D1603" s="2">
        <f t="shared" si="267"/>
        <v>3.8323430619018953E-3</v>
      </c>
      <c r="E1603" s="1">
        <f t="shared" si="264"/>
        <v>-9948.4237465665065</v>
      </c>
      <c r="F1603" s="1">
        <v>0</v>
      </c>
      <c r="G1603" s="2">
        <f t="shared" si="268"/>
        <v>73.458171483488414</v>
      </c>
      <c r="H1603" s="2">
        <f t="shared" si="268"/>
        <v>153.47322813710198</v>
      </c>
      <c r="I1603" s="2">
        <f t="shared" si="269"/>
        <v>152.12827085009883</v>
      </c>
      <c r="J1603" s="2">
        <f t="shared" si="270"/>
        <v>313.19416642448681</v>
      </c>
      <c r="K1603">
        <f t="shared" si="271"/>
        <v>77.670134581537141</v>
      </c>
      <c r="L1603">
        <f t="shared" si="272"/>
        <v>159.72093828738483</v>
      </c>
      <c r="M1603">
        <f t="shared" si="273"/>
        <v>-0.99996478507327835</v>
      </c>
      <c r="N1603">
        <f t="shared" si="273"/>
        <v>0</v>
      </c>
    </row>
    <row r="1604" spans="1:14" x14ac:dyDescent="0.2">
      <c r="A1604">
        <f t="shared" si="274"/>
        <v>1587</v>
      </c>
      <c r="B1604">
        <f t="shared" si="265"/>
        <v>15.870000000000001</v>
      </c>
      <c r="C1604" s="2">
        <f t="shared" si="266"/>
        <v>1.7513114126652921E-3</v>
      </c>
      <c r="D1604" s="2">
        <f t="shared" si="267"/>
        <v>3.682175360822988E-3</v>
      </c>
      <c r="E1604" s="1">
        <f t="shared" si="264"/>
        <v>-9776.9450451811608</v>
      </c>
      <c r="F1604" s="1">
        <v>0</v>
      </c>
      <c r="G1604" s="2">
        <f t="shared" si="268"/>
        <v>70.057793221575352</v>
      </c>
      <c r="H1604" s="2">
        <f t="shared" si="268"/>
        <v>147.46039956449007</v>
      </c>
      <c r="I1604" s="2">
        <f t="shared" si="269"/>
        <v>147.04498757420956</v>
      </c>
      <c r="J1604" s="2">
        <f t="shared" si="270"/>
        <v>304.79097418795715</v>
      </c>
      <c r="K1604">
        <f t="shared" si="271"/>
        <v>75.992351977977549</v>
      </c>
      <c r="L1604">
        <f t="shared" si="272"/>
        <v>157.33057462346707</v>
      </c>
      <c r="M1604">
        <f t="shared" si="273"/>
        <v>-0.99484237465665071</v>
      </c>
      <c r="N1604">
        <f t="shared" si="273"/>
        <v>0</v>
      </c>
    </row>
    <row r="1605" spans="1:14" x14ac:dyDescent="0.2">
      <c r="A1605">
        <f t="shared" si="274"/>
        <v>1588</v>
      </c>
      <c r="B1605">
        <f t="shared" si="265"/>
        <v>15.88</v>
      </c>
      <c r="C1605" s="2">
        <f t="shared" si="266"/>
        <v>1.6460696191193495E-3</v>
      </c>
      <c r="D1605" s="2">
        <f t="shared" si="267"/>
        <v>3.4889203283807618E-3</v>
      </c>
      <c r="E1605" s="1">
        <f t="shared" si="264"/>
        <v>-9487.2845475242102</v>
      </c>
      <c r="F1605" s="1">
        <v>0</v>
      </c>
      <c r="G1605" s="2">
        <f t="shared" si="268"/>
        <v>65.845832472604528</v>
      </c>
      <c r="H1605" s="2">
        <f t="shared" si="268"/>
        <v>139.72203449744745</v>
      </c>
      <c r="I1605" s="2">
        <f t="shared" si="269"/>
        <v>140.26651029516654</v>
      </c>
      <c r="J1605" s="2">
        <f t="shared" si="270"/>
        <v>292.8362513124971</v>
      </c>
      <c r="K1605">
        <f t="shared" si="271"/>
        <v>73.4429833180439</v>
      </c>
      <c r="L1605">
        <f t="shared" si="272"/>
        <v>153.11421681504964</v>
      </c>
      <c r="M1605">
        <f t="shared" si="273"/>
        <v>-0.97769450451811613</v>
      </c>
      <c r="N1605">
        <f t="shared" si="273"/>
        <v>0</v>
      </c>
    </row>
    <row r="1606" spans="1:14" x14ac:dyDescent="0.2">
      <c r="A1606">
        <f t="shared" si="274"/>
        <v>1589</v>
      </c>
      <c r="B1606">
        <f t="shared" si="265"/>
        <v>15.89</v>
      </c>
      <c r="C1606" s="2">
        <f t="shared" si="266"/>
        <v>1.5216518894842577E-3</v>
      </c>
      <c r="D1606" s="2">
        <f t="shared" si="267"/>
        <v>3.2546581924098547E-3</v>
      </c>
      <c r="E1606" s="1">
        <f t="shared" si="264"/>
        <v>-9082.9436129428123</v>
      </c>
      <c r="F1606" s="1">
        <v>0</v>
      </c>
      <c r="G1606" s="2">
        <f t="shared" si="268"/>
        <v>60.866824264275387</v>
      </c>
      <c r="H1606" s="2">
        <f t="shared" si="268"/>
        <v>130.34143133077674</v>
      </c>
      <c r="I1606" s="2">
        <f t="shared" si="269"/>
        <v>131.86267251067582</v>
      </c>
      <c r="J1606" s="2">
        <f t="shared" si="270"/>
        <v>277.45506063212571</v>
      </c>
      <c r="K1606">
        <f t="shared" si="271"/>
        <v>70.047119791648015</v>
      </c>
      <c r="L1606">
        <f t="shared" si="272"/>
        <v>147.11362930134896</v>
      </c>
      <c r="M1606">
        <f t="shared" si="273"/>
        <v>-0.94872845475242107</v>
      </c>
      <c r="N1606">
        <f t="shared" si="273"/>
        <v>0</v>
      </c>
    </row>
    <row r="1607" spans="1:14" x14ac:dyDescent="0.2">
      <c r="A1607">
        <f t="shared" si="274"/>
        <v>1590</v>
      </c>
      <c r="B1607">
        <f t="shared" si="265"/>
        <v>15.9</v>
      </c>
      <c r="C1607" s="2">
        <f t="shared" si="266"/>
        <v>1.3793969385993842E-3</v>
      </c>
      <c r="D1607" s="2">
        <f t="shared" si="267"/>
        <v>2.9819553362558809E-3</v>
      </c>
      <c r="E1607" s="1">
        <f t="shared" si="264"/>
        <v>-8568.8098354385875</v>
      </c>
      <c r="F1607" s="1">
        <v>0</v>
      </c>
      <c r="G1607" s="2">
        <f t="shared" si="268"/>
        <v>55.17433871260009</v>
      </c>
      <c r="H1607" s="2">
        <f t="shared" si="268"/>
        <v>119.42135794714187</v>
      </c>
      <c r="I1607" s="2">
        <f t="shared" si="269"/>
        <v>121.92237013083782</v>
      </c>
      <c r="J1607" s="2">
        <f t="shared" si="270"/>
        <v>258.81294972015536</v>
      </c>
      <c r="K1607">
        <f t="shared" si="271"/>
        <v>65.839737056943449</v>
      </c>
      <c r="L1607">
        <f t="shared" si="272"/>
        <v>139.39159177301349</v>
      </c>
      <c r="M1607">
        <f t="shared" si="273"/>
        <v>-0.90829436129428132</v>
      </c>
      <c r="N1607">
        <f t="shared" si="273"/>
        <v>0</v>
      </c>
    </row>
    <row r="1608" spans="1:14" x14ac:dyDescent="0.2">
      <c r="A1608">
        <f t="shared" si="274"/>
        <v>1591</v>
      </c>
      <c r="B1608">
        <f t="shared" si="265"/>
        <v>15.91</v>
      </c>
      <c r="C1608" s="2">
        <f t="shared" si="266"/>
        <v>1.2208546535002033E-3</v>
      </c>
      <c r="D1608" s="2">
        <f t="shared" si="267"/>
        <v>2.673835544899905E-3</v>
      </c>
      <c r="E1608" s="1">
        <f t="shared" si="264"/>
        <v>-7951.0979633882243</v>
      </c>
      <c r="F1608" s="1">
        <v>0</v>
      </c>
      <c r="G1608" s="2">
        <f t="shared" si="268"/>
        <v>48.830392523093032</v>
      </c>
      <c r="H1608" s="2">
        <f t="shared" si="268"/>
        <v>107.082900280568</v>
      </c>
      <c r="I1608" s="2">
        <f t="shared" si="269"/>
        <v>110.55260040110213</v>
      </c>
      <c r="J1608" s="2">
        <f t="shared" si="270"/>
        <v>237.11412434257963</v>
      </c>
      <c r="K1608">
        <f t="shared" si="271"/>
        <v>60.865326894465234</v>
      </c>
      <c r="L1608">
        <f t="shared" si="272"/>
        <v>130.03122406201163</v>
      </c>
      <c r="M1608">
        <f t="shared" si="273"/>
        <v>-0.85688098354385878</v>
      </c>
      <c r="N1608">
        <f t="shared" si="273"/>
        <v>0</v>
      </c>
    </row>
    <row r="1609" spans="1:14" x14ac:dyDescent="0.2">
      <c r="A1609">
        <f t="shared" si="274"/>
        <v>1592</v>
      </c>
      <c r="B1609">
        <f t="shared" si="265"/>
        <v>15.92</v>
      </c>
      <c r="C1609" s="2">
        <f t="shared" si="266"/>
        <v>1.0477688665288224E-3</v>
      </c>
      <c r="D1609" s="2">
        <f t="shared" si="267"/>
        <v>2.3337457815772403E-3</v>
      </c>
      <c r="E1609" s="1">
        <f t="shared" si="264"/>
        <v>-7237.2747768828394</v>
      </c>
      <c r="F1609" s="1">
        <v>0</v>
      </c>
      <c r="G1609" s="2">
        <f t="shared" si="268"/>
        <v>41.90475972243636</v>
      </c>
      <c r="H1609" s="2">
        <f t="shared" si="268"/>
        <v>93.464091836404066</v>
      </c>
      <c r="I1609" s="2">
        <f t="shared" si="269"/>
        <v>97.877285894125819</v>
      </c>
      <c r="J1609" s="2">
        <f t="shared" si="270"/>
        <v>212.59916078973268</v>
      </c>
      <c r="K1609">
        <f t="shared" si="271"/>
        <v>55.177416375350639</v>
      </c>
      <c r="L1609">
        <f t="shared" si="272"/>
        <v>119.13506895332861</v>
      </c>
      <c r="M1609">
        <f t="shared" si="273"/>
        <v>-0.79510979633882251</v>
      </c>
      <c r="N1609">
        <f t="shared" si="273"/>
        <v>0</v>
      </c>
    </row>
    <row r="1610" spans="1:14" x14ac:dyDescent="0.2">
      <c r="A1610">
        <f t="shared" si="274"/>
        <v>1593</v>
      </c>
      <c r="B1610">
        <f t="shared" si="265"/>
        <v>15.93</v>
      </c>
      <c r="C1610" s="2">
        <f t="shared" si="266"/>
        <v>8.6205780183143995E-4</v>
      </c>
      <c r="D1610" s="2">
        <f t="shared" si="267"/>
        <v>1.9655168900204558E-3</v>
      </c>
      <c r="E1610" s="1">
        <f t="shared" si="264"/>
        <v>-6435.9688307537535</v>
      </c>
      <c r="F1610" s="1">
        <v>0</v>
      </c>
      <c r="G1610" s="2">
        <f t="shared" si="268"/>
        <v>34.474189331361892</v>
      </c>
      <c r="H1610" s="2">
        <f t="shared" si="268"/>
        <v>78.718339991211252</v>
      </c>
      <c r="I1610" s="2">
        <f t="shared" si="269"/>
        <v>84.035896565973417</v>
      </c>
      <c r="J1610" s="2">
        <f t="shared" si="270"/>
        <v>185.54228330263564</v>
      </c>
      <c r="K1610">
        <f t="shared" si="271"/>
        <v>48.837979756923239</v>
      </c>
      <c r="L1610">
        <f t="shared" si="272"/>
        <v>106.82394331142439</v>
      </c>
      <c r="M1610">
        <f t="shared" si="273"/>
        <v>-0.72372747768828394</v>
      </c>
      <c r="N1610">
        <f t="shared" si="273"/>
        <v>0</v>
      </c>
    </row>
    <row r="1611" spans="1:14" x14ac:dyDescent="0.2">
      <c r="A1611">
        <f t="shared" si="274"/>
        <v>1594</v>
      </c>
      <c r="B1611">
        <f t="shared" si="265"/>
        <v>15.94</v>
      </c>
      <c r="C1611" s="2">
        <f t="shared" si="266"/>
        <v>6.6579241627409897E-4</v>
      </c>
      <c r="D1611" s="2">
        <f t="shared" si="267"/>
        <v>1.5733196782949745E-3</v>
      </c>
      <c r="E1611" s="1">
        <f t="shared" si="264"/>
        <v>-5556.8661542907957</v>
      </c>
      <c r="F1611" s="1">
        <v>0</v>
      </c>
      <c r="G1611" s="2">
        <f t="shared" si="268"/>
        <v>26.621538821292212</v>
      </c>
      <c r="H1611" s="2">
        <f t="shared" si="268"/>
        <v>63.012667332491176</v>
      </c>
      <c r="I1611" s="2">
        <f t="shared" si="269"/>
        <v>69.181885304237014</v>
      </c>
      <c r="J1611" s="2">
        <f t="shared" si="270"/>
        <v>156.24823802226635</v>
      </c>
      <c r="K1611">
        <f t="shared" si="271"/>
        <v>41.916749599869426</v>
      </c>
      <c r="L1611">
        <f t="shared" si="272"/>
        <v>93.235570689775173</v>
      </c>
      <c r="M1611">
        <f t="shared" si="273"/>
        <v>-0.64359688307537544</v>
      </c>
      <c r="N1611">
        <f t="shared" si="273"/>
        <v>0</v>
      </c>
    </row>
    <row r="1612" spans="1:14" x14ac:dyDescent="0.2">
      <c r="A1612">
        <f t="shared" si="274"/>
        <v>1595</v>
      </c>
      <c r="B1612">
        <f t="shared" si="265"/>
        <v>15.950000000000001</v>
      </c>
      <c r="C1612" s="2">
        <f t="shared" si="266"/>
        <v>4.6117288168871193E-4</v>
      </c>
      <c r="D1612" s="2">
        <f t="shared" si="267"/>
        <v>1.1616168956092709E-3</v>
      </c>
      <c r="E1612" s="1">
        <f t="shared" si="264"/>
        <v>-4610.5931684192619</v>
      </c>
      <c r="F1612" s="1">
        <v>0</v>
      </c>
      <c r="G1612" s="2">
        <f t="shared" si="268"/>
        <v>18.434833232517644</v>
      </c>
      <c r="H1612" s="2">
        <f t="shared" si="268"/>
        <v>46.525788517353973</v>
      </c>
      <c r="I1612" s="2">
        <f t="shared" si="269"/>
        <v>53.480954663100022</v>
      </c>
      <c r="J1612" s="2">
        <f t="shared" si="270"/>
        <v>125.04879972777918</v>
      </c>
      <c r="K1612">
        <f t="shared" si="271"/>
        <v>34.4904348151533</v>
      </c>
      <c r="L1612">
        <f t="shared" si="272"/>
        <v>78.52301121042521</v>
      </c>
      <c r="M1612">
        <f t="shared" si="273"/>
        <v>-0.5556866154290796</v>
      </c>
      <c r="N1612">
        <f t="shared" si="273"/>
        <v>0</v>
      </c>
    </row>
    <row r="1613" spans="1:14" x14ac:dyDescent="0.2">
      <c r="A1613">
        <f t="shared" si="274"/>
        <v>1596</v>
      </c>
      <c r="B1613">
        <f t="shared" si="265"/>
        <v>15.96</v>
      </c>
      <c r="C1613" s="2">
        <f t="shared" si="266"/>
        <v>2.5050347848440781E-4</v>
      </c>
      <c r="D1613" s="2">
        <f t="shared" si="267"/>
        <v>7.3511166281994985E-4</v>
      </c>
      <c r="E1613" s="1">
        <f t="shared" si="264"/>
        <v>-3608.5882356050815</v>
      </c>
      <c r="F1613" s="1">
        <v>0</v>
      </c>
      <c r="G1613" s="2">
        <f t="shared" si="268"/>
        <v>10.006260756627988</v>
      </c>
      <c r="H1613" s="2">
        <f t="shared" si="268"/>
        <v>29.446045105106379</v>
      </c>
      <c r="I1613" s="2">
        <f t="shared" si="269"/>
        <v>37.109174554105621</v>
      </c>
      <c r="J1613" s="2">
        <f t="shared" si="270"/>
        <v>92.298952036213166</v>
      </c>
      <c r="K1613">
        <f t="shared" si="271"/>
        <v>26.641854480635708</v>
      </c>
      <c r="L1613">
        <f t="shared" si="272"/>
        <v>62.852906931106787</v>
      </c>
      <c r="M1613">
        <f t="shared" si="273"/>
        <v>-0.46105931684192619</v>
      </c>
      <c r="N1613">
        <f t="shared" si="273"/>
        <v>0</v>
      </c>
    </row>
    <row r="1614" spans="1:14" x14ac:dyDescent="0.2">
      <c r="A1614">
        <f t="shared" si="274"/>
        <v>1597</v>
      </c>
      <c r="B1614">
        <f t="shared" si="265"/>
        <v>15.97</v>
      </c>
      <c r="C1614" s="2">
        <f t="shared" si="266"/>
        <v>3.6166190707682074E-5</v>
      </c>
      <c r="D1614" s="2">
        <f t="shared" si="267"/>
        <v>2.9869296004048779E-4</v>
      </c>
      <c r="E1614" s="1">
        <f t="shared" si="264"/>
        <v>-2562.9633951694109</v>
      </c>
      <c r="F1614" s="1">
        <v>0</v>
      </c>
      <c r="G1614" s="2">
        <f t="shared" si="268"/>
        <v>1.431116387878828</v>
      </c>
      <c r="H1614" s="2">
        <f t="shared" si="268"/>
        <v>11.969222528306311</v>
      </c>
      <c r="I1614" s="2">
        <f t="shared" si="269"/>
        <v>20.250972514018645</v>
      </c>
      <c r="J1614" s="2">
        <f t="shared" si="270"/>
        <v>58.372785659694003</v>
      </c>
      <c r="K1614">
        <f t="shared" si="271"/>
        <v>18.458997302579309</v>
      </c>
      <c r="L1614">
        <f t="shared" si="272"/>
        <v>46.403563131387692</v>
      </c>
      <c r="M1614">
        <f t="shared" si="273"/>
        <v>-0.36085882356050819</v>
      </c>
      <c r="N1614">
        <f t="shared" si="273"/>
        <v>0</v>
      </c>
    </row>
    <row r="1615" spans="1:14" x14ac:dyDescent="0.2">
      <c r="A1615">
        <f t="shared" si="274"/>
        <v>1598</v>
      </c>
      <c r="B1615">
        <f t="shared" si="265"/>
        <v>15.98</v>
      </c>
      <c r="C1615" s="2">
        <f t="shared" si="266"/>
        <v>-1.7940669067655242E-4</v>
      </c>
      <c r="D1615" s="2">
        <f t="shared" si="267"/>
        <v>-1.4262118969185259E-4</v>
      </c>
      <c r="E1615" s="1">
        <f t="shared" si="264"/>
        <v>-1486.3579553320631</v>
      </c>
      <c r="F1615" s="1">
        <v>0</v>
      </c>
      <c r="G1615" s="2">
        <f t="shared" si="268"/>
        <v>-7.1932940842644015</v>
      </c>
      <c r="H1615" s="2">
        <f t="shared" si="268"/>
        <v>-5.7037252096501128</v>
      </c>
      <c r="I1615" s="2">
        <f t="shared" si="269"/>
        <v>3.0970197773771773</v>
      </c>
      <c r="J1615" s="2">
        <f t="shared" si="270"/>
        <v>23.659162710839496</v>
      </c>
      <c r="K1615">
        <f t="shared" si="271"/>
        <v>10.034017522124637</v>
      </c>
      <c r="L1615">
        <f t="shared" si="272"/>
        <v>29.362887920489609</v>
      </c>
      <c r="M1615">
        <f t="shared" si="273"/>
        <v>-0.25629633951694109</v>
      </c>
      <c r="N1615">
        <f t="shared" si="273"/>
        <v>0</v>
      </c>
    </row>
    <row r="1616" spans="1:14" x14ac:dyDescent="0.2">
      <c r="A1616">
        <f t="shared" si="274"/>
        <v>1599</v>
      </c>
      <c r="B1616">
        <f t="shared" si="265"/>
        <v>15.99</v>
      </c>
      <c r="C1616" s="2">
        <f t="shared" si="266"/>
        <v>-3.9376063642946083E-4</v>
      </c>
      <c r="D1616" s="2">
        <f t="shared" si="267"/>
        <v>-5.8374217374037327E-4</v>
      </c>
      <c r="E1616" s="1">
        <f t="shared" si="264"/>
        <v>-391.78571172781324</v>
      </c>
      <c r="F1616" s="1">
        <v>0</v>
      </c>
      <c r="G1616" s="2">
        <f t="shared" si="268"/>
        <v>-15.76877694589801</v>
      </c>
      <c r="H1616" s="2">
        <f t="shared" si="268"/>
        <v>-23.369016401167151</v>
      </c>
      <c r="I1616" s="2">
        <f t="shared" si="269"/>
        <v>-14.157962281629066</v>
      </c>
      <c r="J1616" s="2">
        <f t="shared" si="270"/>
        <v>-11.442802126234437</v>
      </c>
      <c r="K1616">
        <f t="shared" si="271"/>
        <v>1.462178868735738</v>
      </c>
      <c r="L1616">
        <f t="shared" si="272"/>
        <v>11.926214274932713</v>
      </c>
      <c r="M1616">
        <f t="shared" si="273"/>
        <v>-0.1486357955332063</v>
      </c>
      <c r="N1616">
        <f t="shared" si="273"/>
        <v>0</v>
      </c>
    </row>
    <row r="1617" spans="1:14" x14ac:dyDescent="0.2">
      <c r="A1617">
        <f t="shared" si="274"/>
        <v>1600</v>
      </c>
      <c r="B1617">
        <f t="shared" si="265"/>
        <v>16</v>
      </c>
      <c r="C1617" s="2">
        <f t="shared" si="266"/>
        <v>-6.0444729048442464E-4</v>
      </c>
      <c r="D1617" s="2">
        <f t="shared" si="267"/>
        <v>-1.0195701931052393E-3</v>
      </c>
      <c r="E1617" s="1">
        <f t="shared" si="264"/>
        <v>707.52236080345176</v>
      </c>
      <c r="F1617" s="1">
        <v>0</v>
      </c>
      <c r="G1617" s="2">
        <f t="shared" si="268"/>
        <v>-24.197387126463159</v>
      </c>
      <c r="H1617" s="2">
        <f t="shared" si="268"/>
        <v>-40.822420549951943</v>
      </c>
      <c r="I1617" s="2">
        <f t="shared" si="269"/>
        <v>-31.317449725150173</v>
      </c>
      <c r="J1617" s="2">
        <f t="shared" si="270"/>
        <v>-46.528390515650038</v>
      </c>
      <c r="K1617">
        <f t="shared" si="271"/>
        <v>-7.1592411698597926</v>
      </c>
      <c r="L1617">
        <f t="shared" si="272"/>
        <v>-5.7059699656980936</v>
      </c>
      <c r="M1617">
        <f t="shared" si="273"/>
        <v>-3.9178571172781326E-2</v>
      </c>
      <c r="N1617">
        <f t="shared" si="273"/>
        <v>0</v>
      </c>
    </row>
    <row r="1618" spans="1:14" x14ac:dyDescent="0.2">
      <c r="A1618">
        <f t="shared" si="274"/>
        <v>1601</v>
      </c>
      <c r="B1618">
        <f t="shared" si="265"/>
        <v>16.010000000000002</v>
      </c>
      <c r="C1618" s="2">
        <f t="shared" si="266"/>
        <v>-8.0905288976729857E-4</v>
      </c>
      <c r="D1618" s="2">
        <f t="shared" si="267"/>
        <v>-1.4450539164567713E-3</v>
      </c>
      <c r="E1618" s="1">
        <f t="shared" ref="E1618:E1681" si="275">10000*SIN(11*B1618)</f>
        <v>1798.2780416507132</v>
      </c>
      <c r="F1618" s="1">
        <v>0</v>
      </c>
      <c r="G1618" s="2">
        <f t="shared" si="268"/>
        <v>-32.382565085137522</v>
      </c>
      <c r="H1618" s="2">
        <f t="shared" si="268"/>
        <v>-57.861647337997709</v>
      </c>
      <c r="I1618" s="2">
        <f t="shared" si="269"/>
        <v>-48.185391289676723</v>
      </c>
      <c r="J1618" s="2">
        <f t="shared" si="270"/>
        <v>-81.19200483606042</v>
      </c>
      <c r="K1618">
        <f t="shared" si="271"/>
        <v>-15.732073968458856</v>
      </c>
      <c r="L1618">
        <f t="shared" si="272"/>
        <v>-23.330357498062714</v>
      </c>
      <c r="M1618">
        <f t="shared" si="273"/>
        <v>7.0752236080345185E-2</v>
      </c>
      <c r="N1618">
        <f t="shared" si="273"/>
        <v>0</v>
      </c>
    </row>
    <row r="1619" spans="1:14" x14ac:dyDescent="0.2">
      <c r="A1619">
        <f t="shared" si="274"/>
        <v>1602</v>
      </c>
      <c r="B1619">
        <f t="shared" ref="B1619:B1682" si="276">A1619*$B$4</f>
        <v>16.02</v>
      </c>
      <c r="C1619" s="2">
        <f t="shared" si="266"/>
        <v>-1.0052263567293582E-3</v>
      </c>
      <c r="D1619" s="2">
        <f t="shared" si="267"/>
        <v>-1.8552496820410205E-3</v>
      </c>
      <c r="E1619" s="1">
        <f t="shared" si="275"/>
        <v>2867.2964898369773</v>
      </c>
      <c r="F1619" s="1">
        <v>0</v>
      </c>
      <c r="G1619" s="2">
        <f t="shared" si="268"/>
        <v>-40.230260588157968</v>
      </c>
      <c r="H1619" s="2">
        <f t="shared" si="268"/>
        <v>-74.288717494053969</v>
      </c>
      <c r="I1619" s="2">
        <f t="shared" si="269"/>
        <v>-64.568484504613849</v>
      </c>
      <c r="J1619" s="2">
        <f t="shared" si="270"/>
        <v>-115.03191239252118</v>
      </c>
      <c r="K1619">
        <f t="shared" si="271"/>
        <v>-24.158396112290809</v>
      </c>
      <c r="L1619">
        <f t="shared" si="272"/>
        <v>-40.743194898467202</v>
      </c>
      <c r="M1619">
        <f t="shared" si="273"/>
        <v>0.17982780416507133</v>
      </c>
      <c r="N1619">
        <f t="shared" si="273"/>
        <v>0</v>
      </c>
    </row>
    <row r="1620" spans="1:14" x14ac:dyDescent="0.2">
      <c r="A1620">
        <f t="shared" si="274"/>
        <v>1603</v>
      </c>
      <c r="B1620">
        <f t="shared" si="276"/>
        <v>16.03</v>
      </c>
      <c r="C1620" s="2">
        <f t="shared" ref="C1620:C1683" si="277">$F$13*G1620+$G$13*H1620</f>
        <v>-1.190706731814614E-3</v>
      </c>
      <c r="D1620" s="2">
        <f t="shared" ref="D1620:D1683" si="278">G1620*$F$14+H1620*$G$14</f>
        <v>-2.2453795489881852E-3</v>
      </c>
      <c r="E1620" s="1">
        <f t="shared" si="275"/>
        <v>3901.655619796149</v>
      </c>
      <c r="F1620" s="1">
        <v>0</v>
      </c>
      <c r="G1620" s="2">
        <f t="shared" ref="G1620:H1683" si="279">I1620-K1620+M1620</f>
        <v>-47.650030064842667</v>
      </c>
      <c r="H1620" s="2">
        <f t="shared" si="279"/>
        <v>-89.912287591957138</v>
      </c>
      <c r="I1620" s="2">
        <f t="shared" ref="I1620:I1683" si="280">$I$13*C1619+$J$13*D1619</f>
        <v>-80.278425810072719</v>
      </c>
      <c r="J1620" s="2">
        <f t="shared" ref="J1620:J1683" si="281">$I$14*C1619+$J$14*D1619</f>
        <v>-147.65495357050114</v>
      </c>
      <c r="K1620">
        <f t="shared" ref="K1620:K1683" si="282">$L$13*C1618+$M$13*D1618</f>
        <v>-32.341666096246357</v>
      </c>
      <c r="L1620">
        <f t="shared" ref="L1620:L1683" si="283">$L$14*C1618+$M$14*D1618</f>
        <v>-57.742665978543997</v>
      </c>
      <c r="M1620">
        <f t="shared" ref="M1620:N1683" si="284">E1619*$B$4^2</f>
        <v>0.28672964898369774</v>
      </c>
      <c r="N1620">
        <f t="shared" si="284"/>
        <v>0</v>
      </c>
    </row>
    <row r="1621" spans="1:14" x14ac:dyDescent="0.2">
      <c r="A1621">
        <f t="shared" si="274"/>
        <v>1604</v>
      </c>
      <c r="B1621">
        <f t="shared" si="276"/>
        <v>16.04</v>
      </c>
      <c r="C1621" s="2">
        <f t="shared" si="277"/>
        <v>-1.3633496200725988E-3</v>
      </c>
      <c r="D1621" s="2">
        <f t="shared" si="278"/>
        <v>-2.6108875122206159E-3</v>
      </c>
      <c r="E1621" s="1">
        <f t="shared" si="275"/>
        <v>4888.8523010095587</v>
      </c>
      <c r="F1621" s="1">
        <v>0</v>
      </c>
      <c r="G1621" s="2">
        <f t="shared" si="279"/>
        <v>-54.556094509821875</v>
      </c>
      <c r="H1621" s="2">
        <f t="shared" si="279"/>
        <v>-104.54990131437093</v>
      </c>
      <c r="I1621" s="2">
        <f t="shared" si="280"/>
        <v>-95.134108021992176</v>
      </c>
      <c r="J1621" s="2">
        <f t="shared" si="281"/>
        <v>-178.68115838359859</v>
      </c>
      <c r="K1621">
        <f t="shared" si="282"/>
        <v>-40.187847950190687</v>
      </c>
      <c r="L1621">
        <f t="shared" si="283"/>
        <v>-74.131257069227658</v>
      </c>
      <c r="M1621">
        <f t="shared" si="284"/>
        <v>0.39016556197961494</v>
      </c>
      <c r="N1621">
        <f t="shared" si="284"/>
        <v>0</v>
      </c>
    </row>
    <row r="1622" spans="1:14" x14ac:dyDescent="0.2">
      <c r="A1622">
        <f t="shared" si="274"/>
        <v>1605</v>
      </c>
      <c r="B1622">
        <f t="shared" si="276"/>
        <v>16.05</v>
      </c>
      <c r="C1622" s="2">
        <f t="shared" si="277"/>
        <v>-1.5211523371541236E-3</v>
      </c>
      <c r="D1622" s="2">
        <f t="shared" si="278"/>
        <v>-2.9474932158881084E-3</v>
      </c>
      <c r="E1622" s="1">
        <f t="shared" si="275"/>
        <v>5816.9534934002577</v>
      </c>
      <c r="F1622" s="1">
        <v>0</v>
      </c>
      <c r="G1622" s="2">
        <f t="shared" si="279"/>
        <v>-60.868345340248361</v>
      </c>
      <c r="H1622" s="2">
        <f t="shared" si="279"/>
        <v>-118.03014054761839</v>
      </c>
      <c r="I1622" s="2">
        <f t="shared" si="280"/>
        <v>-108.96373905067577</v>
      </c>
      <c r="J1622" s="2">
        <f t="shared" si="281"/>
        <v>-207.74821687471606</v>
      </c>
      <c r="K1622">
        <f t="shared" si="282"/>
        <v>-47.606508480326454</v>
      </c>
      <c r="L1622">
        <f t="shared" si="283"/>
        <v>-89.718076327097677</v>
      </c>
      <c r="M1622">
        <f t="shared" si="284"/>
        <v>0.48888523010095591</v>
      </c>
      <c r="N1622">
        <f t="shared" si="284"/>
        <v>0</v>
      </c>
    </row>
    <row r="1623" spans="1:14" x14ac:dyDescent="0.2">
      <c r="A1623">
        <f t="shared" si="274"/>
        <v>1606</v>
      </c>
      <c r="B1623">
        <f t="shared" si="276"/>
        <v>16.059999999999999</v>
      </c>
      <c r="C1623" s="2">
        <f t="shared" si="277"/>
        <v>-1.6622774548630552E-3</v>
      </c>
      <c r="D1623" s="2">
        <f t="shared" si="278"/>
        <v>-3.2512425288175016E-3</v>
      </c>
      <c r="E1623" s="1">
        <f t="shared" si="275"/>
        <v>6674.7404915816041</v>
      </c>
      <c r="F1623" s="1">
        <v>0</v>
      </c>
      <c r="G1623" s="2">
        <f t="shared" si="279"/>
        <v>-66.513286214425705</v>
      </c>
      <c r="H1623" s="2">
        <f t="shared" si="279"/>
        <v>-130.19465081690976</v>
      </c>
      <c r="I1623" s="2">
        <f t="shared" si="280"/>
        <v>-121.60685665975176</v>
      </c>
      <c r="J1623" s="2">
        <f t="shared" si="281"/>
        <v>-234.51575048018807</v>
      </c>
      <c r="K1623">
        <f t="shared" si="282"/>
        <v>-54.511875095986028</v>
      </c>
      <c r="L1623">
        <f t="shared" si="283"/>
        <v>-104.32109966327833</v>
      </c>
      <c r="M1623">
        <f t="shared" si="284"/>
        <v>0.58169534934002576</v>
      </c>
      <c r="N1623">
        <f t="shared" si="284"/>
        <v>0</v>
      </c>
    </row>
    <row r="1624" spans="1:14" x14ac:dyDescent="0.2">
      <c r="A1624">
        <f t="shared" si="274"/>
        <v>1607</v>
      </c>
      <c r="B1624">
        <f t="shared" si="276"/>
        <v>16.07</v>
      </c>
      <c r="C1624" s="2">
        <f t="shared" si="277"/>
        <v>-1.7850744650975297E-3</v>
      </c>
      <c r="D1624" s="2">
        <f t="shared" si="278"/>
        <v>-3.5185543815272969E-3</v>
      </c>
      <c r="E1624" s="1">
        <f t="shared" si="275"/>
        <v>7451.8445343719859</v>
      </c>
      <c r="F1624" s="1">
        <v>0</v>
      </c>
      <c r="G1624" s="2">
        <f t="shared" si="279"/>
        <v>-71.424899564986987</v>
      </c>
      <c r="H1624" s="2">
        <f t="shared" si="279"/>
        <v>-140.90001701541081</v>
      </c>
      <c r="I1624" s="2">
        <f t="shared" si="280"/>
        <v>-132.91621524622667</v>
      </c>
      <c r="J1624" s="2">
        <f t="shared" si="281"/>
        <v>-258.66933373884109</v>
      </c>
      <c r="K1624">
        <f t="shared" si="282"/>
        <v>-60.823841632081532</v>
      </c>
      <c r="L1624">
        <f t="shared" si="283"/>
        <v>-117.76931672343028</v>
      </c>
      <c r="M1624">
        <f t="shared" si="284"/>
        <v>0.66747404915816044</v>
      </c>
      <c r="N1624">
        <f t="shared" si="284"/>
        <v>0</v>
      </c>
    </row>
    <row r="1625" spans="1:14" x14ac:dyDescent="0.2">
      <c r="A1625">
        <f t="shared" ref="A1625:A1688" si="285">A1624+1</f>
        <v>1608</v>
      </c>
      <c r="B1625">
        <f t="shared" si="276"/>
        <v>16.080000000000002</v>
      </c>
      <c r="C1625" s="2">
        <f t="shared" si="277"/>
        <v>-1.8880993031610844E-3</v>
      </c>
      <c r="D1625" s="2">
        <f t="shared" si="278"/>
        <v>-3.7462633075178164E-3</v>
      </c>
      <c r="E1625" s="1">
        <f t="shared" si="275"/>
        <v>8138.8721403470099</v>
      </c>
      <c r="F1625" s="1">
        <v>0</v>
      </c>
      <c r="G1625" s="2">
        <f t="shared" si="279"/>
        <v>-75.545427485945481</v>
      </c>
      <c r="H1625" s="2">
        <f t="shared" si="279"/>
        <v>-150.01946710890661</v>
      </c>
      <c r="I1625" s="2">
        <f t="shared" si="280"/>
        <v>-142.75952211400138</v>
      </c>
      <c r="J1625" s="2">
        <f t="shared" si="281"/>
        <v>-279.92421859739699</v>
      </c>
      <c r="K1625">
        <f t="shared" si="282"/>
        <v>-66.468910174618699</v>
      </c>
      <c r="L1625">
        <f t="shared" si="283"/>
        <v>-129.90475148849038</v>
      </c>
      <c r="M1625">
        <f t="shared" si="284"/>
        <v>0.74518445343719864</v>
      </c>
      <c r="N1625">
        <f t="shared" si="284"/>
        <v>0</v>
      </c>
    </row>
    <row r="1626" spans="1:14" x14ac:dyDescent="0.2">
      <c r="A1626">
        <f t="shared" si="285"/>
        <v>1609</v>
      </c>
      <c r="B1626">
        <f t="shared" si="276"/>
        <v>16.09</v>
      </c>
      <c r="C1626" s="2">
        <f t="shared" si="277"/>
        <v>-1.9701314967704056E-3</v>
      </c>
      <c r="D1626" s="2">
        <f t="shared" si="278"/>
        <v>-3.9316571813146645E-3</v>
      </c>
      <c r="E1626" s="1">
        <f t="shared" si="275"/>
        <v>8727.5186544034168</v>
      </c>
      <c r="F1626" s="1">
        <v>0</v>
      </c>
      <c r="G1626" s="2">
        <f t="shared" si="279"/>
        <v>-78.826057627112732</v>
      </c>
      <c r="H1626" s="2">
        <f t="shared" si="279"/>
        <v>-157.44438349073133</v>
      </c>
      <c r="I1626" s="2">
        <f t="shared" si="280"/>
        <v>-151.02100248396283</v>
      </c>
      <c r="J1626" s="2">
        <f t="shared" si="281"/>
        <v>-298.02871699750426</v>
      </c>
      <c r="K1626">
        <f t="shared" si="282"/>
        <v>-71.381057642815392</v>
      </c>
      <c r="L1626">
        <f t="shared" si="283"/>
        <v>-140.58433350677294</v>
      </c>
      <c r="M1626">
        <f t="shared" si="284"/>
        <v>0.81388721403470099</v>
      </c>
      <c r="N1626">
        <f t="shared" si="284"/>
        <v>0</v>
      </c>
    </row>
    <row r="1627" spans="1:14" x14ac:dyDescent="0.2">
      <c r="A1627">
        <f t="shared" si="285"/>
        <v>1610</v>
      </c>
      <c r="B1627">
        <f t="shared" si="276"/>
        <v>16.100000000000001</v>
      </c>
      <c r="C1627" s="2">
        <f t="shared" si="277"/>
        <v>-2.0301887352997825E-3</v>
      </c>
      <c r="D1627" s="2">
        <f t="shared" si="278"/>
        <v>-4.072509701553732E-3</v>
      </c>
      <c r="E1627" s="1">
        <f t="shared" si="275"/>
        <v>9210.668632803332</v>
      </c>
      <c r="F1627" s="1">
        <v>0</v>
      </c>
      <c r="G1627" s="2">
        <f t="shared" si="279"/>
        <v>-81.2275058782473</v>
      </c>
      <c r="H1627" s="2">
        <f t="shared" si="279"/>
        <v>-163.08560389656461</v>
      </c>
      <c r="I1627" s="2">
        <f t="shared" si="280"/>
        <v>-157.6027745106289</v>
      </c>
      <c r="J1627" s="2">
        <f t="shared" si="281"/>
        <v>-312.76720138908331</v>
      </c>
      <c r="K1627">
        <f t="shared" si="282"/>
        <v>-75.50251676694127</v>
      </c>
      <c r="L1627">
        <f t="shared" si="283"/>
        <v>-149.6815974925187</v>
      </c>
      <c r="M1627">
        <f t="shared" si="284"/>
        <v>0.87275186544034167</v>
      </c>
      <c r="N1627">
        <f t="shared" si="284"/>
        <v>0</v>
      </c>
    </row>
    <row r="1628" spans="1:14" x14ac:dyDescent="0.2">
      <c r="A1628">
        <f t="shared" si="285"/>
        <v>1611</v>
      </c>
      <c r="B1628">
        <f t="shared" si="276"/>
        <v>16.11</v>
      </c>
      <c r="C1628" s="2">
        <f t="shared" si="277"/>
        <v>-2.0675386845127306E-3</v>
      </c>
      <c r="D1628" s="2">
        <f t="shared" si="278"/>
        <v>-4.1671072286150511E-3</v>
      </c>
      <c r="E1628" s="1">
        <f t="shared" si="275"/>
        <v>9582.4818532630816</v>
      </c>
      <c r="F1628" s="1">
        <v>0</v>
      </c>
      <c r="G1628" s="2">
        <f t="shared" si="279"/>
        <v>-82.720488854041292</v>
      </c>
      <c r="H1628" s="2">
        <f t="shared" si="279"/>
        <v>-166.87449624022818</v>
      </c>
      <c r="I1628" s="2">
        <f t="shared" si="280"/>
        <v>-162.42601783184134</v>
      </c>
      <c r="J1628" s="2">
        <f t="shared" si="281"/>
        <v>-323.96268725467002</v>
      </c>
      <c r="K1628">
        <f t="shared" si="282"/>
        <v>-78.784462114519712</v>
      </c>
      <c r="L1628">
        <f t="shared" si="283"/>
        <v>-157.08819101444183</v>
      </c>
      <c r="M1628">
        <f t="shared" si="284"/>
        <v>0.92106686328033327</v>
      </c>
      <c r="N1628">
        <f t="shared" si="284"/>
        <v>0</v>
      </c>
    </row>
    <row r="1629" spans="1:14" x14ac:dyDescent="0.2">
      <c r="A1629">
        <f t="shared" si="285"/>
        <v>1612</v>
      </c>
      <c r="B1629">
        <f t="shared" si="276"/>
        <v>16.12</v>
      </c>
      <c r="C1629" s="2">
        <f t="shared" si="277"/>
        <v>-2.0817079048367844E-3</v>
      </c>
      <c r="D1629" s="2">
        <f t="shared" si="278"/>
        <v>-4.2142696522417776E-3</v>
      </c>
      <c r="E1629" s="1">
        <f t="shared" si="275"/>
        <v>9838.4639104173693</v>
      </c>
      <c r="F1629" s="1">
        <v>0</v>
      </c>
      <c r="G1629" s="2">
        <f t="shared" si="279"/>
        <v>-83.286080503587485</v>
      </c>
      <c r="H1629" s="2">
        <f t="shared" si="279"/>
        <v>-168.76379437177809</v>
      </c>
      <c r="I1629" s="2">
        <f t="shared" si="280"/>
        <v>-165.43192163464909</v>
      </c>
      <c r="J1629" s="2">
        <f t="shared" si="281"/>
        <v>-331.47896659951203</v>
      </c>
      <c r="K1629">
        <f t="shared" si="282"/>
        <v>-81.18759294573529</v>
      </c>
      <c r="L1629">
        <f t="shared" si="283"/>
        <v>-162.71517222773394</v>
      </c>
      <c r="M1629">
        <f t="shared" si="284"/>
        <v>0.95824818532630818</v>
      </c>
      <c r="N1629">
        <f t="shared" si="284"/>
        <v>0</v>
      </c>
    </row>
    <row r="1630" spans="1:14" x14ac:dyDescent="0.2">
      <c r="A1630">
        <f t="shared" si="285"/>
        <v>1613</v>
      </c>
      <c r="B1630">
        <f t="shared" si="276"/>
        <v>16.13</v>
      </c>
      <c r="C1630" s="2">
        <f t="shared" si="277"/>
        <v>-2.0724877657119106E-3</v>
      </c>
      <c r="D1630" s="2">
        <f t="shared" si="278"/>
        <v>-4.2133650344633343E-3</v>
      </c>
      <c r="E1630" s="1">
        <f t="shared" si="275"/>
        <v>9975.520543309236</v>
      </c>
      <c r="F1630" s="1">
        <v>0</v>
      </c>
      <c r="G1630" s="2">
        <f t="shared" si="279"/>
        <v>-82.91594854723526</v>
      </c>
      <c r="H1630" s="2">
        <f t="shared" si="279"/>
        <v>-168.72818455770178</v>
      </c>
      <c r="I1630" s="2">
        <f t="shared" si="280"/>
        <v>-166.58240084525414</v>
      </c>
      <c r="J1630" s="2">
        <f t="shared" si="281"/>
        <v>-335.22226660667769</v>
      </c>
      <c r="K1630">
        <f t="shared" si="282"/>
        <v>-82.682605906977145</v>
      </c>
      <c r="L1630">
        <f t="shared" si="283"/>
        <v>-166.49408204897591</v>
      </c>
      <c r="M1630">
        <f t="shared" si="284"/>
        <v>0.98384639104173699</v>
      </c>
      <c r="N1630">
        <f t="shared" si="284"/>
        <v>0</v>
      </c>
    </row>
    <row r="1631" spans="1:14" x14ac:dyDescent="0.2">
      <c r="A1631">
        <f t="shared" si="285"/>
        <v>1614</v>
      </c>
      <c r="B1631">
        <f t="shared" si="276"/>
        <v>16.14</v>
      </c>
      <c r="C1631" s="2">
        <f t="shared" si="277"/>
        <v>-2.0399372842431636E-3</v>
      </c>
      <c r="D1631" s="2">
        <f t="shared" si="278"/>
        <v>-4.1643178461723933E-3</v>
      </c>
      <c r="E1631" s="1">
        <f t="shared" si="275"/>
        <v>9991.9950382117258</v>
      </c>
      <c r="F1631" s="1">
        <v>0</v>
      </c>
      <c r="G1631" s="2">
        <f t="shared" si="279"/>
        <v>-81.612467872002199</v>
      </c>
      <c r="H1631" s="2">
        <f t="shared" si="279"/>
        <v>-166.76463540762632</v>
      </c>
      <c r="I1631" s="2">
        <f t="shared" si="280"/>
        <v>-165.86057180968839</v>
      </c>
      <c r="J1631" s="2">
        <f t="shared" si="281"/>
        <v>-335.14241321519046</v>
      </c>
      <c r="K1631">
        <f t="shared" si="282"/>
        <v>-83.250551883355271</v>
      </c>
      <c r="L1631">
        <f t="shared" si="283"/>
        <v>-168.37777780756414</v>
      </c>
      <c r="M1631">
        <f t="shared" si="284"/>
        <v>0.99755205433092364</v>
      </c>
      <c r="N1631">
        <f t="shared" si="284"/>
        <v>0</v>
      </c>
    </row>
    <row r="1632" spans="1:14" x14ac:dyDescent="0.2">
      <c r="A1632">
        <f t="shared" si="285"/>
        <v>1615</v>
      </c>
      <c r="B1632">
        <f t="shared" si="276"/>
        <v>16.149999999999999</v>
      </c>
      <c r="C1632" s="2">
        <f t="shared" si="277"/>
        <v>-1.9843828528611548E-3</v>
      </c>
      <c r="D1632" s="2">
        <f t="shared" si="278"/>
        <v>-4.0676106910365007E-3</v>
      </c>
      <c r="E1632" s="1">
        <f t="shared" si="275"/>
        <v>9887.6882546580018</v>
      </c>
      <c r="F1632" s="1">
        <v>0</v>
      </c>
      <c r="G1632" s="2">
        <f t="shared" si="279"/>
        <v>-79.388709475831803</v>
      </c>
      <c r="H1632" s="2">
        <f t="shared" si="279"/>
        <v>-162.89246698869022</v>
      </c>
      <c r="I1632" s="2">
        <f t="shared" si="280"/>
        <v>-163.27098168937056</v>
      </c>
      <c r="J1632" s="2">
        <f t="shared" si="281"/>
        <v>-331.23348518805517</v>
      </c>
      <c r="K1632">
        <f t="shared" si="282"/>
        <v>-82.883072709717581</v>
      </c>
      <c r="L1632">
        <f t="shared" si="283"/>
        <v>-168.34101819936495</v>
      </c>
      <c r="M1632">
        <f t="shared" si="284"/>
        <v>0.99919950382117262</v>
      </c>
      <c r="N1632">
        <f t="shared" si="284"/>
        <v>0</v>
      </c>
    </row>
    <row r="1633" spans="1:14" x14ac:dyDescent="0.2">
      <c r="A1633">
        <f t="shared" si="285"/>
        <v>1616</v>
      </c>
      <c r="B1633">
        <f t="shared" si="276"/>
        <v>16.16</v>
      </c>
      <c r="C1633" s="2">
        <f t="shared" si="277"/>
        <v>-1.9064148574842914E-3</v>
      </c>
      <c r="D1633" s="2">
        <f t="shared" si="278"/>
        <v>-3.9242794871769075E-3</v>
      </c>
      <c r="E1633" s="1">
        <f t="shared" si="275"/>
        <v>9663.8610326124835</v>
      </c>
      <c r="F1633" s="1">
        <v>0</v>
      </c>
      <c r="G1633" s="2">
        <f t="shared" si="279"/>
        <v>-76.268305022758454</v>
      </c>
      <c r="H1633" s="2">
        <f t="shared" si="279"/>
        <v>-157.15315794239709</v>
      </c>
      <c r="I1633" s="2">
        <f t="shared" si="280"/>
        <v>-158.83958871567515</v>
      </c>
      <c r="J1633" s="2">
        <f t="shared" si="281"/>
        <v>-323.53395022856222</v>
      </c>
      <c r="K1633">
        <f t="shared" si="282"/>
        <v>-81.582514867450897</v>
      </c>
      <c r="L1633">
        <f t="shared" si="283"/>
        <v>-166.38079228616513</v>
      </c>
      <c r="M1633">
        <f t="shared" si="284"/>
        <v>0.98876882546580025</v>
      </c>
      <c r="N1633">
        <f t="shared" si="284"/>
        <v>0</v>
      </c>
    </row>
    <row r="1634" spans="1:14" x14ac:dyDescent="0.2">
      <c r="A1634">
        <f t="shared" si="285"/>
        <v>1617</v>
      </c>
      <c r="B1634">
        <f t="shared" si="276"/>
        <v>16.170000000000002</v>
      </c>
      <c r="C1634" s="2">
        <f t="shared" si="277"/>
        <v>-1.8068812243335289E-3</v>
      </c>
      <c r="D1634" s="2">
        <f t="shared" si="278"/>
        <v>-3.7359021543168355E-3</v>
      </c>
      <c r="E1634" s="1">
        <f t="shared" si="275"/>
        <v>9323.2189516845283</v>
      </c>
      <c r="F1634" s="1">
        <v>0</v>
      </c>
      <c r="G1634" s="2">
        <f t="shared" si="279"/>
        <v>-72.285188537408999</v>
      </c>
      <c r="H1634" s="2">
        <f t="shared" si="279"/>
        <v>-149.60989251319938</v>
      </c>
      <c r="I1634" s="2">
        <f t="shared" si="280"/>
        <v>-152.61349339373081</v>
      </c>
      <c r="J1634" s="2">
        <f t="shared" si="281"/>
        <v>-312.12628080742923</v>
      </c>
      <c r="K1634">
        <f t="shared" si="282"/>
        <v>-79.361918753060564</v>
      </c>
      <c r="L1634">
        <f t="shared" si="283"/>
        <v>-162.51638829422984</v>
      </c>
      <c r="M1634">
        <f t="shared" si="284"/>
        <v>0.96638610326124841</v>
      </c>
      <c r="N1634">
        <f t="shared" si="284"/>
        <v>0</v>
      </c>
    </row>
    <row r="1635" spans="1:14" x14ac:dyDescent="0.2">
      <c r="A1635">
        <f t="shared" si="285"/>
        <v>1618</v>
      </c>
      <c r="B1635">
        <f t="shared" si="276"/>
        <v>16.18</v>
      </c>
      <c r="C1635" s="2">
        <f t="shared" si="277"/>
        <v>-1.6868779696329649E-3</v>
      </c>
      <c r="D1635" s="2">
        <f t="shared" si="278"/>
        <v>-3.5045809309736829E-3</v>
      </c>
      <c r="E1635" s="1">
        <f t="shared" si="275"/>
        <v>8869.879626612179</v>
      </c>
      <c r="F1635" s="1">
        <v>0</v>
      </c>
      <c r="G1635" s="2">
        <f t="shared" si="279"/>
        <v>-67.483218210613785</v>
      </c>
      <c r="H1635" s="2">
        <f t="shared" si="279"/>
        <v>-140.34685247660639</v>
      </c>
      <c r="I1635" s="2">
        <f t="shared" si="280"/>
        <v>-144.6604236817671</v>
      </c>
      <c r="J1635" s="2">
        <f t="shared" si="281"/>
        <v>-297.1360535083619</v>
      </c>
      <c r="K1635">
        <f t="shared" si="282"/>
        <v>-76.244883575984858</v>
      </c>
      <c r="L1635">
        <f t="shared" si="283"/>
        <v>-156.78920103175551</v>
      </c>
      <c r="M1635">
        <f t="shared" si="284"/>
        <v>0.93232189516845287</v>
      </c>
      <c r="N1635">
        <f t="shared" si="284"/>
        <v>0</v>
      </c>
    </row>
    <row r="1636" spans="1:14" x14ac:dyDescent="0.2">
      <c r="A1636">
        <f t="shared" si="285"/>
        <v>1619</v>
      </c>
      <c r="B1636">
        <f t="shared" si="276"/>
        <v>16.190000000000001</v>
      </c>
      <c r="C1636" s="2">
        <f t="shared" si="277"/>
        <v>-1.5477368615135882E-3</v>
      </c>
      <c r="D1636" s="2">
        <f t="shared" si="278"/>
        <v>-3.2329185218275005E-3</v>
      </c>
      <c r="E1636" s="1">
        <f t="shared" si="275"/>
        <v>8309.3229343414296</v>
      </c>
      <c r="F1636" s="1">
        <v>0</v>
      </c>
      <c r="G1636" s="2">
        <f t="shared" si="279"/>
        <v>-61.915682691239645</v>
      </c>
      <c r="H1636" s="2">
        <f t="shared" si="279"/>
        <v>-129.46826198054052</v>
      </c>
      <c r="I1636" s="2">
        <f t="shared" si="280"/>
        <v>-135.06798006317416</v>
      </c>
      <c r="J1636" s="2">
        <f t="shared" si="281"/>
        <v>-278.73054181268799</v>
      </c>
      <c r="K1636">
        <f t="shared" si="282"/>
        <v>-72.2653094092733</v>
      </c>
      <c r="L1636">
        <f t="shared" si="283"/>
        <v>-149.26227983214747</v>
      </c>
      <c r="M1636">
        <f t="shared" si="284"/>
        <v>0.88698796266121793</v>
      </c>
      <c r="N1636">
        <f t="shared" si="284"/>
        <v>0</v>
      </c>
    </row>
    <row r="1637" spans="1:14" x14ac:dyDescent="0.2">
      <c r="A1637">
        <f t="shared" si="285"/>
        <v>1620</v>
      </c>
      <c r="B1637">
        <f t="shared" si="276"/>
        <v>16.2</v>
      </c>
      <c r="C1637" s="2">
        <f t="shared" si="277"/>
        <v>-1.3910103371191529E-3</v>
      </c>
      <c r="D1637" s="2">
        <f t="shared" si="278"/>
        <v>-2.923988348733714E-3</v>
      </c>
      <c r="E1637" s="1">
        <f t="shared" si="275"/>
        <v>7648.3247743481761</v>
      </c>
      <c r="F1637" s="1">
        <v>0</v>
      </c>
      <c r="G1637" s="2">
        <f t="shared" si="279"/>
        <v>-55.644697586549796</v>
      </c>
      <c r="H1637" s="2">
        <f t="shared" si="279"/>
        <v>-117.09719625062925</v>
      </c>
      <c r="I1637" s="2">
        <f t="shared" si="280"/>
        <v>-123.94264924000734</v>
      </c>
      <c r="J1637" s="2">
        <f t="shared" si="281"/>
        <v>-257.11681825191749</v>
      </c>
      <c r="K1637">
        <f t="shared" si="282"/>
        <v>-67.4670193600234</v>
      </c>
      <c r="L1637">
        <f t="shared" si="283"/>
        <v>-140.01962200128824</v>
      </c>
      <c r="M1637">
        <f t="shared" si="284"/>
        <v>0.83093229343414299</v>
      </c>
      <c r="N1637">
        <f t="shared" si="284"/>
        <v>0</v>
      </c>
    </row>
    <row r="1638" spans="1:14" x14ac:dyDescent="0.2">
      <c r="A1638">
        <f t="shared" si="285"/>
        <v>1621</v>
      </c>
      <c r="B1638">
        <f t="shared" si="276"/>
        <v>16.21</v>
      </c>
      <c r="C1638" s="2">
        <f t="shared" si="277"/>
        <v>-1.218453849813776E-3</v>
      </c>
      <c r="D1638" s="2">
        <f t="shared" si="278"/>
        <v>-2.581299249074364E-3</v>
      </c>
      <c r="E1638" s="1">
        <f t="shared" si="275"/>
        <v>6894.8751628916825</v>
      </c>
      <c r="F1638" s="1">
        <v>0</v>
      </c>
      <c r="G1638" s="2">
        <f t="shared" si="279"/>
        <v>-48.740499169295894</v>
      </c>
      <c r="H1638" s="2">
        <f t="shared" si="279"/>
        <v>-103.37416792258452</v>
      </c>
      <c r="I1638" s="2">
        <f t="shared" si="280"/>
        <v>-111.40859787657811</v>
      </c>
      <c r="J1638" s="2">
        <f t="shared" si="281"/>
        <v>-232.53938768824403</v>
      </c>
      <c r="K1638">
        <f t="shared" si="282"/>
        <v>-61.903266229847404</v>
      </c>
      <c r="L1638">
        <f t="shared" si="283"/>
        <v>-129.16521976565951</v>
      </c>
      <c r="M1638">
        <f t="shared" si="284"/>
        <v>0.76483247743481764</v>
      </c>
      <c r="N1638">
        <f t="shared" si="284"/>
        <v>0</v>
      </c>
    </row>
    <row r="1639" spans="1:14" x14ac:dyDescent="0.2">
      <c r="A1639">
        <f t="shared" si="285"/>
        <v>1622</v>
      </c>
      <c r="B1639">
        <f t="shared" si="276"/>
        <v>16.22</v>
      </c>
      <c r="C1639" s="2">
        <f t="shared" si="277"/>
        <v>-1.0320058511596533E-3</v>
      </c>
      <c r="D1639" s="2">
        <f t="shared" si="278"/>
        <v>-2.2087550314042088E-3</v>
      </c>
      <c r="E1639" s="1">
        <f t="shared" si="275"/>
        <v>6058.0816512647525</v>
      </c>
      <c r="F1639" s="1">
        <v>0</v>
      </c>
      <c r="G1639" s="2">
        <f t="shared" si="279"/>
        <v>-41.280643480332593</v>
      </c>
      <c r="H1639" s="2">
        <f t="shared" si="279"/>
        <v>-88.455507418546716</v>
      </c>
      <c r="I1639" s="2">
        <f t="shared" si="280"/>
        <v>-97.606260379604208</v>
      </c>
      <c r="J1639" s="2">
        <f t="shared" si="281"/>
        <v>-205.2773790666146</v>
      </c>
      <c r="K1639">
        <f t="shared" si="282"/>
        <v>-55.636129382982446</v>
      </c>
      <c r="L1639">
        <f t="shared" si="283"/>
        <v>-116.82187164806788</v>
      </c>
      <c r="M1639">
        <f t="shared" si="284"/>
        <v>0.68948751628916827</v>
      </c>
      <c r="N1639">
        <f t="shared" si="284"/>
        <v>0</v>
      </c>
    </row>
    <row r="1640" spans="1:14" x14ac:dyDescent="0.2">
      <c r="A1640">
        <f t="shared" si="285"/>
        <v>1623</v>
      </c>
      <c r="B1640">
        <f t="shared" si="276"/>
        <v>16.23</v>
      </c>
      <c r="C1640" s="2">
        <f t="shared" si="277"/>
        <v>-8.3376563965011595E-4</v>
      </c>
      <c r="D1640" s="2">
        <f t="shared" si="278"/>
        <v>-1.8106093598343046E-3</v>
      </c>
      <c r="E1640" s="1">
        <f t="shared" si="275"/>
        <v>5148.0592354964465</v>
      </c>
      <c r="F1640" s="1">
        <v>0</v>
      </c>
      <c r="G1640" s="2">
        <f t="shared" si="279"/>
        <v>-33.349120108016017</v>
      </c>
      <c r="H1640" s="2">
        <f t="shared" si="279"/>
        <v>-72.511556246752008</v>
      </c>
      <c r="I1640" s="2">
        <f t="shared" si="280"/>
        <v>-82.69073708894868</v>
      </c>
      <c r="J1640" s="2">
        <f t="shared" si="281"/>
        <v>-175.64132825011663</v>
      </c>
      <c r="K1640">
        <f t="shared" si="282"/>
        <v>-48.735808815806188</v>
      </c>
      <c r="L1640">
        <f t="shared" si="283"/>
        <v>-103.12977200336462</v>
      </c>
      <c r="M1640">
        <f t="shared" si="284"/>
        <v>0.60580816512647528</v>
      </c>
      <c r="N1640">
        <f t="shared" si="284"/>
        <v>0</v>
      </c>
    </row>
    <row r="1641" spans="1:14" x14ac:dyDescent="0.2">
      <c r="A1641">
        <f t="shared" si="285"/>
        <v>1624</v>
      </c>
      <c r="B1641">
        <f t="shared" si="276"/>
        <v>16.240000000000002</v>
      </c>
      <c r="C1641" s="2">
        <f t="shared" si="277"/>
        <v>-6.2596933276020631E-4</v>
      </c>
      <c r="D1641" s="2">
        <f t="shared" si="278"/>
        <v>-1.3914164945489124E-3</v>
      </c>
      <c r="E1641" s="1">
        <f t="shared" si="275"/>
        <v>4175.8080882631994</v>
      </c>
      <c r="F1641" s="1">
        <v>0</v>
      </c>
      <c r="G1641" s="2">
        <f t="shared" si="279"/>
        <v>-25.035390908500631</v>
      </c>
      <c r="H1641" s="2">
        <f t="shared" si="279"/>
        <v>-55.724694344788617</v>
      </c>
      <c r="I1641" s="2">
        <f t="shared" si="280"/>
        <v>-66.830021444489944</v>
      </c>
      <c r="J1641" s="2">
        <f t="shared" si="281"/>
        <v>-143.96958943857859</v>
      </c>
      <c r="K1641">
        <f t="shared" si="282"/>
        <v>-41.279824612439668</v>
      </c>
      <c r="L1641">
        <f t="shared" si="283"/>
        <v>-88.244895093789978</v>
      </c>
      <c r="M1641">
        <f t="shared" si="284"/>
        <v>0.51480592354964472</v>
      </c>
      <c r="N1641">
        <f t="shared" si="284"/>
        <v>0</v>
      </c>
    </row>
    <row r="1642" spans="1:14" x14ac:dyDescent="0.2">
      <c r="A1642">
        <f t="shared" si="285"/>
        <v>1625</v>
      </c>
      <c r="B1642">
        <f t="shared" si="276"/>
        <v>16.25</v>
      </c>
      <c r="C1642" s="2">
        <f t="shared" si="277"/>
        <v>-4.1096424045979378E-4</v>
      </c>
      <c r="D1642" s="2">
        <f t="shared" si="278"/>
        <v>-9.5597846557947234E-4</v>
      </c>
      <c r="E1642" s="1">
        <f t="shared" si="275"/>
        <v>3153.0805909560177</v>
      </c>
      <c r="F1642" s="1">
        <v>0</v>
      </c>
      <c r="G1642" s="2">
        <f t="shared" si="279"/>
        <v>-16.433364794122578</v>
      </c>
      <c r="H1642" s="2">
        <f t="shared" si="279"/>
        <v>-38.28722457831077</v>
      </c>
      <c r="I1642" s="2">
        <f t="shared" si="280"/>
        <v>-50.203076666942152</v>
      </c>
      <c r="J1642" s="2">
        <f t="shared" si="281"/>
        <v>-110.62441711830314</v>
      </c>
      <c r="K1642">
        <f t="shared" si="282"/>
        <v>-33.352131063993255</v>
      </c>
      <c r="L1642">
        <f t="shared" si="283"/>
        <v>-72.337192539992373</v>
      </c>
      <c r="M1642">
        <f t="shared" si="284"/>
        <v>0.41758080882631998</v>
      </c>
      <c r="N1642">
        <f t="shared" si="284"/>
        <v>0</v>
      </c>
    </row>
    <row r="1643" spans="1:14" x14ac:dyDescent="0.2">
      <c r="A1643">
        <f t="shared" si="285"/>
        <v>1626</v>
      </c>
      <c r="B1643">
        <f t="shared" si="276"/>
        <v>16.260000000000002</v>
      </c>
      <c r="C1643" s="2">
        <f t="shared" si="277"/>
        <v>-1.9118193670304888E-4</v>
      </c>
      <c r="D1643" s="2">
        <f t="shared" si="278"/>
        <v>-5.0928929984402603E-4</v>
      </c>
      <c r="E1643" s="1">
        <f t="shared" si="275"/>
        <v>2092.2392731958116</v>
      </c>
      <c r="F1643" s="1">
        <v>0</v>
      </c>
      <c r="G1643" s="2">
        <f t="shared" si="279"/>
        <v>-7.6403204515659278</v>
      </c>
      <c r="H1643" s="2">
        <f t="shared" si="279"/>
        <v>-20.399139224625706</v>
      </c>
      <c r="I1643" s="2">
        <f t="shared" si="280"/>
        <v>-32.997784222977401</v>
      </c>
      <c r="J1643" s="2">
        <f t="shared" si="281"/>
        <v>-75.987764443750081</v>
      </c>
      <c r="K1643">
        <f t="shared" si="282"/>
        <v>-25.042155712315871</v>
      </c>
      <c r="L1643">
        <f t="shared" si="283"/>
        <v>-55.588625219124374</v>
      </c>
      <c r="M1643">
        <f t="shared" si="284"/>
        <v>0.31530805909560178</v>
      </c>
      <c r="N1643">
        <f t="shared" si="284"/>
        <v>0</v>
      </c>
    </row>
    <row r="1644" spans="1:14" x14ac:dyDescent="0.2">
      <c r="A1644">
        <f t="shared" si="285"/>
        <v>1627</v>
      </c>
      <c r="B1644">
        <f t="shared" si="276"/>
        <v>16.27</v>
      </c>
      <c r="C1644" s="2">
        <f t="shared" si="277"/>
        <v>3.0889659622235883E-5</v>
      </c>
      <c r="D1644" s="2">
        <f t="shared" si="278"/>
        <v>-5.6476956967264078E-5</v>
      </c>
      <c r="E1644" s="1">
        <f t="shared" si="275"/>
        <v>1006.107376999187</v>
      </c>
      <c r="F1644" s="1">
        <v>0</v>
      </c>
      <c r="G1644" s="2">
        <f t="shared" si="279"/>
        <v>1.2442105499424607</v>
      </c>
      <c r="H1644" s="2">
        <f t="shared" si="279"/>
        <v>-2.2657946926481785</v>
      </c>
      <c r="I1644" s="2">
        <f t="shared" si="280"/>
        <v>-15.408787820038045</v>
      </c>
      <c r="J1644" s="2">
        <f t="shared" si="281"/>
        <v>-40.4568473606952</v>
      </c>
      <c r="K1644">
        <f t="shared" si="282"/>
        <v>-16.443774442660924</v>
      </c>
      <c r="L1644">
        <f t="shared" si="283"/>
        <v>-38.191052668047021</v>
      </c>
      <c r="M1644">
        <f t="shared" si="284"/>
        <v>0.20922392731958117</v>
      </c>
      <c r="N1644">
        <f t="shared" si="284"/>
        <v>0</v>
      </c>
    </row>
    <row r="1645" spans="1:14" x14ac:dyDescent="0.2">
      <c r="A1645">
        <f t="shared" si="285"/>
        <v>1628</v>
      </c>
      <c r="B1645">
        <f t="shared" si="276"/>
        <v>16.28</v>
      </c>
      <c r="C1645" s="2">
        <f t="shared" si="277"/>
        <v>2.5273487138146602E-4</v>
      </c>
      <c r="D1645" s="2">
        <f t="shared" si="278"/>
        <v>3.9725634291834614E-4</v>
      </c>
      <c r="E1645" s="1">
        <f t="shared" si="275"/>
        <v>-92.186148060973821</v>
      </c>
      <c r="F1645" s="1">
        <v>0</v>
      </c>
      <c r="G1645" s="2">
        <f t="shared" si="279"/>
        <v>10.119587343566208</v>
      </c>
      <c r="H1645" s="2">
        <f t="shared" si="279"/>
        <v>15.904478160445802</v>
      </c>
      <c r="I1645" s="2">
        <f t="shared" si="280"/>
        <v>2.364742121188308</v>
      </c>
      <c r="J1645" s="2">
        <f t="shared" si="281"/>
        <v>-4.4395266024505764</v>
      </c>
      <c r="K1645">
        <f t="shared" si="282"/>
        <v>-7.654234484677982</v>
      </c>
      <c r="L1645">
        <f t="shared" si="283"/>
        <v>-20.344004762896379</v>
      </c>
      <c r="M1645">
        <f t="shared" si="284"/>
        <v>0.1006107376999187</v>
      </c>
      <c r="N1645">
        <f t="shared" si="284"/>
        <v>0</v>
      </c>
    </row>
    <row r="1646" spans="1:14" x14ac:dyDescent="0.2">
      <c r="A1646">
        <f t="shared" si="285"/>
        <v>1629</v>
      </c>
      <c r="B1646">
        <f t="shared" si="276"/>
        <v>16.29</v>
      </c>
      <c r="C1646" s="2">
        <f t="shared" si="277"/>
        <v>4.7183918685557837E-4</v>
      </c>
      <c r="D1646" s="2">
        <f t="shared" si="278"/>
        <v>8.4669469667263467E-4</v>
      </c>
      <c r="E1646" s="1">
        <f t="shared" si="275"/>
        <v>-1189.3653450235925</v>
      </c>
      <c r="F1646" s="1">
        <v>0</v>
      </c>
      <c r="G1646" s="2">
        <f t="shared" si="279"/>
        <v>18.885216816014648</v>
      </c>
      <c r="H1646" s="2">
        <f t="shared" si="279"/>
        <v>33.902799973817451</v>
      </c>
      <c r="I1646" s="2">
        <f t="shared" si="280"/>
        <v>20.121397650657155</v>
      </c>
      <c r="J1646" s="2">
        <f t="shared" si="281"/>
        <v>31.650438109084501</v>
      </c>
      <c r="K1646">
        <f t="shared" si="282"/>
        <v>1.2269622198364096</v>
      </c>
      <c r="L1646">
        <f t="shared" si="283"/>
        <v>-2.252361864732948</v>
      </c>
      <c r="M1646">
        <f t="shared" si="284"/>
        <v>-9.2186148060973833E-3</v>
      </c>
      <c r="N1646">
        <f t="shared" si="284"/>
        <v>0</v>
      </c>
    </row>
    <row r="1647" spans="1:14" x14ac:dyDescent="0.2">
      <c r="A1647">
        <f t="shared" si="285"/>
        <v>1630</v>
      </c>
      <c r="B1647">
        <f t="shared" si="276"/>
        <v>16.3</v>
      </c>
      <c r="C1647" s="2">
        <f t="shared" si="277"/>
        <v>6.8571818570498935E-4</v>
      </c>
      <c r="D1647" s="2">
        <f t="shared" si="278"/>
        <v>1.2866692871262395E-3</v>
      </c>
      <c r="E1647" s="1">
        <f t="shared" si="275"/>
        <v>-2272.1677267084474</v>
      </c>
      <c r="F1647" s="1">
        <v>0</v>
      </c>
      <c r="G1647" s="2">
        <f t="shared" si="279"/>
        <v>27.441710737658173</v>
      </c>
      <c r="H1647" s="2">
        <f t="shared" si="279"/>
        <v>51.522176501953524</v>
      </c>
      <c r="I1647" s="2">
        <f t="shared" si="280"/>
        <v>37.659849639111606</v>
      </c>
      <c r="J1647" s="2">
        <f t="shared" si="281"/>
        <v>67.398205774975409</v>
      </c>
      <c r="K1647">
        <f t="shared" si="282"/>
        <v>10.099202366951072</v>
      </c>
      <c r="L1647">
        <f t="shared" si="283"/>
        <v>15.876029273021889</v>
      </c>
      <c r="M1647">
        <f t="shared" si="284"/>
        <v>-0.11893653450235925</v>
      </c>
      <c r="N1647">
        <f t="shared" si="284"/>
        <v>0</v>
      </c>
    </row>
    <row r="1648" spans="1:14" x14ac:dyDescent="0.2">
      <c r="A1648">
        <f t="shared" si="285"/>
        <v>1631</v>
      </c>
      <c r="B1648">
        <f t="shared" si="276"/>
        <v>16.309999999999999</v>
      </c>
      <c r="C1648" s="2">
        <f t="shared" si="277"/>
        <v>8.9194613233511283E-4</v>
      </c>
      <c r="D1648" s="2">
        <f t="shared" si="278"/>
        <v>1.7121186271606495E-3</v>
      </c>
      <c r="E1648" s="1">
        <f t="shared" si="275"/>
        <v>-3327.504590060666</v>
      </c>
      <c r="F1648" s="1">
        <v>0</v>
      </c>
      <c r="G1648" s="2">
        <f t="shared" si="279"/>
        <v>35.692029575441325</v>
      </c>
      <c r="H1648" s="2">
        <f t="shared" si="279"/>
        <v>68.559911218826713</v>
      </c>
      <c r="I1648" s="2">
        <f t="shared" si="280"/>
        <v>54.781164480543787</v>
      </c>
      <c r="J1648" s="2">
        <f t="shared" si="281"/>
        <v>102.39268697882004</v>
      </c>
      <c r="K1648">
        <f t="shared" si="282"/>
        <v>18.861918132431622</v>
      </c>
      <c r="L1648">
        <f t="shared" si="283"/>
        <v>33.832775759993325</v>
      </c>
      <c r="M1648">
        <f t="shared" si="284"/>
        <v>-0.22721677267084475</v>
      </c>
      <c r="N1648">
        <f t="shared" si="284"/>
        <v>0</v>
      </c>
    </row>
    <row r="1649" spans="1:14" x14ac:dyDescent="0.2">
      <c r="A1649">
        <f t="shared" si="285"/>
        <v>1632</v>
      </c>
      <c r="B1649">
        <f t="shared" si="276"/>
        <v>16.32</v>
      </c>
      <c r="C1649" s="2">
        <f t="shared" si="277"/>
        <v>1.0881839053323414E-3</v>
      </c>
      <c r="D1649" s="2">
        <f t="shared" si="278"/>
        <v>2.118147568540835E-3</v>
      </c>
      <c r="E1649" s="1">
        <f t="shared" si="275"/>
        <v>-4342.6192298312153</v>
      </c>
      <c r="F1649" s="1">
        <v>0</v>
      </c>
      <c r="G1649" s="2">
        <f t="shared" si="279"/>
        <v>43.542599735303369</v>
      </c>
      <c r="H1649" s="2">
        <f t="shared" si="279"/>
        <v>84.819968459363338</v>
      </c>
      <c r="I1649" s="2">
        <f t="shared" si="280"/>
        <v>71.291094313050408</v>
      </c>
      <c r="J1649" s="2">
        <f t="shared" si="281"/>
        <v>136.23133492750898</v>
      </c>
      <c r="K1649">
        <f t="shared" si="282"/>
        <v>27.415744118740978</v>
      </c>
      <c r="L1649">
        <f t="shared" si="283"/>
        <v>51.411366468145637</v>
      </c>
      <c r="M1649">
        <f t="shared" si="284"/>
        <v>-0.33275045900606665</v>
      </c>
      <c r="N1649">
        <f t="shared" si="284"/>
        <v>0</v>
      </c>
    </row>
    <row r="1650" spans="1:14" x14ac:dyDescent="0.2">
      <c r="A1650">
        <f t="shared" si="285"/>
        <v>1633</v>
      </c>
      <c r="B1650">
        <f t="shared" si="276"/>
        <v>16.330000000000002</v>
      </c>
      <c r="C1650" s="2">
        <f t="shared" si="277"/>
        <v>1.2722059389749887E-3</v>
      </c>
      <c r="D1650" s="2">
        <f t="shared" si="278"/>
        <v>2.5000843796851653E-3</v>
      </c>
      <c r="E1650" s="1">
        <f t="shared" si="275"/>
        <v>-5305.2411391288224</v>
      </c>
      <c r="F1650" s="1">
        <v>0</v>
      </c>
      <c r="G1650" s="2">
        <f t="shared" si="279"/>
        <v>50.904391274325022</v>
      </c>
      <c r="H1650" s="2">
        <f t="shared" si="279"/>
        <v>100.11525923235391</v>
      </c>
      <c r="I1650" s="2">
        <f t="shared" si="280"/>
        <v>87.002314208675841</v>
      </c>
      <c r="J1650" s="2">
        <f t="shared" si="281"/>
        <v>168.52483818637916</v>
      </c>
      <c r="K1650">
        <f t="shared" si="282"/>
        <v>35.663661011367701</v>
      </c>
      <c r="L1650">
        <f t="shared" si="283"/>
        <v>68.40957895402525</v>
      </c>
      <c r="M1650">
        <f t="shared" si="284"/>
        <v>-0.43426192298312155</v>
      </c>
      <c r="N1650">
        <f t="shared" si="284"/>
        <v>0</v>
      </c>
    </row>
    <row r="1651" spans="1:14" x14ac:dyDescent="0.2">
      <c r="A1651">
        <f t="shared" si="285"/>
        <v>1634</v>
      </c>
      <c r="B1651">
        <f t="shared" si="276"/>
        <v>16.34</v>
      </c>
      <c r="C1651" s="2">
        <f t="shared" si="277"/>
        <v>1.4419258638608296E-3</v>
      </c>
      <c r="D1651" s="2">
        <f t="shared" si="278"/>
        <v>2.8535352194139075E-3</v>
      </c>
      <c r="E1651" s="1">
        <f t="shared" si="275"/>
        <v>-6203.7343329041987</v>
      </c>
      <c r="F1651" s="1">
        <v>0</v>
      </c>
      <c r="G1651" s="2">
        <f t="shared" si="279"/>
        <v>57.693943564363934</v>
      </c>
      <c r="H1651" s="2">
        <f t="shared" si="279"/>
        <v>114.26982275427061</v>
      </c>
      <c r="I1651" s="2">
        <f t="shared" si="280"/>
        <v>101.73658036956076</v>
      </c>
      <c r="J1651" s="2">
        <f t="shared" si="281"/>
        <v>198.90165977817406</v>
      </c>
      <c r="K1651">
        <f t="shared" si="282"/>
        <v>43.512112691283939</v>
      </c>
      <c r="L1651">
        <f t="shared" si="283"/>
        <v>84.631837023903458</v>
      </c>
      <c r="M1651">
        <f t="shared" si="284"/>
        <v>-0.53052411391288223</v>
      </c>
      <c r="N1651">
        <f t="shared" si="284"/>
        <v>0</v>
      </c>
    </row>
    <row r="1652" spans="1:14" x14ac:dyDescent="0.2">
      <c r="A1652">
        <f t="shared" si="285"/>
        <v>1635</v>
      </c>
      <c r="B1652">
        <f t="shared" si="276"/>
        <v>16.350000000000001</v>
      </c>
      <c r="C1652" s="2">
        <f t="shared" si="277"/>
        <v>1.5954205483290629E-3</v>
      </c>
      <c r="D1652" s="2">
        <f t="shared" si="278"/>
        <v>3.1744353646111327E-3</v>
      </c>
      <c r="E1652" s="1">
        <f t="shared" si="275"/>
        <v>-7027.2380014582959</v>
      </c>
      <c r="F1652" s="1">
        <v>0</v>
      </c>
      <c r="G1652" s="2">
        <f t="shared" si="279"/>
        <v>63.83432697442489</v>
      </c>
      <c r="H1652" s="2">
        <f t="shared" si="279"/>
        <v>127.12087799065552</v>
      </c>
      <c r="I1652" s="2">
        <f t="shared" si="280"/>
        <v>115.32678425138938</v>
      </c>
      <c r="J1652" s="2">
        <f t="shared" si="281"/>
        <v>227.01236913311484</v>
      </c>
      <c r="K1652">
        <f t="shared" si="282"/>
        <v>50.872083843674069</v>
      </c>
      <c r="L1652">
        <f t="shared" si="283"/>
        <v>99.89149114245933</v>
      </c>
      <c r="M1652">
        <f t="shared" si="284"/>
        <v>-0.62037343329041994</v>
      </c>
      <c r="N1652">
        <f t="shared" si="284"/>
        <v>0</v>
      </c>
    </row>
    <row r="1653" spans="1:14" x14ac:dyDescent="0.2">
      <c r="A1653">
        <f t="shared" si="285"/>
        <v>1636</v>
      </c>
      <c r="B1653">
        <f t="shared" si="276"/>
        <v>16.36</v>
      </c>
      <c r="C1653" s="2">
        <f t="shared" si="277"/>
        <v>1.7309522604496087E-3</v>
      </c>
      <c r="D1653" s="2">
        <f t="shared" si="278"/>
        <v>3.4590965882803346E-3</v>
      </c>
      <c r="E1653" s="1">
        <f t="shared" si="275"/>
        <v>-7765.7977937804326</v>
      </c>
      <c r="F1653" s="1">
        <v>0</v>
      </c>
      <c r="G1653" s="2">
        <f t="shared" si="279"/>
        <v>69.256029362834482</v>
      </c>
      <c r="H1653" s="2">
        <f t="shared" si="279"/>
        <v>138.52072103539473</v>
      </c>
      <c r="I1653" s="2">
        <f t="shared" si="280"/>
        <v>127.61887870748274</v>
      </c>
      <c r="J1653" s="2">
        <f t="shared" si="281"/>
        <v>252.53371583423674</v>
      </c>
      <c r="K1653">
        <f t="shared" si="282"/>
        <v>57.660125544502428</v>
      </c>
      <c r="L1653">
        <f t="shared" si="283"/>
        <v>114.012994798842</v>
      </c>
      <c r="M1653">
        <f t="shared" si="284"/>
        <v>-0.70272380014582958</v>
      </c>
      <c r="N1653">
        <f t="shared" si="284"/>
        <v>0</v>
      </c>
    </row>
    <row r="1654" spans="1:14" x14ac:dyDescent="0.2">
      <c r="A1654">
        <f t="shared" si="285"/>
        <v>1637</v>
      </c>
      <c r="B1654">
        <f t="shared" si="276"/>
        <v>16.37</v>
      </c>
      <c r="C1654" s="2">
        <f t="shared" si="277"/>
        <v>1.8469886917284802E-3</v>
      </c>
      <c r="D1654" s="2">
        <f t="shared" si="278"/>
        <v>3.7042501301933735E-3</v>
      </c>
      <c r="E1654" s="1">
        <f t="shared" si="275"/>
        <v>-8410.4861437956861</v>
      </c>
      <c r="F1654" s="1">
        <v>0</v>
      </c>
      <c r="G1654" s="2">
        <f t="shared" si="279"/>
        <v>73.897757025333533</v>
      </c>
      <c r="H1654" s="2">
        <f t="shared" si="279"/>
        <v>148.33844598914402</v>
      </c>
      <c r="I1654" s="2">
        <f t="shared" si="280"/>
        <v>138.47365369661171</v>
      </c>
      <c r="J1654" s="2">
        <f t="shared" si="281"/>
        <v>275.17239716737913</v>
      </c>
      <c r="K1654">
        <f t="shared" si="282"/>
        <v>63.799316891900141</v>
      </c>
      <c r="L1654">
        <f t="shared" si="283"/>
        <v>126.8339511782351</v>
      </c>
      <c r="M1654">
        <f t="shared" si="284"/>
        <v>-0.77657977937804334</v>
      </c>
      <c r="N1654">
        <f t="shared" si="284"/>
        <v>0</v>
      </c>
    </row>
    <row r="1655" spans="1:14" x14ac:dyDescent="0.2">
      <c r="A1655">
        <f t="shared" si="285"/>
        <v>1638</v>
      </c>
      <c r="B1655">
        <f t="shared" si="276"/>
        <v>16.38</v>
      </c>
      <c r="C1655" s="2">
        <f t="shared" si="277"/>
        <v>1.9422206081184327E-3</v>
      </c>
      <c r="D1655" s="2">
        <f t="shared" si="278"/>
        <v>3.9070847546611538E-3</v>
      </c>
      <c r="E1655" s="1">
        <f t="shared" si="275"/>
        <v>-8953.5101850311657</v>
      </c>
      <c r="F1655" s="1">
        <v>0</v>
      </c>
      <c r="G1655" s="2">
        <f t="shared" si="279"/>
        <v>77.707140722827404</v>
      </c>
      <c r="H1655" s="2">
        <f t="shared" si="279"/>
        <v>156.46146909381946</v>
      </c>
      <c r="I1655" s="2">
        <f t="shared" si="280"/>
        <v>147.76834081034119</v>
      </c>
      <c r="J1655" s="2">
        <f t="shared" si="281"/>
        <v>294.6684751208515</v>
      </c>
      <c r="K1655">
        <f t="shared" si="282"/>
        <v>69.220151473134209</v>
      </c>
      <c r="L1655">
        <f t="shared" si="283"/>
        <v>138.20700602703204</v>
      </c>
      <c r="M1655">
        <f t="shared" si="284"/>
        <v>-0.84104861437956868</v>
      </c>
      <c r="N1655">
        <f t="shared" si="284"/>
        <v>0</v>
      </c>
    </row>
    <row r="1656" spans="1:14" x14ac:dyDescent="0.2">
      <c r="A1656">
        <f t="shared" si="285"/>
        <v>1639</v>
      </c>
      <c r="B1656">
        <f t="shared" si="276"/>
        <v>16.39</v>
      </c>
      <c r="C1656" s="2">
        <f t="shared" si="277"/>
        <v>2.0155769211756217E-3</v>
      </c>
      <c r="D1656" s="2">
        <f t="shared" si="278"/>
        <v>4.0652794482502761E-3</v>
      </c>
      <c r="E1656" s="1">
        <f t="shared" si="275"/>
        <v>-9388.3059492629291</v>
      </c>
      <c r="F1656" s="1">
        <v>0</v>
      </c>
      <c r="G1656" s="2">
        <f t="shared" si="279"/>
        <v>80.641338502608477</v>
      </c>
      <c r="H1656" s="2">
        <f t="shared" si="279"/>
        <v>162.79683821467793</v>
      </c>
      <c r="I1656" s="2">
        <f t="shared" si="280"/>
        <v>155.39802783405648</v>
      </c>
      <c r="J1656" s="2">
        <f t="shared" si="281"/>
        <v>310.7984026410038</v>
      </c>
      <c r="K1656">
        <f t="shared" si="282"/>
        <v>73.861338312944881</v>
      </c>
      <c r="L1656">
        <f t="shared" si="283"/>
        <v>148.00156442632587</v>
      </c>
      <c r="M1656">
        <f t="shared" si="284"/>
        <v>-0.8953510185031166</v>
      </c>
      <c r="N1656">
        <f t="shared" si="284"/>
        <v>0</v>
      </c>
    </row>
    <row r="1657" spans="1:14" x14ac:dyDescent="0.2">
      <c r="A1657">
        <f t="shared" si="285"/>
        <v>1640</v>
      </c>
      <c r="B1657">
        <f t="shared" si="276"/>
        <v>16.399999999999999</v>
      </c>
      <c r="C1657" s="2">
        <f t="shared" si="277"/>
        <v>2.0662370019754201E-3</v>
      </c>
      <c r="D1657" s="2">
        <f t="shared" si="278"/>
        <v>4.1770303738210262E-3</v>
      </c>
      <c r="E1657" s="1">
        <f t="shared" si="275"/>
        <v>-9709.6177104745948</v>
      </c>
      <c r="F1657" s="1">
        <v>0</v>
      </c>
      <c r="G1657" s="2">
        <f t="shared" si="279"/>
        <v>82.667528217785375</v>
      </c>
      <c r="H1657" s="2">
        <f t="shared" si="279"/>
        <v>167.27231230658199</v>
      </c>
      <c r="I1657" s="2">
        <f t="shared" si="280"/>
        <v>161.27686673935887</v>
      </c>
      <c r="J1657" s="2">
        <f t="shared" si="281"/>
        <v>323.37762358565487</v>
      </c>
      <c r="K1657">
        <f t="shared" si="282"/>
        <v>77.670507926647204</v>
      </c>
      <c r="L1657">
        <f t="shared" si="283"/>
        <v>156.10531127907288</v>
      </c>
      <c r="M1657">
        <f t="shared" si="284"/>
        <v>-0.93883059492629295</v>
      </c>
      <c r="N1657">
        <f t="shared" si="284"/>
        <v>0</v>
      </c>
    </row>
    <row r="1658" spans="1:14" x14ac:dyDescent="0.2">
      <c r="A1658">
        <f t="shared" si="285"/>
        <v>1641</v>
      </c>
      <c r="B1658">
        <f t="shared" si="276"/>
        <v>16.41</v>
      </c>
      <c r="C1658" s="2">
        <f t="shared" si="277"/>
        <v>2.0936400923689162E-3</v>
      </c>
      <c r="D1658" s="2">
        <f t="shared" si="278"/>
        <v>4.2410717652971502E-3</v>
      </c>
      <c r="E1658" s="1">
        <f t="shared" si="275"/>
        <v>-9913.5615150463655</v>
      </c>
      <c r="F1658" s="1">
        <v>0</v>
      </c>
      <c r="G1658" s="2">
        <f t="shared" si="279"/>
        <v>83.763283928428066</v>
      </c>
      <c r="H1658" s="2">
        <f t="shared" si="279"/>
        <v>169.83719822567693</v>
      </c>
      <c r="I1658" s="2">
        <f t="shared" si="280"/>
        <v>165.33906089091678</v>
      </c>
      <c r="J1658" s="2">
        <f t="shared" si="281"/>
        <v>332.26271587102104</v>
      </c>
      <c r="K1658">
        <f t="shared" si="282"/>
        <v>80.604815191441261</v>
      </c>
      <c r="L1658">
        <f t="shared" si="283"/>
        <v>162.42551764534412</v>
      </c>
      <c r="M1658">
        <f t="shared" si="284"/>
        <v>-0.97096177104745951</v>
      </c>
      <c r="N1658">
        <f t="shared" si="284"/>
        <v>0</v>
      </c>
    </row>
    <row r="1659" spans="1:14" x14ac:dyDescent="0.2">
      <c r="A1659">
        <f t="shared" si="285"/>
        <v>1642</v>
      </c>
      <c r="B1659">
        <f t="shared" si="276"/>
        <v>16.420000000000002</v>
      </c>
      <c r="C1659" s="2">
        <f t="shared" si="277"/>
        <v>2.0974917019682586E-3</v>
      </c>
      <c r="D1659" s="2">
        <f t="shared" si="278"/>
        <v>4.2566905192761113E-3</v>
      </c>
      <c r="E1659" s="1">
        <f t="shared" si="275"/>
        <v>-9997.6721302237056</v>
      </c>
      <c r="F1659" s="1">
        <v>0</v>
      </c>
      <c r="G1659" s="2">
        <f t="shared" si="279"/>
        <v>83.916831720263815</v>
      </c>
      <c r="H1659" s="2">
        <f t="shared" si="279"/>
        <v>170.4629351190365</v>
      </c>
      <c r="I1659" s="2">
        <f t="shared" si="280"/>
        <v>167.5396198120167</v>
      </c>
      <c r="J1659" s="2">
        <f t="shared" si="281"/>
        <v>337.35305271813661</v>
      </c>
      <c r="K1659">
        <f t="shared" si="282"/>
        <v>82.631431940248248</v>
      </c>
      <c r="L1659">
        <f t="shared" si="283"/>
        <v>166.89011759910011</v>
      </c>
      <c r="M1659">
        <f t="shared" si="284"/>
        <v>-0.99135615150463663</v>
      </c>
      <c r="N1659">
        <f t="shared" si="284"/>
        <v>0</v>
      </c>
    </row>
    <row r="1660" spans="1:14" x14ac:dyDescent="0.2">
      <c r="A1660">
        <f t="shared" si="285"/>
        <v>1643</v>
      </c>
      <c r="B1660">
        <f t="shared" si="276"/>
        <v>16.43</v>
      </c>
      <c r="C1660" s="2">
        <f t="shared" si="277"/>
        <v>2.0777669145069979E-3</v>
      </c>
      <c r="D1660" s="2">
        <f t="shared" si="278"/>
        <v>4.2237343140901348E-3</v>
      </c>
      <c r="E1660" s="1">
        <f t="shared" si="275"/>
        <v>-9960.9328433687733</v>
      </c>
      <c r="F1660" s="1">
        <v>0</v>
      </c>
      <c r="G1660" s="2">
        <f t="shared" si="279"/>
        <v>83.127181887158713</v>
      </c>
      <c r="H1660" s="2">
        <f t="shared" si="279"/>
        <v>169.14341960841674</v>
      </c>
      <c r="I1660" s="2">
        <f t="shared" si="280"/>
        <v>167.85487256126632</v>
      </c>
      <c r="J1660" s="2">
        <f t="shared" si="281"/>
        <v>338.59196260651186</v>
      </c>
      <c r="K1660">
        <f t="shared" si="282"/>
        <v>83.72792346108524</v>
      </c>
      <c r="L1660">
        <f t="shared" si="283"/>
        <v>169.44854299809512</v>
      </c>
      <c r="M1660">
        <f t="shared" si="284"/>
        <v>-0.99976721302237059</v>
      </c>
      <c r="N1660">
        <f t="shared" si="284"/>
        <v>0</v>
      </c>
    </row>
    <row r="1661" spans="1:14" x14ac:dyDescent="0.2">
      <c r="A1661">
        <f t="shared" si="285"/>
        <v>1644</v>
      </c>
      <c r="B1661">
        <f t="shared" si="276"/>
        <v>16.440000000000001</v>
      </c>
      <c r="C1661" s="2">
        <f t="shared" si="277"/>
        <v>2.0347105635183365E-3</v>
      </c>
      <c r="D1661" s="2">
        <f t="shared" si="278"/>
        <v>4.1426131633451801E-3</v>
      </c>
      <c r="E1661" s="1">
        <f t="shared" si="275"/>
        <v>-9803.7877517833331</v>
      </c>
      <c r="F1661" s="1">
        <v>0</v>
      </c>
      <c r="G1661" s="2">
        <f t="shared" si="279"/>
        <v>81.404135875594591</v>
      </c>
      <c r="H1661" s="2">
        <f t="shared" si="279"/>
        <v>165.8950680445335</v>
      </c>
      <c r="I1661" s="2">
        <f t="shared" si="280"/>
        <v>166.28273359712836</v>
      </c>
      <c r="J1661" s="2">
        <f t="shared" si="281"/>
        <v>335.96737446758596</v>
      </c>
      <c r="K1661">
        <f t="shared" si="282"/>
        <v>83.882504437196886</v>
      </c>
      <c r="L1661">
        <f t="shared" si="283"/>
        <v>170.07230642305245</v>
      </c>
      <c r="M1661">
        <f t="shared" si="284"/>
        <v>-0.99609328433687738</v>
      </c>
      <c r="N1661">
        <f t="shared" si="284"/>
        <v>0</v>
      </c>
    </row>
    <row r="1662" spans="1:14" x14ac:dyDescent="0.2">
      <c r="A1662">
        <f t="shared" si="285"/>
        <v>1645</v>
      </c>
      <c r="B1662">
        <f t="shared" si="276"/>
        <v>16.45</v>
      </c>
      <c r="C1662" s="2">
        <f t="shared" si="277"/>
        <v>1.9688342741764819E-3</v>
      </c>
      <c r="D1662" s="2">
        <f t="shared" si="278"/>
        <v>4.0142943883914092E-3</v>
      </c>
      <c r="E1662" s="1">
        <f t="shared" si="275"/>
        <v>-9528.1363945477242</v>
      </c>
      <c r="F1662" s="1">
        <v>0</v>
      </c>
      <c r="G1662" s="2">
        <f t="shared" si="279"/>
        <v>78.768167865565118</v>
      </c>
      <c r="H1662" s="2">
        <f t="shared" si="279"/>
        <v>160.7566152089762</v>
      </c>
      <c r="I1662" s="2">
        <f t="shared" si="280"/>
        <v>162.84271791414457</v>
      </c>
      <c r="J1662" s="2">
        <f t="shared" si="281"/>
        <v>329.51194072777025</v>
      </c>
      <c r="K1662">
        <f t="shared" si="282"/>
        <v>83.094171273401116</v>
      </c>
      <c r="L1662">
        <f t="shared" si="283"/>
        <v>168.75532551879405</v>
      </c>
      <c r="M1662">
        <f t="shared" si="284"/>
        <v>-0.98037877517833338</v>
      </c>
      <c r="N1662">
        <f t="shared" si="284"/>
        <v>0</v>
      </c>
    </row>
    <row r="1663" spans="1:14" x14ac:dyDescent="0.2">
      <c r="A1663">
        <f t="shared" si="285"/>
        <v>1646</v>
      </c>
      <c r="B1663">
        <f t="shared" si="276"/>
        <v>16.46</v>
      </c>
      <c r="C1663" s="2">
        <f t="shared" si="277"/>
        <v>1.8809104052055314E-3</v>
      </c>
      <c r="D1663" s="2">
        <f t="shared" si="278"/>
        <v>3.8402910717019612E-3</v>
      </c>
      <c r="E1663" s="1">
        <f t="shared" si="275"/>
        <v>-9137.3107912642718</v>
      </c>
      <c r="F1663" s="1">
        <v>0</v>
      </c>
      <c r="G1663" s="2">
        <f t="shared" si="279"/>
        <v>75.25018234482603</v>
      </c>
      <c r="H1663" s="2">
        <f t="shared" si="279"/>
        <v>153.7886519454384</v>
      </c>
      <c r="I1663" s="2">
        <f t="shared" si="280"/>
        <v>157.57570519015314</v>
      </c>
      <c r="J1663" s="2">
        <f t="shared" si="281"/>
        <v>319.30263696851932</v>
      </c>
      <c r="K1663">
        <f t="shared" si="282"/>
        <v>81.37270920587234</v>
      </c>
      <c r="L1663">
        <f t="shared" si="283"/>
        <v>165.51398502308092</v>
      </c>
      <c r="M1663">
        <f t="shared" si="284"/>
        <v>-0.95281363945477249</v>
      </c>
      <c r="N1663">
        <f t="shared" si="284"/>
        <v>0</v>
      </c>
    </row>
    <row r="1664" spans="1:14" x14ac:dyDescent="0.2">
      <c r="A1664">
        <f t="shared" si="285"/>
        <v>1647</v>
      </c>
      <c r="B1664">
        <f t="shared" si="276"/>
        <v>16.47</v>
      </c>
      <c r="C1664" s="2">
        <f t="shared" si="277"/>
        <v>1.7719629615187901E-3</v>
      </c>
      <c r="D1664" s="2">
        <f t="shared" si="278"/>
        <v>3.6226441298477627E-3</v>
      </c>
      <c r="E1664" s="1">
        <f t="shared" si="275"/>
        <v>-8636.035165257701</v>
      </c>
      <c r="F1664" s="1">
        <v>0</v>
      </c>
      <c r="G1664" s="2">
        <f t="shared" si="279"/>
        <v>70.891150503924479</v>
      </c>
      <c r="H1664" s="2">
        <f t="shared" si="279"/>
        <v>145.07290727397356</v>
      </c>
      <c r="I1664" s="2">
        <f t="shared" si="280"/>
        <v>150.54345565160432</v>
      </c>
      <c r="J1664" s="2">
        <f t="shared" si="281"/>
        <v>305.4598431363101</v>
      </c>
      <c r="K1664">
        <f t="shared" si="282"/>
        <v>78.738574068553419</v>
      </c>
      <c r="L1664">
        <f t="shared" si="283"/>
        <v>160.38693586233654</v>
      </c>
      <c r="M1664">
        <f t="shared" si="284"/>
        <v>-0.91373107912642726</v>
      </c>
      <c r="N1664">
        <f t="shared" si="284"/>
        <v>0</v>
      </c>
    </row>
    <row r="1665" spans="1:14" x14ac:dyDescent="0.2">
      <c r="A1665">
        <f t="shared" si="285"/>
        <v>1648</v>
      </c>
      <c r="B1665">
        <f t="shared" si="276"/>
        <v>16.48</v>
      </c>
      <c r="C1665" s="2">
        <f t="shared" si="277"/>
        <v>1.643255584248891E-3</v>
      </c>
      <c r="D1665" s="2">
        <f t="shared" si="278"/>
        <v>3.3638982197588862E-3</v>
      </c>
      <c r="E1665" s="1">
        <f t="shared" si="275"/>
        <v>-8030.3688380883123</v>
      </c>
      <c r="F1665" s="1">
        <v>0</v>
      </c>
      <c r="G1665" s="2">
        <f t="shared" si="279"/>
        <v>65.74162971949012</v>
      </c>
      <c r="H1665" s="2">
        <f t="shared" si="279"/>
        <v>134.71128354560642</v>
      </c>
      <c r="I1665" s="2">
        <f t="shared" si="280"/>
        <v>141.82788330763236</v>
      </c>
      <c r="J1665" s="2">
        <f t="shared" si="281"/>
        <v>288.14591733632494</v>
      </c>
      <c r="K1665">
        <f t="shared" si="282"/>
        <v>75.222650071616471</v>
      </c>
      <c r="L1665">
        <f t="shared" si="283"/>
        <v>153.43463379071852</v>
      </c>
      <c r="M1665">
        <f t="shared" si="284"/>
        <v>-0.86360351652577017</v>
      </c>
      <c r="N1665">
        <f t="shared" si="284"/>
        <v>0</v>
      </c>
    </row>
    <row r="1666" spans="1:14" x14ac:dyDescent="0.2">
      <c r="A1666">
        <f t="shared" si="285"/>
        <v>1649</v>
      </c>
      <c r="B1666">
        <f t="shared" si="276"/>
        <v>16.490000000000002</v>
      </c>
      <c r="C1666" s="2">
        <f t="shared" si="277"/>
        <v>1.4962767596099244E-3</v>
      </c>
      <c r="D1666" s="2">
        <f t="shared" si="278"/>
        <v>3.067071764385176E-3</v>
      </c>
      <c r="E1666" s="1">
        <f t="shared" si="275"/>
        <v>-7327.6329856608982</v>
      </c>
      <c r="F1666" s="1">
        <v>0</v>
      </c>
      <c r="G1666" s="2">
        <f t="shared" si="279"/>
        <v>59.861171784658723</v>
      </c>
      <c r="H1666" s="2">
        <f t="shared" si="279"/>
        <v>122.82465609490444</v>
      </c>
      <c r="I1666" s="2">
        <f t="shared" si="280"/>
        <v>131.53009508604629</v>
      </c>
      <c r="J1666" s="2">
        <f t="shared" si="281"/>
        <v>267.56327920875191</v>
      </c>
      <c r="K1666">
        <f t="shared" si="282"/>
        <v>70.865886417578736</v>
      </c>
      <c r="L1666">
        <f t="shared" si="283"/>
        <v>144.73862311384747</v>
      </c>
      <c r="M1666">
        <f t="shared" si="284"/>
        <v>-0.80303688380883131</v>
      </c>
      <c r="N1666">
        <f t="shared" si="284"/>
        <v>0</v>
      </c>
    </row>
    <row r="1667" spans="1:14" x14ac:dyDescent="0.2">
      <c r="A1667">
        <f t="shared" si="285"/>
        <v>1650</v>
      </c>
      <c r="B1667">
        <f t="shared" si="276"/>
        <v>16.5</v>
      </c>
      <c r="C1667" s="2">
        <f t="shared" si="277"/>
        <v>1.3327224211530518E-3</v>
      </c>
      <c r="D1667" s="2">
        <f t="shared" si="278"/>
        <v>2.7356214528706248E-3</v>
      </c>
      <c r="E1667" s="1">
        <f t="shared" si="275"/>
        <v>-6536.3221412844541</v>
      </c>
      <c r="F1667" s="1">
        <v>0</v>
      </c>
      <c r="G1667" s="2">
        <f t="shared" si="279"/>
        <v>53.317626870455491</v>
      </c>
      <c r="H1667" s="2">
        <f t="shared" si="279"/>
        <v>109.55145161141189</v>
      </c>
      <c r="I1667" s="2">
        <f t="shared" si="280"/>
        <v>119.76920718944274</v>
      </c>
      <c r="J1667" s="2">
        <f t="shared" si="281"/>
        <v>243.95202564651638</v>
      </c>
      <c r="K1667">
        <f t="shared" si="282"/>
        <v>65.718817020421156</v>
      </c>
      <c r="L1667">
        <f t="shared" si="283"/>
        <v>134.40057403510448</v>
      </c>
      <c r="M1667">
        <f t="shared" si="284"/>
        <v>-0.7327632985660899</v>
      </c>
      <c r="N1667">
        <f t="shared" si="284"/>
        <v>0</v>
      </c>
    </row>
    <row r="1668" spans="1:14" x14ac:dyDescent="0.2">
      <c r="A1668">
        <f t="shared" si="285"/>
        <v>1651</v>
      </c>
      <c r="B1668">
        <f t="shared" si="276"/>
        <v>16.510000000000002</v>
      </c>
      <c r="C1668" s="2">
        <f t="shared" si="277"/>
        <v>1.1544761510119631E-3</v>
      </c>
      <c r="D1668" s="2">
        <f t="shared" si="278"/>
        <v>2.3734016351387149E-3</v>
      </c>
      <c r="E1668" s="1">
        <f t="shared" si="275"/>
        <v>-5666.0015154170042</v>
      </c>
      <c r="F1668" s="1">
        <v>0</v>
      </c>
      <c r="G1668" s="2">
        <f t="shared" si="279"/>
        <v>46.186351443488547</v>
      </c>
      <c r="H1668" s="2">
        <f t="shared" si="279"/>
        <v>95.046022045194491</v>
      </c>
      <c r="I1668" s="2">
        <f t="shared" si="280"/>
        <v>106.68095264175221</v>
      </c>
      <c r="J1668" s="2">
        <f t="shared" si="281"/>
        <v>217.58710710110415</v>
      </c>
      <c r="K1668">
        <f t="shared" si="282"/>
        <v>59.840968984135223</v>
      </c>
      <c r="L1668">
        <f t="shared" si="283"/>
        <v>122.54108505590966</v>
      </c>
      <c r="M1668">
        <f t="shared" si="284"/>
        <v>-0.65363221412844541</v>
      </c>
      <c r="N1668">
        <f t="shared" si="284"/>
        <v>0</v>
      </c>
    </row>
    <row r="1669" spans="1:14" x14ac:dyDescent="0.2">
      <c r="A1669">
        <f t="shared" si="285"/>
        <v>1652</v>
      </c>
      <c r="B1669">
        <f t="shared" si="276"/>
        <v>16.52</v>
      </c>
      <c r="C1669" s="2">
        <f t="shared" si="277"/>
        <v>9.6358721428517057E-4</v>
      </c>
      <c r="D1669" s="2">
        <f t="shared" si="278"/>
        <v>1.984619090600802E-3</v>
      </c>
      <c r="E1669" s="1">
        <f t="shared" si="275"/>
        <v>-4727.1913732770117</v>
      </c>
      <c r="F1669" s="1">
        <v>0</v>
      </c>
      <c r="G1669" s="2">
        <f t="shared" si="279"/>
        <v>38.549329507430002</v>
      </c>
      <c r="H1669" s="2">
        <f t="shared" si="279"/>
        <v>79.476833257145017</v>
      </c>
      <c r="I1669" s="2">
        <f t="shared" si="280"/>
        <v>92.416096480760359</v>
      </c>
      <c r="J1669" s="2">
        <f t="shared" si="281"/>
        <v>188.77509787538312</v>
      </c>
      <c r="K1669">
        <f t="shared" si="282"/>
        <v>53.300166821788658</v>
      </c>
      <c r="L1669">
        <f t="shared" si="283"/>
        <v>109.29826461823811</v>
      </c>
      <c r="M1669">
        <f t="shared" si="284"/>
        <v>-0.5666001515417004</v>
      </c>
      <c r="N1669">
        <f t="shared" si="284"/>
        <v>0</v>
      </c>
    </row>
    <row r="1670" spans="1:14" x14ac:dyDescent="0.2">
      <c r="A1670">
        <f t="shared" si="285"/>
        <v>1653</v>
      </c>
      <c r="B1670">
        <f t="shared" si="276"/>
        <v>16.53</v>
      </c>
      <c r="C1670" s="2">
        <f t="shared" si="277"/>
        <v>7.6224668640245956E-4</v>
      </c>
      <c r="D1670" s="2">
        <f t="shared" si="278"/>
        <v>1.5737837048551754E-3</v>
      </c>
      <c r="E1670" s="1">
        <f t="shared" si="275"/>
        <v>-3731.2398679367038</v>
      </c>
      <c r="F1670" s="1">
        <v>0</v>
      </c>
      <c r="G1670" s="2">
        <f t="shared" si="279"/>
        <v>30.494217563844863</v>
      </c>
      <c r="H1670" s="2">
        <f t="shared" si="279"/>
        <v>63.024489793477372</v>
      </c>
      <c r="I1670" s="2">
        <f t="shared" si="280"/>
        <v>77.13867733864106</v>
      </c>
      <c r="J1670" s="2">
        <f t="shared" si="281"/>
        <v>157.85059855938007</v>
      </c>
      <c r="K1670">
        <f t="shared" si="282"/>
        <v>46.171740637468496</v>
      </c>
      <c r="L1670">
        <f t="shared" si="283"/>
        <v>94.826108765902703</v>
      </c>
      <c r="M1670">
        <f t="shared" si="284"/>
        <v>-0.47271913732770121</v>
      </c>
      <c r="N1670">
        <f t="shared" si="284"/>
        <v>0</v>
      </c>
    </row>
    <row r="1671" spans="1:14" x14ac:dyDescent="0.2">
      <c r="A1671">
        <f t="shared" si="285"/>
        <v>1654</v>
      </c>
      <c r="B1671">
        <f t="shared" si="276"/>
        <v>16.54</v>
      </c>
      <c r="C1671" s="2">
        <f t="shared" si="277"/>
        <v>5.5276195584540405E-4</v>
      </c>
      <c r="D1671" s="2">
        <f t="shared" si="278"/>
        <v>1.1456556361139139E-3</v>
      </c>
      <c r="E1671" s="1">
        <f t="shared" si="275"/>
        <v>-2690.1858660729044</v>
      </c>
      <c r="F1671" s="1">
        <v>0</v>
      </c>
      <c r="G1671" s="2">
        <f t="shared" si="279"/>
        <v>22.113324588864678</v>
      </c>
      <c r="H1671" s="2">
        <f t="shared" si="279"/>
        <v>45.879619080887437</v>
      </c>
      <c r="I1671" s="2">
        <f t="shared" si="280"/>
        <v>61.024096211041993</v>
      </c>
      <c r="J1671" s="2">
        <f t="shared" si="281"/>
        <v>125.17231307180658</v>
      </c>
      <c r="K1671">
        <f t="shared" si="282"/>
        <v>38.537647635383642</v>
      </c>
      <c r="L1671">
        <f t="shared" si="283"/>
        <v>79.292693990919147</v>
      </c>
      <c r="M1671">
        <f t="shared" si="284"/>
        <v>-0.37312398679367043</v>
      </c>
      <c r="N1671">
        <f t="shared" si="284"/>
        <v>0</v>
      </c>
    </row>
    <row r="1672" spans="1:14" x14ac:dyDescent="0.2">
      <c r="A1672">
        <f t="shared" si="285"/>
        <v>1655</v>
      </c>
      <c r="B1672">
        <f t="shared" si="276"/>
        <v>16.55</v>
      </c>
      <c r="C1672" s="2">
        <f t="shared" si="277"/>
        <v>3.3752990365337163E-4</v>
      </c>
      <c r="D1672" s="2">
        <f t="shared" si="278"/>
        <v>7.0518959412247176E-4</v>
      </c>
      <c r="E1672" s="1">
        <f t="shared" si="275"/>
        <v>-1616.6134245031869</v>
      </c>
      <c r="F1672" s="1">
        <v>0</v>
      </c>
      <c r="G1672" s="2">
        <f t="shared" si="279"/>
        <v>13.502539084653931</v>
      </c>
      <c r="H1672" s="2">
        <f t="shared" si="279"/>
        <v>28.240639981934791</v>
      </c>
      <c r="I1672" s="2">
        <f t="shared" si="280"/>
        <v>44.257075019613119</v>
      </c>
      <c r="J1672" s="2">
        <f t="shared" si="281"/>
        <v>91.118846576871448</v>
      </c>
      <c r="K1672">
        <f t="shared" si="282"/>
        <v>30.485517348351898</v>
      </c>
      <c r="L1672">
        <f t="shared" si="283"/>
        <v>62.878206594936657</v>
      </c>
      <c r="M1672">
        <f t="shared" si="284"/>
        <v>-0.26901858660729044</v>
      </c>
      <c r="N1672">
        <f t="shared" si="284"/>
        <v>0</v>
      </c>
    </row>
    <row r="1673" spans="1:14" x14ac:dyDescent="0.2">
      <c r="A1673">
        <f t="shared" si="285"/>
        <v>1656</v>
      </c>
      <c r="B1673">
        <f t="shared" si="276"/>
        <v>16.559999999999999</v>
      </c>
      <c r="C1673" s="2">
        <f t="shared" si="277"/>
        <v>1.1900907651193493E-4</v>
      </c>
      <c r="D1673" s="2">
        <f t="shared" si="278"/>
        <v>2.5747688804483084E-4</v>
      </c>
      <c r="E1673" s="1">
        <f t="shared" si="275"/>
        <v>-523.49967657457626</v>
      </c>
      <c r="F1673" s="1">
        <v>0</v>
      </c>
      <c r="G1673" s="2">
        <f t="shared" si="279"/>
        <v>4.7602158791859255</v>
      </c>
      <c r="H1673" s="2">
        <f t="shared" si="279"/>
        <v>10.311442000149867</v>
      </c>
      <c r="I1673" s="2">
        <f t="shared" si="280"/>
        <v>27.029509100403885</v>
      </c>
      <c r="J1673" s="2">
        <f t="shared" si="281"/>
        <v>56.084273808375549</v>
      </c>
      <c r="K1673">
        <f t="shared" si="282"/>
        <v>22.107631878767641</v>
      </c>
      <c r="L1673">
        <f t="shared" si="283"/>
        <v>45.772831808225682</v>
      </c>
      <c r="M1673">
        <f t="shared" si="284"/>
        <v>-0.16166134245031871</v>
      </c>
      <c r="N1673">
        <f t="shared" si="284"/>
        <v>0</v>
      </c>
    </row>
    <row r="1674" spans="1:14" x14ac:dyDescent="0.2">
      <c r="A1674">
        <f t="shared" si="285"/>
        <v>1657</v>
      </c>
      <c r="B1674">
        <f t="shared" si="276"/>
        <v>16.57</v>
      </c>
      <c r="C1674" s="2">
        <f t="shared" si="277"/>
        <v>-1.0030881829313714E-4</v>
      </c>
      <c r="D1674" s="2">
        <f t="shared" si="278"/>
        <v>-1.9231407422075692E-4</v>
      </c>
      <c r="E1674" s="1">
        <f t="shared" si="275"/>
        <v>575.94203288415179</v>
      </c>
      <c r="F1674" s="1">
        <v>0</v>
      </c>
      <c r="G1674" s="2">
        <f t="shared" si="279"/>
        <v>-4.0139641927995982</v>
      </c>
      <c r="H1674" s="2">
        <f t="shared" si="279"/>
        <v>-7.7009975346560893</v>
      </c>
      <c r="I1674" s="2">
        <f t="shared" si="280"/>
        <v>9.5382389824736595</v>
      </c>
      <c r="J1674" s="2">
        <f t="shared" si="281"/>
        <v>20.473530013206862</v>
      </c>
      <c r="K1674">
        <f t="shared" si="282"/>
        <v>13.4998532076158</v>
      </c>
      <c r="L1674">
        <f t="shared" si="283"/>
        <v>28.174527547862951</v>
      </c>
      <c r="M1674">
        <f t="shared" si="284"/>
        <v>-5.2349967657457627E-2</v>
      </c>
      <c r="N1674">
        <f t="shared" si="284"/>
        <v>0</v>
      </c>
    </row>
    <row r="1675" spans="1:14" x14ac:dyDescent="0.2">
      <c r="A1675">
        <f t="shared" si="285"/>
        <v>1658</v>
      </c>
      <c r="B1675">
        <f t="shared" si="276"/>
        <v>16.580000000000002</v>
      </c>
      <c r="C1675" s="2">
        <f t="shared" si="277"/>
        <v>-3.1792776029520252E-4</v>
      </c>
      <c r="D1675" s="2">
        <f t="shared" si="278"/>
        <v>-6.3899813486247817E-4</v>
      </c>
      <c r="E1675" s="1">
        <f t="shared" si="275"/>
        <v>1668.4218678841328</v>
      </c>
      <c r="F1675" s="1">
        <v>0</v>
      </c>
      <c r="G1675" s="2">
        <f t="shared" si="279"/>
        <v>-12.720148295802458</v>
      </c>
      <c r="H1675" s="2">
        <f t="shared" si="279"/>
        <v>-25.589030250762299</v>
      </c>
      <c r="I1675" s="2">
        <f t="shared" si="280"/>
        <v>-8.0172322573220054</v>
      </c>
      <c r="J1675" s="2">
        <f t="shared" si="281"/>
        <v>-15.302321207325697</v>
      </c>
      <c r="K1675">
        <f t="shared" si="282"/>
        <v>4.7605102417688689</v>
      </c>
      <c r="L1675">
        <f t="shared" si="283"/>
        <v>10.2867090434366</v>
      </c>
      <c r="M1675">
        <f t="shared" si="284"/>
        <v>5.7594203288415184E-2</v>
      </c>
      <c r="N1675">
        <f t="shared" si="284"/>
        <v>0</v>
      </c>
    </row>
    <row r="1676" spans="1:14" x14ac:dyDescent="0.2">
      <c r="A1676">
        <f t="shared" si="285"/>
        <v>1659</v>
      </c>
      <c r="B1676">
        <f t="shared" si="276"/>
        <v>16.59</v>
      </c>
      <c r="C1676" s="2">
        <f t="shared" si="277"/>
        <v>-5.313762664826032E-4</v>
      </c>
      <c r="D1676" s="2">
        <f t="shared" si="278"/>
        <v>-1.0774338729529751E-3</v>
      </c>
      <c r="E1676" s="1">
        <f t="shared" si="275"/>
        <v>2740.7341462110426</v>
      </c>
      <c r="F1676" s="1">
        <v>0</v>
      </c>
      <c r="G1676" s="2">
        <f t="shared" si="279"/>
        <v>-21.259465719021282</v>
      </c>
      <c r="H1676" s="2">
        <f t="shared" si="279"/>
        <v>-43.14675904888324</v>
      </c>
      <c r="I1676" s="2">
        <f t="shared" si="280"/>
        <v>-25.43704917646107</v>
      </c>
      <c r="J1676" s="2">
        <f t="shared" si="281"/>
        <v>-50.830887451887705</v>
      </c>
      <c r="K1676">
        <f t="shared" si="282"/>
        <v>-4.0107412706513728</v>
      </c>
      <c r="L1676">
        <f t="shared" si="283"/>
        <v>-7.6841284030044639</v>
      </c>
      <c r="M1676">
        <f t="shared" si="284"/>
        <v>0.16684218678841328</v>
      </c>
      <c r="N1676">
        <f t="shared" si="284"/>
        <v>0</v>
      </c>
    </row>
    <row r="1677" spans="1:14" x14ac:dyDescent="0.2">
      <c r="A1677">
        <f t="shared" si="285"/>
        <v>1660</v>
      </c>
      <c r="B1677">
        <f t="shared" si="276"/>
        <v>16.600000000000001</v>
      </c>
      <c r="C1677" s="2">
        <f t="shared" si="277"/>
        <v>-7.3823590669939412E-4</v>
      </c>
      <c r="D1677" s="2">
        <f t="shared" si="278"/>
        <v>-1.5025835177044883E-3</v>
      </c>
      <c r="E1677" s="1">
        <f t="shared" si="275"/>
        <v>3779.9169671253526</v>
      </c>
      <c r="F1677" s="1">
        <v>0</v>
      </c>
      <c r="G1677" s="2">
        <f t="shared" si="279"/>
        <v>-29.535168582162399</v>
      </c>
      <c r="H1677" s="2">
        <f t="shared" si="279"/>
        <v>-60.172437452178727</v>
      </c>
      <c r="I1677" s="2">
        <f t="shared" si="280"/>
        <v>-42.523314524597247</v>
      </c>
      <c r="J1677" s="2">
        <f t="shared" si="281"/>
        <v>-85.703257990414684</v>
      </c>
      <c r="K1677">
        <f t="shared" si="282"/>
        <v>-12.714072527813745</v>
      </c>
      <c r="L1677">
        <f t="shared" si="283"/>
        <v>-25.530820538235961</v>
      </c>
      <c r="M1677">
        <f t="shared" si="284"/>
        <v>0.27407341462110429</v>
      </c>
      <c r="N1677">
        <f t="shared" si="284"/>
        <v>0</v>
      </c>
    </row>
    <row r="1678" spans="1:14" x14ac:dyDescent="0.2">
      <c r="A1678">
        <f t="shared" si="285"/>
        <v>1661</v>
      </c>
      <c r="B1678">
        <f t="shared" si="276"/>
        <v>16.61</v>
      </c>
      <c r="C1678" s="2">
        <f t="shared" si="277"/>
        <v>-9.3616915012946348E-4</v>
      </c>
      <c r="D1678" s="2">
        <f t="shared" si="278"/>
        <v>-1.9095715836921472E-3</v>
      </c>
      <c r="E1678" s="1">
        <f t="shared" si="275"/>
        <v>4773.4088922769015</v>
      </c>
      <c r="F1678" s="1">
        <v>0</v>
      </c>
      <c r="G1678" s="2">
        <f t="shared" si="279"/>
        <v>-37.453745773527153</v>
      </c>
      <c r="H1678" s="2">
        <f t="shared" si="279"/>
        <v>-76.470817779099718</v>
      </c>
      <c r="I1678" s="2">
        <f t="shared" si="280"/>
        <v>-59.082373069826659</v>
      </c>
      <c r="J1678" s="2">
        <f t="shared" si="281"/>
        <v>-119.51876856645448</v>
      </c>
      <c r="K1678">
        <f t="shared" si="282"/>
        <v>-21.250635599586975</v>
      </c>
      <c r="L1678">
        <f t="shared" si="283"/>
        <v>-43.047950787354772</v>
      </c>
      <c r="M1678">
        <f t="shared" si="284"/>
        <v>0.3779916967125353</v>
      </c>
      <c r="N1678">
        <f t="shared" si="284"/>
        <v>0</v>
      </c>
    </row>
    <row r="1679" spans="1:14" x14ac:dyDescent="0.2">
      <c r="A1679">
        <f t="shared" si="285"/>
        <v>1662</v>
      </c>
      <c r="B1679">
        <f t="shared" si="276"/>
        <v>16.62</v>
      </c>
      <c r="C1679" s="2">
        <f t="shared" si="277"/>
        <v>-1.1229462179296566E-3</v>
      </c>
      <c r="D1679" s="2">
        <f t="shared" si="278"/>
        <v>-2.2937415389094971E-3</v>
      </c>
      <c r="E1679" s="1">
        <f t="shared" si="275"/>
        <v>5709.2007859140876</v>
      </c>
      <c r="F1679" s="1">
        <v>0</v>
      </c>
      <c r="G1679" s="2">
        <f t="shared" si="279"/>
        <v>-44.925997122430154</v>
      </c>
      <c r="H1679" s="2">
        <f t="shared" si="279"/>
        <v>-91.855420540985023</v>
      </c>
      <c r="I1679" s="2">
        <f t="shared" si="280"/>
        <v>-74.927041965446975</v>
      </c>
      <c r="J1679" s="2">
        <f t="shared" si="281"/>
        <v>-151.88966450516537</v>
      </c>
      <c r="K1679">
        <f t="shared" si="282"/>
        <v>-29.523703953789131</v>
      </c>
      <c r="L1679">
        <f t="shared" si="283"/>
        <v>-60.034243964180348</v>
      </c>
      <c r="M1679">
        <f t="shared" si="284"/>
        <v>0.47734088922769019</v>
      </c>
      <c r="N1679">
        <f t="shared" si="284"/>
        <v>0</v>
      </c>
    </row>
    <row r="1680" spans="1:14" x14ac:dyDescent="0.2">
      <c r="A1680">
        <f t="shared" si="285"/>
        <v>1663</v>
      </c>
      <c r="B1680">
        <f t="shared" si="276"/>
        <v>16.63</v>
      </c>
      <c r="C1680" s="2">
        <f t="shared" si="277"/>
        <v>-1.2964706296637481E-3</v>
      </c>
      <c r="D1680" s="2">
        <f t="shared" si="278"/>
        <v>-2.6507098400272116E-3</v>
      </c>
      <c r="E1680" s="1">
        <f t="shared" si="275"/>
        <v>6575.9809789593519</v>
      </c>
      <c r="F1680" s="1">
        <v>0</v>
      </c>
      <c r="G1680" s="2">
        <f t="shared" si="279"/>
        <v>-51.868055311696367</v>
      </c>
      <c r="H1680" s="2">
        <f t="shared" si="279"/>
        <v>-106.15069840760584</v>
      </c>
      <c r="I1680" s="2">
        <f t="shared" si="280"/>
        <v>-89.878761627117697</v>
      </c>
      <c r="J1680" s="2">
        <f t="shared" si="281"/>
        <v>-182.44560732387791</v>
      </c>
      <c r="K1680">
        <f t="shared" si="282"/>
        <v>-37.439786236829924</v>
      </c>
      <c r="L1680">
        <f t="shared" si="283"/>
        <v>-76.294908916272064</v>
      </c>
      <c r="M1680">
        <f t="shared" si="284"/>
        <v>0.57092007859140881</v>
      </c>
      <c r="N1680">
        <f t="shared" si="284"/>
        <v>0</v>
      </c>
    </row>
    <row r="1681" spans="1:14" x14ac:dyDescent="0.2">
      <c r="A1681">
        <f t="shared" si="285"/>
        <v>1664</v>
      </c>
      <c r="B1681">
        <f t="shared" si="276"/>
        <v>16.64</v>
      </c>
      <c r="C1681" s="2">
        <f t="shared" si="277"/>
        <v>-1.4548031474306946E-3</v>
      </c>
      <c r="D1681" s="2">
        <f t="shared" si="278"/>
        <v>-2.9764167006217585E-3</v>
      </c>
      <c r="E1681" s="1">
        <f t="shared" si="275"/>
        <v>7363.2720022543444</v>
      </c>
      <c r="F1681" s="1">
        <v>0</v>
      </c>
      <c r="G1681" s="2">
        <f t="shared" si="279"/>
        <v>-58.202343685891272</v>
      </c>
      <c r="H1681" s="2">
        <f t="shared" si="279"/>
        <v>-119.19406934107505</v>
      </c>
      <c r="I1681" s="2">
        <f t="shared" si="280"/>
        <v>-103.76964209572958</v>
      </c>
      <c r="J1681" s="2">
        <f t="shared" si="281"/>
        <v>-210.83797191284981</v>
      </c>
      <c r="K1681">
        <f t="shared" si="282"/>
        <v>-44.909700311942373</v>
      </c>
      <c r="L1681">
        <f t="shared" si="283"/>
        <v>-91.64390257177476</v>
      </c>
      <c r="M1681">
        <f t="shared" si="284"/>
        <v>0.65759809789593526</v>
      </c>
      <c r="N1681">
        <f t="shared" si="284"/>
        <v>0</v>
      </c>
    </row>
    <row r="1682" spans="1:14" x14ac:dyDescent="0.2">
      <c r="A1682">
        <f t="shared" si="285"/>
        <v>1665</v>
      </c>
      <c r="B1682">
        <f t="shared" si="276"/>
        <v>16.649999999999999</v>
      </c>
      <c r="C1682" s="2">
        <f t="shared" si="277"/>
        <v>-1.5961838412516451E-3</v>
      </c>
      <c r="D1682" s="2">
        <f t="shared" si="278"/>
        <v>-3.267172997066004E-3</v>
      </c>
      <c r="E1682" s="1">
        <f t="shared" ref="E1682:E1745" si="286">10000*SIN(11*B1682)</f>
        <v>8061.5572361491204</v>
      </c>
      <c r="F1682" s="1">
        <v>0</v>
      </c>
      <c r="G1682" s="2">
        <f t="shared" si="279"/>
        <v>-63.85845889801098</v>
      </c>
      <c r="H1682" s="2">
        <f t="shared" si="279"/>
        <v>-130.83779505729763</v>
      </c>
      <c r="I1682" s="2">
        <f t="shared" si="280"/>
        <v>-116.44438115963989</v>
      </c>
      <c r="J1682" s="2">
        <f t="shared" si="281"/>
        <v>-236.74388385186873</v>
      </c>
      <c r="K1682">
        <f t="shared" si="282"/>
        <v>-51.849595061403477</v>
      </c>
      <c r="L1682">
        <f t="shared" si="283"/>
        <v>-105.9060887945711</v>
      </c>
      <c r="M1682">
        <f t="shared" si="284"/>
        <v>0.73632720022543452</v>
      </c>
      <c r="N1682">
        <f t="shared" si="284"/>
        <v>0</v>
      </c>
    </row>
    <row r="1683" spans="1:14" x14ac:dyDescent="0.2">
      <c r="A1683">
        <f t="shared" si="285"/>
        <v>1666</v>
      </c>
      <c r="B1683">
        <f t="shared" ref="B1683:B1746" si="287">A1683*$B$4</f>
        <v>16.66</v>
      </c>
      <c r="C1683" s="2">
        <f t="shared" si="277"/>
        <v>-1.7190520221174014E-3</v>
      </c>
      <c r="D1683" s="2">
        <f t="shared" si="278"/>
        <v>-3.5197027627773326E-3</v>
      </c>
      <c r="E1683" s="1">
        <f t="shared" si="286"/>
        <v>8662.3959455407239</v>
      </c>
      <c r="F1683" s="1">
        <v>0</v>
      </c>
      <c r="G1683" s="2">
        <f t="shared" si="279"/>
        <v>-68.773968251058832</v>
      </c>
      <c r="H1683" s="2">
        <f t="shared" si="279"/>
        <v>-140.9506828163818</v>
      </c>
      <c r="I1683" s="2">
        <f t="shared" si="280"/>
        <v>-127.76203208323804</v>
      </c>
      <c r="J1683" s="2">
        <f t="shared" si="281"/>
        <v>-259.86994952504745</v>
      </c>
      <c r="K1683">
        <f t="shared" si="282"/>
        <v>-58.181908108564294</v>
      </c>
      <c r="L1683">
        <f t="shared" si="283"/>
        <v>-118.91926670866563</v>
      </c>
      <c r="M1683">
        <f t="shared" si="284"/>
        <v>0.80615572361491206</v>
      </c>
      <c r="N1683">
        <f t="shared" si="284"/>
        <v>0</v>
      </c>
    </row>
    <row r="1684" spans="1:14" x14ac:dyDescent="0.2">
      <c r="A1684">
        <f t="shared" si="285"/>
        <v>1667</v>
      </c>
      <c r="B1684">
        <f t="shared" si="287"/>
        <v>16.670000000000002</v>
      </c>
      <c r="C1684" s="2">
        <f t="shared" ref="C1684:C1747" si="288">$F$13*G1684+$G$13*H1684</f>
        <v>-1.8220638148051854E-3</v>
      </c>
      <c r="D1684" s="2">
        <f t="shared" ref="D1684:D1747" si="289">G1684*$F$14+H1684*$G$14</f>
        <v>-3.7311807740627524E-3</v>
      </c>
      <c r="E1684" s="1">
        <f t="shared" si="286"/>
        <v>9158.5253098219928</v>
      </c>
      <c r="F1684" s="1">
        <v>0</v>
      </c>
      <c r="G1684" s="2">
        <f t="shared" ref="G1684:H1747" si="290">I1684-K1684+M1684</f>
        <v>-72.895112619405694</v>
      </c>
      <c r="H1684" s="2">
        <f t="shared" si="290"/>
        <v>-149.41959064760997</v>
      </c>
      <c r="I1684" s="2">
        <f t="shared" ref="I1684:I1747" si="291">$I$13*C1683+$J$13*D1683</f>
        <v>-137.5976006160804</v>
      </c>
      <c r="J1684" s="2">
        <f t="shared" ref="J1684:J1747" si="292">$I$14*C1683+$J$14*D1683</f>
        <v>-279.95563535559268</v>
      </c>
      <c r="K1684">
        <f t="shared" ref="K1684:K1747" si="293">$L$13*C1682+$M$13*D1682</f>
        <v>-63.836248402120631</v>
      </c>
      <c r="L1684">
        <f t="shared" ref="L1684:L1747" si="294">$L$14*C1682+$M$14*D1682</f>
        <v>-130.53604470798271</v>
      </c>
      <c r="M1684">
        <f t="shared" ref="M1684:N1747" si="295">E1683*$B$4^2</f>
        <v>0.8662395945540724</v>
      </c>
      <c r="N1684">
        <f t="shared" si="295"/>
        <v>0</v>
      </c>
    </row>
    <row r="1685" spans="1:14" x14ac:dyDescent="0.2">
      <c r="A1685">
        <f t="shared" si="285"/>
        <v>1668</v>
      </c>
      <c r="B1685">
        <f t="shared" si="287"/>
        <v>16.68</v>
      </c>
      <c r="C1685" s="2">
        <f t="shared" si="288"/>
        <v>-1.9041071708266553E-3</v>
      </c>
      <c r="D1685" s="2">
        <f t="shared" si="289"/>
        <v>-3.8992647892653024E-3</v>
      </c>
      <c r="E1685" s="1">
        <f t="shared" si="286"/>
        <v>9543.9482144357935</v>
      </c>
      <c r="F1685" s="1">
        <v>0</v>
      </c>
      <c r="G1685" s="2">
        <f t="shared" si="290"/>
        <v>-76.177406965106499</v>
      </c>
      <c r="H1685" s="2">
        <f t="shared" si="290"/>
        <v>-156.15071845588355</v>
      </c>
      <c r="I1685" s="2">
        <f t="shared" si="291"/>
        <v>-145.84345301442198</v>
      </c>
      <c r="J1685" s="2">
        <f t="shared" si="292"/>
        <v>-296.77625666168836</v>
      </c>
      <c r="K1685">
        <f t="shared" si="293"/>
        <v>-68.75019351833329</v>
      </c>
      <c r="L1685">
        <f t="shared" si="294"/>
        <v>-140.62553820580482</v>
      </c>
      <c r="M1685">
        <f t="shared" si="295"/>
        <v>0.91585253098219932</v>
      </c>
      <c r="N1685">
        <f t="shared" si="295"/>
        <v>0</v>
      </c>
    </row>
    <row r="1686" spans="1:14" x14ac:dyDescent="0.2">
      <c r="A1686">
        <f t="shared" si="285"/>
        <v>1669</v>
      </c>
      <c r="B1686">
        <f t="shared" si="287"/>
        <v>16.690000000000001</v>
      </c>
      <c r="C1686" s="2">
        <f t="shared" si="288"/>
        <v>-1.9643141523208269E-3</v>
      </c>
      <c r="D1686" s="2">
        <f t="shared" si="289"/>
        <v>-4.0221220666079383E-3</v>
      </c>
      <c r="E1686" s="1">
        <f t="shared" si="286"/>
        <v>9814.0057428208656</v>
      </c>
      <c r="F1686" s="1">
        <v>0</v>
      </c>
      <c r="G1686" s="2">
        <f t="shared" si="290"/>
        <v>-78.586131682530493</v>
      </c>
      <c r="H1686" s="2">
        <f t="shared" si="290"/>
        <v>-161.07067000721918</v>
      </c>
      <c r="I1686" s="2">
        <f t="shared" si="291"/>
        <v>-152.41051906898321</v>
      </c>
      <c r="J1686" s="2">
        <f t="shared" si="292"/>
        <v>-310.14554128462942</v>
      </c>
      <c r="K1686">
        <f t="shared" si="293"/>
        <v>-72.869992565009127</v>
      </c>
      <c r="L1686">
        <f t="shared" si="294"/>
        <v>-149.07487127741024</v>
      </c>
      <c r="M1686">
        <f t="shared" si="295"/>
        <v>0.95439482144357934</v>
      </c>
      <c r="N1686">
        <f t="shared" si="295"/>
        <v>0</v>
      </c>
    </row>
    <row r="1687" spans="1:14" x14ac:dyDescent="0.2">
      <c r="A1687">
        <f t="shared" si="285"/>
        <v>1670</v>
      </c>
      <c r="B1687">
        <f t="shared" si="287"/>
        <v>16.7</v>
      </c>
      <c r="C1687" s="2">
        <f t="shared" si="288"/>
        <v>-2.0020703499902194E-3</v>
      </c>
      <c r="D1687" s="2">
        <f t="shared" si="289"/>
        <v>-4.0984498542897046E-3</v>
      </c>
      <c r="E1687" s="1">
        <f t="shared" si="286"/>
        <v>9965.4334924818359</v>
      </c>
      <c r="F1687" s="1">
        <v>0</v>
      </c>
      <c r="G1687" s="2">
        <f t="shared" si="290"/>
        <v>-80.096709296127784</v>
      </c>
      <c r="H1687" s="2">
        <f t="shared" si="290"/>
        <v>-164.12727352043606</v>
      </c>
      <c r="I1687" s="2">
        <f t="shared" si="291"/>
        <v>-157.2292765714358</v>
      </c>
      <c r="J1687" s="2">
        <f t="shared" si="292"/>
        <v>-319.91773820577669</v>
      </c>
      <c r="K1687">
        <f t="shared" si="293"/>
        <v>-76.151166701025929</v>
      </c>
      <c r="L1687">
        <f t="shared" si="294"/>
        <v>-155.79046468534062</v>
      </c>
      <c r="M1687">
        <f t="shared" si="295"/>
        <v>0.9814005742820866</v>
      </c>
      <c r="N1687">
        <f t="shared" si="295"/>
        <v>0</v>
      </c>
    </row>
    <row r="1688" spans="1:14" x14ac:dyDescent="0.2">
      <c r="A1688">
        <f t="shared" si="285"/>
        <v>1671</v>
      </c>
      <c r="B1688">
        <f t="shared" si="287"/>
        <v>16.71</v>
      </c>
      <c r="C1688" s="2">
        <f t="shared" si="288"/>
        <v>-2.0170213319164339E-3</v>
      </c>
      <c r="D1688" s="2">
        <f t="shared" si="289"/>
        <v>-4.1274896181965883E-3</v>
      </c>
      <c r="E1688" s="1">
        <f t="shared" si="286"/>
        <v>9996.4010344476064</v>
      </c>
      <c r="F1688" s="1">
        <v>0</v>
      </c>
      <c r="G1688" s="2">
        <f t="shared" si="290"/>
        <v>-80.694962385712032</v>
      </c>
      <c r="H1688" s="2">
        <f t="shared" si="290"/>
        <v>-165.29015146789092</v>
      </c>
      <c r="I1688" s="2">
        <f t="shared" si="291"/>
        <v>-160.25050623809588</v>
      </c>
      <c r="J1688" s="2">
        <f t="shared" si="292"/>
        <v>-325.98924678930683</v>
      </c>
      <c r="K1688">
        <f t="shared" si="293"/>
        <v>-78.559000503135664</v>
      </c>
      <c r="L1688">
        <f t="shared" si="294"/>
        <v>-160.69909532141591</v>
      </c>
      <c r="M1688">
        <f t="shared" si="295"/>
        <v>0.99654334924818366</v>
      </c>
      <c r="N1688">
        <f t="shared" si="295"/>
        <v>0</v>
      </c>
    </row>
    <row r="1689" spans="1:14" x14ac:dyDescent="0.2">
      <c r="A1689">
        <f t="shared" ref="A1689:A1752" si="296">A1688+1</f>
        <v>1672</v>
      </c>
      <c r="B1689">
        <f t="shared" si="287"/>
        <v>16.72</v>
      </c>
      <c r="C1689" s="2">
        <f t="shared" si="288"/>
        <v>-2.0090760548929303E-3</v>
      </c>
      <c r="D1689" s="2">
        <f t="shared" si="289"/>
        <v>-4.1090348471809965E-3</v>
      </c>
      <c r="E1689" s="1">
        <f t="shared" si="286"/>
        <v>9906.5340391378359</v>
      </c>
      <c r="F1689" s="1">
        <v>0</v>
      </c>
      <c r="G1689" s="2">
        <f t="shared" si="290"/>
        <v>-80.377250005707523</v>
      </c>
      <c r="H1689" s="2">
        <f t="shared" si="290"/>
        <v>-164.55103317533468</v>
      </c>
      <c r="I1689" s="2">
        <f t="shared" si="291"/>
        <v>-161.44580881224206</v>
      </c>
      <c r="J1689" s="2">
        <f t="shared" si="292"/>
        <v>-328.29974799807496</v>
      </c>
      <c r="K1689">
        <f t="shared" si="293"/>
        <v>-80.068918703089778</v>
      </c>
      <c r="L1689">
        <f t="shared" si="294"/>
        <v>-163.74871482274028</v>
      </c>
      <c r="M1689">
        <f t="shared" si="295"/>
        <v>0.99964010344476073</v>
      </c>
      <c r="N1689">
        <f t="shared" si="295"/>
        <v>0</v>
      </c>
    </row>
    <row r="1690" spans="1:14" x14ac:dyDescent="0.2">
      <c r="A1690">
        <f t="shared" si="296"/>
        <v>1673</v>
      </c>
      <c r="B1690">
        <f t="shared" si="287"/>
        <v>16.73</v>
      </c>
      <c r="C1690" s="2">
        <f t="shared" si="288"/>
        <v>-1.9784072053825189E-3</v>
      </c>
      <c r="D1690" s="2">
        <f t="shared" si="289"/>
        <v>-4.0434323523375545E-3</v>
      </c>
      <c r="E1690" s="1">
        <f t="shared" si="286"/>
        <v>9696.9188011856313</v>
      </c>
      <c r="F1690" s="1">
        <v>0</v>
      </c>
      <c r="G1690" s="2">
        <f t="shared" si="290"/>
        <v>-79.150481283573598</v>
      </c>
      <c r="H1690" s="2">
        <f t="shared" si="290"/>
        <v>-161.92380687358431</v>
      </c>
      <c r="I1690" s="2">
        <f t="shared" si="291"/>
        <v>-160.80787885509005</v>
      </c>
      <c r="J1690" s="2">
        <f t="shared" si="292"/>
        <v>-326.83282486142048</v>
      </c>
      <c r="K1690">
        <f t="shared" si="293"/>
        <v>-80.666744167602673</v>
      </c>
      <c r="L1690">
        <f t="shared" si="294"/>
        <v>-164.90901798783617</v>
      </c>
      <c r="M1690">
        <f t="shared" si="295"/>
        <v>0.99065340391378365</v>
      </c>
      <c r="N1690">
        <f t="shared" si="295"/>
        <v>0</v>
      </c>
    </row>
    <row r="1691" spans="1:14" x14ac:dyDescent="0.2">
      <c r="A1691">
        <f t="shared" si="296"/>
        <v>1674</v>
      </c>
      <c r="B1691">
        <f t="shared" si="287"/>
        <v>16.740000000000002</v>
      </c>
      <c r="C1691" s="2">
        <f t="shared" si="288"/>
        <v>-1.9254484729471642E-3</v>
      </c>
      <c r="D1691" s="2">
        <f t="shared" si="289"/>
        <v>-3.9315770541323838E-3</v>
      </c>
      <c r="E1691" s="1">
        <f t="shared" si="286"/>
        <v>9370.0891085209369</v>
      </c>
      <c r="F1691" s="1">
        <v>0</v>
      </c>
      <c r="G1691" s="2">
        <f t="shared" si="290"/>
        <v>-77.032006312171319</v>
      </c>
      <c r="H1691" s="2">
        <f t="shared" si="290"/>
        <v>-157.44431095559975</v>
      </c>
      <c r="I1691" s="2">
        <f t="shared" si="291"/>
        <v>-158.35053257801678</v>
      </c>
      <c r="J1691" s="2">
        <f t="shared" si="292"/>
        <v>-321.61606555474481</v>
      </c>
      <c r="K1691">
        <f t="shared" si="293"/>
        <v>-80.348834385726903</v>
      </c>
      <c r="L1691">
        <f t="shared" si="294"/>
        <v>-164.17175459914506</v>
      </c>
      <c r="M1691">
        <f t="shared" si="295"/>
        <v>0.96969188011856322</v>
      </c>
      <c r="N1691">
        <f t="shared" si="295"/>
        <v>0</v>
      </c>
    </row>
    <row r="1692" spans="1:14" x14ac:dyDescent="0.2">
      <c r="A1692">
        <f t="shared" si="296"/>
        <v>1675</v>
      </c>
      <c r="B1692">
        <f t="shared" si="287"/>
        <v>16.75</v>
      </c>
      <c r="C1692" s="2">
        <f t="shared" si="288"/>
        <v>-1.8508887946112518E-3</v>
      </c>
      <c r="D1692" s="2">
        <f t="shared" si="289"/>
        <v>-3.7749003286883321E-3</v>
      </c>
      <c r="E1692" s="1">
        <f t="shared" si="286"/>
        <v>8929.9956144384978</v>
      </c>
      <c r="F1692" s="1">
        <v>0</v>
      </c>
      <c r="G1692" s="2">
        <f t="shared" si="290"/>
        <v>-74.049385875307394</v>
      </c>
      <c r="H1692" s="2">
        <f t="shared" si="290"/>
        <v>-151.16986729410394</v>
      </c>
      <c r="I1692" s="2">
        <f t="shared" si="291"/>
        <v>-154.1084899331874</v>
      </c>
      <c r="J1692" s="2">
        <f t="shared" si="292"/>
        <v>-312.72064860752403</v>
      </c>
      <c r="K1692">
        <f t="shared" si="293"/>
        <v>-79.122095147027906</v>
      </c>
      <c r="L1692">
        <f t="shared" si="294"/>
        <v>-161.55078131342009</v>
      </c>
      <c r="M1692">
        <f t="shared" si="295"/>
        <v>0.9370089108520937</v>
      </c>
      <c r="N1692">
        <f t="shared" si="295"/>
        <v>0</v>
      </c>
    </row>
    <row r="1693" spans="1:14" x14ac:dyDescent="0.2">
      <c r="A1693">
        <f t="shared" si="296"/>
        <v>1676</v>
      </c>
      <c r="B1693">
        <f t="shared" si="287"/>
        <v>16.760000000000002</v>
      </c>
      <c r="C1693" s="2">
        <f t="shared" si="288"/>
        <v>-1.7556636437136841E-3</v>
      </c>
      <c r="D1693" s="2">
        <f t="shared" si="289"/>
        <v>-3.5753520610493652E-3</v>
      </c>
      <c r="E1693" s="1">
        <f t="shared" si="286"/>
        <v>8381.9580828743474</v>
      </c>
      <c r="F1693" s="1">
        <v>0</v>
      </c>
      <c r="G1693" s="2">
        <f t="shared" si="290"/>
        <v>-70.240042949373731</v>
      </c>
      <c r="H1693" s="2">
        <f t="shared" si="290"/>
        <v>-143.17856253940622</v>
      </c>
      <c r="I1693" s="2">
        <f t="shared" si="291"/>
        <v>-148.13691403441939</v>
      </c>
      <c r="J1693" s="2">
        <f t="shared" si="292"/>
        <v>-300.26041591439719</v>
      </c>
      <c r="K1693">
        <f t="shared" si="293"/>
        <v>-77.003871523601816</v>
      </c>
      <c r="L1693">
        <f t="shared" si="294"/>
        <v>-157.08185337499097</v>
      </c>
      <c r="M1693">
        <f t="shared" si="295"/>
        <v>0.89299956144384984</v>
      </c>
      <c r="N1693">
        <f t="shared" si="295"/>
        <v>0</v>
      </c>
    </row>
    <row r="1694" spans="1:14" x14ac:dyDescent="0.2">
      <c r="A1694">
        <f t="shared" si="296"/>
        <v>1677</v>
      </c>
      <c r="B1694">
        <f t="shared" si="287"/>
        <v>16.77</v>
      </c>
      <c r="C1694" s="2">
        <f t="shared" si="288"/>
        <v>-1.6409434709932838E-3</v>
      </c>
      <c r="D1694" s="2">
        <f t="shared" si="289"/>
        <v>-3.3353766279144675E-3</v>
      </c>
      <c r="E1694" s="1">
        <f t="shared" si="286"/>
        <v>7732.6010841424213</v>
      </c>
      <c r="F1694" s="1">
        <v>0</v>
      </c>
      <c r="G1694" s="2">
        <f t="shared" si="290"/>
        <v>-65.650800291474354</v>
      </c>
      <c r="H1694" s="2">
        <f t="shared" si="290"/>
        <v>-133.56828630738448</v>
      </c>
      <c r="I1694" s="2">
        <f t="shared" si="291"/>
        <v>-140.51071379335454</v>
      </c>
      <c r="J1694" s="2">
        <f t="shared" si="292"/>
        <v>-284.39044530834713</v>
      </c>
      <c r="K1694">
        <f t="shared" si="293"/>
        <v>-74.021717693592748</v>
      </c>
      <c r="L1694">
        <f t="shared" si="294"/>
        <v>-150.82215900096264</v>
      </c>
      <c r="M1694">
        <f t="shared" si="295"/>
        <v>0.83819580828743478</v>
      </c>
      <c r="N1694">
        <f t="shared" si="295"/>
        <v>0</v>
      </c>
    </row>
    <row r="1695" spans="1:14" x14ac:dyDescent="0.2">
      <c r="A1695">
        <f t="shared" si="296"/>
        <v>1678</v>
      </c>
      <c r="B1695">
        <f t="shared" si="287"/>
        <v>16.78</v>
      </c>
      <c r="C1695" s="2">
        <f t="shared" si="288"/>
        <v>-1.5081194385600301E-3</v>
      </c>
      <c r="D1695" s="2">
        <f t="shared" si="289"/>
        <v>-3.0578831042395705E-3</v>
      </c>
      <c r="E1695" s="1">
        <f t="shared" si="286"/>
        <v>6989.7739184253223</v>
      </c>
      <c r="F1695" s="1">
        <v>0</v>
      </c>
      <c r="G1695" s="2">
        <f t="shared" si="290"/>
        <v>-60.337309740662583</v>
      </c>
      <c r="H1695" s="2">
        <f t="shared" si="290"/>
        <v>-122.45553804738532</v>
      </c>
      <c r="I1695" s="2">
        <f t="shared" si="291"/>
        <v>-131.32361839679783</v>
      </c>
      <c r="J1695" s="2">
        <f t="shared" si="292"/>
        <v>-265.30514039192832</v>
      </c>
      <c r="K1695">
        <f t="shared" si="293"/>
        <v>-70.213048547721002</v>
      </c>
      <c r="L1695">
        <f t="shared" si="294"/>
        <v>-142.849602344543</v>
      </c>
      <c r="M1695">
        <f t="shared" si="295"/>
        <v>0.7732601084142422</v>
      </c>
      <c r="N1695">
        <f t="shared" si="295"/>
        <v>0</v>
      </c>
    </row>
    <row r="1696" spans="1:14" x14ac:dyDescent="0.2">
      <c r="A1696">
        <f t="shared" si="296"/>
        <v>1679</v>
      </c>
      <c r="B1696">
        <f t="shared" si="287"/>
        <v>16.79</v>
      </c>
      <c r="C1696" s="2">
        <f t="shared" si="288"/>
        <v>-1.3587866186684429E-3</v>
      </c>
      <c r="D1696" s="2">
        <f t="shared" si="289"/>
        <v>-2.746210056385531E-3</v>
      </c>
      <c r="E1696" s="1">
        <f t="shared" si="286"/>
        <v>6162.4557349728311</v>
      </c>
      <c r="F1696" s="1">
        <v>0</v>
      </c>
      <c r="G1696" s="2">
        <f t="shared" si="290"/>
        <v>-54.363380109379094</v>
      </c>
      <c r="H1696" s="2">
        <f t="shared" si="290"/>
        <v>-109.97401711428114</v>
      </c>
      <c r="I1696" s="2">
        <f t="shared" si="291"/>
        <v>-120.68703488920997</v>
      </c>
      <c r="J1696" s="2">
        <f t="shared" si="292"/>
        <v>-243.23586104005406</v>
      </c>
      <c r="K1696">
        <f t="shared" si="293"/>
        <v>-65.624677387988342</v>
      </c>
      <c r="L1696">
        <f t="shared" si="294"/>
        <v>-133.26184392577292</v>
      </c>
      <c r="M1696">
        <f t="shared" si="295"/>
        <v>0.69897739184253227</v>
      </c>
      <c r="N1696">
        <f t="shared" si="295"/>
        <v>0</v>
      </c>
    </row>
    <row r="1697" spans="1:14" x14ac:dyDescent="0.2">
      <c r="A1697">
        <f t="shared" si="296"/>
        <v>1680</v>
      </c>
      <c r="B1697">
        <f t="shared" si="287"/>
        <v>16.8</v>
      </c>
      <c r="C1697" s="2">
        <f t="shared" si="288"/>
        <v>-1.1947248584812172E-3</v>
      </c>
      <c r="D1697" s="2">
        <f t="shared" si="289"/>
        <v>-2.4040853483179615E-3</v>
      </c>
      <c r="E1697" s="1">
        <f t="shared" si="286"/>
        <v>5260.6469939033841</v>
      </c>
      <c r="F1697" s="1">
        <v>0</v>
      </c>
      <c r="G1697" s="2">
        <f t="shared" si="290"/>
        <v>-47.800211712982104</v>
      </c>
      <c r="H1697" s="2">
        <f t="shared" si="290"/>
        <v>-96.27301312511679</v>
      </c>
      <c r="I1697" s="2">
        <f t="shared" si="291"/>
        <v>-108.72870263061921</v>
      </c>
      <c r="J1697" s="2">
        <f t="shared" si="292"/>
        <v>-218.44812341689712</v>
      </c>
      <c r="K1697">
        <f t="shared" si="293"/>
        <v>-60.312245344139825</v>
      </c>
      <c r="L1697">
        <f t="shared" si="294"/>
        <v>-122.17511029178033</v>
      </c>
      <c r="M1697">
        <f t="shared" si="295"/>
        <v>0.61624557349728315</v>
      </c>
      <c r="N1697">
        <f t="shared" si="295"/>
        <v>0</v>
      </c>
    </row>
    <row r="1698" spans="1:14" x14ac:dyDescent="0.2">
      <c r="A1698">
        <f t="shared" si="296"/>
        <v>1681</v>
      </c>
      <c r="B1698">
        <f t="shared" si="287"/>
        <v>16.809999999999999</v>
      </c>
      <c r="C1698" s="2">
        <f t="shared" si="288"/>
        <v>-1.0178775389618243E-3</v>
      </c>
      <c r="D1698" s="2">
        <f t="shared" si="289"/>
        <v>-2.0355814459752119E-3</v>
      </c>
      <c r="E1698" s="1">
        <f t="shared" si="286"/>
        <v>4295.2485826030788</v>
      </c>
      <c r="F1698" s="1">
        <v>0</v>
      </c>
      <c r="G1698" s="2">
        <f t="shared" si="290"/>
        <v>-40.725546663230674</v>
      </c>
      <c r="H1698" s="2">
        <f t="shared" si="290"/>
        <v>-81.515616028022507</v>
      </c>
      <c r="I1698" s="2">
        <f t="shared" si="291"/>
        <v>-95.59116074671735</v>
      </c>
      <c r="J1698" s="2">
        <f t="shared" si="292"/>
        <v>-191.23840342458385</v>
      </c>
      <c r="K1698">
        <f t="shared" si="293"/>
        <v>-54.339549384096337</v>
      </c>
      <c r="L1698">
        <f t="shared" si="294"/>
        <v>-109.72278739656134</v>
      </c>
      <c r="M1698">
        <f t="shared" si="295"/>
        <v>0.5260646993903384</v>
      </c>
      <c r="N1698">
        <f t="shared" si="295"/>
        <v>0</v>
      </c>
    </row>
    <row r="1699" spans="1:14" x14ac:dyDescent="0.2">
      <c r="A1699">
        <f t="shared" si="296"/>
        <v>1682</v>
      </c>
      <c r="B1699">
        <f t="shared" si="287"/>
        <v>16.82</v>
      </c>
      <c r="C1699" s="2">
        <f t="shared" si="288"/>
        <v>-8.3032848035654444E-4</v>
      </c>
      <c r="D1699" s="2">
        <f t="shared" si="289"/>
        <v>-1.6450667576153246E-3</v>
      </c>
      <c r="E1699" s="1">
        <f t="shared" si="286"/>
        <v>3277.9300479327394</v>
      </c>
      <c r="F1699" s="1">
        <v>0</v>
      </c>
      <c r="G1699" s="2">
        <f t="shared" si="290"/>
        <v>-33.222745024416774</v>
      </c>
      <c r="H1699" s="2">
        <f t="shared" si="290"/>
        <v>-65.876767421384756</v>
      </c>
      <c r="I1699" s="2">
        <f t="shared" si="291"/>
        <v>-81.430046848192347</v>
      </c>
      <c r="J1699" s="2">
        <f t="shared" si="292"/>
        <v>-161.9305821617049</v>
      </c>
      <c r="K1699">
        <f t="shared" si="293"/>
        <v>-47.777776965515265</v>
      </c>
      <c r="L1699">
        <f t="shared" si="294"/>
        <v>-96.053814740320149</v>
      </c>
      <c r="M1699">
        <f t="shared" si="295"/>
        <v>0.4295248582603079</v>
      </c>
      <c r="N1699">
        <f t="shared" si="295"/>
        <v>0</v>
      </c>
    </row>
    <row r="1700" spans="1:14" x14ac:dyDescent="0.2">
      <c r="A1700">
        <f t="shared" si="296"/>
        <v>1683</v>
      </c>
      <c r="B1700">
        <f t="shared" si="287"/>
        <v>16.830000000000002</v>
      </c>
      <c r="C1700" s="2">
        <f t="shared" si="288"/>
        <v>-6.3427726813639312E-4</v>
      </c>
      <c r="D1700" s="2">
        <f t="shared" si="289"/>
        <v>-1.2371535941083191E-3</v>
      </c>
      <c r="E1700" s="1">
        <f t="shared" si="286"/>
        <v>2220.9885370333791</v>
      </c>
      <c r="F1700" s="1">
        <v>0</v>
      </c>
      <c r="G1700" s="2">
        <f t="shared" si="290"/>
        <v>-25.379797787227023</v>
      </c>
      <c r="H1700" s="2">
        <f t="shared" si="290"/>
        <v>-49.541176509698616</v>
      </c>
      <c r="I1700" s="2">
        <f t="shared" si="291"/>
        <v>-66.412247245735571</v>
      </c>
      <c r="J1700" s="2">
        <f t="shared" si="292"/>
        <v>-130.87207615969305</v>
      </c>
      <c r="K1700">
        <f t="shared" si="293"/>
        <v>-40.704656453715273</v>
      </c>
      <c r="L1700">
        <f t="shared" si="294"/>
        <v>-81.330899649994436</v>
      </c>
      <c r="M1700">
        <f t="shared" si="295"/>
        <v>0.32779300479327395</v>
      </c>
      <c r="N1700">
        <f t="shared" si="295"/>
        <v>0</v>
      </c>
    </row>
    <row r="1701" spans="1:14" x14ac:dyDescent="0.2">
      <c r="A1701">
        <f t="shared" si="296"/>
        <v>1684</v>
      </c>
      <c r="B1701">
        <f t="shared" si="287"/>
        <v>16.84</v>
      </c>
      <c r="C1701" s="2">
        <f t="shared" si="288"/>
        <v>-4.3201329151274718E-4</v>
      </c>
      <c r="D1701" s="2">
        <f t="shared" si="289"/>
        <v>-8.1664337221664263E-4</v>
      </c>
      <c r="E1701" s="1">
        <f t="shared" si="286"/>
        <v>1137.200151820037</v>
      </c>
      <c r="F1701" s="1">
        <v>0</v>
      </c>
      <c r="G1701" s="2">
        <f t="shared" si="290"/>
        <v>-17.288288345153326</v>
      </c>
      <c r="H1701" s="2">
        <f t="shared" si="290"/>
        <v>-32.701125647449587</v>
      </c>
      <c r="I1701" s="2">
        <f t="shared" si="291"/>
        <v>-50.713920602963434</v>
      </c>
      <c r="J1701" s="2">
        <f t="shared" si="292"/>
        <v>-98.429698835290807</v>
      </c>
      <c r="K1701">
        <f t="shared" si="293"/>
        <v>-33.203533404106771</v>
      </c>
      <c r="L1701">
        <f t="shared" si="294"/>
        <v>-65.728573187841221</v>
      </c>
      <c r="M1701">
        <f t="shared" si="295"/>
        <v>0.22209885370333793</v>
      </c>
      <c r="N1701">
        <f t="shared" si="295"/>
        <v>0</v>
      </c>
    </row>
    <row r="1702" spans="1:14" x14ac:dyDescent="0.2">
      <c r="A1702">
        <f t="shared" si="296"/>
        <v>1685</v>
      </c>
      <c r="B1702">
        <f t="shared" si="287"/>
        <v>16.850000000000001</v>
      </c>
      <c r="C1702" s="2">
        <f t="shared" si="288"/>
        <v>-2.2588880149373032E-4</v>
      </c>
      <c r="D1702" s="2">
        <f t="shared" si="289"/>
        <v>-3.884697154532057E-4</v>
      </c>
      <c r="E1702" s="1">
        <f t="shared" si="286"/>
        <v>39.66551396395473</v>
      </c>
      <c r="F1702" s="1">
        <v>0</v>
      </c>
      <c r="G1702" s="2">
        <f t="shared" si="290"/>
        <v>-9.0423147524253729</v>
      </c>
      <c r="H1702" s="2">
        <f t="shared" si="290"/>
        <v>-15.554191685730991</v>
      </c>
      <c r="I1702" s="2">
        <f t="shared" si="291"/>
        <v>-34.518418431291806</v>
      </c>
      <c r="J1702" s="2">
        <f t="shared" si="292"/>
        <v>-64.985302704697901</v>
      </c>
      <c r="K1702">
        <f t="shared" si="293"/>
        <v>-25.36238366368443</v>
      </c>
      <c r="L1702">
        <f t="shared" si="294"/>
        <v>-49.431111018966909</v>
      </c>
      <c r="M1702">
        <f t="shared" si="295"/>
        <v>0.11372001518200371</v>
      </c>
      <c r="N1702">
        <f t="shared" si="295"/>
        <v>0</v>
      </c>
    </row>
    <row r="1703" spans="1:14" x14ac:dyDescent="0.2">
      <c r="A1703">
        <f t="shared" si="296"/>
        <v>1686</v>
      </c>
      <c r="B1703">
        <f t="shared" si="287"/>
        <v>16.86</v>
      </c>
      <c r="C1703" s="2">
        <f t="shared" si="288"/>
        <v>-1.8291306722914074E-5</v>
      </c>
      <c r="D1703" s="2">
        <f t="shared" si="289"/>
        <v>4.2359869233718483E-5</v>
      </c>
      <c r="E1703" s="1">
        <f t="shared" si="286"/>
        <v>-1058.3485928533532</v>
      </c>
      <c r="F1703" s="1">
        <v>0</v>
      </c>
      <c r="G1703" s="2">
        <f t="shared" si="290"/>
        <v>-0.73738549345475579</v>
      </c>
      <c r="H1703" s="2">
        <f t="shared" si="290"/>
        <v>1.6990897161889009</v>
      </c>
      <c r="I1703" s="2">
        <f t="shared" si="291"/>
        <v>-18.014127020717599</v>
      </c>
      <c r="J1703" s="2">
        <f t="shared" si="292"/>
        <v>-30.931254413692926</v>
      </c>
      <c r="K1703">
        <f t="shared" si="293"/>
        <v>-17.272774975866447</v>
      </c>
      <c r="L1703">
        <f t="shared" si="294"/>
        <v>-32.630344129881827</v>
      </c>
      <c r="M1703">
        <f t="shared" si="295"/>
        <v>3.9665513963954733E-3</v>
      </c>
      <c r="N1703">
        <f t="shared" si="295"/>
        <v>0</v>
      </c>
    </row>
    <row r="1704" spans="1:14" x14ac:dyDescent="0.2">
      <c r="A1704">
        <f t="shared" si="296"/>
        <v>1687</v>
      </c>
      <c r="B1704">
        <f t="shared" si="287"/>
        <v>16.87</v>
      </c>
      <c r="C1704" s="2">
        <f t="shared" si="288"/>
        <v>1.8838436711297616E-4</v>
      </c>
      <c r="D1704" s="2">
        <f t="shared" si="289"/>
        <v>4.708230451855564E-4</v>
      </c>
      <c r="E1704" s="1">
        <f t="shared" si="286"/>
        <v>-2143.5695892257572</v>
      </c>
      <c r="F1704" s="1">
        <v>0</v>
      </c>
      <c r="G1704" s="2">
        <f t="shared" si="290"/>
        <v>7.5306982043661836</v>
      </c>
      <c r="H1704" s="2">
        <f t="shared" si="290"/>
        <v>18.857589030861977</v>
      </c>
      <c r="I1704" s="2">
        <f t="shared" si="291"/>
        <v>-1.3922563034215338</v>
      </c>
      <c r="J1704" s="2">
        <f t="shared" si="292"/>
        <v>3.3342034803365093</v>
      </c>
      <c r="K1704">
        <f t="shared" si="293"/>
        <v>-9.0287893670730526</v>
      </c>
      <c r="L1704">
        <f t="shared" si="294"/>
        <v>-15.523385550525466</v>
      </c>
      <c r="M1704">
        <f t="shared" si="295"/>
        <v>-0.10583485928533533</v>
      </c>
      <c r="N1704">
        <f t="shared" si="295"/>
        <v>0</v>
      </c>
    </row>
    <row r="1705" spans="1:14" x14ac:dyDescent="0.2">
      <c r="A1705">
        <f t="shared" si="296"/>
        <v>1688</v>
      </c>
      <c r="B1705">
        <f t="shared" si="287"/>
        <v>16.88</v>
      </c>
      <c r="C1705" s="2">
        <f t="shared" si="288"/>
        <v>3.9176402481420946E-4</v>
      </c>
      <c r="D1705" s="2">
        <f t="shared" si="289"/>
        <v>8.9194172919681799E-4</v>
      </c>
      <c r="E1705" s="1">
        <f t="shared" si="286"/>
        <v>-3202.8795363567656</v>
      </c>
      <c r="F1705" s="1">
        <v>0</v>
      </c>
      <c r="G1705" s="2">
        <f t="shared" si="290"/>
        <v>15.666960334357531</v>
      </c>
      <c r="H1705" s="2">
        <f t="shared" si="290"/>
        <v>35.721948982070607</v>
      </c>
      <c r="I1705" s="2">
        <f t="shared" si="291"/>
        <v>15.155398248901736</v>
      </c>
      <c r="J1705" s="2">
        <f t="shared" si="292"/>
        <v>37.411648804579187</v>
      </c>
      <c r="K1705">
        <f t="shared" si="293"/>
        <v>-0.72591904437837007</v>
      </c>
      <c r="L1705">
        <f t="shared" si="294"/>
        <v>1.6896998225085778</v>
      </c>
      <c r="M1705">
        <f t="shared" si="295"/>
        <v>-0.21435695892257572</v>
      </c>
      <c r="N1705">
        <f t="shared" si="295"/>
        <v>0</v>
      </c>
    </row>
    <row r="1706" spans="1:14" x14ac:dyDescent="0.2">
      <c r="A1706">
        <f t="shared" si="296"/>
        <v>1689</v>
      </c>
      <c r="B1706">
        <f t="shared" si="287"/>
        <v>16.89</v>
      </c>
      <c r="C1706" s="2">
        <f t="shared" si="288"/>
        <v>5.8952172684062303E-4</v>
      </c>
      <c r="D1706" s="2">
        <f t="shared" si="289"/>
        <v>1.3008405043009876E-3</v>
      </c>
      <c r="E1706" s="1">
        <f t="shared" si="286"/>
        <v>-4223.4737031400964</v>
      </c>
      <c r="F1706" s="1">
        <v>0</v>
      </c>
      <c r="G1706" s="2">
        <f t="shared" si="290"/>
        <v>23.578355178440731</v>
      </c>
      <c r="H1706" s="2">
        <f t="shared" si="290"/>
        <v>52.096923817818556</v>
      </c>
      <c r="I1706" s="2">
        <f t="shared" si="291"/>
        <v>31.438694296748317</v>
      </c>
      <c r="J1706" s="2">
        <f t="shared" si="292"/>
        <v>70.905178401801095</v>
      </c>
      <c r="K1706">
        <f t="shared" si="293"/>
        <v>7.5400511646719091</v>
      </c>
      <c r="L1706">
        <f t="shared" si="294"/>
        <v>18.808254583982539</v>
      </c>
      <c r="M1706">
        <f t="shared" si="295"/>
        <v>-0.32028795363567658</v>
      </c>
      <c r="N1706">
        <f t="shared" si="295"/>
        <v>0</v>
      </c>
    </row>
    <row r="1707" spans="1:14" x14ac:dyDescent="0.2">
      <c r="A1707">
        <f t="shared" si="296"/>
        <v>1690</v>
      </c>
      <c r="B1707">
        <f t="shared" si="287"/>
        <v>16.899999999999999</v>
      </c>
      <c r="C1707" s="2">
        <f t="shared" si="288"/>
        <v>7.7940676695199362E-4</v>
      </c>
      <c r="D1707" s="2">
        <f t="shared" si="289"/>
        <v>1.6928036718418197E-3</v>
      </c>
      <c r="E1707" s="1">
        <f t="shared" si="286"/>
        <v>-5193.0153472341681</v>
      </c>
      <c r="F1707" s="1">
        <v>0</v>
      </c>
      <c r="G1707" s="2">
        <f t="shared" si="290"/>
        <v>31.174846471714371</v>
      </c>
      <c r="H1707" s="2">
        <f t="shared" si="290"/>
        <v>67.793664090689845</v>
      </c>
      <c r="I1707" s="2">
        <f t="shared" si="291"/>
        <v>47.271355492807608</v>
      </c>
      <c r="J1707" s="2">
        <f t="shared" si="292"/>
        <v>103.42705344436467</v>
      </c>
      <c r="K1707">
        <f t="shared" si="293"/>
        <v>15.674161650779226</v>
      </c>
      <c r="L1707">
        <f t="shared" si="294"/>
        <v>35.633389353674836</v>
      </c>
      <c r="M1707">
        <f t="shared" si="295"/>
        <v>-0.42234737031400965</v>
      </c>
      <c r="N1707">
        <f t="shared" si="295"/>
        <v>0</v>
      </c>
    </row>
    <row r="1708" spans="1:14" x14ac:dyDescent="0.2">
      <c r="A1708">
        <f t="shared" si="296"/>
        <v>1691</v>
      </c>
      <c r="B1708">
        <f t="shared" si="287"/>
        <v>16.91</v>
      </c>
      <c r="C1708" s="2">
        <f t="shared" si="288"/>
        <v>9.5926968515646651E-4</v>
      </c>
      <c r="D1708" s="2">
        <f t="shared" si="289"/>
        <v>2.0633302701545037E-3</v>
      </c>
      <c r="E1708" s="1">
        <f t="shared" si="286"/>
        <v>-6099.7848391926336</v>
      </c>
      <c r="F1708" s="1">
        <v>0</v>
      </c>
      <c r="G1708" s="2">
        <f t="shared" si="290"/>
        <v>38.370447976771011</v>
      </c>
      <c r="H1708" s="2">
        <f t="shared" si="290"/>
        <v>82.631920006684254</v>
      </c>
      <c r="I1708" s="2">
        <f t="shared" si="291"/>
        <v>62.473132480303541</v>
      </c>
      <c r="J1708" s="2">
        <f t="shared" si="292"/>
        <v>134.60223653294472</v>
      </c>
      <c r="K1708">
        <f t="shared" si="293"/>
        <v>23.583382968809111</v>
      </c>
      <c r="L1708">
        <f t="shared" si="294"/>
        <v>51.970316526260454</v>
      </c>
      <c r="M1708">
        <f t="shared" si="295"/>
        <v>-0.51930153472341678</v>
      </c>
      <c r="N1708">
        <f t="shared" si="295"/>
        <v>0</v>
      </c>
    </row>
    <row r="1709" spans="1:14" x14ac:dyDescent="0.2">
      <c r="A1709">
        <f t="shared" si="296"/>
        <v>1692</v>
      </c>
      <c r="B1709">
        <f t="shared" si="287"/>
        <v>16.920000000000002</v>
      </c>
      <c r="C1709" s="2">
        <f t="shared" si="288"/>
        <v>1.1270870106377211E-3</v>
      </c>
      <c r="D1709" s="2">
        <f t="shared" si="289"/>
        <v>2.4081864127896051E-3</v>
      </c>
      <c r="E1709" s="1">
        <f t="shared" si="286"/>
        <v>-6932.8213270444685</v>
      </c>
      <c r="F1709" s="1">
        <v>0</v>
      </c>
      <c r="G1709" s="2">
        <f t="shared" si="290"/>
        <v>45.084213254010351</v>
      </c>
      <c r="H1709" s="2">
        <f t="shared" si="290"/>
        <v>96.44213742920634</v>
      </c>
      <c r="I1709" s="2">
        <f t="shared" si="291"/>
        <v>76.871886622374731</v>
      </c>
      <c r="J1709" s="2">
        <f t="shared" si="292"/>
        <v>164.07276708586207</v>
      </c>
      <c r="K1709">
        <f t="shared" si="293"/>
        <v>31.177694884445117</v>
      </c>
      <c r="L1709">
        <f t="shared" si="294"/>
        <v>67.630629656655728</v>
      </c>
      <c r="M1709">
        <f t="shared" si="295"/>
        <v>-0.60997848391926335</v>
      </c>
      <c r="N1709">
        <f t="shared" si="295"/>
        <v>0</v>
      </c>
    </row>
    <row r="1710" spans="1:14" x14ac:dyDescent="0.2">
      <c r="A1710">
        <f t="shared" si="296"/>
        <v>1693</v>
      </c>
      <c r="B1710">
        <f t="shared" si="287"/>
        <v>16.93</v>
      </c>
      <c r="C1710" s="2">
        <f t="shared" si="288"/>
        <v>1.2809844448495634E-3</v>
      </c>
      <c r="D1710" s="2">
        <f t="shared" si="289"/>
        <v>2.7234543324398458E-3</v>
      </c>
      <c r="E1710" s="1">
        <f t="shared" si="286"/>
        <v>-7682.055228927341</v>
      </c>
      <c r="F1710" s="1">
        <v>0</v>
      </c>
      <c r="G1710" s="2">
        <f t="shared" si="290"/>
        <v>51.241163034929677</v>
      </c>
      <c r="H1710" s="2">
        <f t="shared" si="290"/>
        <v>109.06742195555566</v>
      </c>
      <c r="I1710" s="2">
        <f t="shared" si="291"/>
        <v>90.305572003380433</v>
      </c>
      <c r="J1710" s="2">
        <f t="shared" si="292"/>
        <v>191.50192356123171</v>
      </c>
      <c r="K1710">
        <f t="shared" si="293"/>
        <v>38.37112683574631</v>
      </c>
      <c r="L1710">
        <f t="shared" si="294"/>
        <v>82.434501605676047</v>
      </c>
      <c r="M1710">
        <f t="shared" si="295"/>
        <v>-0.69328213270444683</v>
      </c>
      <c r="N1710">
        <f t="shared" si="295"/>
        <v>0</v>
      </c>
    </row>
    <row r="1711" spans="1:14" x14ac:dyDescent="0.2">
      <c r="A1711">
        <f t="shared" si="296"/>
        <v>1694</v>
      </c>
      <c r="B1711">
        <f t="shared" si="287"/>
        <v>16.940000000000001</v>
      </c>
      <c r="C1711" s="2">
        <f t="shared" si="288"/>
        <v>1.4192582139949054E-3</v>
      </c>
      <c r="D1711" s="2">
        <f t="shared" si="289"/>
        <v>3.0055775571600505E-3</v>
      </c>
      <c r="E1711" s="1">
        <f t="shared" si="286"/>
        <v>-8338.4299522206329</v>
      </c>
      <c r="F1711" s="1">
        <v>0</v>
      </c>
      <c r="G1711" s="2">
        <f t="shared" si="290"/>
        <v>56.773139366531645</v>
      </c>
      <c r="H1711" s="2">
        <f t="shared" si="290"/>
        <v>120.36534810239435</v>
      </c>
      <c r="I1711" s="2">
        <f t="shared" si="291"/>
        <v>102.62409248643172</v>
      </c>
      <c r="J1711" s="2">
        <f t="shared" si="292"/>
        <v>216.57812369635641</v>
      </c>
      <c r="K1711">
        <f t="shared" si="293"/>
        <v>45.082747597007341</v>
      </c>
      <c r="L1711">
        <f t="shared" si="294"/>
        <v>96.212775593962064</v>
      </c>
      <c r="M1711">
        <f t="shared" si="295"/>
        <v>-0.76820552289273414</v>
      </c>
      <c r="N1711">
        <f t="shared" si="295"/>
        <v>0</v>
      </c>
    </row>
    <row r="1712" spans="1:14" x14ac:dyDescent="0.2">
      <c r="A1712">
        <f t="shared" si="296"/>
        <v>1695</v>
      </c>
      <c r="B1712">
        <f t="shared" si="287"/>
        <v>16.95</v>
      </c>
      <c r="C1712" s="2">
        <f t="shared" si="288"/>
        <v>1.5403943424197528E-3</v>
      </c>
      <c r="D1712" s="2">
        <f t="shared" si="289"/>
        <v>3.2514016926062936E-3</v>
      </c>
      <c r="E1712" s="1">
        <f t="shared" si="286"/>
        <v>-8894.0113678614362</v>
      </c>
      <c r="F1712" s="1">
        <v>0</v>
      </c>
      <c r="G1712" s="2">
        <f t="shared" si="290"/>
        <v>61.619576587588199</v>
      </c>
      <c r="H1712" s="2">
        <f t="shared" si="290"/>
        <v>130.2095925243234</v>
      </c>
      <c r="I1712" s="2">
        <f t="shared" si="291"/>
        <v>113.69101213584565</v>
      </c>
      <c r="J1712" s="2">
        <f t="shared" si="292"/>
        <v>239.01851716395541</v>
      </c>
      <c r="K1712">
        <f t="shared" si="293"/>
        <v>51.237592553035391</v>
      </c>
      <c r="L1712">
        <f t="shared" si="294"/>
        <v>108.80892463963201</v>
      </c>
      <c r="M1712">
        <f t="shared" si="295"/>
        <v>-0.83384299522206329</v>
      </c>
      <c r="N1712">
        <f t="shared" si="295"/>
        <v>0</v>
      </c>
    </row>
    <row r="1713" spans="1:14" x14ac:dyDescent="0.2">
      <c r="A1713">
        <f t="shared" si="296"/>
        <v>1696</v>
      </c>
      <c r="B1713">
        <f t="shared" si="287"/>
        <v>16.96</v>
      </c>
      <c r="C1713" s="2">
        <f t="shared" si="288"/>
        <v>1.6430856237815094E-3</v>
      </c>
      <c r="D1713" s="2">
        <f t="shared" si="289"/>
        <v>3.4582103372882366E-3</v>
      </c>
      <c r="E1713" s="1">
        <f t="shared" si="286"/>
        <v>-9342.0837165436114</v>
      </c>
      <c r="F1713" s="1">
        <v>0</v>
      </c>
      <c r="G1713" s="2">
        <f t="shared" si="290"/>
        <v>65.728180210723394</v>
      </c>
      <c r="H1713" s="2">
        <f t="shared" si="290"/>
        <v>138.49137232292594</v>
      </c>
      <c r="I1713" s="2">
        <f t="shared" si="291"/>
        <v>123.38509910057033</v>
      </c>
      <c r="J1713" s="2">
        <f t="shared" si="292"/>
        <v>258.57222879333563</v>
      </c>
      <c r="K1713">
        <f t="shared" si="293"/>
        <v>56.767517753060787</v>
      </c>
      <c r="L1713">
        <f t="shared" si="294"/>
        <v>120.0808564704097</v>
      </c>
      <c r="M1713">
        <f t="shared" si="295"/>
        <v>-0.88940113678614363</v>
      </c>
      <c r="N1713">
        <f t="shared" si="295"/>
        <v>0</v>
      </c>
    </row>
    <row r="1714" spans="1:14" x14ac:dyDescent="0.2">
      <c r="A1714">
        <f t="shared" si="296"/>
        <v>1697</v>
      </c>
      <c r="B1714">
        <f t="shared" si="287"/>
        <v>16.97</v>
      </c>
      <c r="C1714" s="2">
        <f t="shared" si="288"/>
        <v>1.7262460948821922E-3</v>
      </c>
      <c r="D1714" s="2">
        <f t="shared" si="289"/>
        <v>3.6237557165867988E-3</v>
      </c>
      <c r="E1714" s="1">
        <f t="shared" si="286"/>
        <v>-9677.2307874994331</v>
      </c>
      <c r="F1714" s="1">
        <v>0</v>
      </c>
      <c r="G1714" s="2">
        <f t="shared" si="290"/>
        <v>69.055505905627058</v>
      </c>
      <c r="H1714" s="2">
        <f t="shared" si="290"/>
        <v>145.12067185672282</v>
      </c>
      <c r="I1714" s="2">
        <f t="shared" si="291"/>
        <v>131.60168508327345</v>
      </c>
      <c r="J1714" s="2">
        <f t="shared" si="292"/>
        <v>275.02321474090292</v>
      </c>
      <c r="K1714">
        <f t="shared" si="293"/>
        <v>61.611970805992023</v>
      </c>
      <c r="L1714">
        <f t="shared" si="294"/>
        <v>129.90254288418009</v>
      </c>
      <c r="M1714">
        <f t="shared" si="295"/>
        <v>-0.93420837165436121</v>
      </c>
      <c r="N1714">
        <f t="shared" si="295"/>
        <v>0</v>
      </c>
    </row>
    <row r="1715" spans="1:14" x14ac:dyDescent="0.2">
      <c r="A1715">
        <f t="shared" si="296"/>
        <v>1698</v>
      </c>
      <c r="B1715">
        <f t="shared" si="287"/>
        <v>16.98</v>
      </c>
      <c r="C1715" s="2">
        <f t="shared" si="288"/>
        <v>1.789022847440669E-3</v>
      </c>
      <c r="D1715" s="2">
        <f t="shared" si="289"/>
        <v>3.7462836848345606E-3</v>
      </c>
      <c r="E1715" s="1">
        <f t="shared" si="286"/>
        <v>-9895.401388595159</v>
      </c>
      <c r="F1715" s="1">
        <v>0</v>
      </c>
      <c r="G1715" s="2">
        <f t="shared" si="290"/>
        <v>71.56743199416826</v>
      </c>
      <c r="H1715" s="2">
        <f t="shared" si="290"/>
        <v>150.02724400727678</v>
      </c>
      <c r="I1715" s="2">
        <f t="shared" si="291"/>
        <v>138.25382476471555</v>
      </c>
      <c r="J1715" s="2">
        <f t="shared" si="292"/>
        <v>288.19269866740979</v>
      </c>
      <c r="K1715">
        <f t="shared" si="293"/>
        <v>65.718669691797345</v>
      </c>
      <c r="L1715">
        <f t="shared" si="294"/>
        <v>138.16545466013301</v>
      </c>
      <c r="M1715">
        <f t="shared" si="295"/>
        <v>-0.96772307874994334</v>
      </c>
      <c r="N1715">
        <f t="shared" si="295"/>
        <v>0</v>
      </c>
    </row>
    <row r="1716" spans="1:14" x14ac:dyDescent="0.2">
      <c r="A1716">
        <f t="shared" si="296"/>
        <v>1699</v>
      </c>
      <c r="B1716">
        <f t="shared" si="287"/>
        <v>16.990000000000002</v>
      </c>
      <c r="C1716" s="2">
        <f t="shared" si="288"/>
        <v>1.8308050454304318E-3</v>
      </c>
      <c r="D1716" s="2">
        <f t="shared" si="289"/>
        <v>3.8245528123323092E-3</v>
      </c>
      <c r="E1716" s="1">
        <f t="shared" si="286"/>
        <v>-9993.9583163471871</v>
      </c>
      <c r="F1716" s="1">
        <v>0</v>
      </c>
      <c r="G1716" s="2">
        <f t="shared" si="290"/>
        <v>73.239520162403579</v>
      </c>
      <c r="H1716" s="2">
        <f t="shared" si="290"/>
        <v>153.16137456288922</v>
      </c>
      <c r="I1716" s="2">
        <f t="shared" si="291"/>
        <v>143.27324198621142</v>
      </c>
      <c r="J1716" s="2">
        <f t="shared" si="292"/>
        <v>297.94116003311029</v>
      </c>
      <c r="K1716">
        <f t="shared" si="293"/>
        <v>69.044181684948327</v>
      </c>
      <c r="L1716">
        <f t="shared" si="294"/>
        <v>144.77978547022107</v>
      </c>
      <c r="M1716">
        <f t="shared" si="295"/>
        <v>-0.98954013885951597</v>
      </c>
      <c r="N1716">
        <f t="shared" si="295"/>
        <v>0</v>
      </c>
    </row>
    <row r="1717" spans="1:14" x14ac:dyDescent="0.2">
      <c r="A1717">
        <f t="shared" si="296"/>
        <v>1700</v>
      </c>
      <c r="B1717">
        <f t="shared" si="287"/>
        <v>17</v>
      </c>
      <c r="C1717" s="2">
        <f t="shared" si="288"/>
        <v>1.8512300495200688E-3</v>
      </c>
      <c r="D1717" s="2">
        <f t="shared" si="289"/>
        <v>3.8578473449809732E-3</v>
      </c>
      <c r="E1717" s="1">
        <f t="shared" si="286"/>
        <v>-9971.7102339214907</v>
      </c>
      <c r="F1717" s="1">
        <v>0</v>
      </c>
      <c r="G1717" s="2">
        <f t="shared" si="290"/>
        <v>74.057260451038871</v>
      </c>
      <c r="H1717" s="2">
        <f t="shared" si="290"/>
        <v>154.49440121688497</v>
      </c>
      <c r="I1717" s="2">
        <f t="shared" si="291"/>
        <v>146.61105208375884</v>
      </c>
      <c r="J1717" s="2">
        <f t="shared" si="292"/>
        <v>304.16985199637304</v>
      </c>
      <c r="K1717">
        <f t="shared" si="293"/>
        <v>71.554395801085249</v>
      </c>
      <c r="L1717">
        <f t="shared" si="294"/>
        <v>149.67545077948807</v>
      </c>
      <c r="M1717">
        <f t="shared" si="295"/>
        <v>-0.99939583163471879</v>
      </c>
      <c r="N1717">
        <f t="shared" si="295"/>
        <v>0</v>
      </c>
    </row>
    <row r="1718" spans="1:14" x14ac:dyDescent="0.2">
      <c r="A1718">
        <f t="shared" si="296"/>
        <v>1701</v>
      </c>
      <c r="B1718">
        <f t="shared" si="287"/>
        <v>17.010000000000002</v>
      </c>
      <c r="C1718" s="2">
        <f t="shared" si="288"/>
        <v>1.8501865851907513E-3</v>
      </c>
      <c r="D1718" s="2">
        <f t="shared" si="289"/>
        <v>3.8459838974071155E-3</v>
      </c>
      <c r="E1718" s="1">
        <f t="shared" si="286"/>
        <v>-9828.9260717797242</v>
      </c>
      <c r="F1718" s="1">
        <v>0</v>
      </c>
      <c r="G1718" s="2">
        <f t="shared" si="290"/>
        <v>74.016197987529139</v>
      </c>
      <c r="H1718" s="2">
        <f t="shared" si="290"/>
        <v>154.01898160886748</v>
      </c>
      <c r="I1718" s="2">
        <f t="shared" si="291"/>
        <v>148.23825248295225</v>
      </c>
      <c r="J1718" s="2">
        <f t="shared" si="292"/>
        <v>306.82183203256301</v>
      </c>
      <c r="K1718">
        <f t="shared" si="293"/>
        <v>73.224883472030953</v>
      </c>
      <c r="L1718">
        <f t="shared" si="294"/>
        <v>152.80285042369553</v>
      </c>
      <c r="M1718">
        <f t="shared" si="295"/>
        <v>-0.99717102339214914</v>
      </c>
      <c r="N1718">
        <f t="shared" si="295"/>
        <v>0</v>
      </c>
    </row>
    <row r="1719" spans="1:14" x14ac:dyDescent="0.2">
      <c r="A1719">
        <f t="shared" si="296"/>
        <v>1702</v>
      </c>
      <c r="B1719">
        <f t="shared" si="287"/>
        <v>17.02</v>
      </c>
      <c r="C1719" s="2">
        <f t="shared" si="288"/>
        <v>1.8278149268226168E-3</v>
      </c>
      <c r="D1719" s="2">
        <f t="shared" si="289"/>
        <v>3.7893118151888215E-3</v>
      </c>
      <c r="E1719" s="1">
        <f t="shared" si="286"/>
        <v>-9567.3317769005989</v>
      </c>
      <c r="F1719" s="1">
        <v>0</v>
      </c>
      <c r="G1719" s="2">
        <f t="shared" si="290"/>
        <v>73.121940351838532</v>
      </c>
      <c r="H1719" s="2">
        <f t="shared" si="290"/>
        <v>151.7491078299816</v>
      </c>
      <c r="I1719" s="2">
        <f t="shared" si="291"/>
        <v>148.14597646958313</v>
      </c>
      <c r="J1719" s="2">
        <f t="shared" si="292"/>
        <v>305.88249421157451</v>
      </c>
      <c r="K1719">
        <f t="shared" si="293"/>
        <v>74.041143510566627</v>
      </c>
      <c r="L1719">
        <f t="shared" si="294"/>
        <v>154.13338638159291</v>
      </c>
      <c r="M1719">
        <f t="shared" si="295"/>
        <v>-0.98289260717797244</v>
      </c>
      <c r="N1719">
        <f t="shared" si="295"/>
        <v>0</v>
      </c>
    </row>
    <row r="1720" spans="1:14" x14ac:dyDescent="0.2">
      <c r="A1720">
        <f t="shared" si="296"/>
        <v>1703</v>
      </c>
      <c r="B1720">
        <f t="shared" si="287"/>
        <v>17.03</v>
      </c>
      <c r="C1720" s="2">
        <f t="shared" si="288"/>
        <v>1.7845041059862338E-3</v>
      </c>
      <c r="D1720" s="2">
        <f t="shared" si="289"/>
        <v>3.6887072171666183E-3</v>
      </c>
      <c r="E1720" s="1">
        <f t="shared" si="286"/>
        <v>-9190.0894498706584</v>
      </c>
      <c r="F1720" s="1">
        <v>0</v>
      </c>
      <c r="G1720" s="2">
        <f t="shared" si="290"/>
        <v>71.390045905777569</v>
      </c>
      <c r="H1720" s="2">
        <f t="shared" si="290"/>
        <v>147.71986783187438</v>
      </c>
      <c r="I1720" s="2">
        <f t="shared" si="291"/>
        <v>146.34550791119858</v>
      </c>
      <c r="J1720" s="2">
        <f t="shared" si="292"/>
        <v>301.37959801557616</v>
      </c>
      <c r="K1720">
        <f t="shared" si="293"/>
        <v>73.998728827730957</v>
      </c>
      <c r="L1720">
        <f t="shared" si="294"/>
        <v>153.65973018370178</v>
      </c>
      <c r="M1720">
        <f t="shared" si="295"/>
        <v>-0.95673317769005994</v>
      </c>
      <c r="N1720">
        <f t="shared" si="295"/>
        <v>0</v>
      </c>
    </row>
    <row r="1721" spans="1:14" x14ac:dyDescent="0.2">
      <c r="A1721">
        <f t="shared" si="296"/>
        <v>1704</v>
      </c>
      <c r="B1721">
        <f t="shared" si="287"/>
        <v>17.04</v>
      </c>
      <c r="C1721" s="2">
        <f t="shared" si="288"/>
        <v>1.7208861878921988E-3</v>
      </c>
      <c r="D1721" s="2">
        <f t="shared" si="289"/>
        <v>3.5455608039630113E-3</v>
      </c>
      <c r="E1721" s="1">
        <f t="shared" si="286"/>
        <v>-8701.7591220324048</v>
      </c>
      <c r="F1721" s="1">
        <v>0</v>
      </c>
      <c r="G1721" s="2">
        <f t="shared" si="290"/>
        <v>68.845794844615554</v>
      </c>
      <c r="H1721" s="2">
        <f t="shared" si="290"/>
        <v>141.98695718814298</v>
      </c>
      <c r="I1721" s="2">
        <f t="shared" si="291"/>
        <v>142.86805758357343</v>
      </c>
      <c r="J1721" s="2">
        <f t="shared" si="292"/>
        <v>293.38279457326712</v>
      </c>
      <c r="K1721">
        <f t="shared" si="293"/>
        <v>73.103253793970808</v>
      </c>
      <c r="L1721">
        <f t="shared" si="294"/>
        <v>151.39583738512414</v>
      </c>
      <c r="M1721">
        <f t="shared" si="295"/>
        <v>-0.91900894498706587</v>
      </c>
      <c r="N1721">
        <f t="shared" si="295"/>
        <v>0</v>
      </c>
    </row>
    <row r="1722" spans="1:14" x14ac:dyDescent="0.2">
      <c r="A1722">
        <f t="shared" si="296"/>
        <v>1705</v>
      </c>
      <c r="B1722">
        <f t="shared" si="287"/>
        <v>17.05</v>
      </c>
      <c r="C1722" s="2">
        <f t="shared" si="288"/>
        <v>1.6378276949935034E-3</v>
      </c>
      <c r="D1722" s="2">
        <f t="shared" si="289"/>
        <v>3.3617595928484138E-3</v>
      </c>
      <c r="E1722" s="1">
        <f t="shared" si="286"/>
        <v>-8108.2436347180465</v>
      </c>
      <c r="F1722" s="1">
        <v>0</v>
      </c>
      <c r="G1722" s="2">
        <f t="shared" si="290"/>
        <v>65.523846131412299</v>
      </c>
      <c r="H1722" s="2">
        <f t="shared" si="290"/>
        <v>134.62594762112209</v>
      </c>
      <c r="I1722" s="2">
        <f t="shared" si="291"/>
        <v>137.76430461673667</v>
      </c>
      <c r="J1722" s="2">
        <f t="shared" si="292"/>
        <v>282.00265716257718</v>
      </c>
      <c r="K1722">
        <f t="shared" si="293"/>
        <v>71.370282573121131</v>
      </c>
      <c r="L1722">
        <f t="shared" si="294"/>
        <v>147.37670954145509</v>
      </c>
      <c r="M1722">
        <f t="shared" si="295"/>
        <v>-0.87017591220324053</v>
      </c>
      <c r="N1722">
        <f t="shared" si="295"/>
        <v>0</v>
      </c>
    </row>
    <row r="1723" spans="1:14" x14ac:dyDescent="0.2">
      <c r="A1723">
        <f t="shared" si="296"/>
        <v>1706</v>
      </c>
      <c r="B1723">
        <f t="shared" si="287"/>
        <v>17.059999999999999</v>
      </c>
      <c r="C1723" s="2">
        <f t="shared" si="288"/>
        <v>1.5364182906666549E-3</v>
      </c>
      <c r="D1723" s="2">
        <f t="shared" si="289"/>
        <v>3.1396628111069469E-3</v>
      </c>
      <c r="E1723" s="1">
        <f t="shared" si="286"/>
        <v>-7416.7172868609096</v>
      </c>
      <c r="F1723" s="1">
        <v>0</v>
      </c>
      <c r="G1723" s="2">
        <f t="shared" si="290"/>
        <v>61.467784831823387</v>
      </c>
      <c r="H1723" s="2">
        <f t="shared" si="290"/>
        <v>125.73132159090574</v>
      </c>
      <c r="I1723" s="2">
        <f t="shared" si="291"/>
        <v>131.10370938205554</v>
      </c>
      <c r="J1723" s="2">
        <f t="shared" si="292"/>
        <v>267.38922871980367</v>
      </c>
      <c r="K1723">
        <f t="shared" si="293"/>
        <v>68.825100186760352</v>
      </c>
      <c r="L1723">
        <f t="shared" si="294"/>
        <v>141.65790712889793</v>
      </c>
      <c r="M1723">
        <f t="shared" si="295"/>
        <v>-0.81082436347180464</v>
      </c>
      <c r="N1723">
        <f t="shared" si="295"/>
        <v>0</v>
      </c>
    </row>
    <row r="1724" spans="1:14" x14ac:dyDescent="0.2">
      <c r="A1724">
        <f t="shared" si="296"/>
        <v>1707</v>
      </c>
      <c r="B1724">
        <f t="shared" si="287"/>
        <v>17.07</v>
      </c>
      <c r="C1724" s="2">
        <f t="shared" si="288"/>
        <v>1.41795686830292E-3</v>
      </c>
      <c r="D1724" s="2">
        <f t="shared" si="289"/>
        <v>2.8820722492210859E-3</v>
      </c>
      <c r="E1724" s="1">
        <f t="shared" si="286"/>
        <v>-6635.539113474264</v>
      </c>
      <c r="F1724" s="1">
        <v>0</v>
      </c>
      <c r="G1724" s="2">
        <f t="shared" si="290"/>
        <v>56.729565663374608</v>
      </c>
      <c r="H1724" s="2">
        <f t="shared" si="290"/>
        <v>115.41528501340849</v>
      </c>
      <c r="I1724" s="2">
        <f t="shared" si="291"/>
        <v>122.97360686012867</v>
      </c>
      <c r="J1724" s="2">
        <f t="shared" si="292"/>
        <v>249.73010482015951</v>
      </c>
      <c r="K1724">
        <f t="shared" si="293"/>
        <v>65.502369468067968</v>
      </c>
      <c r="L1724">
        <f t="shared" si="294"/>
        <v>134.31481980675102</v>
      </c>
      <c r="M1724">
        <f t="shared" si="295"/>
        <v>-0.74167172868609099</v>
      </c>
      <c r="N1724">
        <f t="shared" si="295"/>
        <v>0</v>
      </c>
    </row>
    <row r="1725" spans="1:14" x14ac:dyDescent="0.2">
      <c r="A1725">
        <f t="shared" si="296"/>
        <v>1708</v>
      </c>
      <c r="B1725">
        <f t="shared" si="287"/>
        <v>17.080000000000002</v>
      </c>
      <c r="C1725" s="2">
        <f t="shared" si="288"/>
        <v>1.2839352216294203E-3</v>
      </c>
      <c r="D1725" s="2">
        <f t="shared" si="289"/>
        <v>2.5921974406893193E-3</v>
      </c>
      <c r="E1725" s="1">
        <f t="shared" si="286"/>
        <v>-5774.1518432749081</v>
      </c>
      <c r="F1725" s="1">
        <v>0</v>
      </c>
      <c r="G1725" s="2">
        <f t="shared" si="290"/>
        <v>51.368859792730888</v>
      </c>
      <c r="H1725" s="2">
        <f t="shared" si="290"/>
        <v>103.8063727972105</v>
      </c>
      <c r="I1725" s="2">
        <f t="shared" si="291"/>
        <v>113.47809212558732</v>
      </c>
      <c r="J1725" s="2">
        <f t="shared" si="292"/>
        <v>229.24807609486052</v>
      </c>
      <c r="K1725">
        <f t="shared" si="293"/>
        <v>61.445678421509008</v>
      </c>
      <c r="L1725">
        <f t="shared" si="294"/>
        <v>125.44170329765002</v>
      </c>
      <c r="M1725">
        <f t="shared" si="295"/>
        <v>-0.66355391134742647</v>
      </c>
      <c r="N1725">
        <f t="shared" si="295"/>
        <v>0</v>
      </c>
    </row>
    <row r="1726" spans="1:14" x14ac:dyDescent="0.2">
      <c r="A1726">
        <f t="shared" si="296"/>
        <v>1709</v>
      </c>
      <c r="B1726">
        <f t="shared" si="287"/>
        <v>17.09</v>
      </c>
      <c r="C1726" s="2">
        <f t="shared" si="288"/>
        <v>1.1360195002899469E-3</v>
      </c>
      <c r="D1726" s="2">
        <f t="shared" si="289"/>
        <v>2.2736160963372659E-3</v>
      </c>
      <c r="E1726" s="1">
        <f t="shared" si="286"/>
        <v>-4842.9677568279603</v>
      </c>
      <c r="F1726" s="1">
        <v>0</v>
      </c>
      <c r="G1726" s="2">
        <f t="shared" si="290"/>
        <v>45.452313042854577</v>
      </c>
      <c r="H1726" s="2">
        <f t="shared" si="290"/>
        <v>91.047864333713264</v>
      </c>
      <c r="I1726" s="2">
        <f t="shared" si="291"/>
        <v>102.73671202804105</v>
      </c>
      <c r="J1726" s="2">
        <f t="shared" si="292"/>
        <v>206.19835925799163</v>
      </c>
      <c r="K1726">
        <f t="shared" si="293"/>
        <v>56.706983800858985</v>
      </c>
      <c r="L1726">
        <f t="shared" si="294"/>
        <v>115.15049492427836</v>
      </c>
      <c r="M1726">
        <f t="shared" si="295"/>
        <v>-0.57741518432749084</v>
      </c>
      <c r="N1726">
        <f t="shared" si="295"/>
        <v>0</v>
      </c>
    </row>
    <row r="1727" spans="1:14" x14ac:dyDescent="0.2">
      <c r="A1727">
        <f t="shared" si="296"/>
        <v>1710</v>
      </c>
      <c r="B1727">
        <f t="shared" si="287"/>
        <v>17.100000000000001</v>
      </c>
      <c r="C1727" s="2">
        <f t="shared" si="288"/>
        <v>9.7602968032008E-4</v>
      </c>
      <c r="D1727" s="2">
        <f t="shared" si="289"/>
        <v>1.9302302768519652E-3</v>
      </c>
      <c r="E1727" s="1">
        <f t="shared" si="286"/>
        <v>-3853.2428249384775</v>
      </c>
      <c r="F1727" s="1">
        <v>0</v>
      </c>
      <c r="G1727" s="2">
        <f t="shared" si="290"/>
        <v>39.052724696071877</v>
      </c>
      <c r="H1727" s="2">
        <f t="shared" si="290"/>
        <v>77.296028312603624</v>
      </c>
      <c r="I1727" s="2">
        <f t="shared" si="291"/>
        <v>90.882979409377398</v>
      </c>
      <c r="J1727" s="2">
        <f t="shared" si="292"/>
        <v>180.86545077053867</v>
      </c>
      <c r="K1727">
        <f t="shared" si="293"/>
        <v>51.345957937622728</v>
      </c>
      <c r="L1727">
        <f t="shared" si="294"/>
        <v>103.56942245793505</v>
      </c>
      <c r="M1727">
        <f t="shared" si="295"/>
        <v>-0.48429677568279605</v>
      </c>
      <c r="N1727">
        <f t="shared" si="295"/>
        <v>0</v>
      </c>
    </row>
    <row r="1728" spans="1:14" x14ac:dyDescent="0.2">
      <c r="A1728">
        <f t="shared" si="296"/>
        <v>1711</v>
      </c>
      <c r="B1728">
        <f t="shared" si="287"/>
        <v>17.11</v>
      </c>
      <c r="C1728" s="2">
        <f t="shared" si="288"/>
        <v>8.0591730186086363E-4</v>
      </c>
      <c r="D1728" s="2">
        <f t="shared" si="289"/>
        <v>1.566218837292967E-3</v>
      </c>
      <c r="E1728" s="1">
        <f t="shared" si="286"/>
        <v>-2816.9406486835514</v>
      </c>
      <c r="F1728" s="1">
        <v>0</v>
      </c>
      <c r="G1728" s="2">
        <f t="shared" si="290"/>
        <v>32.248156987362009</v>
      </c>
      <c r="H1728" s="2">
        <f t="shared" si="290"/>
        <v>62.718218238010508</v>
      </c>
      <c r="I1728" s="2">
        <f t="shared" si="291"/>
        <v>78.062728250197026</v>
      </c>
      <c r="J1728" s="2">
        <f t="shared" si="292"/>
        <v>153.55964161127852</v>
      </c>
      <c r="K1728">
        <f t="shared" si="293"/>
        <v>45.429246980341169</v>
      </c>
      <c r="L1728">
        <f t="shared" si="294"/>
        <v>90.841423373268015</v>
      </c>
      <c r="M1728">
        <f t="shared" si="295"/>
        <v>-0.38532428249384776</v>
      </c>
      <c r="N1728">
        <f t="shared" si="295"/>
        <v>0</v>
      </c>
    </row>
    <row r="1729" spans="1:14" x14ac:dyDescent="0.2">
      <c r="A1729">
        <f t="shared" si="296"/>
        <v>1712</v>
      </c>
      <c r="B1729">
        <f t="shared" si="287"/>
        <v>17.12</v>
      </c>
      <c r="C1729" s="2">
        <f t="shared" si="288"/>
        <v>6.2774174602049833E-4</v>
      </c>
      <c r="D1729" s="2">
        <f t="shared" si="289"/>
        <v>1.1859867209118888E-3</v>
      </c>
      <c r="E1729" s="1">
        <f t="shared" si="286"/>
        <v>-1746.5878457429278</v>
      </c>
      <c r="F1729" s="1">
        <v>0</v>
      </c>
      <c r="G1729" s="2">
        <f t="shared" si="290"/>
        <v>25.120986164680325</v>
      </c>
      <c r="H1729" s="2">
        <f t="shared" si="290"/>
        <v>47.490841765994887</v>
      </c>
      <c r="I1729" s="2">
        <f t="shared" si="291"/>
        <v>64.432329959083205</v>
      </c>
      <c r="J1729" s="2">
        <f t="shared" si="292"/>
        <v>124.61323560154847</v>
      </c>
      <c r="K1729">
        <f t="shared" si="293"/>
        <v>39.029649729534526</v>
      </c>
      <c r="L1729">
        <f t="shared" si="294"/>
        <v>77.122393835553581</v>
      </c>
      <c r="M1729">
        <f t="shared" si="295"/>
        <v>-0.28169406486835513</v>
      </c>
      <c r="N1729">
        <f t="shared" si="295"/>
        <v>0</v>
      </c>
    </row>
    <row r="1730" spans="1:14" x14ac:dyDescent="0.2">
      <c r="A1730">
        <f t="shared" si="296"/>
        <v>1713</v>
      </c>
      <c r="B1730">
        <f t="shared" si="287"/>
        <v>17.13</v>
      </c>
      <c r="C1730" s="2">
        <f t="shared" si="288"/>
        <v>4.4364533900709453E-4</v>
      </c>
      <c r="D1730" s="2">
        <f t="shared" si="289"/>
        <v>7.9411171621962843E-4</v>
      </c>
      <c r="E1730" s="1">
        <f t="shared" si="286"/>
        <v>-655.1226311037509</v>
      </c>
      <c r="F1730" s="1">
        <v>0</v>
      </c>
      <c r="G1730" s="2">
        <f t="shared" si="290"/>
        <v>17.756906641542297</v>
      </c>
      <c r="H1730" s="2">
        <f t="shared" si="290"/>
        <v>31.797228450121999</v>
      </c>
      <c r="I1730" s="2">
        <f t="shared" si="291"/>
        <v>50.15679258762367</v>
      </c>
      <c r="J1730" s="2">
        <f t="shared" si="292"/>
        <v>94.376517195548857</v>
      </c>
      <c r="K1730">
        <f t="shared" si="293"/>
        <v>32.225227161507078</v>
      </c>
      <c r="L1730">
        <f t="shared" si="294"/>
        <v>62.579288745426858</v>
      </c>
      <c r="M1730">
        <f t="shared" si="295"/>
        <v>-0.17465878457429279</v>
      </c>
      <c r="N1730">
        <f t="shared" si="295"/>
        <v>0</v>
      </c>
    </row>
    <row r="1731" spans="1:14" x14ac:dyDescent="0.2">
      <c r="A1731">
        <f t="shared" si="296"/>
        <v>1714</v>
      </c>
      <c r="B1731">
        <f t="shared" si="287"/>
        <v>17.14</v>
      </c>
      <c r="C1731" s="2">
        <f t="shared" si="288"/>
        <v>2.558275843536297E-4</v>
      </c>
      <c r="D1731" s="2">
        <f t="shared" si="289"/>
        <v>3.9528932043542971E-4</v>
      </c>
      <c r="E1731" s="1">
        <f t="shared" si="286"/>
        <v>444.26157755375596</v>
      </c>
      <c r="F1731" s="1">
        <v>0</v>
      </c>
      <c r="G1731" s="2">
        <f t="shared" si="290"/>
        <v>10.243900274882549</v>
      </c>
      <c r="H1731" s="2">
        <f t="shared" si="290"/>
        <v>15.825421651122795</v>
      </c>
      <c r="I1731" s="2">
        <f t="shared" si="291"/>
        <v>35.407766054952461</v>
      </c>
      <c r="J1731" s="2">
        <f t="shared" si="292"/>
        <v>63.213517558078998</v>
      </c>
      <c r="K1731">
        <f t="shared" si="293"/>
        <v>25.098353516959538</v>
      </c>
      <c r="L1731">
        <f t="shared" si="294"/>
        <v>47.388095906956202</v>
      </c>
      <c r="M1731">
        <f t="shared" si="295"/>
        <v>-6.5512263110375099E-2</v>
      </c>
      <c r="N1731">
        <f t="shared" si="295"/>
        <v>0</v>
      </c>
    </row>
    <row r="1732" spans="1:14" x14ac:dyDescent="0.2">
      <c r="A1732">
        <f t="shared" si="296"/>
        <v>1715</v>
      </c>
      <c r="B1732">
        <f t="shared" si="287"/>
        <v>17.150000000000002</v>
      </c>
      <c r="C1732" s="2">
        <f t="shared" si="288"/>
        <v>6.6518833119046979E-5</v>
      </c>
      <c r="D1732" s="2">
        <f t="shared" si="289"/>
        <v>-5.7236261187174401E-6</v>
      </c>
      <c r="E1732" s="1">
        <f t="shared" si="286"/>
        <v>1538.2756392983013</v>
      </c>
      <c r="F1732" s="1">
        <v>0</v>
      </c>
      <c r="G1732" s="2">
        <f t="shared" si="290"/>
        <v>2.6711831635758374</v>
      </c>
      <c r="H1732" s="2">
        <f t="shared" si="290"/>
        <v>-0.23407877508752151</v>
      </c>
      <c r="I1732" s="2">
        <f t="shared" si="291"/>
        <v>20.361477484845729</v>
      </c>
      <c r="J1732" s="2">
        <f t="shared" si="292"/>
        <v>31.497630072360757</v>
      </c>
      <c r="K1732">
        <f t="shared" si="293"/>
        <v>17.734720479025267</v>
      </c>
      <c r="L1732">
        <f t="shared" si="294"/>
        <v>31.731708847448278</v>
      </c>
      <c r="M1732">
        <f t="shared" si="295"/>
        <v>4.4426157755375596E-2</v>
      </c>
      <c r="N1732">
        <f t="shared" si="295"/>
        <v>0</v>
      </c>
    </row>
    <row r="1733" spans="1:14" x14ac:dyDescent="0.2">
      <c r="A1733">
        <f t="shared" si="296"/>
        <v>1716</v>
      </c>
      <c r="B1733">
        <f t="shared" si="287"/>
        <v>17.16</v>
      </c>
      <c r="C1733" s="2">
        <f t="shared" si="288"/>
        <v>-1.2204629269924473E-4</v>
      </c>
      <c r="D1733" s="2">
        <f t="shared" si="289"/>
        <v>-4.0416585671063364E-4</v>
      </c>
      <c r="E1733" s="1">
        <f t="shared" si="286"/>
        <v>2613.6953264832564</v>
      </c>
      <c r="F1733" s="1">
        <v>0</v>
      </c>
      <c r="G1733" s="2">
        <f t="shared" si="290"/>
        <v>-4.8718574230753688</v>
      </c>
      <c r="H1733" s="2">
        <f t="shared" si="290"/>
        <v>-16.190595859894991</v>
      </c>
      <c r="I1733" s="2">
        <f t="shared" si="291"/>
        <v>5.1966214864026288</v>
      </c>
      <c r="J1733" s="2">
        <f t="shared" si="292"/>
        <v>-0.39287187618340719</v>
      </c>
      <c r="K1733">
        <f t="shared" si="293"/>
        <v>10.222306473407828</v>
      </c>
      <c r="L1733">
        <f t="shared" si="294"/>
        <v>15.797723983711583</v>
      </c>
      <c r="M1733">
        <f t="shared" si="295"/>
        <v>0.15382756392983013</v>
      </c>
      <c r="N1733">
        <f t="shared" si="295"/>
        <v>0</v>
      </c>
    </row>
    <row r="1734" spans="1:14" x14ac:dyDescent="0.2">
      <c r="A1734">
        <f t="shared" si="296"/>
        <v>1717</v>
      </c>
      <c r="B1734">
        <f t="shared" si="287"/>
        <v>17.170000000000002</v>
      </c>
      <c r="C1734" s="2">
        <f t="shared" si="288"/>
        <v>-3.0765540669905811E-4</v>
      </c>
      <c r="D1734" s="2">
        <f t="shared" si="289"/>
        <v>-7.9532846279227844E-4</v>
      </c>
      <c r="E1734" s="1">
        <f t="shared" si="286"/>
        <v>3657.5211766201578</v>
      </c>
      <c r="F1734" s="1">
        <v>0</v>
      </c>
      <c r="G1734" s="2">
        <f t="shared" si="290"/>
        <v>-12.296723313420104</v>
      </c>
      <c r="H1734" s="2">
        <f t="shared" si="290"/>
        <v>-31.855549614830569</v>
      </c>
      <c r="I1734" s="2">
        <f t="shared" si="291"/>
        <v>-9.9077693601205077</v>
      </c>
      <c r="J1734" s="2">
        <f t="shared" si="292"/>
        <v>-32.079360929240444</v>
      </c>
      <c r="K1734">
        <f t="shared" si="293"/>
        <v>2.6503234859479212</v>
      </c>
      <c r="L1734">
        <f t="shared" si="294"/>
        <v>-0.2238113144098737</v>
      </c>
      <c r="M1734">
        <f t="shared" si="295"/>
        <v>0.26136953264832563</v>
      </c>
      <c r="N1734">
        <f t="shared" si="295"/>
        <v>0</v>
      </c>
    </row>
    <row r="1735" spans="1:14" x14ac:dyDescent="0.2">
      <c r="A1735">
        <f t="shared" si="296"/>
        <v>1718</v>
      </c>
      <c r="B1735">
        <f t="shared" si="287"/>
        <v>17.18</v>
      </c>
      <c r="C1735" s="2">
        <f t="shared" si="288"/>
        <v>-4.8814447983856464E-4</v>
      </c>
      <c r="D1735" s="2">
        <f t="shared" si="289"/>
        <v>-1.1746108663412075E-3</v>
      </c>
      <c r="E1735" s="1">
        <f t="shared" si="286"/>
        <v>4657.1356273311976</v>
      </c>
      <c r="F1735" s="1">
        <v>0</v>
      </c>
      <c r="G1735" s="2">
        <f t="shared" si="290"/>
        <v>-19.516850309853172</v>
      </c>
      <c r="H1735" s="2">
        <f t="shared" si="290"/>
        <v>-47.044698595942677</v>
      </c>
      <c r="I1735" s="2">
        <f t="shared" si="291"/>
        <v>-24.774448420379397</v>
      </c>
      <c r="J1735" s="2">
        <f t="shared" si="292"/>
        <v>-63.187371272898375</v>
      </c>
      <c r="K1735">
        <f t="shared" si="293"/>
        <v>-4.8918459928642095</v>
      </c>
      <c r="L1735">
        <f t="shared" si="294"/>
        <v>-16.142672676955698</v>
      </c>
      <c r="M1735">
        <f t="shared" si="295"/>
        <v>0.36575211766201582</v>
      </c>
      <c r="N1735">
        <f t="shared" si="295"/>
        <v>0</v>
      </c>
    </row>
    <row r="1736" spans="1:14" x14ac:dyDescent="0.2">
      <c r="A1736">
        <f t="shared" si="296"/>
        <v>1719</v>
      </c>
      <c r="B1736">
        <f t="shared" si="287"/>
        <v>17.190000000000001</v>
      </c>
      <c r="C1736" s="2">
        <f t="shared" si="288"/>
        <v>-6.6142326853028933E-4</v>
      </c>
      <c r="D1736" s="2">
        <f t="shared" si="289"/>
        <v>-1.5375753110326888E-3</v>
      </c>
      <c r="E1736" s="1">
        <f t="shared" si="286"/>
        <v>5600.4555349745542</v>
      </c>
      <c r="F1736" s="1">
        <v>0</v>
      </c>
      <c r="G1736" s="2">
        <f t="shared" si="290"/>
        <v>-26.448625317845181</v>
      </c>
      <c r="H1736" s="2">
        <f t="shared" si="290"/>
        <v>-61.580322150892513</v>
      </c>
      <c r="I1736" s="2">
        <f t="shared" si="291"/>
        <v>-39.230048103082844</v>
      </c>
      <c r="J1736" s="2">
        <f t="shared" si="292"/>
        <v>-93.35104955944422</v>
      </c>
      <c r="K1736">
        <f t="shared" si="293"/>
        <v>-12.315709222504541</v>
      </c>
      <c r="L1736">
        <f t="shared" si="294"/>
        <v>-31.770727408551707</v>
      </c>
      <c r="M1736">
        <f t="shared" si="295"/>
        <v>0.46571356273311976</v>
      </c>
      <c r="N1736">
        <f t="shared" si="295"/>
        <v>0</v>
      </c>
    </row>
    <row r="1737" spans="1:14" x14ac:dyDescent="0.2">
      <c r="A1737">
        <f t="shared" si="296"/>
        <v>1720</v>
      </c>
      <c r="B1737">
        <f t="shared" si="287"/>
        <v>17.2</v>
      </c>
      <c r="C1737" s="2">
        <f t="shared" si="288"/>
        <v>-8.2549974956830623E-4</v>
      </c>
      <c r="D1737" s="2">
        <f t="shared" si="289"/>
        <v>-1.8799992226297543E-3</v>
      </c>
      <c r="E1737" s="1">
        <f t="shared" si="286"/>
        <v>6476.0782333151556</v>
      </c>
      <c r="F1737" s="1">
        <v>0</v>
      </c>
      <c r="G1737" s="2">
        <f t="shared" si="290"/>
        <v>-33.012363748268598</v>
      </c>
      <c r="H1737" s="2">
        <f t="shared" si="290"/>
        <v>-75.293317333009014</v>
      </c>
      <c r="I1737" s="2">
        <f t="shared" si="291"/>
        <v>-53.107117378998048</v>
      </c>
      <c r="J1737" s="2">
        <f t="shared" si="292"/>
        <v>-122.21748804436294</v>
      </c>
      <c r="K1737">
        <f t="shared" si="293"/>
        <v>-19.534708077231997</v>
      </c>
      <c r="L1737">
        <f t="shared" si="294"/>
        <v>-46.924170711353931</v>
      </c>
      <c r="M1737">
        <f t="shared" si="295"/>
        <v>0.56004555349745544</v>
      </c>
      <c r="N1737">
        <f t="shared" si="295"/>
        <v>0</v>
      </c>
    </row>
    <row r="1738" spans="1:14" x14ac:dyDescent="0.2">
      <c r="A1738">
        <f t="shared" si="296"/>
        <v>1721</v>
      </c>
      <c r="B1738">
        <f t="shared" si="287"/>
        <v>17.21</v>
      </c>
      <c r="C1738" s="2">
        <f t="shared" si="288"/>
        <v>-9.7850327526757298E-4</v>
      </c>
      <c r="D1738" s="2">
        <f t="shared" si="289"/>
        <v>-2.1979248161055356E-3</v>
      </c>
      <c r="E1738" s="1">
        <f t="shared" si="286"/>
        <v>7273.4193667221243</v>
      </c>
      <c r="F1738" s="1">
        <v>0</v>
      </c>
      <c r="G1738" s="2">
        <f t="shared" si="290"/>
        <v>-39.13323572869885</v>
      </c>
      <c r="H1738" s="2">
        <f t="shared" si="290"/>
        <v>-88.025185552902457</v>
      </c>
      <c r="I1738" s="2">
        <f t="shared" si="291"/>
        <v>-66.246079716608321</v>
      </c>
      <c r="J1738" s="2">
        <f t="shared" si="292"/>
        <v>-149.45088828462505</v>
      </c>
      <c r="K1738">
        <f t="shared" si="293"/>
        <v>-26.465236164577963</v>
      </c>
      <c r="L1738">
        <f t="shared" si="294"/>
        <v>-61.425702731722602</v>
      </c>
      <c r="M1738">
        <f t="shared" si="295"/>
        <v>0.64760782333151556</v>
      </c>
      <c r="N1738">
        <f t="shared" si="295"/>
        <v>0</v>
      </c>
    </row>
    <row r="1739" spans="1:14" x14ac:dyDescent="0.2">
      <c r="A1739">
        <f t="shared" si="296"/>
        <v>1722</v>
      </c>
      <c r="B1739">
        <f t="shared" si="287"/>
        <v>17.22</v>
      </c>
      <c r="C1739" s="2">
        <f t="shared" si="288"/>
        <v>-1.1187061783736855E-3</v>
      </c>
      <c r="D1739" s="2">
        <f t="shared" si="289"/>
        <v>-2.4877053616230338E-3</v>
      </c>
      <c r="E1739" s="1">
        <f t="shared" si="286"/>
        <v>7982.840831784235</v>
      </c>
      <c r="F1739" s="1">
        <v>0</v>
      </c>
      <c r="G1739" s="2">
        <f t="shared" si="290"/>
        <v>-44.742130306551083</v>
      </c>
      <c r="H1739" s="2">
        <f t="shared" si="290"/>
        <v>-99.629885424317379</v>
      </c>
      <c r="I1739" s="2">
        <f t="shared" si="291"/>
        <v>-78.497088460419192</v>
      </c>
      <c r="J1739" s="2">
        <f t="shared" si="292"/>
        <v>-174.7365059016887</v>
      </c>
      <c r="K1739">
        <f t="shared" si="293"/>
        <v>-33.027616217195899</v>
      </c>
      <c r="L1739">
        <f t="shared" si="294"/>
        <v>-75.106620477371322</v>
      </c>
      <c r="M1739">
        <f t="shared" si="295"/>
        <v>0.72734193667221247</v>
      </c>
      <c r="N1739">
        <f t="shared" si="295"/>
        <v>0</v>
      </c>
    </row>
    <row r="1740" spans="1:14" x14ac:dyDescent="0.2">
      <c r="A1740">
        <f t="shared" si="296"/>
        <v>1723</v>
      </c>
      <c r="B1740">
        <f t="shared" si="287"/>
        <v>17.23</v>
      </c>
      <c r="C1740" s="2">
        <f t="shared" si="288"/>
        <v>-1.2445435755889288E-3</v>
      </c>
      <c r="D1740" s="2">
        <f t="shared" si="289"/>
        <v>-2.7460475631593136E-3</v>
      </c>
      <c r="E1740" s="1">
        <f t="shared" si="286"/>
        <v>8595.7672808173465</v>
      </c>
      <c r="F1740" s="1">
        <v>0</v>
      </c>
      <c r="G1740" s="2">
        <f t="shared" si="290"/>
        <v>-49.776447598397532</v>
      </c>
      <c r="H1740" s="2">
        <f t="shared" si="290"/>
        <v>-109.97552992937791</v>
      </c>
      <c r="I1740" s="2">
        <f t="shared" si="291"/>
        <v>-89.721757974282937</v>
      </c>
      <c r="J1740" s="2">
        <f t="shared" si="292"/>
        <v>-197.78432966491832</v>
      </c>
      <c r="K1740">
        <f t="shared" si="293"/>
        <v>-39.147026292706983</v>
      </c>
      <c r="L1740">
        <f t="shared" si="294"/>
        <v>-87.808799735540404</v>
      </c>
      <c r="M1740">
        <f t="shared" si="295"/>
        <v>0.79828408317842359</v>
      </c>
      <c r="N1740">
        <f t="shared" si="295"/>
        <v>0</v>
      </c>
    </row>
    <row r="1741" spans="1:14" x14ac:dyDescent="0.2">
      <c r="A1741">
        <f t="shared" si="296"/>
        <v>1724</v>
      </c>
      <c r="B1741">
        <f t="shared" si="287"/>
        <v>17.240000000000002</v>
      </c>
      <c r="C1741" s="2">
        <f t="shared" si="288"/>
        <v>-1.354631140728126E-3</v>
      </c>
      <c r="D1741" s="2">
        <f t="shared" si="289"/>
        <v>-2.9700495517537492E-3</v>
      </c>
      <c r="E1741" s="1">
        <f t="shared" si="286"/>
        <v>9104.7897789858525</v>
      </c>
      <c r="F1741" s="1">
        <v>0</v>
      </c>
      <c r="G1741" s="2">
        <f t="shared" si="290"/>
        <v>-54.18080972647212</v>
      </c>
      <c r="H1741" s="2">
        <f t="shared" si="290"/>
        <v>-118.94590795840641</v>
      </c>
      <c r="I1741" s="2">
        <f t="shared" si="291"/>
        <v>-99.794750417897617</v>
      </c>
      <c r="J1741" s="2">
        <f t="shared" si="292"/>
        <v>-218.33245146393176</v>
      </c>
      <c r="K1741">
        <f t="shared" si="293"/>
        <v>-44.754363963343764</v>
      </c>
      <c r="L1741">
        <f t="shared" si="294"/>
        <v>-99.386543505525353</v>
      </c>
      <c r="M1741">
        <f t="shared" si="295"/>
        <v>0.85957672808173469</v>
      </c>
      <c r="N1741">
        <f t="shared" si="295"/>
        <v>0</v>
      </c>
    </row>
    <row r="1742" spans="1:14" x14ac:dyDescent="0.2">
      <c r="A1742">
        <f t="shared" si="296"/>
        <v>1725</v>
      </c>
      <c r="B1742">
        <f t="shared" si="287"/>
        <v>17.25</v>
      </c>
      <c r="C1742" s="2">
        <f t="shared" si="288"/>
        <v>-1.447780643307765E-3</v>
      </c>
      <c r="D1742" s="2">
        <f t="shared" si="289"/>
        <v>-3.15723404948241E-3</v>
      </c>
      <c r="E1742" s="1">
        <f t="shared" si="286"/>
        <v>9503.7553620561266</v>
      </c>
      <c r="F1742" s="1">
        <v>0</v>
      </c>
      <c r="G1742" s="2">
        <f t="shared" si="290"/>
        <v>-57.907682374902471</v>
      </c>
      <c r="H1742" s="2">
        <f t="shared" si="290"/>
        <v>-126.4418124470097</v>
      </c>
      <c r="I1742" s="2">
        <f t="shared" si="291"/>
        <v>-108.60519980151783</v>
      </c>
      <c r="J1742" s="2">
        <f t="shared" si="292"/>
        <v>-236.15008757037688</v>
      </c>
      <c r="K1742">
        <f t="shared" si="293"/>
        <v>-49.787038448716771</v>
      </c>
      <c r="L1742">
        <f t="shared" si="294"/>
        <v>-109.70827512336719</v>
      </c>
      <c r="M1742">
        <f t="shared" si="295"/>
        <v>0.91047897789858534</v>
      </c>
      <c r="N1742">
        <f t="shared" si="295"/>
        <v>0</v>
      </c>
    </row>
    <row r="1743" spans="1:14" x14ac:dyDescent="0.2">
      <c r="A1743">
        <f t="shared" si="296"/>
        <v>1726</v>
      </c>
      <c r="B1743">
        <f t="shared" si="287"/>
        <v>17.260000000000002</v>
      </c>
      <c r="C1743" s="2">
        <f t="shared" si="288"/>
        <v>-1.5230130754991242E-3</v>
      </c>
      <c r="D1743" s="2">
        <f t="shared" si="289"/>
        <v>-3.3055763196391721E-3</v>
      </c>
      <c r="E1743" s="1">
        <f t="shared" si="286"/>
        <v>9787.8414122229224</v>
      </c>
      <c r="F1743" s="1">
        <v>0</v>
      </c>
      <c r="G1743" s="2">
        <f t="shared" si="290"/>
        <v>-60.917899883217821</v>
      </c>
      <c r="H1743" s="2">
        <f t="shared" si="290"/>
        <v>-132.38215971114209</v>
      </c>
      <c r="I1743" s="2">
        <f t="shared" si="291"/>
        <v>-116.05795695120139</v>
      </c>
      <c r="J1743" s="2">
        <f t="shared" si="292"/>
        <v>-251.04021589303562</v>
      </c>
      <c r="K1743">
        <f t="shared" si="293"/>
        <v>-54.189681531777957</v>
      </c>
      <c r="L1743">
        <f t="shared" si="294"/>
        <v>-118.65805618189354</v>
      </c>
      <c r="M1743">
        <f t="shared" si="295"/>
        <v>0.95037553620561266</v>
      </c>
      <c r="N1743">
        <f t="shared" si="295"/>
        <v>0</v>
      </c>
    </row>
    <row r="1744" spans="1:14" x14ac:dyDescent="0.2">
      <c r="A1744">
        <f t="shared" si="296"/>
        <v>1727</v>
      </c>
      <c r="B1744">
        <f t="shared" si="287"/>
        <v>17.27</v>
      </c>
      <c r="C1744" s="2">
        <f t="shared" si="288"/>
        <v>-1.5795692195305828E-3</v>
      </c>
      <c r="D1744" s="2">
        <f t="shared" si="289"/>
        <v>-3.4135265825010258E-3</v>
      </c>
      <c r="E1744" s="1">
        <f t="shared" si="286"/>
        <v>9953.6139529679367</v>
      </c>
      <c r="F1744" s="1">
        <v>0</v>
      </c>
      <c r="G1744" s="2">
        <f t="shared" si="290"/>
        <v>-63.181087960765751</v>
      </c>
      <c r="H1744" s="2">
        <f t="shared" si="290"/>
        <v>-136.70488713982462</v>
      </c>
      <c r="I1744" s="2">
        <f t="shared" si="291"/>
        <v>-122.07464119170677</v>
      </c>
      <c r="J1744" s="2">
        <f t="shared" si="292"/>
        <v>-262.84179865140771</v>
      </c>
      <c r="K1744">
        <f t="shared" si="293"/>
        <v>-57.914769089718725</v>
      </c>
      <c r="L1744">
        <f t="shared" si="294"/>
        <v>-126.13691151158311</v>
      </c>
      <c r="M1744">
        <f t="shared" si="295"/>
        <v>0.97878414122229229</v>
      </c>
      <c r="N1744">
        <f t="shared" si="295"/>
        <v>0</v>
      </c>
    </row>
    <row r="1745" spans="1:14" x14ac:dyDescent="0.2">
      <c r="A1745">
        <f t="shared" si="296"/>
        <v>1728</v>
      </c>
      <c r="B1745">
        <f t="shared" si="287"/>
        <v>17.28</v>
      </c>
      <c r="C1745" s="2">
        <f t="shared" si="288"/>
        <v>-1.6169175384733736E-3</v>
      </c>
      <c r="D1745" s="2">
        <f t="shared" si="289"/>
        <v>-3.4800266436785508E-3</v>
      </c>
      <c r="E1745" s="1">
        <f t="shared" si="286"/>
        <v>9999.0691582957916</v>
      </c>
      <c r="F1745" s="1">
        <v>0</v>
      </c>
      <c r="G1745" s="2">
        <f t="shared" si="290"/>
        <v>-64.675979339533583</v>
      </c>
      <c r="H1745" s="2">
        <f t="shared" si="290"/>
        <v>-139.36761911341696</v>
      </c>
      <c r="I1745" s="2">
        <f t="shared" si="291"/>
        <v>-126.59448689154249</v>
      </c>
      <c r="J1745" s="2">
        <f t="shared" si="292"/>
        <v>-271.43156497340863</v>
      </c>
      <c r="K1745">
        <f t="shared" si="293"/>
        <v>-60.923146156712114</v>
      </c>
      <c r="L1745">
        <f t="shared" si="294"/>
        <v>-132.06394585999166</v>
      </c>
      <c r="M1745">
        <f t="shared" si="295"/>
        <v>0.99536139529679368</v>
      </c>
      <c r="N1745">
        <f t="shared" si="295"/>
        <v>0</v>
      </c>
    </row>
    <row r="1746" spans="1:14" x14ac:dyDescent="0.2">
      <c r="A1746">
        <f t="shared" si="296"/>
        <v>1729</v>
      </c>
      <c r="B1746">
        <f t="shared" si="287"/>
        <v>17.29</v>
      </c>
      <c r="C1746" s="2">
        <f t="shared" si="288"/>
        <v>-1.6347593055362451E-3</v>
      </c>
      <c r="D1746" s="2">
        <f t="shared" si="289"/>
        <v>-3.504520552567246E-3</v>
      </c>
      <c r="E1746" s="1">
        <f t="shared" ref="E1746:E1809" si="297">10000*SIN(11*B1746)</f>
        <v>9923.6575745897462</v>
      </c>
      <c r="F1746" s="1">
        <v>0</v>
      </c>
      <c r="G1746" s="2">
        <f t="shared" si="290"/>
        <v>-65.390618970418032</v>
      </c>
      <c r="H1746" s="2">
        <f t="shared" si="290"/>
        <v>-140.34809383934191</v>
      </c>
      <c r="I1746" s="2">
        <f t="shared" si="291"/>
        <v>-129.5749754879285</v>
      </c>
      <c r="J1746" s="2">
        <f t="shared" si="292"/>
        <v>-276.72533329959936</v>
      </c>
      <c r="K1746">
        <f t="shared" si="293"/>
        <v>-63.184449601680875</v>
      </c>
      <c r="L1746">
        <f t="shared" si="294"/>
        <v>-136.37723946025744</v>
      </c>
      <c r="M1746">
        <f t="shared" si="295"/>
        <v>0.99990691582957925</v>
      </c>
      <c r="N1746">
        <f t="shared" si="295"/>
        <v>0</v>
      </c>
    </row>
    <row r="1747" spans="1:14" x14ac:dyDescent="0.2">
      <c r="A1747">
        <f t="shared" si="296"/>
        <v>1730</v>
      </c>
      <c r="B1747">
        <f t="shared" ref="B1747:B1810" si="298">A1747*$B$4</f>
        <v>17.3</v>
      </c>
      <c r="C1747" s="2">
        <f t="shared" si="288"/>
        <v>-1.6330309201584938E-3</v>
      </c>
      <c r="D1747" s="2">
        <f t="shared" si="289"/>
        <v>-3.4869591809532177E-3</v>
      </c>
      <c r="E1747" s="1">
        <f t="shared" si="297"/>
        <v>9728.2907622994589</v>
      </c>
      <c r="F1747" s="1">
        <v>0</v>
      </c>
      <c r="G1747" s="2">
        <f t="shared" si="290"/>
        <v>-65.322456694449613</v>
      </c>
      <c r="H1747" s="2">
        <f t="shared" si="290"/>
        <v>-139.64434670218469</v>
      </c>
      <c r="I1747" s="2">
        <f t="shared" si="291"/>
        <v>-130.99224619024488</v>
      </c>
      <c r="J1747" s="2">
        <f t="shared" si="292"/>
        <v>-278.6788590830518</v>
      </c>
      <c r="K1747">
        <f t="shared" si="293"/>
        <v>-64.677423738336302</v>
      </c>
      <c r="L1747">
        <f t="shared" si="294"/>
        <v>-139.03451238086711</v>
      </c>
      <c r="M1747">
        <f t="shared" si="295"/>
        <v>0.99236575745897471</v>
      </c>
      <c r="N1747">
        <f t="shared" si="295"/>
        <v>0</v>
      </c>
    </row>
    <row r="1748" spans="1:14" x14ac:dyDescent="0.2">
      <c r="A1748">
        <f t="shared" si="296"/>
        <v>1731</v>
      </c>
      <c r="B1748">
        <f t="shared" si="298"/>
        <v>17.309999999999999</v>
      </c>
      <c r="C1748" s="2">
        <f t="shared" ref="C1748:C1811" si="299">$F$13*G1748+$G$13*H1748</f>
        <v>-1.6119033929445424E-3</v>
      </c>
      <c r="D1748" s="2">
        <f t="shared" ref="D1748:D1811" si="300">G1748*$F$14+H1748*$G$14</f>
        <v>-3.4277986854981323E-3</v>
      </c>
      <c r="E1748" s="1">
        <f t="shared" si="297"/>
        <v>9415.3302771770213</v>
      </c>
      <c r="F1748" s="1">
        <v>0</v>
      </c>
      <c r="G1748" s="2">
        <f t="shared" ref="G1748:H1811" si="301">I1748-K1748+M1748</f>
        <v>-64.478326670540611</v>
      </c>
      <c r="H1748" s="2">
        <f t="shared" si="301"/>
        <v>-137.27464867550438</v>
      </c>
      <c r="I1748" s="2">
        <f t="shared" ref="I1748:I1811" si="302">$I$13*C1747+$J$13*D1747</f>
        <v>-130.84128121925212</v>
      </c>
      <c r="J1748" s="2">
        <f t="shared" ref="J1748:J1811" si="303">$I$14*C1747+$J$14*D1747</f>
        <v>-277.28819904154216</v>
      </c>
      <c r="K1748">
        <f t="shared" ref="K1748:K1811" si="304">$L$13*C1746+$M$13*D1746</f>
        <v>-65.390125472481571</v>
      </c>
      <c r="L1748">
        <f t="shared" ref="L1748:L1811" si="305">$L$14*C1746+$M$14*D1746</f>
        <v>-140.01355036603778</v>
      </c>
      <c r="M1748">
        <f t="shared" ref="M1748:N1811" si="306">E1747*$B$4^2</f>
        <v>0.97282907622994597</v>
      </c>
      <c r="N1748">
        <f t="shared" si="306"/>
        <v>0</v>
      </c>
    </row>
    <row r="1749" spans="1:14" x14ac:dyDescent="0.2">
      <c r="A1749">
        <f t="shared" si="296"/>
        <v>1732</v>
      </c>
      <c r="B1749">
        <f t="shared" si="298"/>
        <v>17.32</v>
      </c>
      <c r="C1749" s="2">
        <f t="shared" si="299"/>
        <v>-1.5717790154335721E-3</v>
      </c>
      <c r="D1749" s="2">
        <f t="shared" si="300"/>
        <v>-3.3279928917338323E-3</v>
      </c>
      <c r="E1749" s="1">
        <f t="shared" si="297"/>
        <v>8988.5591242532828</v>
      </c>
      <c r="F1749" s="1">
        <v>0</v>
      </c>
      <c r="G1749" s="2">
        <f t="shared" si="301"/>
        <v>-62.874314199263942</v>
      </c>
      <c r="H1749" s="2">
        <f t="shared" si="301"/>
        <v>-133.2772013024796</v>
      </c>
      <c r="I1749" s="2">
        <f t="shared" si="302"/>
        <v>-129.13586414521154</v>
      </c>
      <c r="J1749" s="2">
        <f t="shared" si="303"/>
        <v>-272.58958907655233</v>
      </c>
      <c r="K1749">
        <f t="shared" si="304"/>
        <v>-65.320016918229896</v>
      </c>
      <c r="L1749">
        <f t="shared" si="305"/>
        <v>-139.31238777407273</v>
      </c>
      <c r="M1749">
        <f t="shared" si="306"/>
        <v>0.9415330277177022</v>
      </c>
      <c r="N1749">
        <f t="shared" si="306"/>
        <v>0</v>
      </c>
    </row>
    <row r="1750" spans="1:14" x14ac:dyDescent="0.2">
      <c r="A1750">
        <f t="shared" si="296"/>
        <v>1733</v>
      </c>
      <c r="B1750">
        <f t="shared" si="298"/>
        <v>17.330000000000002</v>
      </c>
      <c r="C1750" s="2">
        <f t="shared" si="299"/>
        <v>-1.5132852644453246E-3</v>
      </c>
      <c r="D1750" s="2">
        <f t="shared" si="300"/>
        <v>-3.1889797104384049E-3</v>
      </c>
      <c r="E1750" s="1">
        <f t="shared" si="297"/>
        <v>8453.1360296146631</v>
      </c>
      <c r="F1750" s="1">
        <v>0</v>
      </c>
      <c r="G1750" s="2">
        <f t="shared" si="301"/>
        <v>-60.535511932017677</v>
      </c>
      <c r="H1750" s="2">
        <f t="shared" si="301"/>
        <v>-127.70959268569018</v>
      </c>
      <c r="I1750" s="2">
        <f t="shared" si="302"/>
        <v>-125.90831260946578</v>
      </c>
      <c r="J1750" s="2">
        <f t="shared" si="303"/>
        <v>-264.65883885003637</v>
      </c>
      <c r="K1750">
        <f t="shared" si="304"/>
        <v>-64.473944765022779</v>
      </c>
      <c r="L1750">
        <f t="shared" si="305"/>
        <v>-136.94924616434619</v>
      </c>
      <c r="M1750">
        <f t="shared" si="306"/>
        <v>0.89885591242532836</v>
      </c>
      <c r="N1750">
        <f t="shared" si="306"/>
        <v>0</v>
      </c>
    </row>
    <row r="1751" spans="1:14" x14ac:dyDescent="0.2">
      <c r="A1751">
        <f t="shared" si="296"/>
        <v>1734</v>
      </c>
      <c r="B1751">
        <f t="shared" si="298"/>
        <v>17.34</v>
      </c>
      <c r="C1751" s="2">
        <f t="shared" si="299"/>
        <v>-1.4372660238868493E-3</v>
      </c>
      <c r="D1751" s="2">
        <f t="shared" si="300"/>
        <v>-3.0126617689572623E-3</v>
      </c>
      <c r="E1751" s="1">
        <f t="shared" si="297"/>
        <v>7815.5330827327816</v>
      </c>
      <c r="F1751" s="1">
        <v>0</v>
      </c>
      <c r="G1751" s="2">
        <f t="shared" si="301"/>
        <v>-57.495668780635654</v>
      </c>
      <c r="H1751" s="2">
        <f t="shared" si="301"/>
        <v>-120.64802179745166</v>
      </c>
      <c r="I1751" s="2">
        <f t="shared" si="302"/>
        <v>-121.20898941901895</v>
      </c>
      <c r="J1751" s="2">
        <f t="shared" si="303"/>
        <v>-253.61025183367863</v>
      </c>
      <c r="K1751">
        <f t="shared" si="304"/>
        <v>-62.868007035421826</v>
      </c>
      <c r="L1751">
        <f t="shared" si="305"/>
        <v>-132.96223003622697</v>
      </c>
      <c r="M1751">
        <f t="shared" si="306"/>
        <v>0.8453136029614664</v>
      </c>
      <c r="N1751">
        <f t="shared" si="306"/>
        <v>0</v>
      </c>
    </row>
    <row r="1752" spans="1:14" x14ac:dyDescent="0.2">
      <c r="A1752">
        <f t="shared" si="296"/>
        <v>1735</v>
      </c>
      <c r="B1752">
        <f t="shared" si="298"/>
        <v>17.350000000000001</v>
      </c>
      <c r="C1752" s="2">
        <f t="shared" si="299"/>
        <v>-1.344770239046171E-3</v>
      </c>
      <c r="D1752" s="2">
        <f t="shared" si="300"/>
        <v>-2.8013815093127495E-3</v>
      </c>
      <c r="E1752" s="1">
        <f t="shared" si="297"/>
        <v>7083.4575031142613</v>
      </c>
      <c r="F1752" s="1">
        <v>0</v>
      </c>
      <c r="G1752" s="2">
        <f t="shared" si="301"/>
        <v>-53.79673612813157</v>
      </c>
      <c r="H1752" s="2">
        <f t="shared" si="301"/>
        <v>-112.1863011966354</v>
      </c>
      <c r="I1752" s="2">
        <f t="shared" si="302"/>
        <v>-115.10559866001314</v>
      </c>
      <c r="J1752" s="2">
        <f t="shared" si="303"/>
        <v>-239.59508534601761</v>
      </c>
      <c r="K1752">
        <f t="shared" si="304"/>
        <v>-60.527309223608292</v>
      </c>
      <c r="L1752">
        <f t="shared" si="305"/>
        <v>-127.40878414938221</v>
      </c>
      <c r="M1752">
        <f t="shared" si="306"/>
        <v>0.78155330827327818</v>
      </c>
      <c r="N1752">
        <f t="shared" si="306"/>
        <v>0</v>
      </c>
    </row>
    <row r="1753" spans="1:14" x14ac:dyDescent="0.2">
      <c r="A1753">
        <f t="shared" ref="A1753:A1816" si="307">A1752+1</f>
        <v>1736</v>
      </c>
      <c r="B1753">
        <f t="shared" si="298"/>
        <v>17.36</v>
      </c>
      <c r="C1753" s="2">
        <f t="shared" si="299"/>
        <v>-1.2370381491465781E-3</v>
      </c>
      <c r="D1753" s="2">
        <f t="shared" si="300"/>
        <v>-2.5578910709854554E-3</v>
      </c>
      <c r="E1753" s="1">
        <f t="shared" si="297"/>
        <v>6265.7584769427158</v>
      </c>
      <c r="F1753" s="1">
        <v>0</v>
      </c>
      <c r="G1753" s="2">
        <f t="shared" si="301"/>
        <v>-49.488317171168333</v>
      </c>
      <c r="H1753" s="2">
        <f t="shared" si="301"/>
        <v>-102.4346508826507</v>
      </c>
      <c r="I1753" s="2">
        <f t="shared" si="302"/>
        <v>-107.68227605179204</v>
      </c>
      <c r="J1753" s="2">
        <f t="shared" si="303"/>
        <v>-222.79957060178003</v>
      </c>
      <c r="K1753">
        <f t="shared" si="304"/>
        <v>-57.485613130312288</v>
      </c>
      <c r="L1753">
        <f t="shared" si="305"/>
        <v>-120.36491971912933</v>
      </c>
      <c r="M1753">
        <f t="shared" si="306"/>
        <v>0.70834575031142621</v>
      </c>
      <c r="N1753">
        <f t="shared" si="306"/>
        <v>0</v>
      </c>
    </row>
    <row r="1754" spans="1:14" x14ac:dyDescent="0.2">
      <c r="A1754">
        <f t="shared" si="307"/>
        <v>1737</v>
      </c>
      <c r="B1754">
        <f t="shared" si="298"/>
        <v>17.37</v>
      </c>
      <c r="C1754" s="2">
        <f t="shared" si="299"/>
        <v>-1.1154852729111412E-3</v>
      </c>
      <c r="D1754" s="2">
        <f t="shared" si="300"/>
        <v>-2.2853173382647923E-3</v>
      </c>
      <c r="E1754" s="1">
        <f t="shared" si="297"/>
        <v>5372.3201898472344</v>
      </c>
      <c r="F1754" s="1">
        <v>0</v>
      </c>
      <c r="G1754" s="2">
        <f t="shared" si="301"/>
        <v>-44.62702638389294</v>
      </c>
      <c r="H1754" s="2">
        <f t="shared" si="301"/>
        <v>-91.518298500796888</v>
      </c>
      <c r="I1754" s="2">
        <f t="shared" si="302"/>
        <v>-99.038485227149323</v>
      </c>
      <c r="J1754" s="2">
        <f t="shared" si="303"/>
        <v>-203.44251804918144</v>
      </c>
      <c r="K1754">
        <f t="shared" si="304"/>
        <v>-53.784882995562114</v>
      </c>
      <c r="L1754">
        <f t="shared" si="305"/>
        <v>-111.92421954838456</v>
      </c>
      <c r="M1754">
        <f t="shared" si="306"/>
        <v>0.62657584769427166</v>
      </c>
      <c r="N1754">
        <f t="shared" si="306"/>
        <v>0</v>
      </c>
    </row>
    <row r="1755" spans="1:14" x14ac:dyDescent="0.2">
      <c r="A1755">
        <f t="shared" si="307"/>
        <v>1738</v>
      </c>
      <c r="B1755">
        <f t="shared" si="298"/>
        <v>17.38</v>
      </c>
      <c r="C1755" s="2">
        <f t="shared" si="299"/>
        <v>-9.8168434873071577E-4</v>
      </c>
      <c r="D1755" s="2">
        <f t="shared" si="300"/>
        <v>-1.9871225893229667E-3</v>
      </c>
      <c r="E1755" s="1">
        <f t="shared" si="297"/>
        <v>4413.9423488070752</v>
      </c>
      <c r="F1755" s="1">
        <v>0</v>
      </c>
      <c r="G1755" s="2">
        <f t="shared" si="301"/>
        <v>-39.275767166546913</v>
      </c>
      <c r="H1755" s="2">
        <f t="shared" si="301"/>
        <v>-79.575903406179364</v>
      </c>
      <c r="I1755" s="2">
        <f t="shared" si="302"/>
        <v>-89.28773394608956</v>
      </c>
      <c r="J1755" s="2">
        <f t="shared" si="303"/>
        <v>-181.7725382023651</v>
      </c>
      <c r="K1755">
        <f t="shared" si="304"/>
        <v>-49.474734760557922</v>
      </c>
      <c r="L1755">
        <f t="shared" si="305"/>
        <v>-102.19663479618573</v>
      </c>
      <c r="M1755">
        <f t="shared" si="306"/>
        <v>0.5372320189847235</v>
      </c>
      <c r="N1755">
        <f t="shared" si="306"/>
        <v>0</v>
      </c>
    </row>
    <row r="1756" spans="1:14" x14ac:dyDescent="0.2">
      <c r="A1756">
        <f t="shared" si="307"/>
        <v>1739</v>
      </c>
      <c r="B1756">
        <f t="shared" si="298"/>
        <v>17.39</v>
      </c>
      <c r="C1756" s="2">
        <f t="shared" si="299"/>
        <v>-8.3734545540262216E-4</v>
      </c>
      <c r="D1756" s="2">
        <f t="shared" si="300"/>
        <v>-1.6670612359933295E-3</v>
      </c>
      <c r="E1756" s="1">
        <f t="shared" si="297"/>
        <v>3402.2096374042017</v>
      </c>
      <c r="F1756" s="1">
        <v>0</v>
      </c>
      <c r="G1756" s="2">
        <f t="shared" si="301"/>
        <v>-33.502936717253583</v>
      </c>
      <c r="H1756" s="2">
        <f t="shared" si="301"/>
        <v>-66.757824168917821</v>
      </c>
      <c r="I1756" s="2">
        <f t="shared" si="302"/>
        <v>-78.556126401132644</v>
      </c>
      <c r="J1756" s="2">
        <f t="shared" si="303"/>
        <v>-158.06491272930433</v>
      </c>
      <c r="K1756">
        <f t="shared" si="304"/>
        <v>-44.611795448998357</v>
      </c>
      <c r="L1756">
        <f t="shared" si="305"/>
        <v>-91.307088560386504</v>
      </c>
      <c r="M1756">
        <f t="shared" si="306"/>
        <v>0.44139423488070756</v>
      </c>
      <c r="N1756">
        <f t="shared" si="306"/>
        <v>0</v>
      </c>
    </row>
    <row r="1757" spans="1:14" x14ac:dyDescent="0.2">
      <c r="A1757">
        <f t="shared" si="307"/>
        <v>1740</v>
      </c>
      <c r="B1757">
        <f t="shared" si="298"/>
        <v>17.400000000000002</v>
      </c>
      <c r="C1757" s="2">
        <f t="shared" si="299"/>
        <v>-6.8429456100235428E-4</v>
      </c>
      <c r="D1757" s="2">
        <f t="shared" si="300"/>
        <v>-1.3291331890274139E-3</v>
      </c>
      <c r="E1757" s="1">
        <f t="shared" si="297"/>
        <v>2349.3516824430671</v>
      </c>
      <c r="F1757" s="1">
        <v>0</v>
      </c>
      <c r="G1757" s="2">
        <f t="shared" si="301"/>
        <v>-27.381568029228276</v>
      </c>
      <c r="H1757" s="2">
        <f t="shared" si="301"/>
        <v>-53.224250937276793</v>
      </c>
      <c r="I1757" s="2">
        <f t="shared" si="302"/>
        <v>-66.980769724879039</v>
      </c>
      <c r="J1757" s="2">
        <f t="shared" si="303"/>
        <v>-132.61815467693475</v>
      </c>
      <c r="K1757">
        <f t="shared" si="304"/>
        <v>-39.258980731910341</v>
      </c>
      <c r="L1757">
        <f t="shared" si="305"/>
        <v>-79.393903739657958</v>
      </c>
      <c r="M1757">
        <f t="shared" si="306"/>
        <v>0.34022096374042016</v>
      </c>
      <c r="N1757">
        <f t="shared" si="306"/>
        <v>0</v>
      </c>
    </row>
    <row r="1758" spans="1:14" x14ac:dyDescent="0.2">
      <c r="A1758">
        <f t="shared" si="307"/>
        <v>1741</v>
      </c>
      <c r="B1758">
        <f t="shared" si="298"/>
        <v>17.41</v>
      </c>
      <c r="C1758" s="2">
        <f t="shared" si="299"/>
        <v>-5.2445076599095879E-4</v>
      </c>
      <c r="D1758" s="2">
        <f t="shared" si="300"/>
        <v>-9.7753442283539643E-4</v>
      </c>
      <c r="E1758" s="1">
        <f t="shared" si="297"/>
        <v>1268.0952246145785</v>
      </c>
      <c r="F1758" s="1">
        <v>0</v>
      </c>
      <c r="G1758" s="2">
        <f t="shared" si="301"/>
        <v>-20.988419657308285</v>
      </c>
      <c r="H1758" s="2">
        <f t="shared" si="301"/>
        <v>-39.14322564642201</v>
      </c>
      <c r="I1758" s="2">
        <f t="shared" si="302"/>
        <v>-54.708054540508776</v>
      </c>
      <c r="J1758" s="2">
        <f t="shared" si="303"/>
        <v>-105.75030035697056</v>
      </c>
      <c r="K1758">
        <f t="shared" si="304"/>
        <v>-33.484699714956186</v>
      </c>
      <c r="L1758">
        <f t="shared" si="305"/>
        <v>-66.607074710548545</v>
      </c>
      <c r="M1758">
        <f t="shared" si="306"/>
        <v>0.23493516824430671</v>
      </c>
      <c r="N1758">
        <f t="shared" si="306"/>
        <v>0</v>
      </c>
    </row>
    <row r="1759" spans="1:14" x14ac:dyDescent="0.2">
      <c r="A1759">
        <f t="shared" si="307"/>
        <v>1742</v>
      </c>
      <c r="B1759">
        <f t="shared" si="298"/>
        <v>17.420000000000002</v>
      </c>
      <c r="C1759" s="2">
        <f t="shared" si="299"/>
        <v>-3.5980252190795332E-4</v>
      </c>
      <c r="D1759" s="2">
        <f t="shared" si="300"/>
        <v>-6.1660534593291154E-4</v>
      </c>
      <c r="E1759" s="1">
        <f t="shared" si="297"/>
        <v>171.51028014723155</v>
      </c>
      <c r="F1759" s="1">
        <v>0</v>
      </c>
      <c r="G1759" s="2">
        <f t="shared" si="301"/>
        <v>-14.403024507623313</v>
      </c>
      <c r="H1759" s="2">
        <f t="shared" si="301"/>
        <v>-24.688574350755388</v>
      </c>
      <c r="I1759" s="2">
        <f t="shared" si="302"/>
        <v>-41.891830881044832</v>
      </c>
      <c r="J1759" s="2">
        <f t="shared" si="303"/>
        <v>-77.794978535671717</v>
      </c>
      <c r="K1759">
        <f t="shared" si="304"/>
        <v>-27.361996850960061</v>
      </c>
      <c r="L1759">
        <f t="shared" si="305"/>
        <v>-53.106404184916329</v>
      </c>
      <c r="M1759">
        <f t="shared" si="306"/>
        <v>0.12680952246145785</v>
      </c>
      <c r="N1759">
        <f t="shared" si="306"/>
        <v>0</v>
      </c>
    </row>
    <row r="1760" spans="1:14" x14ac:dyDescent="0.2">
      <c r="A1760">
        <f t="shared" si="307"/>
        <v>1743</v>
      </c>
      <c r="B1760">
        <f t="shared" si="298"/>
        <v>17.43</v>
      </c>
      <c r="C1760" s="2">
        <f t="shared" si="299"/>
        <v>-1.9238311875723895E-4</v>
      </c>
      <c r="D1760" s="2">
        <f t="shared" si="300"/>
        <v>-2.5077760815827026E-4</v>
      </c>
      <c r="E1760" s="1">
        <f t="shared" si="297"/>
        <v>-927.14784698509163</v>
      </c>
      <c r="F1760" s="1">
        <v>0</v>
      </c>
      <c r="G1760" s="2">
        <f t="shared" si="301"/>
        <v>-7.7067093745584252</v>
      </c>
      <c r="H1760" s="2">
        <f t="shared" si="301"/>
        <v>-10.037776952600744</v>
      </c>
      <c r="I1760" s="2">
        <f t="shared" si="302"/>
        <v>-28.69150202454157</v>
      </c>
      <c r="J1760" s="2">
        <f t="shared" si="303"/>
        <v>-49.097305133010458</v>
      </c>
      <c r="K1760">
        <f t="shared" si="304"/>
        <v>-20.967641621968422</v>
      </c>
      <c r="L1760">
        <f t="shared" si="305"/>
        <v>-39.059528180409714</v>
      </c>
      <c r="M1760">
        <f t="shared" si="306"/>
        <v>1.7151028014723155E-2</v>
      </c>
      <c r="N1760">
        <f t="shared" si="306"/>
        <v>0</v>
      </c>
    </row>
    <row r="1761" spans="1:14" x14ac:dyDescent="0.2">
      <c r="A1761">
        <f t="shared" si="307"/>
        <v>1744</v>
      </c>
      <c r="B1761">
        <f t="shared" si="298"/>
        <v>17.440000000000001</v>
      </c>
      <c r="C1761" s="2">
        <f t="shared" si="299"/>
        <v>-2.4245742310131599E-5</v>
      </c>
      <c r="D1761" s="2">
        <f t="shared" si="300"/>
        <v>1.1548000708842101E-4</v>
      </c>
      <c r="E1761" s="1">
        <f t="shared" si="297"/>
        <v>-2014.5987925840213</v>
      </c>
      <c r="F1761" s="1">
        <v>0</v>
      </c>
      <c r="G1761" s="2">
        <f t="shared" si="301"/>
        <v>-0.98159727384408535</v>
      </c>
      <c r="H1761" s="2">
        <f t="shared" si="301"/>
        <v>4.6301997116768483</v>
      </c>
      <c r="I1761" s="2">
        <f t="shared" si="302"/>
        <v>-15.270059734158529</v>
      </c>
      <c r="J1761" s="2">
        <f t="shared" si="303"/>
        <v>-20.00965361220069</v>
      </c>
      <c r="K1761">
        <f t="shared" si="304"/>
        <v>-14.381177245012953</v>
      </c>
      <c r="L1761">
        <f t="shared" si="305"/>
        <v>-24.639853323877539</v>
      </c>
      <c r="M1761">
        <f t="shared" si="306"/>
        <v>-9.2714784698509162E-2</v>
      </c>
      <c r="N1761">
        <f t="shared" si="306"/>
        <v>0</v>
      </c>
    </row>
    <row r="1762" spans="1:14" x14ac:dyDescent="0.2">
      <c r="A1762">
        <f t="shared" si="307"/>
        <v>1745</v>
      </c>
      <c r="B1762">
        <f t="shared" si="298"/>
        <v>17.45</v>
      </c>
      <c r="C1762" s="2">
        <f t="shared" si="299"/>
        <v>1.4256159307786634E-4</v>
      </c>
      <c r="D1762" s="2">
        <f t="shared" si="300"/>
        <v>4.7771594798490138E-4</v>
      </c>
      <c r="E1762" s="1">
        <f t="shared" si="297"/>
        <v>-3077.6976626648056</v>
      </c>
      <c r="F1762" s="1">
        <v>0</v>
      </c>
      <c r="G1762" s="2">
        <f t="shared" si="301"/>
        <v>5.6903952044895769</v>
      </c>
      <c r="H1762" s="2">
        <f t="shared" si="301"/>
        <v>19.137079092675862</v>
      </c>
      <c r="I1762" s="2">
        <f t="shared" si="302"/>
        <v>-1.7920850422727119</v>
      </c>
      <c r="J1762" s="2">
        <f t="shared" si="303"/>
        <v>9.1126473926149831</v>
      </c>
      <c r="K1762">
        <f t="shared" si="304"/>
        <v>-7.6839401260206905</v>
      </c>
      <c r="L1762">
        <f t="shared" si="305"/>
        <v>-10.024431700060878</v>
      </c>
      <c r="M1762">
        <f t="shared" si="306"/>
        <v>-0.20145987925840214</v>
      </c>
      <c r="N1762">
        <f t="shared" si="306"/>
        <v>0</v>
      </c>
    </row>
    <row r="1763" spans="1:14" x14ac:dyDescent="0.2">
      <c r="A1763">
        <f t="shared" si="307"/>
        <v>1746</v>
      </c>
      <c r="B1763">
        <f t="shared" si="298"/>
        <v>17.46</v>
      </c>
      <c r="C1763" s="2">
        <f t="shared" si="299"/>
        <v>3.0602092996507191E-4</v>
      </c>
      <c r="D1763" s="2">
        <f t="shared" si="300"/>
        <v>8.315498577909972E-4</v>
      </c>
      <c r="E1763" s="1">
        <f t="shared" si="297"/>
        <v>-4103.5939263617611</v>
      </c>
      <c r="F1763" s="1">
        <v>0</v>
      </c>
      <c r="G1763" s="2">
        <f t="shared" si="301"/>
        <v>12.228553276575521</v>
      </c>
      <c r="H1763" s="2">
        <f t="shared" si="301"/>
        <v>33.307436063978948</v>
      </c>
      <c r="I1763" s="2">
        <f t="shared" si="302"/>
        <v>11.578260931875558</v>
      </c>
      <c r="J1763" s="2">
        <f t="shared" si="303"/>
        <v>37.915636919375778</v>
      </c>
      <c r="K1763">
        <f t="shared" si="304"/>
        <v>-0.95806211096644245</v>
      </c>
      <c r="L1763">
        <f t="shared" si="305"/>
        <v>4.6082008553968326</v>
      </c>
      <c r="M1763">
        <f t="shared" si="306"/>
        <v>-0.30776976626648056</v>
      </c>
      <c r="N1763">
        <f t="shared" si="306"/>
        <v>0</v>
      </c>
    </row>
    <row r="1764" spans="1:14" x14ac:dyDescent="0.2">
      <c r="A1764">
        <f t="shared" si="307"/>
        <v>1747</v>
      </c>
      <c r="B1764">
        <f t="shared" si="298"/>
        <v>17.47</v>
      </c>
      <c r="C1764" s="2">
        <f t="shared" si="299"/>
        <v>4.6416876869006141E-4</v>
      </c>
      <c r="D1764" s="2">
        <f t="shared" si="300"/>
        <v>1.172725484221832E-3</v>
      </c>
      <c r="E1764" s="1">
        <f t="shared" si="297"/>
        <v>-5079.8867506256111</v>
      </c>
      <c r="F1764" s="1">
        <v>0</v>
      </c>
      <c r="G1764" s="2">
        <f t="shared" si="301"/>
        <v>18.55433996090461</v>
      </c>
      <c r="H1764" s="2">
        <f t="shared" si="301"/>
        <v>46.970815842120203</v>
      </c>
      <c r="I1764" s="2">
        <f t="shared" si="302"/>
        <v>24.67923159528052</v>
      </c>
      <c r="J1764" s="2">
        <f t="shared" si="303"/>
        <v>66.051012588236446</v>
      </c>
      <c r="K1764">
        <f t="shared" si="304"/>
        <v>5.7145322417397306</v>
      </c>
      <c r="L1764">
        <f t="shared" si="305"/>
        <v>19.080196746116247</v>
      </c>
      <c r="M1764">
        <f t="shared" si="306"/>
        <v>-0.4103593926361761</v>
      </c>
      <c r="N1764">
        <f t="shared" si="306"/>
        <v>0</v>
      </c>
    </row>
    <row r="1765" spans="1:14" x14ac:dyDescent="0.2">
      <c r="A1765">
        <f t="shared" si="307"/>
        <v>1748</v>
      </c>
      <c r="B1765">
        <f t="shared" si="298"/>
        <v>17.48</v>
      </c>
      <c r="C1765" s="2">
        <f t="shared" si="299"/>
        <v>6.1511968763668079E-4</v>
      </c>
      <c r="D1765" s="2">
        <f t="shared" si="300"/>
        <v>1.4971618965536569E-3</v>
      </c>
      <c r="E1765" s="1">
        <f t="shared" si="297"/>
        <v>-5994.7748990659948</v>
      </c>
      <c r="F1765" s="1">
        <v>0</v>
      </c>
      <c r="G1765" s="2">
        <f t="shared" si="301"/>
        <v>24.592340851669661</v>
      </c>
      <c r="H1765" s="2">
        <f t="shared" si="301"/>
        <v>59.963785134467138</v>
      </c>
      <c r="I1765" s="2">
        <f t="shared" si="302"/>
        <v>37.35345064736245</v>
      </c>
      <c r="J1765" s="2">
        <f t="shared" si="303"/>
        <v>93.180337693767967</v>
      </c>
      <c r="K1765">
        <f t="shared" si="304"/>
        <v>12.25312112063023</v>
      </c>
      <c r="L1765">
        <f t="shared" si="305"/>
        <v>33.21655255930083</v>
      </c>
      <c r="M1765">
        <f t="shared" si="306"/>
        <v>-0.50798867506256118</v>
      </c>
      <c r="N1765">
        <f t="shared" si="306"/>
        <v>0</v>
      </c>
    </row>
    <row r="1766" spans="1:14" x14ac:dyDescent="0.2">
      <c r="A1766">
        <f t="shared" si="307"/>
        <v>1749</v>
      </c>
      <c r="B1766">
        <f t="shared" si="298"/>
        <v>17.490000000000002</v>
      </c>
      <c r="C1766" s="2">
        <f t="shared" si="299"/>
        <v>7.5708889755646746E-4</v>
      </c>
      <c r="D1766" s="2">
        <f t="shared" si="300"/>
        <v>1.8010023943417022E-3</v>
      </c>
      <c r="E1766" s="1">
        <f t="shared" si="297"/>
        <v>-6837.1993829831454</v>
      </c>
      <c r="F1766" s="1">
        <v>0</v>
      </c>
      <c r="G1766" s="2">
        <f t="shared" si="301"/>
        <v>30.271166255879827</v>
      </c>
      <c r="H1766" s="2">
        <f t="shared" si="301"/>
        <v>72.131890840640921</v>
      </c>
      <c r="I1766" s="2">
        <f t="shared" si="302"/>
        <v>49.449805280086728</v>
      </c>
      <c r="J1766" s="2">
        <f t="shared" si="303"/>
        <v>118.97911373626728</v>
      </c>
      <c r="K1766">
        <f t="shared" si="304"/>
        <v>18.579161534300301</v>
      </c>
      <c r="L1766">
        <f t="shared" si="305"/>
        <v>46.847222895626359</v>
      </c>
      <c r="M1766">
        <f t="shared" si="306"/>
        <v>-0.59947748990659955</v>
      </c>
      <c r="N1766">
        <f t="shared" si="306"/>
        <v>0</v>
      </c>
    </row>
    <row r="1767" spans="1:14" x14ac:dyDescent="0.2">
      <c r="A1767">
        <f t="shared" si="307"/>
        <v>1750</v>
      </c>
      <c r="B1767">
        <f t="shared" si="298"/>
        <v>17.5</v>
      </c>
      <c r="C1767" s="2">
        <f t="shared" si="299"/>
        <v>8.8841345874053775E-4</v>
      </c>
      <c r="D1767" s="2">
        <f t="shared" si="300"/>
        <v>2.0806605210277455E-3</v>
      </c>
      <c r="E1767" s="1">
        <f t="shared" si="297"/>
        <v>-7596.9771402575261</v>
      </c>
      <c r="F1767" s="1">
        <v>0</v>
      </c>
      <c r="G1767" s="2">
        <f t="shared" si="301"/>
        <v>35.52429984626017</v>
      </c>
      <c r="H1767" s="2">
        <f t="shared" si="301"/>
        <v>83.331502810404032</v>
      </c>
      <c r="I1767" s="2">
        <f t="shared" si="302"/>
        <v>60.825253943823292</v>
      </c>
      <c r="J1767" s="2">
        <f t="shared" si="303"/>
        <v>143.14066940022946</v>
      </c>
      <c r="K1767">
        <f t="shared" si="304"/>
        <v>24.6172341592648</v>
      </c>
      <c r="L1767">
        <f t="shared" si="305"/>
        <v>59.809166589825423</v>
      </c>
      <c r="M1767">
        <f t="shared" si="306"/>
        <v>-0.68371993829831457</v>
      </c>
      <c r="N1767">
        <f t="shared" si="306"/>
        <v>0</v>
      </c>
    </row>
    <row r="1768" spans="1:14" x14ac:dyDescent="0.2">
      <c r="A1768">
        <f t="shared" si="307"/>
        <v>1751</v>
      </c>
      <c r="B1768">
        <f t="shared" si="298"/>
        <v>17.510000000000002</v>
      </c>
      <c r="C1768" s="2">
        <f t="shared" si="299"/>
        <v>1.0075719072767239E-3</v>
      </c>
      <c r="D1768" s="2">
        <f t="shared" si="300"/>
        <v>2.3328626321354701E-3</v>
      </c>
      <c r="E1768" s="1">
        <f t="shared" si="297"/>
        <v>-8264.9241262102314</v>
      </c>
      <c r="F1768" s="1">
        <v>0</v>
      </c>
      <c r="G1768" s="2">
        <f t="shared" si="301"/>
        <v>40.290883679771696</v>
      </c>
      <c r="H1768" s="2">
        <f t="shared" si="301"/>
        <v>93.431518619465891</v>
      </c>
      <c r="I1768" s="2">
        <f t="shared" si="302"/>
        <v>71.34652694243502</v>
      </c>
      <c r="J1768" s="2">
        <f t="shared" si="303"/>
        <v>165.37981932616114</v>
      </c>
      <c r="K1768">
        <f t="shared" si="304"/>
        <v>30.295945548637569</v>
      </c>
      <c r="L1768">
        <f t="shared" si="305"/>
        <v>71.94830070669525</v>
      </c>
      <c r="M1768">
        <f t="shared" si="306"/>
        <v>-0.7596977140257527</v>
      </c>
      <c r="N1768">
        <f t="shared" si="306"/>
        <v>0</v>
      </c>
    </row>
    <row r="1769" spans="1:14" x14ac:dyDescent="0.2">
      <c r="A1769">
        <f t="shared" si="307"/>
        <v>1752</v>
      </c>
      <c r="B1769">
        <f t="shared" si="298"/>
        <v>17.52</v>
      </c>
      <c r="C1769" s="2">
        <f t="shared" si="299"/>
        <v>1.113202057145208E-3</v>
      </c>
      <c r="D1769" s="2">
        <f t="shared" si="300"/>
        <v>2.5546865107509862E-3</v>
      </c>
      <c r="E1769" s="1">
        <f t="shared" si="297"/>
        <v>-8832.9663285344832</v>
      </c>
      <c r="F1769" s="1">
        <v>0</v>
      </c>
      <c r="G1769" s="2">
        <f t="shared" si="301"/>
        <v>44.516430252357871</v>
      </c>
      <c r="H1769" s="2">
        <f t="shared" si="301"/>
        <v>102.31491004664913</v>
      </c>
      <c r="I1769" s="2">
        <f t="shared" si="302"/>
        <v>80.89169951796174</v>
      </c>
      <c r="J1769" s="2">
        <f t="shared" si="303"/>
        <v>185.43624891846474</v>
      </c>
      <c r="K1769">
        <f t="shared" si="304"/>
        <v>35.548776852982847</v>
      </c>
      <c r="L1769">
        <f t="shared" si="305"/>
        <v>83.12133887181561</v>
      </c>
      <c r="M1769">
        <f t="shared" si="306"/>
        <v>-0.82649241262102313</v>
      </c>
      <c r="N1769">
        <f t="shared" si="306"/>
        <v>0</v>
      </c>
    </row>
    <row r="1770" spans="1:14" x14ac:dyDescent="0.2">
      <c r="A1770">
        <f t="shared" si="307"/>
        <v>1753</v>
      </c>
      <c r="B1770">
        <f t="shared" si="298"/>
        <v>17.53</v>
      </c>
      <c r="C1770" s="2">
        <f t="shared" si="299"/>
        <v>1.2041167682213829E-3</v>
      </c>
      <c r="D1770" s="2">
        <f t="shared" si="300"/>
        <v>2.7435955720431738E-3</v>
      </c>
      <c r="E1770" s="1">
        <f t="shared" si="297"/>
        <v>-9294.2373643759547</v>
      </c>
      <c r="F1770" s="1">
        <v>0</v>
      </c>
      <c r="G1770" s="2">
        <f t="shared" si="301"/>
        <v>48.153453193211497</v>
      </c>
      <c r="H1770" s="2">
        <f t="shared" si="301"/>
        <v>109.88009290046199</v>
      </c>
      <c r="I1770" s="2">
        <f t="shared" si="302"/>
        <v>89.351618728431163</v>
      </c>
      <c r="J1770" s="2">
        <f t="shared" si="303"/>
        <v>203.07758485183371</v>
      </c>
      <c r="K1770">
        <f t="shared" si="304"/>
        <v>40.314868902366214</v>
      </c>
      <c r="L1770">
        <f t="shared" si="305"/>
        <v>93.197491951371717</v>
      </c>
      <c r="M1770">
        <f t="shared" si="306"/>
        <v>-0.88329663285344839</v>
      </c>
      <c r="N1770">
        <f t="shared" si="306"/>
        <v>0</v>
      </c>
    </row>
    <row r="1771" spans="1:14" x14ac:dyDescent="0.2">
      <c r="A1771">
        <f t="shared" si="307"/>
        <v>1754</v>
      </c>
      <c r="B1771">
        <f t="shared" si="298"/>
        <v>17.54</v>
      </c>
      <c r="C1771" s="2">
        <f t="shared" si="299"/>
        <v>1.2793174960581469E-3</v>
      </c>
      <c r="D1771" s="2">
        <f t="shared" si="300"/>
        <v>2.897468253100667E-3</v>
      </c>
      <c r="E1771" s="1">
        <f t="shared" si="297"/>
        <v>-9643.1614798223291</v>
      </c>
      <c r="F1771" s="1">
        <v>0</v>
      </c>
      <c r="G1771" s="2">
        <f t="shared" si="301"/>
        <v>51.162009234054629</v>
      </c>
      <c r="H1771" s="2">
        <f t="shared" si="301"/>
        <v>116.04210402658455</v>
      </c>
      <c r="I1771" s="2">
        <f t="shared" si="302"/>
        <v>96.631167289750991</v>
      </c>
      <c r="J1771" s="2">
        <f t="shared" si="303"/>
        <v>218.10211484001431</v>
      </c>
      <c r="K1771">
        <f t="shared" si="304"/>
        <v>44.539734319258763</v>
      </c>
      <c r="L1771">
        <f t="shared" si="305"/>
        <v>102.06001081342976</v>
      </c>
      <c r="M1771">
        <f t="shared" si="306"/>
        <v>-0.92942373643759557</v>
      </c>
      <c r="N1771">
        <f t="shared" si="306"/>
        <v>0</v>
      </c>
    </row>
    <row r="1772" spans="1:14" x14ac:dyDescent="0.2">
      <c r="A1772">
        <f t="shared" si="307"/>
        <v>1755</v>
      </c>
      <c r="B1772">
        <f t="shared" si="298"/>
        <v>17.55</v>
      </c>
      <c r="C1772" s="2">
        <f t="shared" si="299"/>
        <v>1.3380054672719958E-3</v>
      </c>
      <c r="D1772" s="2">
        <f t="shared" si="300"/>
        <v>3.0146222436906369E-3</v>
      </c>
      <c r="E1772" s="1">
        <f t="shared" si="297"/>
        <v>-9875.5209485251798</v>
      </c>
      <c r="F1772" s="1">
        <v>0</v>
      </c>
      <c r="G1772" s="2">
        <f t="shared" si="301"/>
        <v>53.510145207056318</v>
      </c>
      <c r="H1772" s="2">
        <f t="shared" si="301"/>
        <v>120.73357170372317</v>
      </c>
      <c r="I1772" s="2">
        <f t="shared" si="302"/>
        <v>102.65034961953768</v>
      </c>
      <c r="J1772" s="2">
        <f t="shared" si="303"/>
        <v>230.34112456671508</v>
      </c>
      <c r="K1772">
        <f t="shared" si="304"/>
        <v>48.175888264499129</v>
      </c>
      <c r="L1772">
        <f t="shared" si="305"/>
        <v>109.60755286299191</v>
      </c>
      <c r="M1772">
        <f t="shared" si="306"/>
        <v>-0.96431614798223297</v>
      </c>
      <c r="N1772">
        <f t="shared" si="306"/>
        <v>0</v>
      </c>
    </row>
    <row r="1773" spans="1:14" x14ac:dyDescent="0.2">
      <c r="A1773">
        <f t="shared" si="307"/>
        <v>1756</v>
      </c>
      <c r="B1773">
        <f t="shared" si="298"/>
        <v>17.559999999999999</v>
      </c>
      <c r="C1773" s="2">
        <f t="shared" si="299"/>
        <v>1.3795903540947997E-3</v>
      </c>
      <c r="D1773" s="2">
        <f t="shared" si="300"/>
        <v>3.093833276962098E-3</v>
      </c>
      <c r="E1773" s="1">
        <f t="shared" si="297"/>
        <v>-9988.5070547490377</v>
      </c>
      <c r="F1773" s="1">
        <v>0</v>
      </c>
      <c r="G1773" s="2">
        <f t="shared" si="301"/>
        <v>55.174245014542002</v>
      </c>
      <c r="H1773" s="2">
        <f t="shared" si="301"/>
        <v>123.90546817500535</v>
      </c>
      <c r="I1773" s="2">
        <f t="shared" si="302"/>
        <v>107.34518755999164</v>
      </c>
      <c r="J1773" s="2">
        <f t="shared" si="303"/>
        <v>239.66082439647417</v>
      </c>
      <c r="K1773">
        <f t="shared" si="304"/>
        <v>51.183390450597123</v>
      </c>
      <c r="L1773">
        <f t="shared" si="305"/>
        <v>115.75535622146882</v>
      </c>
      <c r="M1773">
        <f t="shared" si="306"/>
        <v>-0.98755209485251805</v>
      </c>
      <c r="N1773">
        <f t="shared" si="306"/>
        <v>0</v>
      </c>
    </row>
    <row r="1774" spans="1:14" x14ac:dyDescent="0.2">
      <c r="A1774">
        <f t="shared" si="307"/>
        <v>1757</v>
      </c>
      <c r="B1774">
        <f t="shared" si="298"/>
        <v>17.57</v>
      </c>
      <c r="C1774" s="2">
        <f t="shared" si="299"/>
        <v>1.4036963527943259E-3</v>
      </c>
      <c r="D1774" s="2">
        <f t="shared" si="300"/>
        <v>3.134348265856133E-3</v>
      </c>
      <c r="E1774" s="1">
        <f t="shared" si="297"/>
        <v>-9980.7540445774193</v>
      </c>
      <c r="F1774" s="1">
        <v>0</v>
      </c>
      <c r="G1774" s="2">
        <f t="shared" si="301"/>
        <v>56.139272759300972</v>
      </c>
      <c r="H1774" s="2">
        <f t="shared" si="301"/>
        <v>125.52763573485947</v>
      </c>
      <c r="I1774" s="2">
        <f t="shared" si="302"/>
        <v>110.66841563947922</v>
      </c>
      <c r="J1774" s="2">
        <f t="shared" si="303"/>
        <v>245.96384352638725</v>
      </c>
      <c r="K1774">
        <f t="shared" si="304"/>
        <v>53.530292174703348</v>
      </c>
      <c r="L1774">
        <f t="shared" si="305"/>
        <v>120.43620779152778</v>
      </c>
      <c r="M1774">
        <f t="shared" si="306"/>
        <v>-0.99885070547490384</v>
      </c>
      <c r="N1774">
        <f t="shared" si="306"/>
        <v>0</v>
      </c>
    </row>
    <row r="1775" spans="1:14" x14ac:dyDescent="0.2">
      <c r="A1775">
        <f t="shared" si="307"/>
        <v>1758</v>
      </c>
      <c r="B1775">
        <f t="shared" si="298"/>
        <v>17.580000000000002</v>
      </c>
      <c r="C1775" s="2">
        <f t="shared" si="299"/>
        <v>1.4101656028167357E-3</v>
      </c>
      <c r="D1775" s="2">
        <f t="shared" si="300"/>
        <v>3.1358926402387404E-3</v>
      </c>
      <c r="E1775" s="1">
        <f t="shared" si="297"/>
        <v>-9852.3556348783168</v>
      </c>
      <c r="F1775" s="1">
        <v>0</v>
      </c>
      <c r="G1775" s="2">
        <f t="shared" si="301"/>
        <v>56.398909510287091</v>
      </c>
      <c r="H1775" s="2">
        <f t="shared" si="301"/>
        <v>125.58908056477253</v>
      </c>
      <c r="I1775" s="2">
        <f t="shared" si="302"/>
        <v>112.58996822778681</v>
      </c>
      <c r="J1775" s="2">
        <f t="shared" si="303"/>
        <v>249.19027454673503</v>
      </c>
      <c r="K1775">
        <f t="shared" si="304"/>
        <v>55.192983313041978</v>
      </c>
      <c r="L1775">
        <f t="shared" si="305"/>
        <v>123.6011939819625</v>
      </c>
      <c r="M1775">
        <f t="shared" si="306"/>
        <v>-0.99807540445774201</v>
      </c>
      <c r="N1775">
        <f t="shared" si="306"/>
        <v>0</v>
      </c>
    </row>
    <row r="1776" spans="1:14" x14ac:dyDescent="0.2">
      <c r="A1776">
        <f t="shared" si="307"/>
        <v>1759</v>
      </c>
      <c r="B1776">
        <f t="shared" si="298"/>
        <v>17.59</v>
      </c>
      <c r="C1776" s="2">
        <f t="shared" si="299"/>
        <v>1.3990589162614746E-3</v>
      </c>
      <c r="D1776" s="2">
        <f t="shared" si="300"/>
        <v>3.0986718106985412E-3</v>
      </c>
      <c r="E1776" s="1">
        <f t="shared" si="297"/>
        <v>-9604.8638804732818</v>
      </c>
      <c r="F1776" s="1">
        <v>0</v>
      </c>
      <c r="G1776" s="2">
        <f t="shared" si="301"/>
        <v>55.955582488750657</v>
      </c>
      <c r="H1776" s="2">
        <f t="shared" si="301"/>
        <v>124.09803135178825</v>
      </c>
      <c r="I1776" s="2">
        <f t="shared" si="302"/>
        <v>113.09725351648359</v>
      </c>
      <c r="J1776" s="2">
        <f t="shared" si="303"/>
        <v>249.31825688541943</v>
      </c>
      <c r="K1776">
        <f t="shared" si="304"/>
        <v>56.156435464245099</v>
      </c>
      <c r="L1776">
        <f t="shared" si="305"/>
        <v>125.22022553363118</v>
      </c>
      <c r="M1776">
        <f t="shared" si="306"/>
        <v>-0.9852355634878317</v>
      </c>
      <c r="N1776">
        <f t="shared" si="306"/>
        <v>0</v>
      </c>
    </row>
    <row r="1777" spans="1:14" x14ac:dyDescent="0.2">
      <c r="A1777">
        <f t="shared" si="307"/>
        <v>1760</v>
      </c>
      <c r="B1777">
        <f t="shared" si="298"/>
        <v>17.600000000000001</v>
      </c>
      <c r="C1777" s="2">
        <f t="shared" si="299"/>
        <v>1.3706538202591749E-3</v>
      </c>
      <c r="D1777" s="2">
        <f t="shared" si="300"/>
        <v>3.023366756688961E-3</v>
      </c>
      <c r="E1777" s="1">
        <f t="shared" si="297"/>
        <v>-9241.2704132024883</v>
      </c>
      <c r="F1777" s="1">
        <v>0</v>
      </c>
      <c r="G1777" s="2">
        <f t="shared" si="301"/>
        <v>54.820386778176903</v>
      </c>
      <c r="H1777" s="2">
        <f t="shared" si="301"/>
        <v>121.08176259656322</v>
      </c>
      <c r="I1777" s="2">
        <f t="shared" si="302"/>
        <v>112.19521188127599</v>
      </c>
      <c r="J1777" s="2">
        <f t="shared" si="303"/>
        <v>246.36409325088994</v>
      </c>
      <c r="K1777">
        <f t="shared" si="304"/>
        <v>56.414338715051763</v>
      </c>
      <c r="L1777">
        <f t="shared" si="305"/>
        <v>125.28233065432671</v>
      </c>
      <c r="M1777">
        <f t="shared" si="306"/>
        <v>-0.96048638804732822</v>
      </c>
      <c r="N1777">
        <f t="shared" si="306"/>
        <v>0</v>
      </c>
    </row>
    <row r="1778" spans="1:14" x14ac:dyDescent="0.2">
      <c r="A1778">
        <f t="shared" si="307"/>
        <v>1761</v>
      </c>
      <c r="B1778">
        <f t="shared" si="298"/>
        <v>17.61</v>
      </c>
      <c r="C1778" s="2">
        <f t="shared" si="299"/>
        <v>1.3254399475854382E-3</v>
      </c>
      <c r="D1778" s="2">
        <f t="shared" si="300"/>
        <v>2.9111238083687234E-3</v>
      </c>
      <c r="E1778" s="1">
        <f t="shared" si="297"/>
        <v>-8765.9702796657966</v>
      </c>
      <c r="F1778" s="1">
        <v>0</v>
      </c>
      <c r="G1778" s="2">
        <f t="shared" si="301"/>
        <v>53.012900971799979</v>
      </c>
      <c r="H1778" s="2">
        <f t="shared" si="301"/>
        <v>116.58618538823502</v>
      </c>
      <c r="I1778" s="2">
        <f t="shared" si="302"/>
        <v>109.90615882528753</v>
      </c>
      <c r="J1778" s="2">
        <f t="shared" si="303"/>
        <v>240.38189889233007</v>
      </c>
      <c r="K1778">
        <f t="shared" si="304"/>
        <v>55.969130812167307</v>
      </c>
      <c r="L1778">
        <f t="shared" si="305"/>
        <v>123.79571350409505</v>
      </c>
      <c r="M1778">
        <f t="shared" si="306"/>
        <v>-0.92412704132024892</v>
      </c>
      <c r="N1778">
        <f t="shared" si="306"/>
        <v>0</v>
      </c>
    </row>
    <row r="1779" spans="1:14" x14ac:dyDescent="0.2">
      <c r="A1779">
        <f t="shared" si="307"/>
        <v>1762</v>
      </c>
      <c r="B1779">
        <f t="shared" si="298"/>
        <v>17.62</v>
      </c>
      <c r="C1779" s="2">
        <f t="shared" si="299"/>
        <v>1.2641118430145475E-3</v>
      </c>
      <c r="D1779" s="2">
        <f t="shared" si="300"/>
        <v>2.7635387622306977E-3</v>
      </c>
      <c r="E1779" s="1">
        <f t="shared" si="297"/>
        <v>-8184.7088147590866</v>
      </c>
      <c r="F1779" s="1">
        <v>0</v>
      </c>
      <c r="G1779" s="2">
        <f t="shared" si="301"/>
        <v>50.560899458189439</v>
      </c>
      <c r="H1779" s="2">
        <f t="shared" si="301"/>
        <v>110.67521125623925</v>
      </c>
      <c r="I1779" s="2">
        <f t="shared" si="302"/>
        <v>106.26941532871311</v>
      </c>
      <c r="J1779" s="2">
        <f t="shared" si="303"/>
        <v>231.46278919479292</v>
      </c>
      <c r="K1779">
        <f t="shared" si="304"/>
        <v>54.831918842557087</v>
      </c>
      <c r="L1779">
        <f t="shared" si="305"/>
        <v>120.78757793855367</v>
      </c>
      <c r="M1779">
        <f t="shared" si="306"/>
        <v>-0.87659702796657968</v>
      </c>
      <c r="N1779">
        <f t="shared" si="306"/>
        <v>0</v>
      </c>
    </row>
    <row r="1780" spans="1:14" x14ac:dyDescent="0.2">
      <c r="A1780">
        <f t="shared" si="307"/>
        <v>1763</v>
      </c>
      <c r="B1780">
        <f t="shared" si="298"/>
        <v>17.63</v>
      </c>
      <c r="C1780" s="2">
        <f t="shared" si="299"/>
        <v>1.1875592841163512E-3</v>
      </c>
      <c r="D1780" s="2">
        <f t="shared" si="300"/>
        <v>2.5826355395423607E-3</v>
      </c>
      <c r="E1780" s="1">
        <f t="shared" si="297"/>
        <v>-7504.5121931941349</v>
      </c>
      <c r="F1780" s="1">
        <v>0</v>
      </c>
      <c r="G1780" s="2">
        <f t="shared" si="301"/>
        <v>47.499965293234261</v>
      </c>
      <c r="H1780" s="2">
        <f t="shared" si="301"/>
        <v>103.42989746989844</v>
      </c>
      <c r="I1780" s="2">
        <f t="shared" si="302"/>
        <v>101.34073100974524</v>
      </c>
      <c r="J1780" s="2">
        <f t="shared" si="303"/>
        <v>219.73361675116129</v>
      </c>
      <c r="K1780">
        <f t="shared" si="304"/>
        <v>53.022294835035069</v>
      </c>
      <c r="L1780">
        <f t="shared" si="305"/>
        <v>116.30371928126286</v>
      </c>
      <c r="M1780">
        <f t="shared" si="306"/>
        <v>-0.81847088147590874</v>
      </c>
      <c r="N1780">
        <f t="shared" si="306"/>
        <v>0</v>
      </c>
    </row>
    <row r="1781" spans="1:14" x14ac:dyDescent="0.2">
      <c r="A1781">
        <f t="shared" si="307"/>
        <v>1764</v>
      </c>
      <c r="B1781">
        <f t="shared" si="298"/>
        <v>17.64</v>
      </c>
      <c r="C1781" s="2">
        <f t="shared" si="299"/>
        <v>1.0968552450620042E-3</v>
      </c>
      <c r="D1781" s="2">
        <f t="shared" si="300"/>
        <v>2.3708396629072673E-3</v>
      </c>
      <c r="E1781" s="1">
        <f t="shared" si="297"/>
        <v>-6733.602498471746</v>
      </c>
      <c r="F1781" s="1">
        <v>0</v>
      </c>
      <c r="G1781" s="2">
        <f t="shared" si="301"/>
        <v>43.873008801193016</v>
      </c>
      <c r="H1781" s="2">
        <f t="shared" si="301"/>
        <v>94.947384811288885</v>
      </c>
      <c r="I1781" s="2">
        <f t="shared" si="302"/>
        <v>95.191508003486803</v>
      </c>
      <c r="J1781" s="2">
        <f t="shared" si="303"/>
        <v>205.35527453350545</v>
      </c>
      <c r="K1781">
        <f t="shared" si="304"/>
        <v>50.56804798297437</v>
      </c>
      <c r="L1781">
        <f t="shared" si="305"/>
        <v>110.40788972221657</v>
      </c>
      <c r="M1781">
        <f t="shared" si="306"/>
        <v>-0.7504512193194135</v>
      </c>
      <c r="N1781">
        <f t="shared" si="306"/>
        <v>0</v>
      </c>
    </row>
    <row r="1782" spans="1:14" x14ac:dyDescent="0.2">
      <c r="A1782">
        <f t="shared" si="307"/>
        <v>1765</v>
      </c>
      <c r="B1782">
        <f t="shared" si="298"/>
        <v>17.650000000000002</v>
      </c>
      <c r="C1782" s="2">
        <f t="shared" si="299"/>
        <v>9.9324166018504613E-4</v>
      </c>
      <c r="D1782" s="2">
        <f t="shared" si="300"/>
        <v>2.1309468890834244E-3</v>
      </c>
      <c r="E1782" s="1">
        <f t="shared" si="297"/>
        <v>-5881.2983359509153</v>
      </c>
      <c r="F1782" s="1">
        <v>0</v>
      </c>
      <c r="G1782" s="2">
        <f t="shared" si="301"/>
        <v>39.729698174544254</v>
      </c>
      <c r="H1782" s="2">
        <f t="shared" si="301"/>
        <v>85.339641363030239</v>
      </c>
      <c r="I1782" s="2">
        <f t="shared" si="302"/>
        <v>87.907835860465269</v>
      </c>
      <c r="J1782" s="2">
        <f t="shared" si="303"/>
        <v>188.52058705652067</v>
      </c>
      <c r="K1782">
        <f t="shared" si="304"/>
        <v>47.504777436073837</v>
      </c>
      <c r="L1782">
        <f t="shared" si="305"/>
        <v>103.18094569349043</v>
      </c>
      <c r="M1782">
        <f t="shared" si="306"/>
        <v>-0.67336024984717469</v>
      </c>
      <c r="N1782">
        <f t="shared" si="306"/>
        <v>0</v>
      </c>
    </row>
    <row r="1783" spans="1:14" x14ac:dyDescent="0.2">
      <c r="A1783">
        <f t="shared" si="307"/>
        <v>1766</v>
      </c>
      <c r="B1783">
        <f t="shared" si="298"/>
        <v>17.66</v>
      </c>
      <c r="C1783" s="2">
        <f t="shared" si="299"/>
        <v>8.7811317022133109E-4</v>
      </c>
      <c r="D1783" s="2">
        <f t="shared" si="300"/>
        <v>1.866087394790796E-3</v>
      </c>
      <c r="E1783" s="1">
        <f t="shared" si="297"/>
        <v>-4957.9021913707029</v>
      </c>
      <c r="F1783" s="1">
        <v>0</v>
      </c>
      <c r="G1783" s="2">
        <f t="shared" si="301"/>
        <v>35.125809389283283</v>
      </c>
      <c r="H1783" s="2">
        <f t="shared" si="301"/>
        <v>74.732028199372905</v>
      </c>
      <c r="I1783" s="2">
        <f t="shared" si="302"/>
        <v>79.58935002664569</v>
      </c>
      <c r="J1783" s="2">
        <f t="shared" si="303"/>
        <v>169.45181642066541</v>
      </c>
      <c r="K1783">
        <f t="shared" si="304"/>
        <v>43.875410803767316</v>
      </c>
      <c r="L1783">
        <f t="shared" si="305"/>
        <v>94.719788221292504</v>
      </c>
      <c r="M1783">
        <f t="shared" si="306"/>
        <v>-0.58812983359509152</v>
      </c>
      <c r="N1783">
        <f t="shared" si="306"/>
        <v>0</v>
      </c>
    </row>
    <row r="1784" spans="1:14" x14ac:dyDescent="0.2">
      <c r="A1784">
        <f t="shared" si="307"/>
        <v>1767</v>
      </c>
      <c r="B1784">
        <f t="shared" si="298"/>
        <v>17.670000000000002</v>
      </c>
      <c r="C1784" s="2">
        <f t="shared" si="299"/>
        <v>7.5299905802836398E-4</v>
      </c>
      <c r="D1784" s="2">
        <f t="shared" si="300"/>
        <v>1.5796859658878412E-3</v>
      </c>
      <c r="E1784" s="1">
        <f t="shared" si="297"/>
        <v>-3974.57589642017</v>
      </c>
      <c r="F1784" s="1">
        <v>0</v>
      </c>
      <c r="G1784" s="2">
        <f t="shared" si="301"/>
        <v>30.122503707223295</v>
      </c>
      <c r="H1784" s="2">
        <f t="shared" si="301"/>
        <v>63.261705017507452</v>
      </c>
      <c r="I1784" s="2">
        <f t="shared" si="302"/>
        <v>70.3479285666198</v>
      </c>
      <c r="J1784" s="2">
        <f t="shared" si="303"/>
        <v>148.39781478115117</v>
      </c>
      <c r="K1784">
        <f t="shared" si="304"/>
        <v>39.729634640259434</v>
      </c>
      <c r="L1784">
        <f t="shared" si="305"/>
        <v>85.136109763643717</v>
      </c>
      <c r="M1784">
        <f t="shared" si="306"/>
        <v>-0.49579021913707033</v>
      </c>
      <c r="N1784">
        <f t="shared" si="306"/>
        <v>0</v>
      </c>
    </row>
    <row r="1785" spans="1:14" x14ac:dyDescent="0.2">
      <c r="A1785">
        <f t="shared" si="307"/>
        <v>1768</v>
      </c>
      <c r="B1785">
        <f t="shared" si="298"/>
        <v>17.68</v>
      </c>
      <c r="C1785" s="2">
        <f t="shared" si="299"/>
        <v>6.1954360189348683E-4</v>
      </c>
      <c r="D1785" s="2">
        <f t="shared" si="300"/>
        <v>1.2754186883388041E-3</v>
      </c>
      <c r="E1785" s="1">
        <f t="shared" si="297"/>
        <v>-2943.205706706623</v>
      </c>
      <c r="F1785" s="1">
        <v>0</v>
      </c>
      <c r="G1785" s="2">
        <f t="shared" si="301"/>
        <v>24.785541889051906</v>
      </c>
      <c r="H1785" s="2">
        <f t="shared" si="301"/>
        <v>51.075895670063005</v>
      </c>
      <c r="I1785" s="2">
        <f t="shared" si="302"/>
        <v>60.306243707117126</v>
      </c>
      <c r="J1785" s="2">
        <f t="shared" si="303"/>
        <v>125.63085905395377</v>
      </c>
      <c r="K1785">
        <f t="shared" si="304"/>
        <v>35.123244228423204</v>
      </c>
      <c r="L1785">
        <f t="shared" si="305"/>
        <v>74.554963383890765</v>
      </c>
      <c r="M1785">
        <f t="shared" si="306"/>
        <v>-0.397457589642017</v>
      </c>
      <c r="N1785">
        <f t="shared" si="306"/>
        <v>0</v>
      </c>
    </row>
    <row r="1786" spans="1:14" x14ac:dyDescent="0.2">
      <c r="A1786">
        <f t="shared" si="307"/>
        <v>1769</v>
      </c>
      <c r="B1786">
        <f t="shared" si="298"/>
        <v>17.690000000000001</v>
      </c>
      <c r="C1786" s="2">
        <f t="shared" si="299"/>
        <v>4.7948509304324876E-4</v>
      </c>
      <c r="D1786" s="2">
        <f t="shared" si="300"/>
        <v>9.5716668124230483E-4</v>
      </c>
      <c r="E1786" s="1">
        <f t="shared" si="297"/>
        <v>-1876.2586230235545</v>
      </c>
      <c r="F1786" s="1">
        <v>0</v>
      </c>
      <c r="G1786" s="2">
        <f t="shared" si="301"/>
        <v>19.184444981859109</v>
      </c>
      <c r="H1786" s="2">
        <f t="shared" si="301"/>
        <v>38.330035235783697</v>
      </c>
      <c r="I1786" s="2">
        <f t="shared" si="302"/>
        <v>49.596186487575594</v>
      </c>
      <c r="J1786" s="2">
        <f t="shared" si="303"/>
        <v>101.44320748930355</v>
      </c>
      <c r="K1786">
        <f t="shared" si="304"/>
        <v>30.117420935045821</v>
      </c>
      <c r="L1786">
        <f t="shared" si="305"/>
        <v>63.113172253519849</v>
      </c>
      <c r="M1786">
        <f t="shared" si="306"/>
        <v>-0.29432057067066231</v>
      </c>
      <c r="N1786">
        <f t="shared" si="306"/>
        <v>0</v>
      </c>
    </row>
    <row r="1787" spans="1:14" x14ac:dyDescent="0.2">
      <c r="A1787">
        <f t="shared" si="307"/>
        <v>1770</v>
      </c>
      <c r="B1787">
        <f t="shared" si="298"/>
        <v>17.7</v>
      </c>
      <c r="C1787" s="2">
        <f t="shared" si="299"/>
        <v>3.3463377945758634E-4</v>
      </c>
      <c r="D1787" s="2">
        <f t="shared" si="300"/>
        <v>6.2896744733804359E-4</v>
      </c>
      <c r="E1787" s="1">
        <f t="shared" si="297"/>
        <v>-786.63169268984961</v>
      </c>
      <c r="F1787" s="1">
        <v>0</v>
      </c>
      <c r="G1787" s="2">
        <f t="shared" si="301"/>
        <v>13.391612164370731</v>
      </c>
      <c r="H1787" s="2">
        <f t="shared" si="301"/>
        <v>25.185821672963904</v>
      </c>
      <c r="I1787" s="2">
        <f t="shared" si="302"/>
        <v>38.357184289100125</v>
      </c>
      <c r="J1787" s="2">
        <f t="shared" si="303"/>
        <v>76.143421070005232</v>
      </c>
      <c r="K1787">
        <f t="shared" si="304"/>
        <v>24.77794626242704</v>
      </c>
      <c r="L1787">
        <f t="shared" si="305"/>
        <v>50.957599397041328</v>
      </c>
      <c r="M1787">
        <f t="shared" si="306"/>
        <v>-0.18762586230235545</v>
      </c>
      <c r="N1787">
        <f t="shared" si="306"/>
        <v>0</v>
      </c>
    </row>
    <row r="1788" spans="1:14" x14ac:dyDescent="0.2">
      <c r="A1788">
        <f t="shared" si="307"/>
        <v>1771</v>
      </c>
      <c r="B1788">
        <f t="shared" si="298"/>
        <v>17.71</v>
      </c>
      <c r="C1788" s="2">
        <f t="shared" si="299"/>
        <v>1.8684901040017131E-4</v>
      </c>
      <c r="D1788" s="2">
        <f t="shared" si="300"/>
        <v>2.9496444442684173E-4</v>
      </c>
      <c r="E1788" s="1">
        <f t="shared" si="297"/>
        <v>312.50388743368734</v>
      </c>
      <c r="F1788" s="1">
        <v>0</v>
      </c>
      <c r="G1788" s="2">
        <f t="shared" si="301"/>
        <v>7.4814066253177174</v>
      </c>
      <c r="H1788" s="2">
        <f t="shared" si="301"/>
        <v>11.809196222350373</v>
      </c>
      <c r="I1788" s="2">
        <f t="shared" si="302"/>
        <v>26.734432256187493</v>
      </c>
      <c r="J1788" s="2">
        <f t="shared" si="303"/>
        <v>50.05249548595107</v>
      </c>
      <c r="K1788">
        <f t="shared" si="304"/>
        <v>19.17436246160079</v>
      </c>
      <c r="L1788">
        <f t="shared" si="305"/>
        <v>38.243299263600697</v>
      </c>
      <c r="M1788">
        <f t="shared" si="306"/>
        <v>-7.8663169268984964E-2</v>
      </c>
      <c r="N1788">
        <f t="shared" si="306"/>
        <v>0</v>
      </c>
    </row>
    <row r="1789" spans="1:14" x14ac:dyDescent="0.2">
      <c r="A1789">
        <f t="shared" si="307"/>
        <v>1772</v>
      </c>
      <c r="B1789">
        <f t="shared" si="298"/>
        <v>17.72</v>
      </c>
      <c r="C1789" s="2">
        <f t="shared" si="299"/>
        <v>3.801586506383838E-5</v>
      </c>
      <c r="D1789" s="2">
        <f t="shared" si="300"/>
        <v>-4.0644498305724211E-5</v>
      </c>
      <c r="E1789" s="1">
        <f t="shared" si="297"/>
        <v>1407.8619817893407</v>
      </c>
      <c r="F1789" s="1">
        <v>0</v>
      </c>
      <c r="G1789" s="2">
        <f t="shared" si="301"/>
        <v>1.5292208097847453</v>
      </c>
      <c r="H1789" s="2">
        <f t="shared" si="301"/>
        <v>-1.6317224505562464</v>
      </c>
      <c r="I1789" s="2">
        <f t="shared" si="302"/>
        <v>14.877060613277553</v>
      </c>
      <c r="J1789" s="2">
        <f t="shared" si="303"/>
        <v>23.499851663523337</v>
      </c>
      <c r="K1789">
        <f t="shared" si="304"/>
        <v>13.379090192236177</v>
      </c>
      <c r="L1789">
        <f t="shared" si="305"/>
        <v>25.131574114079584</v>
      </c>
      <c r="M1789">
        <f t="shared" si="306"/>
        <v>3.1250388743368739E-2</v>
      </c>
      <c r="N1789">
        <f t="shared" si="306"/>
        <v>0</v>
      </c>
    </row>
    <row r="1790" spans="1:14" x14ac:dyDescent="0.2">
      <c r="A1790">
        <f t="shared" si="307"/>
        <v>1773</v>
      </c>
      <c r="B1790">
        <f t="shared" si="298"/>
        <v>17.73</v>
      </c>
      <c r="C1790" s="2">
        <f t="shared" si="299"/>
        <v>-1.0997844570294727E-4</v>
      </c>
      <c r="D1790" s="2">
        <f t="shared" si="300"/>
        <v>-3.7365928222178808E-4</v>
      </c>
      <c r="E1790" s="1">
        <f t="shared" si="297"/>
        <v>2486.202116328423</v>
      </c>
      <c r="F1790" s="1">
        <v>0</v>
      </c>
      <c r="G1790" s="2">
        <f t="shared" si="301"/>
        <v>-4.3894674090000452</v>
      </c>
      <c r="H1790" s="2">
        <f t="shared" si="301"/>
        <v>-14.968724869222296</v>
      </c>
      <c r="I1790" s="2">
        <f t="shared" si="302"/>
        <v>2.9362605995170097</v>
      </c>
      <c r="J1790" s="2">
        <f t="shared" si="303"/>
        <v>-3.1807655374253305</v>
      </c>
      <c r="K1790">
        <f t="shared" si="304"/>
        <v>7.4665142066959884</v>
      </c>
      <c r="L1790">
        <f t="shared" si="305"/>
        <v>11.787959331796966</v>
      </c>
      <c r="M1790">
        <f t="shared" si="306"/>
        <v>0.14078619817893406</v>
      </c>
      <c r="N1790">
        <f t="shared" si="306"/>
        <v>0</v>
      </c>
    </row>
    <row r="1791" spans="1:14" x14ac:dyDescent="0.2">
      <c r="A1791">
        <f t="shared" si="307"/>
        <v>1774</v>
      </c>
      <c r="B1791">
        <f t="shared" si="298"/>
        <v>17.740000000000002</v>
      </c>
      <c r="C1791" s="2">
        <f t="shared" si="299"/>
        <v>-2.5526811353887596E-4</v>
      </c>
      <c r="D1791" s="2">
        <f t="shared" si="300"/>
        <v>-6.9992951757905217E-4</v>
      </c>
      <c r="E1791" s="1">
        <f t="shared" si="297"/>
        <v>3534.4895267656138</v>
      </c>
      <c r="F1791" s="1">
        <v>0</v>
      </c>
      <c r="G1791" s="2">
        <f t="shared" si="301"/>
        <v>-10.200035991659568</v>
      </c>
      <c r="H1791" s="2">
        <f t="shared" si="301"/>
        <v>-28.035592410974395</v>
      </c>
      <c r="I1791" s="2">
        <f t="shared" si="302"/>
        <v>-8.9366078079700859</v>
      </c>
      <c r="J1791" s="2">
        <f t="shared" si="303"/>
        <v>-29.655429824876087</v>
      </c>
      <c r="K1791">
        <f t="shared" si="304"/>
        <v>1.5120483953223249</v>
      </c>
      <c r="L1791">
        <f t="shared" si="305"/>
        <v>-1.6198374139016904</v>
      </c>
      <c r="M1791">
        <f t="shared" si="306"/>
        <v>0.24862021163284231</v>
      </c>
      <c r="N1791">
        <f t="shared" si="306"/>
        <v>0</v>
      </c>
    </row>
    <row r="1792" spans="1:14" x14ac:dyDescent="0.2">
      <c r="A1792">
        <f t="shared" si="307"/>
        <v>1775</v>
      </c>
      <c r="B1792">
        <f t="shared" si="298"/>
        <v>17.75</v>
      </c>
      <c r="C1792" s="2">
        <f t="shared" si="299"/>
        <v>-3.9603191295626758E-4</v>
      </c>
      <c r="D1792" s="2">
        <f t="shared" si="300"/>
        <v>-1.0154057393488142E-3</v>
      </c>
      <c r="E1792" s="1">
        <f t="shared" si="297"/>
        <v>4540.0527202568364</v>
      </c>
      <c r="F1792" s="1">
        <v>0</v>
      </c>
      <c r="G1792" s="2">
        <f t="shared" si="301"/>
        <v>-15.829645844648947</v>
      </c>
      <c r="H1792" s="2">
        <f t="shared" si="301"/>
        <v>-40.670148434167267</v>
      </c>
      <c r="I1792" s="2">
        <f t="shared" si="302"/>
        <v>-20.591903044561246</v>
      </c>
      <c r="J1792" s="2">
        <f t="shared" si="303"/>
        <v>-55.594166142688017</v>
      </c>
      <c r="K1792">
        <f t="shared" si="304"/>
        <v>-4.4088082472357373</v>
      </c>
      <c r="L1792">
        <f t="shared" si="305"/>
        <v>-14.924017708520751</v>
      </c>
      <c r="M1792">
        <f t="shared" si="306"/>
        <v>0.3534489526765614</v>
      </c>
      <c r="N1792">
        <f t="shared" si="306"/>
        <v>0</v>
      </c>
    </row>
    <row r="1793" spans="1:14" x14ac:dyDescent="0.2">
      <c r="A1793">
        <f t="shared" si="307"/>
        <v>1776</v>
      </c>
      <c r="B1793">
        <f t="shared" si="298"/>
        <v>17.760000000000002</v>
      </c>
      <c r="C1793" s="2">
        <f t="shared" si="299"/>
        <v>-5.3051574326330145E-4</v>
      </c>
      <c r="D1793" s="2">
        <f t="shared" si="300"/>
        <v>-1.3161892322978081E-3</v>
      </c>
      <c r="E1793" s="1">
        <f t="shared" si="297"/>
        <v>5490.7366459229825</v>
      </c>
      <c r="F1793" s="1">
        <v>0</v>
      </c>
      <c r="G1793" s="2">
        <f t="shared" si="301"/>
        <v>-21.208142395117868</v>
      </c>
      <c r="H1793" s="2">
        <f t="shared" si="301"/>
        <v>-52.716253708802064</v>
      </c>
      <c r="I1793" s="2">
        <f t="shared" si="302"/>
        <v>-31.883560758594058</v>
      </c>
      <c r="J1793" s="2">
        <f t="shared" si="303"/>
        <v>-80.675022704151843</v>
      </c>
      <c r="K1793">
        <f t="shared" si="304"/>
        <v>-10.221413091450506</v>
      </c>
      <c r="L1793">
        <f t="shared" si="305"/>
        <v>-27.958768995349779</v>
      </c>
      <c r="M1793">
        <f t="shared" si="306"/>
        <v>0.45400527202568369</v>
      </c>
      <c r="N1793">
        <f t="shared" si="306"/>
        <v>0</v>
      </c>
    </row>
    <row r="1794" spans="1:14" x14ac:dyDescent="0.2">
      <c r="A1794">
        <f t="shared" si="307"/>
        <v>1777</v>
      </c>
      <c r="B1794">
        <f t="shared" si="298"/>
        <v>17.77</v>
      </c>
      <c r="C1794" s="2">
        <f t="shared" si="299"/>
        <v>-6.5705425567156054E-4</v>
      </c>
      <c r="D1794" s="2">
        <f t="shared" si="300"/>
        <v>-1.598579855559697E-3</v>
      </c>
      <c r="E1794" s="1">
        <f t="shared" si="297"/>
        <v>6375.0496227218264</v>
      </c>
      <c r="F1794" s="1">
        <v>0</v>
      </c>
      <c r="G1794" s="2">
        <f t="shared" si="301"/>
        <v>-26.268920575813446</v>
      </c>
      <c r="H1794" s="2">
        <f t="shared" si="301"/>
        <v>-64.025721729955706</v>
      </c>
      <c r="I1794" s="2">
        <f t="shared" si="302"/>
        <v>-42.670901432258205</v>
      </c>
      <c r="J1794" s="2">
        <f t="shared" si="303"/>
        <v>-104.58803244369359</v>
      </c>
      <c r="K1794">
        <f t="shared" si="304"/>
        <v>-15.852907191852459</v>
      </c>
      <c r="L1794">
        <f t="shared" si="305"/>
        <v>-40.56231071373788</v>
      </c>
      <c r="M1794">
        <f t="shared" si="306"/>
        <v>0.54907366459229823</v>
      </c>
      <c r="N1794">
        <f t="shared" si="306"/>
        <v>0</v>
      </c>
    </row>
    <row r="1795" spans="1:14" x14ac:dyDescent="0.2">
      <c r="A1795">
        <f t="shared" si="307"/>
        <v>1778</v>
      </c>
      <c r="B1795">
        <f t="shared" si="298"/>
        <v>17.78</v>
      </c>
      <c r="C1795" s="2">
        <f t="shared" si="299"/>
        <v>-7.740913009427517E-4</v>
      </c>
      <c r="D1795" s="2">
        <f t="shared" si="300"/>
        <v>-1.8591212828023413E-3</v>
      </c>
      <c r="E1795" s="1">
        <f t="shared" si="297"/>
        <v>7182.3022486390346</v>
      </c>
      <c r="F1795" s="1">
        <v>0</v>
      </c>
      <c r="G1795" s="2">
        <f t="shared" si="301"/>
        <v>-30.94974263530133</v>
      </c>
      <c r="H1795" s="2">
        <f t="shared" si="301"/>
        <v>-74.460130529853842</v>
      </c>
      <c r="I1795" s="2">
        <f t="shared" si="302"/>
        <v>-52.820364663519761</v>
      </c>
      <c r="J1795" s="2">
        <f t="shared" si="303"/>
        <v>-127.03901540487644</v>
      </c>
      <c r="K1795">
        <f t="shared" si="304"/>
        <v>-21.233117065946249</v>
      </c>
      <c r="L1795">
        <f t="shared" si="305"/>
        <v>-52.578884875022588</v>
      </c>
      <c r="M1795">
        <f t="shared" si="306"/>
        <v>0.63750496227218267</v>
      </c>
      <c r="N1795">
        <f t="shared" si="306"/>
        <v>0</v>
      </c>
    </row>
    <row r="1796" spans="1:14" x14ac:dyDescent="0.2">
      <c r="A1796">
        <f t="shared" si="307"/>
        <v>1779</v>
      </c>
      <c r="B1796">
        <f t="shared" si="298"/>
        <v>17.79</v>
      </c>
      <c r="C1796" s="2">
        <f t="shared" si="299"/>
        <v>-8.8019894784736278E-4</v>
      </c>
      <c r="D1796" s="2">
        <f t="shared" si="300"/>
        <v>-2.0946431070885899E-3</v>
      </c>
      <c r="E1796" s="1">
        <f t="shared" si="297"/>
        <v>7902.736612083705</v>
      </c>
      <c r="F1796" s="1">
        <v>0</v>
      </c>
      <c r="G1796" s="2">
        <f t="shared" si="301"/>
        <v>-35.193498785469984</v>
      </c>
      <c r="H1796" s="2">
        <f t="shared" si="301"/>
        <v>-83.892508925693591</v>
      </c>
      <c r="I1796" s="2">
        <f t="shared" si="302"/>
        <v>-62.207148888245285</v>
      </c>
      <c r="J1796" s="2">
        <f t="shared" si="303"/>
        <v>-147.75317564051366</v>
      </c>
      <c r="K1796">
        <f t="shared" si="304"/>
        <v>-26.295419877911396</v>
      </c>
      <c r="L1796">
        <f t="shared" si="305"/>
        <v>-63.86066671482007</v>
      </c>
      <c r="M1796">
        <f t="shared" si="306"/>
        <v>0.71823022486390353</v>
      </c>
      <c r="N1796">
        <f t="shared" si="306"/>
        <v>0</v>
      </c>
    </row>
    <row r="1797" spans="1:14" x14ac:dyDescent="0.2">
      <c r="A1797">
        <f t="shared" si="307"/>
        <v>1780</v>
      </c>
      <c r="B1797">
        <f t="shared" si="298"/>
        <v>17.8</v>
      </c>
      <c r="C1797" s="2">
        <f t="shared" si="299"/>
        <v>-9.7409484067083264E-4</v>
      </c>
      <c r="D1797" s="2">
        <f t="shared" si="300"/>
        <v>-2.3022992992079235E-3</v>
      </c>
      <c r="E1797" s="1">
        <f t="shared" si="297"/>
        <v>8527.6442436136331</v>
      </c>
      <c r="F1797" s="1">
        <v>0</v>
      </c>
      <c r="G1797" s="2">
        <f t="shared" si="301"/>
        <v>-38.948901416716332</v>
      </c>
      <c r="H1797" s="2">
        <f t="shared" si="301"/>
        <v>-92.208876729436639</v>
      </c>
      <c r="I1797" s="2">
        <f t="shared" si="302"/>
        <v>-70.716736518043504</v>
      </c>
      <c r="J1797" s="2">
        <f t="shared" si="303"/>
        <v>-166.47844882377009</v>
      </c>
      <c r="K1797">
        <f t="shared" si="304"/>
        <v>-30.977561440118805</v>
      </c>
      <c r="L1797">
        <f t="shared" si="305"/>
        <v>-74.269572094333455</v>
      </c>
      <c r="M1797">
        <f t="shared" si="306"/>
        <v>0.7902736612083705</v>
      </c>
      <c r="N1797">
        <f t="shared" si="306"/>
        <v>0</v>
      </c>
    </row>
    <row r="1798" spans="1:14" x14ac:dyDescent="0.2">
      <c r="A1798">
        <f t="shared" si="307"/>
        <v>1781</v>
      </c>
      <c r="B1798">
        <f t="shared" si="298"/>
        <v>17.809999999999999</v>
      </c>
      <c r="C1798" s="2">
        <f t="shared" si="299"/>
        <v>-1.0546576848013509E-3</v>
      </c>
      <c r="D1798" s="2">
        <f t="shared" si="300"/>
        <v>-2.4796025541195615E-3</v>
      </c>
      <c r="E1798" s="1">
        <f t="shared" si="297"/>
        <v>9049.471382206335</v>
      </c>
      <c r="F1798" s="1">
        <v>0</v>
      </c>
      <c r="G1798" s="2">
        <f t="shared" si="301"/>
        <v>-42.17110444306585</v>
      </c>
      <c r="H1798" s="2">
        <f t="shared" si="301"/>
        <v>-99.309620282556892</v>
      </c>
      <c r="I1798" s="2">
        <f t="shared" si="302"/>
        <v>-78.246285909746248</v>
      </c>
      <c r="J1798" s="2">
        <f t="shared" si="303"/>
        <v>-182.9885599239505</v>
      </c>
      <c r="K1798">
        <f t="shared" si="304"/>
        <v>-35.222417042319037</v>
      </c>
      <c r="L1798">
        <f t="shared" si="305"/>
        <v>-83.678939641393612</v>
      </c>
      <c r="M1798">
        <f t="shared" si="306"/>
        <v>0.85276442436136335</v>
      </c>
      <c r="N1798">
        <f t="shared" si="306"/>
        <v>0</v>
      </c>
    </row>
    <row r="1799" spans="1:14" x14ac:dyDescent="0.2">
      <c r="A1799">
        <f t="shared" si="307"/>
        <v>1782</v>
      </c>
      <c r="B1799">
        <f t="shared" si="298"/>
        <v>17.82</v>
      </c>
      <c r="C1799" s="2">
        <f t="shared" si="299"/>
        <v>-1.1209406728236982E-3</v>
      </c>
      <c r="D1799" s="2">
        <f t="shared" si="300"/>
        <v>-2.6244541116165407E-3</v>
      </c>
      <c r="E1799" s="1">
        <f t="shared" si="297"/>
        <v>9461.9102836436978</v>
      </c>
      <c r="F1799" s="1">
        <v>0</v>
      </c>
      <c r="G1799" s="2">
        <f t="shared" si="301"/>
        <v>-44.822240275002351</v>
      </c>
      <c r="H1799" s="2">
        <f t="shared" si="301"/>
        <v>-105.11068673998128</v>
      </c>
      <c r="I1799" s="2">
        <f t="shared" si="302"/>
        <v>-84.705873250173255</v>
      </c>
      <c r="J1799" s="2">
        <f t="shared" si="303"/>
        <v>-197.08575394717852</v>
      </c>
      <c r="K1799">
        <f t="shared" si="304"/>
        <v>-38.97868583695027</v>
      </c>
      <c r="L1799">
        <f t="shared" si="305"/>
        <v>-91.975067207197242</v>
      </c>
      <c r="M1799">
        <f t="shared" si="306"/>
        <v>0.90494713822063355</v>
      </c>
      <c r="N1799">
        <f t="shared" si="306"/>
        <v>0</v>
      </c>
    </row>
    <row r="1800" spans="1:14" x14ac:dyDescent="0.2">
      <c r="A1800">
        <f t="shared" si="307"/>
        <v>1783</v>
      </c>
      <c r="B1800">
        <f t="shared" si="298"/>
        <v>17.830000000000002</v>
      </c>
      <c r="C1800" s="2">
        <f t="shared" si="299"/>
        <v>-1.1721826892477354E-3</v>
      </c>
      <c r="D1800" s="2">
        <f t="shared" si="300"/>
        <v>-2.7351686937503034E-3</v>
      </c>
      <c r="E1800" s="1">
        <f t="shared" si="297"/>
        <v>9759.9754672873041</v>
      </c>
      <c r="F1800" s="1">
        <v>0</v>
      </c>
      <c r="G1800" s="2">
        <f t="shared" si="301"/>
        <v>-46.871867945861503</v>
      </c>
      <c r="H1800" s="2">
        <f t="shared" si="301"/>
        <v>-109.54458278740165</v>
      </c>
      <c r="I1800" s="2">
        <f t="shared" si="302"/>
        <v>-90.019569315268086</v>
      </c>
      <c r="J1800" s="2">
        <f t="shared" si="303"/>
        <v>-208.60316683440968</v>
      </c>
      <c r="K1800">
        <f t="shared" si="304"/>
        <v>-42.201510341042216</v>
      </c>
      <c r="L1800">
        <f t="shared" si="305"/>
        <v>-99.058584047008026</v>
      </c>
      <c r="M1800">
        <f t="shared" si="306"/>
        <v>0.94619102836436986</v>
      </c>
      <c r="N1800">
        <f t="shared" si="306"/>
        <v>0</v>
      </c>
    </row>
    <row r="1801" spans="1:14" x14ac:dyDescent="0.2">
      <c r="A1801">
        <f t="shared" si="307"/>
        <v>1784</v>
      </c>
      <c r="B1801">
        <f t="shared" si="298"/>
        <v>17.84</v>
      </c>
      <c r="C1801" s="2">
        <f t="shared" si="299"/>
        <v>-1.2078171597094118E-3</v>
      </c>
      <c r="D1801" s="2">
        <f t="shared" si="300"/>
        <v>-2.8104942622442309E-3</v>
      </c>
      <c r="E1801" s="1">
        <f t="shared" si="297"/>
        <v>9940.0639795921961</v>
      </c>
      <c r="F1801" s="1">
        <v>0</v>
      </c>
      <c r="G1801" s="2">
        <f t="shared" si="301"/>
        <v>-48.297327025925952</v>
      </c>
      <c r="H1801" s="2">
        <f t="shared" si="301"/>
        <v>-112.56116590662999</v>
      </c>
      <c r="I1801" s="2">
        <f t="shared" si="302"/>
        <v>-94.12633812354818</v>
      </c>
      <c r="J1801" s="2">
        <f t="shared" si="303"/>
        <v>-217.40680809597197</v>
      </c>
      <c r="K1801">
        <f t="shared" si="304"/>
        <v>-44.8530135508935</v>
      </c>
      <c r="L1801">
        <f t="shared" si="305"/>
        <v>-104.84564218934197</v>
      </c>
      <c r="M1801">
        <f t="shared" si="306"/>
        <v>0.97599754672873051</v>
      </c>
      <c r="N1801">
        <f t="shared" si="306"/>
        <v>0</v>
      </c>
    </row>
    <row r="1802" spans="1:14" x14ac:dyDescent="0.2">
      <c r="A1802">
        <f t="shared" si="307"/>
        <v>1785</v>
      </c>
      <c r="B1802">
        <f t="shared" si="298"/>
        <v>17.850000000000001</v>
      </c>
      <c r="C1802" s="2">
        <f t="shared" si="299"/>
        <v>-1.2274784398596586E-3</v>
      </c>
      <c r="D1802" s="2">
        <f t="shared" si="300"/>
        <v>-2.8496263633211011E-3</v>
      </c>
      <c r="E1802" s="1">
        <f t="shared" si="297"/>
        <v>9999.9989459034769</v>
      </c>
      <c r="F1802" s="1">
        <v>0</v>
      </c>
      <c r="G1802" s="2">
        <f t="shared" si="301"/>
        <v>-49.083993133379259</v>
      </c>
      <c r="H1802" s="2">
        <f t="shared" si="301"/>
        <v>-114.12821887463451</v>
      </c>
      <c r="I1802" s="2">
        <f t="shared" si="302"/>
        <v>-96.980746725295816</v>
      </c>
      <c r="J1802" s="2">
        <f t="shared" si="303"/>
        <v>-223.39713158725712</v>
      </c>
      <c r="K1802">
        <f t="shared" si="304"/>
        <v>-46.902747193957339</v>
      </c>
      <c r="L1802">
        <f t="shared" si="305"/>
        <v>-109.26891271262261</v>
      </c>
      <c r="M1802">
        <f t="shared" si="306"/>
        <v>0.99400639795921963</v>
      </c>
      <c r="N1802">
        <f t="shared" si="306"/>
        <v>0</v>
      </c>
    </row>
    <row r="1803" spans="1:14" x14ac:dyDescent="0.2">
      <c r="A1803">
        <f t="shared" si="307"/>
        <v>1786</v>
      </c>
      <c r="B1803">
        <f t="shared" si="298"/>
        <v>17.86</v>
      </c>
      <c r="C1803" s="2">
        <f t="shared" si="299"/>
        <v>-1.2310056698414582E-3</v>
      </c>
      <c r="D1803" s="2">
        <f t="shared" si="300"/>
        <v>-2.8522168942829024E-3</v>
      </c>
      <c r="E1803" s="1">
        <f t="shared" si="297"/>
        <v>9939.0558840904396</v>
      </c>
      <c r="F1803" s="1">
        <v>0</v>
      </c>
      <c r="G1803" s="2">
        <f t="shared" si="301"/>
        <v>-49.225432078596967</v>
      </c>
      <c r="H1803" s="2">
        <f t="shared" si="301"/>
        <v>-114.23180086166431</v>
      </c>
      <c r="I1803" s="2">
        <f t="shared" si="302"/>
        <v>-98.5534777240143</v>
      </c>
      <c r="J1803" s="2">
        <f t="shared" si="303"/>
        <v>-226.5101759345728</v>
      </c>
      <c r="K1803">
        <f t="shared" si="304"/>
        <v>-48.328045750826988</v>
      </c>
      <c r="L1803">
        <f t="shared" si="305"/>
        <v>-112.27837507290849</v>
      </c>
      <c r="M1803">
        <f t="shared" si="306"/>
        <v>0.99999989459034777</v>
      </c>
      <c r="N1803">
        <f t="shared" si="306"/>
        <v>0</v>
      </c>
    </row>
    <row r="1804" spans="1:14" x14ac:dyDescent="0.2">
      <c r="A1804">
        <f t="shared" si="307"/>
        <v>1787</v>
      </c>
      <c r="B1804">
        <f t="shared" si="298"/>
        <v>17.87</v>
      </c>
      <c r="C1804" s="2">
        <f t="shared" si="299"/>
        <v>-1.2184440518670915E-3</v>
      </c>
      <c r="D1804" s="2">
        <f t="shared" si="300"/>
        <v>-2.8183771949912817E-3</v>
      </c>
      <c r="E1804" s="1">
        <f t="shared" si="297"/>
        <v>9757.9714619445949</v>
      </c>
      <c r="F1804" s="1">
        <v>0</v>
      </c>
      <c r="G1804" s="2">
        <f t="shared" si="301"/>
        <v>-48.723450942654168</v>
      </c>
      <c r="H1804" s="2">
        <f t="shared" si="301"/>
        <v>-112.8763712495813</v>
      </c>
      <c r="I1804" s="2">
        <f t="shared" si="302"/>
        <v>-98.831638586456634</v>
      </c>
      <c r="J1804" s="2">
        <f t="shared" si="303"/>
        <v>-226.71826144063488</v>
      </c>
      <c r="K1804">
        <f t="shared" si="304"/>
        <v>-49.114282055393424</v>
      </c>
      <c r="L1804">
        <f t="shared" si="305"/>
        <v>-113.84189019105358</v>
      </c>
      <c r="M1804">
        <f t="shared" si="306"/>
        <v>0.99390558840904397</v>
      </c>
      <c r="N1804">
        <f t="shared" si="306"/>
        <v>0</v>
      </c>
    </row>
    <row r="1805" spans="1:14" x14ac:dyDescent="0.2">
      <c r="A1805">
        <f t="shared" si="307"/>
        <v>1788</v>
      </c>
      <c r="B1805">
        <f t="shared" si="298"/>
        <v>17.88</v>
      </c>
      <c r="C1805" s="2">
        <f t="shared" si="299"/>
        <v>-1.1900435405505388E-3</v>
      </c>
      <c r="D1805" s="2">
        <f t="shared" si="300"/>
        <v>-2.7486754372628374E-3</v>
      </c>
      <c r="E1805" s="1">
        <f t="shared" si="297"/>
        <v>9458.9345924842546</v>
      </c>
      <c r="F1805" s="1">
        <v>0</v>
      </c>
      <c r="G1805" s="2">
        <f t="shared" si="301"/>
        <v>-47.588045676584557</v>
      </c>
      <c r="H1805" s="2">
        <f t="shared" si="301"/>
        <v>-110.08468508952285</v>
      </c>
      <c r="I1805" s="2">
        <f t="shared" si="302"/>
        <v>-97.818864331498702</v>
      </c>
      <c r="J1805" s="2">
        <f t="shared" si="303"/>
        <v>-224.03023577049075</v>
      </c>
      <c r="K1805">
        <f t="shared" si="304"/>
        <v>-49.255021508719686</v>
      </c>
      <c r="L1805">
        <f t="shared" si="305"/>
        <v>-113.9455506809679</v>
      </c>
      <c r="M1805">
        <f t="shared" si="306"/>
        <v>0.97579714619445956</v>
      </c>
      <c r="N1805">
        <f t="shared" si="306"/>
        <v>0</v>
      </c>
    </row>
    <row r="1806" spans="1:14" x14ac:dyDescent="0.2">
      <c r="A1806">
        <f t="shared" si="307"/>
        <v>1789</v>
      </c>
      <c r="B1806">
        <f t="shared" si="298"/>
        <v>17.89</v>
      </c>
      <c r="C1806" s="2">
        <f t="shared" si="299"/>
        <v>-1.1462549679189808E-3</v>
      </c>
      <c r="D1806" s="2">
        <f t="shared" si="300"/>
        <v>-2.6441283552653045E-3</v>
      </c>
      <c r="E1806" s="1">
        <f t="shared" si="297"/>
        <v>9045.5599748016666</v>
      </c>
      <c r="F1806" s="1">
        <v>0</v>
      </c>
      <c r="G1806" s="2">
        <f t="shared" si="301"/>
        <v>-45.837246098627119</v>
      </c>
      <c r="H1806" s="2">
        <f t="shared" si="301"/>
        <v>-105.89746192426468</v>
      </c>
      <c r="I1806" s="2">
        <f t="shared" si="302"/>
        <v>-95.535212764588692</v>
      </c>
      <c r="J1806" s="2">
        <f t="shared" si="303"/>
        <v>-218.49126627398593</v>
      </c>
      <c r="K1806">
        <f t="shared" si="304"/>
        <v>-48.752073206713149</v>
      </c>
      <c r="L1806">
        <f t="shared" si="305"/>
        <v>-112.59380434972125</v>
      </c>
      <c r="M1806">
        <f t="shared" si="306"/>
        <v>0.94589345924842549</v>
      </c>
      <c r="N1806">
        <f t="shared" si="306"/>
        <v>0</v>
      </c>
    </row>
    <row r="1807" spans="1:14" x14ac:dyDescent="0.2">
      <c r="A1807">
        <f t="shared" si="307"/>
        <v>1790</v>
      </c>
      <c r="B1807">
        <f t="shared" si="298"/>
        <v>17.900000000000002</v>
      </c>
      <c r="C1807" s="2">
        <f t="shared" si="299"/>
        <v>-1.0877236570129272E-3</v>
      </c>
      <c r="D1807" s="2">
        <f t="shared" si="300"/>
        <v>-2.506187429428478E-3</v>
      </c>
      <c r="E1807" s="1">
        <f t="shared" si="297"/>
        <v>8522.8444002900942</v>
      </c>
      <c r="F1807" s="1">
        <v>0</v>
      </c>
      <c r="G1807" s="2">
        <f t="shared" si="301"/>
        <v>-43.49686044606436</v>
      </c>
      <c r="H1807" s="2">
        <f t="shared" si="301"/>
        <v>-100.37283248110852</v>
      </c>
      <c r="I1807" s="2">
        <f t="shared" si="302"/>
        <v>-92.016854011003076</v>
      </c>
      <c r="J1807" s="2">
        <f t="shared" si="303"/>
        <v>-210.18218237261266</v>
      </c>
      <c r="K1807">
        <f t="shared" si="304"/>
        <v>-47.615437567458549</v>
      </c>
      <c r="L1807">
        <f t="shared" si="305"/>
        <v>-109.80934989150414</v>
      </c>
      <c r="M1807">
        <f t="shared" si="306"/>
        <v>0.90455599748016668</v>
      </c>
      <c r="N1807">
        <f t="shared" si="306"/>
        <v>0</v>
      </c>
    </row>
    <row r="1808" spans="1:14" x14ac:dyDescent="0.2">
      <c r="A1808">
        <f t="shared" si="307"/>
        <v>1791</v>
      </c>
      <c r="B1808">
        <f t="shared" si="298"/>
        <v>17.91</v>
      </c>
      <c r="C1808" s="2">
        <f t="shared" si="299"/>
        <v>-1.0152806092788957E-3</v>
      </c>
      <c r="D1808" s="2">
        <f t="shared" si="300"/>
        <v>-2.3367197043275998E-3</v>
      </c>
      <c r="E1808" s="1">
        <f t="shared" si="297"/>
        <v>7897.1063524075089</v>
      </c>
      <c r="F1808" s="1">
        <v>0</v>
      </c>
      <c r="G1808" s="2">
        <f t="shared" si="301"/>
        <v>-40.600122889976191</v>
      </c>
      <c r="H1808" s="2">
        <f t="shared" si="301"/>
        <v>-93.585570462144545</v>
      </c>
      <c r="I1808" s="2">
        <f t="shared" si="302"/>
        <v>-87.315558664896542</v>
      </c>
      <c r="J1808" s="2">
        <f t="shared" si="303"/>
        <v>-199.21837695910423</v>
      </c>
      <c r="K1808">
        <f t="shared" si="304"/>
        <v>-45.863151334891342</v>
      </c>
      <c r="L1808">
        <f t="shared" si="305"/>
        <v>-105.63280649695969</v>
      </c>
      <c r="M1808">
        <f t="shared" si="306"/>
        <v>0.85228444002900949</v>
      </c>
      <c r="N1808">
        <f t="shared" si="306"/>
        <v>0</v>
      </c>
    </row>
    <row r="1809" spans="1:14" x14ac:dyDescent="0.2">
      <c r="A1809">
        <f t="shared" si="307"/>
        <v>1792</v>
      </c>
      <c r="B1809">
        <f t="shared" si="298"/>
        <v>17.920000000000002</v>
      </c>
      <c r="C1809" s="2">
        <f t="shared" si="299"/>
        <v>-9.2993138116151874E-4</v>
      </c>
      <c r="D1809" s="2">
        <f t="shared" si="300"/>
        <v>-2.1379834866367608E-3</v>
      </c>
      <c r="E1809" s="1">
        <f t="shared" si="297"/>
        <v>7175.9096300856072</v>
      </c>
      <c r="F1809" s="1">
        <v>0</v>
      </c>
      <c r="G1809" s="2">
        <f t="shared" si="301"/>
        <v>-37.187248629293912</v>
      </c>
      <c r="H1809" s="2">
        <f t="shared" si="301"/>
        <v>-85.62611928749439</v>
      </c>
      <c r="I1809" s="2">
        <f t="shared" si="302"/>
        <v>-81.497991379504484</v>
      </c>
      <c r="J1809" s="2">
        <f t="shared" si="303"/>
        <v>-185.74828116066413</v>
      </c>
      <c r="K1809">
        <f t="shared" si="304"/>
        <v>-43.52103211496982</v>
      </c>
      <c r="L1809">
        <f t="shared" si="305"/>
        <v>-100.12216187316974</v>
      </c>
      <c r="M1809">
        <f t="shared" si="306"/>
        <v>0.78971063524075091</v>
      </c>
      <c r="N1809">
        <f t="shared" si="306"/>
        <v>0</v>
      </c>
    </row>
    <row r="1810" spans="1:14" x14ac:dyDescent="0.2">
      <c r="A1810">
        <f t="shared" si="307"/>
        <v>1793</v>
      </c>
      <c r="B1810">
        <f t="shared" si="298"/>
        <v>17.93</v>
      </c>
      <c r="C1810" s="2">
        <f t="shared" si="299"/>
        <v>-8.3284279402658242E-4</v>
      </c>
      <c r="D1810" s="2">
        <f t="shared" si="300"/>
        <v>-1.9125992317946894E-3</v>
      </c>
      <c r="E1810" s="1">
        <f t="shared" ref="E1810:E1873" si="308">10000*SIN(11*B1810)</f>
        <v>6367.9719180122365</v>
      </c>
      <c r="F1810" s="1">
        <v>0</v>
      </c>
      <c r="G1810" s="2">
        <f t="shared" si="301"/>
        <v>-33.304902329459829</v>
      </c>
      <c r="H1810" s="2">
        <f t="shared" si="301"/>
        <v>-76.5994261519497</v>
      </c>
      <c r="I1810" s="2">
        <f t="shared" si="302"/>
        <v>-74.644819144803847</v>
      </c>
      <c r="J1810" s="2">
        <f t="shared" si="303"/>
        <v>-169.95143203601316</v>
      </c>
      <c r="K1810">
        <f t="shared" si="304"/>
        <v>-40.622325852335457</v>
      </c>
      <c r="L1810">
        <f t="shared" si="305"/>
        <v>-93.352005884063459</v>
      </c>
      <c r="M1810">
        <f t="shared" si="306"/>
        <v>0.71759096300856073</v>
      </c>
      <c r="N1810">
        <f t="shared" si="306"/>
        <v>0</v>
      </c>
    </row>
    <row r="1811" spans="1:14" x14ac:dyDescent="0.2">
      <c r="A1811">
        <f t="shared" si="307"/>
        <v>1794</v>
      </c>
      <c r="B1811">
        <f t="shared" ref="B1811:B1874" si="309">A1811*$B$4</f>
        <v>17.940000000000001</v>
      </c>
      <c r="C1811" s="2">
        <f t="shared" si="299"/>
        <v>-7.2532764842495165E-4</v>
      </c>
      <c r="D1811" s="2">
        <f t="shared" si="300"/>
        <v>-1.6635159867222664E-3</v>
      </c>
      <c r="E1811" s="1">
        <f t="shared" si="308"/>
        <v>5483.0594089647057</v>
      </c>
      <c r="F1811" s="1">
        <v>0</v>
      </c>
      <c r="G1811" s="2">
        <f t="shared" si="301"/>
        <v>-29.005586746065152</v>
      </c>
      <c r="H1811" s="2">
        <f t="shared" si="301"/>
        <v>-66.623598106137365</v>
      </c>
      <c r="I1811" s="2">
        <f t="shared" si="302"/>
        <v>-66.849645801493963</v>
      </c>
      <c r="J1811" s="2">
        <f t="shared" si="303"/>
        <v>-152.03615774958385</v>
      </c>
      <c r="K1811">
        <f t="shared" si="304"/>
        <v>-37.207261863627586</v>
      </c>
      <c r="L1811">
        <f t="shared" si="305"/>
        <v>-85.412559643446485</v>
      </c>
      <c r="M1811">
        <f t="shared" si="306"/>
        <v>0.63679719180122374</v>
      </c>
      <c r="N1811">
        <f t="shared" si="306"/>
        <v>0</v>
      </c>
    </row>
    <row r="1812" spans="1:14" x14ac:dyDescent="0.2">
      <c r="A1812">
        <f t="shared" si="307"/>
        <v>1795</v>
      </c>
      <c r="B1812">
        <f t="shared" si="309"/>
        <v>17.95</v>
      </c>
      <c r="C1812" s="2">
        <f t="shared" ref="C1812:C1875" si="310">$F$13*G1812+$G$13*H1812</f>
        <v>-6.0882763839637671E-4</v>
      </c>
      <c r="D1812" s="2">
        <f t="shared" ref="D1812:D1875" si="311">G1812*$F$14+H1812*$G$14</f>
        <v>-1.3939738100741481E-3</v>
      </c>
      <c r="E1812" s="1">
        <f t="shared" si="308"/>
        <v>4531.8687519866244</v>
      </c>
      <c r="F1812" s="1">
        <v>0</v>
      </c>
      <c r="G1812" s="2">
        <f t="shared" ref="G1812:H1875" si="312">I1812-K1812+M1812</f>
        <v>-24.346959361318021</v>
      </c>
      <c r="H1812" s="2">
        <f t="shared" si="312"/>
        <v>-55.828397041688277</v>
      </c>
      <c r="I1812" s="2">
        <f t="shared" ref="I1812:I1875" si="313">$I$13*C1811+$J$13*D1811</f>
        <v>-58.21778649488126</v>
      </c>
      <c r="J1812" s="2">
        <f t="shared" ref="J1812:J1875" si="314">$I$14*C1811+$J$14*D1811</f>
        <v>-132.23690943331374</v>
      </c>
      <c r="K1812">
        <f t="shared" ref="K1812:K1875" si="315">$L$13*C1810+$M$13*D1810</f>
        <v>-33.32252119266677</v>
      </c>
      <c r="L1812">
        <f t="shared" ref="L1812:L1875" si="316">$L$14*C1810+$M$14*D1810</f>
        <v>-76.408512391625464</v>
      </c>
      <c r="M1812">
        <f t="shared" ref="M1812:N1875" si="317">E1811*$B$4^2</f>
        <v>0.54830594089647056</v>
      </c>
      <c r="N1812">
        <f t="shared" si="317"/>
        <v>0</v>
      </c>
    </row>
    <row r="1813" spans="1:14" x14ac:dyDescent="0.2">
      <c r="A1813">
        <f t="shared" si="307"/>
        <v>1796</v>
      </c>
      <c r="B1813">
        <f t="shared" si="309"/>
        <v>17.96</v>
      </c>
      <c r="C1813" s="2">
        <f t="shared" si="310"/>
        <v>-4.8489468369800255E-4</v>
      </c>
      <c r="D1813" s="2">
        <f t="shared" si="311"/>
        <v>-1.1074626404446555E-3</v>
      </c>
      <c r="E1813" s="1">
        <f t="shared" si="308"/>
        <v>3525.8977533880629</v>
      </c>
      <c r="F1813" s="1">
        <v>0</v>
      </c>
      <c r="G1813" s="2">
        <f t="shared" si="312"/>
        <v>-19.391085748533754</v>
      </c>
      <c r="H1813" s="2">
        <f t="shared" si="312"/>
        <v>-44.353592419777911</v>
      </c>
      <c r="I1813" s="2">
        <f t="shared" si="313"/>
        <v>-48.864897751663392</v>
      </c>
      <c r="J1813" s="2">
        <f t="shared" si="314"/>
        <v>-110.81127325142185</v>
      </c>
      <c r="K1813">
        <f t="shared" si="315"/>
        <v>-29.020625127930977</v>
      </c>
      <c r="L1813">
        <f t="shared" si="316"/>
        <v>-66.457680831643941</v>
      </c>
      <c r="M1813">
        <f t="shared" si="317"/>
        <v>0.45318687519866246</v>
      </c>
      <c r="N1813">
        <f t="shared" si="317"/>
        <v>0</v>
      </c>
    </row>
    <row r="1814" spans="1:14" x14ac:dyDescent="0.2">
      <c r="A1814">
        <f t="shared" si="307"/>
        <v>1797</v>
      </c>
      <c r="B1814">
        <f t="shared" si="309"/>
        <v>17.97</v>
      </c>
      <c r="C1814" s="2">
        <f t="shared" si="310"/>
        <v>-3.5517091724539523E-4</v>
      </c>
      <c r="D1814" s="2">
        <f t="shared" si="311"/>
        <v>-8.0767812609156421E-4</v>
      </c>
      <c r="E1814" s="1">
        <f t="shared" si="308"/>
        <v>2477.3063935174073</v>
      </c>
      <c r="F1814" s="1">
        <v>0</v>
      </c>
      <c r="G1814" s="2">
        <f t="shared" si="312"/>
        <v>-14.203639155853057</v>
      </c>
      <c r="H1814" s="2">
        <f t="shared" si="312"/>
        <v>-32.347192310256887</v>
      </c>
      <c r="I1814" s="2">
        <f t="shared" si="313"/>
        <v>-38.915480641583983</v>
      </c>
      <c r="J1814" s="2">
        <f t="shared" si="314"/>
        <v>-88.036700074500459</v>
      </c>
      <c r="K1814">
        <f t="shared" si="315"/>
        <v>-24.359251710392119</v>
      </c>
      <c r="L1814">
        <f t="shared" si="316"/>
        <v>-55.689507764243572</v>
      </c>
      <c r="M1814">
        <f t="shared" si="317"/>
        <v>0.35258977533880631</v>
      </c>
      <c r="N1814">
        <f t="shared" si="317"/>
        <v>0</v>
      </c>
    </row>
    <row r="1815" spans="1:14" x14ac:dyDescent="0.2">
      <c r="A1815">
        <f t="shared" si="307"/>
        <v>1798</v>
      </c>
      <c r="B1815">
        <f t="shared" si="309"/>
        <v>17.98</v>
      </c>
      <c r="C1815" s="2">
        <f t="shared" si="310"/>
        <v>-2.2136758143236006E-4</v>
      </c>
      <c r="D1815" s="2">
        <f t="shared" si="311"/>
        <v>-4.984749665705796E-4</v>
      </c>
      <c r="E1815" s="1">
        <f t="shared" si="308"/>
        <v>1398.7698392991422</v>
      </c>
      <c r="F1815" s="1">
        <v>0</v>
      </c>
      <c r="G1815" s="2">
        <f t="shared" si="312"/>
        <v>-8.8530564554141229</v>
      </c>
      <c r="H1815" s="2">
        <f t="shared" si="312"/>
        <v>-19.963574783569065</v>
      </c>
      <c r="I1815" s="2">
        <f t="shared" si="313"/>
        <v>-28.501276042072313</v>
      </c>
      <c r="J1815" s="2">
        <f t="shared" si="314"/>
        <v>-64.206993599363585</v>
      </c>
      <c r="K1815">
        <f t="shared" si="315"/>
        <v>-19.400488947306449</v>
      </c>
      <c r="L1815">
        <f t="shared" si="316"/>
        <v>-44.24341881579452</v>
      </c>
      <c r="M1815">
        <f t="shared" si="317"/>
        <v>0.24773063935174075</v>
      </c>
      <c r="N1815">
        <f t="shared" si="317"/>
        <v>0</v>
      </c>
    </row>
    <row r="1816" spans="1:14" x14ac:dyDescent="0.2">
      <c r="A1816">
        <f t="shared" si="307"/>
        <v>1799</v>
      </c>
      <c r="B1816">
        <f t="shared" si="309"/>
        <v>17.990000000000002</v>
      </c>
      <c r="C1816" s="2">
        <f t="shared" si="310"/>
        <v>-8.5243100149338662E-5</v>
      </c>
      <c r="D1816" s="2">
        <f t="shared" si="311"/>
        <v>-1.8381834674332547E-4</v>
      </c>
      <c r="E1816" s="1">
        <f t="shared" si="308"/>
        <v>303.32522930117096</v>
      </c>
      <c r="F1816" s="1">
        <v>0</v>
      </c>
      <c r="G1816" s="2">
        <f t="shared" si="312"/>
        <v>-3.4096611302156021</v>
      </c>
      <c r="H1816" s="2">
        <f t="shared" si="312"/>
        <v>-7.3615429019537189</v>
      </c>
      <c r="I1816" s="2">
        <f t="shared" si="313"/>
        <v>-17.759572337924077</v>
      </c>
      <c r="J1816" s="2">
        <f t="shared" si="314"/>
        <v>-39.628600679021972</v>
      </c>
      <c r="K1816">
        <f t="shared" si="315"/>
        <v>-14.21003422377856</v>
      </c>
      <c r="L1816">
        <f t="shared" si="316"/>
        <v>-32.267057777068253</v>
      </c>
      <c r="M1816">
        <f t="shared" si="317"/>
        <v>0.13987698392991421</v>
      </c>
      <c r="N1816">
        <f t="shared" si="317"/>
        <v>0</v>
      </c>
    </row>
    <row r="1817" spans="1:14" x14ac:dyDescent="0.2">
      <c r="A1817">
        <f t="shared" ref="A1817:A1880" si="318">A1816+1</f>
        <v>1800</v>
      </c>
      <c r="B1817">
        <f t="shared" si="309"/>
        <v>18</v>
      </c>
      <c r="C1817" s="2">
        <f t="shared" si="310"/>
        <v>5.1419396907978581E-5</v>
      </c>
      <c r="D1817" s="2">
        <f t="shared" si="311"/>
        <v>1.3226593343168379E-4</v>
      </c>
      <c r="E1817" s="1">
        <f t="shared" si="308"/>
        <v>-795.78591664283522</v>
      </c>
      <c r="F1817" s="1">
        <v>0</v>
      </c>
      <c r="G1817" s="2">
        <f t="shared" si="312"/>
        <v>2.0552356383575225</v>
      </c>
      <c r="H1817" s="2">
        <f t="shared" si="312"/>
        <v>5.2976725245458507</v>
      </c>
      <c r="I1817" s="2">
        <f t="shared" si="313"/>
        <v>-6.8314469437472765</v>
      </c>
      <c r="J1817" s="2">
        <f t="shared" si="314"/>
        <v>-14.61675001753145</v>
      </c>
      <c r="K1817">
        <f t="shared" si="315"/>
        <v>-8.856350059174682</v>
      </c>
      <c r="L1817">
        <f t="shared" si="316"/>
        <v>-19.9144225420773</v>
      </c>
      <c r="M1817">
        <f t="shared" si="317"/>
        <v>3.0332522930117099E-2</v>
      </c>
      <c r="N1817">
        <f t="shared" si="317"/>
        <v>0</v>
      </c>
    </row>
    <row r="1818" spans="1:14" x14ac:dyDescent="0.2">
      <c r="A1818">
        <f t="shared" si="318"/>
        <v>1801</v>
      </c>
      <c r="B1818">
        <f t="shared" si="309"/>
        <v>18.010000000000002</v>
      </c>
      <c r="C1818" s="2">
        <f t="shared" si="310"/>
        <v>1.8683481476921475E-4</v>
      </c>
      <c r="D1818" s="2">
        <f t="shared" si="311"/>
        <v>4.4574201437165496E-4</v>
      </c>
      <c r="E1818" s="1">
        <f t="shared" si="308"/>
        <v>-1885.2777583318641</v>
      </c>
      <c r="F1818" s="1">
        <v>0</v>
      </c>
      <c r="G1818" s="2">
        <f t="shared" si="312"/>
        <v>7.4702444683596481</v>
      </c>
      <c r="H1818" s="2">
        <f t="shared" si="312"/>
        <v>17.852437629175689</v>
      </c>
      <c r="I1818" s="2">
        <f t="shared" si="313"/>
        <v>4.1400361782924406</v>
      </c>
      <c r="J1818" s="2">
        <f t="shared" si="314"/>
        <v>10.508512791663369</v>
      </c>
      <c r="K1818">
        <f t="shared" si="315"/>
        <v>-3.4097868817314909</v>
      </c>
      <c r="L1818">
        <f t="shared" si="316"/>
        <v>-7.3439248375123185</v>
      </c>
      <c r="M1818">
        <f t="shared" si="317"/>
        <v>-7.9578591664283521E-2</v>
      </c>
      <c r="N1818">
        <f t="shared" si="317"/>
        <v>0</v>
      </c>
    </row>
    <row r="1819" spans="1:14" x14ac:dyDescent="0.2">
      <c r="A1819">
        <f t="shared" si="318"/>
        <v>1802</v>
      </c>
      <c r="B1819">
        <f t="shared" si="309"/>
        <v>18.02</v>
      </c>
      <c r="C1819" s="2">
        <f t="shared" si="310"/>
        <v>3.1923881296714717E-4</v>
      </c>
      <c r="D1819" s="2">
        <f t="shared" si="311"/>
        <v>7.5261459070165044E-4</v>
      </c>
      <c r="E1819" s="1">
        <f t="shared" si="308"/>
        <v>-2951.9807318290636</v>
      </c>
      <c r="F1819" s="1">
        <v>0</v>
      </c>
      <c r="G1819" s="2">
        <f t="shared" si="312"/>
        <v>12.764806437773132</v>
      </c>
      <c r="H1819" s="2">
        <f t="shared" si="312"/>
        <v>30.142742520101351</v>
      </c>
      <c r="I1819" s="2">
        <f t="shared" si="313"/>
        <v>15.011650327887082</v>
      </c>
      <c r="J1819" s="2">
        <f t="shared" si="314"/>
        <v>35.426344670090202</v>
      </c>
      <c r="K1819">
        <f t="shared" si="315"/>
        <v>2.0583161142807636</v>
      </c>
      <c r="L1819">
        <f t="shared" si="316"/>
        <v>5.2836021499888535</v>
      </c>
      <c r="M1819">
        <f t="shared" si="317"/>
        <v>-0.18852777583318642</v>
      </c>
      <c r="N1819">
        <f t="shared" si="317"/>
        <v>0</v>
      </c>
    </row>
    <row r="1820" spans="1:14" x14ac:dyDescent="0.2">
      <c r="A1820">
        <f t="shared" si="318"/>
        <v>1803</v>
      </c>
      <c r="B1820">
        <f t="shared" si="309"/>
        <v>18.03</v>
      </c>
      <c r="C1820" s="2">
        <f t="shared" si="310"/>
        <v>4.469102198255297E-4</v>
      </c>
      <c r="D1820" s="2">
        <f t="shared" si="311"/>
        <v>1.048978956284324E-3</v>
      </c>
      <c r="E1820" s="1">
        <f t="shared" si="308"/>
        <v>-3983.0007405727474</v>
      </c>
      <c r="F1820" s="1">
        <v>0</v>
      </c>
      <c r="G1820" s="2">
        <f t="shared" si="312"/>
        <v>17.870089519301956</v>
      </c>
      <c r="H1820" s="2">
        <f t="shared" si="312"/>
        <v>42.012205535614271</v>
      </c>
      <c r="I1820" s="2">
        <f t="shared" si="313"/>
        <v>25.641828305662393</v>
      </c>
      <c r="J1820" s="2">
        <f t="shared" si="314"/>
        <v>59.819129056170979</v>
      </c>
      <c r="K1820">
        <f t="shared" si="315"/>
        <v>7.4765407131775321</v>
      </c>
      <c r="L1820">
        <f t="shared" si="316"/>
        <v>17.806923520556708</v>
      </c>
      <c r="M1820">
        <f t="shared" si="317"/>
        <v>-0.29519807318290636</v>
      </c>
      <c r="N1820">
        <f t="shared" si="317"/>
        <v>0</v>
      </c>
    </row>
    <row r="1821" spans="1:14" x14ac:dyDescent="0.2">
      <c r="A1821">
        <f t="shared" si="318"/>
        <v>1804</v>
      </c>
      <c r="B1821">
        <f t="shared" si="309"/>
        <v>18.04</v>
      </c>
      <c r="C1821" s="2">
        <f t="shared" si="310"/>
        <v>5.6819286092216822E-4</v>
      </c>
      <c r="D1821" s="2">
        <f t="shared" si="311"/>
        <v>1.3310698607268071E-3</v>
      </c>
      <c r="E1821" s="1">
        <f t="shared" si="308"/>
        <v>-4965.8750166873215</v>
      </c>
      <c r="F1821" s="1">
        <v>0</v>
      </c>
      <c r="G1821" s="2">
        <f t="shared" si="312"/>
        <v>22.71986157735639</v>
      </c>
      <c r="H1821" s="2">
        <f t="shared" si="312"/>
        <v>53.310029903902318</v>
      </c>
      <c r="I1821" s="2">
        <f t="shared" si="313"/>
        <v>35.892460251012309</v>
      </c>
      <c r="J1821" s="2">
        <f t="shared" si="314"/>
        <v>83.376454639933002</v>
      </c>
      <c r="K1821">
        <f t="shared" si="315"/>
        <v>12.774298599598644</v>
      </c>
      <c r="L1821">
        <f t="shared" si="316"/>
        <v>30.066424736030683</v>
      </c>
      <c r="M1821">
        <f t="shared" si="317"/>
        <v>-0.39830007405727474</v>
      </c>
      <c r="N1821">
        <f t="shared" si="317"/>
        <v>0</v>
      </c>
    </row>
    <row r="1822" spans="1:14" x14ac:dyDescent="0.2">
      <c r="A1822">
        <f t="shared" si="318"/>
        <v>1805</v>
      </c>
      <c r="B1822">
        <f t="shared" si="309"/>
        <v>18.05</v>
      </c>
      <c r="C1822" s="2">
        <f t="shared" si="310"/>
        <v>6.8151652927037033E-4</v>
      </c>
      <c r="D1822" s="2">
        <f t="shared" si="311"/>
        <v>1.5953085726982336E-3</v>
      </c>
      <c r="E1822" s="1">
        <f t="shared" si="308"/>
        <v>-5888.7227684818517</v>
      </c>
      <c r="F1822" s="1">
        <v>0</v>
      </c>
      <c r="G1822" s="2">
        <f t="shared" si="312"/>
        <v>27.251329030358526</v>
      </c>
      <c r="H1822" s="2">
        <f t="shared" si="312"/>
        <v>63.892888591188736</v>
      </c>
      <c r="I1822" s="2">
        <f t="shared" si="313"/>
        <v>45.630644598767681</v>
      </c>
      <c r="J1822" s="2">
        <f t="shared" si="314"/>
        <v>105.79899955832039</v>
      </c>
      <c r="K1822">
        <f t="shared" si="315"/>
        <v>17.882728066740423</v>
      </c>
      <c r="L1822">
        <f t="shared" si="316"/>
        <v>41.906110967131653</v>
      </c>
      <c r="M1822">
        <f t="shared" si="317"/>
        <v>-0.49658750166873217</v>
      </c>
      <c r="N1822">
        <f t="shared" si="317"/>
        <v>0</v>
      </c>
    </row>
    <row r="1823" spans="1:14" x14ac:dyDescent="0.2">
      <c r="A1823">
        <f t="shared" si="318"/>
        <v>1806</v>
      </c>
      <c r="B1823">
        <f t="shared" si="309"/>
        <v>18.059999999999999</v>
      </c>
      <c r="C1823" s="2">
        <f t="shared" si="310"/>
        <v>7.854168359992202E-4</v>
      </c>
      <c r="D1823" s="2">
        <f t="shared" si="311"/>
        <v>1.838347567878077E-3</v>
      </c>
      <c r="E1823" s="1">
        <f t="shared" si="308"/>
        <v>-6740.3887931304089</v>
      </c>
      <c r="F1823" s="1">
        <v>0</v>
      </c>
      <c r="G1823" s="2">
        <f t="shared" si="312"/>
        <v>31.405930731106121</v>
      </c>
      <c r="H1823" s="2">
        <f t="shared" si="312"/>
        <v>73.62671402253136</v>
      </c>
      <c r="I1823" s="2">
        <f t="shared" si="313"/>
        <v>54.73037030437137</v>
      </c>
      <c r="J1823" s="2">
        <f t="shared" si="314"/>
        <v>126.80227297677362</v>
      </c>
      <c r="K1823">
        <f t="shared" si="315"/>
        <v>22.735567296417063</v>
      </c>
      <c r="L1823">
        <f t="shared" si="316"/>
        <v>53.175558954242256</v>
      </c>
      <c r="M1823">
        <f t="shared" si="317"/>
        <v>-0.58887227684818522</v>
      </c>
      <c r="N1823">
        <f t="shared" si="317"/>
        <v>0</v>
      </c>
    </row>
    <row r="1824" spans="1:14" x14ac:dyDescent="0.2">
      <c r="A1824">
        <f t="shared" si="318"/>
        <v>1807</v>
      </c>
      <c r="B1824">
        <f t="shared" si="309"/>
        <v>18.07</v>
      </c>
      <c r="C1824" s="2">
        <f t="shared" si="310"/>
        <v>8.7855369475360026E-4</v>
      </c>
      <c r="D1824" s="2">
        <f t="shared" si="311"/>
        <v>2.0571122890039317E-3</v>
      </c>
      <c r="E1824" s="1">
        <f t="shared" si="308"/>
        <v>-7510.5783185802575</v>
      </c>
      <c r="F1824" s="1">
        <v>0</v>
      </c>
      <c r="G1824" s="2">
        <f t="shared" si="312"/>
        <v>35.13007719564515</v>
      </c>
      <c r="H1824" s="2">
        <f t="shared" si="312"/>
        <v>82.388370546885241</v>
      </c>
      <c r="I1824" s="2">
        <f t="shared" si="313"/>
        <v>63.074109386229289</v>
      </c>
      <c r="J1824" s="2">
        <f t="shared" si="314"/>
        <v>146.1201677715552</v>
      </c>
      <c r="K1824">
        <f t="shared" si="315"/>
        <v>27.269993311271101</v>
      </c>
      <c r="L1824">
        <f t="shared" si="316"/>
        <v>63.731797224669961</v>
      </c>
      <c r="M1824">
        <f t="shared" si="317"/>
        <v>-0.67403887931304096</v>
      </c>
      <c r="N1824">
        <f t="shared" si="317"/>
        <v>0</v>
      </c>
    </row>
    <row r="1825" spans="1:14" x14ac:dyDescent="0.2">
      <c r="A1825">
        <f t="shared" si="318"/>
        <v>1808</v>
      </c>
      <c r="B1825">
        <f t="shared" si="309"/>
        <v>18.080000000000002</v>
      </c>
      <c r="C1825" s="2">
        <f t="shared" si="310"/>
        <v>9.5972821048424058E-4</v>
      </c>
      <c r="D1825" s="2">
        <f t="shared" si="311"/>
        <v>2.2488394619382384E-3</v>
      </c>
      <c r="E1825" s="1">
        <f t="shared" si="308"/>
        <v>-8189.9814447379722</v>
      </c>
      <c r="F1825" s="1">
        <v>0</v>
      </c>
      <c r="G1825" s="2">
        <f t="shared" si="312"/>
        <v>38.375826009145563</v>
      </c>
      <c r="H1825" s="2">
        <f t="shared" si="312"/>
        <v>90.067188977774421</v>
      </c>
      <c r="I1825" s="2">
        <f t="shared" si="313"/>
        <v>70.554299989835087</v>
      </c>
      <c r="J1825" s="2">
        <f t="shared" si="314"/>
        <v>163.50828038548923</v>
      </c>
      <c r="K1825">
        <f t="shared" si="315"/>
        <v>31.427416148831497</v>
      </c>
      <c r="L1825">
        <f t="shared" si="316"/>
        <v>73.441091407714808</v>
      </c>
      <c r="M1825">
        <f t="shared" si="317"/>
        <v>-0.75105783185802577</v>
      </c>
      <c r="N1825">
        <f t="shared" si="317"/>
        <v>0</v>
      </c>
    </row>
    <row r="1826" spans="1:14" x14ac:dyDescent="0.2">
      <c r="A1826">
        <f t="shared" si="318"/>
        <v>1809</v>
      </c>
      <c r="B1826">
        <f t="shared" si="309"/>
        <v>18.09</v>
      </c>
      <c r="C1826" s="2">
        <f t="shared" si="310"/>
        <v>1.027897763527536E-3</v>
      </c>
      <c r="D1826" s="2">
        <f t="shared" si="311"/>
        <v>2.4111114944828883E-3</v>
      </c>
      <c r="E1826" s="1">
        <f t="shared" si="308"/>
        <v>-8770.3856797185927</v>
      </c>
      <c r="F1826" s="1">
        <v>0</v>
      </c>
      <c r="G1826" s="2">
        <f t="shared" si="312"/>
        <v>41.101485046495362</v>
      </c>
      <c r="H1826" s="2">
        <f t="shared" si="312"/>
        <v>96.566344255321198</v>
      </c>
      <c r="I1826" s="2">
        <f t="shared" si="313"/>
        <v>77.074701575612025</v>
      </c>
      <c r="J1826" s="2">
        <f t="shared" si="314"/>
        <v>178.74695682875048</v>
      </c>
      <c r="K1826">
        <f t="shared" si="315"/>
        <v>35.154218384642867</v>
      </c>
      <c r="L1826">
        <f t="shared" si="316"/>
        <v>82.180612573429286</v>
      </c>
      <c r="M1826">
        <f t="shared" si="317"/>
        <v>-0.81899814447379726</v>
      </c>
      <c r="N1826">
        <f t="shared" si="317"/>
        <v>0</v>
      </c>
    </row>
    <row r="1827" spans="1:14" x14ac:dyDescent="0.2">
      <c r="A1827">
        <f t="shared" si="318"/>
        <v>1810</v>
      </c>
      <c r="B1827">
        <f t="shared" si="309"/>
        <v>18.100000000000001</v>
      </c>
      <c r="C1827" s="2">
        <f t="shared" si="310"/>
        <v>1.0821891026244208E-3</v>
      </c>
      <c r="D1827" s="2">
        <f t="shared" si="311"/>
        <v>2.5418865333153226E-3</v>
      </c>
      <c r="E1827" s="1">
        <f t="shared" si="308"/>
        <v>-9244.7752108389359</v>
      </c>
      <c r="F1827" s="1">
        <v>0</v>
      </c>
      <c r="G1827" s="2">
        <f t="shared" si="312"/>
        <v>43.27213605532237</v>
      </c>
      <c r="H1827" s="2">
        <f t="shared" si="312"/>
        <v>101.80405922348659</v>
      </c>
      <c r="I1827" s="2">
        <f t="shared" si="313"/>
        <v>82.551605452887912</v>
      </c>
      <c r="J1827" s="2">
        <f t="shared" si="314"/>
        <v>191.64402720077123</v>
      </c>
      <c r="K1827">
        <f t="shared" si="315"/>
        <v>38.402430829593683</v>
      </c>
      <c r="L1827">
        <f t="shared" si="316"/>
        <v>89.839967977284644</v>
      </c>
      <c r="M1827">
        <f t="shared" si="317"/>
        <v>-0.87703856797185931</v>
      </c>
      <c r="N1827">
        <f t="shared" si="317"/>
        <v>0</v>
      </c>
    </row>
    <row r="1828" spans="1:14" x14ac:dyDescent="0.2">
      <c r="A1828">
        <f t="shared" si="318"/>
        <v>1811</v>
      </c>
      <c r="B1828">
        <f t="shared" si="309"/>
        <v>18.11</v>
      </c>
      <c r="C1828" s="2">
        <f t="shared" si="310"/>
        <v>1.1219092855098015E-3</v>
      </c>
      <c r="D1828" s="2">
        <f t="shared" si="311"/>
        <v>2.6395238083031566E-3</v>
      </c>
      <c r="E1828" s="1">
        <f t="shared" si="308"/>
        <v>-9607.415710385756</v>
      </c>
      <c r="F1828" s="1">
        <v>0</v>
      </c>
      <c r="G1828" s="2">
        <f t="shared" si="312"/>
        <v>44.860072148422098</v>
      </c>
      <c r="H1828" s="2">
        <f t="shared" si="312"/>
        <v>105.71461967429414</v>
      </c>
      <c r="I1828" s="2">
        <f t="shared" si="313"/>
        <v>86.914885705213507</v>
      </c>
      <c r="J1828" s="2">
        <f t="shared" si="314"/>
        <v>202.037194977604</v>
      </c>
      <c r="K1828">
        <f t="shared" si="315"/>
        <v>41.130336035707515</v>
      </c>
      <c r="L1828">
        <f t="shared" si="316"/>
        <v>96.322575303309861</v>
      </c>
      <c r="M1828">
        <f t="shared" si="317"/>
        <v>-0.92447752108389358</v>
      </c>
      <c r="N1828">
        <f t="shared" si="317"/>
        <v>0</v>
      </c>
    </row>
    <row r="1829" spans="1:14" x14ac:dyDescent="0.2">
      <c r="A1829">
        <f t="shared" si="318"/>
        <v>1812</v>
      </c>
      <c r="B1829">
        <f t="shared" si="309"/>
        <v>18.12</v>
      </c>
      <c r="C1829" s="2">
        <f t="shared" si="310"/>
        <v>1.1465543326078036E-3</v>
      </c>
      <c r="D1829" s="2">
        <f t="shared" si="311"/>
        <v>2.7028039519136869E-3</v>
      </c>
      <c r="E1829" s="1">
        <f t="shared" si="308"/>
        <v>-9853.9236510470873</v>
      </c>
      <c r="F1829" s="1">
        <v>0</v>
      </c>
      <c r="G1829" s="2">
        <f t="shared" si="312"/>
        <v>45.845143828669443</v>
      </c>
      <c r="H1829" s="2">
        <f t="shared" si="312"/>
        <v>108.24918815199926</v>
      </c>
      <c r="I1829" s="2">
        <f t="shared" si="313"/>
        <v>90.108877554339315</v>
      </c>
      <c r="J1829" s="2">
        <f t="shared" si="314"/>
        <v>209.7960515937385</v>
      </c>
      <c r="K1829">
        <f t="shared" si="315"/>
        <v>43.302992154631298</v>
      </c>
      <c r="L1829">
        <f t="shared" si="316"/>
        <v>101.54686344173923</v>
      </c>
      <c r="M1829">
        <f t="shared" si="317"/>
        <v>-0.9607415710385756</v>
      </c>
      <c r="N1829">
        <f t="shared" si="317"/>
        <v>0</v>
      </c>
    </row>
    <row r="1830" spans="1:14" x14ac:dyDescent="0.2">
      <c r="A1830">
        <f t="shared" si="318"/>
        <v>1813</v>
      </c>
      <c r="B1830">
        <f t="shared" si="309"/>
        <v>18.13</v>
      </c>
      <c r="C1830" s="2">
        <f t="shared" si="310"/>
        <v>1.1558154878624895E-3</v>
      </c>
      <c r="D1830" s="2">
        <f t="shared" si="311"/>
        <v>2.7309440437491817E-3</v>
      </c>
      <c r="E1830" s="1">
        <f t="shared" si="308"/>
        <v>-9981.3192931300418</v>
      </c>
      <c r="F1830" s="1">
        <v>0</v>
      </c>
      <c r="G1830" s="2">
        <f t="shared" si="312"/>
        <v>46.215009309185831</v>
      </c>
      <c r="H1830" s="2">
        <f t="shared" si="312"/>
        <v>109.37640650576127</v>
      </c>
      <c r="I1830" s="2">
        <f t="shared" si="313"/>
        <v>92.093072366652564</v>
      </c>
      <c r="J1830" s="2">
        <f t="shared" si="314"/>
        <v>214.82369149571966</v>
      </c>
      <c r="K1830">
        <f t="shared" si="315"/>
        <v>44.892670692362024</v>
      </c>
      <c r="L1830">
        <f t="shared" si="316"/>
        <v>105.44728498995839</v>
      </c>
      <c r="M1830">
        <f t="shared" si="317"/>
        <v>-0.98539236510470873</v>
      </c>
      <c r="N1830">
        <f t="shared" si="317"/>
        <v>0</v>
      </c>
    </row>
    <row r="1831" spans="1:14" x14ac:dyDescent="0.2">
      <c r="A1831">
        <f t="shared" si="318"/>
        <v>1814</v>
      </c>
      <c r="B1831">
        <f t="shared" si="309"/>
        <v>18.14</v>
      </c>
      <c r="C1831" s="2">
        <f t="shared" si="310"/>
        <v>1.1495830104719781E-3</v>
      </c>
      <c r="D1831" s="2">
        <f t="shared" si="311"/>
        <v>2.7236071956385634E-3</v>
      </c>
      <c r="E1831" s="1">
        <f t="shared" si="308"/>
        <v>-9988.0627030718297</v>
      </c>
      <c r="F1831" s="1">
        <v>0</v>
      </c>
      <c r="G1831" s="2">
        <f t="shared" si="312"/>
        <v>45.965286080953078</v>
      </c>
      <c r="H1831" s="2">
        <f t="shared" si="312"/>
        <v>109.08277979854083</v>
      </c>
      <c r="I1831" s="2">
        <f t="shared" si="313"/>
        <v>92.842620790220934</v>
      </c>
      <c r="J1831" s="2">
        <f t="shared" si="314"/>
        <v>217.05790779963652</v>
      </c>
      <c r="K1831">
        <f t="shared" si="315"/>
        <v>45.879202779954852</v>
      </c>
      <c r="L1831">
        <f t="shared" si="316"/>
        <v>107.9751280010957</v>
      </c>
      <c r="M1831">
        <f t="shared" si="317"/>
        <v>-0.99813192931300421</v>
      </c>
      <c r="N1831">
        <f t="shared" si="317"/>
        <v>0</v>
      </c>
    </row>
    <row r="1832" spans="1:14" x14ac:dyDescent="0.2">
      <c r="A1832">
        <f t="shared" si="318"/>
        <v>1815</v>
      </c>
      <c r="B1832">
        <f t="shared" si="309"/>
        <v>18.150000000000002</v>
      </c>
      <c r="C1832" s="2">
        <f t="shared" si="310"/>
        <v>1.1279474519172816E-3</v>
      </c>
      <c r="D1832" s="2">
        <f t="shared" si="311"/>
        <v>2.6809065603916249E-3</v>
      </c>
      <c r="E1832" s="1">
        <f t="shared" si="308"/>
        <v>-9874.072367854098</v>
      </c>
      <c r="F1832" s="1">
        <v>0</v>
      </c>
      <c r="G1832" s="2">
        <f t="shared" si="312"/>
        <v>45.09960190486288</v>
      </c>
      <c r="H1832" s="2">
        <f t="shared" si="312"/>
        <v>107.37283689026185</v>
      </c>
      <c r="I1832" s="2">
        <f t="shared" si="313"/>
        <v>92.348637894983398</v>
      </c>
      <c r="J1832" s="2">
        <f t="shared" si="314"/>
        <v>216.47195388443512</v>
      </c>
      <c r="K1832">
        <f t="shared" si="315"/>
        <v>46.250229719813333</v>
      </c>
      <c r="L1832">
        <f t="shared" si="316"/>
        <v>109.09911699417327</v>
      </c>
      <c r="M1832">
        <f t="shared" si="317"/>
        <v>-0.99880627030718305</v>
      </c>
      <c r="N1832">
        <f t="shared" si="317"/>
        <v>0</v>
      </c>
    </row>
    <row r="1833" spans="1:14" x14ac:dyDescent="0.2">
      <c r="A1833">
        <f t="shared" si="318"/>
        <v>1816</v>
      </c>
      <c r="B1833">
        <f t="shared" si="309"/>
        <v>18.16</v>
      </c>
      <c r="C1833" s="2">
        <f t="shared" si="310"/>
        <v>1.0911984038187482E-3</v>
      </c>
      <c r="D1833" s="2">
        <f t="shared" si="311"/>
        <v>2.6034037164345456E-3</v>
      </c>
      <c r="E1833" s="1">
        <f t="shared" si="308"/>
        <v>-9640.7261803168949</v>
      </c>
      <c r="F1833" s="1">
        <v>0</v>
      </c>
      <c r="G1833" s="2">
        <f t="shared" si="312"/>
        <v>43.62954465069329</v>
      </c>
      <c r="H1833" s="2">
        <f t="shared" si="312"/>
        <v>104.26906578115883</v>
      </c>
      <c r="I1833" s="2">
        <f t="shared" si="313"/>
        <v>90.618306644283876</v>
      </c>
      <c r="J1833" s="2">
        <f t="shared" si="314"/>
        <v>213.07486163370308</v>
      </c>
      <c r="K1833">
        <f t="shared" si="315"/>
        <v>46.001354756805178</v>
      </c>
      <c r="L1833">
        <f t="shared" si="316"/>
        <v>108.80579585254425</v>
      </c>
      <c r="M1833">
        <f t="shared" si="317"/>
        <v>-0.98740723678540987</v>
      </c>
      <c r="N1833">
        <f t="shared" si="317"/>
        <v>0</v>
      </c>
    </row>
    <row r="1834" spans="1:14" x14ac:dyDescent="0.2">
      <c r="A1834">
        <f t="shared" si="318"/>
        <v>1817</v>
      </c>
      <c r="B1834">
        <f t="shared" si="309"/>
        <v>18.170000000000002</v>
      </c>
      <c r="C1834" s="2">
        <f t="shared" si="310"/>
        <v>1.039820733441542E-3</v>
      </c>
      <c r="D1834" s="2">
        <f t="shared" si="311"/>
        <v>2.4921014502379546E-3</v>
      </c>
      <c r="E1834" s="1">
        <f t="shared" si="308"/>
        <v>-9290.8447834592862</v>
      </c>
      <c r="F1834" s="1">
        <v>0</v>
      </c>
      <c r="G1834" s="2">
        <f t="shared" si="312"/>
        <v>41.574511656865866</v>
      </c>
      <c r="H1834" s="2">
        <f t="shared" si="312"/>
        <v>99.811624592341303</v>
      </c>
      <c r="I1834" s="2">
        <f t="shared" si="313"/>
        <v>87.674778523417203</v>
      </c>
      <c r="J1834" s="2">
        <f t="shared" si="314"/>
        <v>206.91131253340944</v>
      </c>
      <c r="K1834">
        <f t="shared" si="315"/>
        <v>45.136194248519651</v>
      </c>
      <c r="L1834">
        <f t="shared" si="316"/>
        <v>107.09968794106814</v>
      </c>
      <c r="M1834">
        <f t="shared" si="317"/>
        <v>-0.96407261803168953</v>
      </c>
      <c r="N1834">
        <f t="shared" si="317"/>
        <v>0</v>
      </c>
    </row>
    <row r="1835" spans="1:14" x14ac:dyDescent="0.2">
      <c r="A1835">
        <f t="shared" si="318"/>
        <v>1818</v>
      </c>
      <c r="B1835">
        <f t="shared" si="309"/>
        <v>18.18</v>
      </c>
      <c r="C1835" s="2">
        <f t="shared" si="310"/>
        <v>9.7448835473523795E-4</v>
      </c>
      <c r="D1835" s="2">
        <f t="shared" si="311"/>
        <v>2.3484310278563329E-3</v>
      </c>
      <c r="E1835" s="1">
        <f t="shared" si="308"/>
        <v>-8828.6574750602595</v>
      </c>
      <c r="F1835" s="1">
        <v>0</v>
      </c>
      <c r="G1835" s="2">
        <f t="shared" si="312"/>
        <v>38.961460527190255</v>
      </c>
      <c r="H1835" s="2">
        <f t="shared" si="312"/>
        <v>94.057831840314748</v>
      </c>
      <c r="I1835" s="2">
        <f t="shared" si="313"/>
        <v>83.556872660342748</v>
      </c>
      <c r="J1835" s="2">
        <f t="shared" si="314"/>
        <v>198.06106337391958</v>
      </c>
      <c r="K1835">
        <f t="shared" si="315"/>
        <v>43.666327654806565</v>
      </c>
      <c r="L1835">
        <f t="shared" si="316"/>
        <v>104.00323153360483</v>
      </c>
      <c r="M1835">
        <f t="shared" si="317"/>
        <v>-0.92908447834592867</v>
      </c>
      <c r="N1835">
        <f t="shared" si="317"/>
        <v>0</v>
      </c>
    </row>
    <row r="1836" spans="1:14" x14ac:dyDescent="0.2">
      <c r="A1836">
        <f t="shared" si="318"/>
        <v>1819</v>
      </c>
      <c r="B1836">
        <f t="shared" si="309"/>
        <v>18.190000000000001</v>
      </c>
      <c r="C1836" s="2">
        <f t="shared" si="310"/>
        <v>8.9605561326266134E-4</v>
      </c>
      <c r="D1836" s="2">
        <f t="shared" si="311"/>
        <v>2.1742341151588366E-3</v>
      </c>
      <c r="E1836" s="1">
        <f t="shared" si="308"/>
        <v>-8259.7510847548201</v>
      </c>
      <c r="F1836" s="1">
        <v>0</v>
      </c>
      <c r="G1836" s="2">
        <f t="shared" si="312"/>
        <v>35.824564499402797</v>
      </c>
      <c r="H1836" s="2">
        <f t="shared" si="312"/>
        <v>87.081442396002572</v>
      </c>
      <c r="I1836" s="2">
        <f t="shared" si="313"/>
        <v>78.318577265366315</v>
      </c>
      <c r="J1836" s="2">
        <f t="shared" si="314"/>
        <v>186.63793382269765</v>
      </c>
      <c r="K1836">
        <f t="shared" si="315"/>
        <v>41.611147018457494</v>
      </c>
      <c r="L1836">
        <f t="shared" si="316"/>
        <v>99.556491426695075</v>
      </c>
      <c r="M1836">
        <f t="shared" si="317"/>
        <v>-0.88286574750602598</v>
      </c>
      <c r="N1836">
        <f t="shared" si="317"/>
        <v>0</v>
      </c>
    </row>
    <row r="1837" spans="1:14" x14ac:dyDescent="0.2">
      <c r="A1837">
        <f t="shared" si="318"/>
        <v>1820</v>
      </c>
      <c r="B1837">
        <f t="shared" si="309"/>
        <v>18.2</v>
      </c>
      <c r="C1837" s="2">
        <f t="shared" si="310"/>
        <v>8.0554639288757455E-4</v>
      </c>
      <c r="D1837" s="2">
        <f t="shared" si="311"/>
        <v>1.971739572599945E-3</v>
      </c>
      <c r="E1837" s="1">
        <f t="shared" si="308"/>
        <v>-7591.0024415328917</v>
      </c>
      <c r="F1837" s="1">
        <v>0</v>
      </c>
      <c r="G1837" s="2">
        <f t="shared" si="312"/>
        <v>32.204776700678821</v>
      </c>
      <c r="H1837" s="2">
        <f t="shared" si="312"/>
        <v>78.971718172808465</v>
      </c>
      <c r="I1837" s="2">
        <f t="shared" si="313"/>
        <v>72.028359660783082</v>
      </c>
      <c r="J1837" s="2">
        <f t="shared" si="314"/>
        <v>172.78836856100037</v>
      </c>
      <c r="K1837">
        <f t="shared" si="315"/>
        <v>38.997607851628779</v>
      </c>
      <c r="L1837">
        <f t="shared" si="316"/>
        <v>93.816650388191903</v>
      </c>
      <c r="M1837">
        <f t="shared" si="317"/>
        <v>-0.82597510847548206</v>
      </c>
      <c r="N1837">
        <f t="shared" si="317"/>
        <v>0</v>
      </c>
    </row>
    <row r="1838" spans="1:14" x14ac:dyDescent="0.2">
      <c r="A1838">
        <f t="shared" si="318"/>
        <v>1821</v>
      </c>
      <c r="B1838">
        <f t="shared" si="309"/>
        <v>18.21</v>
      </c>
      <c r="C1838" s="2">
        <f t="shared" si="310"/>
        <v>7.0414108029812105E-4</v>
      </c>
      <c r="D1838" s="2">
        <f t="shared" si="311"/>
        <v>1.7435354138324757E-3</v>
      </c>
      <c r="E1838" s="1">
        <f t="shared" si="308"/>
        <v>-6830.4952479765789</v>
      </c>
      <c r="F1838" s="1">
        <v>0</v>
      </c>
      <c r="G1838" s="2">
        <f t="shared" si="312"/>
        <v>28.149308733384885</v>
      </c>
      <c r="H1838" s="2">
        <f t="shared" si="312"/>
        <v>69.832305129550107</v>
      </c>
      <c r="I1838" s="2">
        <f t="shared" si="313"/>
        <v>64.768293539148274</v>
      </c>
      <c r="J1838" s="2">
        <f t="shared" si="314"/>
        <v>156.68959194625447</v>
      </c>
      <c r="K1838">
        <f t="shared" si="315"/>
        <v>35.859884561610102</v>
      </c>
      <c r="L1838">
        <f t="shared" si="316"/>
        <v>86.857286816704359</v>
      </c>
      <c r="M1838">
        <f t="shared" si="317"/>
        <v>-0.75910024415328925</v>
      </c>
      <c r="N1838">
        <f t="shared" si="317"/>
        <v>0</v>
      </c>
    </row>
    <row r="1839" spans="1:14" x14ac:dyDescent="0.2">
      <c r="A1839">
        <f t="shared" si="318"/>
        <v>1822</v>
      </c>
      <c r="B1839">
        <f t="shared" si="309"/>
        <v>18.22</v>
      </c>
      <c r="C1839" s="2">
        <f t="shared" si="310"/>
        <v>5.9316155000544498E-4</v>
      </c>
      <c r="D1839" s="2">
        <f t="shared" si="311"/>
        <v>1.4925362773200617E-3</v>
      </c>
      <c r="E1839" s="1">
        <f t="shared" si="308"/>
        <v>-5987.4223660484395</v>
      </c>
      <c r="F1839" s="1">
        <v>0</v>
      </c>
      <c r="G1839" s="2">
        <f t="shared" si="312"/>
        <v>23.71103009663749</v>
      </c>
      <c r="H1839" s="2">
        <f t="shared" si="312"/>
        <v>59.779930571229997</v>
      </c>
      <c r="I1839" s="2">
        <f t="shared" si="313"/>
        <v>56.633014351762291</v>
      </c>
      <c r="J1839" s="2">
        <f t="shared" si="314"/>
        <v>138.54737820641714</v>
      </c>
      <c r="K1839">
        <f t="shared" si="315"/>
        <v>32.238934730327145</v>
      </c>
      <c r="L1839">
        <f t="shared" si="316"/>
        <v>78.767447635187139</v>
      </c>
      <c r="M1839">
        <f t="shared" si="317"/>
        <v>-0.6830495247976579</v>
      </c>
      <c r="N1839">
        <f t="shared" si="317"/>
        <v>0</v>
      </c>
    </row>
    <row r="1840" spans="1:14" x14ac:dyDescent="0.2">
      <c r="A1840">
        <f t="shared" si="318"/>
        <v>1823</v>
      </c>
      <c r="B1840">
        <f t="shared" si="309"/>
        <v>18.23</v>
      </c>
      <c r="C1840" s="2">
        <f t="shared" si="310"/>
        <v>4.740543570544495E-4</v>
      </c>
      <c r="D1840" s="2">
        <f t="shared" si="311"/>
        <v>1.2219468156217941E-3</v>
      </c>
      <c r="E1840" s="1">
        <f t="shared" si="308"/>
        <v>-5071.9746955755145</v>
      </c>
      <c r="F1840" s="1">
        <v>0</v>
      </c>
      <c r="G1840" s="2">
        <f t="shared" si="312"/>
        <v>18.947795932944203</v>
      </c>
      <c r="H1840" s="2">
        <f t="shared" si="312"/>
        <v>48.942936953973827</v>
      </c>
      <c r="I1840" s="2">
        <f t="shared" si="313"/>
        <v>47.72851586001385</v>
      </c>
      <c r="J1840" s="2">
        <f t="shared" si="314"/>
        <v>118.59346493102178</v>
      </c>
      <c r="K1840">
        <f t="shared" si="315"/>
        <v>28.181977690464802</v>
      </c>
      <c r="L1840">
        <f t="shared" si="316"/>
        <v>69.650527977047958</v>
      </c>
      <c r="M1840">
        <f t="shared" si="317"/>
        <v>-0.59874223660484394</v>
      </c>
      <c r="N1840">
        <f t="shared" si="317"/>
        <v>0</v>
      </c>
    </row>
    <row r="1841" spans="1:14" x14ac:dyDescent="0.2">
      <c r="A1841">
        <f t="shared" si="318"/>
        <v>1824</v>
      </c>
      <c r="B1841">
        <f t="shared" si="309"/>
        <v>18.240000000000002</v>
      </c>
      <c r="C1841" s="2">
        <f t="shared" si="310"/>
        <v>3.4837234701712603E-4</v>
      </c>
      <c r="D1841" s="2">
        <f t="shared" si="311"/>
        <v>9.3522145751410014E-4</v>
      </c>
      <c r="E1841" s="1">
        <f t="shared" si="308"/>
        <v>-4095.2179886502331</v>
      </c>
      <c r="F1841" s="1">
        <v>0</v>
      </c>
      <c r="G1841" s="2">
        <f t="shared" si="312"/>
        <v>13.921711482361902</v>
      </c>
      <c r="H1841" s="2">
        <f t="shared" si="312"/>
        <v>37.459670422657979</v>
      </c>
      <c r="I1841" s="2">
        <f t="shared" si="313"/>
        <v>38.170802855717561</v>
      </c>
      <c r="J1841" s="2">
        <f t="shared" si="314"/>
        <v>97.082642037032912</v>
      </c>
      <c r="K1841">
        <f t="shared" si="315"/>
        <v>23.741893903798108</v>
      </c>
      <c r="L1841">
        <f t="shared" si="316"/>
        <v>59.622971614374933</v>
      </c>
      <c r="M1841">
        <f t="shared" si="317"/>
        <v>-0.50719746955755152</v>
      </c>
      <c r="N1841">
        <f t="shared" si="317"/>
        <v>0</v>
      </c>
    </row>
    <row r="1842" spans="1:14" x14ac:dyDescent="0.2">
      <c r="A1842">
        <f t="shared" si="318"/>
        <v>1825</v>
      </c>
      <c r="B1842">
        <f t="shared" si="309"/>
        <v>18.25</v>
      </c>
      <c r="C1842" s="2">
        <f t="shared" si="310"/>
        <v>2.1775491263351199E-4</v>
      </c>
      <c r="D1842" s="2">
        <f t="shared" si="311"/>
        <v>6.360210429635269E-4</v>
      </c>
      <c r="E1842" s="1">
        <f t="shared" si="308"/>
        <v>-3068.9590889864603</v>
      </c>
      <c r="F1842" s="1">
        <v>0</v>
      </c>
      <c r="G1842" s="2">
        <f t="shared" si="312"/>
        <v>8.698342418225165</v>
      </c>
      <c r="H1842" s="2">
        <f t="shared" si="312"/>
        <v>25.476744105911017</v>
      </c>
      <c r="I1842" s="2">
        <f t="shared" si="313"/>
        <v>28.084416848501945</v>
      </c>
      <c r="J1842" s="2">
        <f t="shared" si="314"/>
        <v>74.289552401680723</v>
      </c>
      <c r="K1842">
        <f t="shared" si="315"/>
        <v>18.976552631411757</v>
      </c>
      <c r="L1842">
        <f t="shared" si="316"/>
        <v>48.812808295769706</v>
      </c>
      <c r="M1842">
        <f t="shared" si="317"/>
        <v>-0.40952179886502332</v>
      </c>
      <c r="N1842">
        <f t="shared" si="317"/>
        <v>0</v>
      </c>
    </row>
    <row r="1843" spans="1:14" x14ac:dyDescent="0.2">
      <c r="A1843">
        <f t="shared" si="318"/>
        <v>1826</v>
      </c>
      <c r="B1843">
        <f t="shared" si="309"/>
        <v>18.260000000000002</v>
      </c>
      <c r="C1843" s="2">
        <f t="shared" si="310"/>
        <v>8.3907143474200682E-5</v>
      </c>
      <c r="D1843" s="2">
        <f t="shared" si="311"/>
        <v>3.2816686961970466E-4</v>
      </c>
      <c r="E1843" s="1">
        <f t="shared" si="308"/>
        <v>-2005.6032131049412</v>
      </c>
      <c r="F1843" s="1">
        <v>0</v>
      </c>
      <c r="G1843" s="2">
        <f t="shared" si="312"/>
        <v>3.345880918700983</v>
      </c>
      <c r="H1843" s="2">
        <f t="shared" si="312"/>
        <v>13.147197741315104</v>
      </c>
      <c r="I1843" s="2">
        <f t="shared" si="313"/>
        <v>17.600853106607811</v>
      </c>
      <c r="J1843" s="2">
        <f t="shared" si="314"/>
        <v>50.505243919785137</v>
      </c>
      <c r="K1843">
        <f t="shared" si="315"/>
        <v>13.948076279008182</v>
      </c>
      <c r="L1843">
        <f t="shared" si="316"/>
        <v>37.358046178470033</v>
      </c>
      <c r="M1843">
        <f t="shared" si="317"/>
        <v>-0.30689590889864604</v>
      </c>
      <c r="N1843">
        <f t="shared" si="317"/>
        <v>0</v>
      </c>
    </row>
    <row r="1844" spans="1:14" x14ac:dyDescent="0.2">
      <c r="A1844">
        <f t="shared" si="318"/>
        <v>1827</v>
      </c>
      <c r="B1844">
        <f t="shared" si="309"/>
        <v>18.27</v>
      </c>
      <c r="C1844" s="2">
        <f t="shared" si="310"/>
        <v>-5.1421870994578627E-5</v>
      </c>
      <c r="D1844" s="2">
        <f t="shared" si="311"/>
        <v>1.5592721489001731E-5</v>
      </c>
      <c r="E1844" s="1">
        <f t="shared" si="308"/>
        <v>-918.00399850821816</v>
      </c>
      <c r="F1844" s="1">
        <v>0</v>
      </c>
      <c r="G1844" s="2">
        <f t="shared" si="312"/>
        <v>-2.0657221114260604</v>
      </c>
      <c r="H1844" s="2">
        <f t="shared" si="312"/>
        <v>0.62857648487428008</v>
      </c>
      <c r="I1844" s="2">
        <f t="shared" si="313"/>
        <v>6.8568888023402277</v>
      </c>
      <c r="J1844" s="2">
        <f t="shared" si="314"/>
        <v>26.033515816045416</v>
      </c>
      <c r="K1844">
        <f t="shared" si="315"/>
        <v>8.7220505924557941</v>
      </c>
      <c r="L1844">
        <f t="shared" si="316"/>
        <v>25.404939331171136</v>
      </c>
      <c r="M1844">
        <f t="shared" si="317"/>
        <v>-0.20056032131049414</v>
      </c>
      <c r="N1844">
        <f t="shared" si="317"/>
        <v>0</v>
      </c>
    </row>
    <row r="1845" spans="1:14" x14ac:dyDescent="0.2">
      <c r="A1845">
        <f t="shared" si="318"/>
        <v>1828</v>
      </c>
      <c r="B1845">
        <f t="shared" si="309"/>
        <v>18.28</v>
      </c>
      <c r="C1845" s="2">
        <f t="shared" si="310"/>
        <v>-1.8646131373898018E-4</v>
      </c>
      <c r="D1845" s="2">
        <f t="shared" si="311"/>
        <v>-2.9770452461161693E-4</v>
      </c>
      <c r="E1845" s="1">
        <f t="shared" si="308"/>
        <v>180.69186857347452</v>
      </c>
      <c r="F1845" s="1">
        <v>0</v>
      </c>
      <c r="G1845" s="2">
        <f t="shared" si="312"/>
        <v>-7.4656478215218405</v>
      </c>
      <c r="H1845" s="2">
        <f t="shared" si="312"/>
        <v>-11.919047242376354</v>
      </c>
      <c r="I1845" s="2">
        <f t="shared" si="313"/>
        <v>-4.0071568624359468</v>
      </c>
      <c r="J1845" s="2">
        <f t="shared" si="314"/>
        <v>1.1871045858849161</v>
      </c>
      <c r="K1845">
        <f t="shared" si="315"/>
        <v>3.3666905592350718</v>
      </c>
      <c r="L1845">
        <f t="shared" si="316"/>
        <v>13.10615182826127</v>
      </c>
      <c r="M1845">
        <f t="shared" si="317"/>
        <v>-9.1800399850821821E-2</v>
      </c>
      <c r="N1845">
        <f t="shared" si="317"/>
        <v>0</v>
      </c>
    </row>
    <row r="1846" spans="1:14" x14ac:dyDescent="0.2">
      <c r="A1846">
        <f t="shared" si="318"/>
        <v>1829</v>
      </c>
      <c r="B1846">
        <f t="shared" si="309"/>
        <v>18.29</v>
      </c>
      <c r="C1846" s="2">
        <f t="shared" si="310"/>
        <v>-3.1944120918002362E-4</v>
      </c>
      <c r="D1846" s="2">
        <f t="shared" si="311"/>
        <v>-6.0771510163433137E-4</v>
      </c>
      <c r="E1846" s="1">
        <f t="shared" si="308"/>
        <v>1277.2035677475258</v>
      </c>
      <c r="F1846" s="1">
        <v>0</v>
      </c>
      <c r="G1846" s="2">
        <f t="shared" si="312"/>
        <v>-12.783112051541128</v>
      </c>
      <c r="H1846" s="2">
        <f t="shared" si="312"/>
        <v>-24.335084313389842</v>
      </c>
      <c r="I1846" s="2">
        <f t="shared" si="313"/>
        <v>-14.849208806538705</v>
      </c>
      <c r="J1846" s="2">
        <f t="shared" si="314"/>
        <v>-23.716243079143982</v>
      </c>
      <c r="K1846">
        <f t="shared" si="315"/>
        <v>-2.0480275681402293</v>
      </c>
      <c r="L1846">
        <f t="shared" si="316"/>
        <v>0.61884123424585846</v>
      </c>
      <c r="M1846">
        <f t="shared" si="317"/>
        <v>1.8069186857347454E-2</v>
      </c>
      <c r="N1846">
        <f t="shared" si="317"/>
        <v>0</v>
      </c>
    </row>
    <row r="1847" spans="1:14" x14ac:dyDescent="0.2">
      <c r="A1847">
        <f t="shared" si="318"/>
        <v>1830</v>
      </c>
      <c r="B1847">
        <f t="shared" si="309"/>
        <v>18.3</v>
      </c>
      <c r="C1847" s="2">
        <f t="shared" si="310"/>
        <v>-4.4861500615268923E-4</v>
      </c>
      <c r="D1847" s="2">
        <f t="shared" si="311"/>
        <v>-9.104667407021684E-4</v>
      </c>
      <c r="E1847" s="1">
        <f t="shared" si="308"/>
        <v>2358.2766804162106</v>
      </c>
      <c r="F1847" s="1">
        <v>0</v>
      </c>
      <c r="G1847" s="2">
        <f t="shared" si="312"/>
        <v>-17.948268514977425</v>
      </c>
      <c r="H1847" s="2">
        <f t="shared" si="312"/>
        <v>-36.460446900984635</v>
      </c>
      <c r="I1847" s="2">
        <f t="shared" si="313"/>
        <v>-25.527246149348748</v>
      </c>
      <c r="J1847" s="2">
        <f t="shared" si="314"/>
        <v>-48.357761627537634</v>
      </c>
      <c r="K1847">
        <f t="shared" si="315"/>
        <v>-7.4512572775965724</v>
      </c>
      <c r="L1847">
        <f t="shared" si="316"/>
        <v>-11.897314726553002</v>
      </c>
      <c r="M1847">
        <f t="shared" si="317"/>
        <v>0.12772035677475257</v>
      </c>
      <c r="N1847">
        <f t="shared" si="317"/>
        <v>0</v>
      </c>
    </row>
    <row r="1848" spans="1:14" x14ac:dyDescent="0.2">
      <c r="A1848">
        <f t="shared" si="318"/>
        <v>1831</v>
      </c>
      <c r="B1848">
        <f t="shared" si="309"/>
        <v>18.309999999999999</v>
      </c>
      <c r="C1848" s="2">
        <f t="shared" si="310"/>
        <v>-5.7228189148437634E-4</v>
      </c>
      <c r="D1848" s="2">
        <f t="shared" si="311"/>
        <v>-1.2020746197725864E-3</v>
      </c>
      <c r="E1848" s="1">
        <f t="shared" si="308"/>
        <v>3410.8434065897382</v>
      </c>
      <c r="F1848" s="1">
        <v>0</v>
      </c>
      <c r="G1848" s="2">
        <f t="shared" si="312"/>
        <v>-22.893101196869864</v>
      </c>
      <c r="H1848" s="2">
        <f t="shared" si="312"/>
        <v>-48.139548877722277</v>
      </c>
      <c r="I1848" s="2">
        <f t="shared" si="313"/>
        <v>-35.901113547772248</v>
      </c>
      <c r="J1848" s="2">
        <f t="shared" si="314"/>
        <v>-72.421672695078939</v>
      </c>
      <c r="K1848">
        <f t="shared" si="315"/>
        <v>-12.772184682860761</v>
      </c>
      <c r="L1848">
        <f t="shared" si="316"/>
        <v>-24.282123817356666</v>
      </c>
      <c r="M1848">
        <f t="shared" si="317"/>
        <v>0.23582766804162109</v>
      </c>
      <c r="N1848">
        <f t="shared" si="317"/>
        <v>0</v>
      </c>
    </row>
    <row r="1849" spans="1:14" x14ac:dyDescent="0.2">
      <c r="A1849">
        <f t="shared" si="318"/>
        <v>1832</v>
      </c>
      <c r="B1849">
        <f t="shared" si="309"/>
        <v>18.32</v>
      </c>
      <c r="C1849" s="2">
        <f t="shared" si="310"/>
        <v>-6.8880855383780923E-4</v>
      </c>
      <c r="D1849" s="2">
        <f t="shared" si="311"/>
        <v>-1.4787902523530679E-3</v>
      </c>
      <c r="E1849" s="1">
        <f t="shared" si="308"/>
        <v>4422.1805258945815</v>
      </c>
      <c r="F1849" s="1">
        <v>0</v>
      </c>
      <c r="G1849" s="2">
        <f t="shared" si="312"/>
        <v>-27.55229475397687</v>
      </c>
      <c r="H1849" s="2">
        <f t="shared" si="312"/>
        <v>-59.222263771158673</v>
      </c>
      <c r="I1849" s="2">
        <f t="shared" si="313"/>
        <v>-45.834311071873557</v>
      </c>
      <c r="J1849" s="2">
        <f t="shared" si="314"/>
        <v>-95.599156126347509</v>
      </c>
      <c r="K1849">
        <f t="shared" si="315"/>
        <v>-17.940931977237714</v>
      </c>
      <c r="L1849">
        <f t="shared" si="316"/>
        <v>-36.376892355188836</v>
      </c>
      <c r="M1849">
        <f t="shared" si="317"/>
        <v>0.34108434065897381</v>
      </c>
      <c r="N1849">
        <f t="shared" si="317"/>
        <v>0</v>
      </c>
    </row>
    <row r="1850" spans="1:14" x14ac:dyDescent="0.2">
      <c r="A1850">
        <f t="shared" si="318"/>
        <v>1833</v>
      </c>
      <c r="B1850">
        <f t="shared" si="309"/>
        <v>18.330000000000002</v>
      </c>
      <c r="C1850" s="2">
        <f t="shared" si="310"/>
        <v>-7.966501239253719E-4</v>
      </c>
      <c r="D1850" s="2">
        <f t="shared" si="311"/>
        <v>-1.7370487090354555E-3</v>
      </c>
      <c r="E1850" s="1">
        <f t="shared" si="308"/>
        <v>5380.0631933667928</v>
      </c>
      <c r="F1850" s="1">
        <v>0</v>
      </c>
      <c r="G1850" s="2">
        <f t="shared" si="312"/>
        <v>-31.864071962764736</v>
      </c>
      <c r="H1850" s="2">
        <f t="shared" si="312"/>
        <v>-69.565815955497072</v>
      </c>
      <c r="I1850" s="2">
        <f t="shared" si="313"/>
        <v>-55.195740137234438</v>
      </c>
      <c r="J1850" s="2">
        <f t="shared" si="314"/>
        <v>-117.5922366595817</v>
      </c>
      <c r="K1850">
        <f t="shared" si="315"/>
        <v>-22.889450121880241</v>
      </c>
      <c r="L1850">
        <f t="shared" si="316"/>
        <v>-48.026420704084636</v>
      </c>
      <c r="M1850">
        <f t="shared" si="317"/>
        <v>0.44221805258945818</v>
      </c>
      <c r="N1850">
        <f t="shared" si="317"/>
        <v>0</v>
      </c>
    </row>
    <row r="1851" spans="1:14" x14ac:dyDescent="0.2">
      <c r="A1851">
        <f t="shared" si="318"/>
        <v>1834</v>
      </c>
      <c r="B1851">
        <f t="shared" si="309"/>
        <v>18.34</v>
      </c>
      <c r="C1851" s="2">
        <f t="shared" si="310"/>
        <v>-8.9437002709676127E-4</v>
      </c>
      <c r="D1851" s="2">
        <f t="shared" si="311"/>
        <v>-1.9735135850540049E-3</v>
      </c>
      <c r="E1851" s="1">
        <f t="shared" si="308"/>
        <v>6272.9127109837882</v>
      </c>
      <c r="F1851" s="1">
        <v>0</v>
      </c>
      <c r="G1851" s="2">
        <f t="shared" si="312"/>
        <v>-35.770987656711441</v>
      </c>
      <c r="H1851" s="2">
        <f t="shared" si="312"/>
        <v>-79.036581579150607</v>
      </c>
      <c r="I1851" s="2">
        <f t="shared" si="313"/>
        <v>-63.861383529095988</v>
      </c>
      <c r="J1851" s="2">
        <f t="shared" si="314"/>
        <v>-138.11753799623736</v>
      </c>
      <c r="K1851">
        <f t="shared" si="315"/>
        <v>-27.552389553047867</v>
      </c>
      <c r="L1851">
        <f t="shared" si="316"/>
        <v>-59.08095641708676</v>
      </c>
      <c r="M1851">
        <f t="shared" si="317"/>
        <v>0.53800631933667931</v>
      </c>
      <c r="N1851">
        <f t="shared" si="317"/>
        <v>0</v>
      </c>
    </row>
    <row r="1852" spans="1:14" x14ac:dyDescent="0.2">
      <c r="A1852">
        <f t="shared" si="318"/>
        <v>1835</v>
      </c>
      <c r="B1852">
        <f t="shared" si="309"/>
        <v>18.350000000000001</v>
      </c>
      <c r="C1852" s="2">
        <f t="shared" si="310"/>
        <v>-9.806584975187362E-4</v>
      </c>
      <c r="D1852" s="2">
        <f t="shared" si="311"/>
        <v>-2.185119154717132E-3</v>
      </c>
      <c r="E1852" s="1">
        <f t="shared" si="308"/>
        <v>7089.9364886982485</v>
      </c>
      <c r="F1852" s="1">
        <v>0</v>
      </c>
      <c r="G1852" s="2">
        <f t="shared" si="312"/>
        <v>-39.22066912315195</v>
      </c>
      <c r="H1852" s="2">
        <f t="shared" si="312"/>
        <v>-87.5117768348195</v>
      </c>
      <c r="I1852" s="2">
        <f t="shared" si="313"/>
        <v>-71.715898345515342</v>
      </c>
      <c r="J1852" s="2">
        <f t="shared" si="314"/>
        <v>-156.90985760215887</v>
      </c>
      <c r="K1852">
        <f t="shared" si="315"/>
        <v>-31.867937951265013</v>
      </c>
      <c r="L1852">
        <f t="shared" si="316"/>
        <v>-69.398080767339366</v>
      </c>
      <c r="M1852">
        <f t="shared" si="317"/>
        <v>0.6272912710983789</v>
      </c>
      <c r="N1852">
        <f t="shared" si="317"/>
        <v>0</v>
      </c>
    </row>
    <row r="1853" spans="1:14" x14ac:dyDescent="0.2">
      <c r="A1853">
        <f t="shared" si="318"/>
        <v>1836</v>
      </c>
      <c r="B1853">
        <f t="shared" si="309"/>
        <v>18.36</v>
      </c>
      <c r="C1853" s="2">
        <f t="shared" si="310"/>
        <v>-1.0543495195501028E-3</v>
      </c>
      <c r="D1853" s="2">
        <f t="shared" si="311"/>
        <v>-2.3691091880730249E-3</v>
      </c>
      <c r="E1853" s="1">
        <f t="shared" si="308"/>
        <v>7821.2585031504677</v>
      </c>
      <c r="F1853" s="1">
        <v>0</v>
      </c>
      <c r="G1853" s="2">
        <f t="shared" si="312"/>
        <v>-42.166493585311315</v>
      </c>
      <c r="H1853" s="2">
        <f t="shared" si="312"/>
        <v>-94.881012560722226</v>
      </c>
      <c r="I1853" s="2">
        <f t="shared" si="313"/>
        <v>-78.654101745210596</v>
      </c>
      <c r="J1853" s="2">
        <f t="shared" si="314"/>
        <v>-173.72551778589201</v>
      </c>
      <c r="K1853">
        <f t="shared" si="315"/>
        <v>-35.77861451102946</v>
      </c>
      <c r="L1853">
        <f t="shared" si="316"/>
        <v>-78.844505225169783</v>
      </c>
      <c r="M1853">
        <f t="shared" si="317"/>
        <v>0.70899364886982486</v>
      </c>
      <c r="N1853">
        <f t="shared" si="317"/>
        <v>0</v>
      </c>
    </row>
    <row r="1854" spans="1:14" x14ac:dyDescent="0.2">
      <c r="A1854">
        <f t="shared" si="318"/>
        <v>1837</v>
      </c>
      <c r="B1854">
        <f t="shared" si="309"/>
        <v>18.37</v>
      </c>
      <c r="C1854" s="2">
        <f t="shared" si="310"/>
        <v>-1.1144359812702983E-3</v>
      </c>
      <c r="D1854" s="2">
        <f t="shared" si="311"/>
        <v>-2.5230719461208479E-3</v>
      </c>
      <c r="E1854" s="1">
        <f t="shared" si="308"/>
        <v>8458.0386771064295</v>
      </c>
      <c r="F1854" s="1">
        <v>0</v>
      </c>
      <c r="G1854" s="2">
        <f t="shared" si="312"/>
        <v>-44.568194169421773</v>
      </c>
      <c r="H1854" s="2">
        <f t="shared" si="312"/>
        <v>-101.04769580162029</v>
      </c>
      <c r="I1854" s="2">
        <f t="shared" si="313"/>
        <v>-84.582330698083766</v>
      </c>
      <c r="J1854" s="2">
        <f t="shared" si="314"/>
        <v>-188.34545134417138</v>
      </c>
      <c r="K1854">
        <f t="shared" si="315"/>
        <v>-39.232010678346946</v>
      </c>
      <c r="L1854">
        <f t="shared" si="316"/>
        <v>-87.297755542551087</v>
      </c>
      <c r="M1854">
        <f t="shared" si="317"/>
        <v>0.78212585031504678</v>
      </c>
      <c r="N1854">
        <f t="shared" si="317"/>
        <v>0</v>
      </c>
    </row>
    <row r="1855" spans="1:14" x14ac:dyDescent="0.2">
      <c r="A1855">
        <f t="shared" si="318"/>
        <v>1838</v>
      </c>
      <c r="B1855">
        <f t="shared" si="309"/>
        <v>18.38</v>
      </c>
      <c r="C1855" s="2">
        <f t="shared" si="310"/>
        <v>-1.1600828472095065E-3</v>
      </c>
      <c r="D1855" s="2">
        <f t="shared" si="311"/>
        <v>-2.6449709177713858E-3</v>
      </c>
      <c r="E1855" s="1">
        <f t="shared" si="308"/>
        <v>8992.5797365761391</v>
      </c>
      <c r="F1855" s="1">
        <v>0</v>
      </c>
      <c r="G1855" s="2">
        <f t="shared" si="312"/>
        <v>-46.392386640438545</v>
      </c>
      <c r="H1855" s="2">
        <f t="shared" si="312"/>
        <v>-105.93026083618255</v>
      </c>
      <c r="I1855" s="2">
        <f t="shared" si="313"/>
        <v>-89.419658486846089</v>
      </c>
      <c r="J1855" s="2">
        <f t="shared" si="314"/>
        <v>-200.57798332130233</v>
      </c>
      <c r="K1855">
        <f t="shared" si="315"/>
        <v>-42.181467978696901</v>
      </c>
      <c r="L1855">
        <f t="shared" si="316"/>
        <v>-94.647722485119772</v>
      </c>
      <c r="M1855">
        <f t="shared" si="317"/>
        <v>0.84580386771064298</v>
      </c>
      <c r="N1855">
        <f t="shared" si="317"/>
        <v>0</v>
      </c>
    </row>
    <row r="1856" spans="1:14" x14ac:dyDescent="0.2">
      <c r="A1856">
        <f t="shared" si="318"/>
        <v>1839</v>
      </c>
      <c r="B1856">
        <f t="shared" si="309"/>
        <v>18.39</v>
      </c>
      <c r="C1856" s="2">
        <f t="shared" si="310"/>
        <v>-1.1906381818787108E-3</v>
      </c>
      <c r="D1856" s="2">
        <f t="shared" si="311"/>
        <v>-2.7331709140219484E-3</v>
      </c>
      <c r="E1856" s="1">
        <f t="shared" si="308"/>
        <v>9418.4202539573034</v>
      </c>
      <c r="F1856" s="1">
        <v>0</v>
      </c>
      <c r="G1856" s="2">
        <f t="shared" si="312"/>
        <v>-47.613010171917949</v>
      </c>
      <c r="H1856" s="2">
        <f t="shared" si="312"/>
        <v>-109.46321427015762</v>
      </c>
      <c r="I1856" s="2">
        <f t="shared" si="313"/>
        <v>-93.098952477777658</v>
      </c>
      <c r="J1856" s="2">
        <f t="shared" si="314"/>
        <v>-210.26127415820517</v>
      </c>
      <c r="K1856">
        <f t="shared" si="315"/>
        <v>-44.586684332202097</v>
      </c>
      <c r="L1856">
        <f t="shared" si="316"/>
        <v>-100.79805988804755</v>
      </c>
      <c r="M1856">
        <f t="shared" si="317"/>
        <v>0.89925797365761395</v>
      </c>
      <c r="N1856">
        <f t="shared" si="317"/>
        <v>0</v>
      </c>
    </row>
    <row r="1857" spans="1:14" x14ac:dyDescent="0.2">
      <c r="A1857">
        <f t="shared" si="318"/>
        <v>1840</v>
      </c>
      <c r="B1857">
        <f t="shared" si="309"/>
        <v>18.400000000000002</v>
      </c>
      <c r="C1857" s="2">
        <f t="shared" si="310"/>
        <v>-1.205641882402454E-3</v>
      </c>
      <c r="D1857" s="2">
        <f t="shared" si="311"/>
        <v>-2.7864591918044697E-3</v>
      </c>
      <c r="E1857" s="1">
        <f t="shared" si="308"/>
        <v>9730.4127525031545</v>
      </c>
      <c r="F1857" s="1">
        <v>0</v>
      </c>
      <c r="G1857" s="2">
        <f t="shared" si="312"/>
        <v>-48.211676483817236</v>
      </c>
      <c r="H1857" s="2">
        <f t="shared" si="312"/>
        <v>-111.59798107729866</v>
      </c>
      <c r="I1857" s="2">
        <f t="shared" si="313"/>
        <v>-95.567759645534935</v>
      </c>
      <c r="J1857" s="2">
        <f t="shared" si="314"/>
        <v>-217.26539366282697</v>
      </c>
      <c r="K1857">
        <f t="shared" si="315"/>
        <v>-46.414241136321969</v>
      </c>
      <c r="L1857">
        <f t="shared" si="316"/>
        <v>-105.66741258552831</v>
      </c>
      <c r="M1857">
        <f t="shared" si="317"/>
        <v>0.94184202539573036</v>
      </c>
      <c r="N1857">
        <f t="shared" si="317"/>
        <v>0</v>
      </c>
    </row>
    <row r="1858" spans="1:14" x14ac:dyDescent="0.2">
      <c r="A1858">
        <f t="shared" si="318"/>
        <v>1841</v>
      </c>
      <c r="B1858">
        <f t="shared" si="309"/>
        <v>18.41</v>
      </c>
      <c r="C1858" s="2">
        <f t="shared" si="310"/>
        <v>-1.2048320070790375E-3</v>
      </c>
      <c r="D1858" s="2">
        <f t="shared" si="311"/>
        <v>-2.8040613410007997E-3</v>
      </c>
      <c r="E1858" s="1">
        <f t="shared" si="308"/>
        <v>9924.7859280148314</v>
      </c>
      <c r="F1858" s="1">
        <v>0</v>
      </c>
      <c r="G1858" s="2">
        <f t="shared" si="312"/>
        <v>-48.177922822866691</v>
      </c>
      <c r="H1858" s="2">
        <f t="shared" si="312"/>
        <v>-112.30354091429749</v>
      </c>
      <c r="I1858" s="2">
        <f t="shared" si="313"/>
        <v>-96.789008476495923</v>
      </c>
      <c r="J1858" s="2">
        <f t="shared" si="314"/>
        <v>-221.49399976589575</v>
      </c>
      <c r="K1858">
        <f t="shared" si="315"/>
        <v>-47.638044378378915</v>
      </c>
      <c r="L1858">
        <f t="shared" si="316"/>
        <v>-109.19045885159827</v>
      </c>
      <c r="M1858">
        <f t="shared" si="317"/>
        <v>0.97304127525031547</v>
      </c>
      <c r="N1858">
        <f t="shared" si="317"/>
        <v>0</v>
      </c>
    </row>
    <row r="1859" spans="1:14" x14ac:dyDescent="0.2">
      <c r="A1859">
        <f t="shared" si="318"/>
        <v>1842</v>
      </c>
      <c r="B1859">
        <f t="shared" si="309"/>
        <v>18.420000000000002</v>
      </c>
      <c r="C1859" s="2">
        <f t="shared" si="310"/>
        <v>-1.1881486166713221E-3</v>
      </c>
      <c r="D1859" s="2">
        <f t="shared" si="311"/>
        <v>-2.7856517324546344E-3</v>
      </c>
      <c r="E1859" s="1">
        <f t="shared" si="308"/>
        <v>9999.1902356272603</v>
      </c>
      <c r="F1859" s="1">
        <v>0</v>
      </c>
      <c r="G1859" s="2">
        <f t="shared" si="312"/>
        <v>-47.509365459300888</v>
      </c>
      <c r="H1859" s="2">
        <f t="shared" si="312"/>
        <v>-111.56684661247547</v>
      </c>
      <c r="I1859" s="2">
        <f t="shared" si="313"/>
        <v>-96.741518160481448</v>
      </c>
      <c r="J1859" s="2">
        <f t="shared" si="314"/>
        <v>-222.88560087953439</v>
      </c>
      <c r="K1859">
        <f t="shared" si="315"/>
        <v>-48.239674108379077</v>
      </c>
      <c r="L1859">
        <f t="shared" si="316"/>
        <v>-111.31875426705892</v>
      </c>
      <c r="M1859">
        <f t="shared" si="317"/>
        <v>0.99247859280148321</v>
      </c>
      <c r="N1859">
        <f t="shared" si="317"/>
        <v>0</v>
      </c>
    </row>
    <row r="1860" spans="1:14" x14ac:dyDescent="0.2">
      <c r="A1860">
        <f t="shared" si="318"/>
        <v>1843</v>
      </c>
      <c r="B1860">
        <f t="shared" si="309"/>
        <v>18.43</v>
      </c>
      <c r="C1860" s="2">
        <f t="shared" si="310"/>
        <v>-1.1557350762854538E-3</v>
      </c>
      <c r="D1860" s="2">
        <f t="shared" si="311"/>
        <v>-2.7313583916650239E-3</v>
      </c>
      <c r="E1860" s="1">
        <f t="shared" si="308"/>
        <v>9952.7262906467186</v>
      </c>
      <c r="F1860" s="1">
        <v>0</v>
      </c>
      <c r="G1860" s="2">
        <f t="shared" si="312"/>
        <v>-46.211751615887522</v>
      </c>
      <c r="H1860" s="2">
        <f t="shared" si="312"/>
        <v>-109.39301942639925</v>
      </c>
      <c r="I1860" s="2">
        <f t="shared" si="313"/>
        <v>-95.420308382906555</v>
      </c>
      <c r="J1860" s="2">
        <f t="shared" si="314"/>
        <v>-221.41438579216575</v>
      </c>
      <c r="K1860">
        <f t="shared" si="315"/>
        <v>-48.208637743456308</v>
      </c>
      <c r="L1860">
        <f t="shared" si="316"/>
        <v>-112.0213663657665</v>
      </c>
      <c r="M1860">
        <f t="shared" si="317"/>
        <v>0.99991902356272611</v>
      </c>
      <c r="N1860">
        <f t="shared" si="317"/>
        <v>0</v>
      </c>
    </row>
    <row r="1861" spans="1:14" x14ac:dyDescent="0.2">
      <c r="A1861">
        <f t="shared" si="318"/>
        <v>1844</v>
      </c>
      <c r="B1861">
        <f t="shared" si="309"/>
        <v>18.440000000000001</v>
      </c>
      <c r="C1861" s="2">
        <f t="shared" si="310"/>
        <v>-1.1079367974296381E-3</v>
      </c>
      <c r="D1861" s="2">
        <f t="shared" si="311"/>
        <v>-2.6417622314110524E-3</v>
      </c>
      <c r="E1861" s="1">
        <f t="shared" si="308"/>
        <v>9785.9557401371967</v>
      </c>
      <c r="F1861" s="1">
        <v>0</v>
      </c>
      <c r="G1861" s="2">
        <f t="shared" si="312"/>
        <v>-44.298909014551477</v>
      </c>
      <c r="H1861" s="2">
        <f t="shared" si="312"/>
        <v>-105.80531836546503</v>
      </c>
      <c r="I1861" s="2">
        <f t="shared" si="313"/>
        <v>-92.83670551802102</v>
      </c>
      <c r="J1861" s="2">
        <f t="shared" si="314"/>
        <v>-217.0906103493603</v>
      </c>
      <c r="K1861">
        <f t="shared" si="315"/>
        <v>-47.542523874404871</v>
      </c>
      <c r="L1861">
        <f t="shared" si="316"/>
        <v>-111.28529198389528</v>
      </c>
      <c r="M1861">
        <f t="shared" si="317"/>
        <v>0.99527262906467195</v>
      </c>
      <c r="N1861">
        <f t="shared" si="317"/>
        <v>0</v>
      </c>
    </row>
    <row r="1862" spans="1:14" x14ac:dyDescent="0.2">
      <c r="A1862">
        <f t="shared" si="318"/>
        <v>1845</v>
      </c>
      <c r="B1862">
        <f t="shared" si="309"/>
        <v>18.45</v>
      </c>
      <c r="C1862" s="2">
        <f t="shared" si="310"/>
        <v>-1.0452974318567313E-3</v>
      </c>
      <c r="D1862" s="2">
        <f t="shared" si="311"/>
        <v>-2.5178906459988192E-3</v>
      </c>
      <c r="E1862" s="1">
        <f t="shared" si="308"/>
        <v>9500.8944738407554</v>
      </c>
      <c r="F1862" s="1">
        <v>0</v>
      </c>
      <c r="G1862" s="2">
        <f t="shared" si="312"/>
        <v>-41.792593506305145</v>
      </c>
      <c r="H1862" s="2">
        <f t="shared" si="312"/>
        <v>-100.84488371549824</v>
      </c>
      <c r="I1862" s="2">
        <f t="shared" si="313"/>
        <v>-89.018243567267646</v>
      </c>
      <c r="J1862" s="2">
        <f t="shared" si="314"/>
        <v>-209.96053562230091</v>
      </c>
      <c r="K1862">
        <f t="shared" si="315"/>
        <v>-46.247054486948784</v>
      </c>
      <c r="L1862">
        <f t="shared" si="316"/>
        <v>-109.11565190680267</v>
      </c>
      <c r="M1862">
        <f t="shared" si="317"/>
        <v>0.97859557401371977</v>
      </c>
      <c r="N1862">
        <f t="shared" si="317"/>
        <v>0</v>
      </c>
    </row>
    <row r="1863" spans="1:14" x14ac:dyDescent="0.2">
      <c r="A1863">
        <f t="shared" si="318"/>
        <v>1846</v>
      </c>
      <c r="B1863">
        <f t="shared" si="309"/>
        <v>18.46</v>
      </c>
      <c r="C1863" s="2">
        <f t="shared" si="310"/>
        <v>-9.6855256067617261E-4</v>
      </c>
      <c r="D1863" s="2">
        <f t="shared" si="311"/>
        <v>-2.3612055392966094E-3</v>
      </c>
      <c r="E1863" s="1">
        <f t="shared" si="308"/>
        <v>9100.9882564969193</v>
      </c>
      <c r="F1863" s="1">
        <v>0</v>
      </c>
      <c r="G1863" s="2">
        <f t="shared" si="312"/>
        <v>-38.722236525391686</v>
      </c>
      <c r="H1863" s="2">
        <f t="shared" si="312"/>
        <v>-94.570257639758481</v>
      </c>
      <c r="I1863" s="2">
        <f t="shared" si="313"/>
        <v>-84.008360752595337</v>
      </c>
      <c r="J1863" s="2">
        <f t="shared" si="314"/>
        <v>-200.10591778717765</v>
      </c>
      <c r="K1863">
        <f t="shared" si="315"/>
        <v>-44.336034779819578</v>
      </c>
      <c r="L1863">
        <f t="shared" si="316"/>
        <v>-105.53566014741916</v>
      </c>
      <c r="M1863">
        <f t="shared" si="317"/>
        <v>0.95008944738407564</v>
      </c>
      <c r="N1863">
        <f t="shared" si="317"/>
        <v>0</v>
      </c>
    </row>
    <row r="1864" spans="1:14" x14ac:dyDescent="0.2">
      <c r="A1864">
        <f t="shared" si="318"/>
        <v>1847</v>
      </c>
      <c r="B1864">
        <f t="shared" si="309"/>
        <v>18.47</v>
      </c>
      <c r="C1864" s="2">
        <f t="shared" si="310"/>
        <v>-8.7862095356854562E-4</v>
      </c>
      <c r="D1864" s="2">
        <f t="shared" si="311"/>
        <v>-2.1735859273865911E-3</v>
      </c>
      <c r="E1864" s="1">
        <f t="shared" si="308"/>
        <v>8591.0710761141636</v>
      </c>
      <c r="F1864" s="1">
        <v>0</v>
      </c>
      <c r="G1864" s="2">
        <f t="shared" si="312"/>
        <v>-35.124595362360601</v>
      </c>
      <c r="H1864" s="2">
        <f t="shared" si="312"/>
        <v>-87.056687498563036</v>
      </c>
      <c r="I1864" s="2">
        <f t="shared" si="313"/>
        <v>-77.865895230243652</v>
      </c>
      <c r="J1864" s="2">
        <f t="shared" si="314"/>
        <v>-187.64305546297035</v>
      </c>
      <c r="K1864">
        <f t="shared" si="315"/>
        <v>-41.83120104223336</v>
      </c>
      <c r="L1864">
        <f t="shared" si="316"/>
        <v>-100.58636796440732</v>
      </c>
      <c r="M1864">
        <f t="shared" si="317"/>
        <v>0.91009882564969202</v>
      </c>
      <c r="N1864">
        <f t="shared" si="317"/>
        <v>0</v>
      </c>
    </row>
    <row r="1865" spans="1:14" x14ac:dyDescent="0.2">
      <c r="A1865">
        <f t="shared" si="318"/>
        <v>1848</v>
      </c>
      <c r="B1865">
        <f t="shared" si="309"/>
        <v>18.48</v>
      </c>
      <c r="C1865" s="2">
        <f t="shared" si="310"/>
        <v>-7.765935033540968E-4</v>
      </c>
      <c r="D1865" s="2">
        <f t="shared" si="311"/>
        <v>-1.9573053236744101E-3</v>
      </c>
      <c r="E1865" s="1">
        <f t="shared" si="308"/>
        <v>7977.3067116690845</v>
      </c>
      <c r="F1865" s="1">
        <v>0</v>
      </c>
      <c r="G1865" s="2">
        <f t="shared" si="312"/>
        <v>-31.043310467394669</v>
      </c>
      <c r="H1865" s="2">
        <f t="shared" si="312"/>
        <v>-78.39522021052079</v>
      </c>
      <c r="I1865" s="2">
        <f t="shared" si="313"/>
        <v>-70.664385903708208</v>
      </c>
      <c r="J1865" s="2">
        <f t="shared" si="314"/>
        <v>-172.72140571449106</v>
      </c>
      <c r="K1865">
        <f t="shared" si="315"/>
        <v>-38.761968328702125</v>
      </c>
      <c r="L1865">
        <f t="shared" si="316"/>
        <v>-94.326185503970265</v>
      </c>
      <c r="M1865">
        <f t="shared" si="317"/>
        <v>0.8591071076114164</v>
      </c>
      <c r="N1865">
        <f t="shared" si="317"/>
        <v>0</v>
      </c>
    </row>
    <row r="1866" spans="1:14" x14ac:dyDescent="0.2">
      <c r="A1866">
        <f t="shared" si="318"/>
        <v>1849</v>
      </c>
      <c r="B1866">
        <f t="shared" si="309"/>
        <v>18.490000000000002</v>
      </c>
      <c r="C1866" s="2">
        <f t="shared" si="310"/>
        <v>-6.6371997027271309E-4</v>
      </c>
      <c r="D1866" s="2">
        <f t="shared" si="311"/>
        <v>-1.7150041788425567E-3</v>
      </c>
      <c r="E1866" s="1">
        <f t="shared" si="308"/>
        <v>7267.1142265545559</v>
      </c>
      <c r="F1866" s="1">
        <v>0</v>
      </c>
      <c r="G1866" s="2">
        <f t="shared" si="312"/>
        <v>-26.52837515930738</v>
      </c>
      <c r="H1866" s="2">
        <f t="shared" si="312"/>
        <v>-68.691598563300275</v>
      </c>
      <c r="I1866" s="2">
        <f t="shared" si="313"/>
        <v>-62.49118675359734</v>
      </c>
      <c r="J1866" s="2">
        <f t="shared" si="314"/>
        <v>-155.52178525566453</v>
      </c>
      <c r="K1866">
        <f t="shared" si="315"/>
        <v>-35.16508092312305</v>
      </c>
      <c r="L1866">
        <f t="shared" si="316"/>
        <v>-86.830186692364251</v>
      </c>
      <c r="M1866">
        <f t="shared" si="317"/>
        <v>0.79773067116690843</v>
      </c>
      <c r="N1866">
        <f t="shared" si="317"/>
        <v>0</v>
      </c>
    </row>
    <row r="1867" spans="1:14" x14ac:dyDescent="0.2">
      <c r="A1867">
        <f t="shared" si="318"/>
        <v>1850</v>
      </c>
      <c r="B1867">
        <f t="shared" si="309"/>
        <v>18.5</v>
      </c>
      <c r="C1867" s="2">
        <f t="shared" si="310"/>
        <v>-5.4139369776375383E-4</v>
      </c>
      <c r="D1867" s="2">
        <f t="shared" si="311"/>
        <v>-1.4496577093183335E-3</v>
      </c>
      <c r="E1867" s="1">
        <f t="shared" si="308"/>
        <v>6469.0782883946431</v>
      </c>
      <c r="F1867" s="1">
        <v>0</v>
      </c>
      <c r="G1867" s="2">
        <f t="shared" si="312"/>
        <v>-21.635524212695938</v>
      </c>
      <c r="H1867" s="2">
        <f t="shared" si="312"/>
        <v>-58.064972836259642</v>
      </c>
      <c r="I1867" s="2">
        <f t="shared" si="313"/>
        <v>-53.446405436284465</v>
      </c>
      <c r="J1867" s="2">
        <f t="shared" si="314"/>
        <v>-136.25417851969166</v>
      </c>
      <c r="K1867">
        <f t="shared" si="315"/>
        <v>-31.084169800933072</v>
      </c>
      <c r="L1867">
        <f t="shared" si="316"/>
        <v>-78.189205683432021</v>
      </c>
      <c r="M1867">
        <f t="shared" si="317"/>
        <v>0.72671142265545563</v>
      </c>
      <c r="N1867">
        <f t="shared" si="317"/>
        <v>0</v>
      </c>
    </row>
    <row r="1868" spans="1:14" x14ac:dyDescent="0.2">
      <c r="A1868">
        <f t="shared" si="318"/>
        <v>1851</v>
      </c>
      <c r="B1868">
        <f t="shared" si="309"/>
        <v>18.510000000000002</v>
      </c>
      <c r="C1868" s="2">
        <f t="shared" si="310"/>
        <v>-4.1113448694963503E-4</v>
      </c>
      <c r="D1868" s="2">
        <f t="shared" si="311"/>
        <v>-1.1645395051990476E-3</v>
      </c>
      <c r="E1868" s="1">
        <f t="shared" si="308"/>
        <v>5592.8453992634822</v>
      </c>
      <c r="F1868" s="1">
        <v>0</v>
      </c>
      <c r="G1868" s="2">
        <f t="shared" si="312"/>
        <v>-16.425548812162919</v>
      </c>
      <c r="H1868" s="2">
        <f t="shared" si="312"/>
        <v>-46.646443390963299</v>
      </c>
      <c r="I1868" s="2">
        <f t="shared" si="313"/>
        <v>-43.641679103512047</v>
      </c>
      <c r="J1868" s="2">
        <f t="shared" si="314"/>
        <v>-115.15517913506756</v>
      </c>
      <c r="K1868">
        <f t="shared" si="315"/>
        <v>-26.569222462509664</v>
      </c>
      <c r="L1868">
        <f t="shared" si="316"/>
        <v>-68.508735744104257</v>
      </c>
      <c r="M1868">
        <f t="shared" si="317"/>
        <v>0.64690782883946429</v>
      </c>
      <c r="N1868">
        <f t="shared" si="317"/>
        <v>0</v>
      </c>
    </row>
    <row r="1869" spans="1:14" x14ac:dyDescent="0.2">
      <c r="A1869">
        <f t="shared" si="318"/>
        <v>1852</v>
      </c>
      <c r="B1869">
        <f t="shared" si="309"/>
        <v>18.52</v>
      </c>
      <c r="C1869" s="2">
        <f t="shared" si="310"/>
        <v>-2.7456984011460089E-4</v>
      </c>
      <c r="D1869" s="2">
        <f t="shared" si="311"/>
        <v>-8.6318136112889608E-4</v>
      </c>
      <c r="E1869" s="1">
        <f t="shared" si="308"/>
        <v>4649.0072906595806</v>
      </c>
      <c r="F1869" s="1">
        <v>0</v>
      </c>
      <c r="G1869" s="2">
        <f t="shared" si="312"/>
        <v>-10.963546285809887</v>
      </c>
      <c r="H1869" s="2">
        <f t="shared" si="312"/>
        <v>-34.577451990292303</v>
      </c>
      <c r="I1869" s="2">
        <f t="shared" si="313"/>
        <v>-33.198802434140603</v>
      </c>
      <c r="J1869" s="2">
        <f t="shared" si="314"/>
        <v>-92.485095899499342</v>
      </c>
      <c r="K1869">
        <f t="shared" si="315"/>
        <v>-21.675971608404367</v>
      </c>
      <c r="L1869">
        <f t="shared" si="316"/>
        <v>-57.907643909207039</v>
      </c>
      <c r="M1869">
        <f t="shared" si="317"/>
        <v>0.5592845399263483</v>
      </c>
      <c r="N1869">
        <f t="shared" si="317"/>
        <v>0</v>
      </c>
    </row>
    <row r="1870" spans="1:14" x14ac:dyDescent="0.2">
      <c r="A1870">
        <f t="shared" si="318"/>
        <v>1853</v>
      </c>
      <c r="B1870">
        <f t="shared" si="309"/>
        <v>18.53</v>
      </c>
      <c r="C1870" s="2">
        <f t="shared" si="310"/>
        <v>-1.3341480394824643E-4</v>
      </c>
      <c r="D1870" s="2">
        <f t="shared" si="311"/>
        <v>-5.493298208025984E-4</v>
      </c>
      <c r="E1870" s="1">
        <f t="shared" si="308"/>
        <v>3648.9728927287333</v>
      </c>
      <c r="F1870" s="1">
        <v>0</v>
      </c>
      <c r="G1870" s="2">
        <f t="shared" si="312"/>
        <v>-5.3181138491039572</v>
      </c>
      <c r="H1870" s="2">
        <f t="shared" si="312"/>
        <v>-22.008041496438317</v>
      </c>
      <c r="I1870" s="2">
        <f t="shared" si="313"/>
        <v>-22.248224721977799</v>
      </c>
      <c r="J1870" s="2">
        <f t="shared" si="314"/>
        <v>-68.524758521398823</v>
      </c>
      <c r="K1870">
        <f t="shared" si="315"/>
        <v>-16.465210143807884</v>
      </c>
      <c r="L1870">
        <f t="shared" si="316"/>
        <v>-46.516717024960506</v>
      </c>
      <c r="M1870">
        <f t="shared" si="317"/>
        <v>0.46490072906595808</v>
      </c>
      <c r="N1870">
        <f t="shared" si="317"/>
        <v>0</v>
      </c>
    </row>
    <row r="1871" spans="1:14" x14ac:dyDescent="0.2">
      <c r="A1871">
        <f t="shared" si="318"/>
        <v>1854</v>
      </c>
      <c r="B1871">
        <f t="shared" si="309"/>
        <v>18.54</v>
      </c>
      <c r="C1871" s="2">
        <f t="shared" si="310"/>
        <v>1.0549339055017069E-5</v>
      </c>
      <c r="D1871" s="2">
        <f t="shared" si="311"/>
        <v>-2.2689996699253056E-4</v>
      </c>
      <c r="E1871" s="1">
        <f t="shared" si="308"/>
        <v>2604.8304253535075</v>
      </c>
      <c r="F1871" s="1">
        <v>0</v>
      </c>
      <c r="G1871" s="2">
        <f t="shared" si="312"/>
        <v>0.43950370515584691</v>
      </c>
      <c r="H1871" s="2">
        <f t="shared" si="312"/>
        <v>-9.0950052490195716</v>
      </c>
      <c r="I1871" s="2">
        <f t="shared" si="313"/>
        <v>-10.927434507475208</v>
      </c>
      <c r="J1871" s="2">
        <f t="shared" si="314"/>
        <v>-43.572062149038956</v>
      </c>
      <c r="K1871">
        <f t="shared" si="315"/>
        <v>-11.002040923358182</v>
      </c>
      <c r="L1871">
        <f t="shared" si="316"/>
        <v>-34.477056900019384</v>
      </c>
      <c r="M1871">
        <f t="shared" si="317"/>
        <v>0.36489728927287335</v>
      </c>
      <c r="N1871">
        <f t="shared" si="317"/>
        <v>0</v>
      </c>
    </row>
    <row r="1872" spans="1:14" x14ac:dyDescent="0.2">
      <c r="A1872">
        <f t="shared" si="318"/>
        <v>1855</v>
      </c>
      <c r="B1872">
        <f t="shared" si="309"/>
        <v>18.55</v>
      </c>
      <c r="C1872" s="2">
        <f t="shared" si="310"/>
        <v>1.5549726809455474E-4</v>
      </c>
      <c r="D1872" s="2">
        <f t="shared" si="311"/>
        <v>1.0007297625742421E-4</v>
      </c>
      <c r="E1872" s="1">
        <f t="shared" si="308"/>
        <v>1529.2012781175044</v>
      </c>
      <c r="F1872" s="1">
        <v>0</v>
      </c>
      <c r="G1872" s="2">
        <f t="shared" si="312"/>
        <v>6.2363018531001657</v>
      </c>
      <c r="H1872" s="2">
        <f t="shared" si="312"/>
        <v>4.0000511838099051</v>
      </c>
      <c r="I1872" s="2">
        <f t="shared" si="313"/>
        <v>0.6207483438090573</v>
      </c>
      <c r="J1872" s="2">
        <f t="shared" si="314"/>
        <v>-17.938292983959652</v>
      </c>
      <c r="K1872">
        <f t="shared" si="315"/>
        <v>-5.3550704667557572</v>
      </c>
      <c r="L1872">
        <f t="shared" si="316"/>
        <v>-21.938344167769557</v>
      </c>
      <c r="M1872">
        <f t="shared" si="317"/>
        <v>0.26048304253535076</v>
      </c>
      <c r="N1872">
        <f t="shared" si="317"/>
        <v>0</v>
      </c>
    </row>
    <row r="1873" spans="1:14" x14ac:dyDescent="0.2">
      <c r="A1873">
        <f t="shared" si="318"/>
        <v>1856</v>
      </c>
      <c r="B1873">
        <f t="shared" si="309"/>
        <v>18.559999999999999</v>
      </c>
      <c r="C1873" s="2">
        <f t="shared" si="310"/>
        <v>2.9958243619756635E-4</v>
      </c>
      <c r="D1873" s="2">
        <f t="shared" si="311"/>
        <v>4.2748363479532908E-4</v>
      </c>
      <c r="E1873" s="1">
        <f t="shared" si="308"/>
        <v>435.08744542290844</v>
      </c>
      <c r="F1873" s="1">
        <v>0</v>
      </c>
      <c r="G1873" s="2">
        <f t="shared" si="312"/>
        <v>11.998428752192094</v>
      </c>
      <c r="H1873" s="2">
        <f t="shared" si="312"/>
        <v>17.112712073630227</v>
      </c>
      <c r="I1873" s="2">
        <f t="shared" si="313"/>
        <v>12.249952043625862</v>
      </c>
      <c r="J1873" s="2">
        <f t="shared" si="314"/>
        <v>8.0557199632473537</v>
      </c>
      <c r="K1873">
        <f t="shared" si="315"/>
        <v>0.40444341924551858</v>
      </c>
      <c r="L1873">
        <f t="shared" si="316"/>
        <v>-9.0569921103828737</v>
      </c>
      <c r="M1873">
        <f t="shared" si="317"/>
        <v>0.15292012781175046</v>
      </c>
      <c r="N1873">
        <f t="shared" si="317"/>
        <v>0</v>
      </c>
    </row>
    <row r="1874" spans="1:14" x14ac:dyDescent="0.2">
      <c r="A1874">
        <f t="shared" si="318"/>
        <v>1857</v>
      </c>
      <c r="B1874">
        <f t="shared" si="309"/>
        <v>18.57</v>
      </c>
      <c r="C1874" s="2">
        <f t="shared" si="310"/>
        <v>4.4096021477883063E-4</v>
      </c>
      <c r="D1874" s="2">
        <f t="shared" si="311"/>
        <v>7.5120745384157526E-4</v>
      </c>
      <c r="E1874" s="1">
        <f t="shared" ref="E1874:E1937" si="319">10000*SIN(11*B1874)</f>
        <v>-664.28563907278385</v>
      </c>
      <c r="F1874" s="1">
        <v>0</v>
      </c>
      <c r="G1874" s="2">
        <f t="shared" si="312"/>
        <v>17.652110932043563</v>
      </c>
      <c r="H1874" s="2">
        <f t="shared" si="312"/>
        <v>30.077792788104304</v>
      </c>
      <c r="I1874" s="2">
        <f t="shared" si="313"/>
        <v>23.812081781965485</v>
      </c>
      <c r="J1874" s="2">
        <f t="shared" si="314"/>
        <v>34.083579704888336</v>
      </c>
      <c r="K1874">
        <f t="shared" si="315"/>
        <v>6.2034795944642136</v>
      </c>
      <c r="L1874">
        <f t="shared" si="316"/>
        <v>4.0057869167840323</v>
      </c>
      <c r="M1874">
        <f t="shared" si="317"/>
        <v>4.3508744542290846E-2</v>
      </c>
      <c r="N1874">
        <f t="shared" si="317"/>
        <v>0</v>
      </c>
    </row>
    <row r="1875" spans="1:14" x14ac:dyDescent="0.2">
      <c r="A1875">
        <f t="shared" si="318"/>
        <v>1858</v>
      </c>
      <c r="B1875">
        <f t="shared" ref="B1875:B1938" si="320">A1875*$B$4</f>
        <v>18.580000000000002</v>
      </c>
      <c r="C1875" s="2">
        <f t="shared" si="310"/>
        <v>5.7781108392847974E-4</v>
      </c>
      <c r="D1875" s="2">
        <f t="shared" si="311"/>
        <v>1.0671520177158755E-3</v>
      </c>
      <c r="E1875" s="1">
        <f t="shared" si="319"/>
        <v>-1755.6289689058162</v>
      </c>
      <c r="F1875" s="1">
        <v>0</v>
      </c>
      <c r="G1875" s="2">
        <f t="shared" si="312"/>
        <v>23.124580796641478</v>
      </c>
      <c r="H1875" s="2">
        <f t="shared" si="312"/>
        <v>42.731395082173449</v>
      </c>
      <c r="I1875" s="2">
        <f t="shared" si="313"/>
        <v>35.159175504161972</v>
      </c>
      <c r="J1875" s="2">
        <f t="shared" si="314"/>
        <v>59.817373792169555</v>
      </c>
      <c r="K1875">
        <f t="shared" si="315"/>
        <v>11.968166143613214</v>
      </c>
      <c r="L1875">
        <f t="shared" si="316"/>
        <v>17.085978709996102</v>
      </c>
      <c r="M1875">
        <f t="shared" si="317"/>
        <v>-6.6428563907278387E-2</v>
      </c>
      <c r="N1875">
        <f t="shared" si="317"/>
        <v>0</v>
      </c>
    </row>
    <row r="1876" spans="1:14" x14ac:dyDescent="0.2">
      <c r="A1876">
        <f t="shared" si="318"/>
        <v>1859</v>
      </c>
      <c r="B1876">
        <f t="shared" si="320"/>
        <v>18.59</v>
      </c>
      <c r="C1876" s="2">
        <f t="shared" ref="C1876:C1939" si="321">$F$13*G1876+$G$13*H1876</f>
        <v>7.0836358074995024E-4</v>
      </c>
      <c r="D1876" s="2">
        <f t="shared" ref="D1876:D1939" si="322">G1876*$F$14+H1876*$G$14</f>
        <v>1.371308086418829E-3</v>
      </c>
      <c r="E1876" s="1">
        <f t="shared" si="319"/>
        <v>-2825.7505997136668</v>
      </c>
      <c r="F1876" s="1">
        <v>0</v>
      </c>
      <c r="G1876" s="2">
        <f t="shared" ref="G1876:H1939" si="323">I1876-K1876+M1876</f>
        <v>28.344994431997936</v>
      </c>
      <c r="H1876" s="2">
        <f t="shared" si="323"/>
        <v>54.91295105763966</v>
      </c>
      <c r="I1876" s="2">
        <f t="shared" ref="I1876:I1939" si="324">$I$13*C1875+$J$13*D1875</f>
        <v>46.145263579151404</v>
      </c>
      <c r="J1876" s="2">
        <f t="shared" ref="J1876:J1939" si="325">$I$14*C1875+$J$14*D1875</f>
        <v>84.93175457686138</v>
      </c>
      <c r="K1876">
        <f t="shared" ref="K1876:K1939" si="326">$L$13*C1874+$M$13*D1874</f>
        <v>17.624706250262886</v>
      </c>
      <c r="L1876">
        <f t="shared" ref="L1876:L1939" si="327">$L$14*C1874+$M$14*D1874</f>
        <v>30.018803519221716</v>
      </c>
      <c r="M1876">
        <f t="shared" ref="M1876:N1939" si="328">E1875*$B$4^2</f>
        <v>-0.17556289689058163</v>
      </c>
      <c r="N1876">
        <f t="shared" si="328"/>
        <v>0</v>
      </c>
    </row>
    <row r="1877" spans="1:14" x14ac:dyDescent="0.2">
      <c r="A1877">
        <f t="shared" si="318"/>
        <v>1860</v>
      </c>
      <c r="B1877">
        <f t="shared" si="320"/>
        <v>18.600000000000001</v>
      </c>
      <c r="C1877" s="2">
        <f t="shared" si="321"/>
        <v>8.3091672060443442E-4</v>
      </c>
      <c r="D1877" s="2">
        <f t="shared" si="322"/>
        <v>1.6597997181413409E-3</v>
      </c>
      <c r="E1877" s="1">
        <f t="shared" si="319"/>
        <v>-3861.7151108748394</v>
      </c>
      <c r="F1877" s="1">
        <v>0</v>
      </c>
      <c r="G1877" s="2">
        <f t="shared" si="323"/>
        <v>33.245328314814785</v>
      </c>
      <c r="H1877" s="2">
        <f t="shared" si="323"/>
        <v>66.467230523307734</v>
      </c>
      <c r="I1877" s="2">
        <f t="shared" si="324"/>
        <v>56.628209292423051</v>
      </c>
      <c r="J1877" s="2">
        <f t="shared" si="325"/>
        <v>109.10799685840433</v>
      </c>
      <c r="K1877">
        <f t="shared" si="326"/>
        <v>23.100305917636902</v>
      </c>
      <c r="L1877">
        <f t="shared" si="327"/>
        <v>42.640766335096593</v>
      </c>
      <c r="M1877">
        <f t="shared" si="328"/>
        <v>-0.28257505997136667</v>
      </c>
      <c r="N1877">
        <f t="shared" si="328"/>
        <v>0</v>
      </c>
    </row>
    <row r="1878" spans="1:14" x14ac:dyDescent="0.2">
      <c r="A1878">
        <f t="shared" si="318"/>
        <v>1861</v>
      </c>
      <c r="B1878">
        <f t="shared" si="320"/>
        <v>18.61</v>
      </c>
      <c r="C1878" s="2">
        <f t="shared" si="321"/>
        <v>9.4386161213235451E-4</v>
      </c>
      <c r="D1878" s="2">
        <f t="shared" si="322"/>
        <v>1.9289328570100694E-3</v>
      </c>
      <c r="E1878" s="1">
        <f t="shared" si="319"/>
        <v>-4850.9999663369617</v>
      </c>
      <c r="F1878" s="1">
        <v>0</v>
      </c>
      <c r="G1878" s="2">
        <f t="shared" si="323"/>
        <v>37.761243758508407</v>
      </c>
      <c r="H1878" s="2">
        <f t="shared" si="323"/>
        <v>77.246286897657399</v>
      </c>
      <c r="I1878" s="2">
        <f t="shared" si="324"/>
        <v>66.471507297593973</v>
      </c>
      <c r="J1878" s="2">
        <f t="shared" si="325"/>
        <v>132.03798275352406</v>
      </c>
      <c r="K1878">
        <f t="shared" si="326"/>
        <v>28.324092027998084</v>
      </c>
      <c r="L1878">
        <f t="shared" si="327"/>
        <v>54.791695855866664</v>
      </c>
      <c r="M1878">
        <f t="shared" si="328"/>
        <v>-0.38617151108748393</v>
      </c>
      <c r="N1878">
        <f t="shared" si="328"/>
        <v>0</v>
      </c>
    </row>
    <row r="1879" spans="1:14" x14ac:dyDescent="0.2">
      <c r="A1879">
        <f t="shared" si="318"/>
        <v>1862</v>
      </c>
      <c r="B1879">
        <f t="shared" si="320"/>
        <v>18.62</v>
      </c>
      <c r="C1879" s="2">
        <f t="shared" si="321"/>
        <v>1.0457019963419278E-3</v>
      </c>
      <c r="D1879" s="2">
        <f t="shared" si="322"/>
        <v>2.1752417832676292E-3</v>
      </c>
      <c r="E1879" s="1">
        <f t="shared" si="319"/>
        <v>-5781.6468845826093</v>
      </c>
      <c r="F1879" s="1">
        <v>0</v>
      </c>
      <c r="G1879" s="2">
        <f t="shared" si="323"/>
        <v>41.832908309885532</v>
      </c>
      <c r="H1879" s="2">
        <f t="shared" si="323"/>
        <v>87.111317512416093</v>
      </c>
      <c r="I1879" s="2">
        <f t="shared" si="324"/>
        <v>75.546017640059191</v>
      </c>
      <c r="J1879" s="2">
        <f t="shared" si="325"/>
        <v>153.42806444041562</v>
      </c>
      <c r="K1879">
        <f t="shared" si="326"/>
        <v>33.228009333539966</v>
      </c>
      <c r="L1879">
        <f t="shared" si="327"/>
        <v>66.316746927999532</v>
      </c>
      <c r="M1879">
        <f t="shared" si="328"/>
        <v>-0.48509999663369618</v>
      </c>
      <c r="N1879">
        <f t="shared" si="328"/>
        <v>0</v>
      </c>
    </row>
    <row r="1880" spans="1:14" x14ac:dyDescent="0.2">
      <c r="A1880">
        <f t="shared" si="318"/>
        <v>1863</v>
      </c>
      <c r="B1880">
        <f t="shared" si="320"/>
        <v>18.63</v>
      </c>
      <c r="C1880" s="2">
        <f t="shared" si="321"/>
        <v>1.1350734527659943E-3</v>
      </c>
      <c r="D1880" s="2">
        <f t="shared" si="322"/>
        <v>2.3955328484232537E-3</v>
      </c>
      <c r="E1880" s="1">
        <f t="shared" si="319"/>
        <v>-6642.4063879887954</v>
      </c>
      <c r="F1880" s="1">
        <v>0</v>
      </c>
      <c r="G1880" s="2">
        <f t="shared" si="323"/>
        <v>45.40576381834142</v>
      </c>
      <c r="H1880" s="2">
        <f t="shared" si="323"/>
        <v>95.934415190029043</v>
      </c>
      <c r="I1880" s="2">
        <f t="shared" si="324"/>
        <v>83.731613718879629</v>
      </c>
      <c r="J1880" s="2">
        <f t="shared" si="325"/>
        <v>173.0027568531772</v>
      </c>
      <c r="K1880">
        <f t="shared" si="326"/>
        <v>37.747685212079951</v>
      </c>
      <c r="L1880">
        <f t="shared" si="327"/>
        <v>77.068341663148161</v>
      </c>
      <c r="M1880">
        <f t="shared" si="328"/>
        <v>-0.57816468845826097</v>
      </c>
      <c r="N1880">
        <f t="shared" si="328"/>
        <v>0</v>
      </c>
    </row>
    <row r="1881" spans="1:14" x14ac:dyDescent="0.2">
      <c r="A1881">
        <f t="shared" ref="A1881:A1944" si="329">A1880+1</f>
        <v>1864</v>
      </c>
      <c r="B1881">
        <f t="shared" si="320"/>
        <v>18.64</v>
      </c>
      <c r="C1881" s="2">
        <f t="shared" si="321"/>
        <v>1.2107610315396471E-3</v>
      </c>
      <c r="D1881" s="2">
        <f t="shared" si="322"/>
        <v>2.5869249503908771E-3</v>
      </c>
      <c r="E1881" s="1">
        <f t="shared" si="319"/>
        <v>-7422.8737843139843</v>
      </c>
      <c r="F1881" s="1">
        <v>0</v>
      </c>
      <c r="G1881" s="2">
        <f t="shared" si="323"/>
        <v>48.43123153361411</v>
      </c>
      <c r="H1881" s="2">
        <f t="shared" si="323"/>
        <v>103.60018926877453</v>
      </c>
      <c r="I1881" s="2">
        <f t="shared" si="324"/>
        <v>90.918723569881678</v>
      </c>
      <c r="J1881" s="2">
        <f t="shared" si="325"/>
        <v>190.50821441776878</v>
      </c>
      <c r="K1881">
        <f t="shared" si="326"/>
        <v>41.823251397468688</v>
      </c>
      <c r="L1881">
        <f t="shared" si="327"/>
        <v>86.908025148994255</v>
      </c>
      <c r="M1881">
        <f t="shared" si="328"/>
        <v>-0.66424063879887951</v>
      </c>
      <c r="N1881">
        <f t="shared" si="328"/>
        <v>0</v>
      </c>
    </row>
    <row r="1882" spans="1:14" x14ac:dyDescent="0.2">
      <c r="A1882">
        <f t="shared" si="329"/>
        <v>1865</v>
      </c>
      <c r="B1882">
        <f t="shared" si="320"/>
        <v>18.650000000000002</v>
      </c>
      <c r="C1882" s="2">
        <f t="shared" si="321"/>
        <v>1.2717150890555913E-3</v>
      </c>
      <c r="D1882" s="2">
        <f t="shared" si="322"/>
        <v>2.7468862428656786E-3</v>
      </c>
      <c r="E1882" s="1">
        <f t="shared" si="319"/>
        <v>-8113.6149365745459</v>
      </c>
      <c r="F1882" s="1">
        <v>0</v>
      </c>
      <c r="G1882" s="2">
        <f t="shared" si="323"/>
        <v>50.86734534038267</v>
      </c>
      <c r="H1882" s="2">
        <f t="shared" si="323"/>
        <v>110.0072358204728</v>
      </c>
      <c r="I1882" s="2">
        <f t="shared" si="324"/>
        <v>97.009745121752189</v>
      </c>
      <c r="J1882" s="2">
        <f t="shared" si="325"/>
        <v>205.71544850430405</v>
      </c>
      <c r="K1882">
        <f t="shared" si="326"/>
        <v>45.40011240293812</v>
      </c>
      <c r="L1882">
        <f t="shared" si="327"/>
        <v>95.708212683831249</v>
      </c>
      <c r="M1882">
        <f t="shared" si="328"/>
        <v>-0.74228737843139847</v>
      </c>
      <c r="N1882">
        <f t="shared" si="328"/>
        <v>0</v>
      </c>
    </row>
    <row r="1883" spans="1:14" x14ac:dyDescent="0.2">
      <c r="A1883">
        <f t="shared" si="329"/>
        <v>1866</v>
      </c>
      <c r="B1883">
        <f t="shared" si="320"/>
        <v>18.66</v>
      </c>
      <c r="C1883" s="2">
        <f t="shared" si="321"/>
        <v>1.3170651263907762E-3</v>
      </c>
      <c r="D1883" s="2">
        <f t="shared" si="322"/>
        <v>2.8732666187011716E-3</v>
      </c>
      <c r="E1883" s="1">
        <f t="shared" si="319"/>
        <v>-8706.2803010473272</v>
      </c>
      <c r="F1883" s="1">
        <v>0</v>
      </c>
      <c r="G1883" s="2">
        <f t="shared" si="323"/>
        <v>52.679305099511247</v>
      </c>
      <c r="H1883" s="2">
        <f t="shared" si="323"/>
        <v>115.06943862832959</v>
      </c>
      <c r="I1883" s="2">
        <f t="shared" si="324"/>
        <v>101.92031758272635</v>
      </c>
      <c r="J1883" s="2">
        <f t="shared" si="325"/>
        <v>218.42324539082523</v>
      </c>
      <c r="K1883">
        <f t="shared" si="326"/>
        <v>48.429650989557651</v>
      </c>
      <c r="L1883">
        <f t="shared" si="327"/>
        <v>103.35380676249564</v>
      </c>
      <c r="M1883">
        <f t="shared" si="328"/>
        <v>-0.81136149365745458</v>
      </c>
      <c r="N1883">
        <f t="shared" si="328"/>
        <v>0</v>
      </c>
    </row>
    <row r="1884" spans="1:14" x14ac:dyDescent="0.2">
      <c r="A1884">
        <f t="shared" si="329"/>
        <v>1867</v>
      </c>
      <c r="B1884">
        <f t="shared" si="320"/>
        <v>18.670000000000002</v>
      </c>
      <c r="C1884" s="2">
        <f t="shared" si="321"/>
        <v>1.346131453714292E-3</v>
      </c>
      <c r="D1884" s="2">
        <f t="shared" si="322"/>
        <v>2.9643255582824388E-3</v>
      </c>
      <c r="E1884" s="1">
        <f t="shared" si="319"/>
        <v>-9193.7058549182766</v>
      </c>
      <c r="F1884" s="1">
        <v>0</v>
      </c>
      <c r="G1884" s="2">
        <f t="shared" si="323"/>
        <v>53.839943026420386</v>
      </c>
      <c r="H1884" s="2">
        <f t="shared" si="323"/>
        <v>118.71708454423289</v>
      </c>
      <c r="I1884" s="2">
        <f t="shared" si="324"/>
        <v>105.58043284058975</v>
      </c>
      <c r="J1884" s="2">
        <f t="shared" si="325"/>
        <v>228.46074815301438</v>
      </c>
      <c r="K1884">
        <f t="shared" si="326"/>
        <v>50.869861784064632</v>
      </c>
      <c r="L1884">
        <f t="shared" si="327"/>
        <v>109.74366360878149</v>
      </c>
      <c r="M1884">
        <f t="shared" si="328"/>
        <v>-0.87062803010473278</v>
      </c>
      <c r="N1884">
        <f t="shared" si="328"/>
        <v>0</v>
      </c>
    </row>
    <row r="1885" spans="1:14" x14ac:dyDescent="0.2">
      <c r="A1885">
        <f t="shared" si="329"/>
        <v>1868</v>
      </c>
      <c r="B1885">
        <f t="shared" si="320"/>
        <v>18.68</v>
      </c>
      <c r="C1885" s="2">
        <f t="shared" si="321"/>
        <v>1.3584345301017194E-3</v>
      </c>
      <c r="D1885" s="2">
        <f t="shared" si="322"/>
        <v>3.0187549902212355E-3</v>
      </c>
      <c r="E1885" s="1">
        <f t="shared" si="319"/>
        <v>-9569.9996935849758</v>
      </c>
      <c r="F1885" s="1">
        <v>0</v>
      </c>
      <c r="G1885" s="2">
        <f t="shared" si="323"/>
        <v>54.330097085669159</v>
      </c>
      <c r="H1885" s="2">
        <f t="shared" si="323"/>
        <v>120.89777910071962</v>
      </c>
      <c r="I1885" s="2">
        <f t="shared" si="324"/>
        <v>107.93537268291183</v>
      </c>
      <c r="J1885" s="2">
        <f t="shared" si="325"/>
        <v>235.68966996848377</v>
      </c>
      <c r="K1885">
        <f t="shared" si="326"/>
        <v>52.685905011750847</v>
      </c>
      <c r="L1885">
        <f t="shared" si="327"/>
        <v>114.79189086776415</v>
      </c>
      <c r="M1885">
        <f t="shared" si="328"/>
        <v>-0.91937058549182771</v>
      </c>
      <c r="N1885">
        <f t="shared" si="328"/>
        <v>0</v>
      </c>
    </row>
    <row r="1886" spans="1:14" x14ac:dyDescent="0.2">
      <c r="A1886">
        <f t="shared" si="329"/>
        <v>1869</v>
      </c>
      <c r="B1886">
        <f t="shared" si="320"/>
        <v>18.690000000000001</v>
      </c>
      <c r="C1886" s="2">
        <f t="shared" si="321"/>
        <v>1.3537018562878602E-3</v>
      </c>
      <c r="D1886" s="2">
        <f t="shared" si="322"/>
        <v>3.0356968724358285E-3</v>
      </c>
      <c r="E1886" s="1">
        <f t="shared" si="319"/>
        <v>-9830.6132508468218</v>
      </c>
      <c r="F1886" s="1">
        <v>0</v>
      </c>
      <c r="G1886" s="2">
        <f t="shared" si="323"/>
        <v>54.13888650507208</v>
      </c>
      <c r="H1886" s="2">
        <f t="shared" si="323"/>
        <v>121.57715068522906</v>
      </c>
      <c r="I1886" s="2">
        <f t="shared" si="324"/>
        <v>108.94645974515356</v>
      </c>
      <c r="J1886" s="2">
        <f t="shared" si="325"/>
        <v>240.00611080359127</v>
      </c>
      <c r="K1886">
        <f t="shared" si="326"/>
        <v>53.850573270722982</v>
      </c>
      <c r="L1886">
        <f t="shared" si="327"/>
        <v>118.42896011836221</v>
      </c>
      <c r="M1886">
        <f t="shared" si="328"/>
        <v>-0.95699996935849763</v>
      </c>
      <c r="N1886">
        <f t="shared" si="328"/>
        <v>0</v>
      </c>
    </row>
    <row r="1887" spans="1:14" x14ac:dyDescent="0.2">
      <c r="A1887">
        <f t="shared" si="329"/>
        <v>1870</v>
      </c>
      <c r="B1887">
        <f t="shared" si="320"/>
        <v>18.7</v>
      </c>
      <c r="C1887" s="2">
        <f t="shared" si="321"/>
        <v>1.3318723275579562E-3</v>
      </c>
      <c r="D1887" s="2">
        <f t="shared" si="322"/>
        <v>3.0147552660782701E-3</v>
      </c>
      <c r="E1887" s="1">
        <f t="shared" si="319"/>
        <v>-9972.3962810811845</v>
      </c>
      <c r="F1887" s="1">
        <v>0</v>
      </c>
      <c r="G1887" s="2">
        <f t="shared" si="323"/>
        <v>53.263885699349828</v>
      </c>
      <c r="H1887" s="2">
        <f t="shared" si="323"/>
        <v>120.73933416335389</v>
      </c>
      <c r="I1887" s="2">
        <f t="shared" si="324"/>
        <v>108.59161234690291</v>
      </c>
      <c r="J1887" s="2">
        <f t="shared" si="325"/>
        <v>241.34195428033311</v>
      </c>
      <c r="K1887">
        <f t="shared" si="326"/>
        <v>54.344665322468394</v>
      </c>
      <c r="L1887">
        <f t="shared" si="327"/>
        <v>120.60262011697922</v>
      </c>
      <c r="M1887">
        <f t="shared" si="328"/>
        <v>-0.98306132508468225</v>
      </c>
      <c r="N1887">
        <f t="shared" si="328"/>
        <v>0</v>
      </c>
    </row>
    <row r="1888" spans="1:14" x14ac:dyDescent="0.2">
      <c r="A1888">
        <f t="shared" si="329"/>
        <v>1871</v>
      </c>
      <c r="B1888">
        <f t="shared" si="320"/>
        <v>18.71</v>
      </c>
      <c r="C1888" s="2">
        <f t="shared" si="321"/>
        <v>1.293097984857387E-3</v>
      </c>
      <c r="D1888" s="2">
        <f t="shared" si="322"/>
        <v>2.9560027420445826E-3</v>
      </c>
      <c r="E1888" s="1">
        <f t="shared" si="319"/>
        <v>-9993.6349387958599</v>
      </c>
      <c r="F1888" s="1">
        <v>0</v>
      </c>
      <c r="G1888" s="2">
        <f t="shared" si="323"/>
        <v>51.711194128437754</v>
      </c>
      <c r="H1888" s="2">
        <f t="shared" si="323"/>
        <v>118.38722753195609</v>
      </c>
      <c r="I1888" s="2">
        <f t="shared" si="324"/>
        <v>106.86569575450261</v>
      </c>
      <c r="J1888" s="2">
        <f t="shared" si="325"/>
        <v>239.66582664159333</v>
      </c>
      <c r="K1888">
        <f t="shared" si="326"/>
        <v>54.157261997956738</v>
      </c>
      <c r="L1888">
        <f t="shared" si="327"/>
        <v>121.27859910963724</v>
      </c>
      <c r="M1888">
        <f t="shared" si="328"/>
        <v>-0.9972396281081185</v>
      </c>
      <c r="N1888">
        <f t="shared" si="328"/>
        <v>0</v>
      </c>
    </row>
    <row r="1889" spans="1:14" x14ac:dyDescent="0.2">
      <c r="A1889">
        <f t="shared" si="329"/>
        <v>1872</v>
      </c>
      <c r="B1889">
        <f t="shared" si="320"/>
        <v>18.72</v>
      </c>
      <c r="C1889" s="2">
        <f t="shared" si="321"/>
        <v>1.2377431339256576E-3</v>
      </c>
      <c r="D1889" s="2">
        <f t="shared" si="322"/>
        <v>2.8599810291239113E-3</v>
      </c>
      <c r="E1889" s="1">
        <f t="shared" si="319"/>
        <v>-9894.0724952573182</v>
      </c>
      <c r="F1889" s="1">
        <v>0</v>
      </c>
      <c r="G1889" s="2">
        <f t="shared" si="323"/>
        <v>49.495400884521537</v>
      </c>
      <c r="H1889" s="2">
        <f t="shared" si="323"/>
        <v>114.54251795919041</v>
      </c>
      <c r="I1889" s="2">
        <f t="shared" si="324"/>
        <v>103.78066488368779</v>
      </c>
      <c r="J1889" s="2">
        <f t="shared" si="325"/>
        <v>234.98360508209814</v>
      </c>
      <c r="K1889">
        <f t="shared" si="326"/>
        <v>53.285900505286669</v>
      </c>
      <c r="L1889">
        <f t="shared" si="327"/>
        <v>120.44108712290773</v>
      </c>
      <c r="M1889">
        <f t="shared" si="328"/>
        <v>-0.99936349387958601</v>
      </c>
      <c r="N1889">
        <f t="shared" si="328"/>
        <v>0</v>
      </c>
    </row>
    <row r="1890" spans="1:14" x14ac:dyDescent="0.2">
      <c r="A1890">
        <f t="shared" si="329"/>
        <v>1873</v>
      </c>
      <c r="B1890">
        <f t="shared" si="320"/>
        <v>18.73</v>
      </c>
      <c r="C1890" s="2">
        <f t="shared" si="321"/>
        <v>1.1663808344542382E-3</v>
      </c>
      <c r="D1890" s="2">
        <f t="shared" si="322"/>
        <v>2.7276958833609821E-3</v>
      </c>
      <c r="E1890" s="1">
        <f t="shared" si="319"/>
        <v>-9674.9124417773874</v>
      </c>
      <c r="F1890" s="1">
        <v>0</v>
      </c>
      <c r="G1890" s="2">
        <f t="shared" si="323"/>
        <v>46.639444089518989</v>
      </c>
      <c r="H1890" s="2">
        <f t="shared" si="323"/>
        <v>109.24547639262394</v>
      </c>
      <c r="I1890" s="2">
        <f t="shared" si="324"/>
        <v>99.365495999197933</v>
      </c>
      <c r="J1890" s="2">
        <f t="shared" si="325"/>
        <v>227.33846822423448</v>
      </c>
      <c r="K1890">
        <f t="shared" si="326"/>
        <v>51.73664466015321</v>
      </c>
      <c r="L1890">
        <f t="shared" si="327"/>
        <v>118.09299183161053</v>
      </c>
      <c r="M1890">
        <f t="shared" si="328"/>
        <v>-0.98940724952573189</v>
      </c>
      <c r="N1890">
        <f t="shared" si="328"/>
        <v>0</v>
      </c>
    </row>
    <row r="1891" spans="1:14" x14ac:dyDescent="0.2">
      <c r="A1891">
        <f t="shared" si="329"/>
        <v>1874</v>
      </c>
      <c r="B1891">
        <f t="shared" si="320"/>
        <v>18.740000000000002</v>
      </c>
      <c r="C1891" s="2">
        <f t="shared" si="321"/>
        <v>1.0797867935433865E-3</v>
      </c>
      <c r="D1891" s="2">
        <f t="shared" si="322"/>
        <v>2.5606062290577766E-3</v>
      </c>
      <c r="E1891" s="1">
        <f t="shared" si="319"/>
        <v>-9338.8039421461508</v>
      </c>
      <c r="F1891" s="1">
        <v>0</v>
      </c>
      <c r="G1891" s="2">
        <f t="shared" si="323"/>
        <v>43.174366475637513</v>
      </c>
      <c r="H1891" s="2">
        <f t="shared" si="323"/>
        <v>102.55452275413997</v>
      </c>
      <c r="I1891" s="2">
        <f t="shared" si="324"/>
        <v>93.665907549346315</v>
      </c>
      <c r="J1891" s="2">
        <f t="shared" si="325"/>
        <v>216.81048712486248</v>
      </c>
      <c r="K1891">
        <f t="shared" si="326"/>
        <v>49.524049829531066</v>
      </c>
      <c r="L1891">
        <f t="shared" si="327"/>
        <v>114.25596437072251</v>
      </c>
      <c r="M1891">
        <f t="shared" si="328"/>
        <v>-0.9674912441777388</v>
      </c>
      <c r="N1891">
        <f t="shared" si="328"/>
        <v>0</v>
      </c>
    </row>
    <row r="1892" spans="1:14" x14ac:dyDescent="0.2">
      <c r="A1892">
        <f t="shared" si="329"/>
        <v>1875</v>
      </c>
      <c r="B1892">
        <f t="shared" si="320"/>
        <v>18.75</v>
      </c>
      <c r="C1892" s="2">
        <f t="shared" si="321"/>
        <v>9.7893072970041948E-4</v>
      </c>
      <c r="D1892" s="2">
        <f t="shared" si="322"/>
        <v>2.3606076921572385E-3</v>
      </c>
      <c r="E1892" s="1">
        <f t="shared" si="319"/>
        <v>-8889.8098100591287</v>
      </c>
      <c r="F1892" s="1">
        <v>0</v>
      </c>
      <c r="G1892" s="2">
        <f t="shared" si="323"/>
        <v>39.138969800210134</v>
      </c>
      <c r="H1892" s="2">
        <f t="shared" si="323"/>
        <v>94.545566556404566</v>
      </c>
      <c r="I1892" s="2">
        <f t="shared" si="324"/>
        <v>86.743872861244824</v>
      </c>
      <c r="J1892" s="2">
        <f t="shared" si="325"/>
        <v>203.5157608326592</v>
      </c>
      <c r="K1892">
        <f t="shared" si="326"/>
        <v>46.671022666820072</v>
      </c>
      <c r="L1892">
        <f t="shared" si="327"/>
        <v>108.97019427625463</v>
      </c>
      <c r="M1892">
        <f t="shared" si="328"/>
        <v>-0.93388039421461511</v>
      </c>
      <c r="N1892">
        <f t="shared" si="328"/>
        <v>0</v>
      </c>
    </row>
    <row r="1893" spans="1:14" x14ac:dyDescent="0.2">
      <c r="A1893">
        <f t="shared" si="329"/>
        <v>1876</v>
      </c>
      <c r="B1893">
        <f t="shared" si="320"/>
        <v>18.760000000000002</v>
      </c>
      <c r="C1893" s="2">
        <f t="shared" si="321"/>
        <v>8.6496530489166756E-4</v>
      </c>
      <c r="D1893" s="2">
        <f t="shared" si="322"/>
        <v>2.1300107156733009E-3</v>
      </c>
      <c r="E1893" s="1">
        <f t="shared" si="319"/>
        <v>-8333.3573986207921</v>
      </c>
      <c r="F1893" s="1">
        <v>0</v>
      </c>
      <c r="G1893" s="2">
        <f t="shared" si="323"/>
        <v>34.579371996675</v>
      </c>
      <c r="H1893" s="2">
        <f t="shared" si="323"/>
        <v>85.311130535885766</v>
      </c>
      <c r="I1893" s="2">
        <f t="shared" si="324"/>
        <v>78.67692998551432</v>
      </c>
      <c r="J1893" s="2">
        <f t="shared" si="325"/>
        <v>187.60510610636794</v>
      </c>
      <c r="K1893">
        <f t="shared" si="326"/>
        <v>43.208577007833405</v>
      </c>
      <c r="L1893">
        <f t="shared" si="327"/>
        <v>102.29397557048217</v>
      </c>
      <c r="M1893">
        <f t="shared" si="328"/>
        <v>-0.88898098100591294</v>
      </c>
      <c r="N1893">
        <f t="shared" si="328"/>
        <v>0</v>
      </c>
    </row>
    <row r="1894" spans="1:14" x14ac:dyDescent="0.2">
      <c r="A1894">
        <f t="shared" si="329"/>
        <v>1877</v>
      </c>
      <c r="B1894">
        <f t="shared" si="320"/>
        <v>18.77</v>
      </c>
      <c r="C1894" s="2">
        <f t="shared" si="321"/>
        <v>7.3921275234830556E-4</v>
      </c>
      <c r="D1894" s="2">
        <f t="shared" si="322"/>
        <v>1.8715135135146464E-3</v>
      </c>
      <c r="E1894" s="1">
        <f t="shared" si="319"/>
        <v>-7676.1729955644132</v>
      </c>
      <c r="F1894" s="1">
        <v>0</v>
      </c>
      <c r="G1894" s="2">
        <f t="shared" si="323"/>
        <v>29.548472170948862</v>
      </c>
      <c r="H1894" s="2">
        <f t="shared" si="323"/>
        <v>74.959267567986103</v>
      </c>
      <c r="I1894" s="2">
        <f t="shared" si="324"/>
        <v>69.557296486634371</v>
      </c>
      <c r="J1894" s="2">
        <f t="shared" si="325"/>
        <v>169.26231638416061</v>
      </c>
      <c r="K1894">
        <f t="shared" si="326"/>
        <v>39.175488575823429</v>
      </c>
      <c r="L1894">
        <f t="shared" si="327"/>
        <v>94.30304881617451</v>
      </c>
      <c r="M1894">
        <f t="shared" si="328"/>
        <v>-0.83333573986207921</v>
      </c>
      <c r="N1894">
        <f t="shared" si="328"/>
        <v>0</v>
      </c>
    </row>
    <row r="1895" spans="1:14" x14ac:dyDescent="0.2">
      <c r="A1895">
        <f t="shared" si="329"/>
        <v>1878</v>
      </c>
      <c r="B1895">
        <f t="shared" si="320"/>
        <v>18.78</v>
      </c>
      <c r="C1895" s="2">
        <f t="shared" si="321"/>
        <v>6.0314935655825653E-4</v>
      </c>
      <c r="D1895" s="2">
        <f t="shared" si="322"/>
        <v>1.5881701826793446E-3</v>
      </c>
      <c r="E1895" s="1">
        <f t="shared" si="319"/>
        <v>-6926.2005172025738</v>
      </c>
      <c r="F1895" s="1">
        <v>0</v>
      </c>
      <c r="G1895" s="2">
        <f t="shared" si="323"/>
        <v>24.105329701585831</v>
      </c>
      <c r="H1895" s="2">
        <f t="shared" si="323"/>
        <v>63.612283678143697</v>
      </c>
      <c r="I1895" s="2">
        <f t="shared" si="324"/>
        <v>59.490799395800678</v>
      </c>
      <c r="J1895" s="2">
        <f t="shared" si="325"/>
        <v>148.70201039612201</v>
      </c>
      <c r="K1895">
        <f t="shared" si="326"/>
        <v>34.617852394658406</v>
      </c>
      <c r="L1895">
        <f t="shared" si="327"/>
        <v>85.089726717978309</v>
      </c>
      <c r="M1895">
        <f t="shared" si="328"/>
        <v>-0.76761729955644131</v>
      </c>
      <c r="N1895">
        <f t="shared" si="328"/>
        <v>0</v>
      </c>
    </row>
    <row r="1896" spans="1:14" x14ac:dyDescent="0.2">
      <c r="A1896">
        <f t="shared" si="329"/>
        <v>1879</v>
      </c>
      <c r="B1896">
        <f t="shared" si="320"/>
        <v>18.79</v>
      </c>
      <c r="C1896" s="2">
        <f t="shared" si="321"/>
        <v>4.5838796879289892E-4</v>
      </c>
      <c r="D1896" s="2">
        <f t="shared" si="322"/>
        <v>1.2833543535968608E-3</v>
      </c>
      <c r="E1896" s="1">
        <f t="shared" si="319"/>
        <v>-6092.5054839244431</v>
      </c>
      <c r="F1896" s="1">
        <v>0</v>
      </c>
      <c r="G1896" s="2">
        <f t="shared" si="323"/>
        <v>18.314464778631226</v>
      </c>
      <c r="H1896" s="2">
        <f t="shared" si="323"/>
        <v>51.405282357652979</v>
      </c>
      <c r="I1896" s="2">
        <f t="shared" si="324"/>
        <v>48.595632847267069</v>
      </c>
      <c r="J1896" s="2">
        <f t="shared" si="325"/>
        <v>126.16709587083859</v>
      </c>
      <c r="K1896">
        <f t="shared" si="326"/>
        <v>29.588548016915585</v>
      </c>
      <c r="L1896">
        <f t="shared" si="327"/>
        <v>74.761813513185615</v>
      </c>
      <c r="M1896">
        <f t="shared" si="328"/>
        <v>-0.69262005172025742</v>
      </c>
      <c r="N1896">
        <f t="shared" si="328"/>
        <v>0</v>
      </c>
    </row>
    <row r="1897" spans="1:14" x14ac:dyDescent="0.2">
      <c r="A1897">
        <f t="shared" si="329"/>
        <v>1880</v>
      </c>
      <c r="B1897">
        <f t="shared" si="320"/>
        <v>18.8</v>
      </c>
      <c r="C1897" s="2">
        <f t="shared" si="321"/>
        <v>3.0665876627836863E-4</v>
      </c>
      <c r="D1897" s="2">
        <f t="shared" si="322"/>
        <v>9.6071881363286567E-4</v>
      </c>
      <c r="E1897" s="1">
        <f t="shared" si="319"/>
        <v>-5185.1654379598367</v>
      </c>
      <c r="F1897" s="1">
        <v>0</v>
      </c>
      <c r="G1897" s="2">
        <f t="shared" si="323"/>
        <v>12.245088706374736</v>
      </c>
      <c r="H1897" s="2">
        <f t="shared" si="323"/>
        <v>38.484547605221422</v>
      </c>
      <c r="I1897" s="2">
        <f t="shared" si="324"/>
        <v>37.000958077841872</v>
      </c>
      <c r="J1897" s="2">
        <f t="shared" si="325"/>
        <v>101.92587854142531</v>
      </c>
      <c r="K1897">
        <f t="shared" si="326"/>
        <v>24.146618823074693</v>
      </c>
      <c r="L1897">
        <f t="shared" si="327"/>
        <v>63.441330936203883</v>
      </c>
      <c r="M1897">
        <f t="shared" si="328"/>
        <v>-0.6092505483924443</v>
      </c>
      <c r="N1897">
        <f t="shared" si="328"/>
        <v>0</v>
      </c>
    </row>
    <row r="1898" spans="1:14" x14ac:dyDescent="0.2">
      <c r="A1898">
        <f t="shared" si="329"/>
        <v>1881</v>
      </c>
      <c r="B1898">
        <f t="shared" si="320"/>
        <v>18.809999999999999</v>
      </c>
      <c r="C1898" s="2">
        <f t="shared" si="321"/>
        <v>1.4978848541091595E-4</v>
      </c>
      <c r="D1898" s="2">
        <f t="shared" si="322"/>
        <v>6.2415158877668949E-4</v>
      </c>
      <c r="E1898" s="1">
        <f t="shared" si="319"/>
        <v>-4215.1481280247708</v>
      </c>
      <c r="F1898" s="1">
        <v>0</v>
      </c>
      <c r="G1898" s="2">
        <f t="shared" si="323"/>
        <v>5.9702731866413385</v>
      </c>
      <c r="H1898" s="2">
        <f t="shared" si="323"/>
        <v>25.005785117914328</v>
      </c>
      <c r="I1898" s="2">
        <f t="shared" si="324"/>
        <v>24.845362455238007</v>
      </c>
      <c r="J1898" s="2">
        <f t="shared" si="325"/>
        <v>76.26885104801022</v>
      </c>
      <c r="K1898">
        <f t="shared" si="326"/>
        <v>18.356572724800685</v>
      </c>
      <c r="L1898">
        <f t="shared" si="327"/>
        <v>51.263065930095891</v>
      </c>
      <c r="M1898">
        <f t="shared" si="328"/>
        <v>-0.51851654379598366</v>
      </c>
      <c r="N1898">
        <f t="shared" si="328"/>
        <v>0</v>
      </c>
    </row>
    <row r="1899" spans="1:14" x14ac:dyDescent="0.2">
      <c r="A1899">
        <f t="shared" si="329"/>
        <v>1882</v>
      </c>
      <c r="B1899">
        <f t="shared" si="320"/>
        <v>18.82</v>
      </c>
      <c r="C1899" s="2">
        <f t="shared" si="321"/>
        <v>-1.0321621053346779E-5</v>
      </c>
      <c r="D1899" s="2">
        <f t="shared" si="322"/>
        <v>2.7772901269064595E-4</v>
      </c>
      <c r="E1899" s="1">
        <f t="shared" si="319"/>
        <v>-3194.1789333218612</v>
      </c>
      <c r="F1899" s="1">
        <v>0</v>
      </c>
      <c r="G1899" s="2">
        <f t="shared" si="323"/>
        <v>-0.43393141966458254</v>
      </c>
      <c r="H1899" s="2">
        <f t="shared" si="323"/>
        <v>11.132242823698135</v>
      </c>
      <c r="I1899" s="2">
        <f t="shared" si="324"/>
        <v>12.275195989032648</v>
      </c>
      <c r="J1899" s="2">
        <f t="shared" si="325"/>
        <v>49.505200309105966</v>
      </c>
      <c r="K1899">
        <f t="shared" si="326"/>
        <v>12.287612595894753</v>
      </c>
      <c r="L1899">
        <f t="shared" si="327"/>
        <v>38.372957485407831</v>
      </c>
      <c r="M1899">
        <f t="shared" si="328"/>
        <v>-0.4215148128024771</v>
      </c>
      <c r="N1899">
        <f t="shared" si="328"/>
        <v>0</v>
      </c>
    </row>
    <row r="1900" spans="1:14" x14ac:dyDescent="0.2">
      <c r="A1900">
        <f t="shared" si="329"/>
        <v>1883</v>
      </c>
      <c r="B1900">
        <f t="shared" si="320"/>
        <v>18.830000000000002</v>
      </c>
      <c r="C1900" s="2">
        <f t="shared" si="321"/>
        <v>-1.7171883638657617E-4</v>
      </c>
      <c r="D1900" s="2">
        <f t="shared" si="322"/>
        <v>-7.4333649924841817E-5</v>
      </c>
      <c r="E1900" s="1">
        <f t="shared" si="319"/>
        <v>-2134.5991294553824</v>
      </c>
      <c r="F1900" s="1">
        <v>0</v>
      </c>
      <c r="G1900" s="2">
        <f t="shared" si="323"/>
        <v>-6.8894181945142616</v>
      </c>
      <c r="H1900" s="2">
        <f t="shared" si="323"/>
        <v>-2.9672665393387518</v>
      </c>
      <c r="I1900" s="2">
        <f t="shared" si="324"/>
        <v>-0.55719465495013676</v>
      </c>
      <c r="J1900" s="2">
        <f t="shared" si="325"/>
        <v>21.959075444882082</v>
      </c>
      <c r="K1900">
        <f t="shared" si="326"/>
        <v>6.0128056462319384</v>
      </c>
      <c r="L1900">
        <f t="shared" si="327"/>
        <v>24.926341984220834</v>
      </c>
      <c r="M1900">
        <f t="shared" si="328"/>
        <v>-0.31941789333218612</v>
      </c>
      <c r="N1900">
        <f t="shared" si="328"/>
        <v>0</v>
      </c>
    </row>
    <row r="1901" spans="1:14" x14ac:dyDescent="0.2">
      <c r="A1901">
        <f t="shared" si="329"/>
        <v>1884</v>
      </c>
      <c r="B1901">
        <f t="shared" si="320"/>
        <v>18.84</v>
      </c>
      <c r="C1901" s="2">
        <f t="shared" si="321"/>
        <v>-3.3242276212182634E-4</v>
      </c>
      <c r="D1901" s="2">
        <f t="shared" si="322"/>
        <v>-4.27733427768986E-4</v>
      </c>
      <c r="E1901" s="1">
        <f t="shared" si="319"/>
        <v>-1049.2167095088823</v>
      </c>
      <c r="F1901" s="1">
        <v>0</v>
      </c>
      <c r="G1901" s="2">
        <f t="shared" si="323"/>
        <v>-13.316974938704991</v>
      </c>
      <c r="H1901" s="2">
        <f t="shared" si="323"/>
        <v>-17.120416853356449</v>
      </c>
      <c r="I1901" s="2">
        <f t="shared" si="324"/>
        <v>-13.495313290362613</v>
      </c>
      <c r="J1901" s="2">
        <f t="shared" si="325"/>
        <v>-6.0343386618029067</v>
      </c>
      <c r="K1901">
        <f t="shared" si="326"/>
        <v>-0.39179826460315981</v>
      </c>
      <c r="L1901">
        <f t="shared" si="327"/>
        <v>11.086078191553543</v>
      </c>
      <c r="M1901">
        <f t="shared" si="328"/>
        <v>-0.21345991294553823</v>
      </c>
      <c r="N1901">
        <f t="shared" si="328"/>
        <v>0</v>
      </c>
    </row>
    <row r="1902" spans="1:14" x14ac:dyDescent="0.2">
      <c r="A1902">
        <f t="shared" si="329"/>
        <v>1885</v>
      </c>
      <c r="B1902">
        <f t="shared" si="320"/>
        <v>18.850000000000001</v>
      </c>
      <c r="C1902" s="2">
        <f t="shared" si="321"/>
        <v>-4.904495405212842E-4</v>
      </c>
      <c r="D1902" s="2">
        <f t="shared" si="322"/>
        <v>-7.7813209360011785E-4</v>
      </c>
      <c r="E1902" s="1">
        <f t="shared" si="319"/>
        <v>48.84843646683526</v>
      </c>
      <c r="F1902" s="1">
        <v>0</v>
      </c>
      <c r="G1902" s="2">
        <f t="shared" si="323"/>
        <v>-19.63725303745796</v>
      </c>
      <c r="H1902" s="2">
        <f t="shared" si="323"/>
        <v>-31.153469167787843</v>
      </c>
      <c r="I1902" s="2">
        <f t="shared" si="324"/>
        <v>-26.380420082918906</v>
      </c>
      <c r="J1902" s="2">
        <f t="shared" si="325"/>
        <v>-34.132894622436439</v>
      </c>
      <c r="K1902">
        <f t="shared" si="326"/>
        <v>-6.8480887164118318</v>
      </c>
      <c r="L1902">
        <f t="shared" si="327"/>
        <v>-2.9794254546485939</v>
      </c>
      <c r="M1902">
        <f t="shared" si="328"/>
        <v>-0.10492167095088824</v>
      </c>
      <c r="N1902">
        <f t="shared" si="328"/>
        <v>0</v>
      </c>
    </row>
    <row r="1903" spans="1:14" x14ac:dyDescent="0.2">
      <c r="A1903">
        <f t="shared" si="329"/>
        <v>1886</v>
      </c>
      <c r="B1903">
        <f t="shared" si="320"/>
        <v>18.86</v>
      </c>
      <c r="C1903" s="2">
        <f t="shared" si="321"/>
        <v>-6.4383622134169146E-4</v>
      </c>
      <c r="D1903" s="2">
        <f t="shared" si="322"/>
        <v>-1.1212092033571425E-3</v>
      </c>
      <c r="E1903" s="1">
        <f t="shared" si="319"/>
        <v>1146.32311211204</v>
      </c>
      <c r="F1903" s="1">
        <v>0</v>
      </c>
      <c r="G1903" s="2">
        <f t="shared" si="323"/>
        <v>-25.771742078316731</v>
      </c>
      <c r="H1903" s="2">
        <f t="shared" si="323"/>
        <v>-44.893395822076045</v>
      </c>
      <c r="I1903" s="2">
        <f t="shared" si="324"/>
        <v>-39.05347295300453</v>
      </c>
      <c r="J1903" s="2">
        <f t="shared" si="325"/>
        <v>-61.991653190238473</v>
      </c>
      <c r="K1903">
        <f t="shared" si="326"/>
        <v>-13.276846031041115</v>
      </c>
      <c r="L1903">
        <f t="shared" si="327"/>
        <v>-17.098257368162432</v>
      </c>
      <c r="M1903">
        <f t="shared" si="328"/>
        <v>4.884843646683526E-3</v>
      </c>
      <c r="N1903">
        <f t="shared" si="328"/>
        <v>0</v>
      </c>
    </row>
    <row r="1904" spans="1:14" x14ac:dyDescent="0.2">
      <c r="A1904">
        <f t="shared" si="329"/>
        <v>1887</v>
      </c>
      <c r="B1904">
        <f t="shared" si="320"/>
        <v>18.87</v>
      </c>
      <c r="C1904" s="2">
        <f t="shared" si="321"/>
        <v>-7.9066497426598761E-4</v>
      </c>
      <c r="D1904" s="2">
        <f t="shared" si="322"/>
        <v>-1.4527150775292732E-3</v>
      </c>
      <c r="E1904" s="1">
        <f t="shared" si="319"/>
        <v>2229.9412585589275</v>
      </c>
      <c r="F1904" s="1">
        <v>0</v>
      </c>
      <c r="G1904" s="2">
        <f t="shared" si="323"/>
        <v>-31.64373827648572</v>
      </c>
      <c r="H1904" s="2">
        <f t="shared" si="323"/>
        <v>-58.170002264535917</v>
      </c>
      <c r="I1904" s="2">
        <f t="shared" si="324"/>
        <v>-51.357080791941698</v>
      </c>
      <c r="J1904" s="2">
        <f t="shared" si="325"/>
        <v>-89.2671005847575</v>
      </c>
      <c r="K1904">
        <f t="shared" si="326"/>
        <v>-19.598710204244775</v>
      </c>
      <c r="L1904">
        <f t="shared" si="327"/>
        <v>-31.097098320221583</v>
      </c>
      <c r="M1904">
        <f t="shared" si="328"/>
        <v>0.114632311211204</v>
      </c>
      <c r="N1904">
        <f t="shared" si="328"/>
        <v>0</v>
      </c>
    </row>
    <row r="1905" spans="1:14" x14ac:dyDescent="0.2">
      <c r="A1905">
        <f t="shared" si="329"/>
        <v>1888</v>
      </c>
      <c r="B1905">
        <f t="shared" si="320"/>
        <v>18.88</v>
      </c>
      <c r="C1905" s="2">
        <f t="shared" si="321"/>
        <v>-9.2908684935924448E-4</v>
      </c>
      <c r="D1905" s="2">
        <f t="shared" si="322"/>
        <v>-1.7685230779422984E-3</v>
      </c>
      <c r="E1905" s="1">
        <f t="shared" si="319"/>
        <v>3286.6043119468886</v>
      </c>
      <c r="F1905" s="1">
        <v>0</v>
      </c>
      <c r="G1905" s="2">
        <f t="shared" si="323"/>
        <v>-37.179294802502099</v>
      </c>
      <c r="H1905" s="2">
        <f t="shared" si="323"/>
        <v>-70.818020662909532</v>
      </c>
      <c r="I1905" s="2">
        <f t="shared" si="324"/>
        <v>-63.137444557376575</v>
      </c>
      <c r="J1905" s="2">
        <f t="shared" si="325"/>
        <v>-115.62136110940489</v>
      </c>
      <c r="K1905">
        <f t="shared" si="326"/>
        <v>-25.735155629018589</v>
      </c>
      <c r="L1905">
        <f t="shared" si="327"/>
        <v>-44.803340446495362</v>
      </c>
      <c r="M1905">
        <f t="shared" si="328"/>
        <v>0.22299412585589276</v>
      </c>
      <c r="N1905">
        <f t="shared" si="328"/>
        <v>0</v>
      </c>
    </row>
    <row r="1906" spans="1:14" x14ac:dyDescent="0.2">
      <c r="A1906">
        <f t="shared" si="329"/>
        <v>1889</v>
      </c>
      <c r="B1906">
        <f t="shared" si="320"/>
        <v>18.89</v>
      </c>
      <c r="C1906" s="2">
        <f t="shared" si="321"/>
        <v>-1.0573447925750438E-3</v>
      </c>
      <c r="D1906" s="2">
        <f t="shared" si="322"/>
        <v>-2.0646805403649834E-3</v>
      </c>
      <c r="E1906" s="1">
        <f t="shared" si="319"/>
        <v>4303.539536302641</v>
      </c>
      <c r="F1906" s="1">
        <v>0</v>
      </c>
      <c r="G1906" s="2">
        <f t="shared" si="323"/>
        <v>-42.308142294053006</v>
      </c>
      <c r="H1906" s="2">
        <f t="shared" si="323"/>
        <v>-82.679149691853212</v>
      </c>
      <c r="I1906" s="2">
        <f t="shared" si="324"/>
        <v>-74.246262390040982</v>
      </c>
      <c r="J1906" s="2">
        <f t="shared" si="325"/>
        <v>-140.72635362965914</v>
      </c>
      <c r="K1906">
        <f t="shared" si="326"/>
        <v>-31.609459664793285</v>
      </c>
      <c r="L1906">
        <f t="shared" si="327"/>
        <v>-58.047203937805939</v>
      </c>
      <c r="M1906">
        <f t="shared" si="328"/>
        <v>0.32866043119468885</v>
      </c>
      <c r="N1906">
        <f t="shared" si="328"/>
        <v>0</v>
      </c>
    </row>
    <row r="1907" spans="1:14" x14ac:dyDescent="0.2">
      <c r="A1907">
        <f t="shared" si="329"/>
        <v>1890</v>
      </c>
      <c r="B1907">
        <f t="shared" si="320"/>
        <v>18.900000000000002</v>
      </c>
      <c r="C1907" s="2">
        <f t="shared" si="321"/>
        <v>-1.173795631635518E-3</v>
      </c>
      <c r="D1907" s="2">
        <f t="shared" si="322"/>
        <v>-2.3374577383515373E-3</v>
      </c>
      <c r="E1907" s="1">
        <f t="shared" si="319"/>
        <v>5268.4544178643209</v>
      </c>
      <c r="F1907" s="1">
        <v>0</v>
      </c>
      <c r="G1907" s="2">
        <f t="shared" si="323"/>
        <v>-46.964568165829192</v>
      </c>
      <c r="H1907" s="2">
        <f t="shared" si="323"/>
        <v>-93.604015483713368</v>
      </c>
      <c r="I1907" s="2">
        <f t="shared" si="324"/>
        <v>-84.542575265696911</v>
      </c>
      <c r="J1907" s="2">
        <f t="shared" si="325"/>
        <v>-164.26784105618771</v>
      </c>
      <c r="K1907">
        <f t="shared" si="326"/>
        <v>-37.147653146237452</v>
      </c>
      <c r="L1907">
        <f t="shared" si="327"/>
        <v>-70.663825572474337</v>
      </c>
      <c r="M1907">
        <f t="shared" si="328"/>
        <v>0.43035395363026413</v>
      </c>
      <c r="N1907">
        <f t="shared" si="328"/>
        <v>0</v>
      </c>
    </row>
    <row r="1908" spans="1:14" x14ac:dyDescent="0.2">
      <c r="A1908">
        <f t="shared" si="329"/>
        <v>1891</v>
      </c>
      <c r="B1908">
        <f t="shared" si="320"/>
        <v>18.91</v>
      </c>
      <c r="C1908" s="2">
        <f t="shared" si="321"/>
        <v>-1.2769307594376973E-3</v>
      </c>
      <c r="D1908" s="2">
        <f t="shared" si="322"/>
        <v>-2.5833942763559686E-3</v>
      </c>
      <c r="E1908" s="1">
        <f t="shared" si="319"/>
        <v>6169.6852545831789</v>
      </c>
      <c r="F1908" s="1">
        <v>0</v>
      </c>
      <c r="G1908" s="2">
        <f t="shared" si="323"/>
        <v>-51.088243804676964</v>
      </c>
      <c r="H1908" s="2">
        <f t="shared" si="323"/>
        <v>-103.45402963473313</v>
      </c>
      <c r="I1908" s="2">
        <f t="shared" si="324"/>
        <v>-93.894530358413888</v>
      </c>
      <c r="J1908" s="2">
        <f t="shared" si="325"/>
        <v>-185.94932317207858</v>
      </c>
      <c r="K1908">
        <f t="shared" si="326"/>
        <v>-42.27944111195049</v>
      </c>
      <c r="L1908">
        <f t="shared" si="327"/>
        <v>-82.495293537345447</v>
      </c>
      <c r="M1908">
        <f t="shared" si="328"/>
        <v>0.52684544178643211</v>
      </c>
      <c r="N1908">
        <f t="shared" si="328"/>
        <v>0</v>
      </c>
    </row>
    <row r="1909" spans="1:14" x14ac:dyDescent="0.2">
      <c r="A1909">
        <f t="shared" si="329"/>
        <v>1892</v>
      </c>
      <c r="B1909">
        <f t="shared" si="320"/>
        <v>18.920000000000002</v>
      </c>
      <c r="C1909" s="2">
        <f t="shared" si="321"/>
        <v>-1.3653952573582536E-3</v>
      </c>
      <c r="D1909" s="2">
        <f t="shared" si="322"/>
        <v>-2.7993423401207955E-3</v>
      </c>
      <c r="E1909" s="1">
        <f t="shared" si="319"/>
        <v>6996.3381446690764</v>
      </c>
      <c r="F1909" s="1">
        <v>0</v>
      </c>
      <c r="G1909" s="2">
        <f t="shared" si="323"/>
        <v>-54.624989346277744</v>
      </c>
      <c r="H1909" s="2">
        <f t="shared" si="323"/>
        <v>-112.10312135884143</v>
      </c>
      <c r="I1909" s="2">
        <f t="shared" si="324"/>
        <v>-102.1810402367483</v>
      </c>
      <c r="J1909" s="2">
        <f t="shared" si="325"/>
        <v>-205.49572494325105</v>
      </c>
      <c r="K1909">
        <f t="shared" si="326"/>
        <v>-46.93908236501224</v>
      </c>
      <c r="L1909">
        <f t="shared" si="327"/>
        <v>-93.392603584409613</v>
      </c>
      <c r="M1909">
        <f t="shared" si="328"/>
        <v>0.61696852545831793</v>
      </c>
      <c r="N1909">
        <f t="shared" si="328"/>
        <v>0</v>
      </c>
    </row>
    <row r="1910" spans="1:14" x14ac:dyDescent="0.2">
      <c r="A1910">
        <f t="shared" si="329"/>
        <v>1893</v>
      </c>
      <c r="B1910">
        <f t="shared" si="320"/>
        <v>18.93</v>
      </c>
      <c r="C1910" s="2">
        <f t="shared" si="321"/>
        <v>-1.438005219252566E-3</v>
      </c>
      <c r="D1910" s="2">
        <f t="shared" si="322"/>
        <v>-2.982506269306981E-3</v>
      </c>
      <c r="E1910" s="1">
        <f t="shared" si="319"/>
        <v>7738.4206699383631</v>
      </c>
      <c r="F1910" s="1">
        <v>0</v>
      </c>
      <c r="G1910" s="2">
        <f t="shared" si="323"/>
        <v>-57.527466466718408</v>
      </c>
      <c r="H1910" s="2">
        <f t="shared" si="323"/>
        <v>-119.43932236143297</v>
      </c>
      <c r="I1910" s="2">
        <f t="shared" si="324"/>
        <v>-109.29331723152414</v>
      </c>
      <c r="J1910" s="2">
        <f t="shared" si="325"/>
        <v>-222.65683483517734</v>
      </c>
      <c r="K1910">
        <f t="shared" si="326"/>
        <v>-51.066216950338827</v>
      </c>
      <c r="L1910">
        <f t="shared" si="327"/>
        <v>-103.21751247374436</v>
      </c>
      <c r="M1910">
        <f t="shared" si="328"/>
        <v>0.69963381446690764</v>
      </c>
      <c r="N1910">
        <f t="shared" si="328"/>
        <v>0</v>
      </c>
    </row>
    <row r="1911" spans="1:14" x14ac:dyDescent="0.2">
      <c r="A1911">
        <f t="shared" si="329"/>
        <v>1894</v>
      </c>
      <c r="B1911">
        <f t="shared" si="320"/>
        <v>18.940000000000001</v>
      </c>
      <c r="C1911" s="2">
        <f t="shared" si="321"/>
        <v>-1.4937630583457023E-3</v>
      </c>
      <c r="D1911" s="2">
        <f t="shared" si="322"/>
        <v>-3.1304779608604316E-3</v>
      </c>
      <c r="E1911" s="1">
        <f t="shared" si="319"/>
        <v>8386.9626822098689</v>
      </c>
      <c r="F1911" s="1">
        <v>0</v>
      </c>
      <c r="G1911" s="2">
        <f t="shared" si="323"/>
        <v>-59.755790478550573</v>
      </c>
      <c r="H1911" s="2">
        <f t="shared" si="323"/>
        <v>-125.36618474868729</v>
      </c>
      <c r="I1911" s="2">
        <f t="shared" si="324"/>
        <v>-115.13626378792695</v>
      </c>
      <c r="J1911" s="2">
        <f t="shared" si="325"/>
        <v>-237.2104505995095</v>
      </c>
      <c r="K1911">
        <f t="shared" si="326"/>
        <v>-54.606631242382541</v>
      </c>
      <c r="L1911">
        <f t="shared" si="327"/>
        <v>-111.84426585082221</v>
      </c>
      <c r="M1911">
        <f t="shared" si="328"/>
        <v>0.7738420669938364</v>
      </c>
      <c r="N1911">
        <f t="shared" si="328"/>
        <v>0</v>
      </c>
    </row>
    <row r="1912" spans="1:14" x14ac:dyDescent="0.2">
      <c r="A1912">
        <f t="shared" si="329"/>
        <v>1895</v>
      </c>
      <c r="B1912">
        <f t="shared" si="320"/>
        <v>18.95</v>
      </c>
      <c r="C1912" s="2">
        <f t="shared" si="321"/>
        <v>-1.5318706033281765E-3</v>
      </c>
      <c r="D1912" s="2">
        <f t="shared" si="322"/>
        <v>-3.2412676611897392E-3</v>
      </c>
      <c r="E1912" s="1">
        <f t="shared" si="319"/>
        <v>8934.1247326969915</v>
      </c>
      <c r="F1912" s="1">
        <v>0</v>
      </c>
      <c r="G1912" s="2">
        <f t="shared" si="323"/>
        <v>-61.27805398570046</v>
      </c>
      <c r="H1912" s="2">
        <f t="shared" si="323"/>
        <v>-129.80401427344574</v>
      </c>
      <c r="I1912" s="2">
        <f t="shared" si="324"/>
        <v>-119.62970132740831</v>
      </c>
      <c r="J1912" s="2">
        <f t="shared" si="325"/>
        <v>-248.96519345657126</v>
      </c>
      <c r="K1912">
        <f t="shared" si="326"/>
        <v>-57.512951073486867</v>
      </c>
      <c r="L1912">
        <f t="shared" si="327"/>
        <v>-119.16117918312551</v>
      </c>
      <c r="M1912">
        <f t="shared" si="328"/>
        <v>0.83869626822098697</v>
      </c>
      <c r="N1912">
        <f t="shared" si="328"/>
        <v>0</v>
      </c>
    </row>
    <row r="1913" spans="1:14" x14ac:dyDescent="0.2">
      <c r="A1913">
        <f t="shared" si="329"/>
        <v>1896</v>
      </c>
      <c r="B1913">
        <f t="shared" si="320"/>
        <v>18.96</v>
      </c>
      <c r="C1913" s="2">
        <f t="shared" si="321"/>
        <v>-1.551739816500228E-3</v>
      </c>
      <c r="D1913" s="2">
        <f t="shared" si="322"/>
        <v>-3.3133297602729512E-3</v>
      </c>
      <c r="E1913" s="1">
        <f t="shared" si="319"/>
        <v>9373.2928337300964</v>
      </c>
      <c r="F1913" s="1">
        <v>0</v>
      </c>
      <c r="G1913" s="2">
        <f t="shared" si="323"/>
        <v>-62.070755412958846</v>
      </c>
      <c r="H1913" s="2">
        <f t="shared" si="323"/>
        <v>-132.69090342295647</v>
      </c>
      <c r="I1913" s="2">
        <f t="shared" si="324"/>
        <v>-122.70942207533416</v>
      </c>
      <c r="J1913" s="2">
        <f t="shared" si="325"/>
        <v>-257.76295554310371</v>
      </c>
      <c r="K1913">
        <f t="shared" si="326"/>
        <v>-59.745254189105616</v>
      </c>
      <c r="L1913">
        <f t="shared" si="327"/>
        <v>-125.07205212014725</v>
      </c>
      <c r="M1913">
        <f t="shared" si="328"/>
        <v>0.89341247326969919</v>
      </c>
      <c r="N1913">
        <f t="shared" si="328"/>
        <v>0</v>
      </c>
    </row>
    <row r="1914" spans="1:14" x14ac:dyDescent="0.2">
      <c r="A1914">
        <f t="shared" si="329"/>
        <v>1897</v>
      </c>
      <c r="B1914">
        <f t="shared" si="320"/>
        <v>18.97</v>
      </c>
      <c r="C1914" s="2">
        <f t="shared" si="321"/>
        <v>-1.5530009954270341E-3</v>
      </c>
      <c r="D1914" s="2">
        <f t="shared" si="322"/>
        <v>-3.3455832606637077E-3</v>
      </c>
      <c r="E1914" s="1">
        <f t="shared" si="319"/>
        <v>9699.1584073425838</v>
      </c>
      <c r="F1914" s="1">
        <v>0</v>
      </c>
      <c r="G1914" s="2">
        <f t="shared" si="323"/>
        <v>-62.119126870636812</v>
      </c>
      <c r="H1914" s="2">
        <f t="shared" si="323"/>
        <v>-133.98355125070725</v>
      </c>
      <c r="I1914" s="2">
        <f t="shared" si="324"/>
        <v>-124.32805043456348</v>
      </c>
      <c r="J1914" s="2">
        <f t="shared" si="325"/>
        <v>-263.48094987244065</v>
      </c>
      <c r="K1914">
        <f t="shared" si="326"/>
        <v>-61.271594280553657</v>
      </c>
      <c r="L1914">
        <f t="shared" si="327"/>
        <v>-129.4973986217334</v>
      </c>
      <c r="M1914">
        <f t="shared" si="328"/>
        <v>0.93732928337300969</v>
      </c>
      <c r="N1914">
        <f t="shared" si="328"/>
        <v>0</v>
      </c>
    </row>
    <row r="1915" spans="1:14" x14ac:dyDescent="0.2">
      <c r="A1915">
        <f t="shared" si="329"/>
        <v>1898</v>
      </c>
      <c r="B1915">
        <f t="shared" si="320"/>
        <v>18.98</v>
      </c>
      <c r="C1915" s="2">
        <f t="shared" si="321"/>
        <v>-1.535508349920793E-3</v>
      </c>
      <c r="D1915" s="2">
        <f t="shared" si="322"/>
        <v>-3.3374266583151386E-3</v>
      </c>
      <c r="E1915" s="1">
        <f t="shared" si="319"/>
        <v>9907.782454322225</v>
      </c>
      <c r="F1915" s="1">
        <v>0</v>
      </c>
      <c r="G1915" s="2">
        <f t="shared" si="323"/>
        <v>-61.417357029197753</v>
      </c>
      <c r="H1915" s="2">
        <f t="shared" si="323"/>
        <v>-133.65785941550399</v>
      </c>
      <c r="I1915" s="2">
        <f t="shared" si="324"/>
        <v>-124.4557027769914</v>
      </c>
      <c r="J1915" s="2">
        <f t="shared" si="325"/>
        <v>-266.03333681438363</v>
      </c>
      <c r="K1915">
        <f t="shared" si="326"/>
        <v>-62.068429907059389</v>
      </c>
      <c r="L1915">
        <f t="shared" si="327"/>
        <v>-132.37547739887964</v>
      </c>
      <c r="M1915">
        <f t="shared" si="328"/>
        <v>0.96991584073425841</v>
      </c>
      <c r="N1915">
        <f t="shared" si="328"/>
        <v>0</v>
      </c>
    </row>
    <row r="1916" spans="1:14" x14ac:dyDescent="0.2">
      <c r="A1916">
        <f t="shared" si="329"/>
        <v>1899</v>
      </c>
      <c r="B1916">
        <f t="shared" si="320"/>
        <v>18.990000000000002</v>
      </c>
      <c r="C1916" s="2">
        <f t="shared" si="321"/>
        <v>-1.4993428778806396E-3</v>
      </c>
      <c r="D1916" s="2">
        <f t="shared" si="322"/>
        <v>-3.2887470394180793E-3</v>
      </c>
      <c r="E1916" s="1">
        <f t="shared" si="319"/>
        <v>9996.6431680612732</v>
      </c>
      <c r="F1916" s="1">
        <v>0</v>
      </c>
      <c r="G1916" s="2">
        <f t="shared" si="323"/>
        <v>-59.968705947331507</v>
      </c>
      <c r="H1916" s="2">
        <f t="shared" si="323"/>
        <v>-131.7092965852668</v>
      </c>
      <c r="I1916" s="2">
        <f t="shared" si="324"/>
        <v>-123.08043695628965</v>
      </c>
      <c r="J1916" s="2">
        <f t="shared" si="325"/>
        <v>-265.37240618765617</v>
      </c>
      <c r="K1916">
        <f t="shared" si="326"/>
        <v>-62.120952763525914</v>
      </c>
      <c r="L1916">
        <f t="shared" si="327"/>
        <v>-133.66310960238937</v>
      </c>
      <c r="M1916">
        <f t="shared" si="328"/>
        <v>0.99077824543222259</v>
      </c>
      <c r="N1916">
        <f t="shared" si="328"/>
        <v>0</v>
      </c>
    </row>
    <row r="1917" spans="1:14" x14ac:dyDescent="0.2">
      <c r="A1917">
        <f t="shared" si="329"/>
        <v>1900</v>
      </c>
      <c r="B1917">
        <f t="shared" si="320"/>
        <v>19</v>
      </c>
      <c r="C1917" s="2">
        <f t="shared" si="321"/>
        <v>-1.444812496209094E-3</v>
      </c>
      <c r="D1917" s="2">
        <f t="shared" si="322"/>
        <v>-3.1999232672505905E-3</v>
      </c>
      <c r="E1917" s="1">
        <f t="shared" si="319"/>
        <v>9964.6664176610793</v>
      </c>
      <c r="F1917" s="1">
        <v>0</v>
      </c>
      <c r="G1917" s="2">
        <f t="shared" si="323"/>
        <v>-57.785510104470482</v>
      </c>
      <c r="H1917" s="2">
        <f t="shared" si="323"/>
        <v>-128.15302615835557</v>
      </c>
      <c r="I1917" s="2">
        <f t="shared" si="324"/>
        <v>-120.20848538574229</v>
      </c>
      <c r="J1917" s="2">
        <f t="shared" si="325"/>
        <v>-261.48929940806266</v>
      </c>
      <c r="K1917">
        <f t="shared" si="326"/>
        <v>-61.423310964465685</v>
      </c>
      <c r="L1917">
        <f t="shared" si="327"/>
        <v>-133.33627324970709</v>
      </c>
      <c r="M1917">
        <f t="shared" si="328"/>
        <v>0.99966431680612733</v>
      </c>
      <c r="N1917">
        <f t="shared" si="328"/>
        <v>0</v>
      </c>
    </row>
    <row r="1918" spans="1:14" x14ac:dyDescent="0.2">
      <c r="A1918">
        <f t="shared" si="329"/>
        <v>1901</v>
      </c>
      <c r="B1918">
        <f t="shared" si="320"/>
        <v>19.010000000000002</v>
      </c>
      <c r="C1918" s="2">
        <f t="shared" si="321"/>
        <v>-1.372449416285021E-3</v>
      </c>
      <c r="D1918" s="2">
        <f t="shared" si="322"/>
        <v>-3.071823204517658E-3</v>
      </c>
      <c r="E1918" s="1">
        <f t="shared" si="319"/>
        <v>9812.2387318157907</v>
      </c>
      <c r="F1918" s="1">
        <v>0</v>
      </c>
      <c r="G1918" s="2">
        <f t="shared" si="323"/>
        <v>-54.889077219190916</v>
      </c>
      <c r="H1918" s="2">
        <f t="shared" si="323"/>
        <v>-123.02379511793032</v>
      </c>
      <c r="I1918" s="2">
        <f t="shared" si="324"/>
        <v>-115.86426814407668</v>
      </c>
      <c r="J1918" s="2">
        <f t="shared" si="325"/>
        <v>-254.41426168610988</v>
      </c>
      <c r="K1918">
        <f t="shared" si="326"/>
        <v>-59.978724283119654</v>
      </c>
      <c r="L1918">
        <f t="shared" si="327"/>
        <v>-131.39046656817956</v>
      </c>
      <c r="M1918">
        <f t="shared" si="328"/>
        <v>0.996466641766108</v>
      </c>
      <c r="N1918">
        <f t="shared" si="328"/>
        <v>0</v>
      </c>
    </row>
    <row r="1919" spans="1:14" x14ac:dyDescent="0.2">
      <c r="A1919">
        <f t="shared" si="329"/>
        <v>1902</v>
      </c>
      <c r="B1919">
        <f t="shared" si="320"/>
        <v>19.02</v>
      </c>
      <c r="C1919" s="2">
        <f t="shared" si="321"/>
        <v>-1.2830047869033913E-3</v>
      </c>
      <c r="D1919" s="2">
        <f t="shared" si="322"/>
        <v>-2.905794988959673E-3</v>
      </c>
      <c r="E1919" s="1">
        <f t="shared" si="319"/>
        <v>9541.2026265293589</v>
      </c>
      <c r="F1919" s="1">
        <v>0</v>
      </c>
      <c r="G1919" s="2">
        <f t="shared" si="323"/>
        <v>-51.309471772115927</v>
      </c>
      <c r="H1919" s="2">
        <f t="shared" si="323"/>
        <v>-116.37558473031159</v>
      </c>
      <c r="I1919" s="2">
        <f t="shared" si="324"/>
        <v>-110.09018523755454</v>
      </c>
      <c r="J1919" s="2">
        <f t="shared" si="325"/>
        <v>-244.21641995200326</v>
      </c>
      <c r="K1919">
        <f t="shared" si="326"/>
        <v>-57.799489592257032</v>
      </c>
      <c r="L1919">
        <f t="shared" si="327"/>
        <v>-127.84083522169168</v>
      </c>
      <c r="M1919">
        <f t="shared" si="328"/>
        <v>0.98122387318157911</v>
      </c>
      <c r="N1919">
        <f t="shared" si="328"/>
        <v>0</v>
      </c>
    </row>
    <row r="1920" spans="1:14" x14ac:dyDescent="0.2">
      <c r="A1920">
        <f t="shared" si="329"/>
        <v>1903</v>
      </c>
      <c r="B1920">
        <f t="shared" si="320"/>
        <v>19.03</v>
      </c>
      <c r="C1920" s="2">
        <f t="shared" si="321"/>
        <v>-1.1774406607866228E-3</v>
      </c>
      <c r="D1920" s="2">
        <f t="shared" si="322"/>
        <v>-2.7036524522495468E-3</v>
      </c>
      <c r="E1920" s="1">
        <f t="shared" si="319"/>
        <v>9154.8343331427423</v>
      </c>
      <c r="F1920" s="1">
        <v>0</v>
      </c>
      <c r="G1920" s="2">
        <f t="shared" si="323"/>
        <v>-47.085193479645213</v>
      </c>
      <c r="H1920" s="2">
        <f t="shared" si="323"/>
        <v>-108.28102669144084</v>
      </c>
      <c r="I1920" s="2">
        <f t="shared" si="324"/>
        <v>-102.9461898259089</v>
      </c>
      <c r="J1920" s="2">
        <f t="shared" si="325"/>
        <v>-231.00308793492317</v>
      </c>
      <c r="K1920">
        <f t="shared" si="326"/>
        <v>-54.906876083610754</v>
      </c>
      <c r="L1920">
        <f t="shared" si="327"/>
        <v>-122.72206124348233</v>
      </c>
      <c r="M1920">
        <f t="shared" si="328"/>
        <v>0.95412026265293592</v>
      </c>
      <c r="N1920">
        <f t="shared" si="328"/>
        <v>0</v>
      </c>
    </row>
    <row r="1921" spans="1:14" x14ac:dyDescent="0.2">
      <c r="A1921">
        <f t="shared" si="329"/>
        <v>1904</v>
      </c>
      <c r="B1921">
        <f t="shared" si="320"/>
        <v>19.04</v>
      </c>
      <c r="C1921" s="2">
        <f t="shared" si="321"/>
        <v>-1.0569193733306142E-3</v>
      </c>
      <c r="D1921" s="2">
        <f t="shared" si="322"/>
        <v>-2.4676548435031182E-3</v>
      </c>
      <c r="E1921" s="1">
        <f t="shared" si="319"/>
        <v>8657.8041958918748</v>
      </c>
      <c r="F1921" s="1">
        <v>0</v>
      </c>
      <c r="G1921" s="2">
        <f t="shared" si="323"/>
        <v>-42.262752267068848</v>
      </c>
      <c r="H1921" s="2">
        <f t="shared" si="323"/>
        <v>-98.830591181184857</v>
      </c>
      <c r="I1921" s="2">
        <f t="shared" si="324"/>
        <v>-94.509146880538495</v>
      </c>
      <c r="J1921" s="2">
        <f t="shared" si="325"/>
        <v>-214.91860556764712</v>
      </c>
      <c r="K1921">
        <f t="shared" si="326"/>
        <v>-51.330911180155375</v>
      </c>
      <c r="L1921">
        <f t="shared" si="327"/>
        <v>-116.08801438646226</v>
      </c>
      <c r="M1921">
        <f t="shared" si="328"/>
        <v>0.91548343331427429</v>
      </c>
      <c r="N1921">
        <f t="shared" si="328"/>
        <v>0</v>
      </c>
    </row>
    <row r="1922" spans="1:14" x14ac:dyDescent="0.2">
      <c r="A1922">
        <f t="shared" si="329"/>
        <v>1905</v>
      </c>
      <c r="B1922">
        <f t="shared" si="320"/>
        <v>19.05</v>
      </c>
      <c r="C1922" s="2">
        <f t="shared" si="321"/>
        <v>-9.2279045377957126E-4</v>
      </c>
      <c r="D1922" s="2">
        <f t="shared" si="322"/>
        <v>-2.2004810882265921E-3</v>
      </c>
      <c r="E1922" s="1">
        <f t="shared" si="319"/>
        <v>8056.1202177007281</v>
      </c>
      <c r="F1922" s="1">
        <v>0</v>
      </c>
      <c r="G1922" s="2">
        <f t="shared" si="323"/>
        <v>-36.896144550733041</v>
      </c>
      <c r="H1922" s="2">
        <f t="shared" si="323"/>
        <v>-88.131556068571328</v>
      </c>
      <c r="I1922" s="2">
        <f t="shared" si="324"/>
        <v>-84.871984353606834</v>
      </c>
      <c r="J1922" s="2">
        <f t="shared" si="325"/>
        <v>-196.14272555709422</v>
      </c>
      <c r="K1922">
        <f t="shared" si="326"/>
        <v>-47.110059383284607</v>
      </c>
      <c r="L1922">
        <f t="shared" si="327"/>
        <v>-108.0111694885229</v>
      </c>
      <c r="M1922">
        <f t="shared" si="328"/>
        <v>0.8657804195891875</v>
      </c>
      <c r="N1922">
        <f t="shared" si="328"/>
        <v>0</v>
      </c>
    </row>
    <row r="1923" spans="1:14" x14ac:dyDescent="0.2">
      <c r="A1923">
        <f t="shared" si="329"/>
        <v>1906</v>
      </c>
      <c r="B1923">
        <f t="shared" si="320"/>
        <v>19.059999999999999</v>
      </c>
      <c r="C1923" s="2">
        <f t="shared" si="321"/>
        <v>-7.7657521914984188E-4</v>
      </c>
      <c r="D1923" s="2">
        <f t="shared" si="322"/>
        <v>-1.9051988803685702E-3</v>
      </c>
      <c r="E1923" s="1">
        <f t="shared" si="319"/>
        <v>7357.0554366200349</v>
      </c>
      <c r="F1923" s="1">
        <v>0</v>
      </c>
      <c r="G1923" s="2">
        <f t="shared" si="323"/>
        <v>-31.046236843816047</v>
      </c>
      <c r="H1923" s="2">
        <f t="shared" si="323"/>
        <v>-76.306769188060457</v>
      </c>
      <c r="I1923" s="2">
        <f t="shared" si="324"/>
        <v>-74.142646464966404</v>
      </c>
      <c r="J1923" s="2">
        <f t="shared" si="325"/>
        <v>-174.88856548712505</v>
      </c>
      <c r="K1923">
        <f t="shared" si="326"/>
        <v>-42.290797599380284</v>
      </c>
      <c r="L1923">
        <f t="shared" si="327"/>
        <v>-98.581796299064592</v>
      </c>
      <c r="M1923">
        <f t="shared" si="328"/>
        <v>0.80561202177007285</v>
      </c>
      <c r="N1923">
        <f t="shared" si="328"/>
        <v>0</v>
      </c>
    </row>
    <row r="1924" spans="1:14" x14ac:dyDescent="0.2">
      <c r="A1924">
        <f t="shared" si="329"/>
        <v>1907</v>
      </c>
      <c r="B1924">
        <f t="shared" si="320"/>
        <v>19.07</v>
      </c>
      <c r="C1924" s="2">
        <f t="shared" si="321"/>
        <v>-6.199492295844367E-4</v>
      </c>
      <c r="D1924" s="2">
        <f t="shared" si="322"/>
        <v>-1.5852289685134018E-3</v>
      </c>
      <c r="E1924" s="1">
        <f t="shared" si="319"/>
        <v>6569.060010766987</v>
      </c>
      <c r="F1924" s="1">
        <v>0</v>
      </c>
      <c r="G1924" s="2">
        <f t="shared" si="323"/>
        <v>-24.780063834554692</v>
      </c>
      <c r="H1924" s="2">
        <f t="shared" si="323"/>
        <v>-63.493218144832696</v>
      </c>
      <c r="I1924" s="2">
        <f t="shared" si="324"/>
        <v>-62.442861129849348</v>
      </c>
      <c r="J1924" s="2">
        <f t="shared" si="325"/>
        <v>-151.40014913438876</v>
      </c>
      <c r="K1924">
        <f t="shared" si="326"/>
        <v>-36.927091751632652</v>
      </c>
      <c r="L1924">
        <f t="shared" si="327"/>
        <v>-87.906930989556059</v>
      </c>
      <c r="M1924">
        <f t="shared" si="328"/>
        <v>0.73570554366200358</v>
      </c>
      <c r="N1924">
        <f t="shared" si="328"/>
        <v>0</v>
      </c>
    </row>
    <row r="1925" spans="1:14" x14ac:dyDescent="0.2">
      <c r="A1925">
        <f t="shared" si="329"/>
        <v>1908</v>
      </c>
      <c r="B1925">
        <f t="shared" si="320"/>
        <v>19.080000000000002</v>
      </c>
      <c r="C1925" s="2">
        <f t="shared" si="321"/>
        <v>-4.5472281007864708E-4</v>
      </c>
      <c r="D1925" s="2">
        <f t="shared" si="322"/>
        <v>-1.2443050563681879E-3</v>
      </c>
      <c r="E1925" s="1">
        <f t="shared" si="319"/>
        <v>5701.6590744706073</v>
      </c>
      <c r="F1925" s="1">
        <v>0</v>
      </c>
      <c r="G1925" s="2">
        <f t="shared" si="323"/>
        <v>-18.170049135917008</v>
      </c>
      <c r="H1925" s="2">
        <f t="shared" si="323"/>
        <v>-49.840424474610913</v>
      </c>
      <c r="I1925" s="2">
        <f t="shared" si="324"/>
        <v>-49.906735825165008</v>
      </c>
      <c r="J1925" s="2">
        <f t="shared" si="325"/>
        <v>-125.94956571603608</v>
      </c>
      <c r="K1925">
        <f t="shared" si="326"/>
        <v>-31.079780688171301</v>
      </c>
      <c r="L1925">
        <f t="shared" si="327"/>
        <v>-76.109141241425164</v>
      </c>
      <c r="M1925">
        <f t="shared" si="328"/>
        <v>0.65690600107669872</v>
      </c>
      <c r="N1925">
        <f t="shared" si="328"/>
        <v>0</v>
      </c>
    </row>
    <row r="1926" spans="1:14" x14ac:dyDescent="0.2">
      <c r="A1926">
        <f t="shared" si="329"/>
        <v>1909</v>
      </c>
      <c r="B1926">
        <f t="shared" si="320"/>
        <v>19.09</v>
      </c>
      <c r="C1926" s="2">
        <f t="shared" si="321"/>
        <v>-2.8281986736033201E-4</v>
      </c>
      <c r="D1926" s="2">
        <f t="shared" si="322"/>
        <v>-8.8642979182918696E-4</v>
      </c>
      <c r="E1926" s="1">
        <f t="shared" si="319"/>
        <v>4765.33760031364</v>
      </c>
      <c r="F1926" s="1">
        <v>0</v>
      </c>
      <c r="G1926" s="2">
        <f t="shared" si="323"/>
        <v>-11.293157859234258</v>
      </c>
      <c r="H1926" s="2">
        <f t="shared" si="323"/>
        <v>-35.50868115155501</v>
      </c>
      <c r="I1926" s="2">
        <f t="shared" si="324"/>
        <v>-36.679198298881566</v>
      </c>
      <c r="J1926" s="2">
        <f t="shared" si="325"/>
        <v>-98.833780487794456</v>
      </c>
      <c r="K1926">
        <f t="shared" si="326"/>
        <v>-24.815874532200247</v>
      </c>
      <c r="L1926">
        <f t="shared" si="327"/>
        <v>-63.325099336239447</v>
      </c>
      <c r="M1926">
        <f t="shared" si="328"/>
        <v>0.57016590744706075</v>
      </c>
      <c r="N1926">
        <f t="shared" si="328"/>
        <v>0</v>
      </c>
    </row>
    <row r="1927" spans="1:14" x14ac:dyDescent="0.2">
      <c r="A1927">
        <f t="shared" si="329"/>
        <v>1910</v>
      </c>
      <c r="B1927">
        <f t="shared" si="320"/>
        <v>19.100000000000001</v>
      </c>
      <c r="C1927" s="2">
        <f t="shared" si="321"/>
        <v>-1.0625525185171898E-4</v>
      </c>
      <c r="D1927" s="2">
        <f t="shared" si="322"/>
        <v>-5.1582736739548367E-4</v>
      </c>
      <c r="E1927" s="1">
        <f t="shared" si="319"/>
        <v>3771.4136588372944</v>
      </c>
      <c r="F1927" s="1">
        <v>0</v>
      </c>
      <c r="G1927" s="2">
        <f t="shared" si="323"/>
        <v>-4.229991009818109</v>
      </c>
      <c r="H1927" s="2">
        <f t="shared" si="323"/>
        <v>-20.667154379468862</v>
      </c>
      <c r="I1927" s="2">
        <f t="shared" si="324"/>
        <v>-22.914300440224231</v>
      </c>
      <c r="J1927" s="2">
        <f t="shared" si="325"/>
        <v>-70.371134414312991</v>
      </c>
      <c r="K1927">
        <f t="shared" si="326"/>
        <v>-18.207775670374758</v>
      </c>
      <c r="L1927">
        <f t="shared" si="327"/>
        <v>-49.703980034844129</v>
      </c>
      <c r="M1927">
        <f t="shared" si="328"/>
        <v>0.476533760031364</v>
      </c>
      <c r="N1927">
        <f t="shared" si="328"/>
        <v>0</v>
      </c>
    </row>
    <row r="1928" spans="1:14" x14ac:dyDescent="0.2">
      <c r="A1928">
        <f t="shared" si="329"/>
        <v>1911</v>
      </c>
      <c r="B1928">
        <f t="shared" si="320"/>
        <v>19.11</v>
      </c>
      <c r="C1928" s="2">
        <f t="shared" si="321"/>
        <v>7.2889067169934639E-5</v>
      </c>
      <c r="D1928" s="2">
        <f t="shared" si="322"/>
        <v>-1.3689329692749357E-4</v>
      </c>
      <c r="E1928" s="1">
        <f t="shared" si="319"/>
        <v>2731.9016079239077</v>
      </c>
      <c r="F1928" s="1">
        <v>0</v>
      </c>
      <c r="G1928" s="2">
        <f t="shared" si="323"/>
        <v>2.9361675700156722</v>
      </c>
      <c r="H1928" s="2">
        <f t="shared" si="323"/>
        <v>-5.4918722928693455</v>
      </c>
      <c r="I1928" s="2">
        <f t="shared" si="324"/>
        <v>-8.7734053254603594</v>
      </c>
      <c r="J1928" s="2">
        <f t="shared" si="325"/>
        <v>-40.897574487649301</v>
      </c>
      <c r="K1928">
        <f t="shared" si="326"/>
        <v>-11.332431529592302</v>
      </c>
      <c r="L1928">
        <f t="shared" si="327"/>
        <v>-35.405702194779956</v>
      </c>
      <c r="M1928">
        <f t="shared" si="328"/>
        <v>0.37714136588372948</v>
      </c>
      <c r="N1928">
        <f t="shared" si="328"/>
        <v>0</v>
      </c>
    </row>
    <row r="1929" spans="1:14" x14ac:dyDescent="0.2">
      <c r="A1929">
        <f t="shared" si="329"/>
        <v>1912</v>
      </c>
      <c r="B1929">
        <f t="shared" si="320"/>
        <v>19.12</v>
      </c>
      <c r="C1929" s="2">
        <f t="shared" si="321"/>
        <v>2.5248873007657102E-4</v>
      </c>
      <c r="D1929" s="2">
        <f t="shared" si="322"/>
        <v>2.4585803080023221E-4</v>
      </c>
      <c r="E1929" s="1">
        <f t="shared" si="319"/>
        <v>1659.3668655892377</v>
      </c>
      <c r="F1929" s="1">
        <v>0</v>
      </c>
      <c r="G1929" s="2">
        <f t="shared" si="323"/>
        <v>10.120340384565944</v>
      </c>
      <c r="H1929" s="2">
        <f t="shared" si="323"/>
        <v>9.836375385658032</v>
      </c>
      <c r="I1929" s="2">
        <f t="shared" si="324"/>
        <v>5.5767210854541451</v>
      </c>
      <c r="J1929" s="2">
        <f t="shared" si="325"/>
        <v>-10.7626596265118</v>
      </c>
      <c r="K1929">
        <f t="shared" si="326"/>
        <v>-4.2704291383194093</v>
      </c>
      <c r="L1929">
        <f t="shared" si="327"/>
        <v>-20.599035012169832</v>
      </c>
      <c r="M1929">
        <f t="shared" si="328"/>
        <v>0.27319016079239078</v>
      </c>
      <c r="N1929">
        <f t="shared" si="328"/>
        <v>0</v>
      </c>
    </row>
    <row r="1930" spans="1:14" x14ac:dyDescent="0.2">
      <c r="A1930">
        <f t="shared" si="329"/>
        <v>1913</v>
      </c>
      <c r="B1930">
        <f t="shared" si="320"/>
        <v>19.13</v>
      </c>
      <c r="C1930" s="2">
        <f t="shared" si="321"/>
        <v>4.3040232425737375E-4</v>
      </c>
      <c r="D1930" s="2">
        <f t="shared" si="322"/>
        <v>6.2784739307138713E-4</v>
      </c>
      <c r="E1930" s="1">
        <f t="shared" si="319"/>
        <v>566.77402167635466</v>
      </c>
      <c r="F1930" s="1">
        <v>0</v>
      </c>
      <c r="G1930" s="2">
        <f t="shared" si="323"/>
        <v>17.236869802687885</v>
      </c>
      <c r="H1930" s="2">
        <f t="shared" si="323"/>
        <v>25.134201554697423</v>
      </c>
      <c r="I1930" s="2">
        <f t="shared" si="324"/>
        <v>19.965890919708063</v>
      </c>
      <c r="J1930" s="2">
        <f t="shared" si="325"/>
        <v>19.674610093367281</v>
      </c>
      <c r="K1930">
        <f t="shared" si="326"/>
        <v>2.894957803579099</v>
      </c>
      <c r="L1930">
        <f t="shared" si="327"/>
        <v>-5.4595914613301408</v>
      </c>
      <c r="M1930">
        <f t="shared" si="328"/>
        <v>0.16593668655892377</v>
      </c>
      <c r="N1930">
        <f t="shared" si="328"/>
        <v>0</v>
      </c>
    </row>
    <row r="1931" spans="1:14" x14ac:dyDescent="0.2">
      <c r="A1931">
        <f t="shared" si="329"/>
        <v>1914</v>
      </c>
      <c r="B1931">
        <f t="shared" si="320"/>
        <v>19.14</v>
      </c>
      <c r="C1931" s="2">
        <f t="shared" si="321"/>
        <v>6.0449702738306127E-4</v>
      </c>
      <c r="D1931" s="2">
        <f t="shared" si="322"/>
        <v>1.004485719389749E-3</v>
      </c>
      <c r="E1931" s="1">
        <f t="shared" si="319"/>
        <v>-532.66987557277605</v>
      </c>
      <c r="F1931" s="1">
        <v>0</v>
      </c>
      <c r="G1931" s="2">
        <f t="shared" si="323"/>
        <v>24.200443791298781</v>
      </c>
      <c r="H1931" s="2">
        <f t="shared" si="323"/>
        <v>40.217823805417808</v>
      </c>
      <c r="I1931" s="2">
        <f t="shared" si="324"/>
        <v>34.22252441069088</v>
      </c>
      <c r="J1931" s="2">
        <f t="shared" si="325"/>
        <v>50.050090883778353</v>
      </c>
      <c r="K1931">
        <f t="shared" si="326"/>
        <v>10.078758021559736</v>
      </c>
      <c r="L1931">
        <f t="shared" si="327"/>
        <v>9.8322670783605428</v>
      </c>
      <c r="M1931">
        <f t="shared" si="328"/>
        <v>5.667740216763547E-2</v>
      </c>
      <c r="N1931">
        <f t="shared" si="328"/>
        <v>0</v>
      </c>
    </row>
    <row r="1932" spans="1:14" x14ac:dyDescent="0.2">
      <c r="A1932">
        <f t="shared" si="329"/>
        <v>1915</v>
      </c>
      <c r="B1932">
        <f t="shared" si="320"/>
        <v>19.150000000000002</v>
      </c>
      <c r="C1932" s="2">
        <f t="shared" si="321"/>
        <v>7.7267424903500561E-4</v>
      </c>
      <c r="D1932" s="2">
        <f t="shared" si="322"/>
        <v>1.3712293606778397E-3</v>
      </c>
      <c r="E1932" s="1">
        <f t="shared" si="319"/>
        <v>-1625.6749637228606</v>
      </c>
      <c r="F1932" s="1">
        <v>0</v>
      </c>
      <c r="G1932" s="2">
        <f t="shared" si="323"/>
        <v>30.927121563346873</v>
      </c>
      <c r="H1932" s="2">
        <f t="shared" si="323"/>
        <v>54.905277837360345</v>
      </c>
      <c r="I1932" s="2">
        <f t="shared" si="324"/>
        <v>48.175704688806164</v>
      </c>
      <c r="J1932" s="2">
        <f t="shared" si="325"/>
        <v>79.998867728373895</v>
      </c>
      <c r="K1932">
        <f t="shared" si="326"/>
        <v>17.195316137902012</v>
      </c>
      <c r="L1932">
        <f t="shared" si="327"/>
        <v>25.093589891013547</v>
      </c>
      <c r="M1932">
        <f t="shared" si="328"/>
        <v>-5.3266987557277608E-2</v>
      </c>
      <c r="N1932">
        <f t="shared" si="328"/>
        <v>0</v>
      </c>
    </row>
    <row r="1933" spans="1:14" x14ac:dyDescent="0.2">
      <c r="A1933">
        <f t="shared" si="329"/>
        <v>1916</v>
      </c>
      <c r="B1933">
        <f t="shared" si="320"/>
        <v>19.16</v>
      </c>
      <c r="C1933" s="2">
        <f t="shared" si="321"/>
        <v>9.3289496226985546E-4</v>
      </c>
      <c r="D1933" s="2">
        <f t="shared" si="322"/>
        <v>1.7236349745477061E-3</v>
      </c>
      <c r="E1933" s="1">
        <f t="shared" si="319"/>
        <v>-2699.0292114024105</v>
      </c>
      <c r="F1933" s="1">
        <v>0</v>
      </c>
      <c r="G1933" s="2">
        <f t="shared" si="323"/>
        <v>37.33534680342909</v>
      </c>
      <c r="H1933" s="2">
        <f t="shared" si="323"/>
        <v>69.01861550798651</v>
      </c>
      <c r="I1933" s="2">
        <f t="shared" si="324"/>
        <v>61.657232699147492</v>
      </c>
      <c r="J1933" s="2">
        <f t="shared" si="325"/>
        <v>109.15964925374863</v>
      </c>
      <c r="K1933">
        <f t="shared" si="326"/>
        <v>24.15931839934612</v>
      </c>
      <c r="L1933">
        <f t="shared" si="327"/>
        <v>40.141033745762115</v>
      </c>
      <c r="M1933">
        <f t="shared" si="328"/>
        <v>-0.16256749637228607</v>
      </c>
      <c r="N1933">
        <f t="shared" si="328"/>
        <v>0</v>
      </c>
    </row>
    <row r="1934" spans="1:14" x14ac:dyDescent="0.2">
      <c r="A1934">
        <f t="shared" si="329"/>
        <v>1917</v>
      </c>
      <c r="B1934">
        <f t="shared" si="320"/>
        <v>19.170000000000002</v>
      </c>
      <c r="C1934" s="2">
        <f t="shared" si="321"/>
        <v>1.0832044194795177E-3</v>
      </c>
      <c r="D1934" s="2">
        <f t="shared" si="322"/>
        <v>2.0574133629405584E-3</v>
      </c>
      <c r="E1934" s="1">
        <f t="shared" si="319"/>
        <v>-3739.7581227510536</v>
      </c>
      <c r="F1934" s="1">
        <v>0</v>
      </c>
      <c r="G1934" s="2">
        <f t="shared" si="323"/>
        <v>43.346936246001817</v>
      </c>
      <c r="H1934" s="2">
        <f t="shared" si="323"/>
        <v>82.386060935899593</v>
      </c>
      <c r="I1934" s="2">
        <f t="shared" si="324"/>
        <v>74.503657526595632</v>
      </c>
      <c r="J1934" s="2">
        <f t="shared" si="325"/>
        <v>137.17913195276643</v>
      </c>
      <c r="K1934">
        <f t="shared" si="326"/>
        <v>30.886818359453571</v>
      </c>
      <c r="L1934">
        <f t="shared" si="327"/>
        <v>54.793071016866833</v>
      </c>
      <c r="M1934">
        <f t="shared" si="328"/>
        <v>-0.26990292114024106</v>
      </c>
      <c r="N1934">
        <f t="shared" si="328"/>
        <v>0</v>
      </c>
    </row>
    <row r="1935" spans="1:14" x14ac:dyDescent="0.2">
      <c r="A1935">
        <f t="shared" si="329"/>
        <v>1918</v>
      </c>
      <c r="B1935">
        <f t="shared" si="320"/>
        <v>19.18</v>
      </c>
      <c r="C1935" s="2">
        <f t="shared" si="321"/>
        <v>1.221755953361411E-3</v>
      </c>
      <c r="D1935" s="2">
        <f t="shared" si="322"/>
        <v>2.3684816097367745E-3</v>
      </c>
      <c r="E1935" s="1">
        <f t="shared" si="319"/>
        <v>-4735.281570580325</v>
      </c>
      <c r="F1935" s="1">
        <v>0</v>
      </c>
      <c r="G1935" s="2">
        <f t="shared" si="323"/>
        <v>48.888031639510324</v>
      </c>
      <c r="H1935" s="2">
        <f t="shared" si="323"/>
        <v>94.844098530299746</v>
      </c>
      <c r="I1935" s="2">
        <f t="shared" si="324"/>
        <v>86.558257629944777</v>
      </c>
      <c r="J1935" s="2">
        <f t="shared" si="325"/>
        <v>163.71628098612973</v>
      </c>
      <c r="K1935">
        <f t="shared" si="326"/>
        <v>37.296250178159347</v>
      </c>
      <c r="L1935">
        <f t="shared" si="327"/>
        <v>68.872182455829986</v>
      </c>
      <c r="M1935">
        <f t="shared" si="328"/>
        <v>-0.3739758122751054</v>
      </c>
      <c r="N1935">
        <f t="shared" si="328"/>
        <v>0</v>
      </c>
    </row>
    <row r="1936" spans="1:14" x14ac:dyDescent="0.2">
      <c r="A1936">
        <f t="shared" si="329"/>
        <v>1919</v>
      </c>
      <c r="B1936">
        <f t="shared" si="320"/>
        <v>19.190000000000001</v>
      </c>
      <c r="C1936" s="2">
        <f t="shared" si="321"/>
        <v>1.3468335738708983E-3</v>
      </c>
      <c r="D1936" s="2">
        <f t="shared" si="322"/>
        <v>2.653012885157428E-3</v>
      </c>
      <c r="E1936" s="1">
        <f t="shared" si="319"/>
        <v>-5673.5658624897542</v>
      </c>
      <c r="F1936" s="1">
        <v>0</v>
      </c>
      <c r="G1936" s="2">
        <f t="shared" si="323"/>
        <v>53.890003532207814</v>
      </c>
      <c r="H1936" s="2">
        <f t="shared" si="323"/>
        <v>106.23946758885906</v>
      </c>
      <c r="I1936" s="2">
        <f t="shared" si="324"/>
        <v>97.67294900162544</v>
      </c>
      <c r="J1936" s="2">
        <f t="shared" si="325"/>
        <v>188.44647568820412</v>
      </c>
      <c r="K1936">
        <f t="shared" si="326"/>
        <v>43.309417312359592</v>
      </c>
      <c r="L1936">
        <f t="shared" si="327"/>
        <v>82.20700809934506</v>
      </c>
      <c r="M1936">
        <f t="shared" si="328"/>
        <v>-0.47352815705803253</v>
      </c>
      <c r="N1936">
        <f t="shared" si="328"/>
        <v>0</v>
      </c>
    </row>
    <row r="1937" spans="1:14" x14ac:dyDescent="0.2">
      <c r="A1937">
        <f t="shared" si="329"/>
        <v>1920</v>
      </c>
      <c r="B1937">
        <f t="shared" si="320"/>
        <v>19.2</v>
      </c>
      <c r="C1937" s="2">
        <f t="shared" si="321"/>
        <v>1.4568730855804607E-3</v>
      </c>
      <c r="D1937" s="2">
        <f t="shared" si="322"/>
        <v>2.9074833106879049E-3</v>
      </c>
      <c r="E1937" s="1">
        <f t="shared" si="319"/>
        <v>-6543.2692017807167</v>
      </c>
      <c r="F1937" s="1">
        <v>0</v>
      </c>
      <c r="G1937" s="2">
        <f t="shared" si="323"/>
        <v>58.290295857694389</v>
      </c>
      <c r="H1937" s="2">
        <f t="shared" si="323"/>
        <v>116.43103918379416</v>
      </c>
      <c r="I1937" s="2">
        <f t="shared" si="324"/>
        <v>107.71009707334592</v>
      </c>
      <c r="J1937" s="2">
        <f t="shared" si="325"/>
        <v>211.06546943243637</v>
      </c>
      <c r="K1937">
        <f t="shared" si="326"/>
        <v>48.852444629402555</v>
      </c>
      <c r="L1937">
        <f t="shared" si="327"/>
        <v>94.634430248642218</v>
      </c>
      <c r="M1937">
        <f t="shared" si="328"/>
        <v>-0.56735658624897545</v>
      </c>
      <c r="N1937">
        <f t="shared" si="328"/>
        <v>0</v>
      </c>
    </row>
    <row r="1938" spans="1:14" x14ac:dyDescent="0.2">
      <c r="A1938">
        <f t="shared" si="329"/>
        <v>1921</v>
      </c>
      <c r="B1938">
        <f t="shared" si="320"/>
        <v>19.21</v>
      </c>
      <c r="C1938" s="2">
        <f t="shared" si="321"/>
        <v>1.5504814667707699E-3</v>
      </c>
      <c r="D1938" s="2">
        <f t="shared" si="322"/>
        <v>3.128715312534551E-3</v>
      </c>
      <c r="E1938" s="1">
        <f t="shared" ref="E1938:E2001" si="330">10000*SIN(11*B1938)</f>
        <v>-7333.8787848748452</v>
      </c>
      <c r="F1938" s="1">
        <v>0</v>
      </c>
      <c r="G1938" s="2">
        <f t="shared" si="323"/>
        <v>62.033200974369024</v>
      </c>
      <c r="H1938" s="2">
        <f t="shared" si="323"/>
        <v>125.29155242870051</v>
      </c>
      <c r="I1938" s="2">
        <f t="shared" si="324"/>
        <v>116.54421027201114</v>
      </c>
      <c r="J1938" s="2">
        <f t="shared" si="325"/>
        <v>231.29311565243569</v>
      </c>
      <c r="K1938">
        <f t="shared" si="326"/>
        <v>53.856682377464047</v>
      </c>
      <c r="L1938">
        <f t="shared" si="327"/>
        <v>106.00156322373518</v>
      </c>
      <c r="M1938">
        <f t="shared" si="328"/>
        <v>-0.6543269201780717</v>
      </c>
      <c r="N1938">
        <f t="shared" si="328"/>
        <v>0</v>
      </c>
    </row>
    <row r="1939" spans="1:14" x14ac:dyDescent="0.2">
      <c r="A1939">
        <f t="shared" si="329"/>
        <v>1922</v>
      </c>
      <c r="B1939">
        <f t="shared" ref="B1939:B2002" si="331">A1939*$B$4</f>
        <v>19.22</v>
      </c>
      <c r="C1939" s="2">
        <f t="shared" si="321"/>
        <v>1.6264542716390733E-3</v>
      </c>
      <c r="D1939" s="2">
        <f t="shared" si="322"/>
        <v>3.3139169328681543E-3</v>
      </c>
      <c r="E1939" s="1">
        <f t="shared" si="330"/>
        <v>-8035.8378780222965</v>
      </c>
      <c r="F1939" s="1">
        <v>0</v>
      </c>
      <c r="G1939" s="2">
        <f t="shared" si="323"/>
        <v>65.070555615525336</v>
      </c>
      <c r="H1939" s="2">
        <f t="shared" si="323"/>
        <v>132.70918887033844</v>
      </c>
      <c r="I1939" s="2">
        <f t="shared" si="324"/>
        <v>124.06349448275529</v>
      </c>
      <c r="J1939" s="2">
        <f t="shared" si="325"/>
        <v>248.87681454157669</v>
      </c>
      <c r="K1939">
        <f t="shared" si="326"/>
        <v>58.259550988742468</v>
      </c>
      <c r="L1939">
        <f t="shared" si="327"/>
        <v>116.16762567123824</v>
      </c>
      <c r="M1939">
        <f t="shared" si="328"/>
        <v>-0.73338787848748455</v>
      </c>
      <c r="N1939">
        <f t="shared" si="328"/>
        <v>0</v>
      </c>
    </row>
    <row r="1940" spans="1:14" x14ac:dyDescent="0.2">
      <c r="A1940">
        <f t="shared" si="329"/>
        <v>1923</v>
      </c>
      <c r="B1940">
        <f t="shared" si="331"/>
        <v>19.23</v>
      </c>
      <c r="C1940" s="2">
        <f t="shared" ref="C1940:C2003" si="332">$F$13*G1940+$G$13*H1940</f>
        <v>1.6837908400034669E-3</v>
      </c>
      <c r="D1940" s="2">
        <f t="shared" ref="D1940:D2003" si="333">G1940*$F$14+H1940*$G$14</f>
        <v>3.460716615820477E-3</v>
      </c>
      <c r="E1940" s="1">
        <f t="shared" si="330"/>
        <v>-8640.6613372286538</v>
      </c>
      <c r="F1940" s="1">
        <v>0</v>
      </c>
      <c r="G1940" s="2">
        <f t="shared" ref="G1940:H2003" si="334">I1940-K1940+M1940</f>
        <v>67.362349126662082</v>
      </c>
      <c r="H1940" s="2">
        <f t="shared" si="334"/>
        <v>138.58896566028261</v>
      </c>
      <c r="I1940" s="2">
        <f t="shared" ref="I1940:I2003" si="335">$I$13*C1939+$J$13*D1939</f>
        <v>130.17124928175687</v>
      </c>
      <c r="J1940" s="2">
        <f t="shared" ref="J1940:J2003" si="336">$I$14*C1939+$J$14*D1939</f>
        <v>263.59463823434618</v>
      </c>
      <c r="K1940">
        <f t="shared" ref="K1940:K2003" si="337">$L$13*C1938+$M$13*D1938</f>
        <v>62.005316367292565</v>
      </c>
      <c r="L1940">
        <f t="shared" ref="L1940:L2003" si="338">$L$14*C1938+$M$14*D1938</f>
        <v>125.00567257406358</v>
      </c>
      <c r="M1940">
        <f t="shared" ref="M1940:N2003" si="339">E1939*$B$4^2</f>
        <v>-0.80358378780222972</v>
      </c>
      <c r="N1940">
        <f t="shared" si="339"/>
        <v>0</v>
      </c>
    </row>
    <row r="1941" spans="1:14" x14ac:dyDescent="0.2">
      <c r="A1941">
        <f t="shared" si="329"/>
        <v>1924</v>
      </c>
      <c r="B1941">
        <f t="shared" si="331"/>
        <v>19.240000000000002</v>
      </c>
      <c r="C1941" s="2">
        <f t="shared" si="332"/>
        <v>1.7217071245442233E-3</v>
      </c>
      <c r="D1941" s="2">
        <f t="shared" si="333"/>
        <v>3.5671930388107829E-3</v>
      </c>
      <c r="E1941" s="1">
        <f t="shared" si="330"/>
        <v>-9141.0381750118504</v>
      </c>
      <c r="F1941" s="1">
        <v>0</v>
      </c>
      <c r="G1941" s="2">
        <f t="shared" si="334"/>
        <v>68.877236393186138</v>
      </c>
      <c r="H1941" s="2">
        <f t="shared" si="334"/>
        <v>142.85393030828894</v>
      </c>
      <c r="I1941" s="2">
        <f t="shared" si="335"/>
        <v>134.78708864250953</v>
      </c>
      <c r="J1941" s="2">
        <f t="shared" si="336"/>
        <v>275.25809606740285</v>
      </c>
      <c r="K1941">
        <f t="shared" si="337"/>
        <v>65.045786115600521</v>
      </c>
      <c r="L1941">
        <f t="shared" si="338"/>
        <v>132.40416575911391</v>
      </c>
      <c r="M1941">
        <f t="shared" si="339"/>
        <v>-0.86406613372286545</v>
      </c>
      <c r="N1941">
        <f t="shared" si="339"/>
        <v>0</v>
      </c>
    </row>
    <row r="1942" spans="1:14" x14ac:dyDescent="0.2">
      <c r="A1942">
        <f t="shared" si="329"/>
        <v>1925</v>
      </c>
      <c r="B1942">
        <f t="shared" si="331"/>
        <v>19.25</v>
      </c>
      <c r="C1942" s="2">
        <f t="shared" si="332"/>
        <v>1.7396459736582267E-3</v>
      </c>
      <c r="D1942" s="2">
        <f t="shared" si="333"/>
        <v>3.6318996186459336E-3</v>
      </c>
      <c r="E1942" s="1">
        <f t="shared" si="330"/>
        <v>-9530.9199341872027</v>
      </c>
      <c r="F1942" s="1">
        <v>0</v>
      </c>
      <c r="G1942" s="2">
        <f t="shared" si="334"/>
        <v>69.59294898317151</v>
      </c>
      <c r="H1942" s="2">
        <f t="shared" si="334"/>
        <v>145.44614217666717</v>
      </c>
      <c r="I1942" s="2">
        <f t="shared" si="335"/>
        <v>137.84797087428797</v>
      </c>
      <c r="J1942" s="2">
        <f t="shared" si="336"/>
        <v>283.71450578202274</v>
      </c>
      <c r="K1942">
        <f t="shared" si="337"/>
        <v>67.340918073615271</v>
      </c>
      <c r="L1942">
        <f t="shared" si="338"/>
        <v>138.26836360535557</v>
      </c>
      <c r="M1942">
        <f t="shared" si="339"/>
        <v>-0.91410381750118508</v>
      </c>
      <c r="N1942">
        <f t="shared" si="339"/>
        <v>0</v>
      </c>
    </row>
    <row r="1943" spans="1:14" x14ac:dyDescent="0.2">
      <c r="A1943">
        <f t="shared" si="329"/>
        <v>1926</v>
      </c>
      <c r="B1943">
        <f t="shared" si="331"/>
        <v>19.260000000000002</v>
      </c>
      <c r="C1943" s="2">
        <f t="shared" si="332"/>
        <v>1.7372847380817365E-3</v>
      </c>
      <c r="D1943" s="2">
        <f t="shared" si="333"/>
        <v>3.65388338525444E-3</v>
      </c>
      <c r="E1943" s="1">
        <f t="shared" si="330"/>
        <v>-9805.5938004330546</v>
      </c>
      <c r="F1943" s="1">
        <v>0</v>
      </c>
      <c r="G1943" s="2">
        <f t="shared" si="334"/>
        <v>69.496599233084211</v>
      </c>
      <c r="H1943" s="2">
        <f t="shared" si="334"/>
        <v>146.32742841461203</v>
      </c>
      <c r="I1943" s="2">
        <f t="shared" si="335"/>
        <v>139.30902479685466</v>
      </c>
      <c r="J1943" s="2">
        <f t="shared" si="336"/>
        <v>288.84894121118572</v>
      </c>
      <c r="K1943">
        <f t="shared" si="337"/>
        <v>68.859333570351723</v>
      </c>
      <c r="L1943">
        <f t="shared" si="338"/>
        <v>142.52151279657369</v>
      </c>
      <c r="M1943">
        <f t="shared" si="339"/>
        <v>-0.95309199341872031</v>
      </c>
      <c r="N1943">
        <f t="shared" si="339"/>
        <v>0</v>
      </c>
    </row>
    <row r="1944" spans="1:14" x14ac:dyDescent="0.2">
      <c r="A1944">
        <f t="shared" si="329"/>
        <v>1927</v>
      </c>
      <c r="B1944">
        <f t="shared" si="331"/>
        <v>19.27</v>
      </c>
      <c r="C1944" s="2">
        <f t="shared" si="332"/>
        <v>1.7145401012051988E-3</v>
      </c>
      <c r="D1944" s="2">
        <f t="shared" si="333"/>
        <v>3.6326979831215541E-3</v>
      </c>
      <c r="E1944" s="1">
        <f t="shared" si="330"/>
        <v>-9961.7395698663768</v>
      </c>
      <c r="F1944" s="1">
        <v>0</v>
      </c>
      <c r="G1944" s="2">
        <f t="shared" si="334"/>
        <v>68.584873275190873</v>
      </c>
      <c r="H1944" s="2">
        <f t="shared" si="334"/>
        <v>145.47990472289226</v>
      </c>
      <c r="I1944" s="2">
        <f t="shared" si="335"/>
        <v>139.1441615647208</v>
      </c>
      <c r="J1944" s="2">
        <f t="shared" si="336"/>
        <v>290.58573203789979</v>
      </c>
      <c r="K1944">
        <f t="shared" si="337"/>
        <v>69.578728909486628</v>
      </c>
      <c r="L1944">
        <f t="shared" si="338"/>
        <v>145.10582731500753</v>
      </c>
      <c r="M1944">
        <f t="shared" si="339"/>
        <v>-0.98055938004330556</v>
      </c>
      <c r="N1944">
        <f t="shared" si="339"/>
        <v>0</v>
      </c>
    </row>
    <row r="1945" spans="1:14" x14ac:dyDescent="0.2">
      <c r="A1945">
        <f t="shared" ref="A1945:A2008" si="340">A1944+1</f>
        <v>1928</v>
      </c>
      <c r="B1945">
        <f t="shared" si="331"/>
        <v>19.28</v>
      </c>
      <c r="C1945" s="2">
        <f t="shared" si="332"/>
        <v>1.6715700660835848E-3</v>
      </c>
      <c r="D1945" s="2">
        <f t="shared" si="333"/>
        <v>3.5684106306833252E-3</v>
      </c>
      <c r="E1945" s="1">
        <f t="shared" si="330"/>
        <v>-9997.4697830173864</v>
      </c>
      <c r="F1945" s="1">
        <v>0</v>
      </c>
      <c r="G1945" s="2">
        <f t="shared" si="334"/>
        <v>66.864110328614586</v>
      </c>
      <c r="H1945" s="2">
        <f t="shared" si="334"/>
        <v>142.90625415025642</v>
      </c>
      <c r="I1945" s="2">
        <f t="shared" si="335"/>
        <v>137.34646409905594</v>
      </c>
      <c r="J1945" s="2">
        <f t="shared" si="336"/>
        <v>288.88949655599959</v>
      </c>
      <c r="K1945">
        <f t="shared" si="337"/>
        <v>69.486179813454712</v>
      </c>
      <c r="L1945">
        <f t="shared" si="338"/>
        <v>145.98324240574317</v>
      </c>
      <c r="M1945">
        <f t="shared" si="339"/>
        <v>-0.99617395698663769</v>
      </c>
      <c r="N1945">
        <f t="shared" si="339"/>
        <v>0</v>
      </c>
    </row>
    <row r="1946" spans="1:14" x14ac:dyDescent="0.2">
      <c r="A1946">
        <f t="shared" si="340"/>
        <v>1929</v>
      </c>
      <c r="B1946">
        <f t="shared" si="331"/>
        <v>19.29</v>
      </c>
      <c r="C1946" s="2">
        <f t="shared" si="332"/>
        <v>1.6087730661402157E-3</v>
      </c>
      <c r="D1946" s="2">
        <f t="shared" si="333"/>
        <v>3.461602940271155E-3</v>
      </c>
      <c r="E1946" s="1">
        <f t="shared" si="330"/>
        <v>-9912.3525400695235</v>
      </c>
      <c r="F1946" s="1">
        <v>0</v>
      </c>
      <c r="G1946" s="2">
        <f t="shared" si="334"/>
        <v>64.350266935824536</v>
      </c>
      <c r="H1946" s="2">
        <f t="shared" si="334"/>
        <v>138.6297600196942</v>
      </c>
      <c r="I1946" s="2">
        <f t="shared" si="335"/>
        <v>133.92834873535131</v>
      </c>
      <c r="J1946" s="2">
        <f t="shared" si="336"/>
        <v>283.76569394652626</v>
      </c>
      <c r="K1946">
        <f t="shared" si="337"/>
        <v>68.578334821225027</v>
      </c>
      <c r="L1946">
        <f t="shared" si="338"/>
        <v>145.13593392683205</v>
      </c>
      <c r="M1946">
        <f t="shared" si="339"/>
        <v>-0.99974697830173864</v>
      </c>
      <c r="N1946">
        <f t="shared" si="339"/>
        <v>0</v>
      </c>
    </row>
    <row r="1947" spans="1:14" x14ac:dyDescent="0.2">
      <c r="A1947">
        <f t="shared" si="340"/>
        <v>1930</v>
      </c>
      <c r="B1947">
        <f t="shared" si="331"/>
        <v>19.3</v>
      </c>
      <c r="C1947" s="2">
        <f t="shared" si="332"/>
        <v>1.5267842010608951E-3</v>
      </c>
      <c r="D1947" s="2">
        <f t="shared" si="333"/>
        <v>3.3133655748076732E-3</v>
      </c>
      <c r="E1947" s="1">
        <f t="shared" si="330"/>
        <v>-9707.4167215798898</v>
      </c>
      <c r="F1947" s="1">
        <v>0</v>
      </c>
      <c r="G1947" s="2">
        <f t="shared" si="334"/>
        <v>61.068766206329755</v>
      </c>
      <c r="H1947" s="2">
        <f t="shared" si="334"/>
        <v>132.69409203056497</v>
      </c>
      <c r="I1947" s="2">
        <f t="shared" si="335"/>
        <v>128.92149641840891</v>
      </c>
      <c r="J1947" s="2">
        <f t="shared" si="336"/>
        <v>275.26068833497459</v>
      </c>
      <c r="K1947">
        <f t="shared" si="337"/>
        <v>66.8614949580722</v>
      </c>
      <c r="L1947">
        <f t="shared" si="338"/>
        <v>142.56659630440961</v>
      </c>
      <c r="M1947">
        <f t="shared" si="339"/>
        <v>-0.99123525400695234</v>
      </c>
      <c r="N1947">
        <f t="shared" si="339"/>
        <v>0</v>
      </c>
    </row>
    <row r="1948" spans="1:14" x14ac:dyDescent="0.2">
      <c r="A1948">
        <f t="shared" si="340"/>
        <v>1931</v>
      </c>
      <c r="B1948">
        <f t="shared" si="331"/>
        <v>19.309999999999999</v>
      </c>
      <c r="C1948" s="2">
        <f t="shared" si="332"/>
        <v>1.4264686339595697E-3</v>
      </c>
      <c r="D1948" s="2">
        <f t="shared" si="333"/>
        <v>3.1252867914575142E-3</v>
      </c>
      <c r="E1948" s="1">
        <f t="shared" si="330"/>
        <v>-9385.13955157282</v>
      </c>
      <c r="F1948" s="1">
        <v>0</v>
      </c>
      <c r="G1948" s="2">
        <f t="shared" si="334"/>
        <v>57.0542335127382</v>
      </c>
      <c r="H1948" s="2">
        <f t="shared" si="334"/>
        <v>125.16284754624351</v>
      </c>
      <c r="I1948" s="2">
        <f t="shared" si="335"/>
        <v>122.37655354028891</v>
      </c>
      <c r="J1948" s="2">
        <f t="shared" si="336"/>
        <v>263.46132274824174</v>
      </c>
      <c r="K1948">
        <f t="shared" si="337"/>
        <v>64.351578355392718</v>
      </c>
      <c r="L1948">
        <f t="shared" si="338"/>
        <v>138.29847520199823</v>
      </c>
      <c r="M1948">
        <f t="shared" si="339"/>
        <v>-0.97074167215798901</v>
      </c>
      <c r="N1948">
        <f t="shared" si="339"/>
        <v>0</v>
      </c>
    </row>
    <row r="1949" spans="1:14" x14ac:dyDescent="0.2">
      <c r="A1949">
        <f t="shared" si="340"/>
        <v>1932</v>
      </c>
      <c r="B1949">
        <f t="shared" si="331"/>
        <v>19.32</v>
      </c>
      <c r="C1949" s="2">
        <f t="shared" si="332"/>
        <v>1.3089122201444812E-3</v>
      </c>
      <c r="D1949" s="2">
        <f t="shared" si="333"/>
        <v>2.8994349959455706E-3</v>
      </c>
      <c r="E1949" s="1">
        <f t="shared" si="330"/>
        <v>-8949.4166533407843</v>
      </c>
      <c r="F1949" s="1">
        <v>0</v>
      </c>
      <c r="G1949" s="2">
        <f t="shared" si="334"/>
        <v>52.350121454250974</v>
      </c>
      <c r="H1949" s="2">
        <f t="shared" si="334"/>
        <v>116.1188530208041</v>
      </c>
      <c r="I1949" s="2">
        <f t="shared" si="335"/>
        <v>114.36260528795012</v>
      </c>
      <c r="J1949" s="2">
        <f t="shared" si="336"/>
        <v>248.49400697485299</v>
      </c>
      <c r="K1949">
        <f t="shared" si="337"/>
        <v>61.07396987854186</v>
      </c>
      <c r="L1949">
        <f t="shared" si="338"/>
        <v>132.3751539540489</v>
      </c>
      <c r="M1949">
        <f t="shared" si="339"/>
        <v>-0.93851395515728209</v>
      </c>
      <c r="N1949">
        <f t="shared" si="339"/>
        <v>0</v>
      </c>
    </row>
    <row r="1950" spans="1:14" x14ac:dyDescent="0.2">
      <c r="A1950">
        <f t="shared" si="340"/>
        <v>1933</v>
      </c>
      <c r="B1950">
        <f t="shared" si="331"/>
        <v>19.330000000000002</v>
      </c>
      <c r="C1950" s="2">
        <f t="shared" si="332"/>
        <v>1.1754094713048982E-3</v>
      </c>
      <c r="D1950" s="2">
        <f t="shared" si="333"/>
        <v>2.6383355033890179E-3</v>
      </c>
      <c r="E1950" s="1">
        <f t="shared" si="330"/>
        <v>-8405.5149599137239</v>
      </c>
      <c r="F1950" s="1">
        <v>0</v>
      </c>
      <c r="G1950" s="2">
        <f t="shared" si="334"/>
        <v>47.008228242287977</v>
      </c>
      <c r="H1950" s="2">
        <f t="shared" si="334"/>
        <v>105.66323340706701</v>
      </c>
      <c r="I1950" s="2">
        <f t="shared" si="335"/>
        <v>104.96642711164944</v>
      </c>
      <c r="J1950" s="2">
        <f t="shared" si="336"/>
        <v>230.52332917742464</v>
      </c>
      <c r="K1950">
        <f t="shared" si="337"/>
        <v>57.06325720402738</v>
      </c>
      <c r="L1950">
        <f t="shared" si="338"/>
        <v>124.86009577035763</v>
      </c>
      <c r="M1950">
        <f t="shared" si="339"/>
        <v>-0.89494166533407848</v>
      </c>
      <c r="N1950">
        <f t="shared" si="339"/>
        <v>0</v>
      </c>
    </row>
    <row r="1951" spans="1:14" x14ac:dyDescent="0.2">
      <c r="A1951">
        <f t="shared" si="340"/>
        <v>1934</v>
      </c>
      <c r="B1951">
        <f t="shared" si="331"/>
        <v>19.34</v>
      </c>
      <c r="C1951" s="2">
        <f t="shared" si="332"/>
        <v>1.0274489912607833E-3</v>
      </c>
      <c r="D1951" s="2">
        <f t="shared" si="333"/>
        <v>2.344941771382324E-3</v>
      </c>
      <c r="E1951" s="1">
        <f t="shared" si="330"/>
        <v>-7760.009048404344</v>
      </c>
      <c r="F1951" s="1">
        <v>0</v>
      </c>
      <c r="G1951" s="2">
        <f t="shared" si="334"/>
        <v>41.088114955794261</v>
      </c>
      <c r="H1951" s="2">
        <f t="shared" si="334"/>
        <v>93.914260187404153</v>
      </c>
      <c r="I1951" s="2">
        <f t="shared" si="335"/>
        <v>94.29152260909315</v>
      </c>
      <c r="J1951" s="2">
        <f t="shared" si="336"/>
        <v>209.75020684224572</v>
      </c>
      <c r="K1951">
        <f t="shared" si="337"/>
        <v>52.362856157307519</v>
      </c>
      <c r="L1951">
        <f t="shared" si="338"/>
        <v>115.83594665484156</v>
      </c>
      <c r="M1951">
        <f t="shared" si="339"/>
        <v>-0.84055149599137247</v>
      </c>
      <c r="N1951">
        <f t="shared" si="339"/>
        <v>0</v>
      </c>
    </row>
    <row r="1952" spans="1:14" x14ac:dyDescent="0.2">
      <c r="A1952">
        <f t="shared" si="340"/>
        <v>1935</v>
      </c>
      <c r="B1952">
        <f t="shared" si="331"/>
        <v>19.350000000000001</v>
      </c>
      <c r="C1952" s="2">
        <f t="shared" si="332"/>
        <v>8.666965501720953E-4</v>
      </c>
      <c r="D1952" s="2">
        <f t="shared" si="333"/>
        <v>2.0226014378870649E-3</v>
      </c>
      <c r="E1952" s="1">
        <f t="shared" si="330"/>
        <v>-7020.7016678073824</v>
      </c>
      <c r="F1952" s="1">
        <v>0</v>
      </c>
      <c r="G1952" s="2">
        <f t="shared" si="334"/>
        <v>34.656428343893047</v>
      </c>
      <c r="H1952" s="2">
        <f t="shared" si="334"/>
        <v>81.0059913444221</v>
      </c>
      <c r="I1952" s="2">
        <f t="shared" si="335"/>
        <v>82.456958710837355</v>
      </c>
      <c r="J1952" s="2">
        <f t="shared" si="336"/>
        <v>186.40959820847652</v>
      </c>
      <c r="K1952">
        <f t="shared" si="337"/>
        <v>47.024529462103871</v>
      </c>
      <c r="L1952">
        <f t="shared" si="338"/>
        <v>105.40360686405442</v>
      </c>
      <c r="M1952">
        <f t="shared" si="339"/>
        <v>-0.77600090484043438</v>
      </c>
      <c r="N1952">
        <f t="shared" si="339"/>
        <v>0</v>
      </c>
    </row>
    <row r="1953" spans="1:14" x14ac:dyDescent="0.2">
      <c r="A1953">
        <f t="shared" si="340"/>
        <v>1936</v>
      </c>
      <c r="B1953">
        <f t="shared" si="331"/>
        <v>19.36</v>
      </c>
      <c r="C1953" s="2">
        <f t="shared" si="332"/>
        <v>6.9497599291027583E-4</v>
      </c>
      <c r="D1953" s="2">
        <f t="shared" si="333"/>
        <v>1.6750175594072649E-3</v>
      </c>
      <c r="E1953" s="1">
        <f t="shared" si="330"/>
        <v>-6196.5294208998803</v>
      </c>
      <c r="F1953" s="1">
        <v>0</v>
      </c>
      <c r="G1953" s="2">
        <f t="shared" si="334"/>
        <v>27.786137005707058</v>
      </c>
      <c r="H1953" s="2">
        <f t="shared" si="334"/>
        <v>67.086719108839958</v>
      </c>
      <c r="I1953" s="2">
        <f t="shared" si="335"/>
        <v>69.596011517556207</v>
      </c>
      <c r="J1953" s="2">
        <f t="shared" si="336"/>
        <v>160.76780063202173</v>
      </c>
      <c r="K1953">
        <f t="shared" si="337"/>
        <v>41.107804345068409</v>
      </c>
      <c r="L1953">
        <f t="shared" si="338"/>
        <v>93.681081523181774</v>
      </c>
      <c r="M1953">
        <f t="shared" si="339"/>
        <v>-0.7020701667807383</v>
      </c>
      <c r="N1953">
        <f t="shared" si="339"/>
        <v>0</v>
      </c>
    </row>
    <row r="1954" spans="1:14" x14ac:dyDescent="0.2">
      <c r="A1954">
        <f t="shared" si="340"/>
        <v>1937</v>
      </c>
      <c r="B1954">
        <f t="shared" si="331"/>
        <v>19.37</v>
      </c>
      <c r="C1954" s="2">
        <f t="shared" si="332"/>
        <v>5.1424820379486599E-4</v>
      </c>
      <c r="D1954" s="2">
        <f t="shared" si="333"/>
        <v>1.3062055032180347E-3</v>
      </c>
      <c r="E1954" s="1">
        <f t="shared" si="330"/>
        <v>-5297.4547403349825</v>
      </c>
      <c r="F1954" s="1">
        <v>0</v>
      </c>
      <c r="G1954" s="2">
        <f t="shared" si="334"/>
        <v>20.555689837085541</v>
      </c>
      <c r="H1954" s="2">
        <f t="shared" si="334"/>
        <v>52.317243656190826</v>
      </c>
      <c r="I1954" s="2">
        <f t="shared" si="335"/>
        <v>55.854638449050107</v>
      </c>
      <c r="J1954" s="2">
        <f t="shared" si="336"/>
        <v>133.11936734273391</v>
      </c>
      <c r="K1954">
        <f t="shared" si="337"/>
        <v>34.679295669874577</v>
      </c>
      <c r="L1954">
        <f t="shared" si="338"/>
        <v>80.802123686543084</v>
      </c>
      <c r="M1954">
        <f t="shared" si="339"/>
        <v>-0.61965294208998811</v>
      </c>
      <c r="N1954">
        <f t="shared" si="339"/>
        <v>0</v>
      </c>
    </row>
    <row r="1955" spans="1:14" x14ac:dyDescent="0.2">
      <c r="A1955">
        <f t="shared" si="340"/>
        <v>1938</v>
      </c>
      <c r="B1955">
        <f t="shared" si="331"/>
        <v>19.38</v>
      </c>
      <c r="C1955" s="2">
        <f t="shared" si="332"/>
        <v>3.2658837376451586E-4</v>
      </c>
      <c r="D1955" s="2">
        <f t="shared" si="333"/>
        <v>9.2044600035674719E-4</v>
      </c>
      <c r="E1955" s="1">
        <f t="shared" si="330"/>
        <v>-4334.3454647119725</v>
      </c>
      <c r="F1955" s="1">
        <v>0</v>
      </c>
      <c r="G1955" s="2">
        <f t="shared" si="334"/>
        <v>13.048106588506252</v>
      </c>
      <c r="H1955" s="2">
        <f t="shared" si="334"/>
        <v>36.868993044220687</v>
      </c>
      <c r="I1955" s="2">
        <f t="shared" si="335"/>
        <v>41.389794489654754</v>
      </c>
      <c r="J1955" s="2">
        <f t="shared" si="336"/>
        <v>103.78367868796192</v>
      </c>
      <c r="K1955">
        <f t="shared" si="337"/>
        <v>27.811942427115003</v>
      </c>
      <c r="L1955">
        <f t="shared" si="338"/>
        <v>66.914685643741237</v>
      </c>
      <c r="M1955">
        <f t="shared" si="339"/>
        <v>-0.52974547403349825</v>
      </c>
      <c r="N1955">
        <f t="shared" si="339"/>
        <v>0</v>
      </c>
    </row>
    <row r="1956" spans="1:14" x14ac:dyDescent="0.2">
      <c r="A1956">
        <f t="shared" si="340"/>
        <v>1939</v>
      </c>
      <c r="B1956">
        <f t="shared" si="331"/>
        <v>19.39</v>
      </c>
      <c r="C1956" s="2">
        <f t="shared" si="332"/>
        <v>1.3416183698795674E-4</v>
      </c>
      <c r="D1956" s="2">
        <f t="shared" si="333"/>
        <v>5.2223491304069242E-4</v>
      </c>
      <c r="E1956" s="1">
        <f t="shared" si="330"/>
        <v>-3318.8434702670907</v>
      </c>
      <c r="F1956" s="1">
        <v>0</v>
      </c>
      <c r="G1956" s="2">
        <f t="shared" si="334"/>
        <v>5.3500112157312749</v>
      </c>
      <c r="H1956" s="2">
        <f t="shared" si="334"/>
        <v>20.922011563354808</v>
      </c>
      <c r="I1956" s="2">
        <f t="shared" si="335"/>
        <v>26.367612228706214</v>
      </c>
      <c r="J1956" s="2">
        <f t="shared" si="336"/>
        <v>73.10120816460676</v>
      </c>
      <c r="K1956">
        <f t="shared" si="337"/>
        <v>20.584166466503742</v>
      </c>
      <c r="L1956">
        <f t="shared" si="338"/>
        <v>52.179196601251952</v>
      </c>
      <c r="M1956">
        <f t="shared" si="339"/>
        <v>-0.43343454647119728</v>
      </c>
      <c r="N1956">
        <f t="shared" si="339"/>
        <v>0</v>
      </c>
    </row>
    <row r="1957" spans="1:14" x14ac:dyDescent="0.2">
      <c r="A1957">
        <f t="shared" si="340"/>
        <v>1940</v>
      </c>
      <c r="B1957">
        <f t="shared" si="331"/>
        <v>19.400000000000002</v>
      </c>
      <c r="C1957" s="2">
        <f t="shared" si="332"/>
        <v>-6.0801238332488506E-5</v>
      </c>
      <c r="D1957" s="2">
        <f t="shared" si="333"/>
        <v>1.1623031057219027E-4</v>
      </c>
      <c r="E1957" s="1">
        <f t="shared" si="330"/>
        <v>-2263.2239461597533</v>
      </c>
      <c r="F1957" s="1">
        <v>0</v>
      </c>
      <c r="G1957" s="2">
        <f t="shared" si="334"/>
        <v>-2.4493805854868844</v>
      </c>
      <c r="H1957" s="2">
        <f t="shared" si="334"/>
        <v>4.6628402904888446</v>
      </c>
      <c r="I1957" s="2">
        <f t="shared" si="335"/>
        <v>10.961467074194841</v>
      </c>
      <c r="J1957" s="2">
        <f t="shared" si="336"/>
        <v>41.429527274807931</v>
      </c>
      <c r="K1957">
        <f t="shared" si="337"/>
        <v>13.078963312655016</v>
      </c>
      <c r="L1957">
        <f t="shared" si="338"/>
        <v>36.766686984319087</v>
      </c>
      <c r="M1957">
        <f t="shared" si="339"/>
        <v>-0.3318843470267091</v>
      </c>
      <c r="N1957">
        <f t="shared" si="339"/>
        <v>0</v>
      </c>
    </row>
    <row r="1958" spans="1:14" x14ac:dyDescent="0.2">
      <c r="A1958">
        <f t="shared" si="340"/>
        <v>1941</v>
      </c>
      <c r="B1958">
        <f t="shared" si="331"/>
        <v>19.41</v>
      </c>
      <c r="C1958" s="2">
        <f t="shared" si="332"/>
        <v>-2.5603200587412205E-4</v>
      </c>
      <c r="D1958" s="2">
        <f t="shared" si="333"/>
        <v>-2.9280251886232273E-4</v>
      </c>
      <c r="E1958" s="1">
        <f t="shared" si="330"/>
        <v>-1180.2470143876785</v>
      </c>
      <c r="F1958" s="1">
        <v>0</v>
      </c>
      <c r="G1958" s="2">
        <f t="shared" si="334"/>
        <v>-10.25930769600687</v>
      </c>
      <c r="H1958" s="2">
        <f t="shared" si="334"/>
        <v>-11.717685028139575</v>
      </c>
      <c r="I1958" s="2">
        <f t="shared" si="335"/>
        <v>-4.6500495580856303</v>
      </c>
      <c r="J1958" s="2">
        <f t="shared" si="336"/>
        <v>9.1390964517610112</v>
      </c>
      <c r="K1958">
        <f t="shared" si="337"/>
        <v>5.3829357433052643</v>
      </c>
      <c r="L1958">
        <f t="shared" si="338"/>
        <v>20.856781479900587</v>
      </c>
      <c r="M1958">
        <f t="shared" si="339"/>
        <v>-0.22632239461597534</v>
      </c>
      <c r="N1958">
        <f t="shared" si="339"/>
        <v>0</v>
      </c>
    </row>
    <row r="1959" spans="1:14" x14ac:dyDescent="0.2">
      <c r="A1959">
        <f t="shared" si="340"/>
        <v>1942</v>
      </c>
      <c r="B1959">
        <f t="shared" si="331"/>
        <v>19.420000000000002</v>
      </c>
      <c r="C1959" s="2">
        <f t="shared" si="332"/>
        <v>-4.4924963398047379E-4</v>
      </c>
      <c r="D1959" s="2">
        <f t="shared" si="333"/>
        <v>-7.0004746720941208E-4</v>
      </c>
      <c r="E1959" s="1">
        <f t="shared" si="330"/>
        <v>-83.003487931326319</v>
      </c>
      <c r="F1959" s="1">
        <v>0</v>
      </c>
      <c r="G1959" s="2">
        <f t="shared" si="334"/>
        <v>-17.988531346659006</v>
      </c>
      <c r="H1959" s="2">
        <f t="shared" si="334"/>
        <v>-28.026692602582816</v>
      </c>
      <c r="I1959" s="2">
        <f t="shared" si="335"/>
        <v>-20.285225126332435</v>
      </c>
      <c r="J1959" s="2">
        <f t="shared" si="336"/>
        <v>-23.391108047296438</v>
      </c>
      <c r="K1959">
        <f t="shared" si="337"/>
        <v>-2.414718481112196</v>
      </c>
      <c r="L1959">
        <f t="shared" si="338"/>
        <v>4.6355845552863775</v>
      </c>
      <c r="M1959">
        <f t="shared" si="339"/>
        <v>-0.11802470143876785</v>
      </c>
      <c r="N1959">
        <f t="shared" si="339"/>
        <v>0</v>
      </c>
    </row>
    <row r="1960" spans="1:14" x14ac:dyDescent="0.2">
      <c r="A1960">
        <f t="shared" si="340"/>
        <v>1943</v>
      </c>
      <c r="B1960">
        <f t="shared" si="331"/>
        <v>19.43</v>
      </c>
      <c r="C1960" s="2">
        <f t="shared" si="332"/>
        <v>-6.3818821844307085E-4</v>
      </c>
      <c r="D1960" s="2">
        <f t="shared" si="333"/>
        <v>-1.1006947449936704E-3</v>
      </c>
      <c r="E1960" s="1">
        <f t="shared" si="330"/>
        <v>1015.2433684253623</v>
      </c>
      <c r="F1960" s="1">
        <v>0</v>
      </c>
      <c r="G1960" s="2">
        <f t="shared" si="334"/>
        <v>-25.546411672631759</v>
      </c>
      <c r="H1960" s="2">
        <f t="shared" si="334"/>
        <v>-44.071562846000681</v>
      </c>
      <c r="I1960" s="2">
        <f t="shared" si="335"/>
        <v>-35.761364097761522</v>
      </c>
      <c r="J1960" s="2">
        <f t="shared" si="336"/>
        <v>-55.778079326846921</v>
      </c>
      <c r="K1960">
        <f t="shared" si="337"/>
        <v>-10.223252773922894</v>
      </c>
      <c r="L1960">
        <f t="shared" si="338"/>
        <v>-11.706516480846242</v>
      </c>
      <c r="M1960">
        <f t="shared" si="339"/>
        <v>-8.3003487931326315E-3</v>
      </c>
      <c r="N1960">
        <f t="shared" si="339"/>
        <v>0</v>
      </c>
    </row>
    <row r="1961" spans="1:14" x14ac:dyDescent="0.2">
      <c r="A1961">
        <f t="shared" si="340"/>
        <v>1944</v>
      </c>
      <c r="B1961">
        <f t="shared" si="331"/>
        <v>19.440000000000001</v>
      </c>
      <c r="C1961" s="2">
        <f t="shared" si="332"/>
        <v>-8.2062359516887093E-4</v>
      </c>
      <c r="D1961" s="2">
        <f t="shared" si="333"/>
        <v>-1.48999807771903E-3</v>
      </c>
      <c r="E1961" s="1">
        <f t="shared" si="330"/>
        <v>2101.2181618445798</v>
      </c>
      <c r="F1961" s="1">
        <v>0</v>
      </c>
      <c r="G1961" s="2">
        <f t="shared" si="334"/>
        <v>-32.843980244121006</v>
      </c>
      <c r="H1961" s="2">
        <f t="shared" si="334"/>
        <v>-59.662218951427953</v>
      </c>
      <c r="I1961" s="2">
        <f t="shared" si="335"/>
        <v>-50.896943952742447</v>
      </c>
      <c r="J1961" s="2">
        <f t="shared" si="336"/>
        <v>-87.639323725598103</v>
      </c>
      <c r="K1961">
        <f t="shared" si="337"/>
        <v>-17.9514393717789</v>
      </c>
      <c r="L1961">
        <f t="shared" si="338"/>
        <v>-27.977104774170151</v>
      </c>
      <c r="M1961">
        <f t="shared" si="339"/>
        <v>0.10152433684253623</v>
      </c>
      <c r="N1961">
        <f t="shared" si="339"/>
        <v>0</v>
      </c>
    </row>
    <row r="1962" spans="1:14" x14ac:dyDescent="0.2">
      <c r="A1962">
        <f t="shared" si="340"/>
        <v>1945</v>
      </c>
      <c r="B1962">
        <f t="shared" si="331"/>
        <v>19.45</v>
      </c>
      <c r="C1962" s="2">
        <f t="shared" si="332"/>
        <v>-9.9439973323504514E-4</v>
      </c>
      <c r="D1962" s="2">
        <f t="shared" si="333"/>
        <v>-1.8633312768216519E-3</v>
      </c>
      <c r="E1962" s="1">
        <f t="shared" si="330"/>
        <v>3161.7938417799251</v>
      </c>
      <c r="F1962" s="1">
        <v>0</v>
      </c>
      <c r="G1962" s="2">
        <f t="shared" si="334"/>
        <v>-39.794995793154463</v>
      </c>
      <c r="H1962" s="2">
        <f t="shared" si="334"/>
        <v>-74.61339242973429</v>
      </c>
      <c r="I1962" s="2">
        <f t="shared" si="335"/>
        <v>-65.513763412152827</v>
      </c>
      <c r="J1962" s="2">
        <f t="shared" si="336"/>
        <v>-118.59740918322726</v>
      </c>
      <c r="K1962">
        <f t="shared" si="337"/>
        <v>-25.508645802813906</v>
      </c>
      <c r="L1962">
        <f t="shared" si="338"/>
        <v>-43.984016753492959</v>
      </c>
      <c r="M1962">
        <f t="shared" si="339"/>
        <v>0.21012181618445799</v>
      </c>
      <c r="N1962">
        <f t="shared" si="339"/>
        <v>0</v>
      </c>
    </row>
    <row r="1963" spans="1:14" x14ac:dyDescent="0.2">
      <c r="A1963">
        <f t="shared" si="340"/>
        <v>1946</v>
      </c>
      <c r="B1963">
        <f t="shared" si="331"/>
        <v>19.46</v>
      </c>
      <c r="C1963" s="2">
        <f t="shared" si="332"/>
        <v>-1.1574543932782711E-3</v>
      </c>
      <c r="D1963" s="2">
        <f t="shared" si="333"/>
        <v>-2.2162435080246737E-3</v>
      </c>
      <c r="E1963" s="1">
        <f t="shared" si="330"/>
        <v>4184.1503771938651</v>
      </c>
      <c r="F1963" s="1">
        <v>0</v>
      </c>
      <c r="G1963" s="2">
        <f t="shared" si="334"/>
        <v>-46.31697053455337</v>
      </c>
      <c r="H1963" s="2">
        <f t="shared" si="334"/>
        <v>-88.746836490409763</v>
      </c>
      <c r="I1963" s="2">
        <f t="shared" si="335"/>
        <v>-79.439057288120026</v>
      </c>
      <c r="J1963" s="2">
        <f t="shared" si="336"/>
        <v>-148.28446375650421</v>
      </c>
      <c r="K1963">
        <f t="shared" si="337"/>
        <v>-32.805907369388663</v>
      </c>
      <c r="L1963">
        <f t="shared" si="338"/>
        <v>-59.537627266094447</v>
      </c>
      <c r="M1963">
        <f t="shared" si="339"/>
        <v>0.31617938417799252</v>
      </c>
      <c r="N1963">
        <f t="shared" si="339"/>
        <v>0</v>
      </c>
    </row>
    <row r="1964" spans="1:14" x14ac:dyDescent="0.2">
      <c r="A1964">
        <f t="shared" si="340"/>
        <v>1947</v>
      </c>
      <c r="B1964">
        <f t="shared" si="331"/>
        <v>19.47</v>
      </c>
      <c r="C1964" s="2">
        <f t="shared" si="332"/>
        <v>-1.3078437443904813E-3</v>
      </c>
      <c r="D1964" s="2">
        <f t="shared" si="333"/>
        <v>-2.5445125943279728E-3</v>
      </c>
      <c r="E1964" s="1">
        <f t="shared" si="330"/>
        <v>5155.9297225791297</v>
      </c>
      <c r="F1964" s="1">
        <v>0</v>
      </c>
      <c r="G1964" s="2">
        <f t="shared" si="334"/>
        <v>-52.332154808214469</v>
      </c>
      <c r="H1964" s="2">
        <f t="shared" si="334"/>
        <v>-101.89346072270425</v>
      </c>
      <c r="I1964" s="2">
        <f t="shared" si="335"/>
        <v>-92.507552711583003</v>
      </c>
      <c r="J1964" s="2">
        <f t="shared" si="336"/>
        <v>-176.34657043870212</v>
      </c>
      <c r="K1964">
        <f t="shared" si="337"/>
        <v>-39.75698286564915</v>
      </c>
      <c r="L1964">
        <f t="shared" si="338"/>
        <v>-74.453109715997869</v>
      </c>
      <c r="M1964">
        <f t="shared" si="339"/>
        <v>0.41841503771938654</v>
      </c>
      <c r="N1964">
        <f t="shared" si="339"/>
        <v>0</v>
      </c>
    </row>
    <row r="1965" spans="1:14" x14ac:dyDescent="0.2">
      <c r="A1965">
        <f t="shared" si="340"/>
        <v>1948</v>
      </c>
      <c r="B1965">
        <f t="shared" si="331"/>
        <v>19.48</v>
      </c>
      <c r="C1965" s="2">
        <f t="shared" si="332"/>
        <v>-1.443765644596642E-3</v>
      </c>
      <c r="D1965" s="2">
        <f t="shared" si="333"/>
        <v>-2.844195713219044E-3</v>
      </c>
      <c r="E1965" s="1">
        <f t="shared" si="330"/>
        <v>6065.3851995937903</v>
      </c>
      <c r="F1965" s="1">
        <v>0</v>
      </c>
      <c r="G1965" s="2">
        <f t="shared" si="334"/>
        <v>-57.768468246264575</v>
      </c>
      <c r="H1965" s="2">
        <f t="shared" si="334"/>
        <v>-113.89536142972993</v>
      </c>
      <c r="I1965" s="2">
        <f t="shared" si="335"/>
        <v>-104.56344214623081</v>
      </c>
      <c r="J1965" s="2">
        <f t="shared" si="336"/>
        <v>-202.44800558129407</v>
      </c>
      <c r="K1965">
        <f t="shared" si="337"/>
        <v>-46.279380927708324</v>
      </c>
      <c r="L1965">
        <f t="shared" si="338"/>
        <v>-88.552644151564138</v>
      </c>
      <c r="M1965">
        <f t="shared" si="339"/>
        <v>0.51559297225791301</v>
      </c>
      <c r="N1965">
        <f t="shared" si="339"/>
        <v>0</v>
      </c>
    </row>
    <row r="1966" spans="1:14" x14ac:dyDescent="0.2">
      <c r="A1966">
        <f t="shared" si="340"/>
        <v>1949</v>
      </c>
      <c r="B1966">
        <f t="shared" si="331"/>
        <v>19.490000000000002</v>
      </c>
      <c r="C1966" s="2">
        <f t="shared" si="332"/>
        <v>-1.5635813054280447E-3</v>
      </c>
      <c r="D1966" s="2">
        <f t="shared" si="333"/>
        <v>-3.1116768777600381E-3</v>
      </c>
      <c r="E1966" s="1">
        <f t="shared" si="330"/>
        <v>6901.5234886059407</v>
      </c>
      <c r="F1966" s="1">
        <v>0</v>
      </c>
      <c r="G1966" s="2">
        <f t="shared" si="334"/>
        <v>-62.560366286371149</v>
      </c>
      <c r="H1966" s="2">
        <f t="shared" si="334"/>
        <v>-124.6077231722298</v>
      </c>
      <c r="I1966" s="2">
        <f t="shared" si="335"/>
        <v>-115.46224954935455</v>
      </c>
      <c r="J1966" s="2">
        <f t="shared" si="336"/>
        <v>-226.27526999576338</v>
      </c>
      <c r="K1966">
        <f t="shared" si="337"/>
        <v>-52.295344743024025</v>
      </c>
      <c r="L1966">
        <f t="shared" si="338"/>
        <v>-101.66754682353358</v>
      </c>
      <c r="M1966">
        <f t="shared" si="339"/>
        <v>0.60653851995937902</v>
      </c>
      <c r="N1966">
        <f t="shared" si="339"/>
        <v>0</v>
      </c>
    </row>
    <row r="1967" spans="1:14" x14ac:dyDescent="0.2">
      <c r="A1967">
        <f t="shared" si="340"/>
        <v>1950</v>
      </c>
      <c r="B1967">
        <f t="shared" si="331"/>
        <v>19.5</v>
      </c>
      <c r="C1967" s="2">
        <f t="shared" si="332"/>
        <v>-1.665835079890468E-3</v>
      </c>
      <c r="D1967" s="2">
        <f t="shared" si="333"/>
        <v>-3.3437106286435367E-3</v>
      </c>
      <c r="E1967" s="1">
        <f t="shared" si="330"/>
        <v>7654.2375137885074</v>
      </c>
      <c r="F1967" s="1">
        <v>0</v>
      </c>
      <c r="G1967" s="2">
        <f t="shared" si="334"/>
        <v>-66.649631604129766</v>
      </c>
      <c r="H1967" s="2">
        <f t="shared" si="334"/>
        <v>-133.90056857791063</v>
      </c>
      <c r="I1967" s="2">
        <f t="shared" si="335"/>
        <v>-125.07256727445714</v>
      </c>
      <c r="J1967" s="2">
        <f t="shared" si="336"/>
        <v>-247.54086420570425</v>
      </c>
      <c r="K1967">
        <f t="shared" si="337"/>
        <v>-57.732783321466783</v>
      </c>
      <c r="L1967">
        <f t="shared" si="338"/>
        <v>-113.64029562779361</v>
      </c>
      <c r="M1967">
        <f t="shared" si="339"/>
        <v>0.69015234886059407</v>
      </c>
      <c r="N1967">
        <f t="shared" si="339"/>
        <v>0</v>
      </c>
    </row>
    <row r="1968" spans="1:14" x14ac:dyDescent="0.2">
      <c r="A1968">
        <f t="shared" si="340"/>
        <v>1951</v>
      </c>
      <c r="B1968">
        <f t="shared" si="331"/>
        <v>19.510000000000002</v>
      </c>
      <c r="C1968" s="2">
        <f t="shared" si="332"/>
        <v>-1.7492721350347725E-3</v>
      </c>
      <c r="D1968" s="2">
        <f t="shared" si="333"/>
        <v>-3.537461408678659E-3</v>
      </c>
      <c r="E1968" s="1">
        <f t="shared" si="330"/>
        <v>8314.4286154722304</v>
      </c>
      <c r="F1968" s="1">
        <v>0</v>
      </c>
      <c r="G1968" s="2">
        <f t="shared" si="334"/>
        <v>-69.986080913962525</v>
      </c>
      <c r="H1968" s="2">
        <f t="shared" si="334"/>
        <v>-141.66033524903193</v>
      </c>
      <c r="I1968" s="2">
        <f t="shared" si="335"/>
        <v>-133.27764281321379</v>
      </c>
      <c r="J1968" s="2">
        <f t="shared" si="336"/>
        <v>-265.9867622976052</v>
      </c>
      <c r="K1968">
        <f t="shared" si="337"/>
        <v>-62.526138147872423</v>
      </c>
      <c r="L1968">
        <f t="shared" si="338"/>
        <v>-124.32642704857327</v>
      </c>
      <c r="M1968">
        <f t="shared" si="339"/>
        <v>0.76542375137885077</v>
      </c>
      <c r="N1968">
        <f t="shared" si="339"/>
        <v>0</v>
      </c>
    </row>
    <row r="1969" spans="1:14" x14ac:dyDescent="0.2">
      <c r="A1969">
        <f t="shared" si="340"/>
        <v>1952</v>
      </c>
      <c r="B1969">
        <f t="shared" si="331"/>
        <v>19.52</v>
      </c>
      <c r="C1969" s="2">
        <f t="shared" si="332"/>
        <v>-1.8128537951061475E-3</v>
      </c>
      <c r="D1969" s="2">
        <f t="shared" si="333"/>
        <v>-3.6905381419478607E-3</v>
      </c>
      <c r="E1969" s="1">
        <f t="shared" si="330"/>
        <v>8874.1165329598953</v>
      </c>
      <c r="F1969" s="1">
        <v>0</v>
      </c>
      <c r="G1969" s="2">
        <f t="shared" si="334"/>
        <v>-72.528178578875114</v>
      </c>
      <c r="H1969" s="2">
        <f t="shared" si="334"/>
        <v>-147.79126063444087</v>
      </c>
      <c r="I1969" s="2">
        <f t="shared" si="335"/>
        <v>-139.97679622753</v>
      </c>
      <c r="J1969" s="2">
        <f t="shared" si="336"/>
        <v>-281.3875423480132</v>
      </c>
      <c r="K1969">
        <f t="shared" si="337"/>
        <v>-66.617174787107672</v>
      </c>
      <c r="L1969">
        <f t="shared" si="338"/>
        <v>-133.59628171357232</v>
      </c>
      <c r="M1969">
        <f t="shared" si="339"/>
        <v>0.83144286154722302</v>
      </c>
      <c r="N1969">
        <f t="shared" si="339"/>
        <v>0</v>
      </c>
    </row>
    <row r="1970" spans="1:14" x14ac:dyDescent="0.2">
      <c r="A1970">
        <f t="shared" si="340"/>
        <v>1953</v>
      </c>
      <c r="B1970">
        <f t="shared" si="331"/>
        <v>19.53</v>
      </c>
      <c r="C1970" s="2">
        <f t="shared" si="332"/>
        <v>-1.8557703685825658E-3</v>
      </c>
      <c r="D1970" s="2">
        <f t="shared" si="333"/>
        <v>-3.8010235964630879E-3</v>
      </c>
      <c r="E1970" s="1">
        <f t="shared" si="330"/>
        <v>9326.5358683555569</v>
      </c>
      <c r="F1970" s="1">
        <v>0</v>
      </c>
      <c r="G1970" s="2">
        <f t="shared" si="334"/>
        <v>-74.243549562938526</v>
      </c>
      <c r="H1970" s="2">
        <f t="shared" si="334"/>
        <v>-152.21655799841054</v>
      </c>
      <c r="I1970" s="2">
        <f t="shared" si="335"/>
        <v>-145.08665110505379</v>
      </c>
      <c r="J1970" s="2">
        <f t="shared" si="336"/>
        <v>-293.55313544367135</v>
      </c>
      <c r="K1970">
        <f t="shared" si="337"/>
        <v>-69.955689888819279</v>
      </c>
      <c r="L1970">
        <f t="shared" si="338"/>
        <v>-141.33657744526082</v>
      </c>
      <c r="M1970">
        <f t="shared" si="339"/>
        <v>0.88741165329598959</v>
      </c>
      <c r="N1970">
        <f t="shared" si="339"/>
        <v>0</v>
      </c>
    </row>
    <row r="1971" spans="1:14" x14ac:dyDescent="0.2">
      <c r="A1971">
        <f t="shared" si="340"/>
        <v>1954</v>
      </c>
      <c r="B1971">
        <f t="shared" si="331"/>
        <v>19.54</v>
      </c>
      <c r="C1971" s="2">
        <f t="shared" si="332"/>
        <v>-1.8774513019889326E-3</v>
      </c>
      <c r="D1971" s="2">
        <f t="shared" si="333"/>
        <v>-3.8674981708758716E-3</v>
      </c>
      <c r="E1971" s="1">
        <f t="shared" si="330"/>
        <v>9666.2178653677292</v>
      </c>
      <c r="F1971" s="1">
        <v>0</v>
      </c>
      <c r="G1971" s="2">
        <f t="shared" si="334"/>
        <v>-75.109385443521191</v>
      </c>
      <c r="H1971" s="2">
        <f t="shared" si="334"/>
        <v>-154.87936909056654</v>
      </c>
      <c r="I1971" s="2">
        <f t="shared" si="335"/>
        <v>-148.54216405997343</v>
      </c>
      <c r="J1971" s="2">
        <f t="shared" si="336"/>
        <v>-302.33115981195454</v>
      </c>
      <c r="K1971">
        <f t="shared" si="337"/>
        <v>-72.500125029616683</v>
      </c>
      <c r="L1971">
        <f t="shared" si="338"/>
        <v>-147.45179072138799</v>
      </c>
      <c r="M1971">
        <f t="shared" si="339"/>
        <v>0.93265358683555577</v>
      </c>
      <c r="N1971">
        <f t="shared" si="339"/>
        <v>0</v>
      </c>
    </row>
    <row r="1972" spans="1:14" x14ac:dyDescent="0.2">
      <c r="A1972">
        <f t="shared" si="340"/>
        <v>1955</v>
      </c>
      <c r="B1972">
        <f t="shared" si="331"/>
        <v>19.55</v>
      </c>
      <c r="C1972" s="2">
        <f t="shared" si="332"/>
        <v>-1.8775725348415095E-3</v>
      </c>
      <c r="D1972" s="2">
        <f t="shared" si="333"/>
        <v>-3.8890578119243151E-3</v>
      </c>
      <c r="E1972" s="1">
        <f t="shared" si="330"/>
        <v>9889.0565145649598</v>
      </c>
      <c r="F1972" s="1">
        <v>0</v>
      </c>
      <c r="G1972" s="2">
        <f t="shared" si="334"/>
        <v>-75.112738459119299</v>
      </c>
      <c r="H1972" s="2">
        <f t="shared" si="334"/>
        <v>-155.74348176943499</v>
      </c>
      <c r="I1972" s="2">
        <f t="shared" si="335"/>
        <v>-150.29744016932281</v>
      </c>
      <c r="J1972" s="2">
        <f t="shared" si="336"/>
        <v>-307.60881148807147</v>
      </c>
      <c r="K1972">
        <f t="shared" si="337"/>
        <v>-74.218079923666735</v>
      </c>
      <c r="L1972">
        <f t="shared" si="338"/>
        <v>-151.86532971863647</v>
      </c>
      <c r="M1972">
        <f t="shared" si="339"/>
        <v>0.966621786536773</v>
      </c>
      <c r="N1972">
        <f t="shared" si="339"/>
        <v>0</v>
      </c>
    </row>
    <row r="1973" spans="1:14" x14ac:dyDescent="0.2">
      <c r="A1973">
        <f t="shared" si="340"/>
        <v>1956</v>
      </c>
      <c r="B1973">
        <f t="shared" si="331"/>
        <v>19.559999999999999</v>
      </c>
      <c r="C1973" s="2">
        <f t="shared" si="332"/>
        <v>-1.8560609630667235E-3</v>
      </c>
      <c r="D1973" s="2">
        <f t="shared" si="333"/>
        <v>-3.8653258390405915E-3</v>
      </c>
      <c r="E1973" s="1">
        <f t="shared" si="330"/>
        <v>9992.3581860127069</v>
      </c>
      <c r="F1973" s="1">
        <v>0</v>
      </c>
      <c r="G1973" s="2">
        <f t="shared" si="334"/>
        <v>-74.25069988828804</v>
      </c>
      <c r="H1973" s="2">
        <f t="shared" si="334"/>
        <v>-154.79380362506748</v>
      </c>
      <c r="I1973" s="2">
        <f t="shared" si="335"/>
        <v>-150.32632425533794</v>
      </c>
      <c r="J1973" s="2">
        <f t="shared" si="336"/>
        <v>-309.31428820457069</v>
      </c>
      <c r="K1973">
        <f t="shared" si="337"/>
        <v>-75.086718715593406</v>
      </c>
      <c r="L1973">
        <f t="shared" si="338"/>
        <v>-154.5204845795032</v>
      </c>
      <c r="M1973">
        <f t="shared" si="339"/>
        <v>0.988905651456496</v>
      </c>
      <c r="N1973">
        <f t="shared" si="339"/>
        <v>0</v>
      </c>
    </row>
    <row r="1974" spans="1:14" x14ac:dyDescent="0.2">
      <c r="A1974">
        <f t="shared" si="340"/>
        <v>1957</v>
      </c>
      <c r="B1974">
        <f t="shared" si="331"/>
        <v>19.57</v>
      </c>
      <c r="C1974" s="2">
        <f t="shared" si="332"/>
        <v>-1.8130959523616002E-3</v>
      </c>
      <c r="D1974" s="2">
        <f t="shared" si="333"/>
        <v>-3.7964585250605917E-3</v>
      </c>
      <c r="E1974" s="1">
        <f t="shared" si="330"/>
        <v>9974.8741893447495</v>
      </c>
      <c r="F1974" s="1">
        <v>0</v>
      </c>
      <c r="G1974" s="2">
        <f t="shared" si="334"/>
        <v>-72.530460420151584</v>
      </c>
      <c r="H1974" s="2">
        <f t="shared" si="334"/>
        <v>-152.03658555036057</v>
      </c>
      <c r="I1974" s="2">
        <f t="shared" si="335"/>
        <v>-148.6227605669543</v>
      </c>
      <c r="J1974" s="2">
        <f t="shared" si="336"/>
        <v>-307.41772873487082</v>
      </c>
      <c r="K1974">
        <f t="shared" si="337"/>
        <v>-75.09306432820145</v>
      </c>
      <c r="L1974">
        <f t="shared" si="338"/>
        <v>-155.38114318451025</v>
      </c>
      <c r="M1974">
        <f t="shared" si="339"/>
        <v>0.99923581860127075</v>
      </c>
      <c r="N1974">
        <f t="shared" si="339"/>
        <v>0</v>
      </c>
    </row>
    <row r="1975" spans="1:14" x14ac:dyDescent="0.2">
      <c r="A1975">
        <f t="shared" si="340"/>
        <v>1958</v>
      </c>
      <c r="B1975">
        <f t="shared" si="331"/>
        <v>19.580000000000002</v>
      </c>
      <c r="C1975" s="2">
        <f t="shared" si="332"/>
        <v>-1.7491078778193586E-3</v>
      </c>
      <c r="D1975" s="2">
        <f t="shared" si="333"/>
        <v>-3.6831443564025873E-3</v>
      </c>
      <c r="E1975" s="1">
        <f t="shared" si="330"/>
        <v>9836.8158676874154</v>
      </c>
      <c r="F1975" s="1">
        <v>0</v>
      </c>
      <c r="G1975" s="2">
        <f t="shared" si="334"/>
        <v>-69.969251571247341</v>
      </c>
      <c r="H1975" s="2">
        <f t="shared" si="334"/>
        <v>-147.49939219123846</v>
      </c>
      <c r="I1975" s="2">
        <f t="shared" si="335"/>
        <v>-145.20091614723165</v>
      </c>
      <c r="J1975" s="2">
        <f t="shared" si="336"/>
        <v>-301.93165568941828</v>
      </c>
      <c r="K1975">
        <f t="shared" si="337"/>
        <v>-74.234177157049842</v>
      </c>
      <c r="L1975">
        <f t="shared" si="338"/>
        <v>-154.43226349817982</v>
      </c>
      <c r="M1975">
        <f t="shared" si="339"/>
        <v>0.99748741893447501</v>
      </c>
      <c r="N1975">
        <f t="shared" si="339"/>
        <v>0</v>
      </c>
    </row>
    <row r="1976" spans="1:14" x14ac:dyDescent="0.2">
      <c r="A1976">
        <f t="shared" si="340"/>
        <v>1959</v>
      </c>
      <c r="B1976">
        <f t="shared" si="331"/>
        <v>19.59</v>
      </c>
      <c r="C1976" s="2">
        <f t="shared" si="332"/>
        <v>-1.6647737013243695E-3</v>
      </c>
      <c r="D1976" s="2">
        <f t="shared" si="333"/>
        <v>-3.5265969715199217E-3</v>
      </c>
      <c r="E1976" s="1">
        <f t="shared" si="330"/>
        <v>9579.8520429855107</v>
      </c>
      <c r="F1976" s="1">
        <v>0</v>
      </c>
      <c r="G1976" s="2">
        <f t="shared" si="334"/>
        <v>-66.594168610691</v>
      </c>
      <c r="H1976" s="2">
        <f t="shared" si="334"/>
        <v>-141.23081922699532</v>
      </c>
      <c r="I1976" s="2">
        <f t="shared" si="335"/>
        <v>-140.09506596623618</v>
      </c>
      <c r="J1976" s="2">
        <f t="shared" si="336"/>
        <v>-292.91091568148209</v>
      </c>
      <c r="K1976">
        <f t="shared" si="337"/>
        <v>-72.517215768776438</v>
      </c>
      <c r="L1976">
        <f t="shared" si="338"/>
        <v>-151.68009645448677</v>
      </c>
      <c r="M1976">
        <f t="shared" si="339"/>
        <v>0.98368158676874162</v>
      </c>
      <c r="N1976">
        <f t="shared" si="339"/>
        <v>0</v>
      </c>
    </row>
    <row r="1977" spans="1:14" x14ac:dyDescent="0.2">
      <c r="A1977">
        <f t="shared" si="340"/>
        <v>1960</v>
      </c>
      <c r="B1977">
        <f t="shared" si="331"/>
        <v>19.600000000000001</v>
      </c>
      <c r="C1977" s="2">
        <f t="shared" si="332"/>
        <v>-1.5610096333132306E-3</v>
      </c>
      <c r="D1977" s="2">
        <f t="shared" si="333"/>
        <v>-3.3285418519762421E-3</v>
      </c>
      <c r="E1977" s="1">
        <f t="shared" si="330"/>
        <v>9207.0888436092409</v>
      </c>
      <c r="F1977" s="1">
        <v>0</v>
      </c>
      <c r="G1977" s="2">
        <f t="shared" si="334"/>
        <v>-62.441876859333732</v>
      </c>
      <c r="H1977" s="2">
        <f t="shared" si="334"/>
        <v>-133.29996045744917</v>
      </c>
      <c r="I1977" s="2">
        <f t="shared" si="335"/>
        <v>-133.35924071793363</v>
      </c>
      <c r="J1977" s="2">
        <f t="shared" si="336"/>
        <v>-280.45211677841769</v>
      </c>
      <c r="K1977">
        <f t="shared" si="337"/>
        <v>-69.959378654301347</v>
      </c>
      <c r="L1977">
        <f t="shared" si="338"/>
        <v>-147.15215632096852</v>
      </c>
      <c r="M1977">
        <f t="shared" si="339"/>
        <v>0.95798520429855116</v>
      </c>
      <c r="N1977">
        <f t="shared" si="339"/>
        <v>0</v>
      </c>
    </row>
    <row r="1978" spans="1:14" x14ac:dyDescent="0.2">
      <c r="A1978">
        <f t="shared" si="340"/>
        <v>1961</v>
      </c>
      <c r="B1978">
        <f t="shared" si="331"/>
        <v>19.61</v>
      </c>
      <c r="C1978" s="2">
        <f t="shared" si="332"/>
        <v>-1.438960960091359E-3</v>
      </c>
      <c r="D1978" s="2">
        <f t="shared" si="333"/>
        <v>-3.091196915230748E-3</v>
      </c>
      <c r="E1978" s="1">
        <f t="shared" si="330"/>
        <v>8723.0321580836935</v>
      </c>
      <c r="F1978" s="1">
        <v>0</v>
      </c>
      <c r="G1978" s="2">
        <f t="shared" si="334"/>
        <v>-57.558204612253768</v>
      </c>
      <c r="H1978" s="2">
        <f t="shared" si="334"/>
        <v>-123.79563066670428</v>
      </c>
      <c r="I1978" s="2">
        <f t="shared" si="335"/>
        <v>-125.06664099187326</v>
      </c>
      <c r="J1978" s="2">
        <f t="shared" si="336"/>
        <v>-264.69256916130269</v>
      </c>
      <c r="K1978">
        <f t="shared" si="337"/>
        <v>-66.587727495258562</v>
      </c>
      <c r="L1978">
        <f t="shared" si="338"/>
        <v>-140.8969384945984</v>
      </c>
      <c r="M1978">
        <f t="shared" si="339"/>
        <v>0.92070888436092413</v>
      </c>
      <c r="N1978">
        <f t="shared" si="339"/>
        <v>0</v>
      </c>
    </row>
    <row r="1979" spans="1:14" x14ac:dyDescent="0.2">
      <c r="A1979">
        <f t="shared" si="340"/>
        <v>1962</v>
      </c>
      <c r="B1979">
        <f t="shared" si="331"/>
        <v>19.62</v>
      </c>
      <c r="C1979" s="2">
        <f t="shared" si="332"/>
        <v>-1.2999891515806884E-3</v>
      </c>
      <c r="D1979" s="2">
        <f t="shared" si="333"/>
        <v>-2.817247231254736E-3</v>
      </c>
      <c r="E1979" s="1">
        <f t="shared" si="330"/>
        <v>8133.5331687896505</v>
      </c>
      <c r="F1979" s="1">
        <v>0</v>
      </c>
      <c r="G1979" s="2">
        <f t="shared" si="334"/>
        <v>-51.997627281318863</v>
      </c>
      <c r="H1979" s="2">
        <f t="shared" si="334"/>
        <v>-112.82535315818419</v>
      </c>
      <c r="I1979" s="2">
        <f t="shared" si="335"/>
        <v>-115.30882430285195</v>
      </c>
      <c r="J1979" s="2">
        <f t="shared" si="336"/>
        <v>-245.8087408588344</v>
      </c>
      <c r="K1979">
        <f t="shared" si="337"/>
        <v>-62.43889380572471</v>
      </c>
      <c r="L1979">
        <f t="shared" si="338"/>
        <v>-132.98338770065021</v>
      </c>
      <c r="M1979">
        <f t="shared" si="339"/>
        <v>0.87230321580836934</v>
      </c>
      <c r="N1979">
        <f t="shared" si="339"/>
        <v>0</v>
      </c>
    </row>
    <row r="1980" spans="1:14" x14ac:dyDescent="0.2">
      <c r="A1980">
        <f t="shared" si="340"/>
        <v>1963</v>
      </c>
      <c r="B1980">
        <f t="shared" si="331"/>
        <v>19.63</v>
      </c>
      <c r="C1980" s="2">
        <f t="shared" si="332"/>
        <v>-1.1456563967569427E-3</v>
      </c>
      <c r="D1980" s="2">
        <f t="shared" si="333"/>
        <v>-2.509814155548803E-3</v>
      </c>
      <c r="E1980" s="1">
        <f t="shared" si="330"/>
        <v>7445.7176240198596</v>
      </c>
      <c r="F1980" s="1">
        <v>0</v>
      </c>
      <c r="G1980" s="2">
        <f t="shared" si="334"/>
        <v>-45.822648649805174</v>
      </c>
      <c r="H1980" s="2">
        <f t="shared" si="334"/>
        <v>-100.51412367691668</v>
      </c>
      <c r="I1980" s="2">
        <f t="shared" si="335"/>
        <v>-104.1946741617391</v>
      </c>
      <c r="J1980" s="2">
        <f t="shared" si="336"/>
        <v>-224.01424622867225</v>
      </c>
      <c r="K1980">
        <f t="shared" si="337"/>
        <v>-57.55867219505496</v>
      </c>
      <c r="L1980">
        <f t="shared" si="338"/>
        <v>-123.50012255175557</v>
      </c>
      <c r="M1980">
        <f t="shared" si="339"/>
        <v>0.81335331687896506</v>
      </c>
      <c r="N1980">
        <f t="shared" si="339"/>
        <v>0</v>
      </c>
    </row>
    <row r="1981" spans="1:14" x14ac:dyDescent="0.2">
      <c r="A1981">
        <f t="shared" si="340"/>
        <v>1964</v>
      </c>
      <c r="B1981">
        <f t="shared" si="331"/>
        <v>19.64</v>
      </c>
      <c r="C1981" s="2">
        <f t="shared" si="332"/>
        <v>-9.7770774473174781E-4</v>
      </c>
      <c r="D1981" s="2">
        <f t="shared" si="333"/>
        <v>-2.1724192381427448E-3</v>
      </c>
      <c r="E1981" s="1">
        <f t="shared" si="330"/>
        <v>6667.8997033261585</v>
      </c>
      <c r="F1981" s="1">
        <v>0</v>
      </c>
      <c r="G1981" s="2">
        <f t="shared" si="334"/>
        <v>-39.103086358848643</v>
      </c>
      <c r="H1981" s="2">
        <f t="shared" si="334"/>
        <v>-87.00296511879688</v>
      </c>
      <c r="I1981" s="2">
        <f t="shared" si="335"/>
        <v>-91.849162966386842</v>
      </c>
      <c r="J1981" s="2">
        <f t="shared" si="336"/>
        <v>-199.55739046099157</v>
      </c>
      <c r="K1981">
        <f t="shared" si="337"/>
        <v>-52.001504845136211</v>
      </c>
      <c r="L1981">
        <f t="shared" si="338"/>
        <v>-112.55442534219469</v>
      </c>
      <c r="M1981">
        <f t="shared" si="339"/>
        <v>0.74457176240198597</v>
      </c>
      <c r="N1981">
        <f t="shared" si="339"/>
        <v>0</v>
      </c>
    </row>
    <row r="1982" spans="1:14" x14ac:dyDescent="0.2">
      <c r="A1982">
        <f t="shared" si="340"/>
        <v>1965</v>
      </c>
      <c r="B1982">
        <f t="shared" si="331"/>
        <v>19.650000000000002</v>
      </c>
      <c r="C1982" s="2">
        <f t="shared" si="332"/>
        <v>-7.9805105808118725E-4</v>
      </c>
      <c r="D1982" s="2">
        <f t="shared" si="333"/>
        <v>-1.8089433309293416E-3</v>
      </c>
      <c r="E1982" s="1">
        <f t="shared" si="330"/>
        <v>5809.4815173496818</v>
      </c>
      <c r="F1982" s="1">
        <v>0</v>
      </c>
      <c r="G1982" s="2">
        <f t="shared" si="334"/>
        <v>-31.915269891268295</v>
      </c>
      <c r="H1982" s="2">
        <f t="shared" si="334"/>
        <v>-72.447289940362097</v>
      </c>
      <c r="I1982" s="2">
        <f t="shared" si="335"/>
        <v>-78.411922952351148</v>
      </c>
      <c r="J1982" s="2">
        <f t="shared" si="336"/>
        <v>-172.71829870734967</v>
      </c>
      <c r="K1982">
        <f t="shared" si="337"/>
        <v>-45.829863090750237</v>
      </c>
      <c r="L1982">
        <f t="shared" si="338"/>
        <v>-100.27100876698758</v>
      </c>
      <c r="M1982">
        <f t="shared" si="339"/>
        <v>0.66678997033261589</v>
      </c>
      <c r="N1982">
        <f t="shared" si="339"/>
        <v>0</v>
      </c>
    </row>
    <row r="1983" spans="1:14" x14ac:dyDescent="0.2">
      <c r="A1983">
        <f t="shared" si="340"/>
        <v>1966</v>
      </c>
      <c r="B1983">
        <f t="shared" si="331"/>
        <v>19.66</v>
      </c>
      <c r="C1983" s="2">
        <f t="shared" si="332"/>
        <v>-6.0873501127637979E-4</v>
      </c>
      <c r="D1983" s="2">
        <f t="shared" si="333"/>
        <v>-1.4235813734518276E-3</v>
      </c>
      <c r="E1983" s="1">
        <f t="shared" si="330"/>
        <v>4880.8394569471993</v>
      </c>
      <c r="F1983" s="1">
        <v>0</v>
      </c>
      <c r="G1983" s="2">
        <f t="shared" si="334"/>
        <v>-24.341160368359095</v>
      </c>
      <c r="H1983" s="2">
        <f t="shared" si="334"/>
        <v>-57.015089496161281</v>
      </c>
      <c r="I1983" s="2">
        <f t="shared" si="335"/>
        <v>-64.035641739785248</v>
      </c>
      <c r="J1983" s="2">
        <f t="shared" si="336"/>
        <v>-143.80566342878399</v>
      </c>
      <c r="K1983">
        <f t="shared" si="337"/>
        <v>-39.113533219691185</v>
      </c>
      <c r="L1983">
        <f t="shared" si="338"/>
        <v>-86.790573932622706</v>
      </c>
      <c r="M1983">
        <f t="shared" si="339"/>
        <v>0.58094815173496817</v>
      </c>
      <c r="N1983">
        <f t="shared" si="339"/>
        <v>0</v>
      </c>
    </row>
    <row r="1984" spans="1:14" x14ac:dyDescent="0.2">
      <c r="A1984">
        <f t="shared" si="340"/>
        <v>1967</v>
      </c>
      <c r="B1984">
        <f t="shared" si="331"/>
        <v>19.670000000000002</v>
      </c>
      <c r="C1984" s="2">
        <f t="shared" si="332"/>
        <v>-4.1192539061802745E-4</v>
      </c>
      <c r="D1984" s="2">
        <f t="shared" si="333"/>
        <v>-1.0207933893364063E-3</v>
      </c>
      <c r="E1984" s="1">
        <f t="shared" si="330"/>
        <v>3893.1987654104851</v>
      </c>
      <c r="F1984" s="1">
        <v>0</v>
      </c>
      <c r="G1984" s="2">
        <f t="shared" si="334"/>
        <v>-16.467402416998148</v>
      </c>
      <c r="H1984" s="2">
        <f t="shared" si="334"/>
        <v>-40.88497161620306</v>
      </c>
      <c r="I1984" s="2">
        <f t="shared" si="335"/>
        <v>-48.884301117919549</v>
      </c>
      <c r="J1984" s="2">
        <f t="shared" si="336"/>
        <v>-113.1531481501883</v>
      </c>
      <c r="K1984">
        <f t="shared" si="337"/>
        <v>-31.928814755226682</v>
      </c>
      <c r="L1984">
        <f t="shared" si="338"/>
        <v>-72.26817653398524</v>
      </c>
      <c r="M1984">
        <f t="shared" si="339"/>
        <v>0.48808394569471997</v>
      </c>
      <c r="N1984">
        <f t="shared" si="339"/>
        <v>0</v>
      </c>
    </row>
    <row r="1985" spans="1:14" x14ac:dyDescent="0.2">
      <c r="A1985">
        <f t="shared" si="340"/>
        <v>1968</v>
      </c>
      <c r="B1985">
        <f t="shared" si="331"/>
        <v>19.68</v>
      </c>
      <c r="C1985" s="2">
        <f t="shared" si="332"/>
        <v>-2.0987997263055818E-4</v>
      </c>
      <c r="D1985" s="2">
        <f t="shared" si="333"/>
        <v>-6.052522713080906E-4</v>
      </c>
      <c r="E1985" s="1">
        <f t="shared" si="330"/>
        <v>2858.4978499275317</v>
      </c>
      <c r="F1985" s="1">
        <v>0</v>
      </c>
      <c r="G1985" s="2">
        <f t="shared" si="334"/>
        <v>-8.3843191864401767</v>
      </c>
      <c r="H1985" s="2">
        <f t="shared" si="334"/>
        <v>-24.244069568081052</v>
      </c>
      <c r="I1985" s="2">
        <f t="shared" si="335"/>
        <v>-33.131279596732512</v>
      </c>
      <c r="J1985" s="2">
        <f t="shared" si="336"/>
        <v>-81.115489948065971</v>
      </c>
      <c r="K1985">
        <f t="shared" si="337"/>
        <v>-24.357640533751287</v>
      </c>
      <c r="L1985">
        <f t="shared" si="338"/>
        <v>-56.871420379984919</v>
      </c>
      <c r="M1985">
        <f t="shared" si="339"/>
        <v>0.38931987654104855</v>
      </c>
      <c r="N1985">
        <f t="shared" si="339"/>
        <v>0</v>
      </c>
    </row>
    <row r="1986" spans="1:14" x14ac:dyDescent="0.2">
      <c r="A1986">
        <f t="shared" si="340"/>
        <v>1969</v>
      </c>
      <c r="B1986">
        <f t="shared" si="331"/>
        <v>19.690000000000001</v>
      </c>
      <c r="C1986" s="2">
        <f t="shared" si="332"/>
        <v>-4.9222751813213058E-6</v>
      </c>
      <c r="D1986" s="2">
        <f t="shared" si="333"/>
        <v>-1.8178897159912516E-4</v>
      </c>
      <c r="E1986" s="1">
        <f t="shared" si="330"/>
        <v>1789.2439724523981</v>
      </c>
      <c r="F1986" s="1">
        <v>0</v>
      </c>
      <c r="G1986" s="2">
        <f t="shared" si="334"/>
        <v>-0.18486228645013292</v>
      </c>
      <c r="H1986" s="2">
        <f t="shared" si="334"/>
        <v>-7.2858471051280276</v>
      </c>
      <c r="I1986" s="2">
        <f t="shared" si="335"/>
        <v>-16.957340903886934</v>
      </c>
      <c r="J1986" s="2">
        <f t="shared" si="336"/>
        <v>-48.064346635837474</v>
      </c>
      <c r="K1986">
        <f t="shared" si="337"/>
        <v>-16.486628832444048</v>
      </c>
      <c r="L1986">
        <f t="shared" si="338"/>
        <v>-40.778499530709446</v>
      </c>
      <c r="M1986">
        <f t="shared" si="339"/>
        <v>0.28584978499275315</v>
      </c>
      <c r="N1986">
        <f t="shared" si="339"/>
        <v>0</v>
      </c>
    </row>
    <row r="1987" spans="1:14" x14ac:dyDescent="0.2">
      <c r="A1987">
        <f t="shared" si="340"/>
        <v>1970</v>
      </c>
      <c r="B1987">
        <f t="shared" si="331"/>
        <v>19.7</v>
      </c>
      <c r="C1987" s="2">
        <f t="shared" si="332"/>
        <v>2.005855105578398E-4</v>
      </c>
      <c r="D1987" s="2">
        <f t="shared" si="333"/>
        <v>2.446642539139218E-4</v>
      </c>
      <c r="E1987" s="1">
        <f t="shared" si="330"/>
        <v>698.36206437539738</v>
      </c>
      <c r="F1987" s="1">
        <v>0</v>
      </c>
      <c r="G1987" s="2">
        <f t="shared" si="334"/>
        <v>8.0364710276311797</v>
      </c>
      <c r="H1987" s="2">
        <f t="shared" si="334"/>
        <v>9.7921744354122033</v>
      </c>
      <c r="I1987" s="2">
        <f t="shared" si="335"/>
        <v>-0.54853199361853877</v>
      </c>
      <c r="J1987" s="2">
        <f t="shared" si="336"/>
        <v>-14.38393770115399</v>
      </c>
      <c r="K1987">
        <f t="shared" si="337"/>
        <v>-8.4060786240044791</v>
      </c>
      <c r="L1987">
        <f t="shared" si="338"/>
        <v>-24.176112136566193</v>
      </c>
      <c r="M1987">
        <f t="shared" si="339"/>
        <v>0.17892439724523981</v>
      </c>
      <c r="N1987">
        <f t="shared" si="339"/>
        <v>0</v>
      </c>
    </row>
    <row r="1988" spans="1:14" x14ac:dyDescent="0.2">
      <c r="A1988">
        <f t="shared" si="340"/>
        <v>1971</v>
      </c>
      <c r="B1988">
        <f t="shared" si="331"/>
        <v>19.71</v>
      </c>
      <c r="C1988" s="2">
        <f t="shared" si="332"/>
        <v>4.0427008896968067E-4</v>
      </c>
      <c r="D1988" s="2">
        <f t="shared" si="333"/>
        <v>6.6913187570550486E-4</v>
      </c>
      <c r="E1988" s="1">
        <f t="shared" si="330"/>
        <v>-400.96150751757307</v>
      </c>
      <c r="F1988" s="1">
        <v>0</v>
      </c>
      <c r="G1988" s="2">
        <f t="shared" si="334"/>
        <v>16.184740688638712</v>
      </c>
      <c r="H1988" s="2">
        <f t="shared" si="334"/>
        <v>26.790740066895257</v>
      </c>
      <c r="I1988" s="2">
        <f t="shared" si="335"/>
        <v>15.905984754145601</v>
      </c>
      <c r="J1988" s="2">
        <f t="shared" si="336"/>
        <v>19.533469444093271</v>
      </c>
      <c r="K1988">
        <f t="shared" si="337"/>
        <v>-0.20891972805557157</v>
      </c>
      <c r="L1988">
        <f t="shared" si="338"/>
        <v>-7.2572706228019861</v>
      </c>
      <c r="M1988">
        <f t="shared" si="339"/>
        <v>6.9836206437539738E-2</v>
      </c>
      <c r="N1988">
        <f t="shared" si="339"/>
        <v>0</v>
      </c>
    </row>
    <row r="1989" spans="1:14" x14ac:dyDescent="0.2">
      <c r="A1989">
        <f t="shared" si="340"/>
        <v>1972</v>
      </c>
      <c r="B1989">
        <f t="shared" si="331"/>
        <v>19.72</v>
      </c>
      <c r="C1989" s="2">
        <f t="shared" si="332"/>
        <v>6.0377480487879909E-4</v>
      </c>
      <c r="D1989" s="2">
        <f t="shared" si="333"/>
        <v>1.0866537067981152E-3</v>
      </c>
      <c r="E1989" s="1">
        <f t="shared" si="330"/>
        <v>-1495.4383352611183</v>
      </c>
      <c r="F1989" s="1">
        <v>0</v>
      </c>
      <c r="G1989" s="2">
        <f t="shared" si="334"/>
        <v>24.165673677816223</v>
      </c>
      <c r="H1989" s="2">
        <f t="shared" si="334"/>
        <v>43.511208570676608</v>
      </c>
      <c r="I1989" s="2">
        <f t="shared" si="335"/>
        <v>32.216139645563985</v>
      </c>
      <c r="J1989" s="2">
        <f t="shared" si="336"/>
        <v>53.292174448378148</v>
      </c>
      <c r="K1989">
        <f t="shared" si="337"/>
        <v>8.0103698169960058</v>
      </c>
      <c r="L1989">
        <f t="shared" si="338"/>
        <v>9.7809658777015382</v>
      </c>
      <c r="M1989">
        <f t="shared" si="339"/>
        <v>-4.0096150751757306E-2</v>
      </c>
      <c r="N1989">
        <f t="shared" si="339"/>
        <v>0</v>
      </c>
    </row>
    <row r="1990" spans="1:14" x14ac:dyDescent="0.2">
      <c r="A1990">
        <f t="shared" si="340"/>
        <v>1973</v>
      </c>
      <c r="B1990">
        <f t="shared" si="331"/>
        <v>19.73</v>
      </c>
      <c r="C1990" s="2">
        <f t="shared" si="332"/>
        <v>7.9678723707058763E-4</v>
      </c>
      <c r="D1990" s="2">
        <f t="shared" si="333"/>
        <v>1.4923434096400735E-3</v>
      </c>
      <c r="E1990" s="1">
        <f t="shared" si="330"/>
        <v>-2571.8385973847062</v>
      </c>
      <c r="F1990" s="1">
        <v>0</v>
      </c>
      <c r="G1990" s="2">
        <f t="shared" si="334"/>
        <v>31.886767815178541</v>
      </c>
      <c r="H1990" s="2">
        <f t="shared" si="334"/>
        <v>59.757895542576705</v>
      </c>
      <c r="I1990" s="2">
        <f t="shared" si="335"/>
        <v>48.19317807764039</v>
      </c>
      <c r="J1990" s="2">
        <f t="shared" si="336"/>
        <v>86.497705532121842</v>
      </c>
      <c r="K1990">
        <f t="shared" si="337"/>
        <v>16.156866428935739</v>
      </c>
      <c r="L1990">
        <f t="shared" si="338"/>
        <v>26.739809989545133</v>
      </c>
      <c r="M1990">
        <f t="shared" si="339"/>
        <v>-0.14954383352611184</v>
      </c>
      <c r="N1990">
        <f t="shared" si="339"/>
        <v>0</v>
      </c>
    </row>
    <row r="1991" spans="1:14" x14ac:dyDescent="0.2">
      <c r="A1991">
        <f t="shared" si="340"/>
        <v>1974</v>
      </c>
      <c r="B1991">
        <f t="shared" si="331"/>
        <v>19.740000000000002</v>
      </c>
      <c r="C1991" s="2">
        <f t="shared" si="332"/>
        <v>9.8106631433480542E-4</v>
      </c>
      <c r="D1991" s="2">
        <f t="shared" si="333"/>
        <v>1.8814461988474454E-3</v>
      </c>
      <c r="E1991" s="1">
        <f t="shared" si="330"/>
        <v>-3617.1509784007276</v>
      </c>
      <c r="F1991" s="1">
        <v>0</v>
      </c>
      <c r="G1991" s="2">
        <f t="shared" si="334"/>
        <v>39.258376435369847</v>
      </c>
      <c r="H1991" s="2">
        <f t="shared" si="334"/>
        <v>75.340384242720745</v>
      </c>
      <c r="I1991" s="2">
        <f t="shared" si="335"/>
        <v>63.651871007596014</v>
      </c>
      <c r="J1991" s="2">
        <f t="shared" si="336"/>
        <v>118.76147221589335</v>
      </c>
      <c r="K1991">
        <f t="shared" si="337"/>
        <v>24.136310712487703</v>
      </c>
      <c r="L1991">
        <f t="shared" si="338"/>
        <v>43.421087973172604</v>
      </c>
      <c r="M1991">
        <f t="shared" si="339"/>
        <v>-0.25718385973847063</v>
      </c>
      <c r="N1991">
        <f t="shared" si="339"/>
        <v>0</v>
      </c>
    </row>
    <row r="1992" spans="1:14" x14ac:dyDescent="0.2">
      <c r="A1992">
        <f t="shared" si="340"/>
        <v>1975</v>
      </c>
      <c r="B1992">
        <f t="shared" si="331"/>
        <v>19.75</v>
      </c>
      <c r="C1992" s="2">
        <f t="shared" si="332"/>
        <v>1.1544686331042401E-3</v>
      </c>
      <c r="D1992" s="2">
        <f t="shared" si="333"/>
        <v>2.2493950539854628E-3</v>
      </c>
      <c r="E1992" s="1">
        <f t="shared" si="330"/>
        <v>-4618.7399470379023</v>
      </c>
      <c r="F1992" s="1">
        <v>0</v>
      </c>
      <c r="G1992" s="2">
        <f t="shared" si="334"/>
        <v>46.194761111635941</v>
      </c>
      <c r="H1992" s="2">
        <f t="shared" si="334"/>
        <v>90.075776783105056</v>
      </c>
      <c r="I1992" s="2">
        <f t="shared" si="335"/>
        <v>78.412687359944485</v>
      </c>
      <c r="J1992" s="2">
        <f t="shared" si="336"/>
        <v>149.70535401173424</v>
      </c>
      <c r="K1992">
        <f t="shared" si="337"/>
        <v>31.856211150468468</v>
      </c>
      <c r="L1992">
        <f t="shared" si="338"/>
        <v>59.629577228629181</v>
      </c>
      <c r="M1992">
        <f t="shared" si="339"/>
        <v>-0.36171509784007277</v>
      </c>
      <c r="N1992">
        <f t="shared" si="339"/>
        <v>0</v>
      </c>
    </row>
    <row r="1993" spans="1:14" x14ac:dyDescent="0.2">
      <c r="A1993">
        <f t="shared" si="340"/>
        <v>1976</v>
      </c>
      <c r="B1993">
        <f t="shared" si="331"/>
        <v>19.760000000000002</v>
      </c>
      <c r="C1993" s="2">
        <f t="shared" si="332"/>
        <v>1.3149736647724128E-3</v>
      </c>
      <c r="D1993" s="2">
        <f t="shared" si="333"/>
        <v>2.5918647737392803E-3</v>
      </c>
      <c r="E1993" s="1">
        <f t="shared" si="330"/>
        <v>-5564.4984920685511</v>
      </c>
      <c r="F1993" s="1">
        <v>0</v>
      </c>
      <c r="G1993" s="2">
        <f t="shared" si="334"/>
        <v>52.615099951220117</v>
      </c>
      <c r="H1993" s="2">
        <f t="shared" si="334"/>
        <v>103.79085887496903</v>
      </c>
      <c r="I1993" s="2">
        <f t="shared" si="335"/>
        <v>92.303902657338497</v>
      </c>
      <c r="J1993" s="2">
        <f t="shared" si="336"/>
        <v>178.96617054004392</v>
      </c>
      <c r="K1993">
        <f t="shared" si="337"/>
        <v>39.226928711414587</v>
      </c>
      <c r="L1993">
        <f t="shared" si="338"/>
        <v>75.175311665074886</v>
      </c>
      <c r="M1993">
        <f t="shared" si="339"/>
        <v>-0.46187399470379026</v>
      </c>
      <c r="N1993">
        <f t="shared" si="339"/>
        <v>0</v>
      </c>
    </row>
    <row r="1994" spans="1:14" x14ac:dyDescent="0.2">
      <c r="A1994">
        <f t="shared" si="340"/>
        <v>1977</v>
      </c>
      <c r="B1994">
        <f t="shared" si="331"/>
        <v>19.77</v>
      </c>
      <c r="C1994" s="2">
        <f t="shared" si="332"/>
        <v>1.4607075535245475E-3</v>
      </c>
      <c r="D1994" s="2">
        <f t="shared" si="333"/>
        <v>2.904823227977887E-3</v>
      </c>
      <c r="E1994" s="1">
        <f t="shared" si="330"/>
        <v>-6442.9944694866244</v>
      </c>
      <c r="F1994" s="1">
        <v>0</v>
      </c>
      <c r="G1994" s="2">
        <f t="shared" si="334"/>
        <v>58.444439495657917</v>
      </c>
      <c r="H1994" s="2">
        <f t="shared" si="334"/>
        <v>116.3241523653403</v>
      </c>
      <c r="I1994" s="2">
        <f t="shared" si="335"/>
        <v>105.16361888156804</v>
      </c>
      <c r="J1994" s="2">
        <f t="shared" si="336"/>
        <v>206.19997990107225</v>
      </c>
      <c r="K1994">
        <f t="shared" si="337"/>
        <v>46.162729536703267</v>
      </c>
      <c r="L1994">
        <f t="shared" si="338"/>
        <v>89.875827535731958</v>
      </c>
      <c r="M1994">
        <f t="shared" si="339"/>
        <v>-0.55644984920685514</v>
      </c>
      <c r="N1994">
        <f t="shared" si="339"/>
        <v>0</v>
      </c>
    </row>
    <row r="1995" spans="1:14" x14ac:dyDescent="0.2">
      <c r="A1995">
        <f t="shared" si="340"/>
        <v>1978</v>
      </c>
      <c r="B1995">
        <f t="shared" si="331"/>
        <v>19.78</v>
      </c>
      <c r="C1995" s="2">
        <f t="shared" si="332"/>
        <v>1.5899652218579054E-3</v>
      </c>
      <c r="D1995" s="2">
        <f t="shared" si="333"/>
        <v>3.18457919705082E-3</v>
      </c>
      <c r="E1995" s="1">
        <f t="shared" si="330"/>
        <v>-7243.6087920266737</v>
      </c>
      <c r="F1995" s="1">
        <v>0</v>
      </c>
      <c r="G1995" s="2">
        <f t="shared" si="334"/>
        <v>63.614578913278152</v>
      </c>
      <c r="H1995" s="2">
        <f t="shared" si="334"/>
        <v>127.52783110704958</v>
      </c>
      <c r="I1995" s="2">
        <f t="shared" si="335"/>
        <v>116.84167159079972</v>
      </c>
      <c r="J1995" s="2">
        <f t="shared" si="336"/>
        <v>231.08615413122297</v>
      </c>
      <c r="K1995">
        <f t="shared" si="337"/>
        <v>52.582793230572904</v>
      </c>
      <c r="L1995">
        <f t="shared" si="338"/>
        <v>103.55832302417339</v>
      </c>
      <c r="M1995">
        <f t="shared" si="339"/>
        <v>-0.64429944694866248</v>
      </c>
      <c r="N1995">
        <f t="shared" si="339"/>
        <v>0</v>
      </c>
    </row>
    <row r="1996" spans="1:14" x14ac:dyDescent="0.2">
      <c r="A1996">
        <f t="shared" si="340"/>
        <v>1979</v>
      </c>
      <c r="B1996">
        <f t="shared" si="331"/>
        <v>19.79</v>
      </c>
      <c r="C1996" s="2">
        <f t="shared" si="332"/>
        <v>1.7012305207113497E-3</v>
      </c>
      <c r="D1996" s="2">
        <f t="shared" si="333"/>
        <v>3.4278262277860007E-3</v>
      </c>
      <c r="E1996" s="1">
        <f t="shared" si="330"/>
        <v>-7956.6637906084916</v>
      </c>
      <c r="F1996" s="1">
        <v>0</v>
      </c>
      <c r="G1996" s="2">
        <f t="shared" si="334"/>
        <v>68.064875961125395</v>
      </c>
      <c r="H1996" s="2">
        <f t="shared" si="334"/>
        <v>137.26947731350134</v>
      </c>
      <c r="I1996" s="2">
        <f t="shared" si="335"/>
        <v>127.20140162663394</v>
      </c>
      <c r="J1996" s="2">
        <f t="shared" si="336"/>
        <v>253.331183186392</v>
      </c>
      <c r="K1996">
        <f t="shared" si="337"/>
        <v>58.41216478630588</v>
      </c>
      <c r="L1996">
        <f t="shared" si="338"/>
        <v>116.06170587289066</v>
      </c>
      <c r="M1996">
        <f t="shared" si="339"/>
        <v>-0.72436087920266745</v>
      </c>
      <c r="N1996">
        <f t="shared" si="339"/>
        <v>0</v>
      </c>
    </row>
    <row r="1997" spans="1:14" x14ac:dyDescent="0.2">
      <c r="A1997">
        <f t="shared" si="340"/>
        <v>1980</v>
      </c>
      <c r="B1997">
        <f t="shared" si="331"/>
        <v>19.8</v>
      </c>
      <c r="C1997" s="2">
        <f t="shared" si="332"/>
        <v>1.7931941840376143E-3</v>
      </c>
      <c r="D1997" s="2">
        <f t="shared" si="333"/>
        <v>3.631681982603024E-3</v>
      </c>
      <c r="E1997" s="1">
        <f t="shared" si="330"/>
        <v>-8573.5401961066109</v>
      </c>
      <c r="F1997" s="1">
        <v>0</v>
      </c>
      <c r="G1997" s="2">
        <f t="shared" si="334"/>
        <v>71.742965110219814</v>
      </c>
      <c r="H1997" s="2">
        <f t="shared" si="334"/>
        <v>145.43365742949683</v>
      </c>
      <c r="I1997" s="2">
        <f t="shared" si="335"/>
        <v>136.12127032463493</v>
      </c>
      <c r="J1997" s="2">
        <f t="shared" si="336"/>
        <v>272.67216208651286</v>
      </c>
      <c r="K1997">
        <f t="shared" si="337"/>
        <v>63.582638835354274</v>
      </c>
      <c r="L1997">
        <f t="shared" si="338"/>
        <v>127.23850465701602</v>
      </c>
      <c r="M1997">
        <f t="shared" si="339"/>
        <v>-0.79566637906084925</v>
      </c>
      <c r="N1997">
        <f t="shared" si="339"/>
        <v>0</v>
      </c>
    </row>
    <row r="1998" spans="1:14" x14ac:dyDescent="0.2">
      <c r="A1998">
        <f t="shared" si="340"/>
        <v>1981</v>
      </c>
      <c r="B1998">
        <f t="shared" si="331"/>
        <v>19.809999999999999</v>
      </c>
      <c r="C1998" s="2">
        <f t="shared" si="332"/>
        <v>1.864769373463438E-3</v>
      </c>
      <c r="D1998" s="2">
        <f t="shared" si="333"/>
        <v>3.7937226113632008E-3</v>
      </c>
      <c r="E1998" s="1">
        <f t="shared" si="330"/>
        <v>-9086.7813273854063</v>
      </c>
      <c r="F1998" s="1">
        <v>0</v>
      </c>
      <c r="G1998" s="2">
        <f t="shared" si="334"/>
        <v>74.605379260690938</v>
      </c>
      <c r="H1998" s="2">
        <f t="shared" si="334"/>
        <v>151.92329868015435</v>
      </c>
      <c r="I1998" s="2">
        <f t="shared" si="335"/>
        <v>143.49629897608418</v>
      </c>
      <c r="J1998" s="2">
        <f t="shared" si="336"/>
        <v>288.87991958953307</v>
      </c>
      <c r="K1998">
        <f t="shared" si="337"/>
        <v>68.033565695782571</v>
      </c>
      <c r="L1998">
        <f t="shared" si="338"/>
        <v>136.95662090937873</v>
      </c>
      <c r="M1998">
        <f t="shared" si="339"/>
        <v>-0.85735401961066116</v>
      </c>
      <c r="N1998">
        <f t="shared" si="339"/>
        <v>0</v>
      </c>
    </row>
    <row r="1999" spans="1:14" x14ac:dyDescent="0.2">
      <c r="A1999">
        <f t="shared" si="340"/>
        <v>1982</v>
      </c>
      <c r="B1999">
        <f t="shared" si="331"/>
        <v>19.82</v>
      </c>
      <c r="C1999" s="2">
        <f t="shared" si="332"/>
        <v>1.9151046270844639E-3</v>
      </c>
      <c r="D1999" s="2">
        <f t="shared" si="333"/>
        <v>3.9120117344148605E-3</v>
      </c>
      <c r="E1999" s="1">
        <f t="shared" si="330"/>
        <v>-9490.1832262010521</v>
      </c>
      <c r="F1999" s="1">
        <v>0</v>
      </c>
      <c r="G1999" s="2">
        <f t="shared" si="334"/>
        <v>76.618067609539864</v>
      </c>
      <c r="H1999" s="2">
        <f t="shared" si="334"/>
        <v>156.66084981620119</v>
      </c>
      <c r="I1999" s="2">
        <f t="shared" si="335"/>
        <v>149.23931535506773</v>
      </c>
      <c r="J1999" s="2">
        <f t="shared" si="336"/>
        <v>301.76175099494628</v>
      </c>
      <c r="K1999">
        <f t="shared" si="337"/>
        <v>71.712569612789324</v>
      </c>
      <c r="L1999">
        <f t="shared" si="338"/>
        <v>145.10090117874509</v>
      </c>
      <c r="M1999">
        <f t="shared" si="339"/>
        <v>-0.9086781327385407</v>
      </c>
      <c r="N1999">
        <f t="shared" si="339"/>
        <v>0</v>
      </c>
    </row>
    <row r="2000" spans="1:14" x14ac:dyDescent="0.2">
      <c r="A2000">
        <f t="shared" si="340"/>
        <v>1983</v>
      </c>
      <c r="B2000">
        <f t="shared" si="331"/>
        <v>19.830000000000002</v>
      </c>
      <c r="C2000" s="2">
        <f t="shared" si="332"/>
        <v>1.9435940570930327E-3</v>
      </c>
      <c r="D2000" s="2">
        <f t="shared" si="333"/>
        <v>3.9851236890623655E-3</v>
      </c>
      <c r="E2000" s="1">
        <f t="shared" si="330"/>
        <v>-9778.869649432354</v>
      </c>
      <c r="F2000" s="1">
        <v>0</v>
      </c>
      <c r="G2000" s="2">
        <f t="shared" si="334"/>
        <v>77.756803459974279</v>
      </c>
      <c r="H2000" s="2">
        <f t="shared" si="334"/>
        <v>159.58921212768979</v>
      </c>
      <c r="I2000" s="2">
        <f t="shared" si="335"/>
        <v>153.28199239897847</v>
      </c>
      <c r="J2000" s="2">
        <f t="shared" si="336"/>
        <v>311.16372235659151</v>
      </c>
      <c r="K2000">
        <f t="shared" si="337"/>
        <v>74.57617061638409</v>
      </c>
      <c r="L2000">
        <f t="shared" si="338"/>
        <v>151.57451022890172</v>
      </c>
      <c r="M2000">
        <f t="shared" si="339"/>
        <v>-0.94901832262010521</v>
      </c>
      <c r="N2000">
        <f t="shared" si="339"/>
        <v>0</v>
      </c>
    </row>
    <row r="2001" spans="1:14" x14ac:dyDescent="0.2">
      <c r="A2001">
        <f t="shared" si="340"/>
        <v>1984</v>
      </c>
      <c r="B2001">
        <f t="shared" si="331"/>
        <v>19.84</v>
      </c>
      <c r="C2001" s="2">
        <f t="shared" si="332"/>
        <v>1.9498846734689772E-3</v>
      </c>
      <c r="D2001" s="2">
        <f t="shared" si="333"/>
        <v>4.0121607596336536E-3</v>
      </c>
      <c r="E2001" s="1">
        <f t="shared" si="330"/>
        <v>-9949.3510121527997</v>
      </c>
      <c r="F2001" s="1">
        <v>0</v>
      </c>
      <c r="G2001" s="2">
        <f t="shared" si="334"/>
        <v>78.007477062670787</v>
      </c>
      <c r="H2001" s="2">
        <f t="shared" si="334"/>
        <v>160.67242951922921</v>
      </c>
      <c r="I2001" s="2">
        <f t="shared" si="335"/>
        <v>155.57566658483128</v>
      </c>
      <c r="J2001" s="2">
        <f t="shared" si="336"/>
        <v>316.97251845621685</v>
      </c>
      <c r="K2001">
        <f t="shared" si="337"/>
        <v>76.590302557217257</v>
      </c>
      <c r="L2001">
        <f t="shared" si="338"/>
        <v>156.30008893698763</v>
      </c>
      <c r="M2001">
        <f t="shared" si="339"/>
        <v>-0.97788696494323546</v>
      </c>
      <c r="N2001">
        <f t="shared" si="339"/>
        <v>0</v>
      </c>
    </row>
    <row r="2002" spans="1:14" x14ac:dyDescent="0.2">
      <c r="A2002">
        <f t="shared" si="340"/>
        <v>1985</v>
      </c>
      <c r="B2002">
        <f t="shared" si="331"/>
        <v>19.850000000000001</v>
      </c>
      <c r="C2002" s="2">
        <f t="shared" si="332"/>
        <v>1.9338807449841009E-3</v>
      </c>
      <c r="D2002" s="2">
        <f t="shared" si="333"/>
        <v>3.9927641826378747E-3</v>
      </c>
      <c r="E2002" s="1">
        <f t="shared" ref="E2002:E2065" si="341">10000*SIN(11*B2002)</f>
        <v>-9999.5665690494952</v>
      </c>
      <c r="F2002" s="1">
        <v>0</v>
      </c>
      <c r="G2002" s="2">
        <f t="shared" si="334"/>
        <v>77.366269940260693</v>
      </c>
      <c r="H2002" s="2">
        <f t="shared" si="334"/>
        <v>159.89612929584459</v>
      </c>
      <c r="I2002" s="2">
        <f t="shared" si="335"/>
        <v>156.09192614894431</v>
      </c>
      <c r="J2002" s="2">
        <f t="shared" si="336"/>
        <v>319.11681229314405</v>
      </c>
      <c r="K2002">
        <f t="shared" si="337"/>
        <v>77.730721107468341</v>
      </c>
      <c r="L2002">
        <f t="shared" si="338"/>
        <v>159.22068299729946</v>
      </c>
      <c r="M2002">
        <f t="shared" si="339"/>
        <v>-0.99493510121528006</v>
      </c>
      <c r="N2002">
        <f t="shared" si="339"/>
        <v>0</v>
      </c>
    </row>
    <row r="2003" spans="1:14" x14ac:dyDescent="0.2">
      <c r="A2003">
        <f t="shared" si="340"/>
        <v>1986</v>
      </c>
      <c r="B2003">
        <f t="shared" ref="B2003:B2066" si="342">A2003*$B$4</f>
        <v>19.86</v>
      </c>
      <c r="C2003" s="2">
        <f t="shared" si="332"/>
        <v>1.8957451438695063E-3</v>
      </c>
      <c r="D2003" s="2">
        <f t="shared" si="333"/>
        <v>3.9271187923452687E-3</v>
      </c>
      <c r="E2003" s="1">
        <f t="shared" si="341"/>
        <v>-9928.909324308579</v>
      </c>
      <c r="F2003" s="1">
        <v>0</v>
      </c>
      <c r="G2003" s="2">
        <f t="shared" si="334"/>
        <v>75.839708550378433</v>
      </c>
      <c r="H2003" s="2">
        <f t="shared" si="334"/>
        <v>157.26770826567852</v>
      </c>
      <c r="I2003" s="2">
        <f t="shared" si="335"/>
        <v>154.82296202213078</v>
      </c>
      <c r="J2003" s="2">
        <f t="shared" si="336"/>
        <v>317.56813951714162</v>
      </c>
      <c r="K2003">
        <f t="shared" si="337"/>
        <v>77.983296814847392</v>
      </c>
      <c r="L2003">
        <f t="shared" si="338"/>
        <v>160.3004312514631</v>
      </c>
      <c r="M2003">
        <f t="shared" si="339"/>
        <v>-0.99995665690494961</v>
      </c>
      <c r="N2003">
        <f t="shared" si="339"/>
        <v>0</v>
      </c>
    </row>
    <row r="2004" spans="1:14" x14ac:dyDescent="0.2">
      <c r="A2004">
        <f t="shared" si="340"/>
        <v>1987</v>
      </c>
      <c r="B2004">
        <f t="shared" si="342"/>
        <v>19.87</v>
      </c>
      <c r="C2004" s="2">
        <f t="shared" ref="C2004:C2067" si="343">$F$13*G2004+$G$13*H2004</f>
        <v>1.8358976562476712E-3</v>
      </c>
      <c r="D2004" s="2">
        <f t="shared" ref="D2004:D2067" si="344">G2004*$F$14+H2004*$G$14</f>
        <v>3.8159512476087878E-3</v>
      </c>
      <c r="E2004" s="1">
        <f t="shared" si="341"/>
        <v>-9738.2333688616436</v>
      </c>
      <c r="F2004" s="1">
        <v>0</v>
      </c>
      <c r="G2004" s="2">
        <f t="shared" ref="G2004:H2067" si="345">I2004-K2004+M2004</f>
        <v>73.444596572807882</v>
      </c>
      <c r="H2004" s="2">
        <f t="shared" si="345"/>
        <v>152.81626178880788</v>
      </c>
      <c r="I2004" s="2">
        <f t="shared" ref="I2004:I2067" si="346">$I$13*C2003+$J$13*D2003</f>
        <v>151.78167716370612</v>
      </c>
      <c r="J2004" s="2">
        <f t="shared" ref="J2004:J2067" si="347">$I$14*C2003+$J$14*D2003</f>
        <v>312.34126710399329</v>
      </c>
      <c r="K2004">
        <f t="shared" ref="K2004:K2067" si="348">$L$13*C2002+$M$13*D2002</f>
        <v>77.344189658467386</v>
      </c>
      <c r="L2004">
        <f t="shared" ref="L2004:L2067" si="349">$L$14*C2002+$M$14*D2002</f>
        <v>159.52500531518541</v>
      </c>
      <c r="M2004">
        <f t="shared" ref="M2004:N2067" si="350">E2003*$B$4^2</f>
        <v>-0.99289093243085791</v>
      </c>
      <c r="N2004">
        <f t="shared" si="350"/>
        <v>0</v>
      </c>
    </row>
    <row r="2005" spans="1:14" x14ac:dyDescent="0.2">
      <c r="A2005">
        <f t="shared" si="340"/>
        <v>1988</v>
      </c>
      <c r="B2005">
        <f t="shared" si="342"/>
        <v>19.88</v>
      </c>
      <c r="C2005" s="2">
        <f t="shared" si="343"/>
        <v>1.7550102764066246E-3</v>
      </c>
      <c r="D2005" s="2">
        <f t="shared" si="344"/>
        <v>3.6605218569838722E-3</v>
      </c>
      <c r="E2005" s="1">
        <f t="shared" si="341"/>
        <v>-9429.8435563024505</v>
      </c>
      <c r="F2005" s="1">
        <v>0</v>
      </c>
      <c r="G2005" s="2">
        <f t="shared" si="345"/>
        <v>70.207826545347544</v>
      </c>
      <c r="H2005" s="2">
        <f t="shared" si="345"/>
        <v>146.59225645453509</v>
      </c>
      <c r="I2005" s="2">
        <f t="shared" si="346"/>
        <v>147.00155284141579</v>
      </c>
      <c r="J2005" s="2">
        <f t="shared" si="347"/>
        <v>303.49405157647806</v>
      </c>
      <c r="K2005">
        <f t="shared" si="348"/>
        <v>75.819902959182073</v>
      </c>
      <c r="L2005">
        <f t="shared" si="349"/>
        <v>156.90179512194297</v>
      </c>
      <c r="M2005">
        <f t="shared" si="350"/>
        <v>-0.9738233368861644</v>
      </c>
      <c r="N2005">
        <f t="shared" si="350"/>
        <v>0</v>
      </c>
    </row>
    <row r="2006" spans="1:14" x14ac:dyDescent="0.2">
      <c r="A2006">
        <f t="shared" si="340"/>
        <v>1989</v>
      </c>
      <c r="B2006">
        <f t="shared" si="342"/>
        <v>19.89</v>
      </c>
      <c r="C2006" s="2">
        <f t="shared" si="343"/>
        <v>1.6539995387581949E-3</v>
      </c>
      <c r="D2006" s="2">
        <f t="shared" si="344"/>
        <v>3.4626100952820107E-3</v>
      </c>
      <c r="E2006" s="1">
        <f t="shared" si="341"/>
        <v>-9007.4676422670436</v>
      </c>
      <c r="F2006" s="1">
        <v>0</v>
      </c>
      <c r="G2006" s="2">
        <f t="shared" si="345"/>
        <v>66.166073003647483</v>
      </c>
      <c r="H2006" s="2">
        <f t="shared" si="345"/>
        <v>138.66695011629511</v>
      </c>
      <c r="I2006" s="2">
        <f t="shared" si="346"/>
        <v>140.53627328628355</v>
      </c>
      <c r="J2006" s="2">
        <f t="shared" si="347"/>
        <v>291.12678813619027</v>
      </c>
      <c r="K2006">
        <f t="shared" si="348"/>
        <v>73.427215927005818</v>
      </c>
      <c r="L2006">
        <f t="shared" si="349"/>
        <v>152.45983801989516</v>
      </c>
      <c r="M2006">
        <f t="shared" si="350"/>
        <v>-0.94298435563024507</v>
      </c>
      <c r="N2006">
        <f t="shared" si="350"/>
        <v>0</v>
      </c>
    </row>
    <row r="2007" spans="1:14" x14ac:dyDescent="0.2">
      <c r="A2007">
        <f t="shared" si="340"/>
        <v>1990</v>
      </c>
      <c r="B2007">
        <f t="shared" si="342"/>
        <v>19.900000000000002</v>
      </c>
      <c r="C2007" s="2">
        <f t="shared" si="343"/>
        <v>1.5340159764457974E-3</v>
      </c>
      <c r="D2007" s="2">
        <f t="shared" si="344"/>
        <v>3.224493979709368E-3</v>
      </c>
      <c r="E2007" s="1">
        <f t="shared" si="341"/>
        <v>-8476.2112240555361</v>
      </c>
      <c r="F2007" s="1">
        <v>0</v>
      </c>
      <c r="G2007" s="2">
        <f t="shared" si="345"/>
        <v>61.365370685235511</v>
      </c>
      <c r="H2007" s="2">
        <f t="shared" si="345"/>
        <v>129.13156601751473</v>
      </c>
      <c r="I2007" s="2">
        <f t="shared" si="346"/>
        <v>132.45911301664464</v>
      </c>
      <c r="J2007" s="2">
        <f t="shared" si="347"/>
        <v>275.38105812168942</v>
      </c>
      <c r="K2007">
        <f t="shared" si="348"/>
        <v>70.192995567182422</v>
      </c>
      <c r="L2007">
        <f t="shared" si="349"/>
        <v>146.24949210417469</v>
      </c>
      <c r="M2007">
        <f t="shared" si="350"/>
        <v>-0.90074676422670441</v>
      </c>
      <c r="N2007">
        <f t="shared" si="350"/>
        <v>0</v>
      </c>
    </row>
    <row r="2008" spans="1:14" x14ac:dyDescent="0.2">
      <c r="A2008">
        <f t="shared" si="340"/>
        <v>1991</v>
      </c>
      <c r="B2008">
        <f t="shared" si="342"/>
        <v>19.91</v>
      </c>
      <c r="C2008" s="2">
        <f t="shared" si="343"/>
        <v>1.3964308296280678E-3</v>
      </c>
      <c r="D2008" s="2">
        <f t="shared" si="344"/>
        <v>2.9489235467991611E-3</v>
      </c>
      <c r="E2008" s="1">
        <f t="shared" si="341"/>
        <v>-7842.4960251712782</v>
      </c>
      <c r="F2008" s="1">
        <v>0</v>
      </c>
      <c r="G2008" s="2">
        <f t="shared" si="345"/>
        <v>55.860582720386134</v>
      </c>
      <c r="H2008" s="2">
        <f t="shared" si="345"/>
        <v>118.09623066754648</v>
      </c>
      <c r="I2008" s="2">
        <f t="shared" si="346"/>
        <v>122.86209393979979</v>
      </c>
      <c r="J2008" s="2">
        <f t="shared" si="347"/>
        <v>256.43808817381222</v>
      </c>
      <c r="K2008">
        <f t="shared" si="348"/>
        <v>66.153890097008102</v>
      </c>
      <c r="L2008">
        <f t="shared" si="349"/>
        <v>138.34185750626574</v>
      </c>
      <c r="M2008">
        <f t="shared" si="350"/>
        <v>-0.84762112240555365</v>
      </c>
      <c r="N2008">
        <f t="shared" si="350"/>
        <v>0</v>
      </c>
    </row>
    <row r="2009" spans="1:14" x14ac:dyDescent="0.2">
      <c r="A2009">
        <f t="shared" ref="A2009:A2072" si="351">A2008+1</f>
        <v>1992</v>
      </c>
      <c r="B2009">
        <f t="shared" si="342"/>
        <v>19.920000000000002</v>
      </c>
      <c r="C2009" s="2">
        <f t="shared" si="343"/>
        <v>1.2428201590552297E-3</v>
      </c>
      <c r="D2009" s="2">
        <f t="shared" si="344"/>
        <v>2.6390887415734861E-3</v>
      </c>
      <c r="E2009" s="1">
        <f t="shared" si="341"/>
        <v>-7113.9822707844369</v>
      </c>
      <c r="F2009" s="1">
        <v>0</v>
      </c>
      <c r="G2009" s="2">
        <f t="shared" si="345"/>
        <v>49.714765036088735</v>
      </c>
      <c r="H2009" s="2">
        <f t="shared" si="345"/>
        <v>105.68868793924418</v>
      </c>
      <c r="I2009" s="2">
        <f t="shared" si="346"/>
        <v>111.85492206903415</v>
      </c>
      <c r="J2009" s="2">
        <f t="shared" si="347"/>
        <v>234.5166402984789</v>
      </c>
      <c r="K2009">
        <f t="shared" si="348"/>
        <v>61.355907430428282</v>
      </c>
      <c r="L2009">
        <f t="shared" si="349"/>
        <v>128.82795235923473</v>
      </c>
      <c r="M2009">
        <f t="shared" si="350"/>
        <v>-0.78424960251712783</v>
      </c>
      <c r="N2009">
        <f t="shared" si="350"/>
        <v>0</v>
      </c>
    </row>
    <row r="2010" spans="1:14" x14ac:dyDescent="0.2">
      <c r="A2010">
        <f t="shared" si="351"/>
        <v>1993</v>
      </c>
      <c r="B2010">
        <f t="shared" si="342"/>
        <v>19.93</v>
      </c>
      <c r="C2010" s="2">
        <f t="shared" si="343"/>
        <v>1.0749465512868092E-3</v>
      </c>
      <c r="D2010" s="2">
        <f t="shared" si="344"/>
        <v>2.2985820969273355E-3</v>
      </c>
      <c r="E2010" s="1">
        <f t="shared" si="341"/>
        <v>-6299.476092432963</v>
      </c>
      <c r="F2010" s="1">
        <v>0</v>
      </c>
      <c r="G2010" s="2">
        <f t="shared" si="345"/>
        <v>42.998434428597371</v>
      </c>
      <c r="H2010" s="2">
        <f t="shared" si="345"/>
        <v>92.052804525226094</v>
      </c>
      <c r="I2010" s="2">
        <f t="shared" si="346"/>
        <v>99.563716305535095</v>
      </c>
      <c r="J2010" s="2">
        <f t="shared" si="347"/>
        <v>209.87045760161249</v>
      </c>
      <c r="K2010">
        <f t="shared" si="348"/>
        <v>55.853883649859284</v>
      </c>
      <c r="L2010">
        <f t="shared" si="349"/>
        <v>117.81765307638639</v>
      </c>
      <c r="M2010">
        <f t="shared" si="350"/>
        <v>-0.71139822707844369</v>
      </c>
      <c r="N2010">
        <f t="shared" si="350"/>
        <v>0</v>
      </c>
    </row>
    <row r="2011" spans="1:14" x14ac:dyDescent="0.2">
      <c r="A2011">
        <f t="shared" si="351"/>
        <v>1994</v>
      </c>
      <c r="B2011">
        <f t="shared" si="342"/>
        <v>19.940000000000001</v>
      </c>
      <c r="C2011" s="2">
        <f t="shared" si="343"/>
        <v>8.9473863040705063E-4</v>
      </c>
      <c r="D2011" s="2">
        <f t="shared" si="344"/>
        <v>1.9313566433177046E-3</v>
      </c>
      <c r="E2011" s="1">
        <f t="shared" si="341"/>
        <v>-5408.8230812276797</v>
      </c>
      <c r="F2011" s="1">
        <v>0</v>
      </c>
      <c r="G2011" s="2">
        <f t="shared" si="345"/>
        <v>35.788748900290138</v>
      </c>
      <c r="H2011" s="2">
        <f t="shared" si="345"/>
        <v>77.346884376475671</v>
      </c>
      <c r="I2011" s="2">
        <f t="shared" si="346"/>
        <v>86.129544197863069</v>
      </c>
      <c r="J2011" s="2">
        <f t="shared" si="347"/>
        <v>182.78529576311038</v>
      </c>
      <c r="K2011">
        <f t="shared" si="348"/>
        <v>49.710847688329636</v>
      </c>
      <c r="L2011">
        <f t="shared" si="349"/>
        <v>105.43841138663471</v>
      </c>
      <c r="M2011">
        <f t="shared" si="350"/>
        <v>-0.62994760924329629</v>
      </c>
      <c r="N2011">
        <f t="shared" si="350"/>
        <v>0</v>
      </c>
    </row>
    <row r="2012" spans="1:14" x14ac:dyDescent="0.2">
      <c r="A2012">
        <f t="shared" si="351"/>
        <v>1995</v>
      </c>
      <c r="B2012">
        <f t="shared" si="342"/>
        <v>19.95</v>
      </c>
      <c r="C2012" s="2">
        <f t="shared" si="343"/>
        <v>7.042686170410248E-4</v>
      </c>
      <c r="D2012" s="2">
        <f t="shared" si="344"/>
        <v>1.5416795457194896E-3</v>
      </c>
      <c r="E2012" s="1">
        <f t="shared" si="341"/>
        <v>-4452.7892762776401</v>
      </c>
      <c r="F2012" s="1">
        <v>0</v>
      </c>
      <c r="G2012" s="2">
        <f t="shared" si="345"/>
        <v>28.168609894347156</v>
      </c>
      <c r="H2012" s="2">
        <f t="shared" si="345"/>
        <v>61.741812024836051</v>
      </c>
      <c r="I2012" s="2">
        <f t="shared" si="346"/>
        <v>71.706781876817288</v>
      </c>
      <c r="J2012" s="2">
        <f t="shared" si="347"/>
        <v>153.57557525379679</v>
      </c>
      <c r="K2012">
        <f t="shared" si="348"/>
        <v>42.997289674347364</v>
      </c>
      <c r="L2012">
        <f t="shared" si="349"/>
        <v>91.833763228960734</v>
      </c>
      <c r="M2012">
        <f t="shared" si="350"/>
        <v>-0.54088230812276805</v>
      </c>
      <c r="N2012">
        <f t="shared" si="350"/>
        <v>0</v>
      </c>
    </row>
    <row r="2013" spans="1:14" x14ac:dyDescent="0.2">
      <c r="A2013">
        <f t="shared" si="351"/>
        <v>1996</v>
      </c>
      <c r="B2013">
        <f t="shared" si="342"/>
        <v>19.96</v>
      </c>
      <c r="C2013" s="2">
        <f t="shared" si="343"/>
        <v>5.0572819855442572E-4</v>
      </c>
      <c r="D2013" s="2">
        <f t="shared" si="344"/>
        <v>1.1340820157941015E-3</v>
      </c>
      <c r="E2013" s="1">
        <f t="shared" si="341"/>
        <v>-3442.9310269167627</v>
      </c>
      <c r="F2013" s="1">
        <v>0</v>
      </c>
      <c r="G2013" s="2">
        <f t="shared" si="345"/>
        <v>20.225696983854004</v>
      </c>
      <c r="H2013" s="2">
        <f t="shared" si="345"/>
        <v>45.419046732807828</v>
      </c>
      <c r="I2013" s="2">
        <f t="shared" si="346"/>
        <v>56.461317443755682</v>
      </c>
      <c r="J2013" s="2">
        <f t="shared" si="347"/>
        <v>122.58069382174854</v>
      </c>
      <c r="K2013">
        <f t="shared" si="348"/>
        <v>35.790341532273914</v>
      </c>
      <c r="L2013">
        <f t="shared" si="349"/>
        <v>77.161647088940711</v>
      </c>
      <c r="M2013">
        <f t="shared" si="350"/>
        <v>-0.44527892762776405</v>
      </c>
      <c r="N2013">
        <f t="shared" si="350"/>
        <v>0</v>
      </c>
    </row>
    <row r="2014" spans="1:14" x14ac:dyDescent="0.2">
      <c r="A2014">
        <f t="shared" si="351"/>
        <v>1997</v>
      </c>
      <c r="B2014">
        <f t="shared" si="342"/>
        <v>19.97</v>
      </c>
      <c r="C2014" s="2">
        <f t="shared" si="343"/>
        <v>3.014029942631688E-4</v>
      </c>
      <c r="D2014" s="2">
        <f t="shared" si="344"/>
        <v>7.1330609169301356E-4</v>
      </c>
      <c r="E2014" s="1">
        <f t="shared" si="341"/>
        <v>-2391.4553018190832</v>
      </c>
      <c r="F2014" s="1">
        <v>0</v>
      </c>
      <c r="G2014" s="2">
        <f t="shared" si="345"/>
        <v>12.051446369544276</v>
      </c>
      <c r="H2014" s="2">
        <f t="shared" si="345"/>
        <v>28.568491195289297</v>
      </c>
      <c r="I2014" s="2">
        <f t="shared" si="346"/>
        <v>40.568618941170783</v>
      </c>
      <c r="J2014" s="2">
        <f t="shared" si="347"/>
        <v>90.161042828012413</v>
      </c>
      <c r="K2014">
        <f t="shared" si="348"/>
        <v>28.172879468934831</v>
      </c>
      <c r="L2014">
        <f t="shared" si="349"/>
        <v>61.592551632723115</v>
      </c>
      <c r="M2014">
        <f t="shared" si="350"/>
        <v>-0.34429310269167629</v>
      </c>
      <c r="N2014">
        <f t="shared" si="350"/>
        <v>0</v>
      </c>
    </row>
    <row r="2015" spans="1:14" x14ac:dyDescent="0.2">
      <c r="A2015">
        <f t="shared" si="351"/>
        <v>1998</v>
      </c>
      <c r="B2015">
        <f t="shared" si="342"/>
        <v>19.98</v>
      </c>
      <c r="C2015" s="2">
        <f t="shared" si="343"/>
        <v>9.3645916052854017E-5</v>
      </c>
      <c r="D2015" s="2">
        <f t="shared" si="344"/>
        <v>2.8424891535059487E-4</v>
      </c>
      <c r="E2015" s="1">
        <f t="shared" si="341"/>
        <v>-1311.0721335508647</v>
      </c>
      <c r="F2015" s="1">
        <v>0</v>
      </c>
      <c r="G2015" s="2">
        <f t="shared" si="345"/>
        <v>3.7399852032215537</v>
      </c>
      <c r="H2015" s="2">
        <f t="shared" si="345"/>
        <v>11.386260017033926</v>
      </c>
      <c r="I2015" s="2">
        <f t="shared" si="346"/>
        <v>24.211689633903511</v>
      </c>
      <c r="J2015" s="2">
        <f t="shared" si="347"/>
        <v>56.693774547754224</v>
      </c>
      <c r="K2015">
        <f t="shared" si="348"/>
        <v>20.232558900500049</v>
      </c>
      <c r="L2015">
        <f t="shared" si="349"/>
        <v>45.307514530720297</v>
      </c>
      <c r="M2015">
        <f t="shared" si="350"/>
        <v>-0.23914553018190832</v>
      </c>
      <c r="N2015">
        <f t="shared" si="350"/>
        <v>0</v>
      </c>
    </row>
    <row r="2016" spans="1:14" x14ac:dyDescent="0.2">
      <c r="A2016">
        <f t="shared" si="351"/>
        <v>1999</v>
      </c>
      <c r="B2016">
        <f t="shared" si="342"/>
        <v>19.990000000000002</v>
      </c>
      <c r="C2016" s="2">
        <f t="shared" si="343"/>
        <v>-1.1515026217873638E-4</v>
      </c>
      <c r="D2016" s="2">
        <f t="shared" si="344"/>
        <v>-1.4809483294358553E-4</v>
      </c>
      <c r="E2016" s="1">
        <f t="shared" si="341"/>
        <v>-214.84098218887013</v>
      </c>
      <c r="F2016" s="1">
        <v>0</v>
      </c>
      <c r="G2016" s="2">
        <f t="shared" si="345"/>
        <v>-4.6129657257155934</v>
      </c>
      <c r="H2016" s="2">
        <f t="shared" si="345"/>
        <v>-5.9276256114721591</v>
      </c>
      <c r="I2016" s="2">
        <f t="shared" si="346"/>
        <v>7.5789346591487199</v>
      </c>
      <c r="J2016" s="2">
        <f t="shared" si="347"/>
        <v>22.568370528679626</v>
      </c>
      <c r="K2016">
        <f t="shared" si="348"/>
        <v>12.060793171509227</v>
      </c>
      <c r="L2016">
        <f t="shared" si="349"/>
        <v>28.495996140151785</v>
      </c>
      <c r="M2016">
        <f t="shared" si="350"/>
        <v>-0.13110721335508649</v>
      </c>
      <c r="N2016">
        <f t="shared" si="350"/>
        <v>0</v>
      </c>
    </row>
    <row r="2017" spans="1:14" x14ac:dyDescent="0.2">
      <c r="A2017">
        <f t="shared" si="351"/>
        <v>2000</v>
      </c>
      <c r="B2017">
        <f t="shared" si="342"/>
        <v>20</v>
      </c>
      <c r="C2017" s="2">
        <f t="shared" si="343"/>
        <v>-3.2258080353996942E-4</v>
      </c>
      <c r="D2017" s="2">
        <f t="shared" si="344"/>
        <v>-5.7869166082596057E-4</v>
      </c>
      <c r="E2017" s="1">
        <f t="shared" si="341"/>
        <v>883.98712487531486</v>
      </c>
      <c r="F2017" s="1">
        <v>0</v>
      </c>
      <c r="G2017" s="2">
        <f t="shared" si="345"/>
        <v>-12.911208031252066</v>
      </c>
      <c r="H2017" s="2">
        <f t="shared" si="345"/>
        <v>-23.171589732812144</v>
      </c>
      <c r="I2017" s="2">
        <f t="shared" si="346"/>
        <v>-9.1380358520264124</v>
      </c>
      <c r="J2017" s="2">
        <f t="shared" si="347"/>
        <v>-11.817936521798478</v>
      </c>
      <c r="K2017">
        <f t="shared" si="348"/>
        <v>3.7516880810067676</v>
      </c>
      <c r="L2017">
        <f t="shared" si="349"/>
        <v>11.353653211013665</v>
      </c>
      <c r="M2017">
        <f t="shared" si="350"/>
        <v>-2.1484098218887013E-2</v>
      </c>
      <c r="N2017">
        <f t="shared" si="350"/>
        <v>0</v>
      </c>
    </row>
    <row r="2018" spans="1:14" x14ac:dyDescent="0.2">
      <c r="A2018">
        <f t="shared" si="351"/>
        <v>2001</v>
      </c>
      <c r="B2018">
        <f t="shared" si="342"/>
        <v>20.010000000000002</v>
      </c>
      <c r="C2018" s="2">
        <f t="shared" si="343"/>
        <v>-5.262570474209087E-4</v>
      </c>
      <c r="D2018" s="2">
        <f t="shared" si="344"/>
        <v>-1.002528455177214E-3</v>
      </c>
      <c r="E2018" s="1">
        <f t="shared" si="341"/>
        <v>1972.1297687592062</v>
      </c>
      <c r="F2018" s="1">
        <v>0</v>
      </c>
      <c r="G2018" s="2">
        <f t="shared" si="345"/>
        <v>-21.059187370498123</v>
      </c>
      <c r="H2018" s="2">
        <f t="shared" si="345"/>
        <v>-40.144872070504775</v>
      </c>
      <c r="I2018" s="2">
        <f t="shared" si="346"/>
        <v>-25.746641331568973</v>
      </c>
      <c r="J2018" s="2">
        <f t="shared" si="347"/>
        <v>-46.064833094519457</v>
      </c>
      <c r="K2018">
        <f t="shared" si="348"/>
        <v>-4.5990552485833174</v>
      </c>
      <c r="L2018">
        <f t="shared" si="349"/>
        <v>-5.9199610240146834</v>
      </c>
      <c r="M2018">
        <f t="shared" si="350"/>
        <v>8.8398712487531492E-2</v>
      </c>
      <c r="N2018">
        <f t="shared" si="350"/>
        <v>0</v>
      </c>
    </row>
    <row r="2019" spans="1:14" x14ac:dyDescent="0.2">
      <c r="A2019">
        <f t="shared" si="351"/>
        <v>2002</v>
      </c>
      <c r="B2019">
        <f t="shared" si="342"/>
        <v>20.02</v>
      </c>
      <c r="C2019" s="2">
        <f t="shared" si="343"/>
        <v>-7.2383425921107396E-4</v>
      </c>
      <c r="D2019" s="2">
        <f t="shared" si="344"/>
        <v>-1.4146714370099609E-3</v>
      </c>
      <c r="E2019" s="1">
        <f t="shared" si="341"/>
        <v>3036.4336943646958</v>
      </c>
      <c r="F2019" s="1">
        <v>0</v>
      </c>
      <c r="G2019" s="2">
        <f t="shared" si="345"/>
        <v>-28.963107489153142</v>
      </c>
      <c r="H2019" s="2">
        <f t="shared" si="345"/>
        <v>-56.649889013931734</v>
      </c>
      <c r="I2019" s="2">
        <f t="shared" si="346"/>
        <v>-42.055576717974553</v>
      </c>
      <c r="J2019" s="2">
        <f t="shared" si="347"/>
        <v>-79.773632147196437</v>
      </c>
      <c r="K2019">
        <f t="shared" si="348"/>
        <v>-12.895256251945488</v>
      </c>
      <c r="L2019">
        <f t="shared" si="349"/>
        <v>-23.123743133264703</v>
      </c>
      <c r="M2019">
        <f t="shared" si="350"/>
        <v>0.19721297687592063</v>
      </c>
      <c r="N2019">
        <f t="shared" si="350"/>
        <v>0</v>
      </c>
    </row>
    <row r="2020" spans="1:14" x14ac:dyDescent="0.2">
      <c r="A2020">
        <f t="shared" si="351"/>
        <v>2003</v>
      </c>
      <c r="B2020">
        <f t="shared" si="342"/>
        <v>20.03</v>
      </c>
      <c r="C2020" s="2">
        <f t="shared" si="343"/>
        <v>-9.1303896292444279E-4</v>
      </c>
      <c r="D2020" s="2">
        <f t="shared" si="344"/>
        <v>-1.8103241811763451E-3</v>
      </c>
      <c r="E2020" s="1">
        <f t="shared" si="341"/>
        <v>4064.0338043510037</v>
      </c>
      <c r="F2020" s="1">
        <v>0</v>
      </c>
      <c r="G2020" s="2">
        <f t="shared" si="345"/>
        <v>-36.532023571003897</v>
      </c>
      <c r="H2020" s="2">
        <f t="shared" si="345"/>
        <v>-72.494557157105532</v>
      </c>
      <c r="I2020" s="2">
        <f t="shared" si="346"/>
        <v>-57.877043363614945</v>
      </c>
      <c r="J2020" s="2">
        <f t="shared" si="347"/>
        <v>-112.55196150077788</v>
      </c>
      <c r="K2020">
        <f t="shared" si="348"/>
        <v>-21.041376423174576</v>
      </c>
      <c r="L2020">
        <f t="shared" si="349"/>
        <v>-40.057404343672346</v>
      </c>
      <c r="M2020">
        <f t="shared" si="350"/>
        <v>0.30364336943646958</v>
      </c>
      <c r="N2020">
        <f t="shared" si="350"/>
        <v>0</v>
      </c>
    </row>
    <row r="2021" spans="1:14" x14ac:dyDescent="0.2">
      <c r="A2021">
        <f t="shared" si="351"/>
        <v>2004</v>
      </c>
      <c r="B2021">
        <f t="shared" si="342"/>
        <v>20.04</v>
      </c>
      <c r="C2021" s="2">
        <f t="shared" si="343"/>
        <v>-1.0916954353383075E-3</v>
      </c>
      <c r="D2021" s="2">
        <f t="shared" si="344"/>
        <v>-2.1848840132035266E-3</v>
      </c>
      <c r="E2021" s="1">
        <f t="shared" si="341"/>
        <v>5042.5086699087142</v>
      </c>
      <c r="F2021" s="1">
        <v>0</v>
      </c>
      <c r="G2021" s="2">
        <f t="shared" si="345"/>
        <v>-43.678902035582261</v>
      </c>
      <c r="H2021" s="2">
        <f t="shared" si="345"/>
        <v>-87.494551850815725</v>
      </c>
      <c r="I2021" s="2">
        <f t="shared" si="346"/>
        <v>-73.028938663750139</v>
      </c>
      <c r="J2021" s="2">
        <f t="shared" si="347"/>
        <v>-144.01837779768087</v>
      </c>
      <c r="K2021">
        <f t="shared" si="348"/>
        <v>-28.943633247732777</v>
      </c>
      <c r="L2021">
        <f t="shared" si="349"/>
        <v>-56.523825946865138</v>
      </c>
      <c r="M2021">
        <f t="shared" si="350"/>
        <v>0.40640338043510038</v>
      </c>
      <c r="N2021">
        <f t="shared" si="350"/>
        <v>0</v>
      </c>
    </row>
    <row r="2022" spans="1:14" x14ac:dyDescent="0.2">
      <c r="A2022">
        <f t="shared" si="351"/>
        <v>2005</v>
      </c>
      <c r="B2022">
        <f t="shared" si="342"/>
        <v>20.05</v>
      </c>
      <c r="C2022" s="2">
        <f t="shared" si="343"/>
        <v>-1.2577510501812471E-3</v>
      </c>
      <c r="D2022" s="2">
        <f t="shared" si="344"/>
        <v>-2.5339961148314574E-3</v>
      </c>
      <c r="E2022" s="1">
        <f t="shared" si="341"/>
        <v>5960.0306785597986</v>
      </c>
      <c r="F2022" s="1">
        <v>0</v>
      </c>
      <c r="G2022" s="2">
        <f t="shared" si="345"/>
        <v>-50.321634325396417</v>
      </c>
      <c r="H2022" s="2">
        <f t="shared" si="345"/>
        <v>-101.47547399920137</v>
      </c>
      <c r="I2022" s="2">
        <f t="shared" si="346"/>
        <v>-87.336978655338811</v>
      </c>
      <c r="J2022" s="2">
        <f t="shared" si="347"/>
        <v>-173.80685133620344</v>
      </c>
      <c r="K2022">
        <f t="shared" si="348"/>
        <v>-36.511093462951521</v>
      </c>
      <c r="L2022">
        <f t="shared" si="349"/>
        <v>-72.331377337002067</v>
      </c>
      <c r="M2022">
        <f t="shared" si="350"/>
        <v>0.5042508669908714</v>
      </c>
      <c r="N2022">
        <f t="shared" si="350"/>
        <v>0</v>
      </c>
    </row>
    <row r="2023" spans="1:14" x14ac:dyDescent="0.2">
      <c r="A2023">
        <f t="shared" si="351"/>
        <v>2006</v>
      </c>
      <c r="B2023">
        <f t="shared" si="342"/>
        <v>20.059999999999999</v>
      </c>
      <c r="C2023" s="2">
        <f t="shared" si="343"/>
        <v>-1.4093001745029211E-3</v>
      </c>
      <c r="D2023" s="2">
        <f t="shared" si="344"/>
        <v>-2.8536046970730664E-3</v>
      </c>
      <c r="E2023" s="1">
        <f t="shared" si="341"/>
        <v>6805.509004018063</v>
      </c>
      <c r="F2023" s="1">
        <v>0</v>
      </c>
      <c r="G2023" s="2">
        <f t="shared" si="345"/>
        <v>-56.383992768183504</v>
      </c>
      <c r="H2023" s="2">
        <f t="shared" si="345"/>
        <v>-114.27489942286503</v>
      </c>
      <c r="I2023" s="2">
        <f t="shared" si="346"/>
        <v>-100.63672862752182</v>
      </c>
      <c r="J2023" s="2">
        <f t="shared" si="347"/>
        <v>-201.57106862833143</v>
      </c>
      <c r="K2023">
        <f t="shared" si="348"/>
        <v>-43.656732791482334</v>
      </c>
      <c r="L2023">
        <f t="shared" si="349"/>
        <v>-87.296169205466398</v>
      </c>
      <c r="M2023">
        <f t="shared" si="350"/>
        <v>0.5960030678559799</v>
      </c>
      <c r="N2023">
        <f t="shared" si="350"/>
        <v>0</v>
      </c>
    </row>
    <row r="2024" spans="1:14" x14ac:dyDescent="0.2">
      <c r="A2024">
        <f t="shared" si="351"/>
        <v>2007</v>
      </c>
      <c r="B2024">
        <f t="shared" si="342"/>
        <v>20.07</v>
      </c>
      <c r="C2024" s="2">
        <f t="shared" si="343"/>
        <v>-1.5446063364641612E-3</v>
      </c>
      <c r="D2024" s="2">
        <f t="shared" si="344"/>
        <v>-3.1400006345161215E-3</v>
      </c>
      <c r="E2024" s="1">
        <f t="shared" si="341"/>
        <v>7568.7236699263294</v>
      </c>
      <c r="F2024" s="1">
        <v>0</v>
      </c>
      <c r="G2024" s="2">
        <f t="shared" si="345"/>
        <v>-61.796517283989026</v>
      </c>
      <c r="H2024" s="2">
        <f t="shared" si="345"/>
        <v>-125.74428650821696</v>
      </c>
      <c r="I2024" s="2">
        <f t="shared" si="346"/>
        <v>-112.77551787349418</v>
      </c>
      <c r="J2024" s="2">
        <f t="shared" si="347"/>
        <v>-226.98850169553219</v>
      </c>
      <c r="K2024">
        <f t="shared" si="348"/>
        <v>-50.29844968910335</v>
      </c>
      <c r="L2024">
        <f t="shared" si="349"/>
        <v>-101.24421518731523</v>
      </c>
      <c r="M2024">
        <f t="shared" si="350"/>
        <v>0.68055090040180632</v>
      </c>
      <c r="N2024">
        <f t="shared" si="350"/>
        <v>0</v>
      </c>
    </row>
    <row r="2025" spans="1:14" x14ac:dyDescent="0.2">
      <c r="A2025">
        <f t="shared" si="351"/>
        <v>2008</v>
      </c>
      <c r="B2025">
        <f t="shared" si="342"/>
        <v>20.080000000000002</v>
      </c>
      <c r="C2025" s="2">
        <f t="shared" si="343"/>
        <v>-1.662122404198909E-3</v>
      </c>
      <c r="D2025" s="2">
        <f t="shared" si="344"/>
        <v>-3.3898649967202101E-3</v>
      </c>
      <c r="E2025" s="1">
        <f t="shared" si="341"/>
        <v>8240.4490869268448</v>
      </c>
      <c r="F2025" s="1">
        <v>0</v>
      </c>
      <c r="G2025" s="2">
        <f t="shared" si="345"/>
        <v>-66.497322523519102</v>
      </c>
      <c r="H2025" s="2">
        <f t="shared" si="345"/>
        <v>-135.75071955006263</v>
      </c>
      <c r="I2025" s="2">
        <f t="shared" si="346"/>
        <v>-123.61421608256192</v>
      </c>
      <c r="J2025" s="2">
        <f t="shared" si="347"/>
        <v>-249.76419589304294</v>
      </c>
      <c r="K2025">
        <f t="shared" si="348"/>
        <v>-56.360021192050183</v>
      </c>
      <c r="L2025">
        <f t="shared" si="349"/>
        <v>-114.0134763429803</v>
      </c>
      <c r="M2025">
        <f t="shared" si="350"/>
        <v>0.75687236699263294</v>
      </c>
      <c r="N2025">
        <f t="shared" si="350"/>
        <v>0</v>
      </c>
    </row>
    <row r="2026" spans="1:14" x14ac:dyDescent="0.2">
      <c r="A2026">
        <f t="shared" si="351"/>
        <v>2009</v>
      </c>
      <c r="B2026">
        <f t="shared" si="342"/>
        <v>20.09</v>
      </c>
      <c r="C2026" s="2">
        <f t="shared" si="343"/>
        <v>-1.7605085388807484E-3</v>
      </c>
      <c r="D2026" s="2">
        <f t="shared" si="344"/>
        <v>-3.6003079614258704E-3</v>
      </c>
      <c r="E2026" s="1">
        <f t="shared" si="341"/>
        <v>8812.5655697787752</v>
      </c>
      <c r="F2026" s="1">
        <v>0</v>
      </c>
      <c r="G2026" s="2">
        <f t="shared" si="345"/>
        <v>-70.432815963566298</v>
      </c>
      <c r="H2026" s="2">
        <f t="shared" si="345"/>
        <v>-144.1784671512749</v>
      </c>
      <c r="I2026" s="2">
        <f t="shared" si="346"/>
        <v>-133.02885050540286</v>
      </c>
      <c r="J2026" s="2">
        <f t="shared" si="347"/>
        <v>-269.63423140434764</v>
      </c>
      <c r="K2026">
        <f t="shared" si="348"/>
        <v>-61.771989633143882</v>
      </c>
      <c r="L2026">
        <f t="shared" si="349"/>
        <v>-125.45576425307276</v>
      </c>
      <c r="M2026">
        <f t="shared" si="350"/>
        <v>0.82404490869268454</v>
      </c>
      <c r="N2026">
        <f t="shared" si="350"/>
        <v>0</v>
      </c>
    </row>
    <row r="2027" spans="1:14" x14ac:dyDescent="0.2">
      <c r="A2027">
        <f t="shared" si="351"/>
        <v>2010</v>
      </c>
      <c r="B2027">
        <f t="shared" si="342"/>
        <v>20.100000000000001</v>
      </c>
      <c r="C2027" s="2">
        <f t="shared" si="343"/>
        <v>-1.8386477114012731E-3</v>
      </c>
      <c r="D2027" s="2">
        <f t="shared" si="344"/>
        <v>-3.768902649299181E-3</v>
      </c>
      <c r="E2027" s="1">
        <f t="shared" si="341"/>
        <v>9278.1574865229813</v>
      </c>
      <c r="F2027" s="1">
        <v>0</v>
      </c>
      <c r="G2027" s="2">
        <f t="shared" si="345"/>
        <v>-73.558318536386338</v>
      </c>
      <c r="H2027" s="2">
        <f t="shared" si="345"/>
        <v>-150.93033724622487</v>
      </c>
      <c r="I2027" s="2">
        <f t="shared" si="346"/>
        <v>-140.91204490575782</v>
      </c>
      <c r="J2027" s="2">
        <f t="shared" si="347"/>
        <v>-286.36881743377904</v>
      </c>
      <c r="K2027">
        <f t="shared" si="348"/>
        <v>-66.472469812393612</v>
      </c>
      <c r="L2027">
        <f t="shared" si="349"/>
        <v>-135.43848018755418</v>
      </c>
      <c r="M2027">
        <f t="shared" si="350"/>
        <v>0.88125655697787753</v>
      </c>
      <c r="N2027">
        <f t="shared" si="350"/>
        <v>0</v>
      </c>
    </row>
    <row r="2028" spans="1:14" x14ac:dyDescent="0.2">
      <c r="A2028">
        <f t="shared" si="351"/>
        <v>2011</v>
      </c>
      <c r="B2028">
        <f t="shared" si="342"/>
        <v>20.11</v>
      </c>
      <c r="C2028" s="2">
        <f t="shared" si="343"/>
        <v>-1.8956586008278681E-3</v>
      </c>
      <c r="D2028" s="2">
        <f t="shared" si="344"/>
        <v>-3.8937134804235452E-3</v>
      </c>
      <c r="E2028" s="1">
        <f t="shared" si="341"/>
        <v>9631.5968532852385</v>
      </c>
      <c r="F2028" s="1">
        <v>0</v>
      </c>
      <c r="G2028" s="2">
        <f t="shared" si="345"/>
        <v>-75.838580520402957</v>
      </c>
      <c r="H2028" s="2">
        <f t="shared" si="345"/>
        <v>-155.92881273703162</v>
      </c>
      <c r="I2028" s="2">
        <f t="shared" si="346"/>
        <v>-147.17426341594881</v>
      </c>
      <c r="J2028" s="2">
        <f t="shared" si="347"/>
        <v>-299.77498249982636</v>
      </c>
      <c r="K2028">
        <f t="shared" si="348"/>
        <v>-70.407867146893565</v>
      </c>
      <c r="L2028">
        <f t="shared" si="349"/>
        <v>-143.84616976279474</v>
      </c>
      <c r="M2028">
        <f t="shared" si="350"/>
        <v>0.92781574865229821</v>
      </c>
      <c r="N2028">
        <f t="shared" si="350"/>
        <v>0</v>
      </c>
    </row>
    <row r="2029" spans="1:14" x14ac:dyDescent="0.2">
      <c r="A2029">
        <f t="shared" si="351"/>
        <v>2012</v>
      </c>
      <c r="B2029">
        <f t="shared" si="342"/>
        <v>20.12</v>
      </c>
      <c r="C2029" s="2">
        <f t="shared" si="343"/>
        <v>-1.9309057237180452E-3</v>
      </c>
      <c r="D2029" s="2">
        <f t="shared" si="344"/>
        <v>-3.973318717994551E-3</v>
      </c>
      <c r="E2029" s="1">
        <f t="shared" si="341"/>
        <v>9868.6113642440396</v>
      </c>
      <c r="F2029" s="1">
        <v>0</v>
      </c>
      <c r="G2029" s="2">
        <f t="shared" si="345"/>
        <v>-77.248186656076456</v>
      </c>
      <c r="H2029" s="2">
        <f t="shared" si="345"/>
        <v>-159.11695434453787</v>
      </c>
      <c r="I2029" s="2">
        <f t="shared" si="346"/>
        <v>-151.74484471712049</v>
      </c>
      <c r="J2029" s="2">
        <f t="shared" si="347"/>
        <v>-309.6988290422475</v>
      </c>
      <c r="K2029">
        <f t="shared" si="348"/>
        <v>-73.53349837571551</v>
      </c>
      <c r="L2029">
        <f t="shared" si="349"/>
        <v>-150.58187469770962</v>
      </c>
      <c r="M2029">
        <f t="shared" si="350"/>
        <v>0.96315968532852392</v>
      </c>
      <c r="N2029">
        <f t="shared" si="350"/>
        <v>0</v>
      </c>
    </row>
    <row r="2030" spans="1:14" x14ac:dyDescent="0.2">
      <c r="A2030">
        <f t="shared" si="351"/>
        <v>2013</v>
      </c>
      <c r="B2030">
        <f t="shared" si="342"/>
        <v>20.13</v>
      </c>
      <c r="C2030" s="2">
        <f t="shared" si="343"/>
        <v>-1.9440066760638948E-3</v>
      </c>
      <c r="D2030" s="2">
        <f t="shared" si="344"/>
        <v>-4.0068269338905402E-3</v>
      </c>
      <c r="E2030" s="1">
        <f t="shared" si="341"/>
        <v>9986.3360344248667</v>
      </c>
      <c r="F2030" s="1">
        <v>0</v>
      </c>
      <c r="G2030" s="2">
        <f t="shared" si="345"/>
        <v>-77.771845758695321</v>
      </c>
      <c r="H2030" s="2">
        <f t="shared" si="345"/>
        <v>-160.4590600478632</v>
      </c>
      <c r="I2030" s="2">
        <f t="shared" si="346"/>
        <v>-154.57281444094622</v>
      </c>
      <c r="J2030" s="2">
        <f t="shared" si="347"/>
        <v>-316.0273257447152</v>
      </c>
      <c r="K2030">
        <f t="shared" si="348"/>
        <v>-75.814107545826488</v>
      </c>
      <c r="L2030">
        <f t="shared" si="349"/>
        <v>-155.568265696852</v>
      </c>
      <c r="M2030">
        <f t="shared" si="350"/>
        <v>0.98686113642440398</v>
      </c>
      <c r="N2030">
        <f t="shared" si="350"/>
        <v>0</v>
      </c>
    </row>
    <row r="2031" spans="1:14" x14ac:dyDescent="0.2">
      <c r="A2031">
        <f t="shared" si="351"/>
        <v>2014</v>
      </c>
      <c r="B2031">
        <f t="shared" si="342"/>
        <v>20.14</v>
      </c>
      <c r="C2031" s="2">
        <f t="shared" si="343"/>
        <v>-1.9348364037397479E-3</v>
      </c>
      <c r="D2031" s="2">
        <f t="shared" si="344"/>
        <v>-3.9938872031504398E-3</v>
      </c>
      <c r="E2031" s="1">
        <f t="shared" si="341"/>
        <v>9983.347831078594</v>
      </c>
      <c r="F2031" s="1">
        <v>0</v>
      </c>
      <c r="G2031" s="2">
        <f t="shared" si="345"/>
        <v>-77.404561463888427</v>
      </c>
      <c r="H2031" s="2">
        <f t="shared" si="345"/>
        <v>-159.94107338417308</v>
      </c>
      <c r="I2031" s="2">
        <f t="shared" si="346"/>
        <v>-155.62746630869808</v>
      </c>
      <c r="J2031" s="2">
        <f t="shared" si="347"/>
        <v>-318.68961647919929</v>
      </c>
      <c r="K2031">
        <f t="shared" si="348"/>
        <v>-77.224271241367163</v>
      </c>
      <c r="L2031">
        <f t="shared" si="349"/>
        <v>-158.74854309502621</v>
      </c>
      <c r="M2031">
        <f t="shared" si="350"/>
        <v>0.99863360344248675</v>
      </c>
      <c r="N2031">
        <f t="shared" si="350"/>
        <v>0</v>
      </c>
    </row>
    <row r="2032" spans="1:14" x14ac:dyDescent="0.2">
      <c r="A2032">
        <f t="shared" si="351"/>
        <v>2015</v>
      </c>
      <c r="B2032">
        <f t="shared" si="342"/>
        <v>20.150000000000002</v>
      </c>
      <c r="C2032" s="2">
        <f t="shared" si="343"/>
        <v>-1.9035284524275256E-3</v>
      </c>
      <c r="D2032" s="2">
        <f t="shared" si="344"/>
        <v>-3.9346929090239508E-3</v>
      </c>
      <c r="E2032" s="1">
        <f t="shared" si="341"/>
        <v>9859.6828750217519</v>
      </c>
      <c r="F2032" s="1">
        <v>0</v>
      </c>
      <c r="G2032" s="2">
        <f t="shared" si="345"/>
        <v>-76.151682145759565</v>
      </c>
      <c r="H2032" s="2">
        <f t="shared" si="345"/>
        <v>-157.57073586918557</v>
      </c>
      <c r="I2032" s="2">
        <f t="shared" si="346"/>
        <v>-154.89870525528369</v>
      </c>
      <c r="J2032" s="2">
        <f t="shared" si="347"/>
        <v>-317.65783053256558</v>
      </c>
      <c r="K2032">
        <f t="shared" si="348"/>
        <v>-77.748688326416257</v>
      </c>
      <c r="L2032">
        <f t="shared" si="349"/>
        <v>-160.08709466338001</v>
      </c>
      <c r="M2032">
        <f t="shared" si="350"/>
        <v>0.9983347831078595</v>
      </c>
      <c r="N2032">
        <f t="shared" si="350"/>
        <v>0</v>
      </c>
    </row>
    <row r="2033" spans="1:14" x14ac:dyDescent="0.2">
      <c r="A2033">
        <f t="shared" si="351"/>
        <v>2016</v>
      </c>
      <c r="B2033">
        <f t="shared" si="342"/>
        <v>20.16</v>
      </c>
      <c r="C2033" s="2">
        <f t="shared" si="343"/>
        <v>-1.8504731836836233E-3</v>
      </c>
      <c r="D2033" s="2">
        <f t="shared" si="344"/>
        <v>-3.8299791162733797E-3</v>
      </c>
      <c r="E2033" s="1">
        <f t="shared" si="341"/>
        <v>9616.8360040157077</v>
      </c>
      <c r="F2033" s="1">
        <v>0</v>
      </c>
      <c r="G2033" s="2">
        <f t="shared" si="345"/>
        <v>-74.028829475160492</v>
      </c>
      <c r="H2033" s="2">
        <f t="shared" si="345"/>
        <v>-153.37748184311718</v>
      </c>
      <c r="I2033" s="2">
        <f t="shared" si="346"/>
        <v>-152.39714859795407</v>
      </c>
      <c r="J2033" s="2">
        <f t="shared" si="347"/>
        <v>-312.94738471097929</v>
      </c>
      <c r="K2033">
        <f t="shared" si="348"/>
        <v>-77.382350835291405</v>
      </c>
      <c r="L2033">
        <f t="shared" si="349"/>
        <v>-159.56990286786211</v>
      </c>
      <c r="M2033">
        <f t="shared" si="350"/>
        <v>0.98596828750217524</v>
      </c>
      <c r="N2033">
        <f t="shared" si="350"/>
        <v>0</v>
      </c>
    </row>
    <row r="2034" spans="1:14" x14ac:dyDescent="0.2">
      <c r="A2034">
        <f t="shared" si="351"/>
        <v>2017</v>
      </c>
      <c r="B2034">
        <f t="shared" si="342"/>
        <v>20.170000000000002</v>
      </c>
      <c r="C2034" s="2">
        <f t="shared" si="343"/>
        <v>-1.7763129796664226E-3</v>
      </c>
      <c r="D2034" s="2">
        <f t="shared" si="344"/>
        <v>-3.6810135468914335E-3</v>
      </c>
      <c r="E2034" s="1">
        <f t="shared" si="341"/>
        <v>9257.742703459975</v>
      </c>
      <c r="F2034" s="1">
        <v>0</v>
      </c>
      <c r="G2034" s="2">
        <f t="shared" si="345"/>
        <v>-71.061706519861346</v>
      </c>
      <c r="H2034" s="2">
        <f t="shared" si="345"/>
        <v>-147.4120771098091</v>
      </c>
      <c r="I2034" s="2">
        <f t="shared" si="346"/>
        <v>-148.15398416870539</v>
      </c>
      <c r="J2034" s="2">
        <f t="shared" si="347"/>
        <v>-304.61677396253964</v>
      </c>
      <c r="K2034">
        <f t="shared" si="348"/>
        <v>-76.130594048442475</v>
      </c>
      <c r="L2034">
        <f t="shared" si="349"/>
        <v>-157.20469685273054</v>
      </c>
      <c r="M2034">
        <f t="shared" si="350"/>
        <v>0.96168360040157086</v>
      </c>
      <c r="N2034">
        <f t="shared" si="350"/>
        <v>0</v>
      </c>
    </row>
    <row r="2035" spans="1:14" x14ac:dyDescent="0.2">
      <c r="A2035">
        <f t="shared" si="351"/>
        <v>2018</v>
      </c>
      <c r="B2035">
        <f t="shared" si="342"/>
        <v>20.18</v>
      </c>
      <c r="C2035" s="2">
        <f t="shared" si="343"/>
        <v>-1.6819344946395365E-3</v>
      </c>
      <c r="D2035" s="2">
        <f t="shared" si="344"/>
        <v>-3.4895812684408983E-3</v>
      </c>
      <c r="E2035" s="1">
        <f t="shared" si="341"/>
        <v>8786.7436228207171</v>
      </c>
      <c r="F2035" s="1">
        <v>0</v>
      </c>
      <c r="G2035" s="2">
        <f t="shared" si="345"/>
        <v>-67.285787712241145</v>
      </c>
      <c r="H2035" s="2">
        <f t="shared" si="345"/>
        <v>-139.746005782059</v>
      </c>
      <c r="I2035" s="2">
        <f t="shared" si="346"/>
        <v>-142.22058720211652</v>
      </c>
      <c r="J2035" s="2">
        <f t="shared" si="347"/>
        <v>-292.76685324081217</v>
      </c>
      <c r="K2035">
        <f t="shared" si="348"/>
        <v>-74.009025219529377</v>
      </c>
      <c r="L2035">
        <f t="shared" si="349"/>
        <v>-153.02084745875317</v>
      </c>
      <c r="M2035">
        <f t="shared" si="350"/>
        <v>0.92577427034599757</v>
      </c>
      <c r="N2035">
        <f t="shared" si="350"/>
        <v>0</v>
      </c>
    </row>
    <row r="2036" spans="1:14" x14ac:dyDescent="0.2">
      <c r="A2036">
        <f t="shared" si="351"/>
        <v>2019</v>
      </c>
      <c r="B2036">
        <f t="shared" si="342"/>
        <v>20.190000000000001</v>
      </c>
      <c r="C2036" s="2">
        <f t="shared" si="343"/>
        <v>-1.5684580462792979E-3</v>
      </c>
      <c r="D2036" s="2">
        <f t="shared" si="344"/>
        <v>-3.2579632799121239E-3</v>
      </c>
      <c r="E2036" s="1">
        <f t="shared" si="341"/>
        <v>8209.5321067094301</v>
      </c>
      <c r="F2036" s="1">
        <v>0</v>
      </c>
      <c r="G2036" s="2">
        <f t="shared" si="345"/>
        <v>-62.745894406674054</v>
      </c>
      <c r="H2036" s="2">
        <f t="shared" si="345"/>
        <v>-130.47061273734508</v>
      </c>
      <c r="I2036" s="2">
        <f t="shared" si="346"/>
        <v>-134.66790062240858</v>
      </c>
      <c r="J2036" s="2">
        <f t="shared" si="347"/>
        <v>-277.53961937885066</v>
      </c>
      <c r="K2036">
        <f t="shared" si="348"/>
        <v>-71.043331853452457</v>
      </c>
      <c r="L2036">
        <f t="shared" si="349"/>
        <v>-147.06900664150558</v>
      </c>
      <c r="M2036">
        <f t="shared" si="350"/>
        <v>0.87867436228207174</v>
      </c>
      <c r="N2036">
        <f t="shared" si="350"/>
        <v>0</v>
      </c>
    </row>
    <row r="2037" spans="1:14" x14ac:dyDescent="0.2">
      <c r="A2037">
        <f t="shared" si="351"/>
        <v>2020</v>
      </c>
      <c r="B2037">
        <f t="shared" si="342"/>
        <v>20.2</v>
      </c>
      <c r="C2037" s="2">
        <f t="shared" si="343"/>
        <v>-1.4372242736293607E-3</v>
      </c>
      <c r="D2037" s="2">
        <f t="shared" si="344"/>
        <v>-2.9889092524418275E-3</v>
      </c>
      <c r="E2037" s="1">
        <f t="shared" si="341"/>
        <v>7533.0853748496993</v>
      </c>
      <c r="F2037" s="1">
        <v>0</v>
      </c>
      <c r="G2037" s="2">
        <f t="shared" si="345"/>
        <v>-57.495661101369286</v>
      </c>
      <c r="H2037" s="2">
        <f t="shared" si="345"/>
        <v>-119.69601198948752</v>
      </c>
      <c r="I2037" s="2">
        <f t="shared" si="346"/>
        <v>-125.585586170962</v>
      </c>
      <c r="J2037" s="2">
        <f t="shared" si="347"/>
        <v>-259.11650768270039</v>
      </c>
      <c r="K2037">
        <f t="shared" si="348"/>
        <v>-67.268971858921773</v>
      </c>
      <c r="L2037">
        <f t="shared" si="349"/>
        <v>-139.42049569321287</v>
      </c>
      <c r="M2037">
        <f t="shared" si="350"/>
        <v>0.82095321067094307</v>
      </c>
      <c r="N2037">
        <f t="shared" si="350"/>
        <v>0</v>
      </c>
    </row>
    <row r="2038" spans="1:14" x14ac:dyDescent="0.2">
      <c r="A2038">
        <f t="shared" si="351"/>
        <v>2021</v>
      </c>
      <c r="B2038">
        <f t="shared" si="342"/>
        <v>20.21</v>
      </c>
      <c r="C2038" s="2">
        <f t="shared" si="343"/>
        <v>-1.289778220856203E-3</v>
      </c>
      <c r="D2038" s="2">
        <f t="shared" si="344"/>
        <v>-2.6856047515788372E-3</v>
      </c>
      <c r="E2038" s="1">
        <f t="shared" si="341"/>
        <v>6765.5801828109215</v>
      </c>
      <c r="F2038" s="1">
        <v>0</v>
      </c>
      <c r="G2038" s="2">
        <f t="shared" si="345"/>
        <v>-51.596898691858904</v>
      </c>
      <c r="H2038" s="2">
        <f t="shared" si="345"/>
        <v>-107.54977405879012</v>
      </c>
      <c r="I2038" s="2">
        <f t="shared" si="346"/>
        <v>-115.08095652501365</v>
      </c>
      <c r="J2038" s="2">
        <f t="shared" si="347"/>
        <v>-237.71622371441498</v>
      </c>
      <c r="K2038">
        <f t="shared" si="348"/>
        <v>-62.730749295669774</v>
      </c>
      <c r="L2038">
        <f t="shared" si="349"/>
        <v>-130.16644965562486</v>
      </c>
      <c r="M2038">
        <f t="shared" si="350"/>
        <v>0.75330853748496995</v>
      </c>
      <c r="N2038">
        <f t="shared" si="350"/>
        <v>0</v>
      </c>
    </row>
    <row r="2039" spans="1:14" x14ac:dyDescent="0.2">
      <c r="A2039">
        <f t="shared" si="351"/>
        <v>2022</v>
      </c>
      <c r="B2039">
        <f t="shared" si="342"/>
        <v>20.22</v>
      </c>
      <c r="C2039" s="2">
        <f t="shared" si="343"/>
        <v>-1.1278510363792445E-3</v>
      </c>
      <c r="D2039" s="2">
        <f t="shared" si="344"/>
        <v>-2.3516333331940159E-3</v>
      </c>
      <c r="E2039" s="1">
        <f t="shared" si="341"/>
        <v>5916.2939829903071</v>
      </c>
      <c r="F2039" s="1">
        <v>0</v>
      </c>
      <c r="G2039" s="2">
        <f t="shared" si="345"/>
        <v>-45.118862340115363</v>
      </c>
      <c r="H2039" s="2">
        <f t="shared" si="345"/>
        <v>-94.175408042797912</v>
      </c>
      <c r="I2039" s="2">
        <f t="shared" si="346"/>
        <v>-103.27770114737602</v>
      </c>
      <c r="J2039" s="2">
        <f t="shared" si="347"/>
        <v>-213.5921362486566</v>
      </c>
      <c r="K2039">
        <f t="shared" si="348"/>
        <v>-57.482280788979566</v>
      </c>
      <c r="L2039">
        <f t="shared" si="349"/>
        <v>-119.41672820585869</v>
      </c>
      <c r="M2039">
        <f t="shared" si="350"/>
        <v>0.67655801828109219</v>
      </c>
      <c r="N2039">
        <f t="shared" si="350"/>
        <v>0</v>
      </c>
    </row>
    <row r="2040" spans="1:14" x14ac:dyDescent="0.2">
      <c r="A2040">
        <f t="shared" si="351"/>
        <v>2023</v>
      </c>
      <c r="B2040">
        <f t="shared" si="342"/>
        <v>20.23</v>
      </c>
      <c r="C2040" s="2">
        <f t="shared" si="343"/>
        <v>-9.5333950511262554E-4</v>
      </c>
      <c r="D2040" s="2">
        <f t="shared" si="344"/>
        <v>-1.9909339658355121E-3</v>
      </c>
      <c r="E2040" s="1">
        <f t="shared" si="341"/>
        <v>4995.4927805843126</v>
      </c>
      <c r="F2040" s="1">
        <v>0</v>
      </c>
      <c r="G2040" s="2">
        <f t="shared" si="345"/>
        <v>-38.137432669795167</v>
      </c>
      <c r="H2040" s="2">
        <f t="shared" si="345"/>
        <v>-79.730656520871108</v>
      </c>
      <c r="I2040" s="2">
        <f t="shared" si="346"/>
        <v>-90.314421044731532</v>
      </c>
      <c r="J2040" s="2">
        <f t="shared" si="347"/>
        <v>-187.02926258838798</v>
      </c>
      <c r="K2040">
        <f t="shared" si="348"/>
        <v>-51.58535897663733</v>
      </c>
      <c r="L2040">
        <f t="shared" si="349"/>
        <v>-107.29860606751687</v>
      </c>
      <c r="M2040">
        <f t="shared" si="350"/>
        <v>0.59162939829903072</v>
      </c>
      <c r="N2040">
        <f t="shared" si="350"/>
        <v>0</v>
      </c>
    </row>
    <row r="2041" spans="1:14" x14ac:dyDescent="0.2">
      <c r="A2041">
        <f t="shared" si="351"/>
        <v>2024</v>
      </c>
      <c r="B2041">
        <f t="shared" si="342"/>
        <v>20.240000000000002</v>
      </c>
      <c r="C2041" s="2">
        <f t="shared" si="343"/>
        <v>-7.6828365712320441E-4</v>
      </c>
      <c r="D2041" s="2">
        <f t="shared" si="344"/>
        <v>-1.6077542876064322E-3</v>
      </c>
      <c r="E2041" s="1">
        <f t="shared" si="341"/>
        <v>4014.3070401305426</v>
      </c>
      <c r="F2041" s="1">
        <v>0</v>
      </c>
      <c r="G2041" s="2">
        <f t="shared" si="345"/>
        <v>-30.734220020776654</v>
      </c>
      <c r="H2041" s="2">
        <f t="shared" si="345"/>
        <v>-64.385623639466999</v>
      </c>
      <c r="I2041" s="2">
        <f t="shared" si="346"/>
        <v>-76.342989869059281</v>
      </c>
      <c r="J2041" s="2">
        <f t="shared" si="347"/>
        <v>-158.34088225219037</v>
      </c>
      <c r="K2041">
        <f t="shared" si="348"/>
        <v>-45.109220570224196</v>
      </c>
      <c r="L2041">
        <f t="shared" si="349"/>
        <v>-93.95525861272337</v>
      </c>
      <c r="M2041">
        <f t="shared" si="350"/>
        <v>0.4995492780584313</v>
      </c>
      <c r="N2041">
        <f t="shared" si="350"/>
        <v>0</v>
      </c>
    </row>
    <row r="2042" spans="1:14" x14ac:dyDescent="0.2">
      <c r="A2042">
        <f t="shared" si="351"/>
        <v>2025</v>
      </c>
      <c r="B2042">
        <f t="shared" si="342"/>
        <v>20.25</v>
      </c>
      <c r="C2042" s="2">
        <f t="shared" si="343"/>
        <v>-5.7484271867263204E-4</v>
      </c>
      <c r="D2042" s="2">
        <f t="shared" si="344"/>
        <v>-1.2066002548350341E-3</v>
      </c>
      <c r="E2042" s="1">
        <f t="shared" si="341"/>
        <v>2984.5971426324495</v>
      </c>
      <c r="F2042" s="1">
        <v>0</v>
      </c>
      <c r="G2042" s="2">
        <f t="shared" si="345"/>
        <v>-22.995602402652441</v>
      </c>
      <c r="H2042" s="2">
        <f t="shared" si="345"/>
        <v>-48.320758695109816</v>
      </c>
      <c r="I2042" s="2">
        <f t="shared" si="346"/>
        <v>-61.526760845880375</v>
      </c>
      <c r="J2042" s="2">
        <f t="shared" si="347"/>
        <v>-127.86481944107967</v>
      </c>
      <c r="K2042">
        <f t="shared" si="348"/>
        <v>-38.129727739214879</v>
      </c>
      <c r="L2042">
        <f t="shared" si="349"/>
        <v>-79.544060745969858</v>
      </c>
      <c r="M2042">
        <f t="shared" si="350"/>
        <v>0.40143070401305431</v>
      </c>
      <c r="N2042">
        <f t="shared" si="350"/>
        <v>0</v>
      </c>
    </row>
    <row r="2043" spans="1:14" x14ac:dyDescent="0.2">
      <c r="A2043">
        <f t="shared" si="351"/>
        <v>2026</v>
      </c>
      <c r="B2043">
        <f t="shared" si="342"/>
        <v>20.260000000000002</v>
      </c>
      <c r="C2043" s="2">
        <f t="shared" si="343"/>
        <v>-3.7526969109689338E-4</v>
      </c>
      <c r="D2043" s="2">
        <f t="shared" si="344"/>
        <v>-7.9218278233568224E-4</v>
      </c>
      <c r="E2043" s="1">
        <f t="shared" si="341"/>
        <v>1918.8100195965017</v>
      </c>
      <c r="F2043" s="1">
        <v>0</v>
      </c>
      <c r="G2043" s="2">
        <f t="shared" si="345"/>
        <v>-15.011708566208412</v>
      </c>
      <c r="H2043" s="2">
        <f t="shared" si="345"/>
        <v>-31.724719235208994</v>
      </c>
      <c r="I2043" s="2">
        <f t="shared" si="346"/>
        <v>-46.038640829551355</v>
      </c>
      <c r="J2043" s="2">
        <f t="shared" si="347"/>
        <v>-95.959438604256576</v>
      </c>
      <c r="K2043">
        <f t="shared" si="348"/>
        <v>-30.728472549079697</v>
      </c>
      <c r="L2043">
        <f t="shared" si="349"/>
        <v>-64.234719369047582</v>
      </c>
      <c r="M2043">
        <f t="shared" si="350"/>
        <v>0.29845971426324497</v>
      </c>
      <c r="N2043">
        <f t="shared" si="350"/>
        <v>0</v>
      </c>
    </row>
    <row r="2044" spans="1:14" x14ac:dyDescent="0.2">
      <c r="A2044">
        <f t="shared" si="351"/>
        <v>2027</v>
      </c>
      <c r="B2044">
        <f t="shared" si="342"/>
        <v>20.27</v>
      </c>
      <c r="C2044" s="2">
        <f t="shared" si="343"/>
        <v>-1.7188485904924656E-4</v>
      </c>
      <c r="D2044" s="2">
        <f t="shared" si="344"/>
        <v>-3.6936201041989599E-4</v>
      </c>
      <c r="E2044" s="1">
        <f t="shared" si="341"/>
        <v>829.82869696453122</v>
      </c>
      <c r="F2044" s="1">
        <v>0</v>
      </c>
      <c r="G2044" s="2">
        <f t="shared" si="345"/>
        <v>-6.8753582547614052</v>
      </c>
      <c r="H2044" s="2">
        <f t="shared" si="345"/>
        <v>-14.792139113046758</v>
      </c>
      <c r="I2044" s="2">
        <f t="shared" si="346"/>
        <v>-30.059054347879176</v>
      </c>
      <c r="J2044" s="2">
        <f t="shared" si="347"/>
        <v>-62.999400804739672</v>
      </c>
      <c r="K2044">
        <f t="shared" si="348"/>
        <v>-22.99181509115812</v>
      </c>
      <c r="L2044">
        <f t="shared" si="349"/>
        <v>-48.207261691692914</v>
      </c>
      <c r="M2044">
        <f t="shared" si="350"/>
        <v>0.19188100195965019</v>
      </c>
      <c r="N2044">
        <f t="shared" si="350"/>
        <v>0</v>
      </c>
    </row>
    <row r="2045" spans="1:14" x14ac:dyDescent="0.2">
      <c r="A2045">
        <f t="shared" si="351"/>
        <v>2028</v>
      </c>
      <c r="B2045">
        <f t="shared" si="342"/>
        <v>20.28</v>
      </c>
      <c r="C2045" s="2">
        <f t="shared" si="343"/>
        <v>3.2951457901663916E-5</v>
      </c>
      <c r="D2045" s="2">
        <f t="shared" si="344"/>
        <v>5.6910138405790391E-5</v>
      </c>
      <c r="E2045" s="1">
        <f t="shared" si="341"/>
        <v>-269.18343238207166</v>
      </c>
      <c r="F2045" s="1">
        <v>0</v>
      </c>
      <c r="G2045" s="2">
        <f t="shared" si="345"/>
        <v>1.3190278042105226</v>
      </c>
      <c r="H2045" s="2">
        <f t="shared" si="345"/>
        <v>2.2786719542874927</v>
      </c>
      <c r="I2045" s="2">
        <f t="shared" si="346"/>
        <v>-13.773821787028986</v>
      </c>
      <c r="J2045" s="2">
        <f t="shared" si="347"/>
        <v>-29.371231397358095</v>
      </c>
      <c r="K2045">
        <f t="shared" si="348"/>
        <v>-15.009866721543055</v>
      </c>
      <c r="L2045">
        <f t="shared" si="349"/>
        <v>-31.649903351645587</v>
      </c>
      <c r="M2045">
        <f t="shared" si="350"/>
        <v>8.2982869696453132E-2</v>
      </c>
      <c r="N2045">
        <f t="shared" si="350"/>
        <v>0</v>
      </c>
    </row>
    <row r="2046" spans="1:14" x14ac:dyDescent="0.2">
      <c r="A2046">
        <f t="shared" si="351"/>
        <v>2029</v>
      </c>
      <c r="B2046">
        <f t="shared" si="342"/>
        <v>20.29</v>
      </c>
      <c r="C2046" s="2">
        <f t="shared" si="343"/>
        <v>2.3686658761727834E-4</v>
      </c>
      <c r="D2046" s="2">
        <f t="shared" si="344"/>
        <v>4.8164843025101184E-4</v>
      </c>
      <c r="E2046" s="1">
        <f t="shared" si="341"/>
        <v>-1364.9417251343973</v>
      </c>
      <c r="F2046" s="1">
        <v>0</v>
      </c>
      <c r="G2046" s="2">
        <f t="shared" si="345"/>
        <v>9.4765352584154421</v>
      </c>
      <c r="H2046" s="2">
        <f t="shared" si="345"/>
        <v>19.28806998055444</v>
      </c>
      <c r="I2046" s="2">
        <f t="shared" si="346"/>
        <v>2.6280231324753296</v>
      </c>
      <c r="J2046" s="2">
        <f t="shared" si="347"/>
        <v>4.5312482600095176</v>
      </c>
      <c r="K2046">
        <f t="shared" si="348"/>
        <v>-6.8754304691783199</v>
      </c>
      <c r="L2046">
        <f t="shared" si="349"/>
        <v>-14.756821720544922</v>
      </c>
      <c r="M2046">
        <f t="shared" si="350"/>
        <v>-2.6918343238207167E-2</v>
      </c>
      <c r="N2046">
        <f t="shared" si="350"/>
        <v>0</v>
      </c>
    </row>
    <row r="2047" spans="1:14" x14ac:dyDescent="0.2">
      <c r="A2047">
        <f t="shared" si="351"/>
        <v>2030</v>
      </c>
      <c r="B2047">
        <f t="shared" si="342"/>
        <v>20.3</v>
      </c>
      <c r="C2047" s="2">
        <f t="shared" si="343"/>
        <v>4.3750329412757478E-4</v>
      </c>
      <c r="D2047" s="2">
        <f t="shared" si="344"/>
        <v>8.9989312363230657E-4</v>
      </c>
      <c r="E2047" s="1">
        <f t="shared" si="341"/>
        <v>-2444.2008697239444</v>
      </c>
      <c r="F2047" s="1">
        <v>0</v>
      </c>
      <c r="G2047" s="2">
        <f t="shared" si="345"/>
        <v>17.502867738461049</v>
      </c>
      <c r="H2047" s="2">
        <f t="shared" si="345"/>
        <v>36.037431643534852</v>
      </c>
      <c r="I2047" s="2">
        <f t="shared" si="346"/>
        <v>18.956450738897079</v>
      </c>
      <c r="J2047" s="2">
        <f t="shared" si="347"/>
        <v>38.311570761710591</v>
      </c>
      <c r="K2047">
        <f t="shared" si="348"/>
        <v>1.3170888279225907</v>
      </c>
      <c r="L2047">
        <f t="shared" si="349"/>
        <v>2.2741391181757389</v>
      </c>
      <c r="M2047">
        <f t="shared" si="350"/>
        <v>-0.13649417251343973</v>
      </c>
      <c r="N2047">
        <f t="shared" si="350"/>
        <v>0</v>
      </c>
    </row>
    <row r="2048" spans="1:14" x14ac:dyDescent="0.2">
      <c r="A2048">
        <f t="shared" si="351"/>
        <v>2031</v>
      </c>
      <c r="B2048">
        <f t="shared" si="342"/>
        <v>20.309999999999999</v>
      </c>
      <c r="C2048" s="2">
        <f t="shared" si="343"/>
        <v>6.3254734427894922E-4</v>
      </c>
      <c r="D2048" s="2">
        <f t="shared" si="344"/>
        <v>1.3067684082659647E-3</v>
      </c>
      <c r="E2048" s="1">
        <f t="shared" si="341"/>
        <v>-3493.9149930516814</v>
      </c>
      <c r="F2048" s="1">
        <v>0</v>
      </c>
      <c r="G2048" s="2">
        <f t="shared" si="345"/>
        <v>25.305449574106206</v>
      </c>
      <c r="H2048" s="2">
        <f t="shared" si="345"/>
        <v>52.33149460450376</v>
      </c>
      <c r="I2048" s="2">
        <f t="shared" si="346"/>
        <v>35.022661412045423</v>
      </c>
      <c r="J2048" s="2">
        <f t="shared" si="347"/>
        <v>71.575299044030274</v>
      </c>
      <c r="K2048">
        <f t="shared" si="348"/>
        <v>9.4727917509668238</v>
      </c>
      <c r="L2048">
        <f t="shared" si="349"/>
        <v>19.24380443952651</v>
      </c>
      <c r="M2048">
        <f t="shared" si="350"/>
        <v>-0.24442008697239445</v>
      </c>
      <c r="N2048">
        <f t="shared" si="350"/>
        <v>0</v>
      </c>
    </row>
    <row r="2049" spans="1:14" x14ac:dyDescent="0.2">
      <c r="A2049">
        <f t="shared" si="351"/>
        <v>2032</v>
      </c>
      <c r="B2049">
        <f t="shared" si="342"/>
        <v>20.32</v>
      </c>
      <c r="C2049" s="2">
        <f t="shared" si="343"/>
        <v>8.1975452679975401E-4</v>
      </c>
      <c r="D2049" s="2">
        <f t="shared" si="344"/>
        <v>1.6975397857519913E-3</v>
      </c>
      <c r="E2049" s="1">
        <f t="shared" si="341"/>
        <v>-4501.3953564484191</v>
      </c>
      <c r="F2049" s="1">
        <v>0</v>
      </c>
      <c r="G2049" s="2">
        <f t="shared" si="345"/>
        <v>32.7945065990031</v>
      </c>
      <c r="H2049" s="2">
        <f t="shared" si="345"/>
        <v>67.980655456639198</v>
      </c>
      <c r="I2049" s="2">
        <f t="shared" si="346"/>
        <v>50.641293890053198</v>
      </c>
      <c r="J2049" s="2">
        <f t="shared" si="347"/>
        <v>103.93467370368887</v>
      </c>
      <c r="K2049">
        <f t="shared" si="348"/>
        <v>17.497395791744932</v>
      </c>
      <c r="L2049">
        <f t="shared" si="349"/>
        <v>35.954018247049682</v>
      </c>
      <c r="M2049">
        <f t="shared" si="350"/>
        <v>-0.34939149930516816</v>
      </c>
      <c r="N2049">
        <f t="shared" si="350"/>
        <v>0</v>
      </c>
    </row>
    <row r="2050" spans="1:14" x14ac:dyDescent="0.2">
      <c r="A2050">
        <f t="shared" si="351"/>
        <v>2033</v>
      </c>
      <c r="B2050">
        <f t="shared" si="342"/>
        <v>20.330000000000002</v>
      </c>
      <c r="C2050" s="2">
        <f t="shared" si="343"/>
        <v>9.969768051683607E-4</v>
      </c>
      <c r="D2050" s="2">
        <f t="shared" si="344"/>
        <v>2.0676697121571794E-3</v>
      </c>
      <c r="E2050" s="1">
        <f t="shared" si="341"/>
        <v>-5454.4637346600348</v>
      </c>
      <c r="F2050" s="1">
        <v>0</v>
      </c>
      <c r="G2050" s="2">
        <f t="shared" si="345"/>
        <v>39.884112299062984</v>
      </c>
      <c r="H2050" s="2">
        <f t="shared" si="345"/>
        <v>82.803198070328875</v>
      </c>
      <c r="I2050" s="2">
        <f t="shared" si="346"/>
        <v>65.632589802917565</v>
      </c>
      <c r="J2050" s="2">
        <f t="shared" si="347"/>
        <v>135.0131761271023</v>
      </c>
      <c r="K2050">
        <f t="shared" si="348"/>
        <v>25.298337968209733</v>
      </c>
      <c r="L2050">
        <f t="shared" si="349"/>
        <v>52.209978056773423</v>
      </c>
      <c r="M2050">
        <f t="shared" si="350"/>
        <v>-0.45013953564484194</v>
      </c>
      <c r="N2050">
        <f t="shared" si="350"/>
        <v>0</v>
      </c>
    </row>
    <row r="2051" spans="1:14" x14ac:dyDescent="0.2">
      <c r="A2051">
        <f t="shared" si="351"/>
        <v>2034</v>
      </c>
      <c r="B2051">
        <f t="shared" si="342"/>
        <v>20.34</v>
      </c>
      <c r="C2051" s="2">
        <f t="shared" si="343"/>
        <v>1.1621872963427763E-3</v>
      </c>
      <c r="D2051" s="2">
        <f t="shared" si="344"/>
        <v>2.4128708437170109E-3</v>
      </c>
      <c r="E2051" s="1">
        <f t="shared" si="341"/>
        <v>-6341.5996238493453</v>
      </c>
      <c r="F2051" s="1">
        <v>0</v>
      </c>
      <c r="G2051" s="2">
        <f t="shared" si="345"/>
        <v>46.493186986664028</v>
      </c>
      <c r="H2051" s="2">
        <f t="shared" si="345"/>
        <v>96.627425952764312</v>
      </c>
      <c r="I2051" s="2">
        <f t="shared" si="346"/>
        <v>79.824488905107259</v>
      </c>
      <c r="J2051" s="2">
        <f t="shared" si="347"/>
        <v>164.44995335628442</v>
      </c>
      <c r="K2051">
        <f t="shared" si="348"/>
        <v>32.785855544977224</v>
      </c>
      <c r="L2051">
        <f t="shared" si="349"/>
        <v>67.822527403520112</v>
      </c>
      <c r="M2051">
        <f t="shared" si="350"/>
        <v>-0.54544637346600355</v>
      </c>
      <c r="N2051">
        <f t="shared" si="350"/>
        <v>0</v>
      </c>
    </row>
    <row r="2052" spans="1:14" x14ac:dyDescent="0.2">
      <c r="A2052">
        <f t="shared" si="351"/>
        <v>2035</v>
      </c>
      <c r="B2052">
        <f t="shared" si="342"/>
        <v>20.350000000000001</v>
      </c>
      <c r="C2052" s="2">
        <f t="shared" si="343"/>
        <v>1.3135037817488208E-3</v>
      </c>
      <c r="D2052" s="2">
        <f t="shared" si="344"/>
        <v>2.7291562559244699E-3</v>
      </c>
      <c r="E2052" s="1">
        <f t="shared" si="341"/>
        <v>-7152.0794991900884</v>
      </c>
      <c r="F2052" s="1">
        <v>0</v>
      </c>
      <c r="G2052" s="2">
        <f t="shared" si="345"/>
        <v>52.546438256559611</v>
      </c>
      <c r="H2052" s="2">
        <f t="shared" si="345"/>
        <v>109.29367340247856</v>
      </c>
      <c r="I2052" s="2">
        <f t="shared" si="346"/>
        <v>93.054630333350417</v>
      </c>
      <c r="J2052" s="2">
        <f t="shared" si="347"/>
        <v>191.90405230472405</v>
      </c>
      <c r="K2052">
        <f t="shared" si="348"/>
        <v>39.874032114405871</v>
      </c>
      <c r="L2052">
        <f t="shared" si="349"/>
        <v>82.610378902245486</v>
      </c>
      <c r="M2052">
        <f t="shared" si="350"/>
        <v>-0.63415996238493455</v>
      </c>
      <c r="N2052">
        <f t="shared" si="350"/>
        <v>0</v>
      </c>
    </row>
    <row r="2053" spans="1:14" x14ac:dyDescent="0.2">
      <c r="A2053">
        <f t="shared" si="351"/>
        <v>2036</v>
      </c>
      <c r="B2053">
        <f t="shared" si="342"/>
        <v>20.36</v>
      </c>
      <c r="C2053" s="2">
        <f t="shared" si="343"/>
        <v>1.4492104747475425E-3</v>
      </c>
      <c r="D2053" s="2">
        <f t="shared" si="344"/>
        <v>3.0128860428096415E-3</v>
      </c>
      <c r="E2053" s="1">
        <f t="shared" si="341"/>
        <v>-7876.1064387324168</v>
      </c>
      <c r="F2053" s="1">
        <v>0</v>
      </c>
      <c r="G2053" s="2">
        <f t="shared" si="345"/>
        <v>57.97523169241272</v>
      </c>
      <c r="H2053" s="2">
        <f t="shared" si="345"/>
        <v>120.65617170260298</v>
      </c>
      <c r="I2053" s="2">
        <f t="shared" si="346"/>
        <v>105.17223636308981</v>
      </c>
      <c r="J2053" s="2">
        <f t="shared" si="347"/>
        <v>217.05841324719952</v>
      </c>
      <c r="K2053">
        <f t="shared" si="348"/>
        <v>46.481796720758076</v>
      </c>
      <c r="L2053">
        <f t="shared" si="349"/>
        <v>96.402241544596549</v>
      </c>
      <c r="M2053">
        <f t="shared" si="350"/>
        <v>-0.71520794991900882</v>
      </c>
      <c r="N2053">
        <f t="shared" si="350"/>
        <v>0</v>
      </c>
    </row>
    <row r="2054" spans="1:14" x14ac:dyDescent="0.2">
      <c r="A2054">
        <f t="shared" si="351"/>
        <v>2037</v>
      </c>
      <c r="B2054">
        <f t="shared" si="342"/>
        <v>20.37</v>
      </c>
      <c r="C2054" s="2">
        <f t="shared" si="343"/>
        <v>1.5677777898917508E-3</v>
      </c>
      <c r="D2054" s="2">
        <f t="shared" si="344"/>
        <v>3.260809746798697E-3</v>
      </c>
      <c r="E2054" s="1">
        <f t="shared" si="341"/>
        <v>-8504.9285466786114</v>
      </c>
      <c r="F2054" s="1">
        <v>0</v>
      </c>
      <c r="G2054" s="2">
        <f t="shared" si="345"/>
        <v>62.718381636567202</v>
      </c>
      <c r="H2054" s="2">
        <f t="shared" si="345"/>
        <v>130.58474834203636</v>
      </c>
      <c r="I2054" s="2">
        <f t="shared" si="346"/>
        <v>116.0398565637865</v>
      </c>
      <c r="J2054" s="2">
        <f t="shared" si="347"/>
        <v>239.62357541351543</v>
      </c>
      <c r="K2054">
        <f t="shared" si="348"/>
        <v>52.533864283346055</v>
      </c>
      <c r="L2054">
        <f t="shared" si="349"/>
        <v>109.03882707147906</v>
      </c>
      <c r="M2054">
        <f t="shared" si="350"/>
        <v>-0.78761064387324176</v>
      </c>
      <c r="N2054">
        <f t="shared" si="350"/>
        <v>0</v>
      </c>
    </row>
    <row r="2055" spans="1:14" x14ac:dyDescent="0.2">
      <c r="A2055">
        <f t="shared" si="351"/>
        <v>2038</v>
      </c>
      <c r="B2055">
        <f t="shared" si="342"/>
        <v>20.38</v>
      </c>
      <c r="C2055" s="2">
        <f t="shared" si="343"/>
        <v>1.6678798833769507E-3</v>
      </c>
      <c r="D2055" s="2">
        <f t="shared" si="344"/>
        <v>3.4701041196521713E-3</v>
      </c>
      <c r="E2055" s="1">
        <f t="shared" si="341"/>
        <v>-9030.9447445815258</v>
      </c>
      <c r="F2055" s="1">
        <v>0</v>
      </c>
      <c r="G2055" s="2">
        <f t="shared" si="345"/>
        <v>66.722852799595202</v>
      </c>
      <c r="H2055" s="2">
        <f t="shared" si="345"/>
        <v>138.96633926051118</v>
      </c>
      <c r="I2055" s="2">
        <f t="shared" si="346"/>
        <v>125.53495194165374</v>
      </c>
      <c r="J2055" s="2">
        <f t="shared" si="347"/>
        <v>259.34105098267952</v>
      </c>
      <c r="K2055">
        <f t="shared" si="348"/>
        <v>57.96160628739068</v>
      </c>
      <c r="L2055">
        <f t="shared" si="349"/>
        <v>120.37471172216833</v>
      </c>
      <c r="M2055">
        <f t="shared" si="350"/>
        <v>-0.85049285466786118</v>
      </c>
      <c r="N2055">
        <f t="shared" si="350"/>
        <v>0</v>
      </c>
    </row>
    <row r="2056" spans="1:14" x14ac:dyDescent="0.2">
      <c r="A2056">
        <f t="shared" si="351"/>
        <v>2039</v>
      </c>
      <c r="B2056">
        <f t="shared" si="342"/>
        <v>20.39</v>
      </c>
      <c r="C2056" s="2">
        <f t="shared" si="343"/>
        <v>1.7484097608986907E-3</v>
      </c>
      <c r="D2056" s="2">
        <f t="shared" si="344"/>
        <v>3.6384057710198213E-3</v>
      </c>
      <c r="E2056" s="1">
        <f t="shared" si="341"/>
        <v>-9447.7966516953365</v>
      </c>
      <c r="F2056" s="1">
        <v>0</v>
      </c>
      <c r="G2056" s="2">
        <f t="shared" si="345"/>
        <v>69.944364558533493</v>
      </c>
      <c r="H2056" s="2">
        <f t="shared" si="345"/>
        <v>145.70629635766664</v>
      </c>
      <c r="I2056" s="2">
        <f t="shared" si="346"/>
        <v>133.5513005877645</v>
      </c>
      <c r="J2056" s="2">
        <f t="shared" si="347"/>
        <v>275.98632775952603</v>
      </c>
      <c r="K2056">
        <f t="shared" si="348"/>
        <v>62.703841554772858</v>
      </c>
      <c r="L2056">
        <f t="shared" si="349"/>
        <v>130.28003140185939</v>
      </c>
      <c r="M2056">
        <f t="shared" si="350"/>
        <v>-0.90309447445815261</v>
      </c>
      <c r="N2056">
        <f t="shared" si="350"/>
        <v>0</v>
      </c>
    </row>
    <row r="2057" spans="1:14" x14ac:dyDescent="0.2">
      <c r="A2057">
        <f t="shared" si="351"/>
        <v>2040</v>
      </c>
      <c r="B2057">
        <f t="shared" si="342"/>
        <v>20.400000000000002</v>
      </c>
      <c r="C2057" s="2">
        <f t="shared" si="343"/>
        <v>1.8084917783195563E-3</v>
      </c>
      <c r="D2057" s="2">
        <f t="shared" si="344"/>
        <v>3.7638383224416878E-3</v>
      </c>
      <c r="E2057" s="1">
        <f t="shared" si="341"/>
        <v>-9750.4454438332086</v>
      </c>
      <c r="F2057" s="1">
        <v>0</v>
      </c>
      <c r="G2057" s="2">
        <f t="shared" si="345"/>
        <v>72.34789096046508</v>
      </c>
      <c r="H2057" s="2">
        <f t="shared" si="345"/>
        <v>150.72947496081412</v>
      </c>
      <c r="I2057" s="2">
        <f t="shared" si="346"/>
        <v>140.00020849619546</v>
      </c>
      <c r="J2057" s="2">
        <f t="shared" si="347"/>
        <v>289.37146527247666</v>
      </c>
      <c r="K2057">
        <f t="shared" si="348"/>
        <v>66.707537870560841</v>
      </c>
      <c r="L2057">
        <f t="shared" si="349"/>
        <v>138.64199031166254</v>
      </c>
      <c r="M2057">
        <f t="shared" si="350"/>
        <v>-0.94477966516953371</v>
      </c>
      <c r="N2057">
        <f t="shared" si="350"/>
        <v>0</v>
      </c>
    </row>
    <row r="2058" spans="1:14" x14ac:dyDescent="0.2">
      <c r="A2058">
        <f t="shared" si="351"/>
        <v>2041</v>
      </c>
      <c r="B2058">
        <f t="shared" si="342"/>
        <v>20.41</v>
      </c>
      <c r="C2058" s="2">
        <f t="shared" si="343"/>
        <v>1.8474913917704422E-3</v>
      </c>
      <c r="D2058" s="2">
        <f t="shared" si="344"/>
        <v>3.8450337504380185E-3</v>
      </c>
      <c r="E2058" s="1">
        <f t="shared" si="341"/>
        <v>-9935.2327616887887</v>
      </c>
      <c r="F2058" s="1">
        <v>0</v>
      </c>
      <c r="G2058" s="2">
        <f t="shared" si="345"/>
        <v>73.90805069704173</v>
      </c>
      <c r="H2058" s="2">
        <f t="shared" si="345"/>
        <v>153.98108858170605</v>
      </c>
      <c r="I2058" s="2">
        <f t="shared" si="346"/>
        <v>144.81151155478682</v>
      </c>
      <c r="J2058" s="2">
        <f t="shared" si="347"/>
        <v>299.34725390562511</v>
      </c>
      <c r="K2058">
        <f t="shared" si="348"/>
        <v>69.928416313361765</v>
      </c>
      <c r="L2058">
        <f t="shared" si="349"/>
        <v>145.36616532391906</v>
      </c>
      <c r="M2058">
        <f t="shared" si="350"/>
        <v>-0.97504454438332089</v>
      </c>
      <c r="N2058">
        <f t="shared" si="350"/>
        <v>0</v>
      </c>
    </row>
    <row r="2059" spans="1:14" x14ac:dyDescent="0.2">
      <c r="A2059">
        <f t="shared" si="351"/>
        <v>2042</v>
      </c>
      <c r="B2059">
        <f t="shared" si="342"/>
        <v>20.420000000000002</v>
      </c>
      <c r="C2059" s="2">
        <f t="shared" si="343"/>
        <v>1.8650220466847676E-3</v>
      </c>
      <c r="D2059" s="2">
        <f t="shared" si="344"/>
        <v>3.8811476718759578E-3</v>
      </c>
      <c r="E2059" s="1">
        <f t="shared" si="341"/>
        <v>-9999.9249323663389</v>
      </c>
      <c r="F2059" s="1">
        <v>0</v>
      </c>
      <c r="G2059" s="2">
        <f t="shared" si="345"/>
        <v>74.609382630574515</v>
      </c>
      <c r="H2059" s="2">
        <f t="shared" si="345"/>
        <v>155.42732107771974</v>
      </c>
      <c r="I2059" s="2">
        <f t="shared" si="346"/>
        <v>147.93435721184281</v>
      </c>
      <c r="J2059" s="2">
        <f t="shared" si="347"/>
        <v>305.80491191224064</v>
      </c>
      <c r="K2059">
        <f t="shared" si="348"/>
        <v>72.331451305099421</v>
      </c>
      <c r="L2059">
        <f t="shared" si="349"/>
        <v>150.3775908345209</v>
      </c>
      <c r="M2059">
        <f t="shared" si="350"/>
        <v>-0.99352327616887892</v>
      </c>
      <c r="N2059">
        <f t="shared" si="350"/>
        <v>0</v>
      </c>
    </row>
    <row r="2060" spans="1:14" x14ac:dyDescent="0.2">
      <c r="A2060">
        <f t="shared" si="351"/>
        <v>2043</v>
      </c>
      <c r="B2060">
        <f t="shared" si="342"/>
        <v>20.43</v>
      </c>
      <c r="C2060" s="2">
        <f t="shared" si="343"/>
        <v>1.8609491293950843E-3</v>
      </c>
      <c r="D2060" s="2">
        <f t="shared" si="344"/>
        <v>3.8718683972451336E-3</v>
      </c>
      <c r="E2060" s="1">
        <f t="shared" si="341"/>
        <v>-9943.7399695806744</v>
      </c>
      <c r="F2060" s="1">
        <v>0</v>
      </c>
      <c r="G2060" s="2">
        <f t="shared" si="345"/>
        <v>74.44650381760691</v>
      </c>
      <c r="H2060" s="2">
        <f t="shared" si="345"/>
        <v>155.05568923406909</v>
      </c>
      <c r="I2060" s="2">
        <f t="shared" si="346"/>
        <v>149.33775695543719</v>
      </c>
      <c r="J2060" s="2">
        <f t="shared" si="347"/>
        <v>308.67730068740451</v>
      </c>
      <c r="K2060">
        <f t="shared" si="348"/>
        <v>73.891260644593643</v>
      </c>
      <c r="L2060">
        <f t="shared" si="349"/>
        <v>153.62161145333542</v>
      </c>
      <c r="M2060">
        <f t="shared" si="350"/>
        <v>-0.99999249323663397</v>
      </c>
      <c r="N2060">
        <f t="shared" si="350"/>
        <v>0</v>
      </c>
    </row>
    <row r="2061" spans="1:14" x14ac:dyDescent="0.2">
      <c r="A2061">
        <f t="shared" si="351"/>
        <v>2044</v>
      </c>
      <c r="B2061">
        <f t="shared" si="342"/>
        <v>20.440000000000001</v>
      </c>
      <c r="C2061" s="2">
        <f t="shared" si="343"/>
        <v>1.8353909398996606E-3</v>
      </c>
      <c r="D2061" s="2">
        <f t="shared" si="344"/>
        <v>3.8174196519490866E-3</v>
      </c>
      <c r="E2061" s="1">
        <f t="shared" si="341"/>
        <v>-9767.3570261545337</v>
      </c>
      <c r="F2061" s="1">
        <v>0</v>
      </c>
      <c r="G2061" s="2">
        <f t="shared" si="345"/>
        <v>73.424148375051274</v>
      </c>
      <c r="H2061" s="2">
        <f t="shared" si="345"/>
        <v>152.87515176618876</v>
      </c>
      <c r="I2061" s="2">
        <f t="shared" si="346"/>
        <v>149.01090347621621</v>
      </c>
      <c r="J2061" s="2">
        <f t="shared" si="347"/>
        <v>307.93964443854566</v>
      </c>
      <c r="K2061">
        <f t="shared" si="348"/>
        <v>74.592381104206879</v>
      </c>
      <c r="L2061">
        <f t="shared" si="349"/>
        <v>155.06449267235689</v>
      </c>
      <c r="M2061">
        <f t="shared" si="350"/>
        <v>-0.9943739969580675</v>
      </c>
      <c r="N2061">
        <f t="shared" si="350"/>
        <v>0</v>
      </c>
    </row>
    <row r="2062" spans="1:14" x14ac:dyDescent="0.2">
      <c r="A2062">
        <f t="shared" si="351"/>
        <v>2045</v>
      </c>
      <c r="B2062">
        <f t="shared" si="342"/>
        <v>20.45</v>
      </c>
      <c r="C2062" s="2">
        <f t="shared" si="343"/>
        <v>1.7887166798140413E-3</v>
      </c>
      <c r="D2062" s="2">
        <f t="shared" si="344"/>
        <v>3.718556941332149E-3</v>
      </c>
      <c r="E2062" s="1">
        <f t="shared" si="341"/>
        <v>-9472.9081845523615</v>
      </c>
      <c r="F2062" s="1">
        <v>0</v>
      </c>
      <c r="G2062" s="2">
        <f t="shared" si="345"/>
        <v>71.557086950292373</v>
      </c>
      <c r="H2062" s="2">
        <f t="shared" si="345"/>
        <v>148.91596376954084</v>
      </c>
      <c r="I2062" s="2">
        <f t="shared" si="346"/>
        <v>146.96324918690766</v>
      </c>
      <c r="J2062" s="2">
        <f t="shared" si="347"/>
        <v>303.60974631508242</v>
      </c>
      <c r="K2062">
        <f t="shared" si="348"/>
        <v>74.42942653399983</v>
      </c>
      <c r="L2062">
        <f t="shared" si="349"/>
        <v>154.69378254554158</v>
      </c>
      <c r="M2062">
        <f t="shared" si="350"/>
        <v>-0.97673570261545339</v>
      </c>
      <c r="N2062">
        <f t="shared" si="350"/>
        <v>0</v>
      </c>
    </row>
    <row r="2063" spans="1:14" x14ac:dyDescent="0.2">
      <c r="A2063">
        <f t="shared" si="351"/>
        <v>2046</v>
      </c>
      <c r="B2063">
        <f t="shared" si="342"/>
        <v>20.46</v>
      </c>
      <c r="C2063" s="2">
        <f t="shared" si="343"/>
        <v>1.7215414849377896E-3</v>
      </c>
      <c r="D2063" s="2">
        <f t="shared" si="344"/>
        <v>3.5765576110052722E-3</v>
      </c>
      <c r="E2063" s="1">
        <f t="shared" si="341"/>
        <v>-9063.9526846848221</v>
      </c>
      <c r="F2063" s="1">
        <v>0</v>
      </c>
      <c r="G2063" s="2">
        <f t="shared" si="345"/>
        <v>68.86992797328017</v>
      </c>
      <c r="H2063" s="2">
        <f t="shared" si="345"/>
        <v>143.22927868146746</v>
      </c>
      <c r="I2063" s="2">
        <f t="shared" si="346"/>
        <v>143.22434560865696</v>
      </c>
      <c r="J2063" s="2">
        <f t="shared" si="347"/>
        <v>295.74769907120566</v>
      </c>
      <c r="K2063">
        <f t="shared" si="348"/>
        <v>73.407126816921561</v>
      </c>
      <c r="L2063">
        <f t="shared" si="349"/>
        <v>152.5184203897382</v>
      </c>
      <c r="M2063">
        <f t="shared" si="350"/>
        <v>-0.94729081845523622</v>
      </c>
      <c r="N2063">
        <f t="shared" si="350"/>
        <v>0</v>
      </c>
    </row>
    <row r="2064" spans="1:14" x14ac:dyDescent="0.2">
      <c r="A2064">
        <f t="shared" si="351"/>
        <v>2047</v>
      </c>
      <c r="B2064">
        <f t="shared" si="342"/>
        <v>20.47</v>
      </c>
      <c r="C2064" s="2">
        <f t="shared" si="343"/>
        <v>1.6347185668693545E-3</v>
      </c>
      <c r="D2064" s="2">
        <f t="shared" si="344"/>
        <v>3.3932047291999369E-3</v>
      </c>
      <c r="E2064" s="1">
        <f t="shared" si="341"/>
        <v>-8545.433900514663</v>
      </c>
      <c r="F2064" s="1">
        <v>0</v>
      </c>
      <c r="G2064" s="2">
        <f t="shared" si="345"/>
        <v>65.39680326874047</v>
      </c>
      <c r="H2064" s="2">
        <f t="shared" si="345"/>
        <v>135.88650282992992</v>
      </c>
      <c r="I2064" s="2">
        <f t="shared" si="346"/>
        <v>137.84344597203989</v>
      </c>
      <c r="J2064" s="2">
        <f t="shared" si="347"/>
        <v>284.45509436696102</v>
      </c>
      <c r="K2064">
        <f t="shared" si="348"/>
        <v>71.540247434830931</v>
      </c>
      <c r="L2064">
        <f t="shared" si="349"/>
        <v>148.5685915370311</v>
      </c>
      <c r="M2064">
        <f t="shared" si="350"/>
        <v>-0.90639526846848228</v>
      </c>
      <c r="N2064">
        <f t="shared" si="350"/>
        <v>0</v>
      </c>
    </row>
    <row r="2065" spans="1:14" x14ac:dyDescent="0.2">
      <c r="A2065">
        <f t="shared" si="351"/>
        <v>2048</v>
      </c>
      <c r="B2065">
        <f t="shared" si="342"/>
        <v>20.48</v>
      </c>
      <c r="C2065" s="2">
        <f t="shared" si="343"/>
        <v>1.529328562278382E-3</v>
      </c>
      <c r="D2065" s="2">
        <f t="shared" si="344"/>
        <v>3.1707649914654141E-3</v>
      </c>
      <c r="E2065" s="1">
        <f t="shared" si="341"/>
        <v>-7923.619585519893</v>
      </c>
      <c r="F2065" s="1">
        <v>0</v>
      </c>
      <c r="G2065" s="2">
        <f t="shared" si="345"/>
        <v>61.180941973669</v>
      </c>
      <c r="H2065" s="2">
        <f t="shared" si="345"/>
        <v>126.9784105909431</v>
      </c>
      <c r="I2065" s="2">
        <f t="shared" si="346"/>
        <v>130.88887618546346</v>
      </c>
      <c r="J2065" s="2">
        <f t="shared" si="347"/>
        <v>269.8737407898974</v>
      </c>
      <c r="K2065">
        <f t="shared" si="348"/>
        <v>68.853390821742991</v>
      </c>
      <c r="L2065">
        <f t="shared" si="349"/>
        <v>142.8953301989543</v>
      </c>
      <c r="M2065">
        <f t="shared" si="350"/>
        <v>-0.85454339005146629</v>
      </c>
      <c r="N2065">
        <f t="shared" si="350"/>
        <v>0</v>
      </c>
    </row>
    <row r="2066" spans="1:14" x14ac:dyDescent="0.2">
      <c r="A2066">
        <f t="shared" si="351"/>
        <v>2049</v>
      </c>
      <c r="B2066">
        <f t="shared" si="342"/>
        <v>20.490000000000002</v>
      </c>
      <c r="C2066" s="2">
        <f t="shared" si="343"/>
        <v>1.4066662213918649E-3</v>
      </c>
      <c r="D2066" s="2">
        <f t="shared" si="344"/>
        <v>2.9119609191490185E-3</v>
      </c>
      <c r="E2066" s="1">
        <f t="shared" ref="E2066:E2091" si="352">10000*SIN(11*B2066)</f>
        <v>-7206.02610931854</v>
      </c>
      <c r="F2066" s="1">
        <v>0</v>
      </c>
      <c r="G2066" s="2">
        <f t="shared" si="345"/>
        <v>56.274138023128451</v>
      </c>
      <c r="H2066" s="2">
        <f t="shared" si="345"/>
        <v>116.61403102489976</v>
      </c>
      <c r="I2066" s="2">
        <f t="shared" si="346"/>
        <v>122.44718206248834</v>
      </c>
      <c r="J2066" s="2">
        <f t="shared" si="347"/>
        <v>252.1839065309648</v>
      </c>
      <c r="K2066">
        <f t="shared" si="348"/>
        <v>65.380682080807901</v>
      </c>
      <c r="L2066">
        <f t="shared" si="349"/>
        <v>135.56987550606505</v>
      </c>
      <c r="M2066">
        <f t="shared" si="350"/>
        <v>-0.79236195855198932</v>
      </c>
      <c r="N2066">
        <f t="shared" si="350"/>
        <v>0</v>
      </c>
    </row>
    <row r="2067" spans="1:14" x14ac:dyDescent="0.2">
      <c r="A2067">
        <f t="shared" si="351"/>
        <v>2050</v>
      </c>
      <c r="B2067">
        <f t="shared" ref="B2067:B2091" si="353">A2067*$B$4</f>
        <v>20.5</v>
      </c>
      <c r="C2067" s="2">
        <f t="shared" si="343"/>
        <v>1.2682245985809674E-3</v>
      </c>
      <c r="D2067" s="2">
        <f t="shared" si="344"/>
        <v>2.6199376909093099E-3</v>
      </c>
      <c r="E2067" s="1">
        <f t="shared" si="352"/>
        <v>-6401.3276012649703</v>
      </c>
      <c r="F2067" s="1">
        <v>0</v>
      </c>
      <c r="G2067" s="2">
        <f t="shared" si="345"/>
        <v>50.736117720544527</v>
      </c>
      <c r="H2067" s="2">
        <f t="shared" si="345"/>
        <v>104.91931957765</v>
      </c>
      <c r="I2067" s="2">
        <f t="shared" si="346"/>
        <v>112.62206334007794</v>
      </c>
      <c r="J2067" s="2">
        <f t="shared" si="347"/>
        <v>231.60210830394004</v>
      </c>
      <c r="K2067">
        <f t="shared" si="348"/>
        <v>61.16534300860156</v>
      </c>
      <c r="L2067">
        <f t="shared" si="349"/>
        <v>126.68278872629004</v>
      </c>
      <c r="M2067">
        <f t="shared" si="350"/>
        <v>-0.72060261093185407</v>
      </c>
      <c r="N2067">
        <f t="shared" si="350"/>
        <v>0</v>
      </c>
    </row>
    <row r="2068" spans="1:14" x14ac:dyDescent="0.2">
      <c r="A2068">
        <f t="shared" si="351"/>
        <v>2051</v>
      </c>
      <c r="B2068">
        <f t="shared" si="353"/>
        <v>20.51</v>
      </c>
      <c r="C2068" s="2">
        <f t="shared" ref="C2068:C2091" si="354">$F$13*G2068+$G$13*H2068</f>
        <v>1.1156769372817411E-3</v>
      </c>
      <c r="D2068" s="2">
        <f t="shared" ref="D2068:D2091" si="355">G2068*$F$14+H2068*$G$14</f>
        <v>2.2982250101962454E-3</v>
      </c>
      <c r="E2068" s="1">
        <f t="shared" si="352"/>
        <v>-5519.2510992729067</v>
      </c>
      <c r="F2068" s="1">
        <v>0</v>
      </c>
      <c r="G2068" s="2">
        <f t="shared" ref="G2068:H2091" si="356">I2068-K2068+M2068</f>
        <v>44.633815082502792</v>
      </c>
      <c r="H2068" s="2">
        <f t="shared" si="356"/>
        <v>92.035630982627538</v>
      </c>
      <c r="I2068" s="2">
        <f t="shared" ref="I2068:I2091" si="357">$I$13*C2067+$J$13*D2067</f>
        <v>101.53310753085003</v>
      </c>
      <c r="J2068" s="2">
        <f t="shared" ref="J2068:J2091" si="358">$I$14*C2067+$J$14*D2067</f>
        <v>208.37847348964928</v>
      </c>
      <c r="K2068">
        <f t="shared" ref="K2068:K2091" si="359">$L$13*C2066+$M$13*D2066</f>
        <v>56.259159688220741</v>
      </c>
      <c r="L2068">
        <f t="shared" ref="L2068:L2091" si="360">$L$14*C2066+$M$14*D2066</f>
        <v>116.34284250702174</v>
      </c>
      <c r="M2068">
        <f t="shared" ref="M2068:N2091" si="361">E2067*$B$4^2</f>
        <v>-0.64013276012649711</v>
      </c>
      <c r="N2068">
        <f t="shared" si="361"/>
        <v>0</v>
      </c>
    </row>
    <row r="2069" spans="1:14" x14ac:dyDescent="0.2">
      <c r="A2069">
        <f t="shared" si="351"/>
        <v>2052</v>
      </c>
      <c r="B2069">
        <f t="shared" si="353"/>
        <v>20.52</v>
      </c>
      <c r="C2069" s="2">
        <f t="shared" si="354"/>
        <v>9.5085646850190104E-4</v>
      </c>
      <c r="D2069" s="2">
        <f t="shared" si="355"/>
        <v>1.9506944704280875E-3</v>
      </c>
      <c r="E2069" s="1">
        <f t="shared" si="352"/>
        <v>-4570.4589712882835</v>
      </c>
      <c r="F2069" s="1">
        <v>0</v>
      </c>
      <c r="G2069" s="2">
        <f t="shared" si="356"/>
        <v>38.040563728748616</v>
      </c>
      <c r="H2069" s="2">
        <f t="shared" si="356"/>
        <v>78.118011854981759</v>
      </c>
      <c r="I2069" s="2">
        <f t="shared" si="357"/>
        <v>89.314339004608769</v>
      </c>
      <c r="J2069" s="2">
        <f t="shared" si="358"/>
        <v>182.79370755007656</v>
      </c>
      <c r="K2069">
        <f t="shared" si="359"/>
        <v>50.721850165932864</v>
      </c>
      <c r="L2069">
        <f t="shared" si="360"/>
        <v>104.6756956950948</v>
      </c>
      <c r="M2069">
        <f t="shared" si="361"/>
        <v>-0.55192510992729071</v>
      </c>
      <c r="N2069">
        <f t="shared" si="361"/>
        <v>0</v>
      </c>
    </row>
    <row r="2070" spans="1:14" x14ac:dyDescent="0.2">
      <c r="A2070">
        <f t="shared" si="351"/>
        <v>2053</v>
      </c>
      <c r="B2070">
        <f t="shared" si="353"/>
        <v>20.53</v>
      </c>
      <c r="C2070" s="2">
        <f t="shared" si="354"/>
        <v>7.7573436654180367E-4</v>
      </c>
      <c r="D2070" s="2">
        <f t="shared" si="355"/>
        <v>1.5815129327997795E-3</v>
      </c>
      <c r="E2070" s="1">
        <f t="shared" si="352"/>
        <v>-3566.4200306726038</v>
      </c>
      <c r="F2070" s="1">
        <v>0</v>
      </c>
      <c r="G2070" s="2">
        <f t="shared" si="356"/>
        <v>31.03521506306862</v>
      </c>
      <c r="H2070" s="2">
        <f t="shared" si="356"/>
        <v>63.333333599441346</v>
      </c>
      <c r="I2070" s="2">
        <f t="shared" si="357"/>
        <v>76.11260086023394</v>
      </c>
      <c r="J2070" s="2">
        <f t="shared" si="358"/>
        <v>155.15570343251343</v>
      </c>
      <c r="K2070">
        <f t="shared" si="359"/>
        <v>44.620339900036491</v>
      </c>
      <c r="L2070">
        <f t="shared" si="360"/>
        <v>91.822369833072088</v>
      </c>
      <c r="M2070">
        <f t="shared" si="361"/>
        <v>-0.45704589712882837</v>
      </c>
      <c r="N2070">
        <f t="shared" si="361"/>
        <v>0</v>
      </c>
    </row>
    <row r="2071" spans="1:14" x14ac:dyDescent="0.2">
      <c r="A2071">
        <f t="shared" si="351"/>
        <v>2054</v>
      </c>
      <c r="B2071">
        <f t="shared" si="353"/>
        <v>20.54</v>
      </c>
      <c r="C2071" s="2">
        <f t="shared" si="354"/>
        <v>5.9239612700659309E-4</v>
      </c>
      <c r="D2071" s="2">
        <f t="shared" si="355"/>
        <v>1.1950924786368624E-3</v>
      </c>
      <c r="E2071" s="1">
        <f t="shared" si="352"/>
        <v>-2519.2709034358709</v>
      </c>
      <c r="F2071" s="1">
        <v>0</v>
      </c>
      <c r="G2071" s="2">
        <f t="shared" si="356"/>
        <v>23.701193348618123</v>
      </c>
      <c r="H2071" s="2">
        <f t="shared" si="356"/>
        <v>47.858288135084933</v>
      </c>
      <c r="I2071" s="2">
        <f t="shared" si="357"/>
        <v>62.08578910308885</v>
      </c>
      <c r="J2071" s="2">
        <f t="shared" si="358"/>
        <v>125.79583391435017</v>
      </c>
      <c r="K2071">
        <f t="shared" si="359"/>
        <v>38.027953751403466</v>
      </c>
      <c r="L2071">
        <f t="shared" si="360"/>
        <v>77.937545779265236</v>
      </c>
      <c r="M2071">
        <f t="shared" si="361"/>
        <v>-0.3566420030672604</v>
      </c>
      <c r="N2071">
        <f t="shared" si="361"/>
        <v>0</v>
      </c>
    </row>
    <row r="2072" spans="1:14" x14ac:dyDescent="0.2">
      <c r="A2072">
        <f t="shared" si="351"/>
        <v>2055</v>
      </c>
      <c r="B2072">
        <f t="shared" si="353"/>
        <v>20.55</v>
      </c>
      <c r="C2072" s="2">
        <f t="shared" si="354"/>
        <v>4.03016650458476E-4</v>
      </c>
      <c r="D2072" s="2">
        <f t="shared" si="355"/>
        <v>7.9603753840387398E-4</v>
      </c>
      <c r="E2072" s="1">
        <f t="shared" si="352"/>
        <v>-1441.6693230770431</v>
      </c>
      <c r="F2072" s="1">
        <v>0</v>
      </c>
      <c r="G2072" s="2">
        <f t="shared" si="356"/>
        <v>16.125499012069493</v>
      </c>
      <c r="H2072" s="2">
        <f t="shared" si="356"/>
        <v>31.877270549940725</v>
      </c>
      <c r="I2072" s="2">
        <f t="shared" si="357"/>
        <v>47.400960362688757</v>
      </c>
      <c r="J2072" s="2">
        <f t="shared" si="358"/>
        <v>95.064971574481746</v>
      </c>
      <c r="K2072">
        <f t="shared" si="359"/>
        <v>31.023534260275675</v>
      </c>
      <c r="L2072">
        <f t="shared" si="360"/>
        <v>63.18770102454102</v>
      </c>
      <c r="M2072">
        <f t="shared" si="361"/>
        <v>-0.25192709034358712</v>
      </c>
      <c r="N2072">
        <f t="shared" si="361"/>
        <v>0</v>
      </c>
    </row>
    <row r="2073" spans="1:14" x14ac:dyDescent="0.2">
      <c r="A2073">
        <f t="shared" ref="A2073:A2091" si="362">A2072+1</f>
        <v>2056</v>
      </c>
      <c r="B2073">
        <f t="shared" si="353"/>
        <v>20.56</v>
      </c>
      <c r="C2073" s="2">
        <f t="shared" si="354"/>
        <v>2.0983432994090671E-4</v>
      </c>
      <c r="D2073" s="2">
        <f t="shared" si="355"/>
        <v>3.8908983240997657E-4</v>
      </c>
      <c r="E2073" s="1">
        <f t="shared" si="352"/>
        <v>-346.64112638346995</v>
      </c>
      <c r="F2073" s="1">
        <v>0</v>
      </c>
      <c r="G2073" s="2">
        <f t="shared" si="356"/>
        <v>8.3976721061992841</v>
      </c>
      <c r="H2073" s="2">
        <f t="shared" si="356"/>
        <v>15.580174117295002</v>
      </c>
      <c r="I2073" s="2">
        <f t="shared" si="357"/>
        <v>32.232335850416312</v>
      </c>
      <c r="J2073" s="2">
        <f t="shared" si="358"/>
        <v>63.329284273159061</v>
      </c>
      <c r="K2073">
        <f t="shared" si="359"/>
        <v>23.690496811909323</v>
      </c>
      <c r="L2073">
        <f t="shared" si="360"/>
        <v>47.749110155864059</v>
      </c>
      <c r="M2073">
        <f t="shared" si="361"/>
        <v>-0.14416693230770433</v>
      </c>
      <c r="N2073">
        <f t="shared" si="361"/>
        <v>0</v>
      </c>
    </row>
    <row r="2074" spans="1:14" x14ac:dyDescent="0.2">
      <c r="A2074">
        <f t="shared" si="362"/>
        <v>2057</v>
      </c>
      <c r="B2074">
        <f t="shared" si="353"/>
        <v>20.57</v>
      </c>
      <c r="C2074" s="2">
        <f t="shared" si="354"/>
        <v>1.5124451927427585E-5</v>
      </c>
      <c r="D2074" s="2">
        <f t="shared" si="355"/>
        <v>-2.0928216461015176E-5</v>
      </c>
      <c r="E2074" s="1">
        <f t="shared" si="352"/>
        <v>752.57720033446935</v>
      </c>
      <c r="F2074" s="1">
        <v>0</v>
      </c>
      <c r="G2074" s="2">
        <f t="shared" si="356"/>
        <v>0.60872831330095323</v>
      </c>
      <c r="H2074" s="2">
        <f t="shared" si="356"/>
        <v>-0.83987588179322969</v>
      </c>
      <c r="I2074" s="2">
        <f t="shared" si="357"/>
        <v>16.759225450547884</v>
      </c>
      <c r="J2074" s="2">
        <f t="shared" si="358"/>
        <v>30.965856640575964</v>
      </c>
      <c r="K2074">
        <f t="shared" si="359"/>
        <v>16.115833024608584</v>
      </c>
      <c r="L2074">
        <f t="shared" si="360"/>
        <v>31.805732522369194</v>
      </c>
      <c r="M2074">
        <f t="shared" si="361"/>
        <v>-3.4664112638346997E-2</v>
      </c>
      <c r="N2074">
        <f t="shared" si="361"/>
        <v>0</v>
      </c>
    </row>
    <row r="2075" spans="1:14" x14ac:dyDescent="0.2">
      <c r="A2075">
        <f t="shared" si="362"/>
        <v>2058</v>
      </c>
      <c r="B2075">
        <f t="shared" si="353"/>
        <v>20.580000000000002</v>
      </c>
      <c r="C2075" s="2">
        <f t="shared" si="354"/>
        <v>-1.7882777212388119E-4</v>
      </c>
      <c r="D2075" s="2">
        <f t="shared" si="355"/>
        <v>-4.2917092032953701E-4</v>
      </c>
      <c r="E2075" s="1">
        <f t="shared" si="352"/>
        <v>1842.6985212947168</v>
      </c>
      <c r="F2075" s="1">
        <v>0</v>
      </c>
      <c r="G2075" s="2">
        <f t="shared" si="356"/>
        <v>-7.1499198231298813</v>
      </c>
      <c r="H2075" s="2">
        <f t="shared" si="356"/>
        <v>-17.188822390834741</v>
      </c>
      <c r="I2075" s="2">
        <f t="shared" si="357"/>
        <v>1.1638967459099236</v>
      </c>
      <c r="J2075" s="2">
        <f t="shared" si="358"/>
        <v>-1.6418099153316157</v>
      </c>
      <c r="K2075">
        <f t="shared" si="359"/>
        <v>8.3890742890732515</v>
      </c>
      <c r="L2075">
        <f t="shared" si="360"/>
        <v>15.547012475503125</v>
      </c>
      <c r="M2075">
        <f t="shared" si="361"/>
        <v>7.525772003344694E-2</v>
      </c>
      <c r="N2075">
        <f t="shared" si="361"/>
        <v>0</v>
      </c>
    </row>
    <row r="2076" spans="1:14" x14ac:dyDescent="0.2">
      <c r="A2076">
        <f t="shared" si="362"/>
        <v>2059</v>
      </c>
      <c r="B2076">
        <f t="shared" si="353"/>
        <v>20.59</v>
      </c>
      <c r="C2076" s="2">
        <f t="shared" si="354"/>
        <v>-3.6975422258167062E-4</v>
      </c>
      <c r="D2076" s="2">
        <f t="shared" si="355"/>
        <v>-8.3082692734611646E-4</v>
      </c>
      <c r="E2076" s="1">
        <f t="shared" si="352"/>
        <v>2910.5456635385972</v>
      </c>
      <c r="F2076" s="1">
        <v>0</v>
      </c>
      <c r="G2076" s="2">
        <f t="shared" si="356"/>
        <v>-14.787543597147874</v>
      </c>
      <c r="H2076" s="2">
        <f t="shared" si="356"/>
        <v>-33.27398335788989</v>
      </c>
      <c r="I2076" s="2">
        <f t="shared" si="357"/>
        <v>-14.370585608384092</v>
      </c>
      <c r="J2076" s="2">
        <f t="shared" si="358"/>
        <v>-34.108364792977873</v>
      </c>
      <c r="K2076">
        <f t="shared" si="359"/>
        <v>0.60122784089325354</v>
      </c>
      <c r="L2076">
        <f t="shared" si="360"/>
        <v>-0.83438143508798446</v>
      </c>
      <c r="M2076">
        <f t="shared" si="361"/>
        <v>0.1842698521294717</v>
      </c>
      <c r="N2076">
        <f t="shared" si="361"/>
        <v>0</v>
      </c>
    </row>
    <row r="2077" spans="1:14" x14ac:dyDescent="0.2">
      <c r="A2077">
        <f t="shared" si="362"/>
        <v>2060</v>
      </c>
      <c r="B2077">
        <f t="shared" si="353"/>
        <v>20.6</v>
      </c>
      <c r="C2077" s="2">
        <f t="shared" si="354"/>
        <v>-5.5543061576569406E-4</v>
      </c>
      <c r="D2077" s="2">
        <f t="shared" si="355"/>
        <v>-1.2211762983517088E-3</v>
      </c>
      <c r="E2077" s="1">
        <f t="shared" si="352"/>
        <v>3943.2107000167721</v>
      </c>
      <c r="F2077" s="1">
        <v>0</v>
      </c>
      <c r="G2077" s="2">
        <f t="shared" si="356"/>
        <v>-22.215167927363677</v>
      </c>
      <c r="H2077" s="2">
        <f t="shared" si="356"/>
        <v>-48.906337517873098</v>
      </c>
      <c r="I2077" s="2">
        <f t="shared" si="357"/>
        <v>-29.662524440498149</v>
      </c>
      <c r="J2077" s="2">
        <f t="shared" si="358"/>
        <v>-66.05118875340132</v>
      </c>
      <c r="K2077">
        <f t="shared" si="359"/>
        <v>-7.1563019467806139</v>
      </c>
      <c r="L2077">
        <f t="shared" si="360"/>
        <v>-17.144851235528222</v>
      </c>
      <c r="M2077">
        <f t="shared" si="361"/>
        <v>0.29105456635385973</v>
      </c>
      <c r="N2077">
        <f t="shared" si="361"/>
        <v>0</v>
      </c>
    </row>
    <row r="2078" spans="1:14" x14ac:dyDescent="0.2">
      <c r="A2078">
        <f t="shared" si="362"/>
        <v>2061</v>
      </c>
      <c r="B2078">
        <f t="shared" si="353"/>
        <v>20.61</v>
      </c>
      <c r="C2078" s="2">
        <f t="shared" si="354"/>
        <v>-7.3370265812985674E-4</v>
      </c>
      <c r="D2078" s="2">
        <f t="shared" si="355"/>
        <v>-1.5956463786555841E-3</v>
      </c>
      <c r="E2078" s="1">
        <f t="shared" si="352"/>
        <v>4928.2109780804276</v>
      </c>
      <c r="F2078" s="1">
        <v>0</v>
      </c>
      <c r="G2078" s="2">
        <f t="shared" si="356"/>
        <v>-29.346617542006367</v>
      </c>
      <c r="H2078" s="2">
        <f t="shared" si="356"/>
        <v>-63.902761924009873</v>
      </c>
      <c r="I2078" s="2">
        <f t="shared" si="357"/>
        <v>-44.533732821393819</v>
      </c>
      <c r="J2078" s="2">
        <f t="shared" si="358"/>
        <v>-97.094932753809303</v>
      </c>
      <c r="K2078">
        <f t="shared" si="359"/>
        <v>-14.792794209385777</v>
      </c>
      <c r="L2078">
        <f t="shared" si="360"/>
        <v>-33.19217082979943</v>
      </c>
      <c r="M2078">
        <f t="shared" si="361"/>
        <v>0.39432107000167721</v>
      </c>
      <c r="N2078">
        <f t="shared" si="361"/>
        <v>0</v>
      </c>
    </row>
    <row r="2079" spans="1:14" x14ac:dyDescent="0.2">
      <c r="A2079">
        <f t="shared" si="362"/>
        <v>2062</v>
      </c>
      <c r="B2079">
        <f t="shared" si="353"/>
        <v>20.62</v>
      </c>
      <c r="C2079" s="2">
        <f t="shared" si="354"/>
        <v>-9.0251130082307516E-4</v>
      </c>
      <c r="D2079" s="2">
        <f t="shared" si="355"/>
        <v>-1.9498657998569405E-3</v>
      </c>
      <c r="E2079" s="1">
        <f t="shared" si="352"/>
        <v>5853.6400073443228</v>
      </c>
      <c r="F2079" s="1">
        <v>0</v>
      </c>
      <c r="G2079" s="2">
        <f t="shared" si="356"/>
        <v>-36.09952717484493</v>
      </c>
      <c r="H2079" s="2">
        <f t="shared" si="356"/>
        <v>-78.088194593709972</v>
      </c>
      <c r="I2079" s="2">
        <f t="shared" si="357"/>
        <v>-58.81162960654482</v>
      </c>
      <c r="J2079" s="2">
        <f t="shared" si="358"/>
        <v>-126.87596094397358</v>
      </c>
      <c r="K2079">
        <f t="shared" si="359"/>
        <v>-22.219281333891846</v>
      </c>
      <c r="L2079">
        <f t="shared" si="360"/>
        <v>-48.78776635026361</v>
      </c>
      <c r="M2079">
        <f t="shared" si="361"/>
        <v>0.49282109780804279</v>
      </c>
      <c r="N2079">
        <f t="shared" si="361"/>
        <v>0</v>
      </c>
    </row>
    <row r="2080" spans="1:14" x14ac:dyDescent="0.2">
      <c r="A2080">
        <f t="shared" si="362"/>
        <v>2063</v>
      </c>
      <c r="B2080">
        <f t="shared" si="353"/>
        <v>20.63</v>
      </c>
      <c r="C2080" s="2">
        <f t="shared" si="354"/>
        <v>-1.0599167962044328E-3</v>
      </c>
      <c r="D2080" s="2">
        <f t="shared" si="355"/>
        <v>-2.2797159700307912E-3</v>
      </c>
      <c r="E2080" s="1">
        <f t="shared" si="352"/>
        <v>6708.3113830052334</v>
      </c>
      <c r="F2080" s="1">
        <v>0</v>
      </c>
      <c r="G2080" s="2">
        <f t="shared" si="356"/>
        <v>-42.39630383511912</v>
      </c>
      <c r="H2080" s="2">
        <f t="shared" si="356"/>
        <v>-91.297696570987881</v>
      </c>
      <c r="I2080" s="2">
        <f t="shared" si="357"/>
        <v>-72.331262944235718</v>
      </c>
      <c r="J2080" s="2">
        <f t="shared" si="358"/>
        <v>-155.04664493942474</v>
      </c>
      <c r="K2080">
        <f t="shared" si="359"/>
        <v>-29.349595108382168</v>
      </c>
      <c r="L2080">
        <f t="shared" si="360"/>
        <v>-63.748948368436857</v>
      </c>
      <c r="M2080">
        <f t="shared" si="361"/>
        <v>0.58536400073443229</v>
      </c>
      <c r="N2080">
        <f t="shared" si="361"/>
        <v>0</v>
      </c>
    </row>
    <row r="2081" spans="1:14" x14ac:dyDescent="0.2">
      <c r="A2081">
        <f t="shared" si="362"/>
        <v>2064</v>
      </c>
      <c r="B2081">
        <f t="shared" si="353"/>
        <v>20.64</v>
      </c>
      <c r="C2081" s="2">
        <f t="shared" si="354"/>
        <v>-1.2041212726949311E-3</v>
      </c>
      <c r="D2081" s="2">
        <f t="shared" si="355"/>
        <v>-2.5813794416525014E-3</v>
      </c>
      <c r="E2081" s="1">
        <f t="shared" si="352"/>
        <v>7481.8940049170542</v>
      </c>
      <c r="F2081" s="1">
        <v>0</v>
      </c>
      <c r="G2081" s="2">
        <f t="shared" si="356"/>
        <v>-48.165029806912763</v>
      </c>
      <c r="H2081" s="2">
        <f t="shared" si="356"/>
        <v>-103.37838895117432</v>
      </c>
      <c r="I2081" s="2">
        <f t="shared" si="357"/>
        <v>-84.937237836214365</v>
      </c>
      <c r="J2081" s="2">
        <f t="shared" si="358"/>
        <v>-181.2794583460196</v>
      </c>
      <c r="K2081">
        <f t="shared" si="359"/>
        <v>-36.101376891001081</v>
      </c>
      <c r="L2081">
        <f t="shared" si="360"/>
        <v>-77.90106939484528</v>
      </c>
      <c r="M2081">
        <f t="shared" si="361"/>
        <v>0.67083113830052332</v>
      </c>
      <c r="N2081">
        <f t="shared" si="361"/>
        <v>0</v>
      </c>
    </row>
    <row r="2082" spans="1:14" x14ac:dyDescent="0.2">
      <c r="A2082">
        <f t="shared" si="362"/>
        <v>2065</v>
      </c>
      <c r="B2082">
        <f t="shared" si="353"/>
        <v>20.650000000000002</v>
      </c>
      <c r="C2082" s="2">
        <f t="shared" si="354"/>
        <v>-1.3334895625244732E-3</v>
      </c>
      <c r="D2082" s="2">
        <f t="shared" si="355"/>
        <v>-2.8513845849651351E-3</v>
      </c>
      <c r="E2082" s="1">
        <f t="shared" si="352"/>
        <v>8165.0369579004509</v>
      </c>
      <c r="F2082" s="1">
        <v>0</v>
      </c>
      <c r="G2082" s="2">
        <f t="shared" si="356"/>
        <v>-53.340295760503651</v>
      </c>
      <c r="H2082" s="2">
        <f t="shared" si="356"/>
        <v>-114.19124194866289</v>
      </c>
      <c r="I2082" s="2">
        <f t="shared" si="357"/>
        <v>-96.48552502223086</v>
      </c>
      <c r="J2082" s="2">
        <f t="shared" si="358"/>
        <v>-205.27082298013832</v>
      </c>
      <c r="K2082">
        <f t="shared" si="359"/>
        <v>-42.397039861235505</v>
      </c>
      <c r="L2082">
        <f t="shared" si="360"/>
        <v>-91.079581031475428</v>
      </c>
      <c r="M2082">
        <f t="shared" si="361"/>
        <v>0.74818940049170546</v>
      </c>
      <c r="N2082">
        <f t="shared" si="361"/>
        <v>0</v>
      </c>
    </row>
    <row r="2083" spans="1:14" x14ac:dyDescent="0.2">
      <c r="A2083">
        <f t="shared" si="362"/>
        <v>2066</v>
      </c>
      <c r="B2083">
        <f t="shared" si="353"/>
        <v>20.66</v>
      </c>
      <c r="C2083" s="2">
        <f t="shared" si="354"/>
        <v>-1.4465680382612688E-3</v>
      </c>
      <c r="D2083" s="2">
        <f t="shared" si="355"/>
        <v>-3.0866460396292194E-3</v>
      </c>
      <c r="E2083" s="1">
        <f t="shared" si="352"/>
        <v>8749.4825437765485</v>
      </c>
      <c r="F2083" s="1">
        <v>0</v>
      </c>
      <c r="G2083" s="2">
        <f t="shared" si="356"/>
        <v>-57.86395421141065</v>
      </c>
      <c r="H2083" s="2">
        <f t="shared" si="356"/>
        <v>-123.61269489598841</v>
      </c>
      <c r="I2083" s="2">
        <f t="shared" si="357"/>
        <v>-106.84512991588242</v>
      </c>
      <c r="J2083" s="2">
        <f t="shared" si="358"/>
        <v>-226.74466127701422</v>
      </c>
      <c r="K2083">
        <f t="shared" si="359"/>
        <v>-48.164672008681727</v>
      </c>
      <c r="L2083">
        <f t="shared" si="360"/>
        <v>-103.1319663810258</v>
      </c>
      <c r="M2083">
        <f t="shared" si="361"/>
        <v>0.81650369579004511</v>
      </c>
      <c r="N2083">
        <f t="shared" si="361"/>
        <v>0</v>
      </c>
    </row>
    <row r="2084" spans="1:14" x14ac:dyDescent="0.2">
      <c r="A2084">
        <f t="shared" si="362"/>
        <v>2067</v>
      </c>
      <c r="B2084">
        <f t="shared" si="353"/>
        <v>20.67</v>
      </c>
      <c r="C2084" s="2">
        <f t="shared" si="354"/>
        <v>-1.5421012382349809E-3</v>
      </c>
      <c r="D2084" s="2">
        <f t="shared" si="355"/>
        <v>-3.284500468884264E-3</v>
      </c>
      <c r="E2084" s="1">
        <f t="shared" si="352"/>
        <v>9228.1660988045933</v>
      </c>
      <c r="F2084" s="1">
        <v>0</v>
      </c>
      <c r="G2084" s="2">
        <f t="shared" si="356"/>
        <v>-61.685784531865657</v>
      </c>
      <c r="H2084" s="2">
        <f t="shared" si="356"/>
        <v>-131.53608812055847</v>
      </c>
      <c r="I2084" s="2">
        <f t="shared" si="357"/>
        <v>-115.89960202769751</v>
      </c>
      <c r="J2084" s="2">
        <f t="shared" si="358"/>
        <v>-245.4556129691064</v>
      </c>
      <c r="K2084">
        <f t="shared" si="359"/>
        <v>-53.338869241454198</v>
      </c>
      <c r="L2084">
        <f t="shared" si="360"/>
        <v>-113.91952484854792</v>
      </c>
      <c r="M2084">
        <f t="shared" si="361"/>
        <v>0.87494825437765489</v>
      </c>
      <c r="N2084">
        <f t="shared" si="361"/>
        <v>0</v>
      </c>
    </row>
    <row r="2085" spans="1:14" x14ac:dyDescent="0.2">
      <c r="A2085">
        <f t="shared" si="362"/>
        <v>2068</v>
      </c>
      <c r="B2085">
        <f t="shared" si="353"/>
        <v>20.68</v>
      </c>
      <c r="C2085" s="2">
        <f t="shared" si="354"/>
        <v>-1.6190460877930212E-3</v>
      </c>
      <c r="D2085" s="2">
        <f t="shared" si="355"/>
        <v>-3.4427371974699527E-3</v>
      </c>
      <c r="E2085" s="1">
        <f t="shared" si="352"/>
        <v>9595.301389951519</v>
      </c>
      <c r="F2085" s="1">
        <v>0</v>
      </c>
      <c r="G2085" s="2">
        <f t="shared" si="356"/>
        <v>-64.76406179260006</v>
      </c>
      <c r="H2085" s="2">
        <f t="shared" si="356"/>
        <v>-137.87288992880764</v>
      </c>
      <c r="I2085" s="2">
        <f t="shared" si="357"/>
        <v>-123.54836725197136</v>
      </c>
      <c r="J2085" s="2">
        <f t="shared" si="358"/>
        <v>-261.19187820315676</v>
      </c>
      <c r="K2085">
        <f t="shared" si="359"/>
        <v>-57.861488849490847</v>
      </c>
      <c r="L2085">
        <f t="shared" si="360"/>
        <v>-123.31898827434914</v>
      </c>
      <c r="M2085">
        <f t="shared" si="361"/>
        <v>0.92281660988045933</v>
      </c>
      <c r="N2085">
        <f t="shared" si="361"/>
        <v>0</v>
      </c>
    </row>
    <row r="2086" spans="1:14" x14ac:dyDescent="0.2">
      <c r="A2086">
        <f t="shared" si="362"/>
        <v>2069</v>
      </c>
      <c r="B2086">
        <f t="shared" si="353"/>
        <v>20.69</v>
      </c>
      <c r="C2086" s="2">
        <f t="shared" si="354"/>
        <v>-1.6765835524378441E-3</v>
      </c>
      <c r="D2086" s="2">
        <f t="shared" si="355"/>
        <v>-3.5596233765103655E-3</v>
      </c>
      <c r="E2086" s="1">
        <f t="shared" si="352"/>
        <v>9846.4505577448508</v>
      </c>
      <c r="F2086" s="1">
        <v>0</v>
      </c>
      <c r="G2086" s="2">
        <f t="shared" si="356"/>
        <v>-67.066022877209235</v>
      </c>
      <c r="H2086" s="2">
        <f t="shared" si="356"/>
        <v>-142.55370440870433</v>
      </c>
      <c r="I2086" s="2">
        <f t="shared" si="357"/>
        <v>-129.70786754313721</v>
      </c>
      <c r="J2086" s="2">
        <f t="shared" si="358"/>
        <v>-273.777653798887</v>
      </c>
      <c r="K2086">
        <f t="shared" si="359"/>
        <v>-61.682314526932821</v>
      </c>
      <c r="L2086">
        <f t="shared" si="360"/>
        <v>-131.22394939018267</v>
      </c>
      <c r="M2086">
        <f t="shared" si="361"/>
        <v>0.95953013899515194</v>
      </c>
      <c r="N2086">
        <f t="shared" si="361"/>
        <v>0</v>
      </c>
    </row>
    <row r="2087" spans="1:14" x14ac:dyDescent="0.2">
      <c r="A2087">
        <f t="shared" si="362"/>
        <v>2070</v>
      </c>
      <c r="B2087">
        <f t="shared" si="353"/>
        <v>20.7</v>
      </c>
      <c r="C2087" s="2">
        <f t="shared" si="354"/>
        <v>-1.7141275899303973E-3</v>
      </c>
      <c r="D2087" s="2">
        <f t="shared" si="355"/>
        <v>-3.6339233847068678E-3</v>
      </c>
      <c r="E2087" s="1">
        <f t="shared" si="352"/>
        <v>9978.5777602476592</v>
      </c>
      <c r="F2087" s="1">
        <v>0</v>
      </c>
      <c r="G2087" s="2">
        <f t="shared" si="356"/>
        <v>-68.56822455288264</v>
      </c>
      <c r="H2087" s="2">
        <f t="shared" si="356"/>
        <v>-145.5290484103754</v>
      </c>
      <c r="I2087" s="2">
        <f t="shared" si="357"/>
        <v>-134.31249483949875</v>
      </c>
      <c r="J2087" s="2">
        <f t="shared" si="358"/>
        <v>-283.07513427916399</v>
      </c>
      <c r="K2087">
        <f t="shared" si="359"/>
        <v>-64.759625230841635</v>
      </c>
      <c r="L2087">
        <f t="shared" si="360"/>
        <v>-137.54608586878859</v>
      </c>
      <c r="M2087">
        <f t="shared" si="361"/>
        <v>0.98464505577448513</v>
      </c>
      <c r="N2087">
        <f t="shared" si="361"/>
        <v>0</v>
      </c>
    </row>
    <row r="2088" spans="1:14" x14ac:dyDescent="0.2">
      <c r="A2088">
        <f t="shared" si="362"/>
        <v>2071</v>
      </c>
      <c r="B2088">
        <f t="shared" si="353"/>
        <v>20.71</v>
      </c>
      <c r="C2088" s="2">
        <f t="shared" si="354"/>
        <v>-1.7313313010357337E-3</v>
      </c>
      <c r="D2088" s="2">
        <f t="shared" si="355"/>
        <v>-3.6649122447154178E-3</v>
      </c>
      <c r="E2088" s="1">
        <f t="shared" si="352"/>
        <v>9990.0858697216481</v>
      </c>
      <c r="F2088" s="1">
        <v>0</v>
      </c>
      <c r="G2088" s="2">
        <f t="shared" si="356"/>
        <v>-69.25678948495019</v>
      </c>
      <c r="H2088" s="2">
        <f t="shared" si="356"/>
        <v>-146.76988884912572</v>
      </c>
      <c r="I2088" s="2">
        <f t="shared" si="357"/>
        <v>-137.31530857879326</v>
      </c>
      <c r="J2088" s="2">
        <f t="shared" si="358"/>
        <v>-288.98605456125063</v>
      </c>
      <c r="K2088">
        <f t="shared" si="359"/>
        <v>-67.060661317818301</v>
      </c>
      <c r="L2088">
        <f t="shared" si="360"/>
        <v>-142.2161657121249</v>
      </c>
      <c r="M2088">
        <f t="shared" si="361"/>
        <v>0.997857776024766</v>
      </c>
      <c r="N2088">
        <f t="shared" si="361"/>
        <v>0</v>
      </c>
    </row>
    <row r="2089" spans="1:14" x14ac:dyDescent="0.2">
      <c r="A2089">
        <f t="shared" si="362"/>
        <v>2072</v>
      </c>
      <c r="B2089">
        <f t="shared" si="353"/>
        <v>20.72</v>
      </c>
      <c r="C2089" s="2">
        <f t="shared" si="354"/>
        <v>-1.7280902123367305E-3</v>
      </c>
      <c r="D2089" s="2">
        <f t="shared" si="355"/>
        <v>-3.652382905663696E-3</v>
      </c>
      <c r="E2089" s="1">
        <f t="shared" si="352"/>
        <v>9880.835778394081</v>
      </c>
      <c r="F2089" s="1">
        <v>0</v>
      </c>
      <c r="G2089" s="2">
        <f t="shared" si="356"/>
        <v>-69.127537532716943</v>
      </c>
      <c r="H2089" s="2">
        <f t="shared" si="356"/>
        <v>-146.26793436174765</v>
      </c>
      <c r="I2089" s="2">
        <f t="shared" si="357"/>
        <v>-138.68852876123825</v>
      </c>
      <c r="J2089" s="2">
        <f t="shared" si="358"/>
        <v>-291.45275672792167</v>
      </c>
      <c r="K2089">
        <f t="shared" si="359"/>
        <v>-68.561982641549136</v>
      </c>
      <c r="L2089">
        <f t="shared" si="360"/>
        <v>-145.18482236617402</v>
      </c>
      <c r="M2089">
        <f t="shared" si="361"/>
        <v>0.99900858697216488</v>
      </c>
      <c r="N2089">
        <f t="shared" si="361"/>
        <v>0</v>
      </c>
    </row>
    <row r="2090" spans="1:14" x14ac:dyDescent="0.2">
      <c r="A2090">
        <f t="shared" si="362"/>
        <v>2073</v>
      </c>
      <c r="B2090">
        <f t="shared" si="353"/>
        <v>20.73</v>
      </c>
      <c r="C2090" s="2">
        <f t="shared" si="354"/>
        <v>-1.7045426590419682E-3</v>
      </c>
      <c r="D2090" s="2">
        <f t="shared" si="355"/>
        <v>-3.5966473165250628E-3</v>
      </c>
      <c r="E2090" s="1">
        <f t="shared" si="352"/>
        <v>9652.1480799653127</v>
      </c>
      <c r="F2090" s="1">
        <v>0</v>
      </c>
      <c r="G2090" s="2">
        <f t="shared" si="356"/>
        <v>-68.186001044081749</v>
      </c>
      <c r="H2090" s="2">
        <f t="shared" si="356"/>
        <v>-144.03567830099371</v>
      </c>
      <c r="I2090" s="2">
        <f t="shared" si="357"/>
        <v>-138.42379921982965</v>
      </c>
      <c r="J2090" s="2">
        <f t="shared" si="358"/>
        <v>-290.4587690291014</v>
      </c>
      <c r="K2090">
        <f t="shared" si="359"/>
        <v>-69.249714597908493</v>
      </c>
      <c r="L2090">
        <f t="shared" si="360"/>
        <v>-146.4230907281077</v>
      </c>
      <c r="M2090">
        <f t="shared" si="361"/>
        <v>0.98808357783940814</v>
      </c>
      <c r="N2090">
        <f t="shared" si="361"/>
        <v>0</v>
      </c>
    </row>
    <row r="2091" spans="1:14" x14ac:dyDescent="0.2">
      <c r="A2091">
        <f t="shared" si="362"/>
        <v>2074</v>
      </c>
      <c r="B2091">
        <f t="shared" si="353"/>
        <v>20.740000000000002</v>
      </c>
      <c r="C2091" s="2">
        <f t="shared" si="354"/>
        <v>-1.6610672705460125E-3</v>
      </c>
      <c r="D2091" s="2">
        <f t="shared" si="355"/>
        <v>-3.4985312896233995E-3</v>
      </c>
      <c r="E2091" s="1">
        <f t="shared" si="352"/>
        <v>9306.7871065309828</v>
      </c>
      <c r="F2091" s="1">
        <v>0</v>
      </c>
      <c r="G2091" s="2">
        <f t="shared" si="356"/>
        <v>-66.447324259736433</v>
      </c>
      <c r="H2091" s="2">
        <f t="shared" si="356"/>
        <v>-140.10619303892221</v>
      </c>
      <c r="I2091" s="2">
        <f t="shared" si="357"/>
        <v>-136.53221852195446</v>
      </c>
      <c r="J2091" s="2">
        <f t="shared" si="358"/>
        <v>-286.02889113027027</v>
      </c>
      <c r="K2091">
        <f t="shared" si="359"/>
        <v>-69.119679454221497</v>
      </c>
      <c r="L2091">
        <f t="shared" si="360"/>
        <v>-145.92269809134805</v>
      </c>
      <c r="M2091">
        <f t="shared" si="361"/>
        <v>0.96521480799653137</v>
      </c>
      <c r="N2091">
        <f t="shared" si="361"/>
        <v>0</v>
      </c>
    </row>
    <row r="2092" spans="1:14" x14ac:dyDescent="0.2">
      <c r="A2092">
        <f t="shared" ref="A2092:A2136" si="363">A2091+1</f>
        <v>2075</v>
      </c>
      <c r="B2092">
        <f>A2092*$B$4</f>
        <v>20.75</v>
      </c>
      <c r="C2092" s="2">
        <f>$F$13*G2092+$G$13*H2092</f>
        <v>-1.5982775962423872E-3</v>
      </c>
      <c r="D2092" s="2">
        <f>G2092*$F$14+H2092*$G$14</f>
        <v>-3.3593632280006776E-3</v>
      </c>
      <c r="E2092" s="1">
        <f>10000*SIN(11*B2092)</f>
        <v>8848.9275138772573</v>
      </c>
      <c r="F2092" s="1">
        <v>0</v>
      </c>
      <c r="G2092" s="2">
        <f>I2092-K2092+M2092</f>
        <v>-63.936048327430427</v>
      </c>
      <c r="H2092" s="2">
        <f>J2092-L2092+N2092</f>
        <v>-134.53267853169095</v>
      </c>
      <c r="I2092" s="2">
        <f>$I$13*C2091+$J$13*D2091</f>
        <v>-133.04413871735923</v>
      </c>
      <c r="J2092" s="2">
        <f>$I$14*C2091+$J$14*D2091</f>
        <v>-278.22878555270228</v>
      </c>
      <c r="K2092">
        <f>$L$13*C2090+$M$13*D2090</f>
        <v>-68.177411679275707</v>
      </c>
      <c r="L2092">
        <f>$L$14*C2090+$M$14*D2090</f>
        <v>-143.69610702101133</v>
      </c>
      <c r="M2092">
        <f>E2091*$B$4^2</f>
        <v>0.93067871065309837</v>
      </c>
      <c r="N2092">
        <f>F2091*$B$4^2</f>
        <v>0</v>
      </c>
    </row>
    <row r="2093" spans="1:14" x14ac:dyDescent="0.2">
      <c r="A2093">
        <f t="shared" si="363"/>
        <v>2076</v>
      </c>
      <c r="B2093">
        <f>A2093*$B$4</f>
        <v>20.76</v>
      </c>
      <c r="C2093" s="2">
        <f>$F$13*G2093+$G$13*H2093</f>
        <v>-1.5170139433204684E-3</v>
      </c>
      <c r="D2093" s="2">
        <f>G2093*$F$14+H2093*$G$14</f>
        <v>-3.1809568638450818E-3</v>
      </c>
      <c r="E2093" s="1">
        <f>10000*SIN(11*B2093)</f>
        <v>8284.1038190590734</v>
      </c>
      <c r="F2093" s="1">
        <v>0</v>
      </c>
      <c r="G2093" s="2">
        <f>I2093-K2093+M2093</f>
        <v>-60.685784796023</v>
      </c>
      <c r="H2093" s="2">
        <f>J2093-L2093+N2093</f>
        <v>-127.38777104052195</v>
      </c>
      <c r="I2093" s="2">
        <f>$I$13*C2092+$J$13*D2092</f>
        <v>-128.00873493135529</v>
      </c>
      <c r="J2093" s="2">
        <f>$I$14*C2092+$J$14*D2092</f>
        <v>-267.16408117147171</v>
      </c>
      <c r="K2093">
        <f>$L$13*C2091+$M$13*D2091</f>
        <v>-66.438057383944567</v>
      </c>
      <c r="L2093">
        <f>$L$14*C2091+$M$14*D2091</f>
        <v>-139.77631013094975</v>
      </c>
      <c r="M2093">
        <f>E2092*$B$4^2</f>
        <v>0.88489275138772572</v>
      </c>
      <c r="N2093">
        <f>F2092*$B$4^2</f>
        <v>0</v>
      </c>
    </row>
    <row r="2094" spans="1:14" x14ac:dyDescent="0.2">
      <c r="A2094">
        <f t="shared" si="363"/>
        <v>2077</v>
      </c>
      <c r="B2094">
        <f t="shared" ref="B2094:B2157" si="364">A2094*$B$4</f>
        <v>20.77</v>
      </c>
      <c r="C2094" s="2">
        <f t="shared" ref="C2094:C2157" si="365">$F$13*G2094+$G$13*H2094</f>
        <v>-1.4183325315829918E-3</v>
      </c>
      <c r="D2094" s="2">
        <f t="shared" ref="D2094:D2157" si="366">G2094*$F$14+H2094*$G$14</f>
        <v>-2.9655882267721804E-3</v>
      </c>
      <c r="E2094" s="1">
        <f t="shared" ref="E2094:E2157" si="367">10000*SIN(11*B2094)</f>
        <v>7619.1435002431544</v>
      </c>
      <c r="F2094" s="1">
        <v>0</v>
      </c>
      <c r="G2094" s="2">
        <f t="shared" ref="G2094:H2157" si="368">I2094-K2094+M2094</f>
        <v>-56.738781791254745</v>
      </c>
      <c r="H2094" s="2">
        <f t="shared" si="368"/>
        <v>-118.76262077077115</v>
      </c>
      <c r="I2094" s="2">
        <f t="shared" ref="I2094:I2157" si="369">$I$13*C2093+$J$13*D2093</f>
        <v>-121.4933515451212</v>
      </c>
      <c r="J2094" s="2">
        <f t="shared" ref="J2094:J2157" si="370">$I$14*C2093+$J$14*D2093</f>
        <v>-252.97900047913438</v>
      </c>
      <c r="K2094">
        <f t="shared" ref="K2094:K2157" si="371">$L$13*C2092+$M$13*D2092</f>
        <v>-63.926159371960551</v>
      </c>
      <c r="L2094">
        <f t="shared" ref="L2094:L2157" si="372">$L$14*C2092+$M$14*D2092</f>
        <v>-134.21637970836323</v>
      </c>
      <c r="M2094">
        <f t="shared" ref="M2094:N2157" si="373">E2093*$B$4^2</f>
        <v>0.82841038190590743</v>
      </c>
      <c r="N2094">
        <f t="shared" si="373"/>
        <v>0</v>
      </c>
    </row>
    <row r="2095" spans="1:14" x14ac:dyDescent="0.2">
      <c r="A2095">
        <f t="shared" si="363"/>
        <v>2078</v>
      </c>
      <c r="B2095">
        <f t="shared" si="364"/>
        <v>20.78</v>
      </c>
      <c r="C2095" s="2">
        <f t="shared" si="365"/>
        <v>-1.3034921022982019E-3</v>
      </c>
      <c r="D2095" s="2">
        <f t="shared" si="366"/>
        <v>-2.7159671296187703E-3</v>
      </c>
      <c r="E2095" s="1">
        <f t="shared" si="367"/>
        <v>6862.0844674883756</v>
      </c>
      <c r="F2095" s="1">
        <v>0</v>
      </c>
      <c r="G2095" s="2">
        <f t="shared" si="368"/>
        <v>-52.145388354246137</v>
      </c>
      <c r="H2095" s="2">
        <f t="shared" si="368"/>
        <v>-108.76574994901955</v>
      </c>
      <c r="I2095" s="2">
        <f t="shared" si="369"/>
        <v>-113.58263337388492</v>
      </c>
      <c r="J2095" s="2">
        <f t="shared" si="370"/>
        <v>-235.85452801610415</v>
      </c>
      <c r="K2095">
        <f t="shared" si="371"/>
        <v>-60.675330669614468</v>
      </c>
      <c r="L2095">
        <f t="shared" si="372"/>
        <v>-127.0887780670846</v>
      </c>
      <c r="M2095">
        <f t="shared" si="373"/>
        <v>0.76191435002431551</v>
      </c>
      <c r="N2095">
        <f t="shared" si="373"/>
        <v>0</v>
      </c>
    </row>
    <row r="2096" spans="1:14" x14ac:dyDescent="0.2">
      <c r="A2096">
        <f t="shared" si="363"/>
        <v>2079</v>
      </c>
      <c r="B2096">
        <f t="shared" si="364"/>
        <v>20.79</v>
      </c>
      <c r="C2096" s="2">
        <f t="shared" si="365"/>
        <v>-1.1739381483641179E-3</v>
      </c>
      <c r="D2096" s="2">
        <f t="shared" si="366"/>
        <v>-2.4352035247259215E-3</v>
      </c>
      <c r="E2096" s="1">
        <f t="shared" si="367"/>
        <v>6022.077902065058</v>
      </c>
      <c r="F2096" s="1">
        <v>0</v>
      </c>
      <c r="G2096" s="2">
        <f t="shared" si="368"/>
        <v>-46.963423634242837</v>
      </c>
      <c r="H2096" s="2">
        <f t="shared" si="368"/>
        <v>-97.521705473909805</v>
      </c>
      <c r="I2096" s="2">
        <f t="shared" si="369"/>
        <v>-104.37745281637628</v>
      </c>
      <c r="J2096" s="2">
        <f t="shared" si="370"/>
        <v>-216.00614284491309</v>
      </c>
      <c r="K2096">
        <f t="shared" si="371"/>
        <v>-56.727820735384604</v>
      </c>
      <c r="L2096">
        <f t="shared" si="372"/>
        <v>-118.48443737100328</v>
      </c>
      <c r="M2096">
        <f t="shared" si="373"/>
        <v>0.68620844674883763</v>
      </c>
      <c r="N2096">
        <f t="shared" si="373"/>
        <v>0</v>
      </c>
    </row>
    <row r="2097" spans="1:14" x14ac:dyDescent="0.2">
      <c r="A2097">
        <f t="shared" si="363"/>
        <v>2080</v>
      </c>
      <c r="B2097">
        <f t="shared" si="364"/>
        <v>20.8</v>
      </c>
      <c r="C2097" s="2">
        <f t="shared" si="365"/>
        <v>-1.0312849612478783E-3</v>
      </c>
      <c r="D2097" s="2">
        <f t="shared" si="366"/>
        <v>-2.1267691446748378E-3</v>
      </c>
      <c r="E2097" s="1">
        <f t="shared" si="367"/>
        <v>5109.2776387670738</v>
      </c>
      <c r="F2097" s="1">
        <v>0</v>
      </c>
      <c r="G2097" s="2">
        <f t="shared" si="368"/>
        <v>-41.257458754510843</v>
      </c>
      <c r="H2097" s="2">
        <f t="shared" si="368"/>
        <v>-85.169522718866034</v>
      </c>
      <c r="I2097" s="2">
        <f t="shared" si="369"/>
        <v>-93.993646374327355</v>
      </c>
      <c r="J2097" s="2">
        <f t="shared" si="370"/>
        <v>-193.68114313934811</v>
      </c>
      <c r="K2097">
        <f t="shared" si="371"/>
        <v>-52.133979829610006</v>
      </c>
      <c r="L2097">
        <f t="shared" si="372"/>
        <v>-108.51162042048207</v>
      </c>
      <c r="M2097">
        <f t="shared" si="373"/>
        <v>0.60220779020650583</v>
      </c>
      <c r="N2097">
        <f t="shared" si="373"/>
        <v>0</v>
      </c>
    </row>
    <row r="2098" spans="1:14" x14ac:dyDescent="0.2">
      <c r="A2098">
        <f t="shared" si="363"/>
        <v>2081</v>
      </c>
      <c r="B2098">
        <f t="shared" si="364"/>
        <v>20.81</v>
      </c>
      <c r="C2098" s="2">
        <f t="shared" si="365"/>
        <v>-8.7729571593280473E-4</v>
      </c>
      <c r="D2098" s="2">
        <f t="shared" si="366"/>
        <v>-1.7944548973694676E-3</v>
      </c>
      <c r="E2098" s="1">
        <f t="shared" si="367"/>
        <v>4134.7174283478371</v>
      </c>
      <c r="F2098" s="1">
        <v>0</v>
      </c>
      <c r="G2098" s="2">
        <f t="shared" si="368"/>
        <v>-35.098020201028142</v>
      </c>
      <c r="H2098" s="2">
        <f t="shared" si="368"/>
        <v>-71.861019304738861</v>
      </c>
      <c r="I2098" s="2">
        <f t="shared" si="369"/>
        <v>-82.560576199791441</v>
      </c>
      <c r="J2098" s="2">
        <f t="shared" si="370"/>
        <v>-169.15559580890277</v>
      </c>
      <c r="K2098">
        <f t="shared" si="371"/>
        <v>-46.951628234886591</v>
      </c>
      <c r="L2098">
        <f t="shared" si="372"/>
        <v>-97.294576504163913</v>
      </c>
      <c r="M2098">
        <f t="shared" si="373"/>
        <v>0.51092776387670735</v>
      </c>
      <c r="N2098">
        <f t="shared" si="373"/>
        <v>0</v>
      </c>
    </row>
    <row r="2099" spans="1:14" x14ac:dyDescent="0.2">
      <c r="A2099">
        <f t="shared" si="363"/>
        <v>2082</v>
      </c>
      <c r="B2099">
        <f t="shared" si="364"/>
        <v>20.82</v>
      </c>
      <c r="C2099" s="2">
        <f t="shared" si="365"/>
        <v>-7.1386083815226209E-4</v>
      </c>
      <c r="D2099" s="2">
        <f t="shared" si="366"/>
        <v>-1.4423245355673683E-3</v>
      </c>
      <c r="E2099" s="1">
        <f t="shared" si="367"/>
        <v>3110.1775637009987</v>
      </c>
      <c r="F2099" s="1">
        <v>0</v>
      </c>
      <c r="G2099" s="2">
        <f t="shared" si="368"/>
        <v>-28.560724505423654</v>
      </c>
      <c r="H2099" s="2">
        <f t="shared" si="368"/>
        <v>-57.758939671143395</v>
      </c>
      <c r="I2099" s="2">
        <f t="shared" si="369"/>
        <v>-70.21953439357786</v>
      </c>
      <c r="J2099" s="2">
        <f t="shared" si="370"/>
        <v>-142.7309485262644</v>
      </c>
      <c r="K2099">
        <f t="shared" si="371"/>
        <v>-41.245338145319423</v>
      </c>
      <c r="L2099">
        <f t="shared" si="372"/>
        <v>-84.972008855121004</v>
      </c>
      <c r="M2099">
        <f t="shared" si="373"/>
        <v>0.41347174283478372</v>
      </c>
      <c r="N2099">
        <f t="shared" si="373"/>
        <v>0</v>
      </c>
    </row>
    <row r="2100" spans="1:14" x14ac:dyDescent="0.2">
      <c r="A2100">
        <f t="shared" si="363"/>
        <v>2083</v>
      </c>
      <c r="B2100">
        <f t="shared" si="364"/>
        <v>20.830000000000002</v>
      </c>
      <c r="C2100" s="2">
        <f t="shared" si="365"/>
        <v>-5.4297491823932886E-4</v>
      </c>
      <c r="D2100" s="2">
        <f t="shared" si="366"/>
        <v>-1.0746651648482054E-3</v>
      </c>
      <c r="E2100" s="1">
        <f t="shared" si="367"/>
        <v>2048.0424819895748</v>
      </c>
      <c r="F2100" s="1">
        <v>0</v>
      </c>
      <c r="G2100" s="2">
        <f t="shared" si="368"/>
        <v>-21.725354795551191</v>
      </c>
      <c r="H2100" s="2">
        <f t="shared" si="368"/>
        <v>-43.034973032897312</v>
      </c>
      <c r="I2100" s="2">
        <f t="shared" si="369"/>
        <v>-57.122009625517528</v>
      </c>
      <c r="J2100" s="2">
        <f t="shared" si="370"/>
        <v>-114.73034551771586</v>
      </c>
      <c r="K2100">
        <f t="shared" si="371"/>
        <v>-35.085637073596239</v>
      </c>
      <c r="L2100">
        <f t="shared" si="372"/>
        <v>-71.695372484818549</v>
      </c>
      <c r="M2100">
        <f t="shared" si="373"/>
        <v>0.31101775637009987</v>
      </c>
      <c r="N2100">
        <f t="shared" si="373"/>
        <v>0</v>
      </c>
    </row>
    <row r="2101" spans="1:14" x14ac:dyDescent="0.2">
      <c r="A2101">
        <f t="shared" si="363"/>
        <v>2084</v>
      </c>
      <c r="B2101">
        <f t="shared" si="364"/>
        <v>20.84</v>
      </c>
      <c r="C2101" s="2">
        <f t="shared" si="365"/>
        <v>-3.6671245273888116E-4</v>
      </c>
      <c r="D2101" s="2">
        <f t="shared" si="366"/>
        <v>-6.9593519105664724E-4</v>
      </c>
      <c r="E2101" s="1">
        <f t="shared" si="367"/>
        <v>961.15106399509102</v>
      </c>
      <c r="F2101" s="1">
        <v>0</v>
      </c>
      <c r="G2101" s="2">
        <f t="shared" si="368"/>
        <v>-14.674890459722636</v>
      </c>
      <c r="H2101" s="2">
        <f t="shared" si="368"/>
        <v>-27.867668791662375</v>
      </c>
      <c r="I2101" s="2">
        <f t="shared" si="369"/>
        <v>-43.427837254678906</v>
      </c>
      <c r="J2101" s="2">
        <f t="shared" si="370"/>
        <v>-85.494691965908444</v>
      </c>
      <c r="K2101">
        <f t="shared" si="371"/>
        <v>-28.548142546757312</v>
      </c>
      <c r="L2101">
        <f t="shared" si="372"/>
        <v>-57.627023174246069</v>
      </c>
      <c r="M2101">
        <f t="shared" si="373"/>
        <v>0.20480424819895748</v>
      </c>
      <c r="N2101">
        <f t="shared" si="373"/>
        <v>0</v>
      </c>
    </row>
    <row r="2102" spans="1:14" x14ac:dyDescent="0.2">
      <c r="A2102">
        <f t="shared" si="363"/>
        <v>2085</v>
      </c>
      <c r="B2102">
        <f t="shared" si="364"/>
        <v>20.85</v>
      </c>
      <c r="C2102" s="2">
        <f t="shared" si="365"/>
        <v>-1.8720270831832698E-4</v>
      </c>
      <c r="D2102" s="2">
        <f t="shared" si="366"/>
        <v>-3.1071033802487156E-4</v>
      </c>
      <c r="E2102" s="1">
        <f t="shared" si="367"/>
        <v>-137.35855975887975</v>
      </c>
      <c r="F2102" s="1">
        <v>0</v>
      </c>
      <c r="G2102" s="2">
        <f t="shared" si="368"/>
        <v>-7.4945017061368588</v>
      </c>
      <c r="H2102" s="2">
        <f t="shared" si="368"/>
        <v>-12.440274665086669</v>
      </c>
      <c r="I2102" s="2">
        <f t="shared" si="369"/>
        <v>-29.30325547613149</v>
      </c>
      <c r="J2102" s="2">
        <f t="shared" si="370"/>
        <v>-55.378514820045794</v>
      </c>
      <c r="K2102">
        <f t="shared" si="371"/>
        <v>-21.712638663595122</v>
      </c>
      <c r="L2102">
        <f t="shared" si="372"/>
        <v>-42.938240154959125</v>
      </c>
      <c r="M2102">
        <f t="shared" si="373"/>
        <v>9.6115106399509112E-2</v>
      </c>
      <c r="N2102">
        <f t="shared" si="373"/>
        <v>0</v>
      </c>
    </row>
    <row r="2103" spans="1:14" x14ac:dyDescent="0.2">
      <c r="A2103">
        <f t="shared" si="363"/>
        <v>2086</v>
      </c>
      <c r="B2103">
        <f t="shared" si="364"/>
        <v>20.86</v>
      </c>
      <c r="C2103" s="2">
        <f t="shared" si="365"/>
        <v>-6.6040123217080957E-6</v>
      </c>
      <c r="D2103" s="2">
        <f t="shared" si="366"/>
        <v>7.6371611481434434E-5</v>
      </c>
      <c r="E2103" s="1">
        <f t="shared" si="367"/>
        <v>-1234.2078201523022</v>
      </c>
      <c r="F2103" s="1">
        <v>0</v>
      </c>
      <c r="G2103" s="2">
        <f t="shared" si="368"/>
        <v>-0.27052119130358498</v>
      </c>
      <c r="H2103" s="2">
        <f t="shared" si="368"/>
        <v>3.0614763176155684</v>
      </c>
      <c r="I2103" s="2">
        <f t="shared" si="369"/>
        <v>-14.918891094715553</v>
      </c>
      <c r="J2103" s="2">
        <f t="shared" si="370"/>
        <v>-24.745670175253835</v>
      </c>
      <c r="K2103">
        <f t="shared" si="371"/>
        <v>-14.662105759387856</v>
      </c>
      <c r="L2103">
        <f t="shared" si="372"/>
        <v>-27.807146492869403</v>
      </c>
      <c r="M2103">
        <f t="shared" si="373"/>
        <v>-1.3735855975887976E-2</v>
      </c>
      <c r="N2103">
        <f t="shared" si="373"/>
        <v>0</v>
      </c>
    </row>
    <row r="2104" spans="1:14" x14ac:dyDescent="0.2">
      <c r="A2104">
        <f t="shared" si="363"/>
        <v>2087</v>
      </c>
      <c r="B2104">
        <f t="shared" si="364"/>
        <v>20.87</v>
      </c>
      <c r="C2104" s="2">
        <f t="shared" si="365"/>
        <v>1.7292221956992756E-4</v>
      </c>
      <c r="D2104" s="2">
        <f t="shared" si="366"/>
        <v>4.6066668439976932E-4</v>
      </c>
      <c r="E2104" s="1">
        <f t="shared" si="367"/>
        <v>-2316.1382182144075</v>
      </c>
      <c r="F2104" s="1">
        <v>0</v>
      </c>
      <c r="G2104" s="2">
        <f t="shared" si="368"/>
        <v>6.9105948640897861</v>
      </c>
      <c r="H2104" s="2">
        <f t="shared" si="368"/>
        <v>18.45160323399498</v>
      </c>
      <c r="I2104" s="2">
        <f t="shared" si="369"/>
        <v>-0.44769931322428208</v>
      </c>
      <c r="J2104" s="2">
        <f t="shared" si="370"/>
        <v>6.0350508570919263</v>
      </c>
      <c r="K2104">
        <f t="shared" si="371"/>
        <v>-7.4817149593292989</v>
      </c>
      <c r="L2104">
        <f t="shared" si="372"/>
        <v>-12.416552376903056</v>
      </c>
      <c r="M2104">
        <f t="shared" si="373"/>
        <v>-0.12342078201523023</v>
      </c>
      <c r="N2104">
        <f t="shared" si="373"/>
        <v>0</v>
      </c>
    </row>
    <row r="2105" spans="1:14" x14ac:dyDescent="0.2">
      <c r="A2105">
        <f t="shared" si="363"/>
        <v>2088</v>
      </c>
      <c r="B2105">
        <f t="shared" si="364"/>
        <v>20.88</v>
      </c>
      <c r="C2105" s="2">
        <f t="shared" si="365"/>
        <v>3.4923740574498461E-4</v>
      </c>
      <c r="D2105" s="2">
        <f t="shared" si="366"/>
        <v>8.3758052219916584E-4</v>
      </c>
      <c r="E2105" s="1">
        <f t="shared" si="367"/>
        <v>-3370.0715912564115</v>
      </c>
      <c r="F2105" s="1">
        <v>0</v>
      </c>
      <c r="G2105" s="2">
        <f t="shared" si="368"/>
        <v>13.963303558939748</v>
      </c>
      <c r="H2105" s="2">
        <f t="shared" si="368"/>
        <v>33.546112132735495</v>
      </c>
      <c r="I2105" s="2">
        <f t="shared" si="369"/>
        <v>13.937117586328126</v>
      </c>
      <c r="J2105" s="2">
        <f t="shared" si="370"/>
        <v>36.594364733634684</v>
      </c>
      <c r="K2105">
        <f t="shared" si="371"/>
        <v>-0.25779979443306267</v>
      </c>
      <c r="L2105">
        <f t="shared" si="372"/>
        <v>3.0482526008991866</v>
      </c>
      <c r="M2105">
        <f t="shared" si="373"/>
        <v>-0.23161382182144077</v>
      </c>
      <c r="N2105">
        <f t="shared" si="373"/>
        <v>0</v>
      </c>
    </row>
    <row r="2106" spans="1:14" x14ac:dyDescent="0.2">
      <c r="A2106">
        <f t="shared" si="363"/>
        <v>2089</v>
      </c>
      <c r="B2106">
        <f t="shared" si="364"/>
        <v>20.89</v>
      </c>
      <c r="C2106" s="2">
        <f t="shared" si="365"/>
        <v>5.2025135971625787E-4</v>
      </c>
      <c r="D2106" s="2">
        <f t="shared" si="366"/>
        <v>1.2026234504315385E-3</v>
      </c>
      <c r="E2106" s="1">
        <f t="shared" si="367"/>
        <v>-4383.2681991462687</v>
      </c>
      <c r="F2106" s="1">
        <v>0</v>
      </c>
      <c r="G2106" s="2">
        <f t="shared" si="368"/>
        <v>20.803997738606988</v>
      </c>
      <c r="H2106" s="2">
        <f t="shared" si="368"/>
        <v>48.165201453137932</v>
      </c>
      <c r="I2106" s="2">
        <f t="shared" si="369"/>
        <v>28.064187599237044</v>
      </c>
      <c r="J2106" s="2">
        <f t="shared" si="370"/>
        <v>66.566932971124501</v>
      </c>
      <c r="K2106">
        <f t="shared" si="371"/>
        <v>6.9231827015044178</v>
      </c>
      <c r="L2106">
        <f t="shared" si="372"/>
        <v>18.401731517986569</v>
      </c>
      <c r="M2106">
        <f t="shared" si="373"/>
        <v>-0.33700715912564116</v>
      </c>
      <c r="N2106">
        <f t="shared" si="373"/>
        <v>0</v>
      </c>
    </row>
    <row r="2107" spans="1:14" x14ac:dyDescent="0.2">
      <c r="A2107">
        <f t="shared" si="363"/>
        <v>2090</v>
      </c>
      <c r="B2107">
        <f t="shared" si="364"/>
        <v>20.900000000000002</v>
      </c>
      <c r="C2107" s="2">
        <f t="shared" si="365"/>
        <v>6.8394718355966201E-4</v>
      </c>
      <c r="D2107" s="2">
        <f t="shared" si="366"/>
        <v>1.5514641515484034E-3</v>
      </c>
      <c r="E2107" s="1">
        <f t="shared" si="367"/>
        <v>-5343.4807197855134</v>
      </c>
      <c r="F2107" s="1">
        <v>0</v>
      </c>
      <c r="G2107" s="2">
        <f t="shared" si="368"/>
        <v>27.352001714626098</v>
      </c>
      <c r="H2107" s="2">
        <f t="shared" si="368"/>
        <v>62.135411509681546</v>
      </c>
      <c r="I2107" s="2">
        <f t="shared" si="369"/>
        <v>41.76601743519975</v>
      </c>
      <c r="J2107" s="2">
        <f t="shared" si="370"/>
        <v>95.595741152879327</v>
      </c>
      <c r="K2107">
        <f t="shared" si="371"/>
        <v>13.975688900659023</v>
      </c>
      <c r="L2107">
        <f t="shared" si="372"/>
        <v>33.460329643197781</v>
      </c>
      <c r="M2107">
        <f t="shared" si="373"/>
        <v>-0.43832681991462691</v>
      </c>
      <c r="N2107">
        <f t="shared" si="373"/>
        <v>0</v>
      </c>
    </row>
    <row r="2108" spans="1:14" x14ac:dyDescent="0.2">
      <c r="A2108">
        <f t="shared" si="363"/>
        <v>2091</v>
      </c>
      <c r="B2108">
        <f t="shared" si="364"/>
        <v>20.91</v>
      </c>
      <c r="C2108" s="2">
        <f t="shared" si="365"/>
        <v>8.3840519629865351E-4</v>
      </c>
      <c r="D2108" s="2">
        <f t="shared" si="366"/>
        <v>1.8799812974964545E-3</v>
      </c>
      <c r="E2108" s="1">
        <f t="shared" si="367"/>
        <v>-6239.1022923429728</v>
      </c>
      <c r="F2108" s="1">
        <v>0</v>
      </c>
      <c r="G2108" s="2">
        <f t="shared" si="368"/>
        <v>33.530528380086942</v>
      </c>
      <c r="H2108" s="2">
        <f t="shared" si="368"/>
        <v>75.291692271297251</v>
      </c>
      <c r="I2108" s="2">
        <f t="shared" si="369"/>
        <v>54.880987490759132</v>
      </c>
      <c r="J2108" s="2">
        <f t="shared" si="370"/>
        <v>123.3363668526824</v>
      </c>
      <c r="K2108">
        <f t="shared" si="371"/>
        <v>20.816111038693641</v>
      </c>
      <c r="L2108">
        <f t="shared" si="372"/>
        <v>48.044674581385152</v>
      </c>
      <c r="M2108">
        <f t="shared" si="373"/>
        <v>-0.53434807197855139</v>
      </c>
      <c r="N2108">
        <f t="shared" si="373"/>
        <v>0</v>
      </c>
    </row>
    <row r="2109" spans="1:14" x14ac:dyDescent="0.2">
      <c r="A2109">
        <f t="shared" si="363"/>
        <v>2092</v>
      </c>
      <c r="B2109">
        <f t="shared" si="364"/>
        <v>20.92</v>
      </c>
      <c r="C2109" s="2">
        <f t="shared" si="365"/>
        <v>9.8182561217948416E-4</v>
      </c>
      <c r="D2109" s="2">
        <f t="shared" si="366"/>
        <v>2.1843125243120247E-3</v>
      </c>
      <c r="E2109" s="1">
        <f t="shared" si="367"/>
        <v>-7059.3068187147555</v>
      </c>
      <c r="F2109" s="1">
        <v>0</v>
      </c>
      <c r="G2109" s="2">
        <f t="shared" si="368"/>
        <v>39.267586318920358</v>
      </c>
      <c r="H2109" s="2">
        <f t="shared" si="368"/>
        <v>87.479364694447611</v>
      </c>
      <c r="I2109" s="2">
        <f t="shared" si="369"/>
        <v>67.255269518301517</v>
      </c>
      <c r="J2109" s="2">
        <f t="shared" si="370"/>
        <v>149.46108530863833</v>
      </c>
      <c r="K2109">
        <f t="shared" si="371"/>
        <v>27.363772970146861</v>
      </c>
      <c r="L2109">
        <f t="shared" si="372"/>
        <v>61.981720614190728</v>
      </c>
      <c r="M2109">
        <f t="shared" si="373"/>
        <v>-0.62391022923429729</v>
      </c>
      <c r="N2109">
        <f t="shared" si="373"/>
        <v>0</v>
      </c>
    </row>
    <row r="2110" spans="1:14" x14ac:dyDescent="0.2">
      <c r="A2110">
        <f t="shared" si="363"/>
        <v>2093</v>
      </c>
      <c r="B2110">
        <f t="shared" si="364"/>
        <v>20.93</v>
      </c>
      <c r="C2110" s="2">
        <f t="shared" si="365"/>
        <v>1.1125496995640885E-3</v>
      </c>
      <c r="D2110" s="2">
        <f t="shared" si="366"/>
        <v>2.4609001640583908E-3</v>
      </c>
      <c r="E2110" s="1">
        <f t="shared" si="367"/>
        <v>-7794.1798272744718</v>
      </c>
      <c r="F2110" s="1">
        <v>0</v>
      </c>
      <c r="G2110" s="2">
        <f t="shared" si="368"/>
        <v>44.496826138639662</v>
      </c>
      <c r="H2110" s="2">
        <f t="shared" si="368"/>
        <v>98.555952195623547</v>
      </c>
      <c r="I2110" s="2">
        <f t="shared" si="369"/>
        <v>78.744644144316482</v>
      </c>
      <c r="J2110" s="2">
        <f t="shared" si="370"/>
        <v>173.66276372404266</v>
      </c>
      <c r="K2110">
        <f t="shared" si="371"/>
        <v>33.541887323805341</v>
      </c>
      <c r="L2110">
        <f t="shared" si="372"/>
        <v>75.106811528419115</v>
      </c>
      <c r="M2110">
        <f t="shared" si="373"/>
        <v>-0.70593068187147556</v>
      </c>
      <c r="N2110">
        <f t="shared" si="373"/>
        <v>0</v>
      </c>
    </row>
    <row r="2111" spans="1:14" x14ac:dyDescent="0.2">
      <c r="A2111">
        <f t="shared" si="363"/>
        <v>2094</v>
      </c>
      <c r="B2111">
        <f t="shared" si="364"/>
        <v>20.94</v>
      </c>
      <c r="C2111" s="2">
        <f t="shared" si="365"/>
        <v>1.2290791701490885E-3</v>
      </c>
      <c r="D2111" s="2">
        <f t="shared" si="366"/>
        <v>2.7065331895835504E-3</v>
      </c>
      <c r="E2111" s="1">
        <f t="shared" si="367"/>
        <v>-8434.8383170664929</v>
      </c>
      <c r="F2111" s="1">
        <v>0</v>
      </c>
      <c r="G2111" s="2">
        <f t="shared" si="368"/>
        <v>49.158316015398462</v>
      </c>
      <c r="H2111" s="2">
        <f t="shared" si="368"/>
        <v>108.39286045611203</v>
      </c>
      <c r="I2111" s="2">
        <f t="shared" si="369"/>
        <v>89.216196653564282</v>
      </c>
      <c r="J2111" s="2">
        <f t="shared" si="370"/>
        <v>195.65849770662641</v>
      </c>
      <c r="K2111">
        <f t="shared" si="371"/>
        <v>39.278462655438375</v>
      </c>
      <c r="L2111">
        <f t="shared" si="372"/>
        <v>87.265637250514374</v>
      </c>
      <c r="M2111">
        <f t="shared" si="373"/>
        <v>-0.77941798272744722</v>
      </c>
      <c r="N2111">
        <f t="shared" si="373"/>
        <v>0</v>
      </c>
    </row>
    <row r="2112" spans="1:14" x14ac:dyDescent="0.2">
      <c r="A2112">
        <f t="shared" si="363"/>
        <v>2095</v>
      </c>
      <c r="B2112">
        <f t="shared" si="364"/>
        <v>20.95</v>
      </c>
      <c r="C2112" s="2">
        <f t="shared" si="365"/>
        <v>1.3300935701652261E-3</v>
      </c>
      <c r="D2112" s="2">
        <f t="shared" si="366"/>
        <v>2.9183848742271755E-3</v>
      </c>
      <c r="E2112" s="1">
        <f t="shared" si="367"/>
        <v>-8973.5381337794624</v>
      </c>
      <c r="F2112" s="1">
        <v>0</v>
      </c>
      <c r="G2112" s="2">
        <f t="shared" si="368"/>
        <v>53.19923731808985</v>
      </c>
      <c r="H2112" s="2">
        <f t="shared" si="368"/>
        <v>116.87688562014532</v>
      </c>
      <c r="I2112" s="2">
        <f t="shared" si="369"/>
        <v>98.549870976283927</v>
      </c>
      <c r="J2112" s="2">
        <f t="shared" si="370"/>
        <v>215.19294654919304</v>
      </c>
      <c r="K2112">
        <f t="shared" si="371"/>
        <v>44.507149826487428</v>
      </c>
      <c r="L2112">
        <f t="shared" si="372"/>
        <v>98.316060929047723</v>
      </c>
      <c r="M2112">
        <f t="shared" si="373"/>
        <v>-0.84348383170664931</v>
      </c>
      <c r="N2112">
        <f t="shared" si="373"/>
        <v>0</v>
      </c>
    </row>
    <row r="2113" spans="1:14" x14ac:dyDescent="0.2">
      <c r="A2113">
        <f t="shared" si="363"/>
        <v>2096</v>
      </c>
      <c r="B2113">
        <f t="shared" si="364"/>
        <v>20.96</v>
      </c>
      <c r="C2113" s="2">
        <f t="shared" si="365"/>
        <v>1.4144654698512202E-3</v>
      </c>
      <c r="D2113" s="2">
        <f t="shared" si="366"/>
        <v>3.0940457212029482E-3</v>
      </c>
      <c r="E2113" s="1">
        <f t="shared" si="367"/>
        <v>-9403.7675795677442</v>
      </c>
      <c r="F2113" s="1">
        <v>0</v>
      </c>
      <c r="G2113" s="2">
        <f t="shared" si="368"/>
        <v>56.574492163818569</v>
      </c>
      <c r="H2113" s="2">
        <f t="shared" si="368"/>
        <v>123.91153305394627</v>
      </c>
      <c r="I2113" s="2">
        <f t="shared" si="369"/>
        <v>106.63986357372514</v>
      </c>
      <c r="J2113" s="2">
        <f t="shared" si="370"/>
        <v>232.04132776451829</v>
      </c>
      <c r="K2113">
        <f t="shared" si="371"/>
        <v>49.168017596528621</v>
      </c>
      <c r="L2113">
        <f t="shared" si="372"/>
        <v>108.12979471057201</v>
      </c>
      <c r="M2113">
        <f t="shared" si="373"/>
        <v>-0.89735381337794629</v>
      </c>
      <c r="N2113">
        <f t="shared" si="373"/>
        <v>0</v>
      </c>
    </row>
    <row r="2114" spans="1:14" x14ac:dyDescent="0.2">
      <c r="A2114">
        <f t="shared" si="363"/>
        <v>2097</v>
      </c>
      <c r="B2114">
        <f t="shared" si="364"/>
        <v>20.97</v>
      </c>
      <c r="C2114" s="2">
        <f t="shared" si="365"/>
        <v>1.4812732745279854E-3</v>
      </c>
      <c r="D2114" s="2">
        <f t="shared" si="366"/>
        <v>3.231551275283615E-3</v>
      </c>
      <c r="E2114" s="1">
        <f t="shared" si="367"/>
        <v>-9720.3261251781332</v>
      </c>
      <c r="F2114" s="1">
        <v>0</v>
      </c>
      <c r="G2114" s="2">
        <f t="shared" si="368"/>
        <v>59.247215838363061</v>
      </c>
      <c r="H2114" s="2">
        <f t="shared" si="368"/>
        <v>129.41813115199056</v>
      </c>
      <c r="I2114" s="2">
        <f t="shared" si="369"/>
        <v>113.39584089144807</v>
      </c>
      <c r="J2114" s="2">
        <f t="shared" si="370"/>
        <v>246.0120354700193</v>
      </c>
      <c r="K2114">
        <f t="shared" si="371"/>
        <v>53.208248295128236</v>
      </c>
      <c r="L2114">
        <f t="shared" si="372"/>
        <v>116.59390431802872</v>
      </c>
      <c r="M2114">
        <f t="shared" si="373"/>
        <v>-0.94037675795677445</v>
      </c>
      <c r="N2114">
        <f t="shared" si="373"/>
        <v>0</v>
      </c>
    </row>
    <row r="2115" spans="1:14" x14ac:dyDescent="0.2">
      <c r="A2115">
        <f t="shared" si="363"/>
        <v>2098</v>
      </c>
      <c r="B2115">
        <f t="shared" si="364"/>
        <v>20.98</v>
      </c>
      <c r="C2115" s="2">
        <f t="shared" si="365"/>
        <v>1.5298115096943222E-3</v>
      </c>
      <c r="D2115" s="2">
        <f t="shared" si="366"/>
        <v>3.3294044919142153E-3</v>
      </c>
      <c r="E2115" s="1">
        <f t="shared" si="367"/>
        <v>-9919.3872729295163</v>
      </c>
      <c r="F2115" s="1">
        <v>0</v>
      </c>
      <c r="G2115" s="2">
        <f t="shared" si="368"/>
        <v>61.189188179046859</v>
      </c>
      <c r="H2115" s="2">
        <f t="shared" si="368"/>
        <v>133.33672717971956</v>
      </c>
      <c r="I2115" s="2">
        <f t="shared" si="369"/>
        <v>118.74396621584371</v>
      </c>
      <c r="J2115" s="2">
        <f t="shared" si="370"/>
        <v>256.94885182200915</v>
      </c>
      <c r="K2115">
        <f t="shared" si="371"/>
        <v>56.58274542427904</v>
      </c>
      <c r="L2115">
        <f t="shared" si="372"/>
        <v>123.61212464228959</v>
      </c>
      <c r="M2115">
        <f t="shared" si="373"/>
        <v>-0.97203261251781337</v>
      </c>
      <c r="N2115">
        <f t="shared" si="373"/>
        <v>0</v>
      </c>
    </row>
    <row r="2116" spans="1:14" x14ac:dyDescent="0.2">
      <c r="A2116">
        <f t="shared" si="363"/>
        <v>2099</v>
      </c>
      <c r="B2116">
        <f t="shared" si="364"/>
        <v>20.990000000000002</v>
      </c>
      <c r="C2116" s="2">
        <f t="shared" si="365"/>
        <v>1.5595984633708739E-3</v>
      </c>
      <c r="D2116" s="2">
        <f t="shared" si="366"/>
        <v>3.386592405212148E-3</v>
      </c>
      <c r="E2116" s="1">
        <f t="shared" si="367"/>
        <v>-9998.5448106665226</v>
      </c>
      <c r="F2116" s="1">
        <v>0</v>
      </c>
      <c r="G2116" s="2">
        <f t="shared" si="368"/>
        <v>62.381139249650062</v>
      </c>
      <c r="H2116" s="2">
        <f t="shared" si="368"/>
        <v>135.62675479844069</v>
      </c>
      <c r="I2116" s="2">
        <f t="shared" si="369"/>
        <v>122.62772410081878</v>
      </c>
      <c r="J2116" s="2">
        <f t="shared" si="370"/>
        <v>264.73272566913931</v>
      </c>
      <c r="K2116">
        <f t="shared" si="371"/>
        <v>59.254646123875766</v>
      </c>
      <c r="L2116">
        <f t="shared" si="372"/>
        <v>129.10597087069863</v>
      </c>
      <c r="M2116">
        <f t="shared" si="373"/>
        <v>-0.99193872729295163</v>
      </c>
      <c r="N2116">
        <f t="shared" si="373"/>
        <v>0</v>
      </c>
    </row>
    <row r="2117" spans="1:14" x14ac:dyDescent="0.2">
      <c r="A2117">
        <f t="shared" si="363"/>
        <v>2100</v>
      </c>
      <c r="B2117">
        <f t="shared" si="364"/>
        <v>21</v>
      </c>
      <c r="C2117" s="2">
        <f t="shared" si="365"/>
        <v>1.5703811010632175E-3</v>
      </c>
      <c r="D2117" s="2">
        <f t="shared" si="366"/>
        <v>3.4025969056732026E-3</v>
      </c>
      <c r="E2117" s="1">
        <f t="shared" si="367"/>
        <v>-9956.8418975810328</v>
      </c>
      <c r="F2117" s="1">
        <v>0</v>
      </c>
      <c r="G2117" s="2">
        <f t="shared" si="368"/>
        <v>62.812945922727707</v>
      </c>
      <c r="H2117" s="2">
        <f t="shared" si="368"/>
        <v>136.26746569589704</v>
      </c>
      <c r="I2117" s="2">
        <f t="shared" si="369"/>
        <v>125.00853300029327</v>
      </c>
      <c r="J2117" s="2">
        <f t="shared" si="370"/>
        <v>269.2830978693147</v>
      </c>
      <c r="K2117">
        <f t="shared" si="371"/>
        <v>61.195732596498914</v>
      </c>
      <c r="L2117">
        <f t="shared" si="372"/>
        <v>133.01563217341766</v>
      </c>
      <c r="M2117">
        <f t="shared" si="373"/>
        <v>-0.99985448106665231</v>
      </c>
      <c r="N2117">
        <f t="shared" si="373"/>
        <v>0</v>
      </c>
    </row>
    <row r="2118" spans="1:14" x14ac:dyDescent="0.2">
      <c r="A2118">
        <f t="shared" si="363"/>
        <v>2101</v>
      </c>
      <c r="B2118">
        <f t="shared" si="364"/>
        <v>21.01</v>
      </c>
      <c r="C2118" s="2">
        <f t="shared" si="365"/>
        <v>1.5621372018101145E-3</v>
      </c>
      <c r="D2118" s="2">
        <f t="shared" si="366"/>
        <v>3.3773995099465491E-3</v>
      </c>
      <c r="E2118" s="1">
        <f t="shared" si="367"/>
        <v>-9794.7826303162456</v>
      </c>
      <c r="F2118" s="1">
        <v>0</v>
      </c>
      <c r="G2118" s="2">
        <f t="shared" si="368"/>
        <v>62.48371730847154</v>
      </c>
      <c r="H2118" s="2">
        <f t="shared" si="368"/>
        <v>135.25812061117605</v>
      </c>
      <c r="I2118" s="2">
        <f t="shared" si="369"/>
        <v>125.86613931824949</v>
      </c>
      <c r="J2118" s="2">
        <f t="shared" si="370"/>
        <v>270.55875822970722</v>
      </c>
      <c r="K2118">
        <f t="shared" si="371"/>
        <v>62.386737820019853</v>
      </c>
      <c r="L2118">
        <f t="shared" si="372"/>
        <v>135.30063761853117</v>
      </c>
      <c r="M2118">
        <f t="shared" si="373"/>
        <v>-0.99568418975810336</v>
      </c>
      <c r="N2118">
        <f t="shared" si="373"/>
        <v>0</v>
      </c>
    </row>
    <row r="2119" spans="1:14" x14ac:dyDescent="0.2">
      <c r="A2119">
        <f t="shared" si="363"/>
        <v>2102</v>
      </c>
      <c r="B2119">
        <f t="shared" si="364"/>
        <v>21.02</v>
      </c>
      <c r="C2119" s="2">
        <f t="shared" si="365"/>
        <v>1.5350746974313516E-3</v>
      </c>
      <c r="D2119" s="2">
        <f t="shared" si="366"/>
        <v>3.3114800778995097E-3</v>
      </c>
      <c r="E2119" s="1">
        <f t="shared" si="367"/>
        <v>-9514.3259495453603</v>
      </c>
      <c r="F2119" s="1">
        <v>0</v>
      </c>
      <c r="G2119" s="2">
        <f t="shared" si="368"/>
        <v>61.401768315141531</v>
      </c>
      <c r="H2119" s="2">
        <f t="shared" si="368"/>
        <v>132.61793796044194</v>
      </c>
      <c r="I2119" s="2">
        <f t="shared" si="369"/>
        <v>125.19878874050285</v>
      </c>
      <c r="J2119" s="2">
        <f t="shared" si="370"/>
        <v>268.55822471840111</v>
      </c>
      <c r="K2119">
        <f t="shared" si="371"/>
        <v>62.817542162329694</v>
      </c>
      <c r="L2119">
        <f t="shared" si="372"/>
        <v>135.94028675795917</v>
      </c>
      <c r="M2119">
        <f t="shared" si="373"/>
        <v>-0.97947826303162455</v>
      </c>
      <c r="N2119">
        <f t="shared" si="373"/>
        <v>0</v>
      </c>
    </row>
    <row r="2120" spans="1:14" x14ac:dyDescent="0.2">
      <c r="A2120">
        <f t="shared" si="363"/>
        <v>2103</v>
      </c>
      <c r="B2120">
        <f t="shared" si="364"/>
        <v>21.03</v>
      </c>
      <c r="C2120" s="2">
        <f t="shared" si="365"/>
        <v>1.4896282308873067E-3</v>
      </c>
      <c r="D2120" s="2">
        <f t="shared" si="366"/>
        <v>3.2058095054801668E-3</v>
      </c>
      <c r="E2120" s="1">
        <f t="shared" si="367"/>
        <v>-9118.8619606801694</v>
      </c>
      <c r="F2120" s="1">
        <v>0</v>
      </c>
      <c r="G2120" s="2">
        <f t="shared" si="368"/>
        <v>59.584481977949082</v>
      </c>
      <c r="H2120" s="2">
        <f t="shared" si="368"/>
        <v>128.38580120499154</v>
      </c>
      <c r="I2120" s="2">
        <f t="shared" si="369"/>
        <v>123.02317340924125</v>
      </c>
      <c r="J2120" s="2">
        <f t="shared" si="370"/>
        <v>263.31964138953941</v>
      </c>
      <c r="K2120">
        <f t="shared" si="371"/>
        <v>62.487258836337631</v>
      </c>
      <c r="L2120">
        <f t="shared" si="372"/>
        <v>134.93384018454788</v>
      </c>
      <c r="M2120">
        <f t="shared" si="373"/>
        <v>-0.95143259495453603</v>
      </c>
      <c r="N2120">
        <f t="shared" si="373"/>
        <v>0</v>
      </c>
    </row>
    <row r="2121" spans="1:14" x14ac:dyDescent="0.2">
      <c r="A2121">
        <f t="shared" si="363"/>
        <v>2104</v>
      </c>
      <c r="B2121">
        <f t="shared" si="364"/>
        <v>21.04</v>
      </c>
      <c r="C2121" s="2">
        <f t="shared" si="365"/>
        <v>1.4264529832041691E-3</v>
      </c>
      <c r="D2121" s="2">
        <f t="shared" si="366"/>
        <v>3.0618364947139188E-3</v>
      </c>
      <c r="E2121" s="1">
        <f t="shared" si="367"/>
        <v>-8613.1709549415882</v>
      </c>
      <c r="F2121" s="1">
        <v>0</v>
      </c>
      <c r="G2121" s="2">
        <f t="shared" si="368"/>
        <v>57.058062534884925</v>
      </c>
      <c r="H2121" s="2">
        <f t="shared" si="368"/>
        <v>122.61972901976094</v>
      </c>
      <c r="I2121" s="2">
        <f t="shared" si="369"/>
        <v>119.37415621031954</v>
      </c>
      <c r="J2121" s="2">
        <f t="shared" si="370"/>
        <v>254.92019729127978</v>
      </c>
      <c r="K2121">
        <f t="shared" si="371"/>
        <v>61.404207479366598</v>
      </c>
      <c r="L2121">
        <f t="shared" si="372"/>
        <v>132.30046827151884</v>
      </c>
      <c r="M2121">
        <f t="shared" si="373"/>
        <v>-0.91188619606801702</v>
      </c>
      <c r="N2121">
        <f t="shared" si="373"/>
        <v>0</v>
      </c>
    </row>
    <row r="2122" spans="1:14" x14ac:dyDescent="0.2">
      <c r="A2122">
        <f t="shared" si="363"/>
        <v>2105</v>
      </c>
      <c r="B2122">
        <f t="shared" si="364"/>
        <v>21.05</v>
      </c>
      <c r="C2122" s="2">
        <f t="shared" si="365"/>
        <v>1.3464158513026984E-3</v>
      </c>
      <c r="D2122" s="2">
        <f t="shared" si="366"/>
        <v>2.8814685736570267E-3</v>
      </c>
      <c r="E2122" s="1">
        <f t="shared" si="367"/>
        <v>-8003.3656261350816</v>
      </c>
      <c r="F2122" s="1">
        <v>0</v>
      </c>
      <c r="G2122" s="2">
        <f t="shared" si="368"/>
        <v>53.857182543278931</v>
      </c>
      <c r="H2122" s="2">
        <f t="shared" si="368"/>
        <v>115.39611518333291</v>
      </c>
      <c r="I2122" s="2">
        <f t="shared" si="369"/>
        <v>114.30427613180854</v>
      </c>
      <c r="J2122" s="2">
        <f t="shared" si="370"/>
        <v>243.47507441675472</v>
      </c>
      <c r="K2122">
        <f t="shared" si="371"/>
        <v>59.585776493035446</v>
      </c>
      <c r="L2122">
        <f t="shared" si="372"/>
        <v>128.07895923342181</v>
      </c>
      <c r="M2122">
        <f t="shared" si="373"/>
        <v>-0.86131709549415891</v>
      </c>
      <c r="N2122">
        <f t="shared" si="373"/>
        <v>0</v>
      </c>
    </row>
    <row r="2123" spans="1:14" x14ac:dyDescent="0.2">
      <c r="A2123">
        <f t="shared" si="363"/>
        <v>2106</v>
      </c>
      <c r="B2123">
        <f t="shared" si="364"/>
        <v>21.06</v>
      </c>
      <c r="C2123" s="2">
        <f t="shared" si="365"/>
        <v>1.2505840909006495E-3</v>
      </c>
      <c r="D2123" s="2">
        <f t="shared" si="366"/>
        <v>2.6670476084115712E-3</v>
      </c>
      <c r="E2123" s="1">
        <f t="shared" si="367"/>
        <v>-7296.817181606546</v>
      </c>
      <c r="F2123" s="1">
        <v>0</v>
      </c>
      <c r="G2123" s="2">
        <f t="shared" si="368"/>
        <v>50.02452860410024</v>
      </c>
      <c r="H2123" s="2">
        <f t="shared" si="368"/>
        <v>106.80874788509068</v>
      </c>
      <c r="I2123" s="2">
        <f t="shared" si="369"/>
        <v>107.88304128816235</v>
      </c>
      <c r="J2123" s="2">
        <f t="shared" si="370"/>
        <v>229.13593844244323</v>
      </c>
      <c r="K2123">
        <f t="shared" si="371"/>
        <v>57.058176121448597</v>
      </c>
      <c r="L2123">
        <f t="shared" si="372"/>
        <v>122.32719055735255</v>
      </c>
      <c r="M2123">
        <f t="shared" si="373"/>
        <v>-0.80033656261350816</v>
      </c>
      <c r="N2123">
        <f t="shared" si="373"/>
        <v>0</v>
      </c>
    </row>
    <row r="2124" spans="1:14" x14ac:dyDescent="0.2">
      <c r="A2124">
        <f t="shared" si="363"/>
        <v>2107</v>
      </c>
      <c r="B2124">
        <f t="shared" si="364"/>
        <v>21.07</v>
      </c>
      <c r="C2124" s="2">
        <f t="shared" si="365"/>
        <v>1.1402115690582022E-3</v>
      </c>
      <c r="D2124" s="2">
        <f t="shared" si="366"/>
        <v>2.4213201155456362E-3</v>
      </c>
      <c r="E2124" s="1">
        <f t="shared" si="367"/>
        <v>-6502.0662405307758</v>
      </c>
      <c r="F2124" s="1">
        <v>0</v>
      </c>
      <c r="G2124" s="2">
        <f t="shared" si="368"/>
        <v>45.61025147690362</v>
      </c>
      <c r="H2124" s="2">
        <f t="shared" si="368"/>
        <v>96.967620797936632</v>
      </c>
      <c r="I2124" s="2">
        <f t="shared" si="369"/>
        <v>100.19601875600121</v>
      </c>
      <c r="J2124" s="2">
        <f t="shared" si="370"/>
        <v>212.08899150716587</v>
      </c>
      <c r="K2124">
        <f t="shared" si="371"/>
        <v>53.856085560936933</v>
      </c>
      <c r="L2124">
        <f t="shared" si="372"/>
        <v>115.12137070922924</v>
      </c>
      <c r="M2124">
        <f t="shared" si="373"/>
        <v>-0.72968171816065464</v>
      </c>
      <c r="N2124">
        <f t="shared" si="373"/>
        <v>0</v>
      </c>
    </row>
    <row r="2125" spans="1:14" x14ac:dyDescent="0.2">
      <c r="A2125">
        <f t="shared" si="363"/>
        <v>2108</v>
      </c>
      <c r="B2125">
        <f t="shared" si="364"/>
        <v>21.080000000000002</v>
      </c>
      <c r="C2125" s="2">
        <f t="shared" si="365"/>
        <v>1.0167227995377596E-3</v>
      </c>
      <c r="D2125" s="2">
        <f t="shared" si="366"/>
        <v>2.1474027456617733E-3</v>
      </c>
      <c r="E2125" s="1">
        <f t="shared" si="367"/>
        <v>-5628.7195965813144</v>
      </c>
      <c r="F2125" s="1">
        <v>0</v>
      </c>
      <c r="G2125" s="2">
        <f t="shared" si="368"/>
        <v>40.67132751233769</v>
      </c>
      <c r="H2125" s="2">
        <f t="shared" si="368"/>
        <v>85.997550763977173</v>
      </c>
      <c r="I2125" s="2">
        <f t="shared" si="369"/>
        <v>91.34373280434248</v>
      </c>
      <c r="J2125" s="2">
        <f t="shared" si="370"/>
        <v>192.55261155181219</v>
      </c>
      <c r="K2125">
        <f t="shared" si="371"/>
        <v>50.022198667951713</v>
      </c>
      <c r="L2125">
        <f t="shared" si="372"/>
        <v>106.55506078783502</v>
      </c>
      <c r="M2125">
        <f t="shared" si="373"/>
        <v>-0.65020662405307761</v>
      </c>
      <c r="N2125">
        <f t="shared" si="373"/>
        <v>0</v>
      </c>
    </row>
    <row r="2126" spans="1:14" x14ac:dyDescent="0.2">
      <c r="A2126">
        <f t="shared" si="363"/>
        <v>2109</v>
      </c>
      <c r="B2126">
        <f t="shared" si="364"/>
        <v>21.09</v>
      </c>
      <c r="C2126" s="2">
        <f t="shared" si="365"/>
        <v>8.8169496061146378E-4</v>
      </c>
      <c r="D2126" s="2">
        <f t="shared" si="366"/>
        <v>1.8487433666654412E-3</v>
      </c>
      <c r="E2126" s="1">
        <f t="shared" si="367"/>
        <v>-4687.3340928901689</v>
      </c>
      <c r="F2126" s="1">
        <v>0</v>
      </c>
      <c r="G2126" s="2">
        <f t="shared" si="368"/>
        <v>35.27083938753772</v>
      </c>
      <c r="H2126" s="2">
        <f t="shared" si="368"/>
        <v>74.036619255715991</v>
      </c>
      <c r="I2126" s="2">
        <f t="shared" si="369"/>
        <v>81.440385394948407</v>
      </c>
      <c r="J2126" s="2">
        <f t="shared" si="370"/>
        <v>170.77460770143026</v>
      </c>
      <c r="K2126">
        <f t="shared" si="371"/>
        <v>45.606674047752556</v>
      </c>
      <c r="L2126">
        <f t="shared" si="372"/>
        <v>96.737988445714265</v>
      </c>
      <c r="M2126">
        <f t="shared" si="373"/>
        <v>-0.56287195965813142</v>
      </c>
      <c r="N2126">
        <f t="shared" si="373"/>
        <v>0</v>
      </c>
    </row>
    <row r="2127" spans="1:14" x14ac:dyDescent="0.2">
      <c r="A2127">
        <f t="shared" si="363"/>
        <v>2110</v>
      </c>
      <c r="B2127">
        <f t="shared" si="364"/>
        <v>21.1</v>
      </c>
      <c r="C2127" s="2">
        <f t="shared" si="365"/>
        <v>7.3683811895449184E-4</v>
      </c>
      <c r="D2127" s="2">
        <f t="shared" si="366"/>
        <v>1.5290782278096784E-3</v>
      </c>
      <c r="E2127" s="1">
        <f t="shared" si="367"/>
        <v>-3689.289012995448</v>
      </c>
      <c r="F2127" s="1">
        <v>0</v>
      </c>
      <c r="G2127" s="2">
        <f t="shared" si="368"/>
        <v>29.47718508984326</v>
      </c>
      <c r="H2127" s="2">
        <f t="shared" si="368"/>
        <v>61.23445687882203</v>
      </c>
      <c r="I2127" s="2">
        <f t="shared" si="369"/>
        <v>70.61241494981536</v>
      </c>
      <c r="J2127" s="2">
        <f t="shared" si="370"/>
        <v>147.02912576778672</v>
      </c>
      <c r="K2127">
        <f t="shared" si="371"/>
        <v>40.666496450683084</v>
      </c>
      <c r="L2127">
        <f t="shared" si="372"/>
        <v>85.794668888964694</v>
      </c>
      <c r="M2127">
        <f t="shared" si="373"/>
        <v>-0.46873340928901691</v>
      </c>
      <c r="N2127">
        <f t="shared" si="373"/>
        <v>0</v>
      </c>
    </row>
    <row r="2128" spans="1:14" x14ac:dyDescent="0.2">
      <c r="A2128">
        <f t="shared" si="363"/>
        <v>2111</v>
      </c>
      <c r="B2128">
        <f t="shared" si="364"/>
        <v>21.11</v>
      </c>
      <c r="C2128" s="2">
        <f t="shared" si="365"/>
        <v>5.8397390452168943E-4</v>
      </c>
      <c r="D2128" s="2">
        <f t="shared" si="366"/>
        <v>1.192385732204472E-3</v>
      </c>
      <c r="E2128" s="1">
        <f t="shared" si="367"/>
        <v>-2646.6485302933061</v>
      </c>
      <c r="F2128" s="1">
        <v>0</v>
      </c>
      <c r="G2128" s="2">
        <f t="shared" si="368"/>
        <v>23.363224944591042</v>
      </c>
      <c r="H2128" s="2">
        <f t="shared" si="368"/>
        <v>47.75039204928531</v>
      </c>
      <c r="I2128" s="2">
        <f t="shared" si="369"/>
        <v>58.996911307269968</v>
      </c>
      <c r="J2128" s="2">
        <f t="shared" si="370"/>
        <v>121.61324212680461</v>
      </c>
      <c r="K2128">
        <f t="shared" si="371"/>
        <v>35.264757461379382</v>
      </c>
      <c r="L2128">
        <f t="shared" si="372"/>
        <v>73.862850077519298</v>
      </c>
      <c r="M2128">
        <f t="shared" si="373"/>
        <v>-0.36892890129954481</v>
      </c>
      <c r="N2128">
        <f t="shared" si="373"/>
        <v>0</v>
      </c>
    </row>
    <row r="2129" spans="1:14" x14ac:dyDescent="0.2">
      <c r="A2129">
        <f t="shared" si="363"/>
        <v>2112</v>
      </c>
      <c r="B2129">
        <f t="shared" si="364"/>
        <v>21.12</v>
      </c>
      <c r="C2129" s="2">
        <f t="shared" si="365"/>
        <v>4.2501289956431892E-4</v>
      </c>
      <c r="D2129" s="2">
        <f t="shared" si="366"/>
        <v>8.4283738562348544E-4</v>
      </c>
      <c r="E2129" s="1">
        <f t="shared" si="367"/>
        <v>-1572.0158786700579</v>
      </c>
      <c r="F2129" s="1">
        <v>0</v>
      </c>
      <c r="G2129" s="2">
        <f t="shared" si="368"/>
        <v>17.005377213034713</v>
      </c>
      <c r="H2129" s="2">
        <f t="shared" si="368"/>
        <v>33.751486585491016</v>
      </c>
      <c r="I2129" s="2">
        <f t="shared" si="369"/>
        <v>46.739906492580133</v>
      </c>
      <c r="J2129" s="2">
        <f t="shared" si="370"/>
        <v>94.843287931443257</v>
      </c>
      <c r="K2129">
        <f t="shared" si="371"/>
        <v>29.469864426516089</v>
      </c>
      <c r="L2129">
        <f t="shared" si="372"/>
        <v>61.091801345952241</v>
      </c>
      <c r="M2129">
        <f t="shared" si="373"/>
        <v>-0.26466485302933063</v>
      </c>
      <c r="N2129">
        <f t="shared" si="373"/>
        <v>0</v>
      </c>
    </row>
    <row r="2130" spans="1:14" x14ac:dyDescent="0.2">
      <c r="A2130">
        <f t="shared" si="363"/>
        <v>2113</v>
      </c>
      <c r="B2130">
        <f t="shared" si="364"/>
        <v>21.13</v>
      </c>
      <c r="C2130" s="2">
        <f t="shared" si="365"/>
        <v>2.6193101998374212E-4</v>
      </c>
      <c r="D2130" s="2">
        <f t="shared" si="366"/>
        <v>4.8474652264068657E-4</v>
      </c>
      <c r="E2130" s="1">
        <f t="shared" si="367"/>
        <v>-478.38100708524826</v>
      </c>
      <c r="F2130" s="1">
        <v>0</v>
      </c>
      <c r="G2130" s="2">
        <f t="shared" si="368"/>
        <v>10.482673387979753</v>
      </c>
      <c r="H2130" s="2">
        <f t="shared" si="368"/>
        <v>19.41048228535314</v>
      </c>
      <c r="I2130" s="2">
        <f t="shared" si="369"/>
        <v>33.994562392990872</v>
      </c>
      <c r="J2130" s="2">
        <f t="shared" si="370"/>
        <v>67.050948812425588</v>
      </c>
      <c r="K2130">
        <f t="shared" si="371"/>
        <v>23.354687417144113</v>
      </c>
      <c r="L2130">
        <f t="shared" si="372"/>
        <v>47.640466527072448</v>
      </c>
      <c r="M2130">
        <f t="shared" si="373"/>
        <v>-0.1572015878670058</v>
      </c>
      <c r="N2130">
        <f t="shared" si="373"/>
        <v>0</v>
      </c>
    </row>
    <row r="2131" spans="1:14" x14ac:dyDescent="0.2">
      <c r="A2131">
        <f t="shared" si="363"/>
        <v>2114</v>
      </c>
      <c r="B2131">
        <f t="shared" si="364"/>
        <v>21.14</v>
      </c>
      <c r="C2131" s="2">
        <f t="shared" si="365"/>
        <v>9.6745178859511006E-5</v>
      </c>
      <c r="D2131" s="2">
        <f t="shared" si="366"/>
        <v>1.2251543699347628E-4</v>
      </c>
      <c r="E2131" s="1">
        <f t="shared" si="367"/>
        <v>621.03644039280755</v>
      </c>
      <c r="F2131" s="1">
        <v>0</v>
      </c>
      <c r="G2131" s="2">
        <f t="shared" si="368"/>
        <v>3.875784780285926</v>
      </c>
      <c r="H2131" s="2">
        <f t="shared" si="368"/>
        <v>4.9036835944758508</v>
      </c>
      <c r="I2131" s="2">
        <f t="shared" si="369"/>
        <v>20.919277633105253</v>
      </c>
      <c r="J2131" s="2">
        <f t="shared" si="370"/>
        <v>38.579187858863676</v>
      </c>
      <c r="K2131">
        <f t="shared" si="371"/>
        <v>16.995654752110802</v>
      </c>
      <c r="L2131">
        <f t="shared" si="372"/>
        <v>33.675504264387826</v>
      </c>
      <c r="M2131">
        <f t="shared" si="373"/>
        <v>-4.7838100708524831E-2</v>
      </c>
      <c r="N2131">
        <f t="shared" si="373"/>
        <v>0</v>
      </c>
    </row>
    <row r="2132" spans="1:14" x14ac:dyDescent="0.2">
      <c r="A2132">
        <f t="shared" si="363"/>
        <v>2115</v>
      </c>
      <c r="B2132">
        <f t="shared" si="364"/>
        <v>21.150000000000002</v>
      </c>
      <c r="C2132" s="2">
        <f t="shared" si="365"/>
        <v>-6.8511469908235501E-5</v>
      </c>
      <c r="D2132" s="2">
        <f t="shared" si="366"/>
        <v>-2.3941843870489961E-4</v>
      </c>
      <c r="E2132" s="1">
        <f t="shared" si="367"/>
        <v>1712.946921048466</v>
      </c>
      <c r="F2132" s="1">
        <v>0</v>
      </c>
      <c r="G2132" s="2">
        <f t="shared" si="368"/>
        <v>-2.7339676865724445</v>
      </c>
      <c r="H2132" s="2">
        <f t="shared" si="368"/>
        <v>-9.591197798744254</v>
      </c>
      <c r="I2132" s="2">
        <f t="shared" si="369"/>
        <v>7.6757368801078885</v>
      </c>
      <c r="J2132" s="2">
        <f t="shared" si="370"/>
        <v>9.7780417271575324</v>
      </c>
      <c r="K2132">
        <f t="shared" si="371"/>
        <v>10.471808210719614</v>
      </c>
      <c r="L2132">
        <f t="shared" si="372"/>
        <v>19.369239525901786</v>
      </c>
      <c r="M2132">
        <f t="shared" si="373"/>
        <v>6.2103644039280759E-2</v>
      </c>
      <c r="N2132">
        <f t="shared" si="373"/>
        <v>0</v>
      </c>
    </row>
    <row r="2133" spans="1:14" x14ac:dyDescent="0.2">
      <c r="A2133">
        <f t="shared" si="363"/>
        <v>2116</v>
      </c>
      <c r="B2133">
        <f t="shared" si="364"/>
        <v>21.16</v>
      </c>
      <c r="C2133" s="2">
        <f t="shared" si="365"/>
        <v>-2.3181440543404745E-4</v>
      </c>
      <c r="D2133" s="2">
        <f t="shared" si="366"/>
        <v>-5.9663664840180707E-4</v>
      </c>
      <c r="E2133" s="1">
        <f t="shared" si="367"/>
        <v>2784.1516349111839</v>
      </c>
      <c r="F2133" s="1">
        <v>0</v>
      </c>
      <c r="G2133" s="2">
        <f t="shared" si="368"/>
        <v>-9.265608378028535</v>
      </c>
      <c r="H2133" s="2">
        <f t="shared" si="368"/>
        <v>-23.897210189477221</v>
      </c>
      <c r="I2133" s="2">
        <f t="shared" si="369"/>
        <v>-5.5730735416584265</v>
      </c>
      <c r="J2133" s="2">
        <f t="shared" si="370"/>
        <v>-18.99965882447497</v>
      </c>
      <c r="K2133">
        <f t="shared" si="371"/>
        <v>3.8638295284749544</v>
      </c>
      <c r="L2133">
        <f t="shared" si="372"/>
        <v>4.8975513650022515</v>
      </c>
      <c r="M2133">
        <f t="shared" si="373"/>
        <v>0.1712946921048466</v>
      </c>
      <c r="N2133">
        <f t="shared" si="373"/>
        <v>0</v>
      </c>
    </row>
    <row r="2134" spans="1:14" x14ac:dyDescent="0.2">
      <c r="A2134">
        <f t="shared" si="363"/>
        <v>2117</v>
      </c>
      <c r="B2134">
        <f t="shared" si="364"/>
        <v>21.17</v>
      </c>
      <c r="C2134" s="2">
        <f t="shared" si="365"/>
        <v>-3.9117242796976392E-4</v>
      </c>
      <c r="D2134" s="2">
        <f t="shared" si="366"/>
        <v>-9.4479346527077382E-4</v>
      </c>
      <c r="E2134" s="1">
        <f t="shared" si="367"/>
        <v>3821.7020692642427</v>
      </c>
      <c r="F2134" s="1">
        <v>0</v>
      </c>
      <c r="G2134" s="2">
        <f t="shared" si="368"/>
        <v>-15.639494418926621</v>
      </c>
      <c r="H2134" s="2">
        <f t="shared" si="368"/>
        <v>-37.840314555825863</v>
      </c>
      <c r="I2134" s="2">
        <f t="shared" si="369"/>
        <v>-18.664859488504135</v>
      </c>
      <c r="J2134" s="2">
        <f t="shared" si="370"/>
        <v>-47.402591853473581</v>
      </c>
      <c r="K2134">
        <f t="shared" si="371"/>
        <v>-2.7469499060863956</v>
      </c>
      <c r="L2134">
        <f t="shared" si="372"/>
        <v>-9.5622772976477162</v>
      </c>
      <c r="M2134">
        <f t="shared" si="373"/>
        <v>0.27841516349111839</v>
      </c>
      <c r="N2134">
        <f t="shared" si="373"/>
        <v>0</v>
      </c>
    </row>
    <row r="2135" spans="1:14" x14ac:dyDescent="0.2">
      <c r="A2135">
        <f t="shared" si="363"/>
        <v>2118</v>
      </c>
      <c r="B2135">
        <f t="shared" si="364"/>
        <v>21.18</v>
      </c>
      <c r="C2135" s="2">
        <f t="shared" si="365"/>
        <v>-5.4465186103417056E-4</v>
      </c>
      <c r="D2135" s="2">
        <f t="shared" si="366"/>
        <v>-1.279668629247254E-3</v>
      </c>
      <c r="E2135" s="1">
        <f t="shared" si="367"/>
        <v>4813.056517726397</v>
      </c>
      <c r="F2135" s="1">
        <v>0</v>
      </c>
      <c r="G2135" s="2">
        <f t="shared" si="368"/>
        <v>-21.77828372235755</v>
      </c>
      <c r="H2135" s="2">
        <f t="shared" si="368"/>
        <v>-51.251496605423654</v>
      </c>
      <c r="I2135" s="2">
        <f t="shared" si="369"/>
        <v>-31.439997985979236</v>
      </c>
      <c r="J2135" s="2">
        <f t="shared" si="370"/>
        <v>-75.085218288090999</v>
      </c>
      <c r="K2135">
        <f t="shared" si="371"/>
        <v>-9.2795440566952614</v>
      </c>
      <c r="L2135">
        <f t="shared" si="372"/>
        <v>-23.833721682667349</v>
      </c>
      <c r="M2135">
        <f t="shared" si="373"/>
        <v>0.38217020692642428</v>
      </c>
      <c r="N2135">
        <f t="shared" si="373"/>
        <v>0</v>
      </c>
    </row>
    <row r="2136" spans="1:14" x14ac:dyDescent="0.2">
      <c r="A2136">
        <f t="shared" si="363"/>
        <v>2119</v>
      </c>
      <c r="B2136">
        <f t="shared" si="364"/>
        <v>21.19</v>
      </c>
      <c r="C2136" s="2">
        <f t="shared" si="365"/>
        <v>-6.9039997383312586E-4</v>
      </c>
      <c r="D2136" s="2">
        <f t="shared" si="366"/>
        <v>-1.597218430536753E-3</v>
      </c>
      <c r="E2136" s="1">
        <f t="shared" si="367"/>
        <v>5746.2316819447587</v>
      </c>
      <c r="F2136" s="1">
        <v>0</v>
      </c>
      <c r="G2136" s="2">
        <f t="shared" si="368"/>
        <v>-27.607871828767532</v>
      </c>
      <c r="H2136" s="2">
        <f t="shared" si="368"/>
        <v>-63.968812582552495</v>
      </c>
      <c r="I2136" s="2">
        <f t="shared" si="369"/>
        <v>-43.743477299194666</v>
      </c>
      <c r="J2136" s="2">
        <f t="shared" si="370"/>
        <v>-101.71197524838854</v>
      </c>
      <c r="K2136">
        <f t="shared" si="371"/>
        <v>-15.654299818654493</v>
      </c>
      <c r="L2136">
        <f t="shared" si="372"/>
        <v>-37.743162665836046</v>
      </c>
      <c r="M2136">
        <f t="shared" si="373"/>
        <v>0.48130565177263973</v>
      </c>
      <c r="N2136">
        <f t="shared" si="373"/>
        <v>0</v>
      </c>
    </row>
    <row r="2137" spans="1:14" x14ac:dyDescent="0.2">
      <c r="A2137">
        <f t="shared" ref="A2137:A2200" si="374">A2136+1</f>
        <v>2120</v>
      </c>
      <c r="B2137">
        <f t="shared" si="364"/>
        <v>21.2</v>
      </c>
      <c r="C2137" s="2">
        <f t="shared" si="365"/>
        <v>-8.2666734038712149E-4</v>
      </c>
      <c r="D2137" s="2">
        <f t="shared" si="366"/>
        <v>-1.8936245213846564E-3</v>
      </c>
      <c r="E2137" s="1">
        <f t="shared" si="367"/>
        <v>6609.9475233552921</v>
      </c>
      <c r="F2137" s="1">
        <v>0</v>
      </c>
      <c r="G2137" s="2">
        <f t="shared" si="368"/>
        <v>-33.058286212662949</v>
      </c>
      <c r="H2137" s="2">
        <f t="shared" si="368"/>
        <v>-75.839344097550295</v>
      </c>
      <c r="I2137" s="2">
        <f t="shared" si="369"/>
        <v>-55.42677454123352</v>
      </c>
      <c r="J2137" s="2">
        <f t="shared" si="370"/>
        <v>-126.96133783190697</v>
      </c>
      <c r="K2137">
        <f t="shared" si="371"/>
        <v>-21.793865160376097</v>
      </c>
      <c r="L2137">
        <f t="shared" si="372"/>
        <v>-51.121993734356678</v>
      </c>
      <c r="M2137">
        <f t="shared" si="373"/>
        <v>0.5746231681944759</v>
      </c>
      <c r="N2137">
        <f t="shared" si="373"/>
        <v>0</v>
      </c>
    </row>
    <row r="2138" spans="1:14" x14ac:dyDescent="0.2">
      <c r="A2138">
        <f t="shared" si="374"/>
        <v>2121</v>
      </c>
      <c r="B2138">
        <f t="shared" si="364"/>
        <v>21.21</v>
      </c>
      <c r="C2138" s="2">
        <f t="shared" si="365"/>
        <v>-9.5182886535906527E-4</v>
      </c>
      <c r="D2138" s="2">
        <f t="shared" si="366"/>
        <v>-2.1653398670435204E-3</v>
      </c>
      <c r="E2138" s="1">
        <f t="shared" si="367"/>
        <v>7393.76361408097</v>
      </c>
      <c r="F2138" s="1">
        <v>0</v>
      </c>
      <c r="G2138" s="2">
        <f t="shared" si="368"/>
        <v>-38.064527257301023</v>
      </c>
      <c r="H2138" s="2">
        <f t="shared" si="368"/>
        <v>-86.721038387486971</v>
      </c>
      <c r="I2138" s="2">
        <f t="shared" si="369"/>
        <v>-66.349648087519085</v>
      </c>
      <c r="J2138" s="2">
        <f t="shared" si="370"/>
        <v>-150.52970024787473</v>
      </c>
      <c r="K2138">
        <f t="shared" si="371"/>
        <v>-27.624126077882533</v>
      </c>
      <c r="L2138">
        <f t="shared" si="372"/>
        <v>-63.808661860387751</v>
      </c>
      <c r="M2138">
        <f t="shared" si="373"/>
        <v>0.66099475233552929</v>
      </c>
      <c r="N2138">
        <f t="shared" si="373"/>
        <v>0</v>
      </c>
    </row>
    <row r="2139" spans="1:14" x14ac:dyDescent="0.2">
      <c r="A2139">
        <f t="shared" si="374"/>
        <v>2122</v>
      </c>
      <c r="B2139">
        <f t="shared" si="364"/>
        <v>21.22</v>
      </c>
      <c r="C2139" s="2">
        <f t="shared" si="365"/>
        <v>-1.0644032234230385E-3</v>
      </c>
      <c r="D2139" s="2">
        <f t="shared" si="366"/>
        <v>-2.4091312826226233E-3</v>
      </c>
      <c r="E2139" s="1">
        <f t="shared" si="367"/>
        <v>8088.2053387767701</v>
      </c>
      <c r="F2139" s="1">
        <v>0</v>
      </c>
      <c r="G2139" s="2">
        <f t="shared" si="368"/>
        <v>-42.567345771703209</v>
      </c>
      <c r="H2139" s="2">
        <f t="shared" si="368"/>
        <v>-96.484411848743406</v>
      </c>
      <c r="I2139" s="2">
        <f t="shared" si="369"/>
        <v>-76.381823151418075</v>
      </c>
      <c r="J2139" s="2">
        <f t="shared" si="370"/>
        <v>-172.13502946196562</v>
      </c>
      <c r="K2139">
        <f t="shared" si="371"/>
        <v>-33.075101018306768</v>
      </c>
      <c r="L2139">
        <f t="shared" si="372"/>
        <v>-75.650617613222209</v>
      </c>
      <c r="M2139">
        <f t="shared" si="373"/>
        <v>0.73937636140809704</v>
      </c>
      <c r="N2139">
        <f t="shared" si="373"/>
        <v>0</v>
      </c>
    </row>
    <row r="2140" spans="1:14" x14ac:dyDescent="0.2">
      <c r="A2140">
        <f t="shared" si="374"/>
        <v>2123</v>
      </c>
      <c r="B2140">
        <f t="shared" si="364"/>
        <v>21.23</v>
      </c>
      <c r="C2140" s="2">
        <f t="shared" si="365"/>
        <v>-1.1630704789245287E-3</v>
      </c>
      <c r="D2140" s="2">
        <f t="shared" si="366"/>
        <v>-2.6221180449143818E-3</v>
      </c>
      <c r="E2140" s="1">
        <f t="shared" si="367"/>
        <v>8684.8784219253612</v>
      </c>
      <c r="F2140" s="1">
        <v>0</v>
      </c>
      <c r="G2140" s="2">
        <f t="shared" si="368"/>
        <v>-46.513947720740099</v>
      </c>
      <c r="H2140" s="2">
        <f t="shared" si="368"/>
        <v>-105.01409638053559</v>
      </c>
      <c r="I2140" s="2">
        <f t="shared" si="369"/>
        <v>-85.404550226041977</v>
      </c>
      <c r="J2140" s="2">
        <f t="shared" si="370"/>
        <v>-191.52024735653026</v>
      </c>
      <c r="K2140">
        <f t="shared" si="371"/>
        <v>-38.081781971424199</v>
      </c>
      <c r="L2140">
        <f t="shared" si="372"/>
        <v>-86.506150975994672</v>
      </c>
      <c r="M2140">
        <f t="shared" si="373"/>
        <v>0.80882053387767705</v>
      </c>
      <c r="N2140">
        <f t="shared" si="373"/>
        <v>0</v>
      </c>
    </row>
    <row r="2141" spans="1:14" x14ac:dyDescent="0.2">
      <c r="A2141">
        <f t="shared" si="374"/>
        <v>2124</v>
      </c>
      <c r="B2141">
        <f t="shared" si="364"/>
        <v>21.240000000000002</v>
      </c>
      <c r="C2141" s="2">
        <f t="shared" si="365"/>
        <v>-1.2466876753060615E-3</v>
      </c>
      <c r="D2141" s="2">
        <f t="shared" si="366"/>
        <v>-2.8018061168411201E-3</v>
      </c>
      <c r="E2141" s="1">
        <f t="shared" si="367"/>
        <v>9176.5703961936979</v>
      </c>
      <c r="F2141" s="1">
        <v>0</v>
      </c>
      <c r="G2141" s="2">
        <f t="shared" si="368"/>
        <v>-49.858617747988689</v>
      </c>
      <c r="H2141" s="2">
        <f t="shared" si="368"/>
        <v>-112.2102100226932</v>
      </c>
      <c r="I2141" s="2">
        <f t="shared" si="369"/>
        <v>-93.312017692321092</v>
      </c>
      <c r="J2141" s="2">
        <f t="shared" si="370"/>
        <v>-208.45630078375967</v>
      </c>
      <c r="K2141">
        <f t="shared" si="371"/>
        <v>-42.584912102139867</v>
      </c>
      <c r="L2141">
        <f t="shared" si="372"/>
        <v>-96.246090761066469</v>
      </c>
      <c r="M2141">
        <f t="shared" si="373"/>
        <v>0.86848784219253616</v>
      </c>
      <c r="N2141">
        <f t="shared" si="373"/>
        <v>0</v>
      </c>
    </row>
    <row r="2142" spans="1:14" x14ac:dyDescent="0.2">
      <c r="A2142">
        <f t="shared" si="374"/>
        <v>2125</v>
      </c>
      <c r="B2142">
        <f t="shared" si="364"/>
        <v>21.25</v>
      </c>
      <c r="C2142" s="2">
        <f t="shared" si="365"/>
        <v>-1.3143022090266439E-3</v>
      </c>
      <c r="D2142" s="2">
        <f t="shared" si="366"/>
        <v>-2.9461175762584514E-3</v>
      </c>
      <c r="E2142" s="1">
        <f t="shared" si="367"/>
        <v>9557.3377853257844</v>
      </c>
      <c r="F2142" s="1">
        <v>0</v>
      </c>
      <c r="G2142" s="2">
        <f t="shared" si="368"/>
        <v>-52.56325408124944</v>
      </c>
      <c r="H2142" s="2">
        <f t="shared" si="368"/>
        <v>-117.98953553729311</v>
      </c>
      <c r="I2142" s="2">
        <f t="shared" si="369"/>
        <v>-100.01260171409102</v>
      </c>
      <c r="J2142" s="2">
        <f t="shared" si="370"/>
        <v>-222.74488274990807</v>
      </c>
      <c r="K2142">
        <f t="shared" si="371"/>
        <v>-46.531690593222208</v>
      </c>
      <c r="L2142">
        <f t="shared" si="372"/>
        <v>-104.75534721261496</v>
      </c>
      <c r="M2142">
        <f t="shared" si="373"/>
        <v>0.91765703961936984</v>
      </c>
      <c r="N2142">
        <f t="shared" si="373"/>
        <v>0</v>
      </c>
    </row>
    <row r="2143" spans="1:14" x14ac:dyDescent="0.2">
      <c r="A2143">
        <f t="shared" si="374"/>
        <v>2126</v>
      </c>
      <c r="B2143">
        <f t="shared" si="364"/>
        <v>21.26</v>
      </c>
      <c r="C2143" s="2">
        <f t="shared" si="365"/>
        <v>-1.3651628301753957E-3</v>
      </c>
      <c r="D2143" s="2">
        <f t="shared" si="366"/>
        <v>-3.0534148998266611E-3</v>
      </c>
      <c r="E2143" s="1">
        <f t="shared" si="367"/>
        <v>9822.5779477194137</v>
      </c>
      <c r="F2143" s="1">
        <v>0</v>
      </c>
      <c r="G2143" s="2">
        <f t="shared" si="368"/>
        <v>-54.597808509487344</v>
      </c>
      <c r="H2143" s="2">
        <f t="shared" si="368"/>
        <v>-122.28649294557107</v>
      </c>
      <c r="I2143" s="2">
        <f t="shared" si="369"/>
        <v>-105.42993856451615</v>
      </c>
      <c r="J2143" s="2">
        <f t="shared" si="370"/>
        <v>-234.22077227016749</v>
      </c>
      <c r="K2143">
        <f t="shared" si="371"/>
        <v>-49.87639627649623</v>
      </c>
      <c r="L2143">
        <f t="shared" si="372"/>
        <v>-111.93427932459642</v>
      </c>
      <c r="M2143">
        <f t="shared" si="373"/>
        <v>0.95573377853257846</v>
      </c>
      <c r="N2143">
        <f t="shared" si="373"/>
        <v>0</v>
      </c>
    </row>
    <row r="2144" spans="1:14" x14ac:dyDescent="0.2">
      <c r="A2144">
        <f t="shared" si="374"/>
        <v>2127</v>
      </c>
      <c r="B2144">
        <f t="shared" si="364"/>
        <v>21.27</v>
      </c>
      <c r="C2144" s="2">
        <f t="shared" si="365"/>
        <v>-1.3987281413286323E-3</v>
      </c>
      <c r="D2144" s="2">
        <f t="shared" si="366"/>
        <v>-3.1225198157991759E-3</v>
      </c>
      <c r="E2144" s="1">
        <f t="shared" si="367"/>
        <v>9969.0847122555424</v>
      </c>
      <c r="F2144" s="1">
        <v>0</v>
      </c>
      <c r="G2144" s="2">
        <f t="shared" si="368"/>
        <v>-55.940626293905929</v>
      </c>
      <c r="H2144" s="2">
        <f t="shared" si="368"/>
        <v>-125.05389456006374</v>
      </c>
      <c r="I2144" s="2">
        <f t="shared" si="369"/>
        <v>-109.50380672955994</v>
      </c>
      <c r="J2144" s="2">
        <f t="shared" si="370"/>
        <v>-242.75376512344675</v>
      </c>
      <c r="K2144">
        <f t="shared" si="371"/>
        <v>-52.580922640882072</v>
      </c>
      <c r="L2144">
        <f t="shared" si="372"/>
        <v>-117.69987056338302</v>
      </c>
      <c r="M2144">
        <f t="shared" si="373"/>
        <v>0.98225779477194142</v>
      </c>
      <c r="N2144">
        <f t="shared" si="373"/>
        <v>0</v>
      </c>
    </row>
    <row r="2145" spans="1:14" x14ac:dyDescent="0.2">
      <c r="A2145">
        <f t="shared" si="374"/>
        <v>2128</v>
      </c>
      <c r="B2145">
        <f t="shared" si="364"/>
        <v>21.28</v>
      </c>
      <c r="C2145" s="2">
        <f t="shared" si="365"/>
        <v>-1.4146724970623332E-3</v>
      </c>
      <c r="D2145" s="2">
        <f t="shared" si="366"/>
        <v>-3.1527265061079193E-3</v>
      </c>
      <c r="E2145" s="1">
        <f t="shared" si="367"/>
        <v>9995.0871338671677</v>
      </c>
      <c r="F2145" s="1">
        <v>0</v>
      </c>
      <c r="G2145" s="2">
        <f t="shared" si="368"/>
        <v>-56.578682110348431</v>
      </c>
      <c r="H2145" s="2">
        <f t="shared" si="368"/>
        <v>-126.26347371634876</v>
      </c>
      <c r="I2145" s="2">
        <f t="shared" si="369"/>
        <v>-112.1908084861183</v>
      </c>
      <c r="J2145" s="2">
        <f t="shared" si="370"/>
        <v>-248.25017275691056</v>
      </c>
      <c r="K2145">
        <f t="shared" si="371"/>
        <v>-54.615217904544316</v>
      </c>
      <c r="L2145">
        <f t="shared" si="372"/>
        <v>-121.9866990405618</v>
      </c>
      <c r="M2145">
        <f t="shared" si="373"/>
        <v>0.99690847122555426</v>
      </c>
      <c r="N2145">
        <f t="shared" si="373"/>
        <v>0</v>
      </c>
    </row>
    <row r="2146" spans="1:14" x14ac:dyDescent="0.2">
      <c r="A2146">
        <f t="shared" si="374"/>
        <v>2129</v>
      </c>
      <c r="B2146">
        <f t="shared" si="364"/>
        <v>21.29</v>
      </c>
      <c r="C2146" s="2">
        <f t="shared" si="365"/>
        <v>-1.4128892385272239E-3</v>
      </c>
      <c r="D2146" s="2">
        <f t="shared" si="366"/>
        <v>-3.1438090072392188E-3</v>
      </c>
      <c r="E2146" s="1">
        <f t="shared" si="367"/>
        <v>9900.2709003760556</v>
      </c>
      <c r="F2146" s="1">
        <v>0</v>
      </c>
      <c r="G2146" s="2">
        <f t="shared" si="368"/>
        <v>-56.507709400000223</v>
      </c>
      <c r="H2146" s="2">
        <f t="shared" si="368"/>
        <v>-125.90618117662216</v>
      </c>
      <c r="I2146" s="2">
        <f t="shared" si="369"/>
        <v>-113.46484312577159</v>
      </c>
      <c r="J2146" s="2">
        <f t="shared" si="370"/>
        <v>-250.65387188049249</v>
      </c>
      <c r="K2146">
        <f t="shared" si="371"/>
        <v>-55.957625012384653</v>
      </c>
      <c r="L2146">
        <f t="shared" si="372"/>
        <v>-124.74769070387033</v>
      </c>
      <c r="M2146">
        <f t="shared" si="373"/>
        <v>0.99950871338671687</v>
      </c>
      <c r="N2146">
        <f t="shared" si="373"/>
        <v>0</v>
      </c>
    </row>
    <row r="2147" spans="1:14" x14ac:dyDescent="0.2">
      <c r="A2147">
        <f t="shared" si="374"/>
        <v>2130</v>
      </c>
      <c r="B2147">
        <f t="shared" si="364"/>
        <v>21.3</v>
      </c>
      <c r="C2147" s="2">
        <f t="shared" si="365"/>
        <v>-1.3934912302273192E-3</v>
      </c>
      <c r="D2147" s="2">
        <f t="shared" si="366"/>
        <v>-3.0960227302503315E-3</v>
      </c>
      <c r="E2147" s="1">
        <f t="shared" si="367"/>
        <v>9685.7821318368315</v>
      </c>
      <c r="F2147" s="1">
        <v>0</v>
      </c>
      <c r="G2147" s="2">
        <f t="shared" si="368"/>
        <v>-55.732221814668371</v>
      </c>
      <c r="H2147" s="2">
        <f t="shared" si="368"/>
        <v>-123.99224601501193</v>
      </c>
      <c r="I2147" s="2">
        <f t="shared" si="369"/>
        <v>-113.31736655934419</v>
      </c>
      <c r="J2147" s="2">
        <f t="shared" si="370"/>
        <v>-249.94689278729672</v>
      </c>
      <c r="K2147">
        <f t="shared" si="371"/>
        <v>-56.595117654638216</v>
      </c>
      <c r="L2147">
        <f t="shared" si="372"/>
        <v>-125.95464677228479</v>
      </c>
      <c r="M2147">
        <f t="shared" si="373"/>
        <v>0.99002709003760558</v>
      </c>
      <c r="N2147">
        <f t="shared" si="373"/>
        <v>0</v>
      </c>
    </row>
    <row r="2148" spans="1:14" x14ac:dyDescent="0.2">
      <c r="A2148">
        <f t="shared" si="374"/>
        <v>2131</v>
      </c>
      <c r="B2148">
        <f t="shared" si="364"/>
        <v>21.31</v>
      </c>
      <c r="C2148" s="2">
        <f t="shared" si="365"/>
        <v>-1.3568086992122883E-3</v>
      </c>
      <c r="D2148" s="2">
        <f t="shared" si="366"/>
        <v>-3.0101000920144437E-3</v>
      </c>
      <c r="E2148" s="1">
        <f t="shared" si="367"/>
        <v>9354.2135264624831</v>
      </c>
      <c r="F2148" s="1">
        <v>0</v>
      </c>
      <c r="G2148" s="2">
        <f t="shared" si="368"/>
        <v>-54.265426765640292</v>
      </c>
      <c r="H2148" s="2">
        <f t="shared" si="368"/>
        <v>-120.55100066749046</v>
      </c>
      <c r="I2148" s="2">
        <f t="shared" si="369"/>
        <v>-111.75743466100167</v>
      </c>
      <c r="J2148" s="2">
        <f t="shared" si="370"/>
        <v>-246.1495400700058</v>
      </c>
      <c r="K2148">
        <f t="shared" si="371"/>
        <v>-56.523429682177692</v>
      </c>
      <c r="L2148">
        <f t="shared" si="372"/>
        <v>-125.59853940251534</v>
      </c>
      <c r="M2148">
        <f t="shared" si="373"/>
        <v>0.9685782131836832</v>
      </c>
      <c r="N2148">
        <f t="shared" si="373"/>
        <v>0</v>
      </c>
    </row>
    <row r="2149" spans="1:14" x14ac:dyDescent="0.2">
      <c r="A2149">
        <f t="shared" si="374"/>
        <v>2132</v>
      </c>
      <c r="B2149">
        <f t="shared" si="364"/>
        <v>21.32</v>
      </c>
      <c r="C2149" s="2">
        <f t="shared" si="365"/>
        <v>-1.3033844098938204E-3</v>
      </c>
      <c r="D2149" s="2">
        <f t="shared" si="366"/>
        <v>-2.8872403215298346E-3</v>
      </c>
      <c r="E2149" s="1">
        <f t="shared" si="367"/>
        <v>8909.5730205958753</v>
      </c>
      <c r="F2149" s="1">
        <v>0</v>
      </c>
      <c r="G2149" s="2">
        <f t="shared" si="368"/>
        <v>-52.129032405050545</v>
      </c>
      <c r="H2149" s="2">
        <f t="shared" si="368"/>
        <v>-115.63047270261896</v>
      </c>
      <c r="I2149" s="2">
        <f t="shared" si="369"/>
        <v>-108.81153036121395</v>
      </c>
      <c r="J2149" s="2">
        <f t="shared" si="370"/>
        <v>-239.32004510763355</v>
      </c>
      <c r="K2149">
        <f t="shared" si="371"/>
        <v>-55.747076603517158</v>
      </c>
      <c r="L2149">
        <f t="shared" si="372"/>
        <v>-123.68957240501459</v>
      </c>
      <c r="M2149">
        <f t="shared" si="373"/>
        <v>0.93542135264624837</v>
      </c>
      <c r="N2149">
        <f t="shared" si="373"/>
        <v>0</v>
      </c>
    </row>
    <row r="2150" spans="1:14" x14ac:dyDescent="0.2">
      <c r="A2150">
        <f t="shared" si="374"/>
        <v>2133</v>
      </c>
      <c r="B2150">
        <f t="shared" si="364"/>
        <v>21.330000000000002</v>
      </c>
      <c r="C2150" s="2">
        <f t="shared" si="365"/>
        <v>-1.2339662402227373E-3</v>
      </c>
      <c r="D2150" s="2">
        <f t="shared" si="366"/>
        <v>-2.7290935760156463E-3</v>
      </c>
      <c r="E2150" s="1">
        <f t="shared" si="367"/>
        <v>8357.2353415609632</v>
      </c>
      <c r="F2150" s="1">
        <v>0</v>
      </c>
      <c r="G2150" s="2">
        <f t="shared" si="368"/>
        <v>-49.352950669671237</v>
      </c>
      <c r="H2150" s="2">
        <f t="shared" si="368"/>
        <v>-109.29674870824928</v>
      </c>
      <c r="I2150" s="2">
        <f t="shared" si="369"/>
        <v>-104.5231771430736</v>
      </c>
      <c r="J2150" s="2">
        <f t="shared" si="370"/>
        <v>-229.55375540191434</v>
      </c>
      <c r="K2150">
        <f t="shared" si="371"/>
        <v>-54.279269171342769</v>
      </c>
      <c r="L2150">
        <f t="shared" si="372"/>
        <v>-120.25700669366506</v>
      </c>
      <c r="M2150">
        <f t="shared" si="373"/>
        <v>0.89095730205958756</v>
      </c>
      <c r="N2150">
        <f t="shared" si="373"/>
        <v>0</v>
      </c>
    </row>
    <row r="2151" spans="1:14" x14ac:dyDescent="0.2">
      <c r="A2151">
        <f t="shared" si="374"/>
        <v>2134</v>
      </c>
      <c r="B2151">
        <f t="shared" si="364"/>
        <v>21.34</v>
      </c>
      <c r="C2151" s="2">
        <f t="shared" si="365"/>
        <v>-1.1494972566202543E-3</v>
      </c>
      <c r="D2151" s="2">
        <f t="shared" si="366"/>
        <v>-2.5377395706821866E-3</v>
      </c>
      <c r="E2151" s="1">
        <f t="shared" si="367"/>
        <v>7703.8770390117561</v>
      </c>
      <c r="F2151" s="1">
        <v>0</v>
      </c>
      <c r="G2151" s="2">
        <f t="shared" si="368"/>
        <v>-45.974900283220961</v>
      </c>
      <c r="H2151" s="2">
        <f t="shared" si="368"/>
        <v>-101.63311845927028</v>
      </c>
      <c r="I2151" s="2">
        <f t="shared" si="369"/>
        <v>-98.952344203832141</v>
      </c>
      <c r="J2151" s="2">
        <f t="shared" si="370"/>
        <v>-216.98187147903809</v>
      </c>
      <c r="K2151">
        <f t="shared" si="371"/>
        <v>-52.141720386455084</v>
      </c>
      <c r="L2151">
        <f t="shared" si="372"/>
        <v>-115.34875301976781</v>
      </c>
      <c r="M2151">
        <f t="shared" si="373"/>
        <v>0.83572353415609635</v>
      </c>
      <c r="N2151">
        <f t="shared" si="373"/>
        <v>0</v>
      </c>
    </row>
    <row r="2152" spans="1:14" x14ac:dyDescent="0.2">
      <c r="A2152">
        <f t="shared" si="374"/>
        <v>2135</v>
      </c>
      <c r="B2152">
        <f t="shared" si="364"/>
        <v>21.35</v>
      </c>
      <c r="C2152" s="2">
        <f t="shared" si="365"/>
        <v>-1.0511034154587319E-3</v>
      </c>
      <c r="D2152" s="2">
        <f t="shared" si="366"/>
        <v>-2.3156609926687603E-3</v>
      </c>
      <c r="E2152" s="1">
        <f t="shared" si="367"/>
        <v>6957.395780107493</v>
      </c>
      <c r="F2152" s="1">
        <v>0</v>
      </c>
      <c r="G2152" s="2">
        <f t="shared" si="368"/>
        <v>-42.039914829268938</v>
      </c>
      <c r="H2152" s="2">
        <f t="shared" si="368"/>
        <v>-92.739010198916759</v>
      </c>
      <c r="I2152" s="2">
        <f t="shared" si="369"/>
        <v>-92.174651081317862</v>
      </c>
      <c r="J2152" s="2">
        <f t="shared" si="370"/>
        <v>-201.7697475719192</v>
      </c>
      <c r="K2152">
        <f t="shared" si="371"/>
        <v>-49.364348548147746</v>
      </c>
      <c r="L2152">
        <f t="shared" si="372"/>
        <v>-109.03073737300244</v>
      </c>
      <c r="M2152">
        <f t="shared" si="373"/>
        <v>0.77038770390117561</v>
      </c>
      <c r="N2152">
        <f t="shared" si="373"/>
        <v>0</v>
      </c>
    </row>
    <row r="2153" spans="1:14" x14ac:dyDescent="0.2">
      <c r="A2153">
        <f t="shared" si="374"/>
        <v>2136</v>
      </c>
      <c r="B2153">
        <f t="shared" si="364"/>
        <v>21.36</v>
      </c>
      <c r="C2153" s="2">
        <f t="shared" si="365"/>
        <v>-9.400790476662012E-4</v>
      </c>
      <c r="D2153" s="2">
        <f t="shared" si="366"/>
        <v>-2.0657120328790636E-3</v>
      </c>
      <c r="E2153" s="1">
        <f t="shared" si="367"/>
        <v>6126.8148840607364</v>
      </c>
      <c r="F2153" s="1">
        <v>0</v>
      </c>
      <c r="G2153" s="2">
        <f t="shared" si="368"/>
        <v>-37.599762157864589</v>
      </c>
      <c r="H2153" s="2">
        <f t="shared" si="368"/>
        <v>-82.728730398707143</v>
      </c>
      <c r="I2153" s="2">
        <f t="shared" si="369"/>
        <v>-84.280381982274719</v>
      </c>
      <c r="J2153" s="2">
        <f t="shared" si="370"/>
        <v>-184.1147775940118</v>
      </c>
      <c r="K2153">
        <f t="shared" si="371"/>
        <v>-45.984880246399378</v>
      </c>
      <c r="L2153">
        <f t="shared" si="372"/>
        <v>-101.38604719530466</v>
      </c>
      <c r="M2153">
        <f t="shared" si="373"/>
        <v>0.69573957801074937</v>
      </c>
      <c r="N2153">
        <f t="shared" si="373"/>
        <v>0</v>
      </c>
    </row>
    <row r="2154" spans="1:14" x14ac:dyDescent="0.2">
      <c r="A2154">
        <f t="shared" si="374"/>
        <v>2137</v>
      </c>
      <c r="B2154">
        <f t="shared" si="364"/>
        <v>21.37</v>
      </c>
      <c r="C2154" s="2">
        <f t="shared" si="365"/>
        <v>-8.1787030983744514E-4</v>
      </c>
      <c r="D2154" s="2">
        <f t="shared" si="366"/>
        <v>-1.7910824285465976E-3</v>
      </c>
      <c r="E2154" s="1">
        <f t="shared" si="367"/>
        <v>5222.1742500198807</v>
      </c>
      <c r="F2154" s="1">
        <v>0</v>
      </c>
      <c r="G2154" s="2">
        <f t="shared" si="368"/>
        <v>-32.712282461252393</v>
      </c>
      <c r="H2154" s="2">
        <f t="shared" si="368"/>
        <v>-71.730023729049421</v>
      </c>
      <c r="I2154" s="2">
        <f t="shared" si="369"/>
        <v>-75.373322357088085</v>
      </c>
      <c r="J2154" s="2">
        <f t="shared" si="370"/>
        <v>-164.24389294363351</v>
      </c>
      <c r="K2154">
        <f t="shared" si="371"/>
        <v>-42.048358407429618</v>
      </c>
      <c r="L2154">
        <f t="shared" si="372"/>
        <v>-92.513869214584091</v>
      </c>
      <c r="M2154">
        <f t="shared" si="373"/>
        <v>0.61268148840607362</v>
      </c>
      <c r="N2154">
        <f t="shared" si="373"/>
        <v>0</v>
      </c>
    </row>
    <row r="2155" spans="1:14" x14ac:dyDescent="0.2">
      <c r="A2155">
        <f t="shared" si="374"/>
        <v>2138</v>
      </c>
      <c r="B2155">
        <f t="shared" si="364"/>
        <v>21.38</v>
      </c>
      <c r="C2155" s="2">
        <f t="shared" si="365"/>
        <v>-6.8605680975018259E-4</v>
      </c>
      <c r="D2155" s="2">
        <f t="shared" si="366"/>
        <v>-1.4952574636143915E-3</v>
      </c>
      <c r="E2155" s="1">
        <f t="shared" si="367"/>
        <v>4254.4089967393884</v>
      </c>
      <c r="F2155" s="1">
        <v>0</v>
      </c>
      <c r="G2155" s="2">
        <f t="shared" si="368"/>
        <v>-27.440653334546642</v>
      </c>
      <c r="H2155" s="2">
        <f t="shared" si="368"/>
        <v>-59.882471145271609</v>
      </c>
      <c r="I2155" s="2">
        <f t="shared" si="369"/>
        <v>-65.569432414980142</v>
      </c>
      <c r="J2155" s="2">
        <f t="shared" si="370"/>
        <v>-142.41070337688956</v>
      </c>
      <c r="K2155">
        <f t="shared" si="371"/>
        <v>-37.606561655431513</v>
      </c>
      <c r="L2155">
        <f t="shared" si="372"/>
        <v>-82.528232231617949</v>
      </c>
      <c r="M2155">
        <f t="shared" si="373"/>
        <v>0.52221742500198809</v>
      </c>
      <c r="N2155">
        <f t="shared" si="373"/>
        <v>0</v>
      </c>
    </row>
    <row r="2156" spans="1:14" x14ac:dyDescent="0.2">
      <c r="A2156">
        <f t="shared" si="374"/>
        <v>2139</v>
      </c>
      <c r="B2156">
        <f t="shared" si="364"/>
        <v>21.39</v>
      </c>
      <c r="C2156" s="2">
        <f t="shared" si="365"/>
        <v>-5.4633163611433725E-4</v>
      </c>
      <c r="D2156" s="2">
        <f t="shared" si="366"/>
        <v>-1.1819744227577647E-3</v>
      </c>
      <c r="E2156" s="1">
        <f t="shared" si="367"/>
        <v>3235.2172810012485</v>
      </c>
      <c r="F2156" s="1">
        <v>0</v>
      </c>
      <c r="G2156" s="2">
        <f t="shared" si="368"/>
        <v>-21.852591014300067</v>
      </c>
      <c r="H2156" s="2">
        <f t="shared" si="368"/>
        <v>-47.335745945995143</v>
      </c>
      <c r="I2156" s="2">
        <f t="shared" si="369"/>
        <v>-54.995374239717229</v>
      </c>
      <c r="J2156" s="2">
        <f t="shared" si="370"/>
        <v>-118.89231650067353</v>
      </c>
      <c r="K2156">
        <f t="shared" si="371"/>
        <v>-32.717342325743225</v>
      </c>
      <c r="L2156">
        <f t="shared" si="372"/>
        <v>-71.556570554678387</v>
      </c>
      <c r="M2156">
        <f t="shared" si="373"/>
        <v>0.42544089967393883</v>
      </c>
      <c r="N2156">
        <f t="shared" si="373"/>
        <v>0</v>
      </c>
    </row>
    <row r="2157" spans="1:14" x14ac:dyDescent="0.2">
      <c r="A2157">
        <f t="shared" si="374"/>
        <v>2140</v>
      </c>
      <c r="B2157">
        <f t="shared" si="364"/>
        <v>21.400000000000002</v>
      </c>
      <c r="C2157" s="2">
        <f t="shared" si="365"/>
        <v>-4.0048004146423557E-4</v>
      </c>
      <c r="D2157" s="2">
        <f t="shared" si="366"/>
        <v>-8.551760375263796E-4</v>
      </c>
      <c r="E2157" s="1">
        <f t="shared" si="367"/>
        <v>2176.9188925930098</v>
      </c>
      <c r="F2157" s="1">
        <v>0</v>
      </c>
      <c r="G2157" s="2">
        <f t="shared" si="368"/>
        <v>-16.019497751055077</v>
      </c>
      <c r="H2157" s="2">
        <f t="shared" si="368"/>
        <v>-34.247749368762385</v>
      </c>
      <c r="I2157" s="2">
        <f t="shared" si="369"/>
        <v>-43.786910924623164</v>
      </c>
      <c r="J2157" s="2">
        <f t="shared" si="370"/>
        <v>-93.985875312642094</v>
      </c>
      <c r="K2157">
        <f t="shared" si="371"/>
        <v>-27.443891445467962</v>
      </c>
      <c r="L2157">
        <f t="shared" si="372"/>
        <v>-59.738125943879709</v>
      </c>
      <c r="M2157">
        <f t="shared" si="373"/>
        <v>0.32352172810012486</v>
      </c>
      <c r="N2157">
        <f t="shared" si="373"/>
        <v>0</v>
      </c>
    </row>
    <row r="2158" spans="1:14" x14ac:dyDescent="0.2">
      <c r="A2158">
        <f t="shared" si="374"/>
        <v>2141</v>
      </c>
      <c r="B2158">
        <f t="shared" ref="B2158:B2221" si="375">A2158*$B$4</f>
        <v>21.41</v>
      </c>
      <c r="C2158" s="2">
        <f t="shared" ref="C2158:C2221" si="376">$F$13*G2158+$G$13*H2158</f>
        <v>-2.5035704311163946E-4</v>
      </c>
      <c r="D2158" s="2">
        <f t="shared" ref="D2158:D2221" si="377">G2158*$F$14+H2158*$G$14</f>
        <v>-5.1896149911739473E-4</v>
      </c>
      <c r="E2158" s="1">
        <f t="shared" ref="E2158:E2221" si="378">10000*SIN(11*B2158)</f>
        <v>1092.3063350992338</v>
      </c>
      <c r="F2158" s="1">
        <v>0</v>
      </c>
      <c r="G2158" s="2">
        <f t="shared" ref="G2158:H2221" si="379">I2158-K2158+M2158</f>
        <v>-10.015565912170752</v>
      </c>
      <c r="H2158" s="2">
        <f t="shared" si="379"/>
        <v>-20.782648731028409</v>
      </c>
      <c r="I2158" s="2">
        <f t="shared" ref="I2158:I2221" si="380">$I$13*C2157+$J$13*D2157</f>
        <v>-32.087197676276965</v>
      </c>
      <c r="J2158" s="2">
        <f t="shared" ref="J2158:J2221" si="381">$I$14*C2157+$J$14*D2157</f>
        <v>-68.004856605654439</v>
      </c>
      <c r="K2158">
        <f t="shared" ref="K2158:K2221" si="382">$L$13*C2156+$M$13*D2156</f>
        <v>-21.853939874846912</v>
      </c>
      <c r="L2158">
        <f t="shared" ref="L2158:L2221" si="383">$L$14*C2156+$M$14*D2156</f>
        <v>-47.222207874626029</v>
      </c>
      <c r="M2158">
        <f t="shared" ref="M2158:N2221" si="384">E2157*$B$4^2</f>
        <v>0.217691889259301</v>
      </c>
      <c r="N2158">
        <f t="shared" si="384"/>
        <v>0</v>
      </c>
    </row>
    <row r="2159" spans="1:14" x14ac:dyDescent="0.2">
      <c r="A2159">
        <f t="shared" si="374"/>
        <v>2142</v>
      </c>
      <c r="B2159">
        <f t="shared" si="375"/>
        <v>21.42</v>
      </c>
      <c r="C2159" s="2">
        <f t="shared" si="376"/>
        <v>-9.7864219823486477E-5</v>
      </c>
      <c r="D2159" s="2">
        <f t="shared" si="377"/>
        <v>-1.7753564128085536E-4</v>
      </c>
      <c r="E2159" s="1">
        <f t="shared" si="378"/>
        <v>-5.5098073763388733</v>
      </c>
      <c r="F2159" s="1">
        <v>0</v>
      </c>
      <c r="G2159" s="2">
        <f t="shared" si="379"/>
        <v>-3.9168499209421701</v>
      </c>
      <c r="H2159" s="2">
        <f t="shared" si="379"/>
        <v>-7.108842285638417</v>
      </c>
      <c r="I2159" s="2">
        <f t="shared" si="380"/>
        <v>-20.04498612053586</v>
      </c>
      <c r="J2159" s="2">
        <f t="shared" si="381"/>
        <v>-41.275175918986399</v>
      </c>
      <c r="K2159">
        <f t="shared" si="382"/>
        <v>-16.018905566083767</v>
      </c>
      <c r="L2159">
        <f t="shared" si="383"/>
        <v>-34.166333633347982</v>
      </c>
      <c r="M2159">
        <f t="shared" si="384"/>
        <v>0.10923063350992339</v>
      </c>
      <c r="N2159">
        <f t="shared" si="384"/>
        <v>0</v>
      </c>
    </row>
    <row r="2160" spans="1:14" x14ac:dyDescent="0.2">
      <c r="A2160">
        <f t="shared" si="374"/>
        <v>2143</v>
      </c>
      <c r="B2160">
        <f t="shared" si="375"/>
        <v>21.43</v>
      </c>
      <c r="C2160" s="2">
        <f t="shared" si="376"/>
        <v>5.5074008776599539E-5</v>
      </c>
      <c r="D2160" s="2">
        <f t="shared" si="377"/>
        <v>1.6484308154656924E-4</v>
      </c>
      <c r="E2160" s="1">
        <f t="shared" si="378"/>
        <v>-1103.259348379509</v>
      </c>
      <c r="F2160" s="1">
        <v>0</v>
      </c>
      <c r="G2160" s="2">
        <f t="shared" si="379"/>
        <v>2.199682488673357</v>
      </c>
      <c r="H2160" s="2">
        <f t="shared" si="379"/>
        <v>6.6031241752063714</v>
      </c>
      <c r="I2160" s="2">
        <f t="shared" si="380"/>
        <v>-7.8127640673494128</v>
      </c>
      <c r="J2160" s="2">
        <f t="shared" si="381"/>
        <v>-14.131147023156796</v>
      </c>
      <c r="K2160">
        <f t="shared" si="382"/>
        <v>-10.012997536760404</v>
      </c>
      <c r="L2160">
        <f t="shared" si="383"/>
        <v>-20.734271198363167</v>
      </c>
      <c r="M2160">
        <f t="shared" si="384"/>
        <v>-5.5098073763388731E-4</v>
      </c>
      <c r="N2160">
        <f t="shared" si="384"/>
        <v>0</v>
      </c>
    </row>
    <row r="2161" spans="1:14" x14ac:dyDescent="0.2">
      <c r="A2161">
        <f t="shared" si="374"/>
        <v>2144</v>
      </c>
      <c r="B2161">
        <f t="shared" si="375"/>
        <v>21.44</v>
      </c>
      <c r="C2161" s="2">
        <f t="shared" si="376"/>
        <v>2.0653432726670413E-4</v>
      </c>
      <c r="D2161" s="2">
        <f t="shared" si="377"/>
        <v>5.0391518184051461E-4</v>
      </c>
      <c r="E2161" s="1">
        <f t="shared" si="378"/>
        <v>-2187.6729065230315</v>
      </c>
      <c r="F2161" s="1">
        <v>0</v>
      </c>
      <c r="G2161" s="2">
        <f t="shared" si="379"/>
        <v>8.2571079898207937</v>
      </c>
      <c r="H2161" s="2">
        <f t="shared" si="379"/>
        <v>20.182663375062578</v>
      </c>
      <c r="I2161" s="2">
        <f t="shared" si="380"/>
        <v>4.455146259721996</v>
      </c>
      <c r="J2161" s="2">
        <f t="shared" si="381"/>
        <v>13.088654358232565</v>
      </c>
      <c r="K2161">
        <f t="shared" si="382"/>
        <v>-3.912287664936748</v>
      </c>
      <c r="L2161">
        <f t="shared" si="383"/>
        <v>-7.0940090168300118</v>
      </c>
      <c r="M2161">
        <f t="shared" si="384"/>
        <v>-0.1103259348379509</v>
      </c>
      <c r="N2161">
        <f t="shared" si="384"/>
        <v>0</v>
      </c>
    </row>
    <row r="2162" spans="1:14" x14ac:dyDescent="0.2">
      <c r="A2162">
        <f t="shared" si="374"/>
        <v>2145</v>
      </c>
      <c r="B2162">
        <f t="shared" si="375"/>
        <v>21.45</v>
      </c>
      <c r="C2162" s="2">
        <f t="shared" si="376"/>
        <v>3.546183988939023E-4</v>
      </c>
      <c r="D2162" s="2">
        <f t="shared" si="377"/>
        <v>8.3547264715490776E-4</v>
      </c>
      <c r="E2162" s="1">
        <f t="shared" si="378"/>
        <v>-3245.6423031666523</v>
      </c>
      <c r="F2162" s="1">
        <v>0</v>
      </c>
      <c r="G2162" s="2">
        <f t="shared" si="379"/>
        <v>14.179502551805815</v>
      </c>
      <c r="H2162" s="2">
        <f t="shared" si="379"/>
        <v>33.461249429605573</v>
      </c>
      <c r="I2162" s="2">
        <f t="shared" si="380"/>
        <v>16.604508055912724</v>
      </c>
      <c r="J2162" s="2">
        <f t="shared" si="381"/>
        <v>40.045571778124739</v>
      </c>
      <c r="K2162">
        <f t="shared" si="382"/>
        <v>2.2062382134546059</v>
      </c>
      <c r="L2162">
        <f t="shared" si="383"/>
        <v>6.5843223485191675</v>
      </c>
      <c r="M2162">
        <f t="shared" si="384"/>
        <v>-0.21876729065230316</v>
      </c>
      <c r="N2162">
        <f t="shared" si="384"/>
        <v>0</v>
      </c>
    </row>
    <row r="2163" spans="1:14" x14ac:dyDescent="0.2">
      <c r="A2163">
        <f t="shared" si="374"/>
        <v>2146</v>
      </c>
      <c r="B2163">
        <f t="shared" si="375"/>
        <v>21.46</v>
      </c>
      <c r="C2163" s="2">
        <f t="shared" si="376"/>
        <v>4.9747637576882833E-4</v>
      </c>
      <c r="D2163" s="2">
        <f t="shared" si="377"/>
        <v>1.155410725447634E-3</v>
      </c>
      <c r="E2163" s="1">
        <f t="shared" si="378"/>
        <v>-4264.3790115146594</v>
      </c>
      <c r="F2163" s="1">
        <v>0</v>
      </c>
      <c r="G2163" s="2">
        <f t="shared" si="379"/>
        <v>19.892881754110373</v>
      </c>
      <c r="H2163" s="2">
        <f t="shared" si="379"/>
        <v>46.274491776779129</v>
      </c>
      <c r="I2163" s="2">
        <f t="shared" si="380"/>
        <v>28.483084175942576</v>
      </c>
      <c r="J2163" s="2">
        <f t="shared" si="381"/>
        <v>66.405042948957714</v>
      </c>
      <c r="K2163">
        <f t="shared" si="382"/>
        <v>8.2656381915155368</v>
      </c>
      <c r="L2163">
        <f t="shared" si="383"/>
        <v>20.130551172178588</v>
      </c>
      <c r="M2163">
        <f t="shared" si="384"/>
        <v>-0.32456423031666526</v>
      </c>
      <c r="N2163">
        <f t="shared" si="384"/>
        <v>0</v>
      </c>
    </row>
    <row r="2164" spans="1:14" x14ac:dyDescent="0.2">
      <c r="A2164">
        <f t="shared" si="374"/>
        <v>2147</v>
      </c>
      <c r="B2164">
        <f t="shared" si="375"/>
        <v>21.47</v>
      </c>
      <c r="C2164" s="2">
        <f t="shared" si="376"/>
        <v>6.3332975605763628E-4</v>
      </c>
      <c r="D2164" s="2">
        <f t="shared" si="377"/>
        <v>1.4597783537737773E-3</v>
      </c>
      <c r="E2164" s="1">
        <f t="shared" si="378"/>
        <v>-5231.5687418201869</v>
      </c>
      <c r="F2164" s="1">
        <v>0</v>
      </c>
      <c r="G2164" s="2">
        <f t="shared" si="379"/>
        <v>25.326114977167414</v>
      </c>
      <c r="H2164" s="2">
        <f t="shared" si="379"/>
        <v>58.464154778312739</v>
      </c>
      <c r="I2164" s="2">
        <f t="shared" si="380"/>
        <v>39.942522238025248</v>
      </c>
      <c r="J2164" s="2">
        <f t="shared" si="381"/>
        <v>91.840717121099786</v>
      </c>
      <c r="K2164">
        <f t="shared" si="382"/>
        <v>14.189969359706369</v>
      </c>
      <c r="L2164">
        <f t="shared" si="383"/>
        <v>33.376562342787047</v>
      </c>
      <c r="M2164">
        <f t="shared" si="384"/>
        <v>-0.42643790115146596</v>
      </c>
      <c r="N2164">
        <f t="shared" si="384"/>
        <v>0</v>
      </c>
    </row>
    <row r="2165" spans="1:14" x14ac:dyDescent="0.2">
      <c r="A2165">
        <f t="shared" si="374"/>
        <v>2148</v>
      </c>
      <c r="B2165">
        <f t="shared" si="375"/>
        <v>21.48</v>
      </c>
      <c r="C2165" s="2">
        <f t="shared" si="376"/>
        <v>7.6049330791072404E-4</v>
      </c>
      <c r="D2165" s="2">
        <f t="shared" si="377"/>
        <v>1.7448266139028082E-3</v>
      </c>
      <c r="E2165" s="1">
        <f t="shared" si="378"/>
        <v>-6135.5202941092202</v>
      </c>
      <c r="F2165" s="1">
        <v>0</v>
      </c>
      <c r="G2165" s="2">
        <f t="shared" si="379"/>
        <v>30.411802260525647</v>
      </c>
      <c r="H2165" s="2">
        <f t="shared" si="379"/>
        <v>69.880098304926065</v>
      </c>
      <c r="I2165" s="2">
        <f t="shared" si="380"/>
        <v>50.840187442103556</v>
      </c>
      <c r="J2165" s="2">
        <f t="shared" si="381"/>
        <v>116.03846456395766</v>
      </c>
      <c r="K2165">
        <f t="shared" si="382"/>
        <v>19.905228307395891</v>
      </c>
      <c r="L2165">
        <f t="shared" si="383"/>
        <v>46.158366259031588</v>
      </c>
      <c r="M2165">
        <f t="shared" si="384"/>
        <v>-0.52315687418201873</v>
      </c>
      <c r="N2165">
        <f t="shared" si="384"/>
        <v>0</v>
      </c>
    </row>
    <row r="2166" spans="1:14" x14ac:dyDescent="0.2">
      <c r="A2166">
        <f t="shared" si="374"/>
        <v>2149</v>
      </c>
      <c r="B2166">
        <f t="shared" si="375"/>
        <v>21.490000000000002</v>
      </c>
      <c r="C2166" s="2">
        <f t="shared" si="376"/>
        <v>8.7739579174752409E-4</v>
      </c>
      <c r="D2166" s="2">
        <f t="shared" si="377"/>
        <v>2.0070546232794704E-3</v>
      </c>
      <c r="E2166" s="1">
        <f t="shared" si="378"/>
        <v>-6965.3068791136466</v>
      </c>
      <c r="F2166" s="1">
        <v>0</v>
      </c>
      <c r="G2166" s="2">
        <f t="shared" si="379"/>
        <v>35.087103094276742</v>
      </c>
      <c r="H2166" s="2">
        <f t="shared" si="379"/>
        <v>80.382115613242334</v>
      </c>
      <c r="I2166" s="2">
        <f t="shared" si="380"/>
        <v>61.040920631131151</v>
      </c>
      <c r="J2166" s="2">
        <f t="shared" si="381"/>
        <v>138.70022913683178</v>
      </c>
      <c r="K2166">
        <f t="shared" si="382"/>
        <v>25.340265507443487</v>
      </c>
      <c r="L2166">
        <f t="shared" si="383"/>
        <v>58.318113523589446</v>
      </c>
      <c r="M2166">
        <f t="shared" si="384"/>
        <v>-0.61355202941092202</v>
      </c>
      <c r="N2166">
        <f t="shared" si="384"/>
        <v>0</v>
      </c>
    </row>
    <row r="2167" spans="1:14" x14ac:dyDescent="0.2">
      <c r="A2167">
        <f t="shared" si="374"/>
        <v>2150</v>
      </c>
      <c r="B2167">
        <f t="shared" si="375"/>
        <v>21.5</v>
      </c>
      <c r="C2167" s="2">
        <f t="shared" si="376"/>
        <v>9.8259922765958846E-4</v>
      </c>
      <c r="D2167" s="2">
        <f t="shared" si="377"/>
        <v>2.243252301816379E-3</v>
      </c>
      <c r="E2167" s="1">
        <f t="shared" si="378"/>
        <v>-7710.8981991600531</v>
      </c>
      <c r="F2167" s="1">
        <v>0</v>
      </c>
      <c r="G2167" s="2">
        <f t="shared" si="379"/>
        <v>39.294507015364275</v>
      </c>
      <c r="H2167" s="2">
        <f t="shared" si="379"/>
        <v>89.841646106680273</v>
      </c>
      <c r="I2167" s="2">
        <f t="shared" si="380"/>
        <v>70.418700075607916</v>
      </c>
      <c r="J2167" s="2">
        <f t="shared" si="381"/>
        <v>159.54767691397888</v>
      </c>
      <c r="K2167">
        <f t="shared" si="382"/>
        <v>30.427662372332279</v>
      </c>
      <c r="L2167">
        <f t="shared" si="383"/>
        <v>69.706030807298603</v>
      </c>
      <c r="M2167">
        <f t="shared" si="384"/>
        <v>-0.69653068791136474</v>
      </c>
      <c r="N2167">
        <f t="shared" si="384"/>
        <v>0</v>
      </c>
    </row>
    <row r="2168" spans="1:14" x14ac:dyDescent="0.2">
      <c r="A2168">
        <f t="shared" si="374"/>
        <v>2151</v>
      </c>
      <c r="B2168">
        <f t="shared" si="375"/>
        <v>21.51</v>
      </c>
      <c r="C2168" s="2">
        <f t="shared" si="376"/>
        <v>1.0748164729132968E-3</v>
      </c>
      <c r="D2168" s="2">
        <f t="shared" si="377"/>
        <v>2.4505394938815882E-3</v>
      </c>
      <c r="E2168" s="1">
        <f t="shared" si="378"/>
        <v>-8363.2816924434283</v>
      </c>
      <c r="F2168" s="1">
        <v>0</v>
      </c>
      <c r="G2168" s="2">
        <f t="shared" si="379"/>
        <v>42.982536609173366</v>
      </c>
      <c r="H2168" s="2">
        <f t="shared" si="379"/>
        <v>98.143342129453927</v>
      </c>
      <c r="I2168" s="2">
        <f t="shared" si="380"/>
        <v>78.858186674614558</v>
      </c>
      <c r="J2168" s="2">
        <f t="shared" si="381"/>
        <v>178.32559637856923</v>
      </c>
      <c r="K2168">
        <f t="shared" si="382"/>
        <v>35.104560245525185</v>
      </c>
      <c r="L2168">
        <f t="shared" si="383"/>
        <v>80.182254249115303</v>
      </c>
      <c r="M2168">
        <f t="shared" si="384"/>
        <v>-0.77108981991600534</v>
      </c>
      <c r="N2168">
        <f t="shared" si="384"/>
        <v>0</v>
      </c>
    </row>
    <row r="2169" spans="1:14" x14ac:dyDescent="0.2">
      <c r="A2169">
        <f t="shared" si="374"/>
        <v>2152</v>
      </c>
      <c r="B2169">
        <f t="shared" si="375"/>
        <v>21.52</v>
      </c>
      <c r="C2169" s="2">
        <f t="shared" si="376"/>
        <v>1.1529268956051435E-3</v>
      </c>
      <c r="D2169" s="2">
        <f t="shared" si="377"/>
        <v>2.6264009700458285E-3</v>
      </c>
      <c r="E2169" s="1">
        <f t="shared" si="378"/>
        <v>-8914.5714751072919</v>
      </c>
      <c r="F2169" s="1">
        <v>0</v>
      </c>
      <c r="G2169" s="2">
        <f t="shared" si="379"/>
        <v>46.106374359666098</v>
      </c>
      <c r="H2169" s="2">
        <f t="shared" si="379"/>
        <v>105.18647075302555</v>
      </c>
      <c r="I2169" s="2">
        <f t="shared" si="380"/>
        <v>86.256133726313237</v>
      </c>
      <c r="J2169" s="2">
        <f t="shared" si="381"/>
        <v>194.80500879165561</v>
      </c>
      <c r="K2169">
        <f t="shared" si="382"/>
        <v>39.313431197402799</v>
      </c>
      <c r="L2169">
        <f t="shared" si="383"/>
        <v>89.618538038630064</v>
      </c>
      <c r="M2169">
        <f t="shared" si="384"/>
        <v>-0.83632816924434283</v>
      </c>
      <c r="N2169">
        <f t="shared" si="384"/>
        <v>0</v>
      </c>
    </row>
    <row r="2170" spans="1:14" x14ac:dyDescent="0.2">
      <c r="A2170">
        <f t="shared" si="374"/>
        <v>2153</v>
      </c>
      <c r="B2170">
        <f t="shared" si="375"/>
        <v>21.53</v>
      </c>
      <c r="C2170" s="2">
        <f t="shared" si="376"/>
        <v>1.2159899541887449E-3</v>
      </c>
      <c r="D2170" s="2">
        <f t="shared" si="377"/>
        <v>2.7687168841240913E-3</v>
      </c>
      <c r="E2170" s="1">
        <f t="shared" si="378"/>
        <v>-9358.1036642641393</v>
      </c>
      <c r="F2170" s="1">
        <v>0</v>
      </c>
      <c r="G2170" s="2">
        <f t="shared" si="379"/>
        <v>48.628405737962368</v>
      </c>
      <c r="H2170" s="2">
        <f t="shared" si="379"/>
        <v>110.8861335555965</v>
      </c>
      <c r="I2170" s="2">
        <f t="shared" si="380"/>
        <v>92.522644109363469</v>
      </c>
      <c r="J2170" s="2">
        <f t="shared" si="381"/>
        <v>208.78595093666965</v>
      </c>
      <c r="K2170">
        <f t="shared" si="382"/>
        <v>43.002781223890373</v>
      </c>
      <c r="L2170">
        <f t="shared" si="383"/>
        <v>97.899817381073149</v>
      </c>
      <c r="M2170">
        <f t="shared" si="384"/>
        <v>-0.89145714751072924</v>
      </c>
      <c r="N2170">
        <f t="shared" si="384"/>
        <v>0</v>
      </c>
    </row>
    <row r="2171" spans="1:14" x14ac:dyDescent="0.2">
      <c r="A2171">
        <f t="shared" si="374"/>
        <v>2154</v>
      </c>
      <c r="B2171">
        <f t="shared" si="375"/>
        <v>21.54</v>
      </c>
      <c r="C2171" s="2">
        <f t="shared" si="376"/>
        <v>1.2632565185642243E-3</v>
      </c>
      <c r="D2171" s="2">
        <f t="shared" si="377"/>
        <v>2.8757883171570196E-3</v>
      </c>
      <c r="E2171" s="1">
        <f t="shared" si="378"/>
        <v>-9688.5169297051125</v>
      </c>
      <c r="F2171" s="1">
        <v>0</v>
      </c>
      <c r="G2171" s="2">
        <f t="shared" si="379"/>
        <v>50.518671958099738</v>
      </c>
      <c r="H2171" s="2">
        <f t="shared" si="379"/>
        <v>115.17428964234476</v>
      </c>
      <c r="I2171" s="2">
        <f t="shared" si="380"/>
        <v>97.582259613271532</v>
      </c>
      <c r="J2171" s="2">
        <f t="shared" si="381"/>
        <v>220.09989649298549</v>
      </c>
      <c r="K2171">
        <f t="shared" si="382"/>
        <v>46.127777288745378</v>
      </c>
      <c r="L2171">
        <f t="shared" si="383"/>
        <v>104.92560685064073</v>
      </c>
      <c r="M2171">
        <f t="shared" si="384"/>
        <v>-0.93581036642641402</v>
      </c>
      <c r="N2171">
        <f t="shared" si="384"/>
        <v>0</v>
      </c>
    </row>
    <row r="2172" spans="1:14" x14ac:dyDescent="0.2">
      <c r="A2172">
        <f t="shared" si="374"/>
        <v>2155</v>
      </c>
      <c r="B2172">
        <f t="shared" si="375"/>
        <v>21.55</v>
      </c>
      <c r="C2172" s="2">
        <f t="shared" si="376"/>
        <v>1.2941777963803669E-3</v>
      </c>
      <c r="D2172" s="2">
        <f t="shared" si="377"/>
        <v>2.9463576005392825E-3</v>
      </c>
      <c r="E2172" s="1">
        <f t="shared" si="378"/>
        <v>-9901.8173006101115</v>
      </c>
      <c r="F2172" s="1">
        <v>0</v>
      </c>
      <c r="G2172" s="2">
        <f t="shared" si="379"/>
        <v>51.75522694705591</v>
      </c>
      <c r="H2172" s="2">
        <f t="shared" si="379"/>
        <v>118.00056957949725</v>
      </c>
      <c r="I2172" s="2">
        <f t="shared" si="380"/>
        <v>101.37486923716365</v>
      </c>
      <c r="J2172" s="2">
        <f t="shared" si="381"/>
        <v>228.61178675382806</v>
      </c>
      <c r="K2172">
        <f t="shared" si="382"/>
        <v>48.650790597137231</v>
      </c>
      <c r="L2172">
        <f t="shared" si="383"/>
        <v>110.6112171743308</v>
      </c>
      <c r="M2172">
        <f t="shared" si="384"/>
        <v>-0.96885169297051132</v>
      </c>
      <c r="N2172">
        <f t="shared" si="384"/>
        <v>0</v>
      </c>
    </row>
    <row r="2173" spans="1:14" x14ac:dyDescent="0.2">
      <c r="A2173">
        <f t="shared" si="374"/>
        <v>2156</v>
      </c>
      <c r="B2173">
        <f t="shared" si="375"/>
        <v>21.56</v>
      </c>
      <c r="C2173" s="2">
        <f t="shared" si="376"/>
        <v>1.308411757806574E-3</v>
      </c>
      <c r="D2173" s="2">
        <f t="shared" si="377"/>
        <v>2.97962317477119E-3</v>
      </c>
      <c r="E2173" s="1">
        <f t="shared" si="378"/>
        <v>-9995.4264438839291</v>
      </c>
      <c r="F2173" s="1">
        <v>0</v>
      </c>
      <c r="G2173" s="2">
        <f t="shared" si="379"/>
        <v>52.324394260330827</v>
      </c>
      <c r="H2173" s="2">
        <f t="shared" si="379"/>
        <v>119.33287048918272</v>
      </c>
      <c r="I2173" s="2">
        <f t="shared" si="380"/>
        <v>103.85642551743004</v>
      </c>
      <c r="J2173" s="2">
        <f t="shared" si="381"/>
        <v>234.22164621939956</v>
      </c>
      <c r="K2173">
        <f t="shared" si="382"/>
        <v>50.541849527038202</v>
      </c>
      <c r="L2173">
        <f t="shared" si="383"/>
        <v>114.88877573021684</v>
      </c>
      <c r="M2173">
        <f t="shared" si="384"/>
        <v>-0.99018173006101118</v>
      </c>
      <c r="N2173">
        <f t="shared" si="384"/>
        <v>0</v>
      </c>
    </row>
    <row r="2174" spans="1:14" x14ac:dyDescent="0.2">
      <c r="A2174">
        <f t="shared" si="374"/>
        <v>2157</v>
      </c>
      <c r="B2174">
        <f t="shared" si="375"/>
        <v>21.57</v>
      </c>
      <c r="C2174" s="2">
        <f t="shared" si="376"/>
        <v>1.3058269829237272E-3</v>
      </c>
      <c r="D2174" s="2">
        <f t="shared" si="377"/>
        <v>2.975248807498135E-3</v>
      </c>
      <c r="E2174" s="1">
        <f t="shared" si="378"/>
        <v>-9968.2128305420028</v>
      </c>
      <c r="F2174" s="1">
        <v>0</v>
      </c>
      <c r="G2174" s="2">
        <f t="shared" si="379"/>
        <v>52.220920910006328</v>
      </c>
      <c r="H2174" s="2">
        <f t="shared" si="379"/>
        <v>119.15772524278167</v>
      </c>
      <c r="I2174" s="2">
        <f t="shared" si="380"/>
        <v>104.99946031776817</v>
      </c>
      <c r="J2174" s="2">
        <f t="shared" si="381"/>
        <v>236.86576370642703</v>
      </c>
      <c r="K2174">
        <f t="shared" si="382"/>
        <v>51.778996763373449</v>
      </c>
      <c r="L2174">
        <f t="shared" si="383"/>
        <v>117.70803846364537</v>
      </c>
      <c r="M2174">
        <f t="shared" si="384"/>
        <v>-0.99954264438839291</v>
      </c>
      <c r="N2174">
        <f t="shared" si="384"/>
        <v>0</v>
      </c>
    </row>
    <row r="2175" spans="1:14" x14ac:dyDescent="0.2">
      <c r="A2175">
        <f t="shared" si="374"/>
        <v>2158</v>
      </c>
      <c r="B2175">
        <f t="shared" si="375"/>
        <v>21.580000000000002</v>
      </c>
      <c r="C2175" s="2">
        <f t="shared" si="376"/>
        <v>1.2865038876832629E-3</v>
      </c>
      <c r="D2175" s="2">
        <f t="shared" si="377"/>
        <v>2.9333670637871354E-3</v>
      </c>
      <c r="E2175" s="1">
        <f t="shared" si="378"/>
        <v>-9820.5054134108614</v>
      </c>
      <c r="F2175" s="1">
        <v>0</v>
      </c>
      <c r="G2175" s="2">
        <f t="shared" si="379"/>
        <v>51.448026344134504</v>
      </c>
      <c r="H2175" s="2">
        <f t="shared" si="379"/>
        <v>117.48044146522139</v>
      </c>
      <c r="I2175" s="2">
        <f t="shared" si="380"/>
        <v>104.79339399138379</v>
      </c>
      <c r="J2175" s="2">
        <f t="shared" si="381"/>
        <v>236.51742495773385</v>
      </c>
      <c r="K2175">
        <f t="shared" si="382"/>
        <v>52.348546364195087</v>
      </c>
      <c r="L2175">
        <f t="shared" si="383"/>
        <v>119.03698349251246</v>
      </c>
      <c r="M2175">
        <f t="shared" si="384"/>
        <v>-0.99682128305420037</v>
      </c>
      <c r="N2175">
        <f t="shared" si="384"/>
        <v>0</v>
      </c>
    </row>
    <row r="2176" spans="1:14" x14ac:dyDescent="0.2">
      <c r="A2176">
        <f t="shared" si="374"/>
        <v>2159</v>
      </c>
      <c r="B2176">
        <f t="shared" si="375"/>
        <v>21.59</v>
      </c>
      <c r="C2176" s="2">
        <f t="shared" si="376"/>
        <v>1.2507333167033161E-3</v>
      </c>
      <c r="D2176" s="2">
        <f t="shared" si="377"/>
        <v>2.8545769921231559E-3</v>
      </c>
      <c r="E2176" s="1">
        <f t="shared" si="378"/>
        <v>-9554.0896508110054</v>
      </c>
      <c r="F2176" s="1">
        <v>0</v>
      </c>
      <c r="G2176" s="2">
        <f t="shared" si="379"/>
        <v>50.017346109006645</v>
      </c>
      <c r="H2176" s="2">
        <f t="shared" si="379"/>
        <v>114.3250088874082</v>
      </c>
      <c r="I2176" s="2">
        <f t="shared" si="380"/>
        <v>103.24463437423958</v>
      </c>
      <c r="J2176" s="2">
        <f t="shared" si="381"/>
        <v>233.18718824447734</v>
      </c>
      <c r="K2176">
        <f t="shared" si="382"/>
        <v>52.245237723891847</v>
      </c>
      <c r="L2176">
        <f t="shared" si="383"/>
        <v>118.86217935706914</v>
      </c>
      <c r="M2176">
        <f t="shared" si="384"/>
        <v>-0.98205054134108616</v>
      </c>
      <c r="N2176">
        <f t="shared" si="384"/>
        <v>0</v>
      </c>
    </row>
    <row r="2177" spans="1:14" x14ac:dyDescent="0.2">
      <c r="A2177">
        <f t="shared" si="374"/>
        <v>2160</v>
      </c>
      <c r="B2177">
        <f t="shared" si="375"/>
        <v>21.6</v>
      </c>
      <c r="C2177" s="2">
        <f t="shared" si="376"/>
        <v>1.1990125236143049E-3</v>
      </c>
      <c r="D2177" s="2">
        <f t="shared" si="377"/>
        <v>2.7399360605280774E-3</v>
      </c>
      <c r="E2177" s="1">
        <f t="shared" si="378"/>
        <v>-9172.1859242861919</v>
      </c>
      <c r="F2177" s="1">
        <v>0</v>
      </c>
      <c r="G2177" s="2">
        <f t="shared" si="379"/>
        <v>47.948771023502538</v>
      </c>
      <c r="H2177" s="2">
        <f t="shared" si="379"/>
        <v>109.7337764242252</v>
      </c>
      <c r="I2177" s="2">
        <f t="shared" si="380"/>
        <v>100.37646465911016</v>
      </c>
      <c r="J2177" s="2">
        <f t="shared" si="381"/>
        <v>226.92270006197464</v>
      </c>
      <c r="K2177">
        <f t="shared" si="382"/>
        <v>51.47228467052652</v>
      </c>
      <c r="L2177">
        <f t="shared" si="383"/>
        <v>117.18892363774944</v>
      </c>
      <c r="M2177">
        <f t="shared" si="384"/>
        <v>-0.95540896508110063</v>
      </c>
      <c r="N2177">
        <f t="shared" si="384"/>
        <v>0</v>
      </c>
    </row>
    <row r="2178" spans="1:14" x14ac:dyDescent="0.2">
      <c r="A2178">
        <f t="shared" si="374"/>
        <v>2161</v>
      </c>
      <c r="B2178">
        <f t="shared" si="375"/>
        <v>21.61</v>
      </c>
      <c r="C2178" s="2">
        <f t="shared" si="376"/>
        <v>1.1320385918364344E-3</v>
      </c>
      <c r="D2178" s="2">
        <f t="shared" si="377"/>
        <v>2.5909464476462723E-3</v>
      </c>
      <c r="E2178" s="1">
        <f t="shared" si="378"/>
        <v>-8679.4106112629324</v>
      </c>
      <c r="F2178" s="1">
        <v>0</v>
      </c>
      <c r="G2178" s="2">
        <f t="shared" si="379"/>
        <v>45.270183981426641</v>
      </c>
      <c r="H2178" s="2">
        <f t="shared" si="379"/>
        <v>103.76690317657953</v>
      </c>
      <c r="I2178" s="2">
        <f t="shared" si="380"/>
        <v>96.228721801113906</v>
      </c>
      <c r="J2178" s="2">
        <f t="shared" si="381"/>
        <v>217.80805365902381</v>
      </c>
      <c r="K2178">
        <f t="shared" si="382"/>
        <v>50.041319227258647</v>
      </c>
      <c r="L2178">
        <f t="shared" si="383"/>
        <v>114.04115048244428</v>
      </c>
      <c r="M2178">
        <f t="shared" si="384"/>
        <v>-0.91721859242861925</v>
      </c>
      <c r="N2178">
        <f t="shared" si="384"/>
        <v>0</v>
      </c>
    </row>
    <row r="2179" spans="1:14" x14ac:dyDescent="0.2">
      <c r="A2179">
        <f t="shared" si="374"/>
        <v>2162</v>
      </c>
      <c r="B2179">
        <f t="shared" si="375"/>
        <v>21.62</v>
      </c>
      <c r="C2179" s="2">
        <f t="shared" si="376"/>
        <v>1.0506993801738926E-3</v>
      </c>
      <c r="D2179" s="2">
        <f t="shared" si="377"/>
        <v>2.4095358627437501E-3</v>
      </c>
      <c r="E2179" s="1">
        <f t="shared" si="378"/>
        <v>-8081.7202831830955</v>
      </c>
      <c r="F2179" s="1">
        <v>0</v>
      </c>
      <c r="G2179" s="2">
        <f t="shared" si="379"/>
        <v>42.017097757722681</v>
      </c>
      <c r="H2179" s="2">
        <f t="shared" si="379"/>
        <v>96.501590323451907</v>
      </c>
      <c r="I2179" s="2">
        <f t="shared" si="380"/>
        <v>90.857269684490817</v>
      </c>
      <c r="J2179" s="2">
        <f t="shared" si="381"/>
        <v>205.96269874147291</v>
      </c>
      <c r="K2179">
        <f t="shared" si="382"/>
        <v>47.972230865641841</v>
      </c>
      <c r="L2179">
        <f t="shared" si="383"/>
        <v>109.461108418021</v>
      </c>
      <c r="M2179">
        <f t="shared" si="384"/>
        <v>-0.86794106112629332</v>
      </c>
      <c r="N2179">
        <f t="shared" si="384"/>
        <v>0</v>
      </c>
    </row>
    <row r="2180" spans="1:14" x14ac:dyDescent="0.2">
      <c r="A2180">
        <f t="shared" si="374"/>
        <v>2163</v>
      </c>
      <c r="B2180">
        <f t="shared" si="375"/>
        <v>21.63</v>
      </c>
      <c r="C2180" s="2">
        <f t="shared" si="376"/>
        <v>9.5606210805834855E-4</v>
      </c>
      <c r="D2180" s="2">
        <f t="shared" si="377"/>
        <v>2.1980331354907018E-3</v>
      </c>
      <c r="E2180" s="1">
        <f t="shared" si="378"/>
        <v>-7386.339703637891</v>
      </c>
      <c r="F2180" s="1">
        <v>0</v>
      </c>
      <c r="G2180" s="2">
        <f t="shared" si="379"/>
        <v>38.232198412261361</v>
      </c>
      <c r="H2180" s="2">
        <f t="shared" si="379"/>
        <v>88.03110355006487</v>
      </c>
      <c r="I2180" s="2">
        <f t="shared" si="380"/>
        <v>84.33327380606778</v>
      </c>
      <c r="J2180" s="2">
        <f t="shared" si="381"/>
        <v>191.53991618518714</v>
      </c>
      <c r="K2180">
        <f t="shared" si="382"/>
        <v>45.292903365488108</v>
      </c>
      <c r="L2180">
        <f t="shared" si="383"/>
        <v>103.50881263512227</v>
      </c>
      <c r="M2180">
        <f t="shared" si="384"/>
        <v>-0.80817202831830959</v>
      </c>
      <c r="N2180">
        <f t="shared" si="384"/>
        <v>0</v>
      </c>
    </row>
    <row r="2181" spans="1:14" x14ac:dyDescent="0.2">
      <c r="A2181">
        <f t="shared" si="374"/>
        <v>2164</v>
      </c>
      <c r="B2181">
        <f t="shared" si="375"/>
        <v>21.64</v>
      </c>
      <c r="C2181" s="2">
        <f t="shared" si="376"/>
        <v>8.4935972429368845E-4</v>
      </c>
      <c r="D2181" s="2">
        <f t="shared" si="377"/>
        <v>1.9591388803254133E-3</v>
      </c>
      <c r="E2181" s="1">
        <f t="shared" si="378"/>
        <v>-6601.6744968374178</v>
      </c>
      <c r="F2181" s="1">
        <v>0</v>
      </c>
      <c r="G2181" s="2">
        <f t="shared" si="379"/>
        <v>33.964800045551968</v>
      </c>
      <c r="H2181" s="2">
        <f t="shared" si="379"/>
        <v>78.463598218518925</v>
      </c>
      <c r="I2181" s="2">
        <f t="shared" si="380"/>
        <v>76.742286672104484</v>
      </c>
      <c r="J2181" s="2">
        <f t="shared" si="381"/>
        <v>174.72487691456703</v>
      </c>
      <c r="K2181">
        <f t="shared" si="382"/>
        <v>42.03885265618873</v>
      </c>
      <c r="L2181">
        <f t="shared" si="383"/>
        <v>96.261278696048109</v>
      </c>
      <c r="M2181">
        <f t="shared" si="384"/>
        <v>-0.73863397036378919</v>
      </c>
      <c r="N2181">
        <f t="shared" si="384"/>
        <v>0</v>
      </c>
    </row>
    <row r="2182" spans="1:14" x14ac:dyDescent="0.2">
      <c r="A2182">
        <f t="shared" si="374"/>
        <v>2165</v>
      </c>
      <c r="B2182">
        <f t="shared" si="375"/>
        <v>21.650000000000002</v>
      </c>
      <c r="C2182" s="2">
        <f t="shared" si="376"/>
        <v>7.3197523038794098E-4</v>
      </c>
      <c r="D2182" s="2">
        <f t="shared" si="377"/>
        <v>1.6958916003534561E-3</v>
      </c>
      <c r="E2182" s="1">
        <f t="shared" si="378"/>
        <v>-5737.2095420758005</v>
      </c>
      <c r="F2182" s="1">
        <v>0</v>
      </c>
      <c r="G2182" s="2">
        <f t="shared" si="379"/>
        <v>29.270217749969049</v>
      </c>
      <c r="H2182" s="2">
        <f t="shared" si="379"/>
        <v>67.920761896413197</v>
      </c>
      <c r="I2182" s="2">
        <f t="shared" si="380"/>
        <v>68.183155432059309</v>
      </c>
      <c r="J2182" s="2">
        <f t="shared" si="381"/>
        <v>155.73230918560449</v>
      </c>
      <c r="K2182">
        <f t="shared" si="382"/>
        <v>38.252770232406519</v>
      </c>
      <c r="L2182">
        <f t="shared" si="383"/>
        <v>87.811547289191296</v>
      </c>
      <c r="M2182">
        <f t="shared" si="384"/>
        <v>-0.66016744968374186</v>
      </c>
      <c r="N2182">
        <f t="shared" si="384"/>
        <v>0</v>
      </c>
    </row>
    <row r="2183" spans="1:14" x14ac:dyDescent="0.2">
      <c r="A2183">
        <f t="shared" si="374"/>
        <v>2166</v>
      </c>
      <c r="B2183">
        <f t="shared" si="375"/>
        <v>21.66</v>
      </c>
      <c r="C2183" s="2">
        <f t="shared" si="376"/>
        <v>6.0542415467191007E-4</v>
      </c>
      <c r="D2183" s="2">
        <f t="shared" si="377"/>
        <v>1.4116296513888391E-3</v>
      </c>
      <c r="E2183" s="1">
        <f t="shared" si="378"/>
        <v>-4803.3943223662454</v>
      </c>
      <c r="F2183" s="1">
        <v>0</v>
      </c>
      <c r="G2183" s="2">
        <f t="shared" si="379"/>
        <v>24.2090666045044</v>
      </c>
      <c r="H2183" s="2">
        <f t="shared" si="379"/>
        <v>56.536291087793373</v>
      </c>
      <c r="I2183" s="2">
        <f t="shared" si="380"/>
        <v>58.766765456655094</v>
      </c>
      <c r="J2183" s="2">
        <f t="shared" si="381"/>
        <v>134.80380329530752</v>
      </c>
      <c r="K2183">
        <f t="shared" si="382"/>
        <v>33.983977897943113</v>
      </c>
      <c r="L2183">
        <f t="shared" si="383"/>
        <v>78.267512207514145</v>
      </c>
      <c r="M2183">
        <f t="shared" si="384"/>
        <v>-0.57372095420758007</v>
      </c>
      <c r="N2183">
        <f t="shared" si="384"/>
        <v>0</v>
      </c>
    </row>
    <row r="2184" spans="1:14" x14ac:dyDescent="0.2">
      <c r="A2184">
        <f t="shared" si="374"/>
        <v>2167</v>
      </c>
      <c r="B2184">
        <f t="shared" si="375"/>
        <v>21.67</v>
      </c>
      <c r="C2184" s="2">
        <f t="shared" si="376"/>
        <v>4.7133539608809063E-4</v>
      </c>
      <c r="D2184" s="2">
        <f t="shared" si="377"/>
        <v>1.1099495372177738E-3</v>
      </c>
      <c r="E2184" s="1">
        <f t="shared" si="378"/>
        <v>-3811.5166131367291</v>
      </c>
      <c r="F2184" s="1">
        <v>0</v>
      </c>
      <c r="G2184" s="2">
        <f t="shared" si="379"/>
        <v>18.846495468290463</v>
      </c>
      <c r="H2184" s="2">
        <f t="shared" si="379"/>
        <v>44.454221032198603</v>
      </c>
      <c r="I2184" s="2">
        <f t="shared" si="380"/>
        <v>48.614635581593319</v>
      </c>
      <c r="J2184" s="2">
        <f t="shared" si="381"/>
        <v>112.2047871640619</v>
      </c>
      <c r="K2184">
        <f t="shared" si="382"/>
        <v>29.28780068106623</v>
      </c>
      <c r="L2184">
        <f t="shared" si="383"/>
        <v>67.750566131863295</v>
      </c>
      <c r="M2184">
        <f t="shared" si="384"/>
        <v>-0.48033943223662456</v>
      </c>
      <c r="N2184">
        <f t="shared" si="384"/>
        <v>0</v>
      </c>
    </row>
    <row r="2185" spans="1:14" x14ac:dyDescent="0.2">
      <c r="A2185">
        <f t="shared" si="374"/>
        <v>2168</v>
      </c>
      <c r="B2185">
        <f t="shared" si="375"/>
        <v>21.68</v>
      </c>
      <c r="C2185" s="2">
        <f t="shared" si="376"/>
        <v>3.3143067650866632E-4</v>
      </c>
      <c r="D2185" s="2">
        <f t="shared" si="377"/>
        <v>7.9466105184867661E-4</v>
      </c>
      <c r="E2185" s="1">
        <f t="shared" si="378"/>
        <v>-2773.5660378150328</v>
      </c>
      <c r="F2185" s="1">
        <v>0</v>
      </c>
      <c r="G2185" s="2">
        <f t="shared" si="379"/>
        <v>13.251365127022602</v>
      </c>
      <c r="H2185" s="2">
        <f t="shared" si="379"/>
        <v>31.827129227091433</v>
      </c>
      <c r="I2185" s="2">
        <f t="shared" si="380"/>
        <v>37.857382557584678</v>
      </c>
      <c r="J2185" s="2">
        <f t="shared" si="381"/>
        <v>88.221210250405193</v>
      </c>
      <c r="K2185">
        <f t="shared" si="382"/>
        <v>24.224865769248403</v>
      </c>
      <c r="L2185">
        <f t="shared" si="383"/>
        <v>56.39408102331376</v>
      </c>
      <c r="M2185">
        <f t="shared" si="384"/>
        <v>-0.38115166131367295</v>
      </c>
      <c r="N2185">
        <f t="shared" si="384"/>
        <v>0</v>
      </c>
    </row>
    <row r="2186" spans="1:14" x14ac:dyDescent="0.2">
      <c r="A2186">
        <f t="shared" si="374"/>
        <v>2169</v>
      </c>
      <c r="B2186">
        <f t="shared" si="375"/>
        <v>21.69</v>
      </c>
      <c r="C2186" s="2">
        <f t="shared" si="376"/>
        <v>1.8750285746198272E-4</v>
      </c>
      <c r="D2186" s="2">
        <f t="shared" si="377"/>
        <v>4.697398228624977E-4</v>
      </c>
      <c r="E2186" s="1">
        <f t="shared" si="378"/>
        <v>-1702.0891396066922</v>
      </c>
      <c r="F2186" s="1">
        <v>0</v>
      </c>
      <c r="G2186" s="2">
        <f t="shared" si="379"/>
        <v>7.4953810271032202</v>
      </c>
      <c r="H2186" s="2">
        <f t="shared" si="379"/>
        <v>18.814234864864815</v>
      </c>
      <c r="I2186" s="2">
        <f t="shared" si="380"/>
        <v>26.633073849641512</v>
      </c>
      <c r="J2186" s="2">
        <f t="shared" si="381"/>
        <v>63.15597681008812</v>
      </c>
      <c r="K2186">
        <f t="shared" si="382"/>
        <v>18.860336218756789</v>
      </c>
      <c r="L2186">
        <f t="shared" si="383"/>
        <v>44.341741945223305</v>
      </c>
      <c r="M2186">
        <f t="shared" si="384"/>
        <v>-0.27735660378150329</v>
      </c>
      <c r="N2186">
        <f t="shared" si="384"/>
        <v>0</v>
      </c>
    </row>
    <row r="2187" spans="1:14" x14ac:dyDescent="0.2">
      <c r="A2187">
        <f t="shared" si="374"/>
        <v>2170</v>
      </c>
      <c r="B2187">
        <f t="shared" si="375"/>
        <v>21.7</v>
      </c>
      <c r="C2187" s="2">
        <f t="shared" si="376"/>
        <v>4.139339100361609E-5</v>
      </c>
      <c r="D2187" s="2">
        <f t="shared" si="377"/>
        <v>1.3927784153120349E-4</v>
      </c>
      <c r="E2187" s="1">
        <f t="shared" si="378"/>
        <v>-610.03772134112455</v>
      </c>
      <c r="F2187" s="1">
        <v>0</v>
      </c>
      <c r="G2187" s="2">
        <f t="shared" si="379"/>
        <v>1.6521913864719251</v>
      </c>
      <c r="H2187" s="2">
        <f t="shared" si="379"/>
        <v>5.5794176393366506</v>
      </c>
      <c r="I2187" s="2">
        <f t="shared" si="380"/>
        <v>15.085489294103297</v>
      </c>
      <c r="J2187" s="2">
        <f t="shared" si="381"/>
        <v>37.32517256013935</v>
      </c>
      <c r="K2187">
        <f t="shared" si="382"/>
        <v>13.263088993670703</v>
      </c>
      <c r="L2187">
        <f t="shared" si="383"/>
        <v>31.7457549208027</v>
      </c>
      <c r="M2187">
        <f t="shared" si="384"/>
        <v>-0.17020891396066923</v>
      </c>
      <c r="N2187">
        <f t="shared" si="384"/>
        <v>0</v>
      </c>
    </row>
    <row r="2188" spans="1:14" x14ac:dyDescent="0.2">
      <c r="A2188">
        <f t="shared" si="374"/>
        <v>2171</v>
      </c>
      <c r="B2188">
        <f t="shared" si="375"/>
        <v>21.71</v>
      </c>
      <c r="C2188" s="2">
        <f t="shared" si="376"/>
        <v>-1.0503081500905749E-4</v>
      </c>
      <c r="D2188" s="2">
        <f t="shared" si="377"/>
        <v>-1.9256741025222652E-4</v>
      </c>
      <c r="E2188" s="1">
        <f t="shared" si="378"/>
        <v>489.38771338573639</v>
      </c>
      <c r="F2188" s="1">
        <v>0</v>
      </c>
      <c r="G2188" s="2">
        <f t="shared" si="379"/>
        <v>-4.2035381081286483</v>
      </c>
      <c r="H2188" s="2">
        <f t="shared" si="379"/>
        <v>-7.7108196471135493</v>
      </c>
      <c r="I2188" s="2">
        <f t="shared" si="380"/>
        <v>3.3623132338608617</v>
      </c>
      <c r="J2188" s="2">
        <f t="shared" si="381"/>
        <v>11.054131317021451</v>
      </c>
      <c r="K2188">
        <f t="shared" si="382"/>
        <v>7.5048475698553974</v>
      </c>
      <c r="L2188">
        <f t="shared" si="383"/>
        <v>18.764950964135</v>
      </c>
      <c r="M2188">
        <f t="shared" si="384"/>
        <v>-6.1003772134112455E-2</v>
      </c>
      <c r="N2188">
        <f t="shared" si="384"/>
        <v>0</v>
      </c>
    </row>
    <row r="2189" spans="1:14" x14ac:dyDescent="0.2">
      <c r="A2189">
        <f t="shared" si="374"/>
        <v>2172</v>
      </c>
      <c r="B2189">
        <f t="shared" si="375"/>
        <v>21.72</v>
      </c>
      <c r="C2189" s="2">
        <f t="shared" si="376"/>
        <v>-2.49900829919616E-4</v>
      </c>
      <c r="D2189" s="2">
        <f t="shared" si="377"/>
        <v>-5.2162460928573942E-4</v>
      </c>
      <c r="E2189" s="1">
        <f t="shared" si="378"/>
        <v>1582.8975253105164</v>
      </c>
      <c r="F2189" s="1">
        <v>0</v>
      </c>
      <c r="G2189" s="2">
        <f t="shared" si="379"/>
        <v>-9.9970615254140895</v>
      </c>
      <c r="H2189" s="2">
        <f t="shared" si="379"/>
        <v>-20.889419567618898</v>
      </c>
      <c r="I2189" s="2">
        <f t="shared" si="380"/>
        <v>-8.3867204029352997</v>
      </c>
      <c r="J2189" s="2">
        <f t="shared" si="381"/>
        <v>-15.32660988445927</v>
      </c>
      <c r="K2189">
        <f t="shared" si="382"/>
        <v>1.6592798938173621</v>
      </c>
      <c r="L2189">
        <f t="shared" si="383"/>
        <v>5.5628096831596281</v>
      </c>
      <c r="M2189">
        <f t="shared" si="384"/>
        <v>4.893877133857364E-2</v>
      </c>
      <c r="N2189">
        <f t="shared" si="384"/>
        <v>0</v>
      </c>
    </row>
    <row r="2190" spans="1:14" x14ac:dyDescent="0.2">
      <c r="A2190">
        <f t="shared" si="374"/>
        <v>2173</v>
      </c>
      <c r="B2190">
        <f t="shared" si="375"/>
        <v>21.73</v>
      </c>
      <c r="C2190" s="2">
        <f t="shared" si="376"/>
        <v>-3.9136914072139588E-4</v>
      </c>
      <c r="D2190" s="2">
        <f t="shared" si="377"/>
        <v>-8.437603804379814E-4</v>
      </c>
      <c r="E2190" s="1">
        <f t="shared" si="378"/>
        <v>2657.2735820604476</v>
      </c>
      <c r="F2190" s="1">
        <v>0</v>
      </c>
      <c r="G2190" s="2">
        <f t="shared" si="379"/>
        <v>-15.654490202944134</v>
      </c>
      <c r="H2190" s="2">
        <f t="shared" si="379"/>
        <v>-33.790844168365069</v>
      </c>
      <c r="I2190" s="2">
        <f t="shared" si="380"/>
        <v>-20.011707048071138</v>
      </c>
      <c r="J2190" s="2">
        <f t="shared" si="381"/>
        <v>-41.485417341429645</v>
      </c>
      <c r="K2190">
        <f t="shared" si="382"/>
        <v>-4.1989270925959516</v>
      </c>
      <c r="L2190">
        <f t="shared" si="383"/>
        <v>-7.6945731730645734</v>
      </c>
      <c r="M2190">
        <f t="shared" si="384"/>
        <v>0.15828975253105165</v>
      </c>
      <c r="N2190">
        <f t="shared" si="384"/>
        <v>0</v>
      </c>
    </row>
    <row r="2191" spans="1:14" x14ac:dyDescent="0.2">
      <c r="A2191">
        <f t="shared" si="374"/>
        <v>2174</v>
      </c>
      <c r="B2191">
        <f t="shared" si="375"/>
        <v>21.740000000000002</v>
      </c>
      <c r="C2191" s="2">
        <f t="shared" si="376"/>
        <v>-5.276328091986291E-4</v>
      </c>
      <c r="D2191" s="2">
        <f t="shared" si="377"/>
        <v>-1.1549305884799022E-3</v>
      </c>
      <c r="E2191" s="1">
        <f t="shared" si="378"/>
        <v>3699.5290363459098</v>
      </c>
      <c r="F2191" s="1">
        <v>0</v>
      </c>
      <c r="G2191" s="2">
        <f t="shared" si="379"/>
        <v>-21.103718920446106</v>
      </c>
      <c r="H2191" s="2">
        <f t="shared" si="379"/>
        <v>-46.253129144053318</v>
      </c>
      <c r="I2191" s="2">
        <f t="shared" si="380"/>
        <v>-31.364451146807344</v>
      </c>
      <c r="J2191" s="2">
        <f t="shared" si="381"/>
        <v>-67.093678319293574</v>
      </c>
      <c r="K2191">
        <f t="shared" si="382"/>
        <v>-9.995004868155192</v>
      </c>
      <c r="L2191">
        <f t="shared" si="383"/>
        <v>-20.840549175240255</v>
      </c>
      <c r="M2191">
        <f t="shared" si="384"/>
        <v>0.26572735820604476</v>
      </c>
      <c r="N2191">
        <f t="shared" si="384"/>
        <v>0</v>
      </c>
    </row>
    <row r="2192" spans="1:14" x14ac:dyDescent="0.2">
      <c r="A2192">
        <f t="shared" si="374"/>
        <v>2175</v>
      </c>
      <c r="B2192">
        <f t="shared" si="375"/>
        <v>21.75</v>
      </c>
      <c r="C2192" s="2">
        <f t="shared" si="376"/>
        <v>-6.5695605867040229E-4</v>
      </c>
      <c r="D2192" s="2">
        <f t="shared" si="377"/>
        <v>-1.4512305011113683E-3</v>
      </c>
      <c r="E2192" s="1">
        <f t="shared" si="378"/>
        <v>4697.0653084270498</v>
      </c>
      <c r="F2192" s="1">
        <v>0</v>
      </c>
      <c r="G2192" s="2">
        <f t="shared" si="379"/>
        <v>-26.275329250562578</v>
      </c>
      <c r="H2192" s="2">
        <f t="shared" si="379"/>
        <v>-58.119892810365585</v>
      </c>
      <c r="I2192" s="2">
        <f t="shared" si="380"/>
        <v>-42.300323208964706</v>
      </c>
      <c r="J2192" s="2">
        <f t="shared" si="381"/>
        <v>-91.829879077039024</v>
      </c>
      <c r="K2192">
        <f t="shared" si="382"/>
        <v>-15.655041054767539</v>
      </c>
      <c r="L2192">
        <f t="shared" si="383"/>
        <v>-33.70998626667344</v>
      </c>
      <c r="M2192">
        <f t="shared" si="384"/>
        <v>0.36995290363459099</v>
      </c>
      <c r="N2192">
        <f t="shared" si="384"/>
        <v>0</v>
      </c>
    </row>
    <row r="2193" spans="1:14" x14ac:dyDescent="0.2">
      <c r="A2193">
        <f t="shared" si="374"/>
        <v>2176</v>
      </c>
      <c r="B2193">
        <f t="shared" si="375"/>
        <v>21.76</v>
      </c>
      <c r="C2193" s="2">
        <f t="shared" si="376"/>
        <v>-7.7769201045122763E-4</v>
      </c>
      <c r="D2193" s="2">
        <f t="shared" si="377"/>
        <v>-1.7289432060068523E-3</v>
      </c>
      <c r="E2193" s="1">
        <f t="shared" si="378"/>
        <v>5637.8243752781773</v>
      </c>
      <c r="F2193" s="1">
        <v>0</v>
      </c>
      <c r="G2193" s="2">
        <f t="shared" si="379"/>
        <v>-31.103458892738761</v>
      </c>
      <c r="H2193" s="2">
        <f t="shared" si="379"/>
        <v>-69.242275156373736</v>
      </c>
      <c r="I2193" s="2">
        <f t="shared" si="380"/>
        <v>-52.680071239025686</v>
      </c>
      <c r="J2193" s="2">
        <f t="shared" si="381"/>
        <v>-115.38359309071259</v>
      </c>
      <c r="K2193">
        <f t="shared" si="382"/>
        <v>-21.106905815444222</v>
      </c>
      <c r="L2193">
        <f t="shared" si="383"/>
        <v>-46.141317934338858</v>
      </c>
      <c r="M2193">
        <f t="shared" si="384"/>
        <v>0.46970653084270503</v>
      </c>
      <c r="N2193">
        <f t="shared" si="384"/>
        <v>0</v>
      </c>
    </row>
    <row r="2194" spans="1:14" x14ac:dyDescent="0.2">
      <c r="A2194">
        <f t="shared" si="374"/>
        <v>2177</v>
      </c>
      <c r="B2194">
        <f t="shared" si="375"/>
        <v>21.77</v>
      </c>
      <c r="C2194" s="2">
        <f t="shared" si="376"/>
        <v>-8.8830330079310267E-4</v>
      </c>
      <c r="D2194" s="2">
        <f t="shared" si="377"/>
        <v>-1.9845856863336705E-3</v>
      </c>
      <c r="E2194" s="1">
        <f t="shared" si="378"/>
        <v>6510.4345256060178</v>
      </c>
      <c r="F2194" s="1">
        <v>0</v>
      </c>
      <c r="G2194" s="2">
        <f t="shared" si="379"/>
        <v>-35.526626222094748</v>
      </c>
      <c r="H2194" s="2">
        <f t="shared" si="379"/>
        <v>-79.480783126004241</v>
      </c>
      <c r="I2194" s="2">
        <f t="shared" si="380"/>
        <v>-62.371564102692169</v>
      </c>
      <c r="J2194" s="2">
        <f t="shared" si="381"/>
        <v>-137.45933040454813</v>
      </c>
      <c r="K2194">
        <f t="shared" si="382"/>
        <v>-26.281155443069604</v>
      </c>
      <c r="L2194">
        <f t="shared" si="383"/>
        <v>-57.978547278543886</v>
      </c>
      <c r="M2194">
        <f t="shared" si="384"/>
        <v>0.56378243752781776</v>
      </c>
      <c r="N2194">
        <f t="shared" si="384"/>
        <v>0</v>
      </c>
    </row>
    <row r="2195" spans="1:14" x14ac:dyDescent="0.2">
      <c r="A2195">
        <f t="shared" si="374"/>
        <v>2178</v>
      </c>
      <c r="B2195">
        <f t="shared" si="375"/>
        <v>21.78</v>
      </c>
      <c r="C2195" s="2">
        <f t="shared" si="376"/>
        <v>-9.8738132303891188E-4</v>
      </c>
      <c r="D2195" s="2">
        <f t="shared" si="377"/>
        <v>-2.2149519881091628E-3</v>
      </c>
      <c r="E2195" s="1">
        <f t="shared" si="378"/>
        <v>7304.34781886987</v>
      </c>
      <c r="F2195" s="1">
        <v>0</v>
      </c>
      <c r="G2195" s="2">
        <f t="shared" si="379"/>
        <v>-39.488499843800888</v>
      </c>
      <c r="H2195" s="2">
        <f t="shared" si="379"/>
        <v>-88.707019435532672</v>
      </c>
      <c r="I2195" s="2">
        <f t="shared" si="380"/>
        <v>-71.251445239720937</v>
      </c>
      <c r="J2195" s="2">
        <f t="shared" si="381"/>
        <v>-157.78020075970713</v>
      </c>
      <c r="K2195">
        <f t="shared" si="382"/>
        <v>-31.111901943359449</v>
      </c>
      <c r="L2195">
        <f t="shared" si="383"/>
        <v>-69.073181324174456</v>
      </c>
      <c r="M2195">
        <f t="shared" si="384"/>
        <v>0.65104345256060181</v>
      </c>
      <c r="N2195">
        <f t="shared" si="384"/>
        <v>0</v>
      </c>
    </row>
    <row r="2196" spans="1:14" x14ac:dyDescent="0.2">
      <c r="A2196">
        <f t="shared" si="374"/>
        <v>2179</v>
      </c>
      <c r="B2196">
        <f t="shared" si="375"/>
        <v>21.79</v>
      </c>
      <c r="C2196" s="2">
        <f t="shared" si="376"/>
        <v>-1.0736638568211662E-3</v>
      </c>
      <c r="D2196" s="2">
        <f t="shared" si="377"/>
        <v>-2.4171529486060554E-3</v>
      </c>
      <c r="E2196" s="1">
        <f t="shared" si="378"/>
        <v>8009.9675867186006</v>
      </c>
      <c r="F2196" s="1">
        <v>0</v>
      </c>
      <c r="G2196" s="2">
        <f t="shared" si="379"/>
        <v>-42.938603627700708</v>
      </c>
      <c r="H2196" s="2">
        <f t="shared" si="379"/>
        <v>-96.805273669480385</v>
      </c>
      <c r="I2196" s="2">
        <f t="shared" si="380"/>
        <v>-79.206676250941157</v>
      </c>
      <c r="J2196" s="2">
        <f t="shared" si="381"/>
        <v>-176.0913454501698</v>
      </c>
      <c r="K2196">
        <f t="shared" si="382"/>
        <v>-35.537637841353465</v>
      </c>
      <c r="L2196">
        <f t="shared" si="383"/>
        <v>-79.286071780689412</v>
      </c>
      <c r="M2196">
        <f t="shared" si="384"/>
        <v>0.73043478188698707</v>
      </c>
      <c r="N2196">
        <f t="shared" si="384"/>
        <v>0</v>
      </c>
    </row>
    <row r="2197" spans="1:14" x14ac:dyDescent="0.2">
      <c r="A2197">
        <f t="shared" si="374"/>
        <v>2180</v>
      </c>
      <c r="B2197">
        <f t="shared" si="375"/>
        <v>21.8</v>
      </c>
      <c r="C2197" s="2">
        <f t="shared" si="376"/>
        <v>-1.1460508661702052E-3</v>
      </c>
      <c r="D2197" s="2">
        <f t="shared" si="377"/>
        <v>-2.5886519973500337E-3</v>
      </c>
      <c r="E2197" s="1">
        <f t="shared" si="378"/>
        <v>8618.7644356391793</v>
      </c>
      <c r="F2197" s="1">
        <v>0</v>
      </c>
      <c r="G2197" s="2">
        <f t="shared" si="379"/>
        <v>-45.832948499176716</v>
      </c>
      <c r="H2197" s="2">
        <f t="shared" si="379"/>
        <v>-103.6739560926777</v>
      </c>
      <c r="I2197" s="2">
        <f t="shared" si="380"/>
        <v>-86.135951257160642</v>
      </c>
      <c r="J2197" s="2">
        <f t="shared" si="381"/>
        <v>-192.16309570587805</v>
      </c>
      <c r="K2197">
        <f t="shared" si="382"/>
        <v>-39.502005999312068</v>
      </c>
      <c r="L2197">
        <f t="shared" si="383"/>
        <v>-88.489139613200351</v>
      </c>
      <c r="M2197">
        <f t="shared" si="384"/>
        <v>0.80099675867186015</v>
      </c>
      <c r="N2197">
        <f t="shared" si="384"/>
        <v>0</v>
      </c>
    </row>
    <row r="2198" spans="1:14" x14ac:dyDescent="0.2">
      <c r="A2198">
        <f t="shared" si="374"/>
        <v>2181</v>
      </c>
      <c r="B2198">
        <f t="shared" si="375"/>
        <v>21.81</v>
      </c>
      <c r="C2198" s="2">
        <f t="shared" si="376"/>
        <v>-1.2036182711031222E-3</v>
      </c>
      <c r="D2198" s="2">
        <f t="shared" si="377"/>
        <v>-2.7272965895631779E-3</v>
      </c>
      <c r="E2198" s="1">
        <f t="shared" si="378"/>
        <v>9123.379348593</v>
      </c>
      <c r="F2198" s="1">
        <v>0</v>
      </c>
      <c r="G2198" s="2">
        <f t="shared" si="379"/>
        <v>-48.13458317056859</v>
      </c>
      <c r="H2198" s="2">
        <f t="shared" si="379"/>
        <v>-109.2268565509368</v>
      </c>
      <c r="I2198" s="2">
        <f t="shared" si="380"/>
        <v>-91.950964532125084</v>
      </c>
      <c r="J2198" s="2">
        <f t="shared" si="381"/>
        <v>-205.79381876994086</v>
      </c>
      <c r="K2198">
        <f t="shared" si="382"/>
        <v>-42.95450491799258</v>
      </c>
      <c r="L2198">
        <f t="shared" si="383"/>
        <v>-96.566962219004054</v>
      </c>
      <c r="M2198">
        <f t="shared" si="384"/>
        <v>0.86187644356391802</v>
      </c>
      <c r="N2198">
        <f t="shared" si="384"/>
        <v>0</v>
      </c>
    </row>
    <row r="2199" spans="1:14" x14ac:dyDescent="0.2">
      <c r="A2199">
        <f t="shared" si="374"/>
        <v>2182</v>
      </c>
      <c r="B2199">
        <f t="shared" si="375"/>
        <v>21.82</v>
      </c>
      <c r="C2199" s="2">
        <f t="shared" si="376"/>
        <v>-1.2456295223673153E-3</v>
      </c>
      <c r="D2199" s="2">
        <f t="shared" si="377"/>
        <v>-2.8313448856013752E-3</v>
      </c>
      <c r="E2199" s="1">
        <f t="shared" si="378"/>
        <v>9517.7126393733561</v>
      </c>
      <c r="F2199" s="1">
        <v>0</v>
      </c>
      <c r="G2199" s="2">
        <f t="shared" si="379"/>
        <v>-49.81405700157201</v>
      </c>
      <c r="H2199" s="2">
        <f t="shared" si="379"/>
        <v>-113.39421298311517</v>
      </c>
      <c r="I2199" s="2">
        <f t="shared" si="380"/>
        <v>-96.577515730871013</v>
      </c>
      <c r="J2199" s="2">
        <f t="shared" si="381"/>
        <v>-216.81241667844017</v>
      </c>
      <c r="K2199">
        <f t="shared" si="382"/>
        <v>-45.851120794439701</v>
      </c>
      <c r="L2199">
        <f t="shared" si="383"/>
        <v>-103.418203695325</v>
      </c>
      <c r="M2199">
        <f t="shared" si="384"/>
        <v>0.91233793485930004</v>
      </c>
      <c r="N2199">
        <f t="shared" si="384"/>
        <v>0</v>
      </c>
    </row>
    <row r="2200" spans="1:14" x14ac:dyDescent="0.2">
      <c r="A2200">
        <f t="shared" si="374"/>
        <v>2183</v>
      </c>
      <c r="B2200">
        <f t="shared" si="375"/>
        <v>21.830000000000002</v>
      </c>
      <c r="C2200" s="2">
        <f t="shared" si="376"/>
        <v>-1.2715448362002409E-3</v>
      </c>
      <c r="D2200" s="2">
        <f t="shared" si="377"/>
        <v>-2.8994873483572914E-3</v>
      </c>
      <c r="E2200" s="1">
        <f t="shared" si="378"/>
        <v>9796.997684416323</v>
      </c>
      <c r="F2200" s="1">
        <v>0</v>
      </c>
      <c r="G2200" s="2">
        <f t="shared" si="379"/>
        <v>-50.849789264546764</v>
      </c>
      <c r="H2200" s="2">
        <f t="shared" si="379"/>
        <v>-116.1235764070819</v>
      </c>
      <c r="I2200" s="2">
        <f t="shared" si="380"/>
        <v>-99.956439046165286</v>
      </c>
      <c r="J2200" s="2">
        <f t="shared" si="381"/>
        <v>-225.08044702119935</v>
      </c>
      <c r="K2200">
        <f t="shared" si="382"/>
        <v>-48.154878517681183</v>
      </c>
      <c r="L2200">
        <f t="shared" si="383"/>
        <v>-108.95687061411745</v>
      </c>
      <c r="M2200">
        <f t="shared" si="384"/>
        <v>0.95177126393733569</v>
      </c>
      <c r="N2200">
        <f t="shared" si="384"/>
        <v>0</v>
      </c>
    </row>
    <row r="2201" spans="1:14" x14ac:dyDescent="0.2">
      <c r="A2201">
        <f t="shared" ref="A2201:A2264" si="385">A2200+1</f>
        <v>2184</v>
      </c>
      <c r="B2201">
        <f t="shared" si="375"/>
        <v>21.84</v>
      </c>
      <c r="C2201" s="2">
        <f t="shared" si="376"/>
        <v>-1.2810279749041024E-3</v>
      </c>
      <c r="D2201" s="2">
        <f t="shared" si="377"/>
        <v>-2.9308629930393411E-3</v>
      </c>
      <c r="E2201" s="1">
        <f t="shared" si="378"/>
        <v>9957.858540813073</v>
      </c>
      <c r="F2201" s="1">
        <v>0</v>
      </c>
      <c r="G2201" s="2">
        <f t="shared" si="379"/>
        <v>-51.228340248125548</v>
      </c>
      <c r="H2201" s="2">
        <f t="shared" si="379"/>
        <v>-117.38046174264711</v>
      </c>
      <c r="I2201" s="2">
        <f t="shared" si="380"/>
        <v>-102.0443448043804</v>
      </c>
      <c r="J2201" s="2">
        <f t="shared" si="381"/>
        <v>-230.49383960764197</v>
      </c>
      <c r="K2201">
        <f t="shared" si="382"/>
        <v>-49.836304787813219</v>
      </c>
      <c r="L2201">
        <f t="shared" si="383"/>
        <v>-113.11337786499486</v>
      </c>
      <c r="M2201">
        <f t="shared" si="384"/>
        <v>0.97969976844163231</v>
      </c>
      <c r="N2201">
        <f t="shared" si="384"/>
        <v>0</v>
      </c>
    </row>
    <row r="2202" spans="1:14" x14ac:dyDescent="0.2">
      <c r="A2202">
        <f t="shared" si="385"/>
        <v>2185</v>
      </c>
      <c r="B2202">
        <f t="shared" si="375"/>
        <v>21.85</v>
      </c>
      <c r="C2202" s="2">
        <f t="shared" si="376"/>
        <v>-1.2739504893644691E-3</v>
      </c>
      <c r="D2202" s="2">
        <f t="shared" si="377"/>
        <v>-2.9250700894283893E-3</v>
      </c>
      <c r="E2202" s="1">
        <f t="shared" si="378"/>
        <v>9998.3507540463615</v>
      </c>
      <c r="F2202" s="1">
        <v>0</v>
      </c>
      <c r="G2202" s="2">
        <f t="shared" si="379"/>
        <v>-50.944580845682403</v>
      </c>
      <c r="H2202" s="2">
        <f t="shared" si="379"/>
        <v>-117.14877646532415</v>
      </c>
      <c r="I2202" s="2">
        <f t="shared" si="380"/>
        <v>-102.81416433123621</v>
      </c>
      <c r="J2202" s="2">
        <f t="shared" si="381"/>
        <v>-232.98418792682557</v>
      </c>
      <c r="K2202">
        <f t="shared" si="382"/>
        <v>-50.873797631472506</v>
      </c>
      <c r="L2202">
        <f t="shared" si="383"/>
        <v>-115.83541146150142</v>
      </c>
      <c r="M2202">
        <f t="shared" si="384"/>
        <v>0.99578585408130738</v>
      </c>
      <c r="N2202">
        <f t="shared" si="384"/>
        <v>0</v>
      </c>
    </row>
    <row r="2203" spans="1:14" x14ac:dyDescent="0.2">
      <c r="A2203">
        <f t="shared" si="385"/>
        <v>2186</v>
      </c>
      <c r="B2203">
        <f t="shared" si="375"/>
        <v>21.86</v>
      </c>
      <c r="C2203" s="2">
        <f t="shared" si="376"/>
        <v>-1.2503933709923309E-3</v>
      </c>
      <c r="D2203" s="2">
        <f t="shared" si="377"/>
        <v>-2.8821711848548356E-3</v>
      </c>
      <c r="E2203" s="1">
        <f t="shared" si="378"/>
        <v>9917.98486217561</v>
      </c>
      <c r="F2203" s="1">
        <v>0</v>
      </c>
      <c r="G2203" s="2">
        <f t="shared" si="379"/>
        <v>-50.001758529179753</v>
      </c>
      <c r="H2203" s="2">
        <f t="shared" si="379"/>
        <v>-115.43102181371344</v>
      </c>
      <c r="I2203" s="2">
        <f t="shared" si="380"/>
        <v>-102.25549134878703</v>
      </c>
      <c r="J2203" s="2">
        <f t="shared" si="381"/>
        <v>-232.51959951421361</v>
      </c>
      <c r="K2203">
        <f t="shared" si="382"/>
        <v>-51.253897744202646</v>
      </c>
      <c r="L2203">
        <f t="shared" si="383"/>
        <v>-117.08857770050017</v>
      </c>
      <c r="M2203">
        <f t="shared" si="384"/>
        <v>0.99983507540463623</v>
      </c>
      <c r="N2203">
        <f t="shared" si="384"/>
        <v>0</v>
      </c>
    </row>
    <row r="2204" spans="1:14" x14ac:dyDescent="0.2">
      <c r="A2204">
        <f t="shared" si="385"/>
        <v>2187</v>
      </c>
      <c r="B2204">
        <f t="shared" si="375"/>
        <v>21.87</v>
      </c>
      <c r="C2204" s="2">
        <f t="shared" si="376"/>
        <v>-1.2106460925551646E-3</v>
      </c>
      <c r="D2204" s="2">
        <f t="shared" si="377"/>
        <v>-2.8026923858961742E-3</v>
      </c>
      <c r="E2204" s="1">
        <f t="shared" si="378"/>
        <v>9717.732312356844</v>
      </c>
      <c r="F2204" s="1">
        <v>0</v>
      </c>
      <c r="G2204" s="2">
        <f t="shared" si="379"/>
        <v>-48.411458888276925</v>
      </c>
      <c r="H2204" s="2">
        <f t="shared" si="379"/>
        <v>-112.24826406696361</v>
      </c>
      <c r="I2204" s="2">
        <f t="shared" si="380"/>
        <v>-100.37471567796962</v>
      </c>
      <c r="J2204" s="2">
        <f t="shared" si="381"/>
        <v>-229.10509475591061</v>
      </c>
      <c r="K2204">
        <f t="shared" si="382"/>
        <v>-50.971458303475131</v>
      </c>
      <c r="L2204">
        <f t="shared" si="383"/>
        <v>-116.856830688947</v>
      </c>
      <c r="M2204">
        <f t="shared" si="384"/>
        <v>0.99179848621756106</v>
      </c>
      <c r="N2204">
        <f t="shared" si="384"/>
        <v>0</v>
      </c>
    </row>
    <row r="2205" spans="1:14" x14ac:dyDescent="0.2">
      <c r="A2205">
        <f t="shared" si="385"/>
        <v>2188</v>
      </c>
      <c r="B2205">
        <f t="shared" si="375"/>
        <v>21.88</v>
      </c>
      <c r="C2205" s="2">
        <f t="shared" si="376"/>
        <v>-1.1552030495923522E-3</v>
      </c>
      <c r="D2205" s="2">
        <f t="shared" si="377"/>
        <v>-2.6876169073160238E-3</v>
      </c>
      <c r="E2205" s="1">
        <f t="shared" si="378"/>
        <v>9400.0137181804275</v>
      </c>
      <c r="F2205" s="1">
        <v>0</v>
      </c>
      <c r="G2205" s="2">
        <f t="shared" si="379"/>
        <v>-46.193463203678029</v>
      </c>
      <c r="H2205" s="2">
        <f t="shared" si="379"/>
        <v>-107.63987623301362</v>
      </c>
      <c r="I2205" s="2">
        <f t="shared" si="380"/>
        <v>-97.194947585120431</v>
      </c>
      <c r="J2205" s="2">
        <f t="shared" si="381"/>
        <v>-222.78254920768703</v>
      </c>
      <c r="K2205">
        <f t="shared" si="382"/>
        <v>-50.029711150206715</v>
      </c>
      <c r="L2205">
        <f t="shared" si="383"/>
        <v>-115.1426729746734</v>
      </c>
      <c r="M2205">
        <f t="shared" si="384"/>
        <v>0.97177323123568449</v>
      </c>
      <c r="N2205">
        <f t="shared" si="384"/>
        <v>0</v>
      </c>
    </row>
    <row r="2206" spans="1:14" x14ac:dyDescent="0.2">
      <c r="A2206">
        <f t="shared" si="385"/>
        <v>2189</v>
      </c>
      <c r="B2206">
        <f t="shared" si="375"/>
        <v>21.89</v>
      </c>
      <c r="C2206" s="2">
        <f t="shared" si="376"/>
        <v>-1.0847574461894296E-3</v>
      </c>
      <c r="D2206" s="2">
        <f t="shared" si="377"/>
        <v>-2.5383729671872388E-3</v>
      </c>
      <c r="E2206" s="1">
        <f t="shared" si="378"/>
        <v>8968.6695997669467</v>
      </c>
      <c r="F2206" s="1">
        <v>0</v>
      </c>
      <c r="G2206" s="2">
        <f t="shared" si="379"/>
        <v>-43.375503806752079</v>
      </c>
      <c r="H2206" s="2">
        <f t="shared" si="379"/>
        <v>-101.6630533086003</v>
      </c>
      <c r="I2206" s="2">
        <f t="shared" si="380"/>
        <v>-92.755733694706365</v>
      </c>
      <c r="J2206" s="2">
        <f t="shared" si="381"/>
        <v>-213.63018011333062</v>
      </c>
      <c r="K2206">
        <f t="shared" si="382"/>
        <v>-48.440228516136244</v>
      </c>
      <c r="L2206">
        <f t="shared" si="383"/>
        <v>-111.96712680473033</v>
      </c>
      <c r="M2206">
        <f t="shared" si="384"/>
        <v>0.94000137181804277</v>
      </c>
      <c r="N2206">
        <f t="shared" si="384"/>
        <v>0</v>
      </c>
    </row>
    <row r="2207" spans="1:14" x14ac:dyDescent="0.2">
      <c r="A2207">
        <f t="shared" si="385"/>
        <v>2190</v>
      </c>
      <c r="B2207">
        <f t="shared" si="375"/>
        <v>21.900000000000002</v>
      </c>
      <c r="C2207" s="2">
        <f t="shared" si="376"/>
        <v>-1.000192700422225E-3</v>
      </c>
      <c r="D2207" s="2">
        <f t="shared" si="377"/>
        <v>-2.3568161766022422E-3</v>
      </c>
      <c r="E2207" s="1">
        <f t="shared" si="378"/>
        <v>8428.9139603140502</v>
      </c>
      <c r="F2207" s="1">
        <v>0</v>
      </c>
      <c r="G2207" s="2">
        <f t="shared" si="379"/>
        <v>-39.992920238795065</v>
      </c>
      <c r="H2207" s="2">
        <f t="shared" si="379"/>
        <v>-94.392107053812794</v>
      </c>
      <c r="I2207" s="2">
        <f t="shared" si="380"/>
        <v>-87.112567962481904</v>
      </c>
      <c r="J2207" s="2">
        <f t="shared" si="381"/>
        <v>-201.76158340608109</v>
      </c>
      <c r="K2207">
        <f t="shared" si="382"/>
        <v>-46.222780763710148</v>
      </c>
      <c r="L2207">
        <f t="shared" si="383"/>
        <v>-107.36947635226829</v>
      </c>
      <c r="M2207">
        <f t="shared" si="384"/>
        <v>0.89686695997669474</v>
      </c>
      <c r="N2207">
        <f t="shared" si="384"/>
        <v>0</v>
      </c>
    </row>
    <row r="2208" spans="1:14" x14ac:dyDescent="0.2">
      <c r="A2208">
        <f t="shared" si="385"/>
        <v>2191</v>
      </c>
      <c r="B2208">
        <f t="shared" si="375"/>
        <v>21.91</v>
      </c>
      <c r="C2208" s="2">
        <f t="shared" si="376"/>
        <v>-9.0257147539094559E-4</v>
      </c>
      <c r="D2208" s="2">
        <f t="shared" si="377"/>
        <v>-2.1452066400229203E-3</v>
      </c>
      <c r="E2208" s="1">
        <f t="shared" si="378"/>
        <v>7787.271260246348</v>
      </c>
      <c r="F2208" s="1">
        <v>0</v>
      </c>
      <c r="G2208" s="2">
        <f t="shared" si="379"/>
        <v>-36.088220447526318</v>
      </c>
      <c r="H2208" s="2">
        <f t="shared" si="379"/>
        <v>-85.917548933238535</v>
      </c>
      <c r="I2208" s="2">
        <f t="shared" si="380"/>
        <v>-80.336203731960012</v>
      </c>
      <c r="J2208" s="2">
        <f t="shared" si="381"/>
        <v>-187.32433299961735</v>
      </c>
      <c r="K2208">
        <f t="shared" si="382"/>
        <v>-43.405091888402289</v>
      </c>
      <c r="L2208">
        <f t="shared" si="383"/>
        <v>-101.40678406637882</v>
      </c>
      <c r="M2208">
        <f t="shared" si="384"/>
        <v>0.84289139603140506</v>
      </c>
      <c r="N2208">
        <f t="shared" si="384"/>
        <v>0</v>
      </c>
    </row>
    <row r="2209" spans="1:14" x14ac:dyDescent="0.2">
      <c r="A2209">
        <f t="shared" si="385"/>
        <v>2192</v>
      </c>
      <c r="B2209">
        <f t="shared" si="375"/>
        <v>21.92</v>
      </c>
      <c r="C2209" s="2">
        <f t="shared" si="376"/>
        <v>-7.931224710723369E-4</v>
      </c>
      <c r="D2209" s="2">
        <f t="shared" si="377"/>
        <v>-1.9061810473318655E-3</v>
      </c>
      <c r="E2209" s="1">
        <f t="shared" si="378"/>
        <v>7051.4975508151992</v>
      </c>
      <c r="F2209" s="1">
        <v>0</v>
      </c>
      <c r="G2209" s="2">
        <f t="shared" si="379"/>
        <v>-31.710552430585011</v>
      </c>
      <c r="H2209" s="2">
        <f t="shared" si="379"/>
        <v>-76.344972479298235</v>
      </c>
      <c r="I2209" s="2">
        <f t="shared" si="380"/>
        <v>-72.511775351592576</v>
      </c>
      <c r="J2209" s="2">
        <f t="shared" si="381"/>
        <v>-170.49815955366483</v>
      </c>
      <c r="K2209">
        <f t="shared" si="382"/>
        <v>-40.02249579498293</v>
      </c>
      <c r="L2209">
        <f t="shared" si="383"/>
        <v>-94.153187074366599</v>
      </c>
      <c r="M2209">
        <f t="shared" si="384"/>
        <v>0.77872712602463479</v>
      </c>
      <c r="N2209">
        <f t="shared" si="384"/>
        <v>0</v>
      </c>
    </row>
    <row r="2210" spans="1:14" x14ac:dyDescent="0.2">
      <c r="A2210">
        <f t="shared" si="385"/>
        <v>2193</v>
      </c>
      <c r="B2210">
        <f t="shared" si="375"/>
        <v>21.93</v>
      </c>
      <c r="C2210" s="2">
        <f t="shared" si="376"/>
        <v>-6.7322513986776435E-4</v>
      </c>
      <c r="D2210" s="2">
        <f t="shared" si="377"/>
        <v>-1.6427201002202441E-3</v>
      </c>
      <c r="E2210" s="1">
        <f t="shared" si="378"/>
        <v>6230.4867204728134</v>
      </c>
      <c r="F2210" s="1">
        <v>0</v>
      </c>
      <c r="G2210" s="2">
        <f t="shared" si="379"/>
        <v>-26.91509284162457</v>
      </c>
      <c r="H2210" s="2">
        <f t="shared" si="379"/>
        <v>-65.793748799320596</v>
      </c>
      <c r="I2210" s="2">
        <f t="shared" si="380"/>
        <v>-63.737740180455425</v>
      </c>
      <c r="J2210" s="2">
        <f t="shared" si="381"/>
        <v>-151.49273106791568</v>
      </c>
      <c r="K2210">
        <f t="shared" si="382"/>
        <v>-36.117497583749334</v>
      </c>
      <c r="L2210">
        <f t="shared" si="383"/>
        <v>-85.698982268595088</v>
      </c>
      <c r="M2210">
        <f t="shared" si="384"/>
        <v>0.70514975508152</v>
      </c>
      <c r="N2210">
        <f t="shared" si="384"/>
        <v>0</v>
      </c>
    </row>
    <row r="2211" spans="1:14" x14ac:dyDescent="0.2">
      <c r="A2211">
        <f t="shared" si="385"/>
        <v>2194</v>
      </c>
      <c r="B2211">
        <f t="shared" si="375"/>
        <v>21.94</v>
      </c>
      <c r="C2211" s="2">
        <f t="shared" si="376"/>
        <v>-5.4439251437930531E-4</v>
      </c>
      <c r="D2211" s="2">
        <f t="shared" si="377"/>
        <v>-1.3581116729307215E-3</v>
      </c>
      <c r="E2211" s="1">
        <f t="shared" si="378"/>
        <v>5334.1629872889298</v>
      </c>
      <c r="F2211" s="1">
        <v>0</v>
      </c>
      <c r="G2211" s="2">
        <f t="shared" si="379"/>
        <v>-21.762360100608173</v>
      </c>
      <c r="H2211" s="2">
        <f t="shared" si="379"/>
        <v>-54.395551246051284</v>
      </c>
      <c r="I2211" s="2">
        <f t="shared" si="380"/>
        <v>-54.124654027857396</v>
      </c>
      <c r="J2211" s="2">
        <f t="shared" si="381"/>
        <v>-130.5450625533023</v>
      </c>
      <c r="K2211">
        <f t="shared" si="382"/>
        <v>-31.73924525520194</v>
      </c>
      <c r="L2211">
        <f t="shared" si="383"/>
        <v>-76.149511307251018</v>
      </c>
      <c r="M2211">
        <f t="shared" si="384"/>
        <v>0.62304867204728143</v>
      </c>
      <c r="N2211">
        <f t="shared" si="384"/>
        <v>0</v>
      </c>
    </row>
    <row r="2212" spans="1:14" x14ac:dyDescent="0.2">
      <c r="A2212">
        <f t="shared" si="385"/>
        <v>2195</v>
      </c>
      <c r="B2212">
        <f t="shared" si="375"/>
        <v>21.95</v>
      </c>
      <c r="C2212" s="2">
        <f t="shared" si="376"/>
        <v>-4.0825235929176426E-4</v>
      </c>
      <c r="D2212" s="2">
        <f t="shared" si="377"/>
        <v>-1.0559101598635432E-3</v>
      </c>
      <c r="E2212" s="1">
        <f t="shared" si="378"/>
        <v>4373.3609369489104</v>
      </c>
      <c r="F2212" s="1">
        <v>0</v>
      </c>
      <c r="G2212" s="2">
        <f t="shared" si="379"/>
        <v>-16.317460483573857</v>
      </c>
      <c r="H2212" s="2">
        <f t="shared" si="379"/>
        <v>-42.292727373462512</v>
      </c>
      <c r="I2212" s="2">
        <f t="shared" si="380"/>
        <v>-43.793795130099326</v>
      </c>
      <c r="J2212" s="2">
        <f t="shared" si="381"/>
        <v>-107.91658659176144</v>
      </c>
      <c r="K2212">
        <f t="shared" si="382"/>
        <v>-26.942918347796578</v>
      </c>
      <c r="L2212">
        <f t="shared" si="383"/>
        <v>-65.623859218298932</v>
      </c>
      <c r="M2212">
        <f t="shared" si="384"/>
        <v>0.53341629872889296</v>
      </c>
      <c r="N2212">
        <f t="shared" si="384"/>
        <v>0</v>
      </c>
    </row>
    <row r="2213" spans="1:14" x14ac:dyDescent="0.2">
      <c r="A2213">
        <f t="shared" si="385"/>
        <v>2196</v>
      </c>
      <c r="B2213">
        <f t="shared" si="375"/>
        <v>21.96</v>
      </c>
      <c r="C2213" s="2">
        <f t="shared" si="376"/>
        <v>-2.6652687999088935E-4</v>
      </c>
      <c r="D2213" s="2">
        <f t="shared" si="377"/>
        <v>-7.3989250950664697E-4</v>
      </c>
      <c r="E2213" s="1">
        <f t="shared" si="378"/>
        <v>3359.6945564027824</v>
      </c>
      <c r="F2213" s="1">
        <v>0</v>
      </c>
      <c r="G2213" s="2">
        <f t="shared" si="379"/>
        <v>-10.649276497062013</v>
      </c>
      <c r="H2213" s="2">
        <f t="shared" si="379"/>
        <v>-29.636538180162425</v>
      </c>
      <c r="I2213" s="2">
        <f t="shared" si="380"/>
        <v>-32.875653640493155</v>
      </c>
      <c r="J2213" s="2">
        <f t="shared" si="381"/>
        <v>-83.889920768568857</v>
      </c>
      <c r="K2213">
        <f t="shared" si="382"/>
        <v>-21.789041049736252</v>
      </c>
      <c r="L2213">
        <f t="shared" si="383"/>
        <v>-54.253382588406431</v>
      </c>
      <c r="M2213">
        <f t="shared" si="384"/>
        <v>0.43733609369489107</v>
      </c>
      <c r="N2213">
        <f t="shared" si="384"/>
        <v>0</v>
      </c>
    </row>
    <row r="2214" spans="1:14" x14ac:dyDescent="0.2">
      <c r="A2214">
        <f t="shared" si="385"/>
        <v>2197</v>
      </c>
      <c r="B2214">
        <f t="shared" si="375"/>
        <v>21.97</v>
      </c>
      <c r="C2214" s="2">
        <f t="shared" si="376"/>
        <v>-1.2101123845325684E-4</v>
      </c>
      <c r="D2214" s="2">
        <f t="shared" si="377"/>
        <v>-4.1401148499100872E-4</v>
      </c>
      <c r="E2214" s="1">
        <f t="shared" si="378"/>
        <v>2305.4168462682865</v>
      </c>
      <c r="F2214" s="1">
        <v>0</v>
      </c>
      <c r="G2214" s="2">
        <f t="shared" si="379"/>
        <v>-4.8296075584359706</v>
      </c>
      <c r="H2214" s="2">
        <f t="shared" si="379"/>
        <v>-16.585286278346636</v>
      </c>
      <c r="I2214" s="2">
        <f t="shared" si="380"/>
        <v>-21.508305273843529</v>
      </c>
      <c r="J2214" s="2">
        <f t="shared" si="381"/>
        <v>-58.76537169396758</v>
      </c>
      <c r="K2214">
        <f t="shared" si="382"/>
        <v>-16.342728259767281</v>
      </c>
      <c r="L2214">
        <f t="shared" si="383"/>
        <v>-42.180085415620944</v>
      </c>
      <c r="M2214">
        <f t="shared" si="384"/>
        <v>0.33596945564027825</v>
      </c>
      <c r="N2214">
        <f t="shared" si="384"/>
        <v>0</v>
      </c>
    </row>
    <row r="2215" spans="1:14" x14ac:dyDescent="0.2">
      <c r="A2215">
        <f t="shared" si="385"/>
        <v>2198</v>
      </c>
      <c r="B2215">
        <f t="shared" si="375"/>
        <v>21.98</v>
      </c>
      <c r="C2215" s="2">
        <f t="shared" si="376"/>
        <v>2.6448858218162245E-5</v>
      </c>
      <c r="D2215" s="2">
        <f t="shared" si="377"/>
        <v>-8.2346725799439078E-5</v>
      </c>
      <c r="E2215" s="1">
        <f t="shared" si="378"/>
        <v>1223.271708957863</v>
      </c>
      <c r="F2215" s="1">
        <v>0</v>
      </c>
      <c r="G2215" s="2">
        <f t="shared" si="379"/>
        <v>1.0677264032993694</v>
      </c>
      <c r="H2215" s="2">
        <f t="shared" si="379"/>
        <v>-3.3023559970273837</v>
      </c>
      <c r="I2215" s="2">
        <f t="shared" si="380"/>
        <v>-9.8356891835365925</v>
      </c>
      <c r="J2215" s="2">
        <f t="shared" si="381"/>
        <v>-32.857218577396722</v>
      </c>
      <c r="K2215">
        <f t="shared" si="382"/>
        <v>-10.672873902209133</v>
      </c>
      <c r="L2215">
        <f t="shared" si="383"/>
        <v>-29.554862580369338</v>
      </c>
      <c r="M2215">
        <f t="shared" si="384"/>
        <v>0.23054168462682867</v>
      </c>
      <c r="N2215">
        <f t="shared" si="384"/>
        <v>0</v>
      </c>
    </row>
    <row r="2216" spans="1:14" x14ac:dyDescent="0.2">
      <c r="A2216">
        <f t="shared" si="385"/>
        <v>2199</v>
      </c>
      <c r="B2216">
        <f t="shared" si="375"/>
        <v>21.990000000000002</v>
      </c>
      <c r="C2216" s="2">
        <f t="shared" si="376"/>
        <v>1.7398021964929009E-4</v>
      </c>
      <c r="D2216" s="2">
        <f t="shared" si="377"/>
        <v>2.5094578764909523E-4</v>
      </c>
      <c r="E2216" s="1">
        <f t="shared" si="378"/>
        <v>126.33990288486524</v>
      </c>
      <c r="F2216" s="1">
        <v>0</v>
      </c>
      <c r="G2216" s="2">
        <f t="shared" si="379"/>
        <v>6.9678073481611555</v>
      </c>
      <c r="H2216" s="2">
        <f t="shared" si="379"/>
        <v>10.045810482594776</v>
      </c>
      <c r="I2216" s="2">
        <f t="shared" si="380"/>
        <v>1.9941886594407923</v>
      </c>
      <c r="J2216" s="2">
        <f t="shared" si="381"/>
        <v>-6.4898220383392857</v>
      </c>
      <c r="K2216">
        <f t="shared" si="382"/>
        <v>-4.8512915178245768</v>
      </c>
      <c r="L2216">
        <f t="shared" si="383"/>
        <v>-16.535632520934062</v>
      </c>
      <c r="M2216">
        <f t="shared" si="384"/>
        <v>0.12232717089578631</v>
      </c>
      <c r="N2216">
        <f t="shared" si="384"/>
        <v>0</v>
      </c>
    </row>
    <row r="2217" spans="1:14" x14ac:dyDescent="0.2">
      <c r="A2217">
        <f t="shared" si="385"/>
        <v>2200</v>
      </c>
      <c r="B2217">
        <f t="shared" si="375"/>
        <v>22</v>
      </c>
      <c r="C2217" s="2">
        <f t="shared" si="376"/>
        <v>3.1970559928066138E-4</v>
      </c>
      <c r="D2217" s="2">
        <f t="shared" si="377"/>
        <v>5.8168524499064883E-4</v>
      </c>
      <c r="E2217" s="1">
        <f t="shared" si="378"/>
        <v>-972.11907518224325</v>
      </c>
      <c r="F2217" s="1">
        <v>0</v>
      </c>
      <c r="G2217" s="2">
        <f t="shared" si="379"/>
        <v>12.795556121593545</v>
      </c>
      <c r="H2217" s="2">
        <f t="shared" si="379"/>
        <v>23.291776067655537</v>
      </c>
      <c r="I2217" s="2">
        <f t="shared" si="380"/>
        <v>13.831104385458669</v>
      </c>
      <c r="J2217" s="2">
        <f t="shared" si="381"/>
        <v>20.006394000727795</v>
      </c>
      <c r="K2217">
        <f t="shared" si="382"/>
        <v>1.0481822541536101</v>
      </c>
      <c r="L2217">
        <f t="shared" si="383"/>
        <v>-3.2853820669277423</v>
      </c>
      <c r="M2217">
        <f t="shared" si="384"/>
        <v>1.2633990288486524E-2</v>
      </c>
      <c r="N2217">
        <f t="shared" si="384"/>
        <v>0</v>
      </c>
    </row>
    <row r="2218" spans="1:14" x14ac:dyDescent="0.2">
      <c r="A2218">
        <f t="shared" si="385"/>
        <v>2201</v>
      </c>
      <c r="B2218">
        <f t="shared" si="375"/>
        <v>22.01</v>
      </c>
      <c r="C2218" s="2">
        <f t="shared" si="376"/>
        <v>4.6176719682106571E-4</v>
      </c>
      <c r="D2218" s="2">
        <f t="shared" si="377"/>
        <v>9.0571785871766306E-4</v>
      </c>
      <c r="E2218" s="1">
        <f t="shared" si="378"/>
        <v>-2058.8272683199771</v>
      </c>
      <c r="F2218" s="1">
        <v>0</v>
      </c>
      <c r="G2218" s="2">
        <f t="shared" si="379"/>
        <v>18.476672452939031</v>
      </c>
      <c r="H2218" s="2">
        <f t="shared" si="379"/>
        <v>36.26918538878008</v>
      </c>
      <c r="I2218" s="2">
        <f t="shared" si="380"/>
        <v>25.524494584239307</v>
      </c>
      <c r="J2218" s="2">
        <f t="shared" si="381"/>
        <v>46.299037918112923</v>
      </c>
      <c r="K2218">
        <f t="shared" si="382"/>
        <v>6.9506102237820517</v>
      </c>
      <c r="L2218">
        <f t="shared" si="383"/>
        <v>10.029852529332842</v>
      </c>
      <c r="M2218">
        <f t="shared" si="384"/>
        <v>-9.7211907518224325E-2</v>
      </c>
      <c r="N2218">
        <f t="shared" si="384"/>
        <v>0</v>
      </c>
    </row>
    <row r="2219" spans="1:14" x14ac:dyDescent="0.2">
      <c r="A2219">
        <f t="shared" si="385"/>
        <v>2202</v>
      </c>
      <c r="B2219">
        <f t="shared" si="375"/>
        <v>22.02</v>
      </c>
      <c r="C2219" s="2">
        <f t="shared" si="376"/>
        <v>5.9834994505962124E-4</v>
      </c>
      <c r="D2219" s="2">
        <f t="shared" si="377"/>
        <v>1.2189684205699712E-3</v>
      </c>
      <c r="E2219" s="1">
        <f t="shared" si="378"/>
        <v>-3120.6487607898202</v>
      </c>
      <c r="F2219" s="1">
        <v>0</v>
      </c>
      <c r="G2219" s="2">
        <f t="shared" si="379"/>
        <v>23.938566316561872</v>
      </c>
      <c r="H2219" s="2">
        <f t="shared" si="379"/>
        <v>48.814829570109737</v>
      </c>
      <c r="I2219" s="2">
        <f t="shared" si="380"/>
        <v>36.925340864253236</v>
      </c>
      <c r="J2219" s="2">
        <f t="shared" si="381"/>
        <v>72.057873101706107</v>
      </c>
      <c r="K2219">
        <f t="shared" si="382"/>
        <v>12.780891820859365</v>
      </c>
      <c r="L2219">
        <f t="shared" si="383"/>
        <v>23.243043531596371</v>
      </c>
      <c r="M2219">
        <f t="shared" si="384"/>
        <v>-0.20588272683199771</v>
      </c>
      <c r="N2219">
        <f t="shared" si="384"/>
        <v>0</v>
      </c>
    </row>
    <row r="2220" spans="1:14" x14ac:dyDescent="0.2">
      <c r="A2220">
        <f t="shared" si="385"/>
        <v>2203</v>
      </c>
      <c r="B2220">
        <f t="shared" si="375"/>
        <v>22.03</v>
      </c>
      <c r="C2220" s="2">
        <f t="shared" si="376"/>
        <v>7.2770429245206877E-4</v>
      </c>
      <c r="D2220" s="2">
        <f t="shared" si="377"/>
        <v>1.5174909266563519E-3</v>
      </c>
      <c r="E2220" s="1">
        <f t="shared" si="378"/>
        <v>-4144.7484624163935</v>
      </c>
      <c r="F2220" s="1">
        <v>0</v>
      </c>
      <c r="G2220" s="2">
        <f t="shared" si="379"/>
        <v>29.111269113350147</v>
      </c>
      <c r="H2220" s="2">
        <f t="shared" si="379"/>
        <v>60.770673709005415</v>
      </c>
      <c r="I2220" s="2">
        <f t="shared" si="380"/>
        <v>47.888037282175354</v>
      </c>
      <c r="J2220" s="2">
        <f t="shared" si="381"/>
        <v>96.958917017638385</v>
      </c>
      <c r="K2220">
        <f t="shared" si="382"/>
        <v>18.464703292746226</v>
      </c>
      <c r="L2220">
        <f t="shared" si="383"/>
        <v>36.18824330863297</v>
      </c>
      <c r="M2220">
        <f t="shared" si="384"/>
        <v>-0.31206487607898203</v>
      </c>
      <c r="N2220">
        <f t="shared" si="384"/>
        <v>0</v>
      </c>
    </row>
    <row r="2221" spans="1:14" x14ac:dyDescent="0.2">
      <c r="A2221">
        <f t="shared" si="385"/>
        <v>2204</v>
      </c>
      <c r="B2221">
        <f t="shared" si="375"/>
        <v>22.04</v>
      </c>
      <c r="C2221" s="2">
        <f t="shared" si="376"/>
        <v>8.4816819886838752E-4</v>
      </c>
      <c r="D2221" s="2">
        <f t="shared" si="377"/>
        <v>1.7975176475857474E-3</v>
      </c>
      <c r="E2221" s="1">
        <f t="shared" si="378"/>
        <v>-5118.7472566407587</v>
      </c>
      <c r="F2221" s="1">
        <v>0</v>
      </c>
      <c r="G2221" s="2">
        <f t="shared" si="379"/>
        <v>33.928313369293029</v>
      </c>
      <c r="H2221" s="2">
        <f t="shared" si="379"/>
        <v>71.985822086236354</v>
      </c>
      <c r="I2221" s="2">
        <f t="shared" si="380"/>
        <v>58.272217503742496</v>
      </c>
      <c r="J2221" s="2">
        <f t="shared" si="381"/>
        <v>120.68846616172431</v>
      </c>
      <c r="K2221">
        <f t="shared" si="382"/>
        <v>23.929429288207825</v>
      </c>
      <c r="L2221">
        <f t="shared" si="383"/>
        <v>48.702644075487953</v>
      </c>
      <c r="M2221">
        <f t="shared" si="384"/>
        <v>-0.41447484624163938</v>
      </c>
      <c r="N2221">
        <f t="shared" si="384"/>
        <v>0</v>
      </c>
    </row>
    <row r="2222" spans="1:14" x14ac:dyDescent="0.2">
      <c r="A2222">
        <f t="shared" si="385"/>
        <v>2205</v>
      </c>
      <c r="B2222">
        <f t="shared" ref="B2222:B2285" si="386">A2222*$B$4</f>
        <v>22.05</v>
      </c>
      <c r="C2222" s="2">
        <f t="shared" ref="C2222:C2285" si="387">$F$13*G2222+$G$13*H2222</f>
        <v>9.5818807133684941E-4</v>
      </c>
      <c r="D2222" s="2">
        <f t="shared" ref="D2222:D2285" si="388">G2222*$F$14+H2222*$G$14</f>
        <v>2.0555060386672642E-3</v>
      </c>
      <c r="E2222" s="1">
        <f t="shared" ref="E2222:E2285" si="389">10000*SIN(11*B2222)</f>
        <v>-6030.8716368582409</v>
      </c>
      <c r="F2222" s="1">
        <v>0</v>
      </c>
      <c r="G2222" s="2">
        <f t="shared" ref="G2222:H2285" si="390">I2222-K2222+M2222</f>
        <v>38.327570025855643</v>
      </c>
      <c r="H2222" s="2">
        <f t="shared" si="390"/>
        <v>82.318396879511425</v>
      </c>
      <c r="I2222" s="2">
        <f t="shared" ref="I2222:I2285" si="391">$I$13*C2221+$J$13*D2221</f>
        <v>67.944519034335073</v>
      </c>
      <c r="J2222" s="2">
        <f t="shared" ref="J2222:J2285" si="392">$I$14*C2221+$J$14*D2221</f>
        <v>142.94699730301417</v>
      </c>
      <c r="K2222">
        <f t="shared" ref="K2222:K2285" si="393">$L$13*C2220+$M$13*D2220</f>
        <v>29.105074282815355</v>
      </c>
      <c r="L2222">
        <f t="shared" ref="L2222:L2285" si="394">$L$14*C2220+$M$14*D2220</f>
        <v>60.628600423502746</v>
      </c>
      <c r="M2222">
        <f t="shared" ref="M2222:N2285" si="395">E2221*$B$4^2</f>
        <v>-0.51187472566407588</v>
      </c>
      <c r="N2222">
        <f t="shared" si="395"/>
        <v>0</v>
      </c>
    </row>
    <row r="2223" spans="1:14" x14ac:dyDescent="0.2">
      <c r="A2223">
        <f t="shared" si="385"/>
        <v>2206</v>
      </c>
      <c r="B2223">
        <f t="shared" si="386"/>
        <v>22.06</v>
      </c>
      <c r="C2223" s="2">
        <f t="shared" si="387"/>
        <v>1.0563383794324594E-3</v>
      </c>
      <c r="D2223" s="2">
        <f t="shared" si="388"/>
        <v>2.2881829114316365E-3</v>
      </c>
      <c r="E2223" s="1">
        <f t="shared" si="389"/>
        <v>-6870.0960222576841</v>
      </c>
      <c r="F2223" s="1">
        <v>0</v>
      </c>
      <c r="G2223" s="2">
        <f t="shared" si="390"/>
        <v>42.252032909478366</v>
      </c>
      <c r="H2223" s="2">
        <f t="shared" si="390"/>
        <v>91.637307202160301</v>
      </c>
      <c r="I2223" s="2">
        <f t="shared" si="391"/>
        <v>76.78026261334216</v>
      </c>
      <c r="J2223" s="2">
        <f t="shared" si="392"/>
        <v>163.45289692278374</v>
      </c>
      <c r="K2223">
        <f t="shared" si="393"/>
        <v>33.925142540177973</v>
      </c>
      <c r="L2223">
        <f t="shared" si="394"/>
        <v>71.815589720623436</v>
      </c>
      <c r="M2223">
        <f t="shared" si="395"/>
        <v>-0.60308716368582416</v>
      </c>
      <c r="N2223">
        <f t="shared" si="395"/>
        <v>0</v>
      </c>
    </row>
    <row r="2224" spans="1:14" x14ac:dyDescent="0.2">
      <c r="A2224">
        <f t="shared" si="385"/>
        <v>2207</v>
      </c>
      <c r="B2224">
        <f t="shared" si="386"/>
        <v>22.07</v>
      </c>
      <c r="C2224" s="2">
        <f t="shared" si="387"/>
        <v>1.141339705982328E-3</v>
      </c>
      <c r="D2224" s="2">
        <f t="shared" si="388"/>
        <v>2.4925853210152112E-3</v>
      </c>
      <c r="E2224" s="1">
        <f t="shared" si="389"/>
        <v>-7626.2760328841096</v>
      </c>
      <c r="F2224" s="1">
        <v>0</v>
      </c>
      <c r="G2224" s="2">
        <f t="shared" si="390"/>
        <v>45.650540608588727</v>
      </c>
      <c r="H2224" s="2">
        <f t="shared" si="390"/>
        <v>99.823886621861945</v>
      </c>
      <c r="I2224" s="2">
        <f t="shared" si="391"/>
        <v>84.665025891906808</v>
      </c>
      <c r="J2224" s="2">
        <f t="shared" si="392"/>
        <v>181.94597283573165</v>
      </c>
      <c r="K2224">
        <f t="shared" si="393"/>
        <v>38.327475681092309</v>
      </c>
      <c r="L2224">
        <f t="shared" si="394"/>
        <v>82.122086213869707</v>
      </c>
      <c r="M2224">
        <f t="shared" si="395"/>
        <v>-0.68700960222576846</v>
      </c>
      <c r="N2224">
        <f t="shared" si="395"/>
        <v>0</v>
      </c>
    </row>
    <row r="2225" spans="1:14" x14ac:dyDescent="0.2">
      <c r="A2225">
        <f t="shared" si="385"/>
        <v>2208</v>
      </c>
      <c r="B2225">
        <f t="shared" si="386"/>
        <v>22.080000000000002</v>
      </c>
      <c r="C2225" s="2">
        <f t="shared" si="387"/>
        <v>1.2120750078042381E-3</v>
      </c>
      <c r="D2225" s="2">
        <f t="shared" si="388"/>
        <v>2.6660976639254941E-3</v>
      </c>
      <c r="E2225" s="1">
        <f t="shared" si="389"/>
        <v>-8290.2711129146282</v>
      </c>
      <c r="F2225" s="1">
        <v>0</v>
      </c>
      <c r="G2225" s="2">
        <f t="shared" si="390"/>
        <v>48.478426748324956</v>
      </c>
      <c r="H2225" s="2">
        <f t="shared" si="390"/>
        <v>106.77337891531667</v>
      </c>
      <c r="I2225" s="2">
        <f t="shared" si="391"/>
        <v>91.496091796731747</v>
      </c>
      <c r="J2225" s="2">
        <f t="shared" si="392"/>
        <v>198.1907046276873</v>
      </c>
      <c r="K2225">
        <f t="shared" si="393"/>
        <v>42.255037445118383</v>
      </c>
      <c r="L2225">
        <f t="shared" si="394"/>
        <v>91.417325712370626</v>
      </c>
      <c r="M2225">
        <f t="shared" si="395"/>
        <v>-0.76262760328841095</v>
      </c>
      <c r="N2225">
        <f t="shared" si="395"/>
        <v>0</v>
      </c>
    </row>
    <row r="2226" spans="1:14" x14ac:dyDescent="0.2">
      <c r="A2226">
        <f t="shared" si="385"/>
        <v>2209</v>
      </c>
      <c r="B2226">
        <f t="shared" si="386"/>
        <v>22.09</v>
      </c>
      <c r="C2226" s="2">
        <f t="shared" si="387"/>
        <v>1.2676038830276204E-3</v>
      </c>
      <c r="D2226" s="2">
        <f t="shared" si="388"/>
        <v>2.8064845268881253E-3</v>
      </c>
      <c r="E2226" s="1">
        <f t="shared" si="389"/>
        <v>-8854.0550199072259</v>
      </c>
      <c r="F2226" s="1">
        <v>0</v>
      </c>
      <c r="G2226" s="2">
        <f t="shared" si="390"/>
        <v>50.698090526535402</v>
      </c>
      <c r="H2226" s="2">
        <f t="shared" si="390"/>
        <v>112.39625366417543</v>
      </c>
      <c r="I2226" s="2">
        <f t="shared" si="391"/>
        <v>97.183753507824377</v>
      </c>
      <c r="J2226" s="2">
        <f t="shared" si="392"/>
        <v>211.97919272353039</v>
      </c>
      <c r="K2226">
        <f t="shared" si="393"/>
        <v>45.656635869997515</v>
      </c>
      <c r="L2226">
        <f t="shared" si="394"/>
        <v>99.582939059354956</v>
      </c>
      <c r="M2226">
        <f t="shared" si="395"/>
        <v>-0.82902711129146289</v>
      </c>
      <c r="N2226">
        <f t="shared" si="395"/>
        <v>0</v>
      </c>
    </row>
    <row r="2227" spans="1:14" x14ac:dyDescent="0.2">
      <c r="A2227">
        <f t="shared" si="385"/>
        <v>2210</v>
      </c>
      <c r="B2227">
        <f t="shared" si="386"/>
        <v>22.1</v>
      </c>
      <c r="C2227" s="2">
        <f t="shared" si="387"/>
        <v>1.3071746659037656E-3</v>
      </c>
      <c r="D2227" s="2">
        <f t="shared" si="388"/>
        <v>2.9119188792964576E-3</v>
      </c>
      <c r="E2227" s="1">
        <f t="shared" si="389"/>
        <v>-9310.8128444472859</v>
      </c>
      <c r="F2227" s="1">
        <v>0</v>
      </c>
      <c r="G2227" s="2">
        <f t="shared" si="390"/>
        <v>52.279480348954408</v>
      </c>
      <c r="H2227" s="2">
        <f t="shared" si="390"/>
        <v>116.6193353728527</v>
      </c>
      <c r="I2227" s="2">
        <f t="shared" si="391"/>
        <v>101.65245972695924</v>
      </c>
      <c r="J2227" s="2">
        <f t="shared" si="392"/>
        <v>223.13376957157558</v>
      </c>
      <c r="K2227">
        <f t="shared" si="393"/>
        <v>48.487573876014103</v>
      </c>
      <c r="L2227">
        <f t="shared" si="394"/>
        <v>106.51443419872288</v>
      </c>
      <c r="M2227">
        <f t="shared" si="395"/>
        <v>-0.88540550199072265</v>
      </c>
      <c r="N2227">
        <f t="shared" si="395"/>
        <v>0</v>
      </c>
    </row>
    <row r="2228" spans="1:14" x14ac:dyDescent="0.2">
      <c r="A2228">
        <f t="shared" si="385"/>
        <v>2211</v>
      </c>
      <c r="B2228">
        <f t="shared" si="386"/>
        <v>22.11</v>
      </c>
      <c r="C2228" s="2">
        <f t="shared" si="387"/>
        <v>1.3302341965984107E-3</v>
      </c>
      <c r="D2228" s="2">
        <f t="shared" si="388"/>
        <v>2.9810052586157288E-3</v>
      </c>
      <c r="E2228" s="1">
        <f t="shared" si="389"/>
        <v>-9655.023387436433</v>
      </c>
      <c r="F2228" s="1">
        <v>0</v>
      </c>
      <c r="G2228" s="2">
        <f t="shared" si="390"/>
        <v>53.200484464922333</v>
      </c>
      <c r="H2228" s="2">
        <f t="shared" si="390"/>
        <v>119.38673206478859</v>
      </c>
      <c r="I2228" s="2">
        <f t="shared" si="391"/>
        <v>104.84178586504129</v>
      </c>
      <c r="J2228" s="2">
        <f t="shared" si="392"/>
        <v>231.50924055166317</v>
      </c>
      <c r="K2228">
        <f t="shared" si="393"/>
        <v>50.710220115674225</v>
      </c>
      <c r="L2228">
        <f t="shared" si="394"/>
        <v>112.12250848687458</v>
      </c>
      <c r="M2228">
        <f t="shared" si="395"/>
        <v>-0.9310812844447286</v>
      </c>
      <c r="N2228">
        <f t="shared" si="395"/>
        <v>0</v>
      </c>
    </row>
    <row r="2229" spans="1:14" x14ac:dyDescent="0.2">
      <c r="A2229">
        <f t="shared" si="385"/>
        <v>2212</v>
      </c>
      <c r="B2229">
        <f t="shared" si="386"/>
        <v>22.12</v>
      </c>
      <c r="C2229" s="2">
        <f t="shared" si="387"/>
        <v>1.336435141950877E-3</v>
      </c>
      <c r="D2229" s="2">
        <f t="shared" si="388"/>
        <v>3.0127976592420926E-3</v>
      </c>
      <c r="E2229" s="1">
        <f t="shared" si="389"/>
        <v>-9882.5258992668678</v>
      </c>
      <c r="F2229" s="1">
        <v>0</v>
      </c>
      <c r="G2229" s="2">
        <f t="shared" si="390"/>
        <v>53.447223644659388</v>
      </c>
      <c r="H2229" s="2">
        <f t="shared" si="390"/>
        <v>120.66055176257881</v>
      </c>
      <c r="I2229" s="2">
        <f t="shared" si="391"/>
        <v>106.70721890674987</v>
      </c>
      <c r="J2229" s="2">
        <f t="shared" si="392"/>
        <v>236.99472673344272</v>
      </c>
      <c r="K2229">
        <f t="shared" si="393"/>
        <v>52.294492923346844</v>
      </c>
      <c r="L2229">
        <f t="shared" si="394"/>
        <v>116.33417497086391</v>
      </c>
      <c r="M2229">
        <f t="shared" si="395"/>
        <v>-0.96550233874364333</v>
      </c>
      <c r="N2229">
        <f t="shared" si="395"/>
        <v>0</v>
      </c>
    </row>
    <row r="2230" spans="1:14" x14ac:dyDescent="0.2">
      <c r="A2230">
        <f t="shared" si="385"/>
        <v>2213</v>
      </c>
      <c r="B2230">
        <f t="shared" si="386"/>
        <v>22.13</v>
      </c>
      <c r="C2230" s="2">
        <f t="shared" si="387"/>
        <v>1.3256407732317925E-3</v>
      </c>
      <c r="D2230" s="2">
        <f t="shared" si="388"/>
        <v>3.0068119000379316E-3</v>
      </c>
      <c r="E2230" s="1">
        <f t="shared" si="389"/>
        <v>-9990.5703741460238</v>
      </c>
      <c r="F2230" s="1">
        <v>0</v>
      </c>
      <c r="G2230" s="2">
        <f t="shared" si="390"/>
        <v>53.014242140999258</v>
      </c>
      <c r="H2230" s="2">
        <f t="shared" si="390"/>
        <v>120.42139784933559</v>
      </c>
      <c r="I2230" s="2">
        <f t="shared" si="391"/>
        <v>107.22074599387648</v>
      </c>
      <c r="J2230" s="2">
        <f t="shared" si="392"/>
        <v>239.51508647380533</v>
      </c>
      <c r="K2230">
        <f t="shared" si="393"/>
        <v>53.218251262950531</v>
      </c>
      <c r="L2230">
        <f t="shared" si="394"/>
        <v>119.09368862446973</v>
      </c>
      <c r="M2230">
        <f t="shared" si="395"/>
        <v>-0.98825258992668685</v>
      </c>
      <c r="N2230">
        <f t="shared" si="395"/>
        <v>0</v>
      </c>
    </row>
    <row r="2231" spans="1:14" x14ac:dyDescent="0.2">
      <c r="A2231">
        <f t="shared" si="385"/>
        <v>2214</v>
      </c>
      <c r="B2231">
        <f t="shared" si="386"/>
        <v>22.14</v>
      </c>
      <c r="C2231" s="2">
        <f t="shared" si="387"/>
        <v>1.2979271381684094E-3</v>
      </c>
      <c r="D2231" s="2">
        <f t="shared" si="388"/>
        <v>2.9630323132708095E-3</v>
      </c>
      <c r="E2231" s="1">
        <f t="shared" si="389"/>
        <v>-9977.8507916290873</v>
      </c>
      <c r="F2231" s="1">
        <v>0</v>
      </c>
      <c r="G2231" s="2">
        <f t="shared" si="390"/>
        <v>51.904594427934931</v>
      </c>
      <c r="H2231" s="2">
        <f t="shared" si="390"/>
        <v>118.6686370121204</v>
      </c>
      <c r="I2231" s="2">
        <f t="shared" si="391"/>
        <v>106.37123917676031</v>
      </c>
      <c r="J2231" s="2">
        <f t="shared" si="392"/>
        <v>239.03189798890901</v>
      </c>
      <c r="K2231">
        <f t="shared" si="393"/>
        <v>53.467587711410779</v>
      </c>
      <c r="L2231">
        <f t="shared" si="394"/>
        <v>120.36326097678861</v>
      </c>
      <c r="M2231">
        <f t="shared" si="395"/>
        <v>-0.99905703741460239</v>
      </c>
      <c r="N2231">
        <f t="shared" si="395"/>
        <v>0</v>
      </c>
    </row>
    <row r="2232" spans="1:14" x14ac:dyDescent="0.2">
      <c r="A2232">
        <f t="shared" si="385"/>
        <v>2215</v>
      </c>
      <c r="B2232">
        <f t="shared" si="386"/>
        <v>22.150000000000002</v>
      </c>
      <c r="C2232" s="2">
        <f t="shared" si="387"/>
        <v>1.2535825965497088E-3</v>
      </c>
      <c r="D2232" s="2">
        <f t="shared" si="388"/>
        <v>2.8819126671520067E-3</v>
      </c>
      <c r="E2232" s="1">
        <f t="shared" si="389"/>
        <v>-9844.5209035375083</v>
      </c>
      <c r="F2232" s="1">
        <v>0</v>
      </c>
      <c r="G2232" s="2">
        <f t="shared" si="390"/>
        <v>50.129826490006295</v>
      </c>
      <c r="H2232" s="2">
        <f t="shared" si="390"/>
        <v>115.42043625037365</v>
      </c>
      <c r="I2232" s="2">
        <f t="shared" si="391"/>
        <v>104.16463128671334</v>
      </c>
      <c r="J2232" s="2">
        <f t="shared" si="392"/>
        <v>235.54399040407259</v>
      </c>
      <c r="K2232">
        <f t="shared" si="393"/>
        <v>53.03701971754414</v>
      </c>
      <c r="L2232">
        <f t="shared" si="394"/>
        <v>120.12355415369893</v>
      </c>
      <c r="M2232">
        <f t="shared" si="395"/>
        <v>-0.99778507916290882</v>
      </c>
      <c r="N2232">
        <f t="shared" si="395"/>
        <v>0</v>
      </c>
    </row>
    <row r="2233" spans="1:14" x14ac:dyDescent="0.2">
      <c r="A2233">
        <f t="shared" si="385"/>
        <v>2216</v>
      </c>
      <c r="B2233">
        <f t="shared" si="386"/>
        <v>22.16</v>
      </c>
      <c r="C2233" s="2">
        <f t="shared" si="387"/>
        <v>1.1931047211794568E-3</v>
      </c>
      <c r="D2233" s="2">
        <f t="shared" si="388"/>
        <v>2.764371304755704E-3</v>
      </c>
      <c r="E2233" s="1">
        <f t="shared" si="389"/>
        <v>-9592.1923754375966</v>
      </c>
      <c r="F2233" s="1">
        <v>0</v>
      </c>
      <c r="G2233" s="2">
        <f t="shared" si="390"/>
        <v>47.70985173473246</v>
      </c>
      <c r="H2233" s="2">
        <f t="shared" si="390"/>
        <v>110.71356825907409</v>
      </c>
      <c r="I2233" s="2">
        <f t="shared" si="391"/>
        <v>100.62388045062403</v>
      </c>
      <c r="J2233" s="2">
        <f t="shared" si="392"/>
        <v>229.08751630861846</v>
      </c>
      <c r="K2233">
        <f t="shared" si="393"/>
        <v>51.92957662553782</v>
      </c>
      <c r="L2233">
        <f t="shared" si="394"/>
        <v>118.37394804954437</v>
      </c>
      <c r="M2233">
        <f t="shared" si="395"/>
        <v>-0.98445209035375092</v>
      </c>
      <c r="N2233">
        <f t="shared" si="395"/>
        <v>0</v>
      </c>
    </row>
    <row r="2234" spans="1:14" x14ac:dyDescent="0.2">
      <c r="A2234">
        <f t="shared" si="385"/>
        <v>2217</v>
      </c>
      <c r="B2234">
        <f t="shared" si="386"/>
        <v>22.17</v>
      </c>
      <c r="C2234" s="2">
        <f t="shared" si="387"/>
        <v>1.1171945984151251E-3</v>
      </c>
      <c r="D2234" s="2">
        <f t="shared" si="388"/>
        <v>2.6117805529416185E-3</v>
      </c>
      <c r="E2234" s="1">
        <f t="shared" si="389"/>
        <v>-9223.915305142229</v>
      </c>
      <c r="F2234" s="1">
        <v>0</v>
      </c>
      <c r="G2234" s="2">
        <f t="shared" si="390"/>
        <v>44.672722898999488</v>
      </c>
      <c r="H2234" s="2">
        <f t="shared" si="390"/>
        <v>104.60298733345081</v>
      </c>
      <c r="I2234" s="2">
        <f t="shared" si="391"/>
        <v>95.788723370513651</v>
      </c>
      <c r="J2234" s="2">
        <f t="shared" si="392"/>
        <v>219.73556445523769</v>
      </c>
      <c r="K2234">
        <f t="shared" si="393"/>
        <v>50.156781233970406</v>
      </c>
      <c r="L2234">
        <f t="shared" si="394"/>
        <v>115.13257712178688</v>
      </c>
      <c r="M2234">
        <f t="shared" si="395"/>
        <v>-0.95921923754375971</v>
      </c>
      <c r="N2234">
        <f t="shared" si="395"/>
        <v>0</v>
      </c>
    </row>
    <row r="2235" spans="1:14" x14ac:dyDescent="0.2">
      <c r="A2235">
        <f t="shared" si="385"/>
        <v>2218</v>
      </c>
      <c r="B2235">
        <f t="shared" si="386"/>
        <v>22.18</v>
      </c>
      <c r="C2235" s="2">
        <f t="shared" si="387"/>
        <v>1.0267485946144558E-3</v>
      </c>
      <c r="D2235" s="2">
        <f t="shared" si="388"/>
        <v>2.4259505251389276E-3</v>
      </c>
      <c r="E2235" s="1">
        <f t="shared" si="389"/>
        <v>-8744.1413537269636</v>
      </c>
      <c r="F2235" s="1">
        <v>0</v>
      </c>
      <c r="G2235" s="2">
        <f t="shared" si="390"/>
        <v>41.054302603571934</v>
      </c>
      <c r="H2235" s="2">
        <f t="shared" si="390"/>
        <v>97.161180754873399</v>
      </c>
      <c r="I2235" s="2">
        <f t="shared" si="391"/>
        <v>89.715220093710244</v>
      </c>
      <c r="J2235" s="2">
        <f t="shared" si="392"/>
        <v>207.59731687625563</v>
      </c>
      <c r="K2235">
        <f t="shared" si="393"/>
        <v>47.738525959624084</v>
      </c>
      <c r="L2235">
        <f t="shared" si="394"/>
        <v>110.43613612138223</v>
      </c>
      <c r="M2235">
        <f t="shared" si="395"/>
        <v>-0.92239153051422296</v>
      </c>
      <c r="N2235">
        <f t="shared" si="395"/>
        <v>0</v>
      </c>
    </row>
    <row r="2236" spans="1:14" x14ac:dyDescent="0.2">
      <c r="A2236">
        <f t="shared" si="385"/>
        <v>2219</v>
      </c>
      <c r="B2236">
        <f t="shared" si="386"/>
        <v>22.19</v>
      </c>
      <c r="C2236" s="2">
        <f t="shared" si="387"/>
        <v>9.2284768611416588E-4</v>
      </c>
      <c r="D2236" s="2">
        <f t="shared" si="388"/>
        <v>2.209107510621363E-3</v>
      </c>
      <c r="E2236" s="1">
        <f t="shared" si="389"/>
        <v>-8158.6699347221183</v>
      </c>
      <c r="F2236" s="1">
        <v>0</v>
      </c>
      <c r="G2236" s="2">
        <f t="shared" si="390"/>
        <v>36.897836461892268</v>
      </c>
      <c r="H2236" s="2">
        <f t="shared" si="390"/>
        <v>88.477303371763512</v>
      </c>
      <c r="I2236" s="2">
        <f t="shared" si="391"/>
        <v>82.475095571475478</v>
      </c>
      <c r="J2236" s="2">
        <f t="shared" si="392"/>
        <v>192.81676027364219</v>
      </c>
      <c r="K2236">
        <f t="shared" si="393"/>
        <v>44.702844974210514</v>
      </c>
      <c r="L2236">
        <f t="shared" si="394"/>
        <v>104.33945690187868</v>
      </c>
      <c r="M2236">
        <f t="shared" si="395"/>
        <v>-0.87441413537269641</v>
      </c>
      <c r="N2236">
        <f t="shared" si="395"/>
        <v>0</v>
      </c>
    </row>
    <row r="2237" spans="1:14" x14ac:dyDescent="0.2">
      <c r="A2237">
        <f t="shared" si="385"/>
        <v>2220</v>
      </c>
      <c r="B2237">
        <f t="shared" si="386"/>
        <v>22.2</v>
      </c>
      <c r="C2237" s="2">
        <f t="shared" si="387"/>
        <v>8.0674448050088048E-4</v>
      </c>
      <c r="D2237" s="2">
        <f t="shared" si="388"/>
        <v>1.9638672093735031E-3</v>
      </c>
      <c r="E2237" s="1">
        <f t="shared" si="389"/>
        <v>-7474.5781119392304</v>
      </c>
      <c r="F2237" s="1">
        <v>0</v>
      </c>
      <c r="G2237" s="2">
        <f t="shared" si="390"/>
        <v>32.253433854630252</v>
      </c>
      <c r="H2237" s="2">
        <f t="shared" si="390"/>
        <v>78.656105751411758</v>
      </c>
      <c r="I2237" s="2">
        <f t="shared" si="391"/>
        <v>74.154885813687002</v>
      </c>
      <c r="J2237" s="2">
        <f t="shared" si="392"/>
        <v>175.57096700765257</v>
      </c>
      <c r="K2237">
        <f t="shared" si="393"/>
        <v>41.085584965584538</v>
      </c>
      <c r="L2237">
        <f t="shared" si="394"/>
        <v>96.914861256240812</v>
      </c>
      <c r="M2237">
        <f t="shared" si="395"/>
        <v>-0.81586699347221192</v>
      </c>
      <c r="N2237">
        <f t="shared" si="395"/>
        <v>0</v>
      </c>
    </row>
    <row r="2238" spans="1:14" x14ac:dyDescent="0.2">
      <c r="A2238">
        <f t="shared" si="385"/>
        <v>2221</v>
      </c>
      <c r="B2238">
        <f t="shared" si="386"/>
        <v>22.21</v>
      </c>
      <c r="C2238" s="2">
        <f t="shared" si="387"/>
        <v>6.7984808553104962E-4</v>
      </c>
      <c r="D2238" s="2">
        <f t="shared" si="388"/>
        <v>1.6932031350051593E-3</v>
      </c>
      <c r="E2238" s="1">
        <f t="shared" si="389"/>
        <v>-6700.135053308999</v>
      </c>
      <c r="F2238" s="1">
        <v>0</v>
      </c>
      <c r="G2238" s="2">
        <f t="shared" si="390"/>
        <v>27.177462625170076</v>
      </c>
      <c r="H2238" s="2">
        <f t="shared" si="390"/>
        <v>67.816668815949356</v>
      </c>
      <c r="I2238" s="2">
        <f t="shared" si="391"/>
        <v>64.854898863605001</v>
      </c>
      <c r="J2238" s="2">
        <f t="shared" si="392"/>
        <v>156.0679662938949</v>
      </c>
      <c r="K2238">
        <f t="shared" si="393"/>
        <v>36.929978427241004</v>
      </c>
      <c r="L2238">
        <f t="shared" si="394"/>
        <v>88.251297477945542</v>
      </c>
      <c r="M2238">
        <f t="shared" si="395"/>
        <v>-0.74745781119392307</v>
      </c>
      <c r="N2238">
        <f t="shared" si="395"/>
        <v>0</v>
      </c>
    </row>
    <row r="2239" spans="1:14" x14ac:dyDescent="0.2">
      <c r="A2239">
        <f t="shared" si="385"/>
        <v>2222</v>
      </c>
      <c r="B2239">
        <f t="shared" si="386"/>
        <v>22.22</v>
      </c>
      <c r="C2239" s="2">
        <f t="shared" si="387"/>
        <v>5.4370700876134629E-4</v>
      </c>
      <c r="D2239" s="2">
        <f t="shared" si="388"/>
        <v>1.4004105676403151E-3</v>
      </c>
      <c r="E2239" s="1">
        <f t="shared" si="389"/>
        <v>-5844.7020748007762</v>
      </c>
      <c r="F2239" s="1">
        <v>0</v>
      </c>
      <c r="G2239" s="2">
        <f t="shared" si="390"/>
        <v>21.73186501926164</v>
      </c>
      <c r="H2239" s="2">
        <f t="shared" si="390"/>
        <v>56.090960257417549</v>
      </c>
      <c r="I2239" s="2">
        <f t="shared" si="391"/>
        <v>54.688003110032724</v>
      </c>
      <c r="J2239" s="2">
        <f t="shared" si="392"/>
        <v>134.54423125588605</v>
      </c>
      <c r="K2239">
        <f t="shared" si="393"/>
        <v>32.286124585440184</v>
      </c>
      <c r="L2239">
        <f t="shared" si="394"/>
        <v>78.453270998468497</v>
      </c>
      <c r="M2239">
        <f t="shared" si="395"/>
        <v>-0.67001350533089998</v>
      </c>
      <c r="N2239">
        <f t="shared" si="395"/>
        <v>0</v>
      </c>
    </row>
    <row r="2240" spans="1:14" x14ac:dyDescent="0.2">
      <c r="A2240">
        <f t="shared" si="385"/>
        <v>2223</v>
      </c>
      <c r="B2240">
        <f t="shared" si="386"/>
        <v>22.23</v>
      </c>
      <c r="C2240" s="2">
        <f t="shared" si="387"/>
        <v>3.9999029543405539E-4</v>
      </c>
      <c r="D2240" s="2">
        <f t="shared" si="388"/>
        <v>1.0890664935619824E-3</v>
      </c>
      <c r="E2240" s="1">
        <f t="shared" si="389"/>
        <v>-4918.619482667551</v>
      </c>
      <c r="F2240" s="1">
        <v>0</v>
      </c>
      <c r="G2240" s="2">
        <f t="shared" si="390"/>
        <v>15.983403171219592</v>
      </c>
      <c r="H2240" s="2">
        <f t="shared" si="390"/>
        <v>43.622230223770742</v>
      </c>
      <c r="I2240" s="2">
        <f t="shared" si="391"/>
        <v>43.77825759601356</v>
      </c>
      <c r="J2240" s="2">
        <f t="shared" si="392"/>
        <v>111.26181220823413</v>
      </c>
      <c r="K2240">
        <f t="shared" si="393"/>
        <v>27.210384217313891</v>
      </c>
      <c r="L2240">
        <f t="shared" si="394"/>
        <v>67.639581984463391</v>
      </c>
      <c r="M2240">
        <f t="shared" si="395"/>
        <v>-0.58447020748007761</v>
      </c>
      <c r="N2240">
        <f t="shared" si="395"/>
        <v>0</v>
      </c>
    </row>
    <row r="2241" spans="1:14" x14ac:dyDescent="0.2">
      <c r="A2241">
        <f t="shared" si="385"/>
        <v>2224</v>
      </c>
      <c r="B2241">
        <f t="shared" si="386"/>
        <v>22.240000000000002</v>
      </c>
      <c r="C2241" s="2">
        <f t="shared" si="387"/>
        <v>2.5046713412081611E-4</v>
      </c>
      <c r="D2241" s="2">
        <f t="shared" si="388"/>
        <v>7.6298601796283381E-4</v>
      </c>
      <c r="E2241" s="1">
        <f t="shared" si="389"/>
        <v>-3933.081581851261</v>
      </c>
      <c r="F2241" s="1">
        <v>0</v>
      </c>
      <c r="G2241" s="2">
        <f t="shared" si="390"/>
        <v>10.002843317236103</v>
      </c>
      <c r="H2241" s="2">
        <f t="shared" si="390"/>
        <v>30.563265752835804</v>
      </c>
      <c r="I2241" s="2">
        <f t="shared" si="391"/>
        <v>32.259400947148919</v>
      </c>
      <c r="J2241" s="2">
        <f t="shared" si="392"/>
        <v>86.505150906643465</v>
      </c>
      <c r="K2241">
        <f t="shared" si="393"/>
        <v>21.76469568164606</v>
      </c>
      <c r="L2241">
        <f t="shared" si="394"/>
        <v>55.941885153807661</v>
      </c>
      <c r="M2241">
        <f t="shared" si="395"/>
        <v>-0.49186194826675511</v>
      </c>
      <c r="N2241">
        <f t="shared" si="395"/>
        <v>0</v>
      </c>
    </row>
    <row r="2242" spans="1:14" x14ac:dyDescent="0.2">
      <c r="A2242">
        <f t="shared" si="385"/>
        <v>2225</v>
      </c>
      <c r="B2242">
        <f t="shared" si="386"/>
        <v>22.25</v>
      </c>
      <c r="C2242" s="2">
        <f t="shared" si="387"/>
        <v>9.6985178791338092E-5</v>
      </c>
      <c r="D2242" s="2">
        <f t="shared" si="388"/>
        <v>4.2617578082549274E-4</v>
      </c>
      <c r="E2242" s="1">
        <f t="shared" si="389"/>
        <v>-2900.0013614171739</v>
      </c>
      <c r="F2242" s="1">
        <v>0</v>
      </c>
      <c r="G2242" s="2">
        <f t="shared" si="390"/>
        <v>3.8640886827244061</v>
      </c>
      <c r="H2242" s="2">
        <f t="shared" si="390"/>
        <v>17.074525180381038</v>
      </c>
      <c r="I2242" s="2">
        <f t="shared" si="391"/>
        <v>20.27321730441437</v>
      </c>
      <c r="J2242" s="2">
        <f t="shared" si="392"/>
        <v>60.57761444156889</v>
      </c>
      <c r="K2242">
        <f t="shared" si="393"/>
        <v>16.015820463504838</v>
      </c>
      <c r="L2242">
        <f t="shared" si="394"/>
        <v>43.503089261187853</v>
      </c>
      <c r="M2242">
        <f t="shared" si="395"/>
        <v>-0.3933081581851261</v>
      </c>
      <c r="N2242">
        <f t="shared" si="395"/>
        <v>0</v>
      </c>
    </row>
    <row r="2243" spans="1:14" x14ac:dyDescent="0.2">
      <c r="A2243">
        <f t="shared" si="385"/>
        <v>2226</v>
      </c>
      <c r="B2243">
        <f t="shared" si="386"/>
        <v>22.26</v>
      </c>
      <c r="C2243" s="2">
        <f t="shared" si="387"/>
        <v>-5.8552147895560895E-5</v>
      </c>
      <c r="D2243" s="2">
        <f t="shared" si="388"/>
        <v>8.2784943198985493E-5</v>
      </c>
      <c r="E2243" s="1">
        <f t="shared" si="389"/>
        <v>-1831.8664926751137</v>
      </c>
      <c r="F2243" s="1">
        <v>0</v>
      </c>
      <c r="G2243" s="2">
        <f t="shared" si="390"/>
        <v>-2.3567283643453223</v>
      </c>
      <c r="H2243" s="2">
        <f t="shared" si="390"/>
        <v>3.3221752400177849</v>
      </c>
      <c r="I2243" s="2">
        <f t="shared" si="391"/>
        <v>7.9677991842255818</v>
      </c>
      <c r="J2243" s="2">
        <f t="shared" si="392"/>
        <v>33.797790924208684</v>
      </c>
      <c r="K2243">
        <f t="shared" si="393"/>
        <v>10.034527412429187</v>
      </c>
      <c r="L2243">
        <f t="shared" si="394"/>
        <v>30.475615684190899</v>
      </c>
      <c r="M2243">
        <f t="shared" si="395"/>
        <v>-0.29000013614171744</v>
      </c>
      <c r="N2243">
        <f t="shared" si="395"/>
        <v>0</v>
      </c>
    </row>
    <row r="2244" spans="1:14" x14ac:dyDescent="0.2">
      <c r="A2244">
        <f t="shared" si="385"/>
        <v>2227</v>
      </c>
      <c r="B2244">
        <f t="shared" si="386"/>
        <v>22.27</v>
      </c>
      <c r="C2244" s="2">
        <f t="shared" si="387"/>
        <v>-2.1420909238274464E-4</v>
      </c>
      <c r="D2244" s="2">
        <f t="shared" si="388"/>
        <v>-2.6294565851013238E-4</v>
      </c>
      <c r="E2244" s="1">
        <f t="shared" si="389"/>
        <v>-741.58838065705686</v>
      </c>
      <c r="F2244" s="1">
        <v>0</v>
      </c>
      <c r="G2244" s="2">
        <f t="shared" si="390"/>
        <v>-8.5821837864039274</v>
      </c>
      <c r="H2244" s="2">
        <f t="shared" si="390"/>
        <v>-10.523945211724634</v>
      </c>
      <c r="I2244" s="2">
        <f t="shared" si="391"/>
        <v>-4.504271516553775</v>
      </c>
      <c r="J2244" s="2">
        <f t="shared" si="392"/>
        <v>6.4955920739337474</v>
      </c>
      <c r="K2244">
        <f t="shared" si="393"/>
        <v>3.8947256205826415</v>
      </c>
      <c r="L2244">
        <f t="shared" si="394"/>
        <v>17.01953728565838</v>
      </c>
      <c r="M2244">
        <f t="shared" si="395"/>
        <v>-0.18318664926751138</v>
      </c>
      <c r="N2244">
        <f t="shared" si="395"/>
        <v>0</v>
      </c>
    </row>
    <row r="2245" spans="1:14" x14ac:dyDescent="0.2">
      <c r="A2245">
        <f t="shared" si="385"/>
        <v>2228</v>
      </c>
      <c r="B2245">
        <f t="shared" si="386"/>
        <v>22.28</v>
      </c>
      <c r="C2245" s="2">
        <f t="shared" si="387"/>
        <v>-3.6804146188517648E-4</v>
      </c>
      <c r="D2245" s="2">
        <f t="shared" si="388"/>
        <v>-6.0673556952789811E-4</v>
      </c>
      <c r="E2245" s="1">
        <f t="shared" si="389"/>
        <v>357.6539064195681</v>
      </c>
      <c r="F2245" s="1">
        <v>0</v>
      </c>
      <c r="G2245" s="2">
        <f t="shared" si="390"/>
        <v>-14.734517487755909</v>
      </c>
      <c r="H2245" s="2">
        <f t="shared" si="390"/>
        <v>-24.292409987196997</v>
      </c>
      <c r="I2245" s="2">
        <f t="shared" si="391"/>
        <v>-16.987802116989752</v>
      </c>
      <c r="J2245" s="2">
        <f t="shared" si="392"/>
        <v>-20.991789771295942</v>
      </c>
      <c r="K2245">
        <f t="shared" si="393"/>
        <v>-2.327443467299549</v>
      </c>
      <c r="L2245">
        <f t="shared" si="394"/>
        <v>3.3006202159010547</v>
      </c>
      <c r="M2245">
        <f t="shared" si="395"/>
        <v>-7.4158838065705696E-2</v>
      </c>
      <c r="N2245">
        <f t="shared" si="395"/>
        <v>0</v>
      </c>
    </row>
    <row r="2246" spans="1:14" x14ac:dyDescent="0.2">
      <c r="A2246">
        <f t="shared" si="385"/>
        <v>2229</v>
      </c>
      <c r="B2246">
        <f t="shared" si="386"/>
        <v>22.29</v>
      </c>
      <c r="C2246" s="2">
        <f t="shared" si="387"/>
        <v>-5.1812067674185348E-4</v>
      </c>
      <c r="D2246" s="2">
        <f t="shared" si="388"/>
        <v>-9.443173487489611E-4</v>
      </c>
      <c r="E2246" s="1">
        <f t="shared" si="389"/>
        <v>1452.5729431443017</v>
      </c>
      <c r="F2246" s="1">
        <v>0</v>
      </c>
      <c r="G2246" s="2">
        <f t="shared" si="390"/>
        <v>-20.736595337138311</v>
      </c>
      <c r="H2246" s="2">
        <f t="shared" si="390"/>
        <v>-37.812313396267449</v>
      </c>
      <c r="I2246" s="2">
        <f t="shared" si="391"/>
        <v>-29.326904331995909</v>
      </c>
      <c r="J2246" s="2">
        <f t="shared" si="392"/>
        <v>-48.324020865353404</v>
      </c>
      <c r="K2246">
        <f t="shared" si="393"/>
        <v>-8.5545436042156435</v>
      </c>
      <c r="L2246">
        <f t="shared" si="394"/>
        <v>-10.511707469085957</v>
      </c>
      <c r="M2246">
        <f t="shared" si="395"/>
        <v>3.5765390641956815E-2</v>
      </c>
      <c r="N2246">
        <f t="shared" si="395"/>
        <v>0</v>
      </c>
    </row>
    <row r="2247" spans="1:14" x14ac:dyDescent="0.2">
      <c r="A2247">
        <f t="shared" si="385"/>
        <v>2230</v>
      </c>
      <c r="B2247">
        <f t="shared" si="386"/>
        <v>22.3</v>
      </c>
      <c r="C2247" s="2">
        <f t="shared" si="387"/>
        <v>-6.6255768784098722E-4</v>
      </c>
      <c r="D2247" s="2">
        <f t="shared" si="388"/>
        <v>-1.2714891318023603E-3</v>
      </c>
      <c r="E2247" s="1">
        <f t="shared" si="389"/>
        <v>2529.9335627110813</v>
      </c>
      <c r="F2247" s="1">
        <v>0</v>
      </c>
      <c r="G2247" s="2">
        <f t="shared" si="390"/>
        <v>-26.512865777714367</v>
      </c>
      <c r="H2247" s="2">
        <f t="shared" si="390"/>
        <v>-50.91537532007564</v>
      </c>
      <c r="I2247" s="2">
        <f t="shared" si="391"/>
        <v>-41.366922535087006</v>
      </c>
      <c r="J2247" s="2">
        <f t="shared" si="392"/>
        <v>-75.161810895110492</v>
      </c>
      <c r="K2247">
        <f t="shared" si="393"/>
        <v>-14.70879946305821</v>
      </c>
      <c r="L2247">
        <f t="shared" si="394"/>
        <v>-24.246435575034852</v>
      </c>
      <c r="M2247">
        <f t="shared" si="395"/>
        <v>0.14525729431443019</v>
      </c>
      <c r="N2247">
        <f t="shared" si="395"/>
        <v>0</v>
      </c>
    </row>
    <row r="2248" spans="1:14" x14ac:dyDescent="0.2">
      <c r="A2248">
        <f t="shared" si="385"/>
        <v>2231</v>
      </c>
      <c r="B2248">
        <f t="shared" si="386"/>
        <v>22.31</v>
      </c>
      <c r="C2248" s="2">
        <f t="shared" si="387"/>
        <v>-7.99526464717133E-4</v>
      </c>
      <c r="D2248" s="2">
        <f t="shared" si="388"/>
        <v>-1.5841664812027139E-3</v>
      </c>
      <c r="E2248" s="1">
        <f t="shared" si="389"/>
        <v>3576.7128410194064</v>
      </c>
      <c r="F2248" s="1">
        <v>0</v>
      </c>
      <c r="G2248" s="2">
        <f t="shared" si="390"/>
        <v>-31.990299249306243</v>
      </c>
      <c r="H2248" s="2">
        <f t="shared" si="390"/>
        <v>-63.438017740974139</v>
      </c>
      <c r="I2248" s="2">
        <f t="shared" si="391"/>
        <v>-52.956351407787324</v>
      </c>
      <c r="J2248" s="2">
        <f t="shared" si="392"/>
        <v>-101.17109224462358</v>
      </c>
      <c r="K2248">
        <f t="shared" si="393"/>
        <v>-20.713058802209968</v>
      </c>
      <c r="L2248">
        <f t="shared" si="394"/>
        <v>-37.733074503649441</v>
      </c>
      <c r="M2248">
        <f t="shared" si="395"/>
        <v>0.25299335627110814</v>
      </c>
      <c r="N2248">
        <f t="shared" si="395"/>
        <v>0</v>
      </c>
    </row>
    <row r="2249" spans="1:14" x14ac:dyDescent="0.2">
      <c r="A2249">
        <f t="shared" si="385"/>
        <v>2232</v>
      </c>
      <c r="B2249">
        <f t="shared" si="386"/>
        <v>22.32</v>
      </c>
      <c r="C2249" s="2">
        <f t="shared" si="387"/>
        <v>-9.2728676473038084E-4</v>
      </c>
      <c r="D2249" s="2">
        <f t="shared" si="388"/>
        <v>-1.8784328875734487E-3</v>
      </c>
      <c r="E2249" s="1">
        <f t="shared" si="389"/>
        <v>4580.257515231704</v>
      </c>
      <c r="F2249" s="1">
        <v>0</v>
      </c>
      <c r="G2249" s="2">
        <f t="shared" si="390"/>
        <v>-37.099298840295695</v>
      </c>
      <c r="H2249" s="2">
        <f t="shared" si="390"/>
        <v>-75.223387257266907</v>
      </c>
      <c r="I2249" s="2">
        <f t="shared" si="391"/>
        <v>-63.948719373962241</v>
      </c>
      <c r="J2249" s="2">
        <f t="shared" si="392"/>
        <v>-126.0271424813801</v>
      </c>
      <c r="K2249">
        <f t="shared" si="393"/>
        <v>-26.491749249564606</v>
      </c>
      <c r="L2249">
        <f t="shared" si="394"/>
        <v>-50.803755224113189</v>
      </c>
      <c r="M2249">
        <f t="shared" si="395"/>
        <v>0.35767128410194066</v>
      </c>
      <c r="N2249">
        <f t="shared" si="395"/>
        <v>0</v>
      </c>
    </row>
    <row r="2250" spans="1:14" x14ac:dyDescent="0.2">
      <c r="A2250">
        <f t="shared" si="385"/>
        <v>2233</v>
      </c>
      <c r="B2250">
        <f t="shared" si="386"/>
        <v>22.330000000000002</v>
      </c>
      <c r="C2250" s="2">
        <f t="shared" si="387"/>
        <v>-1.0442059020968585E-3</v>
      </c>
      <c r="D2250" s="2">
        <f t="shared" si="388"/>
        <v>-2.1505883016297704E-3</v>
      </c>
      <c r="E2250" s="1">
        <f t="shared" si="389"/>
        <v>5528.4369339336617</v>
      </c>
      <c r="F2250" s="1">
        <v>0</v>
      </c>
      <c r="G2250" s="2">
        <f t="shared" si="390"/>
        <v>-41.77457092114431</v>
      </c>
      <c r="H2250" s="2">
        <f t="shared" si="390"/>
        <v>-86.123298740074176</v>
      </c>
      <c r="I2250" s="2">
        <f t="shared" si="391"/>
        <v>-74.20441460073188</v>
      </c>
      <c r="J2250" s="2">
        <f t="shared" si="392"/>
        <v>-149.41859949531715</v>
      </c>
      <c r="K2250">
        <f t="shared" si="393"/>
        <v>-31.971817928064393</v>
      </c>
      <c r="L2250">
        <f t="shared" si="394"/>
        <v>-63.29530075524297</v>
      </c>
      <c r="M2250">
        <f t="shared" si="395"/>
        <v>0.45802575152317043</v>
      </c>
      <c r="N2250">
        <f t="shared" si="395"/>
        <v>0</v>
      </c>
    </row>
    <row r="2251" spans="1:14" x14ac:dyDescent="0.2">
      <c r="A2251">
        <f t="shared" si="385"/>
        <v>2234</v>
      </c>
      <c r="B2251">
        <f t="shared" si="386"/>
        <v>22.34</v>
      </c>
      <c r="C2251" s="2">
        <f t="shared" si="387"/>
        <v>-1.1487792473469033E-3</v>
      </c>
      <c r="D2251" s="2">
        <f t="shared" si="388"/>
        <v>-2.3971950998964396E-3</v>
      </c>
      <c r="E2251" s="1">
        <f t="shared" si="389"/>
        <v>6409.7896900728356</v>
      </c>
      <c r="F2251" s="1">
        <v>0</v>
      </c>
      <c r="G2251" s="2">
        <f t="shared" si="390"/>
        <v>-45.955944983912985</v>
      </c>
      <c r="H2251" s="2">
        <f t="shared" si="390"/>
        <v>-96.000076222193016</v>
      </c>
      <c r="I2251" s="2">
        <f t="shared" si="391"/>
        <v>-83.592431015441122</v>
      </c>
      <c r="J2251" s="2">
        <f t="shared" si="392"/>
        <v>-171.05131997080201</v>
      </c>
      <c r="K2251">
        <f t="shared" si="393"/>
        <v>-37.083642338134773</v>
      </c>
      <c r="L2251">
        <f t="shared" si="394"/>
        <v>-75.051243748608996</v>
      </c>
      <c r="M2251">
        <f t="shared" si="395"/>
        <v>0.55284369339336625</v>
      </c>
      <c r="N2251">
        <f t="shared" si="395"/>
        <v>0</v>
      </c>
    </row>
    <row r="2252" spans="1:14" x14ac:dyDescent="0.2">
      <c r="A2252">
        <f t="shared" si="385"/>
        <v>2235</v>
      </c>
      <c r="B2252">
        <f t="shared" si="386"/>
        <v>22.35</v>
      </c>
      <c r="C2252" s="2">
        <f t="shared" si="387"/>
        <v>-1.2396492029005998E-3</v>
      </c>
      <c r="D2252" s="2">
        <f t="shared" si="388"/>
        <v>-2.6151209177326493E-3</v>
      </c>
      <c r="E2252" s="1">
        <f t="shared" si="389"/>
        <v>7213.6621642022783</v>
      </c>
      <c r="F2252" s="1">
        <v>0</v>
      </c>
      <c r="G2252" s="2">
        <f t="shared" si="390"/>
        <v>-49.589132516822978</v>
      </c>
      <c r="H2252" s="2">
        <f t="shared" si="390"/>
        <v>-104.72826833411314</v>
      </c>
      <c r="I2252" s="2">
        <f t="shared" si="391"/>
        <v>-91.992012732434631</v>
      </c>
      <c r="J2252" s="2">
        <f t="shared" si="392"/>
        <v>-190.65203372442059</v>
      </c>
      <c r="K2252">
        <f t="shared" si="393"/>
        <v>-41.761901246604367</v>
      </c>
      <c r="L2252">
        <f t="shared" si="394"/>
        <v>-85.923765390307452</v>
      </c>
      <c r="M2252">
        <f t="shared" si="395"/>
        <v>0.64097896900728357</v>
      </c>
      <c r="N2252">
        <f t="shared" si="395"/>
        <v>0</v>
      </c>
    </row>
    <row r="2253" spans="1:14" x14ac:dyDescent="0.2">
      <c r="A2253">
        <f t="shared" si="385"/>
        <v>2236</v>
      </c>
      <c r="B2253">
        <f t="shared" si="386"/>
        <v>22.36</v>
      </c>
      <c r="C2253" s="2">
        <f t="shared" si="387"/>
        <v>-1.3156224186882291E-3</v>
      </c>
      <c r="D2253" s="2">
        <f t="shared" si="388"/>
        <v>-2.8015778207776025E-3</v>
      </c>
      <c r="E2253" s="1">
        <f t="shared" si="389"/>
        <v>7930.3373033435109</v>
      </c>
      <c r="F2253" s="1">
        <v>0</v>
      </c>
      <c r="G2253" s="2">
        <f t="shared" si="390"/>
        <v>-52.626415472526773</v>
      </c>
      <c r="H2253" s="2">
        <f t="shared" si="390"/>
        <v>-112.19621710574094</v>
      </c>
      <c r="I2253" s="2">
        <f t="shared" si="391"/>
        <v>-99.294176492786278</v>
      </c>
      <c r="J2253" s="2">
        <f t="shared" si="392"/>
        <v>-207.9717488752631</v>
      </c>
      <c r="K2253">
        <f t="shared" si="393"/>
        <v>-45.946394803839276</v>
      </c>
      <c r="L2253">
        <f t="shared" si="394"/>
        <v>-95.775531769522161</v>
      </c>
      <c r="M2253">
        <f t="shared" si="395"/>
        <v>0.72136621642022791</v>
      </c>
      <c r="N2253">
        <f t="shared" si="395"/>
        <v>0</v>
      </c>
    </row>
    <row r="2254" spans="1:14" x14ac:dyDescent="0.2">
      <c r="A2254">
        <f t="shared" si="385"/>
        <v>2237</v>
      </c>
      <c r="B2254">
        <f t="shared" si="386"/>
        <v>22.37</v>
      </c>
      <c r="C2254" s="2">
        <f t="shared" si="387"/>
        <v>-1.3756850328859032E-3</v>
      </c>
      <c r="D2254" s="2">
        <f t="shared" si="388"/>
        <v>-2.9541573299650186E-3</v>
      </c>
      <c r="E2254" s="1">
        <f t="shared" si="389"/>
        <v>8551.1520788217385</v>
      </c>
      <c r="F2254" s="1">
        <v>0</v>
      </c>
      <c r="G2254" s="2">
        <f t="shared" si="390"/>
        <v>-55.027255734560008</v>
      </c>
      <c r="H2254" s="2">
        <f t="shared" si="390"/>
        <v>-118.30746071582895</v>
      </c>
      <c r="I2254" s="2">
        <f t="shared" si="391"/>
        <v>-105.40309318011936</v>
      </c>
      <c r="J2254" s="2">
        <f t="shared" si="392"/>
        <v>-222.78886580032776</v>
      </c>
      <c r="K2254">
        <f t="shared" si="393"/>
        <v>-49.582803715224998</v>
      </c>
      <c r="L2254">
        <f t="shared" si="394"/>
        <v>-104.4814050844988</v>
      </c>
      <c r="M2254">
        <f t="shared" si="395"/>
        <v>0.79303373033435109</v>
      </c>
      <c r="N2254">
        <f t="shared" si="395"/>
        <v>0</v>
      </c>
    </row>
    <row r="2255" spans="1:14" x14ac:dyDescent="0.2">
      <c r="A2255">
        <f t="shared" si="385"/>
        <v>2238</v>
      </c>
      <c r="B2255">
        <f t="shared" si="386"/>
        <v>22.38</v>
      </c>
      <c r="C2255" s="2">
        <f t="shared" si="387"/>
        <v>-1.4190157466294677E-3</v>
      </c>
      <c r="D2255" s="2">
        <f t="shared" si="388"/>
        <v>-3.0708608652523345E-3</v>
      </c>
      <c r="E2255" s="1">
        <f t="shared" si="389"/>
        <v>9068.602203255954</v>
      </c>
      <c r="F2255" s="1">
        <v>0</v>
      </c>
      <c r="G2255" s="2">
        <f t="shared" si="390"/>
        <v>-56.758817938232426</v>
      </c>
      <c r="H2255" s="2">
        <f t="shared" si="390"/>
        <v>-122.98195277336302</v>
      </c>
      <c r="I2255" s="2">
        <f t="shared" si="391"/>
        <v>-110.23731116864614</v>
      </c>
      <c r="J2255" s="2">
        <f t="shared" si="392"/>
        <v>-234.91196132983029</v>
      </c>
      <c r="K2255">
        <f t="shared" si="393"/>
        <v>-52.623378022531547</v>
      </c>
      <c r="L2255">
        <f t="shared" si="394"/>
        <v>-111.93000855646727</v>
      </c>
      <c r="M2255">
        <f t="shared" si="395"/>
        <v>0.85511520788217388</v>
      </c>
      <c r="N2255">
        <f t="shared" si="395"/>
        <v>0</v>
      </c>
    </row>
    <row r="2256" spans="1:14" x14ac:dyDescent="0.2">
      <c r="A2256">
        <f t="shared" si="385"/>
        <v>2239</v>
      </c>
      <c r="B2256">
        <f t="shared" si="386"/>
        <v>22.39</v>
      </c>
      <c r="C2256" s="2">
        <f t="shared" si="387"/>
        <v>-1.4449965677258412E-3</v>
      </c>
      <c r="D2256" s="2">
        <f t="shared" si="388"/>
        <v>-3.1501252285672443E-3</v>
      </c>
      <c r="E2256" s="1">
        <f t="shared" si="389"/>
        <v>9476.4328409182053</v>
      </c>
      <c r="F2256" s="1">
        <v>0</v>
      </c>
      <c r="G2256" s="2">
        <f t="shared" si="390"/>
        <v>-57.796399048513635</v>
      </c>
      <c r="H2256" s="2">
        <f t="shared" si="390"/>
        <v>-126.15708293205363</v>
      </c>
      <c r="I2256" s="2">
        <f t="shared" si="391"/>
        <v>-113.73080616515148</v>
      </c>
      <c r="J2256" s="2">
        <f t="shared" si="392"/>
        <v>-244.18220861342618</v>
      </c>
      <c r="K2256">
        <f t="shared" si="393"/>
        <v>-55.027546896312245</v>
      </c>
      <c r="L2256">
        <f t="shared" si="394"/>
        <v>-118.02512568137256</v>
      </c>
      <c r="M2256">
        <f t="shared" si="395"/>
        <v>0.90686022032559543</v>
      </c>
      <c r="N2256">
        <f t="shared" si="395"/>
        <v>0</v>
      </c>
    </row>
    <row r="2257" spans="1:14" x14ac:dyDescent="0.2">
      <c r="A2257">
        <f t="shared" si="385"/>
        <v>2240</v>
      </c>
      <c r="B2257">
        <f t="shared" si="386"/>
        <v>22.400000000000002</v>
      </c>
      <c r="C2257" s="2">
        <f t="shared" si="387"/>
        <v>-1.4532210865847567E-3</v>
      </c>
      <c r="D2257" s="2">
        <f t="shared" si="388"/>
        <v>-3.1908428065209457E-3</v>
      </c>
      <c r="E2257" s="1">
        <f t="shared" si="389"/>
        <v>9769.7142149594056</v>
      </c>
      <c r="F2257" s="1">
        <v>0</v>
      </c>
      <c r="G2257" s="2">
        <f t="shared" si="390"/>
        <v>-58.123759225654489</v>
      </c>
      <c r="H2257" s="2">
        <f t="shared" si="390"/>
        <v>-127.78848604379854</v>
      </c>
      <c r="I2257" s="2">
        <f t="shared" si="391"/>
        <v>-115.8338443018713</v>
      </c>
      <c r="J2257" s="2">
        <f t="shared" si="392"/>
        <v>-250.47540249062229</v>
      </c>
      <c r="K2257">
        <f t="shared" si="393"/>
        <v>-56.762441792124989</v>
      </c>
      <c r="L2257">
        <f t="shared" si="394"/>
        <v>-122.68691644682374</v>
      </c>
      <c r="M2257">
        <f t="shared" si="395"/>
        <v>0.94764328409182053</v>
      </c>
      <c r="N2257">
        <f t="shared" si="395"/>
        <v>0</v>
      </c>
    </row>
    <row r="2258" spans="1:14" x14ac:dyDescent="0.2">
      <c r="A2258">
        <f t="shared" si="385"/>
        <v>2241</v>
      </c>
      <c r="B2258">
        <f t="shared" si="386"/>
        <v>22.41</v>
      </c>
      <c r="C2258" s="2">
        <f t="shared" si="387"/>
        <v>-1.4435001775051136E-3</v>
      </c>
      <c r="D2258" s="2">
        <f t="shared" si="388"/>
        <v>-3.1923762374467413E-3</v>
      </c>
      <c r="E2258" s="1">
        <f t="shared" si="389"/>
        <v>9944.9011975879566</v>
      </c>
      <c r="F2258" s="1">
        <v>0</v>
      </c>
      <c r="G2258" s="2">
        <f t="shared" si="390"/>
        <v>-57.733349705747237</v>
      </c>
      <c r="H2258" s="2">
        <f t="shared" si="390"/>
        <v>-127.85062962040716</v>
      </c>
      <c r="I2258" s="2">
        <f t="shared" si="391"/>
        <v>-116.51364749679684</v>
      </c>
      <c r="J2258" s="2">
        <f t="shared" si="392"/>
        <v>-253.70356497373308</v>
      </c>
      <c r="K2258">
        <f t="shared" si="393"/>
        <v>-57.803326369553659</v>
      </c>
      <c r="L2258">
        <f t="shared" si="394"/>
        <v>-125.85293535332592</v>
      </c>
      <c r="M2258">
        <f t="shared" si="395"/>
        <v>0.97697142149594063</v>
      </c>
      <c r="N2258">
        <f t="shared" si="395"/>
        <v>0</v>
      </c>
    </row>
    <row r="2259" spans="1:14" x14ac:dyDescent="0.2">
      <c r="A2259">
        <f t="shared" si="385"/>
        <v>2242</v>
      </c>
      <c r="B2259">
        <f t="shared" si="386"/>
        <v>22.42</v>
      </c>
      <c r="C2259" s="2">
        <f t="shared" si="387"/>
        <v>-1.4158650497075962E-3</v>
      </c>
      <c r="D2259" s="2">
        <f t="shared" si="388"/>
        <v>-3.1545673545182468E-3</v>
      </c>
      <c r="E2259" s="1">
        <f t="shared" si="389"/>
        <v>9999.8761628794982</v>
      </c>
      <c r="F2259" s="1">
        <v>0</v>
      </c>
      <c r="G2259" s="2">
        <f t="shared" si="390"/>
        <v>-56.626434673717107</v>
      </c>
      <c r="H2259" s="2">
        <f t="shared" si="390"/>
        <v>-126.33717206391471</v>
      </c>
      <c r="I2259" s="2">
        <f t="shared" si="391"/>
        <v>-115.75485249460195</v>
      </c>
      <c r="J2259" s="2">
        <f t="shared" si="392"/>
        <v>-253.81611054179183</v>
      </c>
      <c r="K2259">
        <f t="shared" si="393"/>
        <v>-58.133927701126048</v>
      </c>
      <c r="L2259">
        <f t="shared" si="394"/>
        <v>-127.47893847787712</v>
      </c>
      <c r="M2259">
        <f t="shared" si="395"/>
        <v>0.99449011975879575</v>
      </c>
      <c r="N2259">
        <f t="shared" si="395"/>
        <v>0</v>
      </c>
    </row>
    <row r="2260" spans="1:14" x14ac:dyDescent="0.2">
      <c r="A2260">
        <f t="shared" si="385"/>
        <v>2243</v>
      </c>
      <c r="B2260">
        <f t="shared" si="386"/>
        <v>22.43</v>
      </c>
      <c r="C2260" s="2">
        <f t="shared" si="387"/>
        <v>-1.3705676047312575E-3</v>
      </c>
      <c r="D2260" s="2">
        <f t="shared" si="388"/>
        <v>-3.0777402862676739E-3</v>
      </c>
      <c r="E2260" s="1">
        <f t="shared" si="389"/>
        <v>9933.9745842238317</v>
      </c>
      <c r="F2260" s="1">
        <v>0</v>
      </c>
      <c r="G2260" s="2">
        <f t="shared" si="390"/>
        <v>-54.813105395250638</v>
      </c>
      <c r="H2260" s="2">
        <f t="shared" si="390"/>
        <v>-123.26108691179802</v>
      </c>
      <c r="I2260" s="2">
        <f t="shared" si="391"/>
        <v>-113.55975750620044</v>
      </c>
      <c r="J2260" s="2">
        <f t="shared" si="392"/>
        <v>-250.80055628713015</v>
      </c>
      <c r="K2260">
        <f t="shared" si="393"/>
        <v>-57.74666449466185</v>
      </c>
      <c r="L2260">
        <f t="shared" si="394"/>
        <v>-127.53946937533213</v>
      </c>
      <c r="M2260">
        <f t="shared" si="395"/>
        <v>0.99998761628794985</v>
      </c>
      <c r="N2260">
        <f t="shared" si="395"/>
        <v>0</v>
      </c>
    </row>
    <row r="2261" spans="1:14" x14ac:dyDescent="0.2">
      <c r="A2261">
        <f t="shared" si="385"/>
        <v>2244</v>
      </c>
      <c r="B2261">
        <f t="shared" si="386"/>
        <v>22.44</v>
      </c>
      <c r="C2261" s="2">
        <f t="shared" si="387"/>
        <v>-1.3080780896166462E-3</v>
      </c>
      <c r="D2261" s="2">
        <f t="shared" si="388"/>
        <v>-2.9626986669161783E-3</v>
      </c>
      <c r="E2261" s="1">
        <f t="shared" si="389"/>
        <v>9747.9930669927089</v>
      </c>
      <c r="F2261" s="1">
        <v>0</v>
      </c>
      <c r="G2261" s="2">
        <f t="shared" si="390"/>
        <v>-52.312186186312267</v>
      </c>
      <c r="H2261" s="2">
        <f t="shared" si="390"/>
        <v>-118.65455119048606</v>
      </c>
      <c r="I2261" s="2">
        <f t="shared" si="391"/>
        <v>-109.94835294762524</v>
      </c>
      <c r="J2261" s="2">
        <f t="shared" si="392"/>
        <v>-244.68276748803112</v>
      </c>
      <c r="K2261">
        <f t="shared" si="393"/>
        <v>-56.642769302890585</v>
      </c>
      <c r="L2261">
        <f t="shared" si="394"/>
        <v>-126.02821629754506</v>
      </c>
      <c r="M2261">
        <f t="shared" si="395"/>
        <v>0.99339745842238325</v>
      </c>
      <c r="N2261">
        <f t="shared" si="395"/>
        <v>0</v>
      </c>
    </row>
    <row r="2262" spans="1:14" x14ac:dyDescent="0.2">
      <c r="A2262">
        <f t="shared" si="385"/>
        <v>2245</v>
      </c>
      <c r="B2262">
        <f t="shared" si="386"/>
        <v>22.45</v>
      </c>
      <c r="C2262" s="2">
        <f t="shared" si="387"/>
        <v>-1.2290800682846525E-3</v>
      </c>
      <c r="D2262" s="2">
        <f t="shared" si="388"/>
        <v>-2.8107169806806248E-3</v>
      </c>
      <c r="E2262" s="1">
        <f t="shared" si="389"/>
        <v>9444.1797193302482</v>
      </c>
      <c r="F2262" s="1">
        <v>0</v>
      </c>
      <c r="G2262" s="2">
        <f t="shared" si="390"/>
        <v>-49.151033118297057</v>
      </c>
      <c r="H2262" s="2">
        <f t="shared" si="390"/>
        <v>-112.56859884410882</v>
      </c>
      <c r="I2262" s="2">
        <f t="shared" si="391"/>
        <v>-104.95813540824629</v>
      </c>
      <c r="J2262" s="2">
        <f t="shared" si="392"/>
        <v>-235.5267348337247</v>
      </c>
      <c r="K2262">
        <f t="shared" si="393"/>
        <v>-54.832302983249967</v>
      </c>
      <c r="L2262">
        <f t="shared" si="394"/>
        <v>-122.95813598961588</v>
      </c>
      <c r="M2262">
        <f t="shared" si="395"/>
        <v>0.97479930669927095</v>
      </c>
      <c r="N2262">
        <f t="shared" si="395"/>
        <v>0</v>
      </c>
    </row>
    <row r="2263" spans="1:14" x14ac:dyDescent="0.2">
      <c r="A2263">
        <f t="shared" si="385"/>
        <v>2246</v>
      </c>
      <c r="B2263">
        <f t="shared" si="386"/>
        <v>22.46</v>
      </c>
      <c r="C2263" s="2">
        <f t="shared" si="387"/>
        <v>-1.1344627662887151E-3</v>
      </c>
      <c r="D2263" s="2">
        <f t="shared" si="388"/>
        <v>-2.6235261357610653E-3</v>
      </c>
      <c r="E2263" s="1">
        <f t="shared" si="389"/>
        <v>9026.2069774617285</v>
      </c>
      <c r="F2263" s="1">
        <v>0</v>
      </c>
      <c r="G2263" s="2">
        <f t="shared" si="390"/>
        <v>-45.365227667519925</v>
      </c>
      <c r="H2263" s="2">
        <f t="shared" si="390"/>
        <v>-105.07254307048541</v>
      </c>
      <c r="I2263" s="2">
        <f t="shared" si="391"/>
        <v>-98.643706622472379</v>
      </c>
      <c r="J2263" s="2">
        <f t="shared" si="392"/>
        <v>-223.43388523329361</v>
      </c>
      <c r="K2263">
        <f t="shared" si="393"/>
        <v>-52.334060983019427</v>
      </c>
      <c r="L2263">
        <f t="shared" si="394"/>
        <v>-118.3613421628082</v>
      </c>
      <c r="M2263">
        <f t="shared" si="395"/>
        <v>0.9444179719330249</v>
      </c>
      <c r="N2263">
        <f t="shared" si="395"/>
        <v>0</v>
      </c>
    </row>
    <row r="2264" spans="1:14" x14ac:dyDescent="0.2">
      <c r="A2264">
        <f t="shared" si="385"/>
        <v>2247</v>
      </c>
      <c r="B2264">
        <f t="shared" si="386"/>
        <v>22.47</v>
      </c>
      <c r="C2264" s="2">
        <f t="shared" si="387"/>
        <v>-1.0253108762705819E-3</v>
      </c>
      <c r="D2264" s="2">
        <f t="shared" si="388"/>
        <v>-2.403293434169603E-3</v>
      </c>
      <c r="E2264" s="1">
        <f t="shared" si="389"/>
        <v>8499.1272140046167</v>
      </c>
      <c r="F2264" s="1">
        <v>0</v>
      </c>
      <c r="G2264" s="2">
        <f t="shared" si="390"/>
        <v>-40.998168803741166</v>
      </c>
      <c r="H2264" s="2">
        <f t="shared" si="390"/>
        <v>-96.253174218018941</v>
      </c>
      <c r="I2264" s="2">
        <f t="shared" si="391"/>
        <v>-91.076161845962474</v>
      </c>
      <c r="J2264" s="2">
        <f t="shared" si="392"/>
        <v>-208.5419338283601</v>
      </c>
      <c r="K2264">
        <f t="shared" si="393"/>
        <v>-49.175372344475136</v>
      </c>
      <c r="L2264">
        <f t="shared" si="394"/>
        <v>-112.28875961034116</v>
      </c>
      <c r="M2264">
        <f t="shared" si="395"/>
        <v>0.90262069774617293</v>
      </c>
      <c r="N2264">
        <f t="shared" si="395"/>
        <v>0</v>
      </c>
    </row>
    <row r="2265" spans="1:14" x14ac:dyDescent="0.2">
      <c r="A2265">
        <f t="shared" ref="A2265:A2328" si="396">A2264+1</f>
        <v>2248</v>
      </c>
      <c r="B2265">
        <f t="shared" si="386"/>
        <v>22.48</v>
      </c>
      <c r="C2265" s="2">
        <f t="shared" si="387"/>
        <v>-9.028919425954114E-4</v>
      </c>
      <c r="D2265" s="2">
        <f t="shared" si="388"/>
        <v>-2.1525971720754693E-3</v>
      </c>
      <c r="E2265" s="1">
        <f t="shared" si="389"/>
        <v>7869.3116658773251</v>
      </c>
      <c r="F2265" s="1">
        <v>0</v>
      </c>
      <c r="G2265" s="2">
        <f t="shared" si="390"/>
        <v>-36.100568258134395</v>
      </c>
      <c r="H2265" s="2">
        <f t="shared" si="390"/>
        <v>-86.213742641059298</v>
      </c>
      <c r="I2265" s="2">
        <f t="shared" si="391"/>
        <v>-82.342274615112146</v>
      </c>
      <c r="J2265" s="2">
        <f t="shared" si="392"/>
        <v>-191.02329043145912</v>
      </c>
      <c r="K2265">
        <f t="shared" si="393"/>
        <v>-45.391793635577287</v>
      </c>
      <c r="L2265">
        <f t="shared" si="394"/>
        <v>-104.80954779039982</v>
      </c>
      <c r="M2265">
        <f t="shared" si="395"/>
        <v>0.8499127214004617</v>
      </c>
      <c r="N2265">
        <f t="shared" si="395"/>
        <v>0</v>
      </c>
    </row>
    <row r="2266" spans="1:14" x14ac:dyDescent="0.2">
      <c r="A2266">
        <f t="shared" si="396"/>
        <v>2249</v>
      </c>
      <c r="B2266">
        <f t="shared" si="386"/>
        <v>22.490000000000002</v>
      </c>
      <c r="C2266" s="2">
        <f t="shared" si="387"/>
        <v>-7.6864147340114069E-4</v>
      </c>
      <c r="D2266" s="2">
        <f t="shared" si="388"/>
        <v>-1.8743961710776173E-3</v>
      </c>
      <c r="E2266" s="1">
        <f t="shared" si="389"/>
        <v>7144.3734200364406</v>
      </c>
      <c r="F2266" s="1">
        <v>0</v>
      </c>
      <c r="G2266" s="2">
        <f t="shared" si="390"/>
        <v>-30.72985490133598</v>
      </c>
      <c r="H2266" s="2">
        <f t="shared" si="390"/>
        <v>-75.072738543956191</v>
      </c>
      <c r="I2266" s="2">
        <f t="shared" si="391"/>
        <v>-72.543487365829094</v>
      </c>
      <c r="J2266" s="2">
        <f t="shared" si="392"/>
        <v>-171.0830390595055</v>
      </c>
      <c r="K2266">
        <f t="shared" si="393"/>
        <v>-41.026701297905383</v>
      </c>
      <c r="L2266">
        <f t="shared" si="394"/>
        <v>-96.010300515549304</v>
      </c>
      <c r="M2266">
        <f t="shared" si="395"/>
        <v>0.78693116658773254</v>
      </c>
      <c r="N2266">
        <f t="shared" si="395"/>
        <v>0</v>
      </c>
    </row>
    <row r="2267" spans="1:14" x14ac:dyDescent="0.2">
      <c r="A2267">
        <f t="shared" si="396"/>
        <v>2250</v>
      </c>
      <c r="B2267">
        <f t="shared" si="386"/>
        <v>22.5</v>
      </c>
      <c r="C2267" s="2">
        <f t="shared" si="387"/>
        <v>-6.2414595630617725E-4</v>
      </c>
      <c r="D2267" s="2">
        <f t="shared" si="388"/>
        <v>-1.571994602972708E-3</v>
      </c>
      <c r="E2267" s="1">
        <f t="shared" si="389"/>
        <v>6333.0753879727954</v>
      </c>
      <c r="F2267" s="1">
        <v>0</v>
      </c>
      <c r="G2267" s="2">
        <f t="shared" si="390"/>
        <v>-24.949495282436896</v>
      </c>
      <c r="H2267" s="2">
        <f t="shared" si="390"/>
        <v>-62.962483333322311</v>
      </c>
      <c r="I2267" s="2">
        <f t="shared" si="391"/>
        <v>-61.794719773939057</v>
      </c>
      <c r="J2267" s="2">
        <f t="shared" si="392"/>
        <v>-148.95651445830055</v>
      </c>
      <c r="K2267">
        <f t="shared" si="393"/>
        <v>-36.130787149498516</v>
      </c>
      <c r="L2267">
        <f t="shared" si="394"/>
        <v>-85.994031124978235</v>
      </c>
      <c r="M2267">
        <f t="shared" si="395"/>
        <v>0.71443734200364406</v>
      </c>
      <c r="N2267">
        <f t="shared" si="395"/>
        <v>0</v>
      </c>
    </row>
    <row r="2268" spans="1:14" x14ac:dyDescent="0.2">
      <c r="A2268">
        <f t="shared" si="396"/>
        <v>2251</v>
      </c>
      <c r="B2268">
        <f t="shared" si="386"/>
        <v>22.51</v>
      </c>
      <c r="C2268" s="2">
        <f t="shared" si="387"/>
        <v>-4.7112397993555392E-4</v>
      </c>
      <c r="D2268" s="2">
        <f t="shared" si="388"/>
        <v>-1.2490025284039154E-3</v>
      </c>
      <c r="E2268" s="1">
        <f t="shared" si="389"/>
        <v>5445.2243813534096</v>
      </c>
      <c r="F2268" s="1">
        <v>0</v>
      </c>
      <c r="G2268" s="2">
        <f t="shared" si="390"/>
        <v>-18.828238416265943</v>
      </c>
      <c r="H2268" s="2">
        <f t="shared" si="390"/>
        <v>-50.027549313563568</v>
      </c>
      <c r="I2268" s="2">
        <f t="shared" si="391"/>
        <v>-50.223008925818498</v>
      </c>
      <c r="J2268" s="2">
        <f t="shared" si="392"/>
        <v>-124.90650445581676</v>
      </c>
      <c r="K2268">
        <f t="shared" si="393"/>
        <v>-30.761462970755275</v>
      </c>
      <c r="L2268">
        <f t="shared" si="394"/>
        <v>-74.87895514225319</v>
      </c>
      <c r="M2268">
        <f t="shared" si="395"/>
        <v>0.63330753879727952</v>
      </c>
      <c r="N2268">
        <f t="shared" si="395"/>
        <v>0</v>
      </c>
    </row>
    <row r="2269" spans="1:14" x14ac:dyDescent="0.2">
      <c r="A2269">
        <f t="shared" si="396"/>
        <v>2252</v>
      </c>
      <c r="B2269">
        <f t="shared" si="386"/>
        <v>22.52</v>
      </c>
      <c r="C2269" s="2">
        <f t="shared" si="387"/>
        <v>-3.1140568693022966E-4</v>
      </c>
      <c r="D2269" s="2">
        <f t="shared" si="388"/>
        <v>-9.0929262254768259E-4</v>
      </c>
      <c r="E2269" s="1">
        <f t="shared" si="389"/>
        <v>4491.5525692048495</v>
      </c>
      <c r="F2269" s="1">
        <v>0</v>
      </c>
      <c r="G2269" s="2">
        <f t="shared" si="390"/>
        <v>-12.439293846331216</v>
      </c>
      <c r="H2269" s="2">
        <f t="shared" si="390"/>
        <v>-36.423026674197367</v>
      </c>
      <c r="I2269" s="2">
        <f t="shared" si="391"/>
        <v>-37.965997506523841</v>
      </c>
      <c r="J2269" s="2">
        <f t="shared" si="392"/>
        <v>-99.2201115786917</v>
      </c>
      <c r="K2269">
        <f t="shared" si="393"/>
        <v>-24.982181222057285</v>
      </c>
      <c r="L2269">
        <f t="shared" si="394"/>
        <v>-62.797084904494334</v>
      </c>
      <c r="M2269">
        <f t="shared" si="395"/>
        <v>0.54452243813534096</v>
      </c>
      <c r="N2269">
        <f t="shared" si="395"/>
        <v>0</v>
      </c>
    </row>
    <row r="2270" spans="1:14" x14ac:dyDescent="0.2">
      <c r="A2270">
        <f t="shared" si="396"/>
        <v>2253</v>
      </c>
      <c r="B2270">
        <f t="shared" si="386"/>
        <v>22.53</v>
      </c>
      <c r="C2270" s="2">
        <f t="shared" si="387"/>
        <v>-1.4691080490728347E-4</v>
      </c>
      <c r="D2270" s="2">
        <f t="shared" si="388"/>
        <v>-5.5695360807556484E-4</v>
      </c>
      <c r="E2270" s="1">
        <f t="shared" si="389"/>
        <v>3483.5877495547952</v>
      </c>
      <c r="F2270" s="1">
        <v>0</v>
      </c>
      <c r="G2270" s="2">
        <f t="shared" si="390"/>
        <v>-5.8594528427380146</v>
      </c>
      <c r="H2270" s="2">
        <f t="shared" si="390"/>
        <v>-22.31265860300924</v>
      </c>
      <c r="I2270" s="2">
        <f t="shared" si="391"/>
        <v>-25.170288078236872</v>
      </c>
      <c r="J2270" s="2">
        <f t="shared" si="392"/>
        <v>-72.205311561758904</v>
      </c>
      <c r="K2270">
        <f t="shared" si="393"/>
        <v>-18.861679978578373</v>
      </c>
      <c r="L2270">
        <f t="shared" si="394"/>
        <v>-49.892652958749665</v>
      </c>
      <c r="M2270">
        <f t="shared" si="395"/>
        <v>0.44915525692048497</v>
      </c>
      <c r="N2270">
        <f t="shared" si="395"/>
        <v>0</v>
      </c>
    </row>
    <row r="2271" spans="1:14" x14ac:dyDescent="0.2">
      <c r="A2271">
        <f t="shared" si="396"/>
        <v>2254</v>
      </c>
      <c r="B2271">
        <f t="shared" si="386"/>
        <v>22.54</v>
      </c>
      <c r="C2271" s="2">
        <f t="shared" si="387"/>
        <v>2.0374480317484603E-5</v>
      </c>
      <c r="D2271" s="2">
        <f t="shared" si="388"/>
        <v>-1.9624095643946458E-4</v>
      </c>
      <c r="E2271" s="1">
        <f t="shared" si="389"/>
        <v>2433.5140036698867</v>
      </c>
      <c r="F2271" s="1">
        <v>0</v>
      </c>
      <c r="G2271" s="2">
        <f t="shared" si="390"/>
        <v>0.83183669202506128</v>
      </c>
      <c r="H2271" s="2">
        <f t="shared" si="390"/>
        <v>-7.8668669935764939</v>
      </c>
      <c r="I2271" s="2">
        <f t="shared" si="391"/>
        <v>-11.989683191017576</v>
      </c>
      <c r="J2271" s="2">
        <f t="shared" si="392"/>
        <v>-44.187250123193735</v>
      </c>
      <c r="K2271">
        <f t="shared" si="393"/>
        <v>-12.473161108087158</v>
      </c>
      <c r="L2271">
        <f t="shared" si="394"/>
        <v>-36.320383129617241</v>
      </c>
      <c r="M2271">
        <f t="shared" si="395"/>
        <v>0.34835877495547951</v>
      </c>
      <c r="N2271">
        <f t="shared" si="395"/>
        <v>0</v>
      </c>
    </row>
    <row r="2272" spans="1:14" x14ac:dyDescent="0.2">
      <c r="A2272">
        <f t="shared" si="396"/>
        <v>2255</v>
      </c>
      <c r="B2272">
        <f t="shared" si="386"/>
        <v>22.55</v>
      </c>
      <c r="C2272" s="2">
        <f t="shared" si="387"/>
        <v>1.8842153027108819E-4</v>
      </c>
      <c r="D2272" s="2">
        <f t="shared" si="388"/>
        <v>1.6847454743038171E-4</v>
      </c>
      <c r="E2272" s="1">
        <f t="shared" si="389"/>
        <v>1354.0244172663299</v>
      </c>
      <c r="F2272" s="1">
        <v>0</v>
      </c>
      <c r="G2272" s="2">
        <f t="shared" si="390"/>
        <v>7.5534304502434306</v>
      </c>
      <c r="H2272" s="2">
        <f t="shared" si="390"/>
        <v>6.7393074209600368</v>
      </c>
      <c r="I2272" s="2">
        <f t="shared" si="391"/>
        <v>1.4166675000317779</v>
      </c>
      <c r="J2272" s="2">
        <f t="shared" si="392"/>
        <v>-15.504322622075913</v>
      </c>
      <c r="K2272">
        <f t="shared" si="393"/>
        <v>-5.8934115498446635</v>
      </c>
      <c r="L2272">
        <f t="shared" si="394"/>
        <v>-22.243630043035949</v>
      </c>
      <c r="M2272">
        <f t="shared" si="395"/>
        <v>0.24335140036698868</v>
      </c>
      <c r="N2272">
        <f t="shared" si="395"/>
        <v>0</v>
      </c>
    </row>
    <row r="2273" spans="1:14" x14ac:dyDescent="0.2">
      <c r="A2273">
        <f t="shared" si="396"/>
        <v>2256</v>
      </c>
      <c r="B2273">
        <f t="shared" si="386"/>
        <v>22.56</v>
      </c>
      <c r="C2273" s="2">
        <f t="shared" si="387"/>
        <v>3.5518384785974407E-4</v>
      </c>
      <c r="D2273" s="2">
        <f t="shared" si="388"/>
        <v>5.3275975507382708E-4</v>
      </c>
      <c r="E2273" s="1">
        <f t="shared" si="389"/>
        <v>258.16764897865653</v>
      </c>
      <c r="F2273" s="1">
        <v>0</v>
      </c>
      <c r="G2273" s="2">
        <f t="shared" si="390"/>
        <v>14.223471468239367</v>
      </c>
      <c r="H2273" s="2">
        <f t="shared" si="390"/>
        <v>21.328325600567844</v>
      </c>
      <c r="I2273" s="2">
        <f t="shared" si="391"/>
        <v>14.886190759886441</v>
      </c>
      <c r="J2273" s="2">
        <f t="shared" si="392"/>
        <v>13.495916078987172</v>
      </c>
      <c r="K2273">
        <f t="shared" si="393"/>
        <v>0.79812173337370695</v>
      </c>
      <c r="L2273">
        <f t="shared" si="394"/>
        <v>-7.8324095215806731</v>
      </c>
      <c r="M2273">
        <f t="shared" si="395"/>
        <v>0.13540244172663299</v>
      </c>
      <c r="N2273">
        <f t="shared" si="395"/>
        <v>0</v>
      </c>
    </row>
    <row r="2274" spans="1:14" x14ac:dyDescent="0.2">
      <c r="A2274">
        <f t="shared" si="396"/>
        <v>2257</v>
      </c>
      <c r="B2274">
        <f t="shared" si="386"/>
        <v>22.57</v>
      </c>
      <c r="C2274" s="2">
        <f t="shared" si="387"/>
        <v>5.1862196184498477E-4</v>
      </c>
      <c r="D2274" s="2">
        <f t="shared" si="388"/>
        <v>8.9217297782536364E-4</v>
      </c>
      <c r="E2274" s="1">
        <f t="shared" si="389"/>
        <v>-840.80979927165288</v>
      </c>
      <c r="F2274" s="1">
        <v>0</v>
      </c>
      <c r="G2274" s="2">
        <f t="shared" si="390"/>
        <v>20.760385475652669</v>
      </c>
      <c r="H2274" s="2">
        <f t="shared" si="390"/>
        <v>35.722305715942994</v>
      </c>
      <c r="I2274" s="2">
        <f t="shared" si="391"/>
        <v>28.25486068219843</v>
      </c>
      <c r="J2274" s="2">
        <f t="shared" si="392"/>
        <v>42.460962089413492</v>
      </c>
      <c r="K2274">
        <f t="shared" si="393"/>
        <v>7.5202919714436254</v>
      </c>
      <c r="L2274">
        <f t="shared" si="394"/>
        <v>6.7386563734705005</v>
      </c>
      <c r="M2274">
        <f t="shared" si="395"/>
        <v>2.5816764897865656E-2</v>
      </c>
      <c r="N2274">
        <f t="shared" si="395"/>
        <v>0</v>
      </c>
    </row>
    <row r="2275" spans="1:14" x14ac:dyDescent="0.2">
      <c r="A2275">
        <f t="shared" si="396"/>
        <v>2258</v>
      </c>
      <c r="B2275">
        <f t="shared" si="386"/>
        <v>22.580000000000002</v>
      </c>
      <c r="C2275" s="2">
        <f t="shared" si="387"/>
        <v>6.7672829952983055E-4</v>
      </c>
      <c r="D2275" s="2">
        <f t="shared" si="388"/>
        <v>1.2423180306785808E-3</v>
      </c>
      <c r="E2275" s="1">
        <f t="shared" si="389"/>
        <v>-1929.6237033942655</v>
      </c>
      <c r="F2275" s="1">
        <v>0</v>
      </c>
      <c r="G2275" s="2">
        <f t="shared" si="390"/>
        <v>27.083875755853313</v>
      </c>
      <c r="H2275" s="2">
        <f t="shared" si="390"/>
        <v>49.745187506308426</v>
      </c>
      <c r="I2275" s="2">
        <f t="shared" si="391"/>
        <v>41.359193096320638</v>
      </c>
      <c r="J2275" s="2">
        <f t="shared" si="392"/>
        <v>71.037642311646749</v>
      </c>
      <c r="K2275">
        <f t="shared" si="393"/>
        <v>14.191236360540158</v>
      </c>
      <c r="L2275">
        <f t="shared" si="394"/>
        <v>21.292454805338323</v>
      </c>
      <c r="M2275">
        <f t="shared" si="395"/>
        <v>-8.4080979927165289E-2</v>
      </c>
      <c r="N2275">
        <f t="shared" si="395"/>
        <v>0</v>
      </c>
    </row>
    <row r="2276" spans="1:14" x14ac:dyDescent="0.2">
      <c r="A2276">
        <f t="shared" si="396"/>
        <v>2259</v>
      </c>
      <c r="B2276">
        <f t="shared" si="386"/>
        <v>22.59</v>
      </c>
      <c r="C2276" s="2">
        <f t="shared" si="387"/>
        <v>8.2755174491978367E-4</v>
      </c>
      <c r="D2276" s="2">
        <f t="shared" si="388"/>
        <v>1.5788978401994418E-3</v>
      </c>
      <c r="E2276" s="1">
        <f t="shared" si="389"/>
        <v>-2995.1126942290994</v>
      </c>
      <c r="F2276" s="1">
        <v>0</v>
      </c>
      <c r="G2276" s="2">
        <f t="shared" si="390"/>
        <v>33.115905408557936</v>
      </c>
      <c r="H2276" s="2">
        <f t="shared" si="390"/>
        <v>63.224879186166483</v>
      </c>
      <c r="I2276" s="2">
        <f t="shared" si="391"/>
        <v>54.038239250843475</v>
      </c>
      <c r="J2276" s="2">
        <f t="shared" si="392"/>
        <v>98.876411696252589</v>
      </c>
      <c r="K2276">
        <f t="shared" si="393"/>
        <v>20.729371471946113</v>
      </c>
      <c r="L2276">
        <f t="shared" si="394"/>
        <v>35.651532510086106</v>
      </c>
      <c r="M2276">
        <f t="shared" si="395"/>
        <v>-0.19296237033942656</v>
      </c>
      <c r="N2276">
        <f t="shared" si="395"/>
        <v>0</v>
      </c>
    </row>
    <row r="2277" spans="1:14" x14ac:dyDescent="0.2">
      <c r="A2277">
        <f t="shared" si="396"/>
        <v>2260</v>
      </c>
      <c r="B2277">
        <f t="shared" si="386"/>
        <v>22.6</v>
      </c>
      <c r="C2277" s="2">
        <f t="shared" si="387"/>
        <v>9.6922158279971846E-4</v>
      </c>
      <c r="D2277" s="2">
        <f t="shared" si="388"/>
        <v>1.897766964305299E-3</v>
      </c>
      <c r="E2277" s="1">
        <f t="shared" si="389"/>
        <v>-4024.3973495990545</v>
      </c>
      <c r="F2277" s="1">
        <v>0</v>
      </c>
      <c r="G2277" s="2">
        <f t="shared" si="390"/>
        <v>38.781655032950539</v>
      </c>
      <c r="H2277" s="2">
        <f t="shared" si="390"/>
        <v>75.995360782225617</v>
      </c>
      <c r="I2277" s="2">
        <f t="shared" si="391"/>
        <v>66.13555450890658</v>
      </c>
      <c r="J2277" s="2">
        <f t="shared" si="392"/>
        <v>125.63561573020365</v>
      </c>
      <c r="K2277">
        <f t="shared" si="393"/>
        <v>27.054388206533133</v>
      </c>
      <c r="L2277">
        <f t="shared" si="394"/>
        <v>49.640254947978036</v>
      </c>
      <c r="M2277">
        <f t="shared" si="395"/>
        <v>-0.29951126942290995</v>
      </c>
      <c r="N2277">
        <f t="shared" si="395"/>
        <v>0</v>
      </c>
    </row>
    <row r="2278" spans="1:14" x14ac:dyDescent="0.2">
      <c r="A2278">
        <f t="shared" si="396"/>
        <v>2261</v>
      </c>
      <c r="B2278">
        <f t="shared" si="386"/>
        <v>22.61</v>
      </c>
      <c r="C2278" s="2">
        <f t="shared" si="387"/>
        <v>1.0999705359939931E-3</v>
      </c>
      <c r="D2278" s="2">
        <f t="shared" si="388"/>
        <v>2.1949823839529101E-3</v>
      </c>
      <c r="E2278" s="1">
        <f t="shared" si="389"/>
        <v>-5005.0358782398944</v>
      </c>
      <c r="F2278" s="1">
        <v>0</v>
      </c>
      <c r="G2278" s="2">
        <f t="shared" si="390"/>
        <v>44.010444122828083</v>
      </c>
      <c r="H2278" s="2">
        <f t="shared" si="390"/>
        <v>87.898718271280032</v>
      </c>
      <c r="I2278" s="2">
        <f t="shared" si="391"/>
        <v>77.501118042812749</v>
      </c>
      <c r="J2278" s="2">
        <f t="shared" si="392"/>
        <v>150.9856663010689</v>
      </c>
      <c r="K2278">
        <f t="shared" si="393"/>
        <v>33.08823418502476</v>
      </c>
      <c r="L2278">
        <f t="shared" si="394"/>
        <v>63.086948029788871</v>
      </c>
      <c r="M2278">
        <f t="shared" si="395"/>
        <v>-0.40243973495990548</v>
      </c>
      <c r="N2278">
        <f t="shared" si="395"/>
        <v>0</v>
      </c>
    </row>
    <row r="2279" spans="1:14" x14ac:dyDescent="0.2">
      <c r="A2279">
        <f t="shared" si="396"/>
        <v>2262</v>
      </c>
      <c r="B2279">
        <f t="shared" si="386"/>
        <v>22.62</v>
      </c>
      <c r="C2279" s="2">
        <f t="shared" si="387"/>
        <v>1.2181566134766811E-3</v>
      </c>
      <c r="D2279" s="2">
        <f t="shared" si="388"/>
        <v>2.4668519467829979E-3</v>
      </c>
      <c r="E2279" s="1">
        <f t="shared" si="389"/>
        <v>-5925.1745137388689</v>
      </c>
      <c r="F2279" s="1">
        <v>0</v>
      </c>
      <c r="G2279" s="2">
        <f t="shared" si="390"/>
        <v>48.736604881436953</v>
      </c>
      <c r="H2279" s="2">
        <f t="shared" si="390"/>
        <v>98.787083690871484</v>
      </c>
      <c r="I2279" s="2">
        <f t="shared" si="391"/>
        <v>87.993180060287884</v>
      </c>
      <c r="J2279" s="2">
        <f t="shared" si="392"/>
        <v>174.61308005306978</v>
      </c>
      <c r="K2279">
        <f t="shared" si="393"/>
        <v>38.756071591026938</v>
      </c>
      <c r="L2279">
        <f t="shared" si="394"/>
        <v>75.825996362198296</v>
      </c>
      <c r="M2279">
        <f t="shared" si="395"/>
        <v>-0.50050358782398952</v>
      </c>
      <c r="N2279">
        <f t="shared" si="395"/>
        <v>0</v>
      </c>
    </row>
    <row r="2280" spans="1:14" x14ac:dyDescent="0.2">
      <c r="A2280">
        <f t="shared" si="396"/>
        <v>2263</v>
      </c>
      <c r="B2280">
        <f t="shared" si="386"/>
        <v>22.63</v>
      </c>
      <c r="C2280" s="2">
        <f t="shared" si="387"/>
        <v>1.3222835008512349E-3</v>
      </c>
      <c r="D2280" s="2">
        <f t="shared" si="388"/>
        <v>2.7099798703164972E-3</v>
      </c>
      <c r="E2280" s="1">
        <f t="shared" si="389"/>
        <v>-6773.6908005361329</v>
      </c>
      <c r="F2280" s="1">
        <v>0</v>
      </c>
      <c r="G2280" s="2">
        <f t="shared" si="390"/>
        <v>52.900297717915912</v>
      </c>
      <c r="H2280" s="2">
        <f t="shared" si="390"/>
        <v>108.52445749771138</v>
      </c>
      <c r="I2280" s="2">
        <f t="shared" si="391"/>
        <v>97.480013925981169</v>
      </c>
      <c r="J2280" s="2">
        <f t="shared" si="392"/>
        <v>196.22432994266416</v>
      </c>
      <c r="K2280">
        <f t="shared" si="393"/>
        <v>43.98719875669137</v>
      </c>
      <c r="L2280">
        <f t="shared" si="394"/>
        <v>87.699872444952774</v>
      </c>
      <c r="M2280">
        <f t="shared" si="395"/>
        <v>-0.59251745137388689</v>
      </c>
      <c r="N2280">
        <f t="shared" si="395"/>
        <v>0</v>
      </c>
    </row>
    <row r="2281" spans="1:14" x14ac:dyDescent="0.2">
      <c r="A2281">
        <f t="shared" si="396"/>
        <v>2264</v>
      </c>
      <c r="B2281">
        <f t="shared" si="386"/>
        <v>22.64</v>
      </c>
      <c r="C2281" s="2">
        <f t="shared" si="387"/>
        <v>1.4110192418613241E-3</v>
      </c>
      <c r="D2281" s="2">
        <f t="shared" si="388"/>
        <v>2.9213087470625616E-3</v>
      </c>
      <c r="E2281" s="1">
        <f t="shared" si="389"/>
        <v>-7540.328039993894</v>
      </c>
      <c r="F2281" s="1">
        <v>0</v>
      </c>
      <c r="G2281" s="2">
        <f t="shared" si="390"/>
        <v>56.448258373100273</v>
      </c>
      <c r="H2281" s="2">
        <f t="shared" si="390"/>
        <v>116.98839084103268</v>
      </c>
      <c r="I2281" s="2">
        <f t="shared" si="391"/>
        <v>105.84155164985143</v>
      </c>
      <c r="J2281" s="2">
        <f t="shared" si="392"/>
        <v>215.54946289280105</v>
      </c>
      <c r="K2281">
        <f t="shared" si="393"/>
        <v>48.715924196697536</v>
      </c>
      <c r="L2281">
        <f t="shared" si="394"/>
        <v>98.561072051768363</v>
      </c>
      <c r="M2281">
        <f t="shared" si="395"/>
        <v>-0.67736908005361329</v>
      </c>
      <c r="N2281">
        <f t="shared" si="395"/>
        <v>0</v>
      </c>
    </row>
    <row r="2282" spans="1:14" x14ac:dyDescent="0.2">
      <c r="A2282">
        <f t="shared" si="396"/>
        <v>2265</v>
      </c>
      <c r="B2282">
        <f t="shared" si="386"/>
        <v>22.650000000000002</v>
      </c>
      <c r="C2282" s="2">
        <f t="shared" si="387"/>
        <v>1.4832129798235463E-3</v>
      </c>
      <c r="D2282" s="2">
        <f t="shared" si="388"/>
        <v>3.0981575354671379E-3</v>
      </c>
      <c r="E2282" s="1">
        <f t="shared" si="389"/>
        <v>-8215.8192713552326</v>
      </c>
      <c r="F2282" s="1">
        <v>0</v>
      </c>
      <c r="G2282" s="2">
        <f t="shared" si="390"/>
        <v>59.334467431729593</v>
      </c>
      <c r="H2282" s="2">
        <f t="shared" si="390"/>
        <v>124.0715070827154</v>
      </c>
      <c r="I2282" s="2">
        <f t="shared" si="391"/>
        <v>112.97088258591185</v>
      </c>
      <c r="J2282" s="2">
        <f t="shared" si="392"/>
        <v>232.3454392103238</v>
      </c>
      <c r="K2282">
        <f t="shared" si="393"/>
        <v>52.882382350182873</v>
      </c>
      <c r="L2282">
        <f t="shared" si="394"/>
        <v>108.2739321276084</v>
      </c>
      <c r="M2282">
        <f t="shared" si="395"/>
        <v>-0.75403280399938943</v>
      </c>
      <c r="N2282">
        <f t="shared" si="395"/>
        <v>0</v>
      </c>
    </row>
    <row r="2283" spans="1:14" x14ac:dyDescent="0.2">
      <c r="A2283">
        <f t="shared" si="396"/>
        <v>2266</v>
      </c>
      <c r="B2283">
        <f t="shared" si="386"/>
        <v>22.66</v>
      </c>
      <c r="C2283" s="2">
        <f t="shared" si="387"/>
        <v>1.5379095509468149E-3</v>
      </c>
      <c r="D2283" s="2">
        <f t="shared" si="388"/>
        <v>3.2382550685073246E-3</v>
      </c>
      <c r="E2283" s="1">
        <f t="shared" si="389"/>
        <v>-8791.9992889531695</v>
      </c>
      <c r="F2283" s="1">
        <v>0</v>
      </c>
      <c r="G2283" s="2">
        <f t="shared" si="390"/>
        <v>61.520733901180563</v>
      </c>
      <c r="H2283" s="2">
        <f t="shared" si="390"/>
        <v>129.68284381331952</v>
      </c>
      <c r="I2283" s="2">
        <f t="shared" si="391"/>
        <v>118.77559680412175</v>
      </c>
      <c r="J2283" s="2">
        <f t="shared" si="392"/>
        <v>246.39915273729179</v>
      </c>
      <c r="K2283">
        <f t="shared" si="393"/>
        <v>56.433280975805658</v>
      </c>
      <c r="L2283">
        <f t="shared" si="394"/>
        <v>116.71630892397226</v>
      </c>
      <c r="M2283">
        <f t="shared" si="395"/>
        <v>-0.82158192713552325</v>
      </c>
      <c r="N2283">
        <f t="shared" si="395"/>
        <v>0</v>
      </c>
    </row>
    <row r="2284" spans="1:14" x14ac:dyDescent="0.2">
      <c r="A2284">
        <f t="shared" si="396"/>
        <v>2267</v>
      </c>
      <c r="B2284">
        <f t="shared" si="386"/>
        <v>22.67</v>
      </c>
      <c r="C2284" s="2">
        <f t="shared" si="387"/>
        <v>1.5743617471457774E-3</v>
      </c>
      <c r="D2284" s="2">
        <f t="shared" si="388"/>
        <v>3.3397686653480578E-3</v>
      </c>
      <c r="E2284" s="1">
        <f t="shared" si="389"/>
        <v>-9261.9033416169568</v>
      </c>
      <c r="F2284" s="1">
        <v>0</v>
      </c>
      <c r="G2284" s="2">
        <f t="shared" si="390"/>
        <v>62.977185562648089</v>
      </c>
      <c r="H2284" s="2">
        <f t="shared" si="390"/>
        <v>133.74899876012589</v>
      </c>
      <c r="I2284" s="2">
        <f t="shared" si="391"/>
        <v>123.17895644569752</v>
      </c>
      <c r="J2284" s="2">
        <f t="shared" si="392"/>
        <v>257.53009451478152</v>
      </c>
      <c r="K2284">
        <f t="shared" si="393"/>
        <v>59.322570954154116</v>
      </c>
      <c r="L2284">
        <f t="shared" si="394"/>
        <v>123.78109575465564</v>
      </c>
      <c r="M2284">
        <f t="shared" si="395"/>
        <v>-0.87919992889531695</v>
      </c>
      <c r="N2284">
        <f t="shared" si="395"/>
        <v>0</v>
      </c>
    </row>
    <row r="2285" spans="1:14" x14ac:dyDescent="0.2">
      <c r="A2285">
        <f t="shared" si="396"/>
        <v>2268</v>
      </c>
      <c r="B2285">
        <f t="shared" si="386"/>
        <v>22.68</v>
      </c>
      <c r="C2285" s="2">
        <f t="shared" si="387"/>
        <v>1.592040093858286E-3</v>
      </c>
      <c r="D2285" s="2">
        <f t="shared" si="388"/>
        <v>3.4013274901812779E-3</v>
      </c>
      <c r="E2285" s="1">
        <f t="shared" si="389"/>
        <v>-9619.8513212180878</v>
      </c>
      <c r="F2285" s="1">
        <v>0</v>
      </c>
      <c r="G2285" s="2">
        <f t="shared" si="390"/>
        <v>63.682659916886713</v>
      </c>
      <c r="H2285" s="2">
        <f t="shared" si="390"/>
        <v>136.21506533419611</v>
      </c>
      <c r="I2285" s="2">
        <f t="shared" si="391"/>
        <v>126.12088042561304</v>
      </c>
      <c r="J2285" s="2">
        <f t="shared" si="392"/>
        <v>265.59262700146257</v>
      </c>
      <c r="K2285">
        <f t="shared" si="393"/>
        <v>61.512030174564636</v>
      </c>
      <c r="L2285">
        <f t="shared" si="394"/>
        <v>129.37756166726646</v>
      </c>
      <c r="M2285">
        <f t="shared" si="395"/>
        <v>-0.92619033416169572</v>
      </c>
      <c r="N2285">
        <f t="shared" si="395"/>
        <v>0</v>
      </c>
    </row>
    <row r="2286" spans="1:14" x14ac:dyDescent="0.2">
      <c r="A2286">
        <f t="shared" si="396"/>
        <v>2269</v>
      </c>
      <c r="B2286">
        <f t="shared" ref="B2286:B2349" si="397">A2286*$B$4</f>
        <v>22.69</v>
      </c>
      <c r="C2286" s="2">
        <f t="shared" ref="C2286:C2349" si="398">$F$13*G2286+$G$13*H2286</f>
        <v>1.5906400182033572E-3</v>
      </c>
      <c r="D2286" s="2">
        <f t="shared" ref="D2286:D2349" si="399">G2286*$F$14+H2286*$G$14</f>
        <v>3.4220403654589087E-3</v>
      </c>
      <c r="E2286" s="1">
        <f t="shared" ref="E2286:E2349" si="400">10000*SIN(11*B2286)</f>
        <v>-9861.5164227061323</v>
      </c>
      <c r="F2286" s="1">
        <v>0</v>
      </c>
      <c r="G2286" s="2">
        <f t="shared" ref="G2286:H2349" si="401">I2286-K2286+M2286</f>
        <v>63.624990739745215</v>
      </c>
      <c r="H2286" s="2">
        <f t="shared" si="401"/>
        <v>137.04534609009278</v>
      </c>
      <c r="I2286" s="2">
        <f t="shared" ref="I2286:I2349" si="402">$I$13*C2285+$J$13*D2285</f>
        <v>127.55873008088112</v>
      </c>
      <c r="J2286" s="2">
        <f t="shared" ref="J2286:J2349" si="403">$I$14*C2285+$J$14*D2285</f>
        <v>270.47784055781153</v>
      </c>
      <c r="K2286">
        <f t="shared" ref="K2286:K2349" si="404">$L$13*C2284+$M$13*D2284</f>
        <v>62.971754209014094</v>
      </c>
      <c r="L2286">
        <f t="shared" ref="L2286:L2349" si="405">$L$14*C2284+$M$14*D2284</f>
        <v>133.43249446771875</v>
      </c>
      <c r="M2286">
        <f t="shared" ref="M2286:N2349" si="406">E2285*$B$4^2</f>
        <v>-0.96198513212180881</v>
      </c>
      <c r="N2286">
        <f t="shared" si="406"/>
        <v>0</v>
      </c>
    </row>
    <row r="2287" spans="1:14" x14ac:dyDescent="0.2">
      <c r="A2287">
        <f t="shared" si="396"/>
        <v>2270</v>
      </c>
      <c r="B2287">
        <f t="shared" si="397"/>
        <v>22.7</v>
      </c>
      <c r="C2287" s="2">
        <f t="shared" si="398"/>
        <v>1.5700863142059671E-3</v>
      </c>
      <c r="D2287" s="2">
        <f t="shared" si="399"/>
        <v>3.4015078134512159E-3</v>
      </c>
      <c r="E2287" s="1">
        <f t="shared" si="400"/>
        <v>-9983.9774456796094</v>
      </c>
      <c r="F2287" s="1">
        <v>0</v>
      </c>
      <c r="G2287" s="2">
        <f t="shared" si="401"/>
        <v>62.801186518368773</v>
      </c>
      <c r="H2287" s="2">
        <f t="shared" si="401"/>
        <v>136.22383504387656</v>
      </c>
      <c r="I2287" s="2">
        <f t="shared" si="402"/>
        <v>127.46788575241555</v>
      </c>
      <c r="J2287" s="2">
        <f t="shared" si="403"/>
        <v>272.11496892418268</v>
      </c>
      <c r="K2287">
        <f t="shared" si="404"/>
        <v>63.680547591776168</v>
      </c>
      <c r="L2287">
        <f t="shared" si="405"/>
        <v>135.89113388030611</v>
      </c>
      <c r="M2287">
        <f t="shared" si="406"/>
        <v>-0.98615164227061325</v>
      </c>
      <c r="N2287">
        <f t="shared" si="406"/>
        <v>0</v>
      </c>
    </row>
    <row r="2288" spans="1:14" x14ac:dyDescent="0.2">
      <c r="A2288">
        <f t="shared" si="396"/>
        <v>2271</v>
      </c>
      <c r="B2288">
        <f t="shared" si="397"/>
        <v>22.71</v>
      </c>
      <c r="C2288" s="2">
        <f t="shared" si="398"/>
        <v>1.5305348443888751E-3</v>
      </c>
      <c r="D2288" s="2">
        <f t="shared" si="399"/>
        <v>3.339828169608349E-3</v>
      </c>
      <c r="E2288" s="1">
        <f t="shared" si="400"/>
        <v>-9985.7541052846318</v>
      </c>
      <c r="F2288" s="1">
        <v>0</v>
      </c>
      <c r="G2288" s="2">
        <f t="shared" si="401"/>
        <v>61.217498341921392</v>
      </c>
      <c r="H2288" s="2">
        <f t="shared" si="401"/>
        <v>133.7544625801566</v>
      </c>
      <c r="I2288" s="2">
        <f t="shared" si="402"/>
        <v>125.84210680301271</v>
      </c>
      <c r="J2288" s="2">
        <f t="shared" si="403"/>
        <v>270.4723457267765</v>
      </c>
      <c r="K2288">
        <f t="shared" si="404"/>
        <v>63.62621071652336</v>
      </c>
      <c r="L2288">
        <f t="shared" si="405"/>
        <v>136.7178831466199</v>
      </c>
      <c r="M2288">
        <f t="shared" si="406"/>
        <v>-0.99839774456796104</v>
      </c>
      <c r="N2288">
        <f t="shared" si="406"/>
        <v>0</v>
      </c>
    </row>
    <row r="2289" spans="1:14" x14ac:dyDescent="0.2">
      <c r="A2289">
        <f t="shared" si="396"/>
        <v>2272</v>
      </c>
      <c r="B2289">
        <f t="shared" si="397"/>
        <v>22.72</v>
      </c>
      <c r="C2289" s="2">
        <f t="shared" si="398"/>
        <v>1.4723714503950297E-3</v>
      </c>
      <c r="D2289" s="2">
        <f t="shared" si="399"/>
        <v>3.2375976827369833E-3</v>
      </c>
      <c r="E2289" s="1">
        <f t="shared" si="400"/>
        <v>-9866.8249256079653</v>
      </c>
      <c r="F2289" s="1">
        <v>0</v>
      </c>
      <c r="G2289" s="2">
        <f t="shared" si="401"/>
        <v>58.889376155220489</v>
      </c>
      <c r="H2289" s="2">
        <f t="shared" si="401"/>
        <v>129.66109954374966</v>
      </c>
      <c r="I2289" s="2">
        <f t="shared" si="402"/>
        <v>122.69367018385755</v>
      </c>
      <c r="J2289" s="2">
        <f t="shared" si="403"/>
        <v>265.55788957597036</v>
      </c>
      <c r="K2289">
        <f t="shared" si="404"/>
        <v>62.8057186181086</v>
      </c>
      <c r="L2289">
        <f t="shared" si="405"/>
        <v>135.89679003222071</v>
      </c>
      <c r="M2289">
        <f t="shared" si="406"/>
        <v>-0.99857541052846321</v>
      </c>
      <c r="N2289">
        <f t="shared" si="406"/>
        <v>0</v>
      </c>
    </row>
    <row r="2290" spans="1:14" x14ac:dyDescent="0.2">
      <c r="A2290">
        <f t="shared" si="396"/>
        <v>2273</v>
      </c>
      <c r="B2290">
        <f t="shared" si="397"/>
        <v>22.73</v>
      </c>
      <c r="C2290" s="2">
        <f t="shared" si="398"/>
        <v>1.3962080790527859E-3</v>
      </c>
      <c r="D2290" s="2">
        <f t="shared" si="399"/>
        <v>3.0959045896629214E-3</v>
      </c>
      <c r="E2290" s="1">
        <f t="shared" si="400"/>
        <v>-9628.6274992736617</v>
      </c>
      <c r="F2290" s="1">
        <v>0</v>
      </c>
      <c r="G2290" s="2">
        <f t="shared" si="401"/>
        <v>55.841313633605218</v>
      </c>
      <c r="H2290" s="2">
        <f t="shared" si="401"/>
        <v>123.98732002133957</v>
      </c>
      <c r="I2290" s="2">
        <f t="shared" si="402"/>
        <v>118.05328533535462</v>
      </c>
      <c r="J2290" s="2">
        <f t="shared" si="403"/>
        <v>257.41911100985089</v>
      </c>
      <c r="K2290">
        <f t="shared" si="404"/>
        <v>61.225289209188603</v>
      </c>
      <c r="L2290">
        <f t="shared" si="405"/>
        <v>133.43179098851132</v>
      </c>
      <c r="M2290">
        <f t="shared" si="406"/>
        <v>-0.98668249256079654</v>
      </c>
      <c r="N2290">
        <f t="shared" si="406"/>
        <v>0</v>
      </c>
    </row>
    <row r="2291" spans="1:14" x14ac:dyDescent="0.2">
      <c r="A2291">
        <f t="shared" si="396"/>
        <v>2274</v>
      </c>
      <c r="B2291">
        <f t="shared" si="397"/>
        <v>22.740000000000002</v>
      </c>
      <c r="C2291" s="2">
        <f t="shared" si="398"/>
        <v>1.3028761640209627E-3</v>
      </c>
      <c r="D2291" s="2">
        <f t="shared" si="399"/>
        <v>2.9163172249567046E-3</v>
      </c>
      <c r="E2291" s="1">
        <f t="shared" si="400"/>
        <v>-9274.0411101051996</v>
      </c>
      <c r="F2291" s="1">
        <v>0</v>
      </c>
      <c r="G2291" s="2">
        <f t="shared" si="401"/>
        <v>52.106583286315228</v>
      </c>
      <c r="H2291" s="2">
        <f t="shared" si="401"/>
        <v>116.79592523827557</v>
      </c>
      <c r="I2291" s="2">
        <f t="shared" si="402"/>
        <v>111.96978591262449</v>
      </c>
      <c r="J2291" s="2">
        <f t="shared" si="403"/>
        <v>246.14264031348458</v>
      </c>
      <c r="K2291">
        <f t="shared" si="404"/>
        <v>58.900339876381892</v>
      </c>
      <c r="L2291">
        <f t="shared" si="405"/>
        <v>129.346715075209</v>
      </c>
      <c r="M2291">
        <f t="shared" si="406"/>
        <v>-0.9628627499273662</v>
      </c>
      <c r="N2291">
        <f t="shared" si="406"/>
        <v>0</v>
      </c>
    </row>
    <row r="2292" spans="1:14" x14ac:dyDescent="0.2">
      <c r="A2292">
        <f t="shared" si="396"/>
        <v>2275</v>
      </c>
      <c r="B2292">
        <f t="shared" si="397"/>
        <v>22.75</v>
      </c>
      <c r="C2292" s="2">
        <f t="shared" si="398"/>
        <v>1.1934173364426374E-3</v>
      </c>
      <c r="D2292" s="2">
        <f t="shared" si="399"/>
        <v>2.7008662985710955E-3</v>
      </c>
      <c r="E2292" s="1">
        <f t="shared" si="400"/>
        <v>-8807.3519289067608</v>
      </c>
      <c r="F2292" s="1">
        <v>0</v>
      </c>
      <c r="G2292" s="2">
        <f t="shared" si="401"/>
        <v>47.726864727272137</v>
      </c>
      <c r="H2292" s="2">
        <f t="shared" si="401"/>
        <v>108.16823389000007</v>
      </c>
      <c r="I2292" s="2">
        <f t="shared" si="402"/>
        <v>104.50960152890032</v>
      </c>
      <c r="J2292" s="2">
        <f t="shared" si="403"/>
        <v>231.8532810416942</v>
      </c>
      <c r="K2292">
        <f t="shared" si="404"/>
        <v>55.855332690617665</v>
      </c>
      <c r="L2292">
        <f t="shared" si="405"/>
        <v>123.68504715169414</v>
      </c>
      <c r="M2292">
        <f t="shared" si="406"/>
        <v>-0.92740411101052</v>
      </c>
      <c r="N2292">
        <f t="shared" si="406"/>
        <v>0</v>
      </c>
    </row>
    <row r="2293" spans="1:14" x14ac:dyDescent="0.2">
      <c r="A2293">
        <f t="shared" si="396"/>
        <v>2276</v>
      </c>
      <c r="B2293">
        <f t="shared" si="397"/>
        <v>22.76</v>
      </c>
      <c r="C2293" s="2">
        <f t="shared" si="398"/>
        <v>1.0690715704915177E-3</v>
      </c>
      <c r="D2293" s="2">
        <f t="shared" si="399"/>
        <v>2.4520215450017546E-3</v>
      </c>
      <c r="E2293" s="1">
        <f t="shared" si="400"/>
        <v>-8234.2012030697679</v>
      </c>
      <c r="F2293" s="1">
        <v>0</v>
      </c>
      <c r="G2293" s="2">
        <f t="shared" si="401"/>
        <v>42.751770350275756</v>
      </c>
      <c r="H2293" s="2">
        <f t="shared" si="401"/>
        <v>98.203147061511231</v>
      </c>
      <c r="I2293" s="2">
        <f t="shared" si="402"/>
        <v>95.756015378528232</v>
      </c>
      <c r="J2293" s="2">
        <f t="shared" si="403"/>
        <v>214.71259981977204</v>
      </c>
      <c r="K2293">
        <f t="shared" si="404"/>
        <v>52.123509835361801</v>
      </c>
      <c r="L2293">
        <f t="shared" si="405"/>
        <v>116.50945275826081</v>
      </c>
      <c r="M2293">
        <f t="shared" si="406"/>
        <v>-0.88073519289067614</v>
      </c>
      <c r="N2293">
        <f t="shared" si="406"/>
        <v>0</v>
      </c>
    </row>
    <row r="2294" spans="1:14" x14ac:dyDescent="0.2">
      <c r="A2294">
        <f t="shared" si="396"/>
        <v>2277</v>
      </c>
      <c r="B2294">
        <f t="shared" si="397"/>
        <v>22.77</v>
      </c>
      <c r="C2294" s="2">
        <f t="shared" si="398"/>
        <v>9.3126290091881316E-4</v>
      </c>
      <c r="D2294" s="2">
        <f t="shared" si="399"/>
        <v>2.1726630159778341E-3</v>
      </c>
      <c r="E2294" s="1">
        <f t="shared" si="400"/>
        <v>-7561.5170662805322</v>
      </c>
      <c r="F2294" s="1">
        <v>0</v>
      </c>
      <c r="G2294" s="2">
        <f t="shared" si="401"/>
        <v>37.238273894492437</v>
      </c>
      <c r="H2294" s="2">
        <f t="shared" si="401"/>
        <v>87.015998627393571</v>
      </c>
      <c r="I2294" s="2">
        <f t="shared" si="402"/>
        <v>85.808216202938269</v>
      </c>
      <c r="J2294" s="2">
        <f t="shared" si="403"/>
        <v>194.91706862308115</v>
      </c>
      <c r="K2294">
        <f t="shared" si="404"/>
        <v>47.746522188138854</v>
      </c>
      <c r="L2294">
        <f t="shared" si="405"/>
        <v>107.90106999568758</v>
      </c>
      <c r="M2294">
        <f t="shared" si="406"/>
        <v>-0.82342012030697687</v>
      </c>
      <c r="N2294">
        <f t="shared" si="406"/>
        <v>0</v>
      </c>
    </row>
    <row r="2295" spans="1:14" x14ac:dyDescent="0.2">
      <c r="A2295">
        <f t="shared" si="396"/>
        <v>2278</v>
      </c>
      <c r="B2295">
        <f t="shared" si="397"/>
        <v>22.78</v>
      </c>
      <c r="C2295" s="2">
        <f t="shared" si="398"/>
        <v>7.8158287932254074E-4</v>
      </c>
      <c r="D2295" s="2">
        <f t="shared" si="399"/>
        <v>1.866047353887353E-3</v>
      </c>
      <c r="E2295" s="1">
        <f t="shared" si="400"/>
        <v>-6797.430792596384</v>
      </c>
      <c r="F2295" s="1">
        <v>0</v>
      </c>
      <c r="G2295" s="2">
        <f t="shared" si="401"/>
        <v>31.250048570557517</v>
      </c>
      <c r="H2295" s="2">
        <f t="shared" si="401"/>
        <v>74.737204636044453</v>
      </c>
      <c r="I2295" s="2">
        <f t="shared" si="402"/>
        <v>74.78015556623123</v>
      </c>
      <c r="J2295" s="2">
        <f t="shared" si="403"/>
        <v>172.69578117467361</v>
      </c>
      <c r="K2295">
        <f t="shared" si="404"/>
        <v>42.773955289045659</v>
      </c>
      <c r="L2295">
        <f t="shared" si="405"/>
        <v>97.95857653862916</v>
      </c>
      <c r="M2295">
        <f t="shared" si="406"/>
        <v>-0.7561517066280532</v>
      </c>
      <c r="N2295">
        <f t="shared" si="406"/>
        <v>0</v>
      </c>
    </row>
    <row r="2296" spans="1:14" x14ac:dyDescent="0.2">
      <c r="A2296">
        <f t="shared" si="396"/>
        <v>2279</v>
      </c>
      <c r="B2296">
        <f t="shared" si="397"/>
        <v>22.79</v>
      </c>
      <c r="C2296" s="2">
        <f t="shared" si="398"/>
        <v>6.217719635053904E-4</v>
      </c>
      <c r="D2296" s="2">
        <f t="shared" si="399"/>
        <v>1.5357694443506741E-3</v>
      </c>
      <c r="E2296" s="1">
        <f t="shared" si="400"/>
        <v>-5951.1785071992726</v>
      </c>
      <c r="F2296" s="1">
        <v>0</v>
      </c>
      <c r="G2296" s="2">
        <f t="shared" si="401"/>
        <v>24.856722523249054</v>
      </c>
      <c r="H2296" s="2">
        <f t="shared" si="401"/>
        <v>61.510727633046727</v>
      </c>
      <c r="I2296" s="2">
        <f t="shared" si="402"/>
        <v>62.799223781521306</v>
      </c>
      <c r="J2296" s="2">
        <f t="shared" si="403"/>
        <v>148.3077702838799</v>
      </c>
      <c r="K2296">
        <f t="shared" si="404"/>
        <v>37.262758179012614</v>
      </c>
      <c r="L2296">
        <f t="shared" si="405"/>
        <v>86.797042650833177</v>
      </c>
      <c r="M2296">
        <f t="shared" si="406"/>
        <v>-0.67974307925963839</v>
      </c>
      <c r="N2296">
        <f t="shared" si="406"/>
        <v>0</v>
      </c>
    </row>
    <row r="2297" spans="1:14" x14ac:dyDescent="0.2">
      <c r="A2297">
        <f t="shared" si="396"/>
        <v>2280</v>
      </c>
      <c r="B2297">
        <f t="shared" si="397"/>
        <v>22.8</v>
      </c>
      <c r="C2297" s="2">
        <f t="shared" si="398"/>
        <v>4.5369905962550409E-4</v>
      </c>
      <c r="D2297" s="2">
        <f t="shared" si="399"/>
        <v>1.185719902829016E-3</v>
      </c>
      <c r="E2297" s="1">
        <f t="shared" si="400"/>
        <v>-5032.9895419224895</v>
      </c>
      <c r="F2297" s="1">
        <v>0</v>
      </c>
      <c r="G2297" s="2">
        <f t="shared" si="401"/>
        <v>18.133060420071466</v>
      </c>
      <c r="H2297" s="2">
        <f t="shared" si="401"/>
        <v>47.492374140349384</v>
      </c>
      <c r="I2297" s="2">
        <f t="shared" si="402"/>
        <v>50.004760046037134</v>
      </c>
      <c r="J2297" s="2">
        <f t="shared" si="403"/>
        <v>122.03895781529317</v>
      </c>
      <c r="K2297">
        <f t="shared" si="404"/>
        <v>31.276581775245742</v>
      </c>
      <c r="L2297">
        <f t="shared" si="405"/>
        <v>74.54658367494379</v>
      </c>
      <c r="M2297">
        <f t="shared" si="406"/>
        <v>-0.59511785071992729</v>
      </c>
      <c r="N2297">
        <f t="shared" si="406"/>
        <v>0</v>
      </c>
    </row>
    <row r="2298" spans="1:14" x14ac:dyDescent="0.2">
      <c r="A2298">
        <f t="shared" si="396"/>
        <v>2281</v>
      </c>
      <c r="B2298">
        <f t="shared" si="397"/>
        <v>22.81</v>
      </c>
      <c r="C2298" s="2">
        <f t="shared" si="398"/>
        <v>2.7933945956849559E-4</v>
      </c>
      <c r="D2298" s="2">
        <f t="shared" si="399"/>
        <v>8.2003890120493981E-4</v>
      </c>
      <c r="E2298" s="1">
        <f t="shared" si="400"/>
        <v>-4053.9627850932525</v>
      </c>
      <c r="F2298" s="1">
        <v>0</v>
      </c>
      <c r="G2298" s="2">
        <f t="shared" si="401"/>
        <v>11.158080863886106</v>
      </c>
      <c r="H2298" s="2">
        <f t="shared" si="401"/>
        <v>32.847945552430915</v>
      </c>
      <c r="I2298" s="2">
        <f t="shared" si="402"/>
        <v>36.546414375260532</v>
      </c>
      <c r="J2298" s="2">
        <f t="shared" si="403"/>
        <v>94.198773467438116</v>
      </c>
      <c r="K2298">
        <f t="shared" si="404"/>
        <v>24.885034557182177</v>
      </c>
      <c r="L2298">
        <f t="shared" si="405"/>
        <v>61.350827915007201</v>
      </c>
      <c r="M2298">
        <f t="shared" si="406"/>
        <v>-0.50329895419224902</v>
      </c>
      <c r="N2298">
        <f t="shared" si="406"/>
        <v>0</v>
      </c>
    </row>
    <row r="2299" spans="1:14" x14ac:dyDescent="0.2">
      <c r="A2299">
        <f t="shared" si="396"/>
        <v>2282</v>
      </c>
      <c r="B2299">
        <f t="shared" si="397"/>
        <v>22.82</v>
      </c>
      <c r="C2299" s="2">
        <f t="shared" si="398"/>
        <v>1.0075143580175061E-4</v>
      </c>
      <c r="D2299" s="2">
        <f t="shared" si="399"/>
        <v>4.4306688527427033E-4</v>
      </c>
      <c r="E2299" s="1">
        <f t="shared" si="400"/>
        <v>-3025.9325203431581</v>
      </c>
      <c r="F2299" s="1">
        <v>0</v>
      </c>
      <c r="G2299" s="2">
        <f t="shared" si="401"/>
        <v>4.0141201208626143</v>
      </c>
      <c r="H2299" s="2">
        <f t="shared" si="401"/>
        <v>17.751264512950492</v>
      </c>
      <c r="I2299" s="2">
        <f t="shared" si="402"/>
        <v>22.5823807493408</v>
      </c>
      <c r="J2299" s="2">
        <f t="shared" si="403"/>
        <v>65.116482598922389</v>
      </c>
      <c r="K2299">
        <f t="shared" si="404"/>
        <v>18.16286434996886</v>
      </c>
      <c r="L2299">
        <f t="shared" si="405"/>
        <v>47.365218085971897</v>
      </c>
      <c r="M2299">
        <f t="shared" si="406"/>
        <v>-0.40539627850932525</v>
      </c>
      <c r="N2299">
        <f t="shared" si="406"/>
        <v>0</v>
      </c>
    </row>
    <row r="2300" spans="1:14" x14ac:dyDescent="0.2">
      <c r="A2300">
        <f t="shared" si="396"/>
        <v>2283</v>
      </c>
      <c r="B2300">
        <f t="shared" si="397"/>
        <v>22.830000000000002</v>
      </c>
      <c r="C2300" s="2">
        <f t="shared" si="398"/>
        <v>-7.9948227328667759E-5</v>
      </c>
      <c r="D2300" s="2">
        <f t="shared" si="399"/>
        <v>5.9292772492449634E-5</v>
      </c>
      <c r="E2300" s="1">
        <f t="shared" si="400"/>
        <v>-1961.3253761078558</v>
      </c>
      <c r="F2300" s="1">
        <v>0</v>
      </c>
      <c r="G2300" s="2">
        <f t="shared" si="401"/>
        <v>-3.2141466771841189</v>
      </c>
      <c r="H2300" s="2">
        <f t="shared" si="401"/>
        <v>2.3821003734520829</v>
      </c>
      <c r="I2300" s="2">
        <f t="shared" si="402"/>
        <v>8.2775224764437407</v>
      </c>
      <c r="J2300" s="2">
        <f t="shared" si="403"/>
        <v>35.137266917416355</v>
      </c>
      <c r="K2300">
        <f t="shared" si="404"/>
        <v>11.189075901593544</v>
      </c>
      <c r="L2300">
        <f t="shared" si="405"/>
        <v>32.755166543964272</v>
      </c>
      <c r="M2300">
        <f t="shared" si="406"/>
        <v>-0.30259325203431581</v>
      </c>
      <c r="N2300">
        <f t="shared" si="406"/>
        <v>0</v>
      </c>
    </row>
    <row r="2301" spans="1:14" x14ac:dyDescent="0.2">
      <c r="A2301">
        <f t="shared" si="396"/>
        <v>2284</v>
      </c>
      <c r="B2301">
        <f t="shared" si="397"/>
        <v>22.84</v>
      </c>
      <c r="C2301" s="2">
        <f t="shared" si="398"/>
        <v>-2.6060947353701594E-4</v>
      </c>
      <c r="D2301" s="2">
        <f t="shared" si="399"/>
        <v>-3.2669974934928391E-4</v>
      </c>
      <c r="E2301" s="1">
        <f t="shared" si="400"/>
        <v>-873.01011497634954</v>
      </c>
      <c r="F2301" s="1">
        <v>0</v>
      </c>
      <c r="G2301" s="2">
        <f t="shared" si="401"/>
        <v>-10.440715162746836</v>
      </c>
      <c r="H2301" s="2">
        <f t="shared" si="401"/>
        <v>-13.075981409434171</v>
      </c>
      <c r="I2301" s="2">
        <f t="shared" si="402"/>
        <v>-6.1985878818586144</v>
      </c>
      <c r="J2301" s="2">
        <f t="shared" si="403"/>
        <v>4.6181048995569647</v>
      </c>
      <c r="K2301">
        <f t="shared" si="404"/>
        <v>4.0459947432774355</v>
      </c>
      <c r="L2301">
        <f t="shared" si="405"/>
        <v>17.694086308991135</v>
      </c>
      <c r="M2301">
        <f t="shared" si="406"/>
        <v>-0.19613253761078558</v>
      </c>
      <c r="N2301">
        <f t="shared" si="406"/>
        <v>0</v>
      </c>
    </row>
    <row r="2302" spans="1:14" x14ac:dyDescent="0.2">
      <c r="A2302">
        <f t="shared" si="396"/>
        <v>2285</v>
      </c>
      <c r="B2302">
        <f t="shared" si="397"/>
        <v>22.85</v>
      </c>
      <c r="C2302" s="2">
        <f t="shared" si="398"/>
        <v>-4.3907468359283562E-4</v>
      </c>
      <c r="D2302" s="2">
        <f t="shared" si="399"/>
        <v>-7.1028717796840031E-4</v>
      </c>
      <c r="E2302" s="1">
        <f t="shared" si="400"/>
        <v>225.85792139089784</v>
      </c>
      <c r="F2302" s="1">
        <v>0</v>
      </c>
      <c r="G2302" s="2">
        <f t="shared" si="401"/>
        <v>-17.579280107397334</v>
      </c>
      <c r="H2302" s="2">
        <f t="shared" si="401"/>
        <v>-28.437820125655559</v>
      </c>
      <c r="I2302" s="2">
        <f t="shared" si="402"/>
        <v>-20.673690605009</v>
      </c>
      <c r="J2302" s="2">
        <f t="shared" si="403"/>
        <v>-26.076498699711671</v>
      </c>
      <c r="K2302">
        <f t="shared" si="404"/>
        <v>-3.1817115091093022</v>
      </c>
      <c r="L2302">
        <f t="shared" si="405"/>
        <v>2.3613214259438879</v>
      </c>
      <c r="M2302">
        <f t="shared" si="406"/>
        <v>-8.7301011497634959E-2</v>
      </c>
      <c r="N2302">
        <f t="shared" si="406"/>
        <v>0</v>
      </c>
    </row>
    <row r="2303" spans="1:14" x14ac:dyDescent="0.2">
      <c r="A2303">
        <f t="shared" si="396"/>
        <v>2286</v>
      </c>
      <c r="B2303">
        <f t="shared" si="397"/>
        <v>22.86</v>
      </c>
      <c r="C2303" s="2">
        <f t="shared" si="398"/>
        <v>-6.1320454495895069E-4</v>
      </c>
      <c r="D2303" s="2">
        <f t="shared" si="399"/>
        <v>-1.0868617462882091E-3</v>
      </c>
      <c r="E2303" s="1">
        <f t="shared" si="400"/>
        <v>1321.9958314523997</v>
      </c>
      <c r="F2303" s="1">
        <v>0</v>
      </c>
      <c r="G2303" s="2">
        <f t="shared" si="401"/>
        <v>-24.544270204777774</v>
      </c>
      <c r="H2303" s="2">
        <f t="shared" si="401"/>
        <v>-43.518884454025468</v>
      </c>
      <c r="I2303" s="2">
        <f t="shared" si="402"/>
        <v>-34.974898717131303</v>
      </c>
      <c r="J2303" s="2">
        <f t="shared" si="403"/>
        <v>-56.578882992534012</v>
      </c>
      <c r="K2303">
        <f t="shared" si="404"/>
        <v>-10.408042720214441</v>
      </c>
      <c r="L2303">
        <f t="shared" si="405"/>
        <v>-13.059998538508543</v>
      </c>
      <c r="M2303">
        <f t="shared" si="406"/>
        <v>2.2585792139089785E-2</v>
      </c>
      <c r="N2303">
        <f t="shared" si="406"/>
        <v>0</v>
      </c>
    </row>
    <row r="2304" spans="1:14" x14ac:dyDescent="0.2">
      <c r="A2304">
        <f t="shared" si="396"/>
        <v>2287</v>
      </c>
      <c r="B2304">
        <f t="shared" si="397"/>
        <v>22.87</v>
      </c>
      <c r="C2304" s="2">
        <f t="shared" si="398"/>
        <v>-7.8090377113129294E-4</v>
      </c>
      <c r="D2304" s="2">
        <f t="shared" si="399"/>
        <v>-1.4518868971602141E-3</v>
      </c>
      <c r="E2304" s="1">
        <f t="shared" si="400"/>
        <v>2402.153714900835</v>
      </c>
      <c r="F2304" s="1">
        <v>0</v>
      </c>
      <c r="G2304" s="2">
        <f t="shared" si="401"/>
        <v>-31.251876824274575</v>
      </c>
      <c r="H2304" s="2">
        <f t="shared" si="401"/>
        <v>-58.137494110043946</v>
      </c>
      <c r="I2304" s="2">
        <f t="shared" si="402"/>
        <v>-48.930770987449328</v>
      </c>
      <c r="J2304" s="2">
        <f t="shared" si="403"/>
        <v>-86.522648221860408</v>
      </c>
      <c r="K2304">
        <f t="shared" si="404"/>
        <v>-17.546694580029513</v>
      </c>
      <c r="L2304">
        <f t="shared" si="405"/>
        <v>-28.385154111816465</v>
      </c>
      <c r="M2304">
        <f t="shared" si="406"/>
        <v>0.13219958314523997</v>
      </c>
      <c r="N2304">
        <f t="shared" si="406"/>
        <v>0</v>
      </c>
    </row>
    <row r="2305" spans="1:14" x14ac:dyDescent="0.2">
      <c r="A2305">
        <f t="shared" si="396"/>
        <v>2288</v>
      </c>
      <c r="B2305">
        <f t="shared" si="397"/>
        <v>22.88</v>
      </c>
      <c r="C2305" s="2">
        <f t="shared" si="398"/>
        <v>-9.4014636095075528E-4</v>
      </c>
      <c r="D2305" s="2">
        <f t="shared" si="399"/>
        <v>-1.8009520141916656E-3</v>
      </c>
      <c r="E2305" s="1">
        <f t="shared" si="400"/>
        <v>3453.2748348568134</v>
      </c>
      <c r="F2305" s="1">
        <v>0</v>
      </c>
      <c r="G2305" s="2">
        <f t="shared" si="401"/>
        <v>-37.621064346482939</v>
      </c>
      <c r="H2305" s="2">
        <f t="shared" si="401"/>
        <v>-72.117011710359833</v>
      </c>
      <c r="I2305" s="2">
        <f t="shared" si="402"/>
        <v>-62.373373109911299</v>
      </c>
      <c r="J2305" s="2">
        <f t="shared" si="403"/>
        <v>-115.5470669593911</v>
      </c>
      <c r="K2305">
        <f t="shared" si="404"/>
        <v>-24.512093391938283</v>
      </c>
      <c r="L2305">
        <f t="shared" si="405"/>
        <v>-43.43005524903127</v>
      </c>
      <c r="M2305">
        <f t="shared" si="406"/>
        <v>0.24021537149008351</v>
      </c>
      <c r="N2305">
        <f t="shared" si="406"/>
        <v>0</v>
      </c>
    </row>
    <row r="2306" spans="1:14" x14ac:dyDescent="0.2">
      <c r="A2306">
        <f t="shared" si="396"/>
        <v>2289</v>
      </c>
      <c r="B2306">
        <f t="shared" si="397"/>
        <v>22.89</v>
      </c>
      <c r="C2306" s="2">
        <f t="shared" si="398"/>
        <v>-1.0890000930986008E-3</v>
      </c>
      <c r="D2306" s="2">
        <f t="shared" si="399"/>
        <v>-2.1298257477423816E-3</v>
      </c>
      <c r="E2306" s="1">
        <f t="shared" si="400"/>
        <v>4462.6534451526304</v>
      </c>
      <c r="F2306" s="1">
        <v>0</v>
      </c>
      <c r="G2306" s="2">
        <f t="shared" si="401"/>
        <v>-43.574549889407024</v>
      </c>
      <c r="H2306" s="2">
        <f t="shared" si="401"/>
        <v>-85.287978384643225</v>
      </c>
      <c r="I2306" s="2">
        <f t="shared" si="402"/>
        <v>-75.140302239121567</v>
      </c>
      <c r="J2306" s="2">
        <f t="shared" si="403"/>
        <v>-143.30143604741642</v>
      </c>
      <c r="K2306">
        <f t="shared" si="404"/>
        <v>-31.220424866228861</v>
      </c>
      <c r="L2306">
        <f t="shared" si="405"/>
        <v>-58.013457662773185</v>
      </c>
      <c r="M2306">
        <f t="shared" si="406"/>
        <v>0.34532748348568137</v>
      </c>
      <c r="N2306">
        <f t="shared" si="406"/>
        <v>0</v>
      </c>
    </row>
    <row r="2307" spans="1:14" x14ac:dyDescent="0.2">
      <c r="A2307">
        <f t="shared" si="396"/>
        <v>2290</v>
      </c>
      <c r="B2307">
        <f t="shared" si="397"/>
        <v>22.900000000000002</v>
      </c>
      <c r="C2307" s="2">
        <f t="shared" si="398"/>
        <v>-1.2256499596036588E-3</v>
      </c>
      <c r="D2307" s="2">
        <f t="shared" si="399"/>
        <v>-2.4345072911279063E-3</v>
      </c>
      <c r="E2307" s="1">
        <f t="shared" si="400"/>
        <v>5418.0883748967435</v>
      </c>
      <c r="F2307" s="1">
        <v>0</v>
      </c>
      <c r="G2307" s="2">
        <f t="shared" si="401"/>
        <v>-49.039740579185988</v>
      </c>
      <c r="H2307" s="2">
        <f t="shared" si="401"/>
        <v>-97.490167305237705</v>
      </c>
      <c r="I2307" s="2">
        <f t="shared" si="402"/>
        <v>-87.076650453278731</v>
      </c>
      <c r="J2307" s="2">
        <f t="shared" si="403"/>
        <v>-169.44931673021111</v>
      </c>
      <c r="K2307">
        <f t="shared" si="404"/>
        <v>-37.590644529577482</v>
      </c>
      <c r="L2307">
        <f t="shared" si="405"/>
        <v>-71.959149424973404</v>
      </c>
      <c r="M2307">
        <f t="shared" si="406"/>
        <v>0.44626534451526306</v>
      </c>
      <c r="N2307">
        <f t="shared" si="406"/>
        <v>0</v>
      </c>
    </row>
    <row r="2308" spans="1:14" x14ac:dyDescent="0.2">
      <c r="A2308">
        <f t="shared" si="396"/>
        <v>2291</v>
      </c>
      <c r="B2308">
        <f t="shared" si="397"/>
        <v>22.91</v>
      </c>
      <c r="C2308" s="2">
        <f t="shared" si="398"/>
        <v>-1.3484202543832063E-3</v>
      </c>
      <c r="D2308" s="2">
        <f t="shared" si="399"/>
        <v>-2.7112749858434295E-3</v>
      </c>
      <c r="E2308" s="1">
        <f t="shared" si="400"/>
        <v>6308.0305138407293</v>
      </c>
      <c r="F2308" s="1">
        <v>0</v>
      </c>
      <c r="G2308" s="2">
        <f t="shared" si="401"/>
        <v>-53.94961700705052</v>
      </c>
      <c r="H2308" s="2">
        <f t="shared" si="401"/>
        <v>-108.57453025711338</v>
      </c>
      <c r="I2308" s="2">
        <f t="shared" si="402"/>
        <v>-98.036883403021235</v>
      </c>
      <c r="J2308" s="2">
        <f t="shared" si="403"/>
        <v>-193.67261169186068</v>
      </c>
      <c r="K2308">
        <f t="shared" si="404"/>
        <v>-43.54545755848104</v>
      </c>
      <c r="L2308">
        <f t="shared" si="405"/>
        <v>-85.0980814347473</v>
      </c>
      <c r="M2308">
        <f t="shared" si="406"/>
        <v>0.54180883748967434</v>
      </c>
      <c r="N2308">
        <f t="shared" si="406"/>
        <v>0</v>
      </c>
    </row>
    <row r="2309" spans="1:14" x14ac:dyDescent="0.2">
      <c r="A2309">
        <f t="shared" si="396"/>
        <v>2292</v>
      </c>
      <c r="B2309">
        <f t="shared" si="397"/>
        <v>22.92</v>
      </c>
      <c r="C2309" s="2">
        <f t="shared" si="398"/>
        <v>-1.4557950484685226E-3</v>
      </c>
      <c r="D2309" s="2">
        <f t="shared" si="399"/>
        <v>-2.9567316659254318E-3</v>
      </c>
      <c r="E2309" s="1">
        <f t="shared" si="400"/>
        <v>7121.7224157615319</v>
      </c>
      <c r="F2309" s="1">
        <v>0</v>
      </c>
      <c r="G2309" s="2">
        <f t="shared" si="401"/>
        <v>-58.243552139535041</v>
      </c>
      <c r="H2309" s="2">
        <f t="shared" si="401"/>
        <v>-118.40501362416536</v>
      </c>
      <c r="I2309" s="2">
        <f t="shared" si="402"/>
        <v>-107.88661138002581</v>
      </c>
      <c r="J2309" s="2">
        <f t="shared" si="403"/>
        <v>-215.67542960916018</v>
      </c>
      <c r="K2309">
        <f t="shared" si="404"/>
        <v>-49.012256189106701</v>
      </c>
      <c r="L2309">
        <f t="shared" si="405"/>
        <v>-97.270415984994813</v>
      </c>
      <c r="M2309">
        <f t="shared" si="406"/>
        <v>0.630803051384073</v>
      </c>
      <c r="N2309">
        <f t="shared" si="406"/>
        <v>0</v>
      </c>
    </row>
    <row r="2310" spans="1:14" x14ac:dyDescent="0.2">
      <c r="A2310">
        <f t="shared" si="396"/>
        <v>2293</v>
      </c>
      <c r="B2310">
        <f t="shared" si="397"/>
        <v>22.93</v>
      </c>
      <c r="C2310" s="2">
        <f t="shared" si="398"/>
        <v>-1.5464368024479371E-3</v>
      </c>
      <c r="D2310" s="2">
        <f t="shared" si="399"/>
        <v>-3.1678461900252943E-3</v>
      </c>
      <c r="E2310" s="1">
        <f t="shared" si="400"/>
        <v>7849.3283323612195</v>
      </c>
      <c r="F2310" s="1">
        <v>0</v>
      </c>
      <c r="G2310" s="2">
        <f t="shared" si="401"/>
        <v>-61.868055704389214</v>
      </c>
      <c r="H2310" s="2">
        <f t="shared" si="401"/>
        <v>-126.86022170796232</v>
      </c>
      <c r="I2310" s="2">
        <f t="shared" si="402"/>
        <v>-116.50423128957135</v>
      </c>
      <c r="J2310" s="2">
        <f t="shared" si="403"/>
        <v>-235.18769031832332</v>
      </c>
      <c r="K2310">
        <f t="shared" si="404"/>
        <v>-53.924003343605982</v>
      </c>
      <c r="L2310">
        <f t="shared" si="405"/>
        <v>-108.327468610361</v>
      </c>
      <c r="M2310">
        <f t="shared" si="406"/>
        <v>0.71217224157615322</v>
      </c>
      <c r="N2310">
        <f t="shared" si="406"/>
        <v>0</v>
      </c>
    </row>
    <row r="2311" spans="1:14" x14ac:dyDescent="0.2">
      <c r="A2311">
        <f t="shared" si="396"/>
        <v>2294</v>
      </c>
      <c r="B2311">
        <f t="shared" si="397"/>
        <v>22.94</v>
      </c>
      <c r="C2311" s="2">
        <f t="shared" si="398"/>
        <v>-1.6192028885728277E-3</v>
      </c>
      <c r="D2311" s="2">
        <f t="shared" si="399"/>
        <v>-3.3419906549238326E-3</v>
      </c>
      <c r="E2311" s="1">
        <f t="shared" si="400"/>
        <v>8482.0531058680517</v>
      </c>
      <c r="F2311" s="1">
        <v>0</v>
      </c>
      <c r="G2311" s="2">
        <f t="shared" si="401"/>
        <v>-64.77743495126856</v>
      </c>
      <c r="H2311" s="2">
        <f t="shared" si="401"/>
        <v>-133.83490710333476</v>
      </c>
      <c r="I2311" s="2">
        <f t="shared" si="402"/>
        <v>-123.78241952245145</v>
      </c>
      <c r="J2311" s="2">
        <f t="shared" si="403"/>
        <v>-251.96842675320394</v>
      </c>
      <c r="K2311">
        <f t="shared" si="404"/>
        <v>-58.220051737946768</v>
      </c>
      <c r="L2311">
        <f t="shared" si="405"/>
        <v>-118.13351964986919</v>
      </c>
      <c r="M2311">
        <f t="shared" si="406"/>
        <v>0.78493283323612195</v>
      </c>
      <c r="N2311">
        <f t="shared" si="406"/>
        <v>0</v>
      </c>
    </row>
    <row r="2312" spans="1:14" x14ac:dyDescent="0.2">
      <c r="A2312">
        <f t="shared" si="396"/>
        <v>2295</v>
      </c>
      <c r="B2312">
        <f t="shared" si="397"/>
        <v>22.95</v>
      </c>
      <c r="C2312" s="2">
        <f t="shared" si="398"/>
        <v>-1.6731598196568535E-3</v>
      </c>
      <c r="D2312" s="2">
        <f t="shared" si="399"/>
        <v>-3.4769728355292314E-3</v>
      </c>
      <c r="E2312" s="1">
        <f t="shared" si="400"/>
        <v>9012.2484831788133</v>
      </c>
      <c r="F2312" s="1">
        <v>0</v>
      </c>
      <c r="G2312" s="2">
        <f t="shared" si="401"/>
        <v>-66.93436367379401</v>
      </c>
      <c r="H2312" s="2">
        <f t="shared" si="401"/>
        <v>-139.24126991012946</v>
      </c>
      <c r="I2312" s="2">
        <f t="shared" si="402"/>
        <v>-129.62945747582657</v>
      </c>
      <c r="J2312" s="2">
        <f t="shared" si="403"/>
        <v>-265.80874340419069</v>
      </c>
      <c r="K2312">
        <f t="shared" si="404"/>
        <v>-61.84688849144576</v>
      </c>
      <c r="L2312">
        <f t="shared" si="405"/>
        <v>-126.56747349406123</v>
      </c>
      <c r="M2312">
        <f t="shared" si="406"/>
        <v>0.84820531058680526</v>
      </c>
      <c r="N2312">
        <f t="shared" si="406"/>
        <v>0</v>
      </c>
    </row>
    <row r="2313" spans="1:14" x14ac:dyDescent="0.2">
      <c r="A2313">
        <f t="shared" si="396"/>
        <v>2296</v>
      </c>
      <c r="B2313">
        <f t="shared" si="397"/>
        <v>22.96</v>
      </c>
      <c r="C2313" s="2">
        <f t="shared" si="398"/>
        <v>-1.7075950090636091E-3</v>
      </c>
      <c r="D2313" s="2">
        <f t="shared" si="399"/>
        <v>-3.5710634532597541E-3</v>
      </c>
      <c r="E2313" s="1">
        <f t="shared" si="400"/>
        <v>9433.5055664452175</v>
      </c>
      <c r="F2313" s="1">
        <v>0</v>
      </c>
      <c r="G2313" s="2">
        <f t="shared" si="401"/>
        <v>-68.310352466266735</v>
      </c>
      <c r="H2313" s="2">
        <f t="shared" si="401"/>
        <v>-143.01004983748149</v>
      </c>
      <c r="I2313" s="2">
        <f t="shared" si="402"/>
        <v>-133.97037344914227</v>
      </c>
      <c r="J2313" s="2">
        <f t="shared" si="403"/>
        <v>-276.53439512805335</v>
      </c>
      <c r="K2313">
        <f t="shared" si="404"/>
        <v>-64.758796134557656</v>
      </c>
      <c r="L2313">
        <f t="shared" si="405"/>
        <v>-133.52434529057186</v>
      </c>
      <c r="M2313">
        <f t="shared" si="406"/>
        <v>0.90122484831788141</v>
      </c>
      <c r="N2313">
        <f t="shared" si="406"/>
        <v>0</v>
      </c>
    </row>
    <row r="2314" spans="1:14" x14ac:dyDescent="0.2">
      <c r="A2314">
        <f t="shared" si="396"/>
        <v>2297</v>
      </c>
      <c r="B2314">
        <f t="shared" si="397"/>
        <v>22.97</v>
      </c>
      <c r="C2314" s="2">
        <f t="shared" si="398"/>
        <v>-1.722025915400391E-3</v>
      </c>
      <c r="D2314" s="2">
        <f t="shared" si="399"/>
        <v>-3.6230179364358803E-3</v>
      </c>
      <c r="E2314" s="1">
        <f t="shared" si="400"/>
        <v>9740.7322825744286</v>
      </c>
      <c r="F2314" s="1">
        <v>0</v>
      </c>
      <c r="G2314" s="2">
        <f t="shared" si="401"/>
        <v>-68.886114361309211</v>
      </c>
      <c r="H2314" s="2">
        <f t="shared" si="401"/>
        <v>-145.09139772879476</v>
      </c>
      <c r="I2314" s="2">
        <f t="shared" si="402"/>
        <v>-136.74788681670799</v>
      </c>
      <c r="J2314" s="2">
        <f t="shared" si="403"/>
        <v>-284.00795466100379</v>
      </c>
      <c r="K2314">
        <f t="shared" si="404"/>
        <v>-66.918421898754261</v>
      </c>
      <c r="L2314">
        <f t="shared" si="405"/>
        <v>-138.91655693220903</v>
      </c>
      <c r="M2314">
        <f t="shared" si="406"/>
        <v>0.94335055664452183</v>
      </c>
      <c r="N2314">
        <f t="shared" si="406"/>
        <v>0</v>
      </c>
    </row>
    <row r="2315" spans="1:14" x14ac:dyDescent="0.2">
      <c r="A2315">
        <f t="shared" si="396"/>
        <v>2298</v>
      </c>
      <c r="B2315">
        <f t="shared" si="397"/>
        <v>22.98</v>
      </c>
      <c r="C2315" s="2">
        <f t="shared" si="398"/>
        <v>-1.7162064566670814E-3</v>
      </c>
      <c r="D2315" s="2">
        <f t="shared" si="399"/>
        <v>-3.6320924021540943E-3</v>
      </c>
      <c r="E2315" s="1">
        <f t="shared" si="400"/>
        <v>9930.2149352118649</v>
      </c>
      <c r="F2315" s="1">
        <v>0</v>
      </c>
      <c r="G2315" s="2">
        <f t="shared" si="401"/>
        <v>-68.651821240023423</v>
      </c>
      <c r="H2315" s="2">
        <f t="shared" si="401"/>
        <v>-145.45551567263965</v>
      </c>
      <c r="I2315" s="2">
        <f t="shared" si="402"/>
        <v>-137.92314272710286</v>
      </c>
      <c r="J2315" s="2">
        <f t="shared" si="403"/>
        <v>-288.13054209593849</v>
      </c>
      <c r="K2315">
        <f t="shared" si="404"/>
        <v>-68.297248258821995</v>
      </c>
      <c r="L2315">
        <f t="shared" si="405"/>
        <v>-142.67502642329885</v>
      </c>
      <c r="M2315">
        <f t="shared" si="406"/>
        <v>0.97407322825744291</v>
      </c>
      <c r="N2315">
        <f t="shared" si="406"/>
        <v>0</v>
      </c>
    </row>
    <row r="2316" spans="1:14" x14ac:dyDescent="0.2">
      <c r="A2316">
        <f t="shared" si="396"/>
        <v>2299</v>
      </c>
      <c r="B2316">
        <f t="shared" si="397"/>
        <v>22.990000000000002</v>
      </c>
      <c r="C2316" s="2">
        <f t="shared" si="398"/>
        <v>-1.6901306111780233E-3</v>
      </c>
      <c r="D2316" s="2">
        <f t="shared" si="399"/>
        <v>-3.5980536582959893E-3</v>
      </c>
      <c r="E2316" s="1">
        <f t="shared" si="400"/>
        <v>9999.6630951745374</v>
      </c>
      <c r="F2316" s="1">
        <v>0</v>
      </c>
      <c r="G2316" s="2">
        <f t="shared" si="401"/>
        <v>-67.607247709061198</v>
      </c>
      <c r="H2316" s="2">
        <f t="shared" si="401"/>
        <v>-144.09305763531356</v>
      </c>
      <c r="I2316" s="2">
        <f t="shared" si="402"/>
        <v>-137.47622807330444</v>
      </c>
      <c r="J2316" s="2">
        <f t="shared" si="403"/>
        <v>-288.84309482138923</v>
      </c>
      <c r="K2316">
        <f t="shared" si="404"/>
        <v>-68.875958870722059</v>
      </c>
      <c r="L2316">
        <f t="shared" si="405"/>
        <v>-144.75003718607567</v>
      </c>
      <c r="M2316">
        <f t="shared" si="406"/>
        <v>0.99302149352118652</v>
      </c>
      <c r="N2316">
        <f t="shared" si="406"/>
        <v>0</v>
      </c>
    </row>
    <row r="2317" spans="1:14" x14ac:dyDescent="0.2">
      <c r="A2317">
        <f t="shared" si="396"/>
        <v>2300</v>
      </c>
      <c r="B2317">
        <f t="shared" si="397"/>
        <v>23</v>
      </c>
      <c r="C2317" s="2">
        <f t="shared" si="398"/>
        <v>-1.6440331561920895E-3</v>
      </c>
      <c r="D2317" s="2">
        <f t="shared" si="399"/>
        <v>-3.5211830960104689E-3</v>
      </c>
      <c r="E2317" s="1">
        <f t="shared" si="400"/>
        <v>9948.2372867106733</v>
      </c>
      <c r="F2317" s="1">
        <v>0</v>
      </c>
      <c r="G2317" s="2">
        <f t="shared" si="401"/>
        <v>-65.761800483727257</v>
      </c>
      <c r="H2317" s="2">
        <f t="shared" si="401"/>
        <v>-141.01528542158511</v>
      </c>
      <c r="I2317" s="2">
        <f t="shared" si="402"/>
        <v>-135.40646208658779</v>
      </c>
      <c r="J2317" s="2">
        <f t="shared" si="403"/>
        <v>-286.127161921273</v>
      </c>
      <c r="K2317">
        <f t="shared" si="404"/>
        <v>-68.644695293343091</v>
      </c>
      <c r="L2317">
        <f t="shared" si="405"/>
        <v>-145.1118764996879</v>
      </c>
      <c r="M2317">
        <f t="shared" si="406"/>
        <v>0.9999663095174538</v>
      </c>
      <c r="N2317">
        <f t="shared" si="406"/>
        <v>0</v>
      </c>
    </row>
    <row r="2318" spans="1:14" x14ac:dyDescent="0.2">
      <c r="A2318">
        <f t="shared" si="396"/>
        <v>2301</v>
      </c>
      <c r="B2318">
        <f t="shared" si="397"/>
        <v>23.01</v>
      </c>
      <c r="C2318" s="2">
        <f t="shared" si="398"/>
        <v>-1.57838752944939E-3</v>
      </c>
      <c r="D2318" s="2">
        <f t="shared" si="399"/>
        <v>-3.4022744163317623E-3</v>
      </c>
      <c r="E2318" s="1">
        <f t="shared" si="400"/>
        <v>9776.5591349179504</v>
      </c>
      <c r="F2318" s="1">
        <v>0</v>
      </c>
      <c r="G2318" s="2">
        <f t="shared" si="401"/>
        <v>-63.134432686779093</v>
      </c>
      <c r="H2318" s="2">
        <f t="shared" si="401"/>
        <v>-136.25397770663542</v>
      </c>
      <c r="I2318" s="2">
        <f t="shared" si="402"/>
        <v>-131.73245760063082</v>
      </c>
      <c r="J2318" s="2">
        <f t="shared" si="403"/>
        <v>-280.00521273500101</v>
      </c>
      <c r="K2318">
        <f t="shared" si="404"/>
        <v>-67.603201185180666</v>
      </c>
      <c r="L2318">
        <f t="shared" si="405"/>
        <v>-143.75123502836558</v>
      </c>
      <c r="M2318">
        <f t="shared" si="406"/>
        <v>0.99482372867106739</v>
      </c>
      <c r="N2318">
        <f t="shared" si="406"/>
        <v>0</v>
      </c>
    </row>
    <row r="2319" spans="1:14" x14ac:dyDescent="0.2">
      <c r="A2319">
        <f t="shared" si="396"/>
        <v>2302</v>
      </c>
      <c r="B2319">
        <f t="shared" si="397"/>
        <v>23.02</v>
      </c>
      <c r="C2319" s="2">
        <f t="shared" si="398"/>
        <v>-1.4939008333111937E-3</v>
      </c>
      <c r="D2319" s="2">
        <f t="shared" si="399"/>
        <v>-3.242625208679596E-3</v>
      </c>
      <c r="E2319" s="1">
        <f t="shared" si="400"/>
        <v>9486.7038516612793</v>
      </c>
      <c r="F2319" s="1">
        <v>0</v>
      </c>
      <c r="G2319" s="2">
        <f t="shared" si="401"/>
        <v>-59.7534438525092</v>
      </c>
      <c r="H2319" s="2">
        <f t="shared" si="401"/>
        <v>-129.86109284909443</v>
      </c>
      <c r="I2319" s="2">
        <f t="shared" si="402"/>
        <v>-126.49195177764089</v>
      </c>
      <c r="J2319" s="2">
        <f t="shared" si="403"/>
        <v>-270.54045510834686</v>
      </c>
      <c r="K2319">
        <f t="shared" si="404"/>
        <v>-65.760852011639898</v>
      </c>
      <c r="L2319">
        <f t="shared" si="405"/>
        <v>-140.67936225925243</v>
      </c>
      <c r="M2319">
        <f t="shared" si="406"/>
        <v>0.97765591349179504</v>
      </c>
      <c r="N2319">
        <f t="shared" si="406"/>
        <v>0</v>
      </c>
    </row>
    <row r="2320" spans="1:14" x14ac:dyDescent="0.2">
      <c r="A2320">
        <f t="shared" si="396"/>
        <v>2303</v>
      </c>
      <c r="B2320">
        <f t="shared" si="397"/>
        <v>23.03</v>
      </c>
      <c r="C2320" s="2">
        <f t="shared" si="398"/>
        <v>-1.3915060355180111E-3</v>
      </c>
      <c r="D2320" s="2">
        <f t="shared" si="399"/>
        <v>-3.0440224729382801E-3</v>
      </c>
      <c r="E2320" s="1">
        <f t="shared" si="400"/>
        <v>9082.1751508179841</v>
      </c>
      <c r="F2320" s="1">
        <v>0</v>
      </c>
      <c r="G2320" s="2">
        <f t="shared" si="401"/>
        <v>-55.656167798408752</v>
      </c>
      <c r="H2320" s="2">
        <f t="shared" si="401"/>
        <v>-121.90818915663053</v>
      </c>
      <c r="I2320" s="2">
        <f t="shared" si="402"/>
        <v>-119.74140785274699</v>
      </c>
      <c r="J2320" s="2">
        <f t="shared" si="403"/>
        <v>-257.83616475653611</v>
      </c>
      <c r="K2320">
        <f t="shared" si="404"/>
        <v>-63.136569669172111</v>
      </c>
      <c r="L2320">
        <f t="shared" si="405"/>
        <v>-135.92797559990558</v>
      </c>
      <c r="M2320">
        <f t="shared" si="406"/>
        <v>0.94867038516612801</v>
      </c>
      <c r="N2320">
        <f t="shared" si="406"/>
        <v>0</v>
      </c>
    </row>
    <row r="2321" spans="1:14" x14ac:dyDescent="0.2">
      <c r="A2321">
        <f t="shared" si="396"/>
        <v>2304</v>
      </c>
      <c r="B2321">
        <f t="shared" si="397"/>
        <v>23.04</v>
      </c>
      <c r="C2321" s="2">
        <f t="shared" si="398"/>
        <v>-1.272351454306094E-3</v>
      </c>
      <c r="D2321" s="2">
        <f t="shared" si="399"/>
        <v>-2.8087222497379587E-3</v>
      </c>
      <c r="E2321" s="1">
        <f t="shared" si="400"/>
        <v>8567.8628960714759</v>
      </c>
      <c r="F2321" s="1">
        <v>0</v>
      </c>
      <c r="G2321" s="2">
        <f t="shared" si="401"/>
        <v>-50.888551875684819</v>
      </c>
      <c r="H2321" s="2">
        <f t="shared" si="401"/>
        <v>-112.48560919611091</v>
      </c>
      <c r="I2321" s="2">
        <f t="shared" si="402"/>
        <v>-111.55539220315292</v>
      </c>
      <c r="J2321" s="2">
        <f t="shared" si="403"/>
        <v>-242.03453304138415</v>
      </c>
      <c r="K2321">
        <f t="shared" si="404"/>
        <v>-59.758622812386299</v>
      </c>
      <c r="L2321">
        <f t="shared" si="405"/>
        <v>-129.54892384527324</v>
      </c>
      <c r="M2321">
        <f t="shared" si="406"/>
        <v>0.90821751508179849</v>
      </c>
      <c r="N2321">
        <f t="shared" si="406"/>
        <v>0</v>
      </c>
    </row>
    <row r="2322" spans="1:14" x14ac:dyDescent="0.2">
      <c r="A2322">
        <f t="shared" si="396"/>
        <v>2305</v>
      </c>
      <c r="B2322">
        <f t="shared" si="397"/>
        <v>23.05</v>
      </c>
      <c r="C2322" s="2">
        <f t="shared" si="398"/>
        <v>-1.1377876483479594E-3</v>
      </c>
      <c r="D2322" s="2">
        <f t="shared" si="399"/>
        <v>-2.5394235945849198E-3</v>
      </c>
      <c r="E2322" s="1">
        <f t="shared" si="400"/>
        <v>7949.9839931962106</v>
      </c>
      <c r="F2322" s="1">
        <v>0</v>
      </c>
      <c r="G2322" s="2">
        <f t="shared" si="401"/>
        <v>-45.504632418861434</v>
      </c>
      <c r="H2322" s="2">
        <f t="shared" si="401"/>
        <v>-101.70143758471615</v>
      </c>
      <c r="I2322" s="2">
        <f t="shared" si="402"/>
        <v>-102.02573375150071</v>
      </c>
      <c r="J2322" s="2">
        <f t="shared" si="403"/>
        <v>-223.31504626314802</v>
      </c>
      <c r="K2322">
        <f t="shared" si="404"/>
        <v>-55.664315043032126</v>
      </c>
      <c r="L2322">
        <f t="shared" si="405"/>
        <v>-121.61360867843187</v>
      </c>
      <c r="M2322">
        <f t="shared" si="406"/>
        <v>0.85678628960714764</v>
      </c>
      <c r="N2322">
        <f t="shared" si="406"/>
        <v>0</v>
      </c>
    </row>
    <row r="2323" spans="1:14" x14ac:dyDescent="0.2">
      <c r="A2323">
        <f t="shared" si="396"/>
        <v>2306</v>
      </c>
      <c r="B2323">
        <f t="shared" si="397"/>
        <v>23.06</v>
      </c>
      <c r="C2323" s="2">
        <f t="shared" si="398"/>
        <v>-9.893518633123531E-4</v>
      </c>
      <c r="D2323" s="2">
        <f t="shared" si="399"/>
        <v>-2.2392371997520906E-3</v>
      </c>
      <c r="E2323" s="1">
        <f t="shared" si="400"/>
        <v>7236.007241319704</v>
      </c>
      <c r="F2323" s="1">
        <v>0</v>
      </c>
      <c r="G2323" s="2">
        <f t="shared" si="401"/>
        <v>-39.565912467814542</v>
      </c>
      <c r="H2323" s="2">
        <f t="shared" si="401"/>
        <v>-89.680244432254554</v>
      </c>
      <c r="I2323" s="2">
        <f t="shared" si="402"/>
        <v>-91.26047533593686</v>
      </c>
      <c r="J2323" s="2">
        <f t="shared" si="403"/>
        <v>-201.89241521518034</v>
      </c>
      <c r="K2323">
        <f t="shared" si="404"/>
        <v>-50.899564468802694</v>
      </c>
      <c r="L2323">
        <f t="shared" si="405"/>
        <v>-112.21217078292578</v>
      </c>
      <c r="M2323">
        <f t="shared" si="406"/>
        <v>0.79499839931962113</v>
      </c>
      <c r="N2323">
        <f t="shared" si="406"/>
        <v>0</v>
      </c>
    </row>
    <row r="2324" spans="1:14" x14ac:dyDescent="0.2">
      <c r="A2324">
        <f t="shared" si="396"/>
        <v>2307</v>
      </c>
      <c r="B2324">
        <f t="shared" si="397"/>
        <v>23.07</v>
      </c>
      <c r="C2324" s="2">
        <f t="shared" si="398"/>
        <v>-8.2875021639389993E-4</v>
      </c>
      <c r="D2324" s="2">
        <f t="shared" si="399"/>
        <v>-1.9116490325218507E-3</v>
      </c>
      <c r="E2324" s="1">
        <f t="shared" si="400"/>
        <v>6434.5630515406656</v>
      </c>
      <c r="F2324" s="1">
        <v>0</v>
      </c>
      <c r="G2324" s="2">
        <f t="shared" si="401"/>
        <v>-33.140649017695594</v>
      </c>
      <c r="H2324" s="2">
        <f t="shared" si="401"/>
        <v>-76.561629195294017</v>
      </c>
      <c r="I2324" s="2">
        <f t="shared" si="402"/>
        <v>-79.382629190802888</v>
      </c>
      <c r="J2324" s="2">
        <f t="shared" si="403"/>
        <v>-178.01407917737149</v>
      </c>
      <c r="K2324">
        <f t="shared" si="404"/>
        <v>-45.518379448975324</v>
      </c>
      <c r="L2324">
        <f t="shared" si="405"/>
        <v>-101.45244998207747</v>
      </c>
      <c r="M2324">
        <f t="shared" si="406"/>
        <v>0.72360072413197041</v>
      </c>
      <c r="N2324">
        <f t="shared" si="406"/>
        <v>0</v>
      </c>
    </row>
    <row r="2325" spans="1:14" x14ac:dyDescent="0.2">
      <c r="A2325">
        <f t="shared" si="396"/>
        <v>2308</v>
      </c>
      <c r="B2325">
        <f t="shared" si="397"/>
        <v>23.080000000000002</v>
      </c>
      <c r="C2325" s="2">
        <f t="shared" si="398"/>
        <v>-6.5783782758393799E-4</v>
      </c>
      <c r="D2325" s="2">
        <f t="shared" si="399"/>
        <v>-1.5604794186898816E-3</v>
      </c>
      <c r="E2325" s="1">
        <f t="shared" si="400"/>
        <v>5555.3391242116704</v>
      </c>
      <c r="F2325" s="1">
        <v>0</v>
      </c>
      <c r="G2325" s="2">
        <f t="shared" si="401"/>
        <v>-26.303058148944871</v>
      </c>
      <c r="H2325" s="2">
        <f t="shared" si="401"/>
        <v>-62.498582119320218</v>
      </c>
      <c r="I2325" s="2">
        <f t="shared" si="402"/>
        <v>-66.528751051272636</v>
      </c>
      <c r="J2325" s="2">
        <f t="shared" si="403"/>
        <v>-151.95731366723291</v>
      </c>
      <c r="K2325">
        <f t="shared" si="404"/>
        <v>-39.582236597173697</v>
      </c>
      <c r="L2325">
        <f t="shared" si="405"/>
        <v>-89.458731547912691</v>
      </c>
      <c r="M2325">
        <f t="shared" si="406"/>
        <v>0.6434563051540666</v>
      </c>
      <c r="N2325">
        <f t="shared" si="406"/>
        <v>0</v>
      </c>
    </row>
    <row r="2326" spans="1:14" x14ac:dyDescent="0.2">
      <c r="A2326">
        <f t="shared" si="396"/>
        <v>2309</v>
      </c>
      <c r="B2326">
        <f t="shared" si="397"/>
        <v>23.09</v>
      </c>
      <c r="C2326" s="2">
        <f t="shared" si="398"/>
        <v>-4.7859713140825216E-4</v>
      </c>
      <c r="D2326" s="2">
        <f t="shared" si="399"/>
        <v>-1.1898380554616996E-3</v>
      </c>
      <c r="E2326" s="1">
        <f t="shared" si="400"/>
        <v>4608.9633459147799</v>
      </c>
      <c r="F2326" s="1">
        <v>0</v>
      </c>
      <c r="G2326" s="2">
        <f t="shared" si="401"/>
        <v>-19.132447387647282</v>
      </c>
      <c r="H2326" s="2">
        <f t="shared" si="401"/>
        <v>-47.655682656741149</v>
      </c>
      <c r="I2326" s="2">
        <f t="shared" si="402"/>
        <v>-52.84734959388485</v>
      </c>
      <c r="J2326" s="2">
        <f t="shared" si="403"/>
        <v>-124.02597606319519</v>
      </c>
      <c r="K2326">
        <f t="shared" si="404"/>
        <v>-33.159368293816399</v>
      </c>
      <c r="L2326">
        <f t="shared" si="405"/>
        <v>-76.370293406454039</v>
      </c>
      <c r="M2326">
        <f t="shared" si="406"/>
        <v>0.55553391242116712</v>
      </c>
      <c r="N2326">
        <f t="shared" si="406"/>
        <v>0</v>
      </c>
    </row>
    <row r="2327" spans="1:14" x14ac:dyDescent="0.2">
      <c r="A2327">
        <f t="shared" si="396"/>
        <v>2310</v>
      </c>
      <c r="B2327">
        <f t="shared" si="397"/>
        <v>23.1</v>
      </c>
      <c r="C2327" s="2">
        <f t="shared" si="398"/>
        <v>-2.9311462504059407E-4</v>
      </c>
      <c r="D2327" s="2">
        <f t="shared" si="399"/>
        <v>-8.0407548733445861E-4</v>
      </c>
      <c r="E2327" s="1">
        <f t="shared" si="400"/>
        <v>3606.8753216498721</v>
      </c>
      <c r="F2327" s="1">
        <v>0</v>
      </c>
      <c r="G2327" s="2">
        <f t="shared" si="401"/>
        <v>-11.7122855336792</v>
      </c>
      <c r="H2327" s="2">
        <f t="shared" si="401"/>
        <v>-32.207156229417549</v>
      </c>
      <c r="I2327" s="2">
        <f t="shared" si="402"/>
        <v>-38.497149926040848</v>
      </c>
      <c r="J2327" s="2">
        <f t="shared" si="403"/>
        <v>-94.546927605287863</v>
      </c>
      <c r="K2327">
        <f t="shared" si="404"/>
        <v>-26.32396805777017</v>
      </c>
      <c r="L2327">
        <f t="shared" si="405"/>
        <v>-62.339771375870313</v>
      </c>
      <c r="M2327">
        <f t="shared" si="406"/>
        <v>0.460896334591478</v>
      </c>
      <c r="N2327">
        <f t="shared" si="406"/>
        <v>0</v>
      </c>
    </row>
    <row r="2328" spans="1:14" x14ac:dyDescent="0.2">
      <c r="A2328">
        <f t="shared" si="396"/>
        <v>2311</v>
      </c>
      <c r="B2328">
        <f t="shared" si="397"/>
        <v>23.11</v>
      </c>
      <c r="C2328" s="2">
        <f t="shared" si="398"/>
        <v>-1.0355632784199233E-4</v>
      </c>
      <c r="D2328" s="2">
        <f t="shared" si="399"/>
        <v>-4.0773162165594107E-4</v>
      </c>
      <c r="E2328" s="1">
        <f t="shared" si="400"/>
        <v>2561.1880951325847</v>
      </c>
      <c r="F2328" s="1">
        <v>0</v>
      </c>
      <c r="G2328" s="2">
        <f t="shared" si="401"/>
        <v>-4.1292209595975935</v>
      </c>
      <c r="H2328" s="2">
        <f t="shared" si="401"/>
        <v>-16.334812430497387</v>
      </c>
      <c r="I2328" s="2">
        <f t="shared" si="402"/>
        <v>-23.645231616775469</v>
      </c>
      <c r="J2328" s="2">
        <f t="shared" si="403"/>
        <v>-63.866174210692208</v>
      </c>
      <c r="K2328">
        <f t="shared" si="404"/>
        <v>-19.155323125012888</v>
      </c>
      <c r="L2328">
        <f t="shared" si="405"/>
        <v>-47.531361780194821</v>
      </c>
      <c r="M2328">
        <f t="shared" si="406"/>
        <v>0.36068753216498722</v>
      </c>
      <c r="N2328">
        <f t="shared" si="406"/>
        <v>0</v>
      </c>
    </row>
    <row r="2329" spans="1:14" x14ac:dyDescent="0.2">
      <c r="A2329">
        <f t="shared" ref="A2329:A2392" si="407">A2328+1</f>
        <v>2312</v>
      </c>
      <c r="B2329">
        <f t="shared" si="397"/>
        <v>23.12</v>
      </c>
      <c r="C2329" s="2">
        <f t="shared" si="398"/>
        <v>8.7857756759586157E-5</v>
      </c>
      <c r="D2329" s="2">
        <f t="shared" si="399"/>
        <v>-5.4818967669098569E-6</v>
      </c>
      <c r="E2329" s="1">
        <f t="shared" si="400"/>
        <v>1484.5417286915674</v>
      </c>
      <c r="F2329" s="1">
        <v>0</v>
      </c>
      <c r="G2329" s="2">
        <f t="shared" si="401"/>
        <v>3.5279399823474367</v>
      </c>
      <c r="H2329" s="2">
        <f t="shared" si="401"/>
        <v>-0.22588921070359191</v>
      </c>
      <c r="I2329" s="2">
        <f t="shared" si="402"/>
        <v>-8.4650632967341473</v>
      </c>
      <c r="J2329" s="2">
        <f t="shared" si="403"/>
        <v>-32.344771968042735</v>
      </c>
      <c r="K2329">
        <f t="shared" si="404"/>
        <v>-11.736884469568325</v>
      </c>
      <c r="L2329">
        <f t="shared" si="405"/>
        <v>-32.118882757339144</v>
      </c>
      <c r="M2329">
        <f t="shared" si="406"/>
        <v>0.25611880951325849</v>
      </c>
      <c r="N2329">
        <f t="shared" si="406"/>
        <v>0</v>
      </c>
    </row>
    <row r="2330" spans="1:14" x14ac:dyDescent="0.2">
      <c r="A2330">
        <f t="shared" si="407"/>
        <v>2313</v>
      </c>
      <c r="B2330">
        <f t="shared" si="397"/>
        <v>23.13</v>
      </c>
      <c r="C2330" s="2">
        <f t="shared" si="398"/>
        <v>2.7887987374174936E-4</v>
      </c>
      <c r="D2330" s="2">
        <f t="shared" si="399"/>
        <v>3.9791825547895102E-4</v>
      </c>
      <c r="E2330" s="1">
        <f t="shared" si="400"/>
        <v>389.9505126765726</v>
      </c>
      <c r="F2330" s="1">
        <v>0</v>
      </c>
      <c r="G2330" s="2">
        <f t="shared" si="401"/>
        <v>11.169282312140369</v>
      </c>
      <c r="H2330" s="2">
        <f t="shared" si="401"/>
        <v>15.929171248798959</v>
      </c>
      <c r="I2330" s="2">
        <f t="shared" si="402"/>
        <v>6.8655428715094189</v>
      </c>
      <c r="J2330" s="2">
        <f t="shared" si="403"/>
        <v>-0.35454605317894217</v>
      </c>
      <c r="K2330">
        <f t="shared" si="404"/>
        <v>-4.1552852677617933</v>
      </c>
      <c r="L2330">
        <f t="shared" si="405"/>
        <v>-16.283717301977902</v>
      </c>
      <c r="M2330">
        <f t="shared" si="406"/>
        <v>0.14845417286915674</v>
      </c>
      <c r="N2330">
        <f t="shared" si="406"/>
        <v>0</v>
      </c>
    </row>
    <row r="2331" spans="1:14" x14ac:dyDescent="0.2">
      <c r="A2331">
        <f t="shared" si="407"/>
        <v>2314</v>
      </c>
      <c r="B2331">
        <f t="shared" si="397"/>
        <v>23.14</v>
      </c>
      <c r="C2331" s="2">
        <f t="shared" si="398"/>
        <v>4.6726113123699708E-4</v>
      </c>
      <c r="D2331" s="2">
        <f t="shared" si="399"/>
        <v>7.9768998981483239E-4</v>
      </c>
      <c r="E2331" s="1">
        <f t="shared" si="400"/>
        <v>-709.35434873997508</v>
      </c>
      <c r="F2331" s="1">
        <v>0</v>
      </c>
      <c r="G2331" s="2">
        <f t="shared" si="401"/>
        <v>18.70484704938406</v>
      </c>
      <c r="H2331" s="2">
        <f t="shared" si="401"/>
        <v>31.938988425401799</v>
      </c>
      <c r="I2331" s="2">
        <f t="shared" si="402"/>
        <v>22.166532556535856</v>
      </c>
      <c r="J2331" s="2">
        <f t="shared" si="403"/>
        <v>31.726325894752602</v>
      </c>
      <c r="K2331">
        <f t="shared" si="404"/>
        <v>3.5006805584194556</v>
      </c>
      <c r="L2331">
        <f t="shared" si="405"/>
        <v>-0.21266253064919663</v>
      </c>
      <c r="M2331">
        <f t="shared" si="406"/>
        <v>3.899505126765726E-2</v>
      </c>
      <c r="N2331">
        <f t="shared" si="406"/>
        <v>0</v>
      </c>
    </row>
    <row r="2332" spans="1:14" x14ac:dyDescent="0.2">
      <c r="A2332">
        <f t="shared" si="407"/>
        <v>2315</v>
      </c>
      <c r="B2332">
        <f t="shared" si="397"/>
        <v>23.150000000000002</v>
      </c>
      <c r="C2332" s="2">
        <f t="shared" si="398"/>
        <v>6.5077818045007575E-4</v>
      </c>
      <c r="D2332" s="2">
        <f t="shared" si="399"/>
        <v>1.1890879940102228E-3</v>
      </c>
      <c r="E2332" s="1">
        <f t="shared" si="400"/>
        <v>-1800.0846737606857</v>
      </c>
      <c r="F2332" s="1">
        <v>0</v>
      </c>
      <c r="G2332" s="2">
        <f t="shared" si="401"/>
        <v>26.045698431492948</v>
      </c>
      <c r="H2332" s="2">
        <f t="shared" si="401"/>
        <v>47.61352402294942</v>
      </c>
      <c r="I2332" s="2">
        <f t="shared" si="402"/>
        <v>37.257741453566524</v>
      </c>
      <c r="J2332" s="2">
        <f t="shared" si="403"/>
        <v>63.517813212466542</v>
      </c>
      <c r="K2332">
        <f t="shared" si="404"/>
        <v>11.141107587199578</v>
      </c>
      <c r="L2332">
        <f t="shared" si="405"/>
        <v>15.904289189517126</v>
      </c>
      <c r="M2332">
        <f t="shared" si="406"/>
        <v>-7.0935434873997505E-2</v>
      </c>
      <c r="N2332">
        <f t="shared" si="406"/>
        <v>0</v>
      </c>
    </row>
    <row r="2333" spans="1:14" x14ac:dyDescent="0.2">
      <c r="A2333">
        <f t="shared" si="407"/>
        <v>2316</v>
      </c>
      <c r="B2333">
        <f t="shared" si="397"/>
        <v>23.16</v>
      </c>
      <c r="C2333" s="2">
        <f t="shared" si="398"/>
        <v>8.2725964240030374E-4</v>
      </c>
      <c r="D2333" s="2">
        <f t="shared" si="399"/>
        <v>1.5674571202396179E-3</v>
      </c>
      <c r="E2333" s="1">
        <f t="shared" si="400"/>
        <v>-2869.055927905124</v>
      </c>
      <c r="F2333" s="1">
        <v>0</v>
      </c>
      <c r="G2333" s="2">
        <f t="shared" si="401"/>
        <v>33.104980988853356</v>
      </c>
      <c r="H2333" s="2">
        <f t="shared" si="401"/>
        <v>62.766349928828895</v>
      </c>
      <c r="I2333" s="2">
        <f t="shared" si="402"/>
        <v>51.961032905805126</v>
      </c>
      <c r="J2333" s="2">
        <f t="shared" si="403"/>
        <v>94.642560688613685</v>
      </c>
      <c r="K2333">
        <f t="shared" si="404"/>
        <v>18.676043449575705</v>
      </c>
      <c r="L2333">
        <f t="shared" si="405"/>
        <v>31.87621075978479</v>
      </c>
      <c r="M2333">
        <f t="shared" si="406"/>
        <v>-0.18000846737606857</v>
      </c>
      <c r="N2333">
        <f t="shared" si="406"/>
        <v>0</v>
      </c>
    </row>
    <row r="2334" spans="1:14" x14ac:dyDescent="0.2">
      <c r="A2334">
        <f t="shared" si="407"/>
        <v>2317</v>
      </c>
      <c r="B2334">
        <f t="shared" si="397"/>
        <v>23.17</v>
      </c>
      <c r="C2334" s="2">
        <f t="shared" si="398"/>
        <v>9.9461196572904042E-4</v>
      </c>
      <c r="D2334" s="2">
        <f t="shared" si="399"/>
        <v>1.9282880229560978E-3</v>
      </c>
      <c r="E2334" s="1">
        <f t="shared" si="400"/>
        <v>-3903.34659608008</v>
      </c>
      <c r="F2334" s="1">
        <v>0</v>
      </c>
      <c r="G2334" s="2">
        <f t="shared" si="401"/>
        <v>39.798953846615788</v>
      </c>
      <c r="H2334" s="2">
        <f t="shared" si="401"/>
        <v>77.216876391245663</v>
      </c>
      <c r="I2334" s="2">
        <f t="shared" si="402"/>
        <v>66.102415443919412</v>
      </c>
      <c r="J2334" s="2">
        <f t="shared" si="403"/>
        <v>124.73039188911406</v>
      </c>
      <c r="K2334">
        <f t="shared" si="404"/>
        <v>26.016556004513113</v>
      </c>
      <c r="L2334">
        <f t="shared" si="405"/>
        <v>47.513515497868397</v>
      </c>
      <c r="M2334">
        <f t="shared" si="406"/>
        <v>-0.28690559279051242</v>
      </c>
      <c r="N2334">
        <f t="shared" si="406"/>
        <v>0</v>
      </c>
    </row>
    <row r="2335" spans="1:14" x14ac:dyDescent="0.2">
      <c r="A2335">
        <f t="shared" si="407"/>
        <v>2318</v>
      </c>
      <c r="B2335">
        <f t="shared" si="397"/>
        <v>23.18</v>
      </c>
      <c r="C2335" s="2">
        <f t="shared" si="398"/>
        <v>1.1508444061857687E-3</v>
      </c>
      <c r="D2335" s="2">
        <f t="shared" si="399"/>
        <v>2.2672711360181902E-3</v>
      </c>
      <c r="E2335" s="1">
        <f t="shared" si="400"/>
        <v>-4890.4543753192384</v>
      </c>
      <c r="F2335" s="1">
        <v>0</v>
      </c>
      <c r="G2335" s="2">
        <f t="shared" si="401"/>
        <v>46.047989877892498</v>
      </c>
      <c r="H2335" s="2">
        <f t="shared" si="401"/>
        <v>90.792513694642935</v>
      </c>
      <c r="I2335" s="2">
        <f t="shared" si="402"/>
        <v>79.514114940671448</v>
      </c>
      <c r="J2335" s="2">
        <f t="shared" si="403"/>
        <v>153.42273338498347</v>
      </c>
      <c r="K2335">
        <f t="shared" si="404"/>
        <v>33.075790403170942</v>
      </c>
      <c r="L2335">
        <f t="shared" si="405"/>
        <v>62.630219690340539</v>
      </c>
      <c r="M2335">
        <f t="shared" si="406"/>
        <v>-0.39033465960800801</v>
      </c>
      <c r="N2335">
        <f t="shared" si="406"/>
        <v>0</v>
      </c>
    </row>
    <row r="2336" spans="1:14" x14ac:dyDescent="0.2">
      <c r="A2336">
        <f t="shared" si="407"/>
        <v>2319</v>
      </c>
      <c r="B2336">
        <f t="shared" si="397"/>
        <v>23.19</v>
      </c>
      <c r="C2336" s="2">
        <f t="shared" si="398"/>
        <v>1.2940928284961846E-3</v>
      </c>
      <c r="D2336" s="2">
        <f t="shared" si="399"/>
        <v>2.5803483410010955E-3</v>
      </c>
      <c r="E2336" s="1">
        <f t="shared" si="400"/>
        <v>-5818.4473001752986</v>
      </c>
      <c r="F2336" s="1">
        <v>0</v>
      </c>
      <c r="G2336" s="2">
        <f t="shared" si="401"/>
        <v>51.777527736904112</v>
      </c>
      <c r="H2336" s="2">
        <f t="shared" si="401"/>
        <v>103.33074137936387</v>
      </c>
      <c r="I2336" s="2">
        <f t="shared" si="402"/>
        <v>92.036576586143482</v>
      </c>
      <c r="J2336" s="2">
        <f t="shared" si="403"/>
        <v>180.37690682460604</v>
      </c>
      <c r="K2336">
        <f t="shared" si="404"/>
        <v>39.770003411707449</v>
      </c>
      <c r="L2336">
        <f t="shared" si="405"/>
        <v>77.046165445242167</v>
      </c>
      <c r="M2336">
        <f t="shared" si="406"/>
        <v>-0.48904543753192387</v>
      </c>
      <c r="N2336">
        <f t="shared" si="406"/>
        <v>0</v>
      </c>
    </row>
    <row r="2337" spans="1:14" x14ac:dyDescent="0.2">
      <c r="A2337">
        <f t="shared" si="407"/>
        <v>2320</v>
      </c>
      <c r="B2337">
        <f t="shared" si="397"/>
        <v>23.2</v>
      </c>
      <c r="C2337" s="2">
        <f t="shared" si="398"/>
        <v>1.4226420450039075E-3</v>
      </c>
      <c r="D2337" s="2">
        <f t="shared" si="399"/>
        <v>2.8637617056022292E-3</v>
      </c>
      <c r="E2337" s="1">
        <f t="shared" si="400"/>
        <v>-6676.1079739783681</v>
      </c>
      <c r="F2337" s="1">
        <v>0</v>
      </c>
      <c r="G2337" s="2">
        <f t="shared" si="401"/>
        <v>56.918965348316085</v>
      </c>
      <c r="H2337" s="2">
        <f t="shared" si="401"/>
        <v>114.68106013202093</v>
      </c>
      <c r="I2337" s="2">
        <f t="shared" si="402"/>
        <v>103.52037269530261</v>
      </c>
      <c r="J2337" s="2">
        <f t="shared" si="403"/>
        <v>205.27023731883321</v>
      </c>
      <c r="K2337">
        <f t="shared" si="404"/>
        <v>46.019562616968997</v>
      </c>
      <c r="L2337">
        <f t="shared" si="405"/>
        <v>90.589177186812279</v>
      </c>
      <c r="M2337">
        <f t="shared" si="406"/>
        <v>-0.5818447300175299</v>
      </c>
      <c r="N2337">
        <f t="shared" si="406"/>
        <v>0</v>
      </c>
    </row>
    <row r="2338" spans="1:14" x14ac:dyDescent="0.2">
      <c r="A2338">
        <f t="shared" si="407"/>
        <v>2321</v>
      </c>
      <c r="B2338">
        <f t="shared" si="397"/>
        <v>23.21</v>
      </c>
      <c r="C2338" s="2">
        <f t="shared" si="398"/>
        <v>1.5349464226022378E-3</v>
      </c>
      <c r="D2338" s="2">
        <f t="shared" si="399"/>
        <v>3.1140987055087426E-3</v>
      </c>
      <c r="E2338" s="1">
        <f t="shared" si="400"/>
        <v>-7453.0691625311674</v>
      </c>
      <c r="F2338" s="1">
        <v>0</v>
      </c>
      <c r="G2338" s="2">
        <f t="shared" si="401"/>
        <v>61.41048411415909</v>
      </c>
      <c r="H2338" s="2">
        <f t="shared" si="401"/>
        <v>124.70680285291608</v>
      </c>
      <c r="I2338" s="2">
        <f t="shared" si="402"/>
        <v>113.82799345434758</v>
      </c>
      <c r="J2338" s="2">
        <f t="shared" si="403"/>
        <v>227.80392875363987</v>
      </c>
      <c r="K2338">
        <f t="shared" si="404"/>
        <v>51.749898542790653</v>
      </c>
      <c r="L2338">
        <f t="shared" si="405"/>
        <v>103.09712590072378</v>
      </c>
      <c r="M2338">
        <f t="shared" si="406"/>
        <v>-0.6676107973978368</v>
      </c>
      <c r="N2338">
        <f t="shared" si="406"/>
        <v>0</v>
      </c>
    </row>
    <row r="2339" spans="1:14" x14ac:dyDescent="0.2">
      <c r="A2339">
        <f t="shared" si="407"/>
        <v>2322</v>
      </c>
      <c r="B2339">
        <f t="shared" si="397"/>
        <v>23.22</v>
      </c>
      <c r="C2339" s="2">
        <f t="shared" si="398"/>
        <v>1.6296485098304873E-3</v>
      </c>
      <c r="D2339" s="2">
        <f t="shared" si="399"/>
        <v>3.3283333846236278E-3</v>
      </c>
      <c r="E2339" s="1">
        <f t="shared" si="400"/>
        <v>-8139.9391112031753</v>
      </c>
      <c r="F2339" s="1">
        <v>0</v>
      </c>
      <c r="G2339" s="2">
        <f t="shared" si="401"/>
        <v>65.197793914203231</v>
      </c>
      <c r="H2339" s="2">
        <f t="shared" si="401"/>
        <v>133.28678306992614</v>
      </c>
      <c r="I2339" s="2">
        <f t="shared" si="402"/>
        <v>122.83549908245286</v>
      </c>
      <c r="J2339" s="2">
        <f t="shared" si="403"/>
        <v>247.70665938608357</v>
      </c>
      <c r="K2339">
        <f t="shared" si="404"/>
        <v>56.892398251996511</v>
      </c>
      <c r="L2339">
        <f t="shared" si="405"/>
        <v>114.41987631615743</v>
      </c>
      <c r="M2339">
        <f t="shared" si="406"/>
        <v>-0.74530691625311674</v>
      </c>
      <c r="N2339">
        <f t="shared" si="406"/>
        <v>0</v>
      </c>
    </row>
    <row r="2340" spans="1:14" x14ac:dyDescent="0.2">
      <c r="A2340">
        <f t="shared" si="407"/>
        <v>2323</v>
      </c>
      <c r="B2340">
        <f t="shared" si="397"/>
        <v>23.23</v>
      </c>
      <c r="C2340" s="2">
        <f t="shared" si="398"/>
        <v>1.7055954593586343E-3</v>
      </c>
      <c r="D2340" s="2">
        <f t="shared" si="399"/>
        <v>3.5038629566543442E-3</v>
      </c>
      <c r="E2340" s="1">
        <f t="shared" si="400"/>
        <v>-8728.415070622219</v>
      </c>
      <c r="F2340" s="1">
        <v>0</v>
      </c>
      <c r="G2340" s="2">
        <f t="shared" si="401"/>
        <v>68.234789909765098</v>
      </c>
      <c r="H2340" s="2">
        <f t="shared" si="401"/>
        <v>140.31676079479308</v>
      </c>
      <c r="I2340" s="2">
        <f t="shared" si="402"/>
        <v>130.43401351490536</v>
      </c>
      <c r="J2340" s="2">
        <f t="shared" si="403"/>
        <v>264.73785438257642</v>
      </c>
      <c r="K2340">
        <f t="shared" si="404"/>
        <v>61.385229694019941</v>
      </c>
      <c r="L2340">
        <f t="shared" si="405"/>
        <v>124.42109358778335</v>
      </c>
      <c r="M2340">
        <f t="shared" si="406"/>
        <v>-0.8139939111203176</v>
      </c>
      <c r="N2340">
        <f t="shared" si="406"/>
        <v>0</v>
      </c>
    </row>
    <row r="2341" spans="1:14" x14ac:dyDescent="0.2">
      <c r="A2341">
        <f t="shared" si="407"/>
        <v>2324</v>
      </c>
      <c r="B2341">
        <f t="shared" si="397"/>
        <v>23.240000000000002</v>
      </c>
      <c r="C2341" s="2">
        <f t="shared" si="398"/>
        <v>1.7618530471461059E-3</v>
      </c>
      <c r="D2341" s="2">
        <f t="shared" si="399"/>
        <v>3.6385394051812281E-3</v>
      </c>
      <c r="E2341" s="1">
        <f t="shared" si="400"/>
        <v>-9211.3836586809757</v>
      </c>
      <c r="F2341" s="1">
        <v>0</v>
      </c>
      <c r="G2341" s="2">
        <f t="shared" si="401"/>
        <v>70.484113203536126</v>
      </c>
      <c r="H2341" s="2">
        <f t="shared" si="401"/>
        <v>145.71070808481727</v>
      </c>
      <c r="I2341" s="2">
        <f t="shared" si="402"/>
        <v>136.53104158283409</v>
      </c>
      <c r="J2341" s="2">
        <f t="shared" si="403"/>
        <v>278.69059578478135</v>
      </c>
      <c r="K2341">
        <f t="shared" si="404"/>
        <v>65.174086872235748</v>
      </c>
      <c r="L2341">
        <f t="shared" si="405"/>
        <v>132.97988769996408</v>
      </c>
      <c r="M2341">
        <f t="shared" si="406"/>
        <v>-0.87284150706222197</v>
      </c>
      <c r="N2341">
        <f t="shared" si="406"/>
        <v>0</v>
      </c>
    </row>
    <row r="2342" spans="1:14" x14ac:dyDescent="0.2">
      <c r="A2342">
        <f t="shared" si="407"/>
        <v>2325</v>
      </c>
      <c r="B2342">
        <f t="shared" si="397"/>
        <v>23.25</v>
      </c>
      <c r="C2342" s="2">
        <f t="shared" si="398"/>
        <v>1.7977171180245124E-3</v>
      </c>
      <c r="D2342" s="2">
        <f t="shared" si="399"/>
        <v>3.7306956987972449E-3</v>
      </c>
      <c r="E2342" s="1">
        <f t="shared" si="400"/>
        <v>-9583.006845706921</v>
      </c>
      <c r="F2342" s="1">
        <v>0</v>
      </c>
      <c r="G2342" s="2">
        <f t="shared" si="401"/>
        <v>71.917608546694822</v>
      </c>
      <c r="H2342" s="2">
        <f t="shared" si="401"/>
        <v>149.40185895471214</v>
      </c>
      <c r="I2342" s="2">
        <f t="shared" si="402"/>
        <v>141.05159375148858</v>
      </c>
      <c r="J2342" s="2">
        <f t="shared" si="403"/>
        <v>289.39413469226662</v>
      </c>
      <c r="K2342">
        <f t="shared" si="404"/>
        <v>68.212846838925657</v>
      </c>
      <c r="L2342">
        <f t="shared" si="405"/>
        <v>139.99227573755448</v>
      </c>
      <c r="M2342">
        <f t="shared" si="406"/>
        <v>-0.92113836586809761</v>
      </c>
      <c r="N2342">
        <f t="shared" si="406"/>
        <v>0</v>
      </c>
    </row>
    <row r="2343" spans="1:14" x14ac:dyDescent="0.2">
      <c r="A2343">
        <f t="shared" si="407"/>
        <v>2326</v>
      </c>
      <c r="B2343">
        <f t="shared" si="397"/>
        <v>23.26</v>
      </c>
      <c r="C2343" s="2">
        <f t="shared" si="398"/>
        <v>1.8127223179803989E-3</v>
      </c>
      <c r="D2343" s="2">
        <f t="shared" si="399"/>
        <v>3.7791663020358313E-3</v>
      </c>
      <c r="E2343" s="1">
        <f t="shared" si="400"/>
        <v>-9838.7925234214345</v>
      </c>
      <c r="F2343" s="1">
        <v>0</v>
      </c>
      <c r="G2343" s="2">
        <f t="shared" si="401"/>
        <v>72.516673505711381</v>
      </c>
      <c r="H2343" s="2">
        <f t="shared" si="401"/>
        <v>151.34353085140316</v>
      </c>
      <c r="I2343" s="2">
        <f t="shared" si="402"/>
        <v>143.93910475843441</v>
      </c>
      <c r="J2343" s="2">
        <f t="shared" si="403"/>
        <v>296.71597518108416</v>
      </c>
      <c r="K2343">
        <f t="shared" si="404"/>
        <v>70.464130568152342</v>
      </c>
      <c r="L2343">
        <f t="shared" si="405"/>
        <v>145.372444329681</v>
      </c>
      <c r="M2343">
        <f t="shared" si="406"/>
        <v>-0.95830068457069217</v>
      </c>
      <c r="N2343">
        <f t="shared" si="406"/>
        <v>0</v>
      </c>
    </row>
    <row r="2344" spans="1:14" x14ac:dyDescent="0.2">
      <c r="A2344">
        <f t="shared" si="407"/>
        <v>2327</v>
      </c>
      <c r="B2344">
        <f t="shared" si="397"/>
        <v>23.27</v>
      </c>
      <c r="C2344" s="2">
        <f t="shared" si="398"/>
        <v>1.8066480056380025E-3</v>
      </c>
      <c r="D2344" s="2">
        <f t="shared" si="399"/>
        <v>3.7833017308131676E-3</v>
      </c>
      <c r="E2344" s="1">
        <f t="shared" si="400"/>
        <v>-9975.6488046640152</v>
      </c>
      <c r="F2344" s="1">
        <v>0</v>
      </c>
      <c r="G2344" s="2">
        <f t="shared" si="401"/>
        <v>72.272494790291134</v>
      </c>
      <c r="H2344" s="2">
        <f t="shared" si="401"/>
        <v>151.50970762814916</v>
      </c>
      <c r="I2344" s="2">
        <f t="shared" si="402"/>
        <v>145.15613493789945</v>
      </c>
      <c r="J2344" s="2">
        <f t="shared" si="403"/>
        <v>300.56350457721663</v>
      </c>
      <c r="K2344">
        <f t="shared" si="404"/>
        <v>71.899760895266169</v>
      </c>
      <c r="L2344">
        <f t="shared" si="405"/>
        <v>149.05379694906748</v>
      </c>
      <c r="M2344">
        <f t="shared" si="406"/>
        <v>-0.98387925234214346</v>
      </c>
      <c r="N2344">
        <f t="shared" si="406"/>
        <v>0</v>
      </c>
    </row>
    <row r="2345" spans="1:14" x14ac:dyDescent="0.2">
      <c r="A2345">
        <f t="shared" si="407"/>
        <v>2328</v>
      </c>
      <c r="B2345">
        <f t="shared" si="397"/>
        <v>23.28</v>
      </c>
      <c r="C2345" s="2">
        <f t="shared" si="398"/>
        <v>1.7795212689788085E-3</v>
      </c>
      <c r="D2345" s="2">
        <f t="shared" si="399"/>
        <v>3.7429769721912805E-3</v>
      </c>
      <c r="E2345" s="1">
        <f t="shared" si="400"/>
        <v>-9991.921397519036</v>
      </c>
      <c r="F2345" s="1">
        <v>0</v>
      </c>
      <c r="G2345" s="2">
        <f t="shared" si="401"/>
        <v>71.18616878543672</v>
      </c>
      <c r="H2345" s="2">
        <f t="shared" si="401"/>
        <v>149.89537680093244</v>
      </c>
      <c r="I2345" s="2">
        <f t="shared" si="402"/>
        <v>144.68484559862364</v>
      </c>
      <c r="J2345" s="2">
        <f t="shared" si="403"/>
        <v>300.88515011239576</v>
      </c>
      <c r="K2345">
        <f t="shared" si="404"/>
        <v>72.501111932720519</v>
      </c>
      <c r="L2345">
        <f t="shared" si="405"/>
        <v>150.98977331146332</v>
      </c>
      <c r="M2345">
        <f t="shared" si="406"/>
        <v>-0.99756488046640157</v>
      </c>
      <c r="N2345">
        <f t="shared" si="406"/>
        <v>0</v>
      </c>
    </row>
    <row r="2346" spans="1:14" x14ac:dyDescent="0.2">
      <c r="A2346">
        <f t="shared" si="407"/>
        <v>2329</v>
      </c>
      <c r="B2346">
        <f t="shared" si="397"/>
        <v>23.29</v>
      </c>
      <c r="C2346" s="2">
        <f t="shared" si="398"/>
        <v>1.7316170077837044E-3</v>
      </c>
      <c r="D2346" s="2">
        <f t="shared" si="399"/>
        <v>3.6585936615674357E-3</v>
      </c>
      <c r="E2346" s="1">
        <f t="shared" si="400"/>
        <v>-9887.4136020721144</v>
      </c>
      <c r="F2346" s="1">
        <v>0</v>
      </c>
      <c r="G2346" s="2">
        <f t="shared" si="401"/>
        <v>69.26870470861401</v>
      </c>
      <c r="H2346" s="2">
        <f t="shared" si="401"/>
        <v>146.51661680550691</v>
      </c>
      <c r="I2346" s="2">
        <f t="shared" si="402"/>
        <v>142.52724250911498</v>
      </c>
      <c r="J2346" s="2">
        <f t="shared" si="403"/>
        <v>297.67104764241117</v>
      </c>
      <c r="K2346">
        <f t="shared" si="404"/>
        <v>72.259345660749077</v>
      </c>
      <c r="L2346">
        <f t="shared" si="405"/>
        <v>151.15443083690425</v>
      </c>
      <c r="M2346">
        <f t="shared" si="406"/>
        <v>-0.99919213975190369</v>
      </c>
      <c r="N2346">
        <f t="shared" si="406"/>
        <v>0</v>
      </c>
    </row>
    <row r="2347" spans="1:14" x14ac:dyDescent="0.2">
      <c r="A2347">
        <f t="shared" si="407"/>
        <v>2330</v>
      </c>
      <c r="B2347">
        <f t="shared" si="397"/>
        <v>23.3</v>
      </c>
      <c r="C2347" s="2">
        <f t="shared" si="398"/>
        <v>1.6634550772332795E-3</v>
      </c>
      <c r="D2347" s="2">
        <f t="shared" si="399"/>
        <v>3.5310759850345997E-3</v>
      </c>
      <c r="E2347" s="1">
        <f t="shared" si="400"/>
        <v>-9663.3886880800474</v>
      </c>
      <c r="F2347" s="1">
        <v>0</v>
      </c>
      <c r="G2347" s="2">
        <f t="shared" si="401"/>
        <v>66.540910211021199</v>
      </c>
      <c r="H2347" s="2">
        <f t="shared" si="401"/>
        <v>141.41043296261947</v>
      </c>
      <c r="I2347" s="2">
        <f t="shared" si="402"/>
        <v>138.70518430409638</v>
      </c>
      <c r="J2347" s="2">
        <f t="shared" si="403"/>
        <v>290.95321393698947</v>
      </c>
      <c r="K2347">
        <f t="shared" si="404"/>
        <v>71.175532732867964</v>
      </c>
      <c r="L2347">
        <f t="shared" si="405"/>
        <v>149.54278097437</v>
      </c>
      <c r="M2347">
        <f t="shared" si="406"/>
        <v>-0.98874136020721148</v>
      </c>
      <c r="N2347">
        <f t="shared" si="406"/>
        <v>0</v>
      </c>
    </row>
    <row r="2348" spans="1:14" x14ac:dyDescent="0.2">
      <c r="A2348">
        <f t="shared" si="407"/>
        <v>2331</v>
      </c>
      <c r="B2348">
        <f t="shared" si="397"/>
        <v>23.31</v>
      </c>
      <c r="C2348" s="2">
        <f t="shared" si="398"/>
        <v>1.5757945231347113E-3</v>
      </c>
      <c r="D2348" s="2">
        <f t="shared" si="399"/>
        <v>3.3618603497416453E-3</v>
      </c>
      <c r="E2348" s="1">
        <f t="shared" si="400"/>
        <v>-9322.5546248139162</v>
      </c>
      <c r="F2348" s="1">
        <v>0</v>
      </c>
      <c r="G2348" s="2">
        <f t="shared" si="401"/>
        <v>63.033160643283274</v>
      </c>
      <c r="H2348" s="2">
        <f t="shared" si="401"/>
        <v>134.63434386585888</v>
      </c>
      <c r="I2348" s="2">
        <f t="shared" si="402"/>
        <v>133.26015542617361</v>
      </c>
      <c r="J2348" s="2">
        <f t="shared" si="403"/>
        <v>280.80521998574682</v>
      </c>
      <c r="K2348">
        <f t="shared" si="404"/>
        <v>69.260655914082335</v>
      </c>
      <c r="L2348">
        <f t="shared" si="405"/>
        <v>146.17087611988794</v>
      </c>
      <c r="M2348">
        <f t="shared" si="406"/>
        <v>-0.96633886880800479</v>
      </c>
      <c r="N2348">
        <f t="shared" si="406"/>
        <v>0</v>
      </c>
    </row>
    <row r="2349" spans="1:14" x14ac:dyDescent="0.2">
      <c r="A2349">
        <f t="shared" si="407"/>
        <v>2332</v>
      </c>
      <c r="B2349">
        <f t="shared" si="397"/>
        <v>23.32</v>
      </c>
      <c r="C2349" s="2">
        <f t="shared" si="398"/>
        <v>1.4696249739411138E-3</v>
      </c>
      <c r="D2349" s="2">
        <f t="shared" si="399"/>
        <v>3.1528789397089851E-3</v>
      </c>
      <c r="E2349" s="1">
        <f t="shared" si="400"/>
        <v>-8869.0313476561751</v>
      </c>
      <c r="F2349" s="1">
        <v>0</v>
      </c>
      <c r="G2349" s="2">
        <f t="shared" si="401"/>
        <v>58.785054593779364</v>
      </c>
      <c r="H2349" s="2">
        <f t="shared" si="401"/>
        <v>126.26572289523691</v>
      </c>
      <c r="I2349" s="2">
        <f t="shared" si="402"/>
        <v>126.25280602390191</v>
      </c>
      <c r="J2349" s="2">
        <f t="shared" si="403"/>
        <v>267.3413687353854</v>
      </c>
      <c r="K2349">
        <f t="shared" si="404"/>
        <v>66.535495967641154</v>
      </c>
      <c r="L2349">
        <f t="shared" si="405"/>
        <v>141.0756458401485</v>
      </c>
      <c r="M2349">
        <f t="shared" si="406"/>
        <v>-0.93225546248139168</v>
      </c>
      <c r="N2349">
        <f t="shared" si="406"/>
        <v>0</v>
      </c>
    </row>
    <row r="2350" spans="1:14" x14ac:dyDescent="0.2">
      <c r="A2350">
        <f t="shared" si="407"/>
        <v>2333</v>
      </c>
      <c r="B2350">
        <f t="shared" ref="B2350:B2413" si="408">A2350*$B$4</f>
        <v>23.330000000000002</v>
      </c>
      <c r="C2350" s="2">
        <f t="shared" ref="C2350:C2413" si="409">$F$13*G2350+$G$13*H2350</f>
        <v>1.3461552886765609E-3</v>
      </c>
      <c r="D2350" s="2">
        <f t="shared" ref="D2350:D2413" si="410">G2350*$F$14+H2350*$G$14</f>
        <v>2.9065373478286971E-3</v>
      </c>
      <c r="E2350" s="1">
        <f t="shared" ref="E2350:E2413" si="411">10000*SIN(11*B2350)</f>
        <v>-8308.3009571299699</v>
      </c>
      <c r="F2350" s="1">
        <v>0</v>
      </c>
      <c r="G2350" s="2">
        <f t="shared" ref="G2350:H2413" si="412">I2350-K2350+M2350</f>
        <v>53.84495966567394</v>
      </c>
      <c r="H2350" s="2">
        <f t="shared" si="412"/>
        <v>116.400902494055</v>
      </c>
      <c r="I2350" s="2">
        <f t="shared" ref="I2350:I2413" si="413">$I$13*C2349+$J$13*D2349</f>
        <v>117.76226400793318</v>
      </c>
      <c r="J2350" s="2">
        <f t="shared" ref="J2350:J2413" si="414">$I$14*C2349+$J$14*D2349</f>
        <v>250.71538660752773</v>
      </c>
      <c r="K2350">
        <f t="shared" ref="K2350:K2413" si="415">$L$13*C2348+$M$13*D2348</f>
        <v>63.030401207493625</v>
      </c>
      <c r="L2350">
        <f t="shared" ref="L2350:L2413" si="416">$L$14*C2348+$M$14*D2348</f>
        <v>134.31448411347273</v>
      </c>
      <c r="M2350">
        <f t="shared" ref="M2350:N2413" si="417">E2349*$B$4^2</f>
        <v>-0.88690313476561755</v>
      </c>
      <c r="N2350">
        <f t="shared" si="417"/>
        <v>0</v>
      </c>
    </row>
    <row r="2351" spans="1:14" x14ac:dyDescent="0.2">
      <c r="A2351">
        <f t="shared" si="407"/>
        <v>2334</v>
      </c>
      <c r="B2351">
        <f t="shared" si="408"/>
        <v>23.34</v>
      </c>
      <c r="C2351" s="2">
        <f t="shared" si="409"/>
        <v>1.2067995926713533E-3</v>
      </c>
      <c r="D2351" s="2">
        <f t="shared" si="410"/>
        <v>2.6256865458169909E-3</v>
      </c>
      <c r="E2351" s="1">
        <f t="shared" si="411"/>
        <v>-7647.1414523413887</v>
      </c>
      <c r="F2351" s="1">
        <v>0</v>
      </c>
      <c r="G2351" s="2">
        <f t="shared" si="412"/>
        <v>48.269453770330152</v>
      </c>
      <c r="H2351" s="2">
        <f t="shared" si="412"/>
        <v>105.15405169157692</v>
      </c>
      <c r="I2351" s="2">
        <f t="shared" si="413"/>
        <v>107.88522718755289</v>
      </c>
      <c r="J2351" s="2">
        <f t="shared" si="414"/>
        <v>231.11864397305885</v>
      </c>
      <c r="K2351">
        <f t="shared" si="415"/>
        <v>58.784943321509736</v>
      </c>
      <c r="L2351">
        <f t="shared" si="416"/>
        <v>125.96459228148193</v>
      </c>
      <c r="M2351">
        <f t="shared" si="417"/>
        <v>-0.83083009571299704</v>
      </c>
      <c r="N2351">
        <f t="shared" si="417"/>
        <v>0</v>
      </c>
    </row>
    <row r="2352" spans="1:14" x14ac:dyDescent="0.2">
      <c r="A2352">
        <f t="shared" si="407"/>
        <v>2335</v>
      </c>
      <c r="B2352">
        <f t="shared" si="408"/>
        <v>23.35</v>
      </c>
      <c r="C2352" s="2">
        <f t="shared" si="409"/>
        <v>1.0531608642553576E-3</v>
      </c>
      <c r="D2352" s="2">
        <f t="shared" si="410"/>
        <v>2.3135895218365076E-3</v>
      </c>
      <c r="E2352" s="1">
        <f t="shared" si="411"/>
        <v>-6893.5447998543168</v>
      </c>
      <c r="F2352" s="1">
        <v>0</v>
      </c>
      <c r="G2352" s="2">
        <f t="shared" si="412"/>
        <v>42.122668464450058</v>
      </c>
      <c r="H2352" s="2">
        <f t="shared" si="412"/>
        <v>92.655840075287443</v>
      </c>
      <c r="I2352" s="2">
        <f t="shared" si="413"/>
        <v>96.734846038135117</v>
      </c>
      <c r="J2352" s="2">
        <f t="shared" si="414"/>
        <v>208.77792540752822</v>
      </c>
      <c r="K2352">
        <f t="shared" si="415"/>
        <v>53.847463428450922</v>
      </c>
      <c r="L2352">
        <f t="shared" si="416"/>
        <v>116.12208533224077</v>
      </c>
      <c r="M2352">
        <f t="shared" si="417"/>
        <v>-0.76471414523413894</v>
      </c>
      <c r="N2352">
        <f t="shared" si="417"/>
        <v>0</v>
      </c>
    </row>
    <row r="2353" spans="1:14" x14ac:dyDescent="0.2">
      <c r="A2353">
        <f t="shared" si="407"/>
        <v>2336</v>
      </c>
      <c r="B2353">
        <f t="shared" si="408"/>
        <v>23.36</v>
      </c>
      <c r="C2353" s="2">
        <f t="shared" si="409"/>
        <v>8.8701226487849887E-4</v>
      </c>
      <c r="D2353" s="2">
        <f t="shared" si="410"/>
        <v>1.9738829795484742E-3</v>
      </c>
      <c r="E2353" s="1">
        <f t="shared" si="411"/>
        <v>-6056.6203283647937</v>
      </c>
      <c r="F2353" s="1">
        <v>0</v>
      </c>
      <c r="G2353" s="2">
        <f t="shared" si="412"/>
        <v>35.475542031058275</v>
      </c>
      <c r="H2353" s="2">
        <f t="shared" si="412"/>
        <v>79.051903981315249</v>
      </c>
      <c r="I2353" s="2">
        <f t="shared" si="413"/>
        <v>84.439410154421822</v>
      </c>
      <c r="J2353" s="2">
        <f t="shared" si="414"/>
        <v>183.95277595509759</v>
      </c>
      <c r="K2353">
        <f t="shared" si="415"/>
        <v>48.274513643378114</v>
      </c>
      <c r="L2353">
        <f t="shared" si="416"/>
        <v>104.90087197378234</v>
      </c>
      <c r="M2353">
        <f t="shared" si="417"/>
        <v>-0.68935447998543176</v>
      </c>
      <c r="N2353">
        <f t="shared" si="417"/>
        <v>0</v>
      </c>
    </row>
    <row r="2354" spans="1:14" x14ac:dyDescent="0.2">
      <c r="A2354">
        <f t="shared" si="407"/>
        <v>2337</v>
      </c>
      <c r="B2354">
        <f t="shared" si="408"/>
        <v>23.37</v>
      </c>
      <c r="C2354" s="2">
        <f t="shared" si="409"/>
        <v>7.1027643217561271E-4</v>
      </c>
      <c r="D2354" s="2">
        <f t="shared" si="410"/>
        <v>1.6105345517188785E-3</v>
      </c>
      <c r="E2354" s="1">
        <f t="shared" si="411"/>
        <v>-5146.4846169186085</v>
      </c>
      <c r="F2354" s="1">
        <v>0</v>
      </c>
      <c r="G2354" s="2">
        <f t="shared" si="412"/>
        <v>28.404991086277203</v>
      </c>
      <c r="H2354" s="2">
        <f t="shared" si="412"/>
        <v>64.501133049041769</v>
      </c>
      <c r="I2354" s="2">
        <f t="shared" si="413"/>
        <v>71.140853795092241</v>
      </c>
      <c r="J2354" s="2">
        <f t="shared" si="414"/>
        <v>156.93245472067494</v>
      </c>
      <c r="K2354">
        <f t="shared" si="415"/>
        <v>42.130200675978557</v>
      </c>
      <c r="L2354">
        <f t="shared" si="416"/>
        <v>92.431321671633171</v>
      </c>
      <c r="M2354">
        <f t="shared" si="417"/>
        <v>-0.60566203283647946</v>
      </c>
      <c r="N2354">
        <f t="shared" si="417"/>
        <v>0</v>
      </c>
    </row>
    <row r="2355" spans="1:14" x14ac:dyDescent="0.2">
      <c r="A2355">
        <f t="shared" si="407"/>
        <v>2338</v>
      </c>
      <c r="B2355">
        <f t="shared" si="408"/>
        <v>23.38</v>
      </c>
      <c r="C2355" s="2">
        <f t="shared" si="409"/>
        <v>5.2500297994360011E-4</v>
      </c>
      <c r="D2355" s="2">
        <f t="shared" si="410"/>
        <v>1.2277960354731749E-3</v>
      </c>
      <c r="E2355" s="1">
        <f t="shared" si="411"/>
        <v>-4174.139207688364</v>
      </c>
      <c r="F2355" s="1">
        <v>0</v>
      </c>
      <c r="G2355" s="2">
        <f t="shared" si="412"/>
        <v>20.9930104717664</v>
      </c>
      <c r="H2355" s="2">
        <f t="shared" si="412"/>
        <v>49.173797447358652</v>
      </c>
      <c r="I2355" s="2">
        <f t="shared" si="413"/>
        <v>56.993098092679901</v>
      </c>
      <c r="J2355" s="2">
        <f t="shared" si="414"/>
        <v>128.03253182992134</v>
      </c>
      <c r="K2355">
        <f t="shared" si="415"/>
        <v>35.485439159221642</v>
      </c>
      <c r="L2355">
        <f t="shared" si="416"/>
        <v>78.858734382562687</v>
      </c>
      <c r="M2355">
        <f t="shared" si="417"/>
        <v>-0.51464846169186085</v>
      </c>
      <c r="N2355">
        <f t="shared" si="417"/>
        <v>0</v>
      </c>
    </row>
    <row r="2356" spans="1:14" x14ac:dyDescent="0.2">
      <c r="A2356">
        <f t="shared" si="407"/>
        <v>2339</v>
      </c>
      <c r="B2356">
        <f t="shared" si="408"/>
        <v>23.39</v>
      </c>
      <c r="C2356" s="2">
        <f t="shared" si="409"/>
        <v>3.3334447055865201E-4</v>
      </c>
      <c r="D2356" s="2">
        <f t="shared" si="410"/>
        <v>8.301532042197503E-4</v>
      </c>
      <c r="E2356" s="1">
        <f t="shared" si="411"/>
        <v>-3151.3376214853483</v>
      </c>
      <c r="F2356" s="1">
        <v>0</v>
      </c>
      <c r="G2356" s="2">
        <f t="shared" si="412"/>
        <v>13.325712054974733</v>
      </c>
      <c r="H2356" s="2">
        <f t="shared" si="412"/>
        <v>33.249537999408858</v>
      </c>
      <c r="I2356" s="2">
        <f t="shared" si="413"/>
        <v>42.160249463515385</v>
      </c>
      <c r="J2356" s="2">
        <f t="shared" si="414"/>
        <v>97.591169087877375</v>
      </c>
      <c r="K2356">
        <f t="shared" si="415"/>
        <v>28.417123487771814</v>
      </c>
      <c r="L2356">
        <f t="shared" si="416"/>
        <v>64.341631088468517</v>
      </c>
      <c r="M2356">
        <f t="shared" si="417"/>
        <v>-0.41741392076883643</v>
      </c>
      <c r="N2356">
        <f t="shared" si="417"/>
        <v>0</v>
      </c>
    </row>
    <row r="2357" spans="1:14" x14ac:dyDescent="0.2">
      <c r="A2357">
        <f t="shared" si="407"/>
        <v>2340</v>
      </c>
      <c r="B2357">
        <f t="shared" si="408"/>
        <v>23.400000000000002</v>
      </c>
      <c r="C2357" s="2">
        <f t="shared" si="409"/>
        <v>1.3753114377096885E-4</v>
      </c>
      <c r="D2357" s="2">
        <f t="shared" si="410"/>
        <v>4.2227279256517209E-4</v>
      </c>
      <c r="E2357" s="1">
        <f t="shared" si="411"/>
        <v>-2090.4432835030561</v>
      </c>
      <c r="F2357" s="1">
        <v>0</v>
      </c>
      <c r="G2357" s="2">
        <f t="shared" si="412"/>
        <v>5.4923137956142147</v>
      </c>
      <c r="H2357" s="2">
        <f t="shared" si="412"/>
        <v>16.915243086789694</v>
      </c>
      <c r="I2357" s="2">
        <f t="shared" si="413"/>
        <v>26.814675481484365</v>
      </c>
      <c r="J2357" s="2">
        <f t="shared" si="414"/>
        <v>65.965128477285049</v>
      </c>
      <c r="K2357">
        <f t="shared" si="415"/>
        <v>21.007227923721615</v>
      </c>
      <c r="L2357">
        <f t="shared" si="416"/>
        <v>49.049885390495355</v>
      </c>
      <c r="M2357">
        <f t="shared" si="417"/>
        <v>-0.31513376214853484</v>
      </c>
      <c r="N2357">
        <f t="shared" si="417"/>
        <v>0</v>
      </c>
    </row>
    <row r="2358" spans="1:14" x14ac:dyDescent="0.2">
      <c r="A2358">
        <f t="shared" si="407"/>
        <v>2341</v>
      </c>
      <c r="B2358">
        <f t="shared" si="408"/>
        <v>23.41</v>
      </c>
      <c r="C2358" s="2">
        <f t="shared" si="409"/>
        <v>-6.0155299148077379E-5</v>
      </c>
      <c r="D2358" s="2">
        <f t="shared" si="410"/>
        <v>8.9472847251626983E-6</v>
      </c>
      <c r="E2358" s="1">
        <f t="shared" si="411"/>
        <v>-1004.2800766561761</v>
      </c>
      <c r="F2358" s="1">
        <v>0</v>
      </c>
      <c r="G2358" s="2">
        <f t="shared" si="412"/>
        <v>-2.415908961869313</v>
      </c>
      <c r="H2358" s="2">
        <f t="shared" si="412"/>
        <v>0.36283758312782055</v>
      </c>
      <c r="I2358" s="2">
        <f t="shared" si="413"/>
        <v>11.134980956198419</v>
      </c>
      <c r="J2358" s="2">
        <f t="shared" si="414"/>
        <v>33.525555921298988</v>
      </c>
      <c r="K2358">
        <f t="shared" si="415"/>
        <v>13.341845589717426</v>
      </c>
      <c r="L2358">
        <f t="shared" si="416"/>
        <v>33.162718338171167</v>
      </c>
      <c r="M2358">
        <f t="shared" si="417"/>
        <v>-0.20904432835030562</v>
      </c>
      <c r="N2358">
        <f t="shared" si="417"/>
        <v>0</v>
      </c>
    </row>
    <row r="2359" spans="1:14" x14ac:dyDescent="0.2">
      <c r="A2359">
        <f t="shared" si="407"/>
        <v>2342</v>
      </c>
      <c r="B2359">
        <f t="shared" si="408"/>
        <v>23.42</v>
      </c>
      <c r="C2359" s="2">
        <f t="shared" si="409"/>
        <v>-2.5740854544794315E-4</v>
      </c>
      <c r="D2359" s="2">
        <f t="shared" si="410"/>
        <v>-4.0496183641905507E-4</v>
      </c>
      <c r="E2359" s="1">
        <f t="shared" si="411"/>
        <v>94.022671005964483</v>
      </c>
      <c r="F2359" s="1">
        <v>0</v>
      </c>
      <c r="G2359" s="2">
        <f t="shared" si="412"/>
        <v>-10.306697550855915</v>
      </c>
      <c r="H2359" s="2">
        <f t="shared" si="412"/>
        <v>-16.212989865896972</v>
      </c>
      <c r="I2359" s="2">
        <f t="shared" si="413"/>
        <v>-4.6960918371270042</v>
      </c>
      <c r="J2359" s="2">
        <f t="shared" si="414"/>
        <v>0.6535904525270998</v>
      </c>
      <c r="K2359">
        <f t="shared" si="415"/>
        <v>5.5101777060632928</v>
      </c>
      <c r="L2359">
        <f t="shared" si="416"/>
        <v>16.866580318424074</v>
      </c>
      <c r="M2359">
        <f t="shared" si="417"/>
        <v>-0.10042800766561762</v>
      </c>
      <c r="N2359">
        <f t="shared" si="417"/>
        <v>0</v>
      </c>
    </row>
    <row r="2360" spans="1:14" x14ac:dyDescent="0.2">
      <c r="A2360">
        <f t="shared" si="407"/>
        <v>2343</v>
      </c>
      <c r="B2360">
        <f t="shared" si="408"/>
        <v>23.43</v>
      </c>
      <c r="C2360" s="2">
        <f t="shared" si="409"/>
        <v>-4.5192483688202958E-4</v>
      </c>
      <c r="D2360" s="2">
        <f t="shared" si="410"/>
        <v>-8.1458170368184769E-4</v>
      </c>
      <c r="E2360" s="1">
        <f t="shared" si="411"/>
        <v>1191.1888910412854</v>
      </c>
      <c r="F2360" s="1">
        <v>0</v>
      </c>
      <c r="G2360" s="2">
        <f t="shared" si="412"/>
        <v>-18.087896669728828</v>
      </c>
      <c r="H2360" s="2">
        <f t="shared" si="412"/>
        <v>-32.617094146535599</v>
      </c>
      <c r="I2360" s="2">
        <f t="shared" si="413"/>
        <v>-20.493813906806302</v>
      </c>
      <c r="J2360" s="2">
        <f t="shared" si="414"/>
        <v>-32.264148951650405</v>
      </c>
      <c r="K2360">
        <f t="shared" si="415"/>
        <v>-2.3965149699768773</v>
      </c>
      <c r="L2360">
        <f t="shared" si="416"/>
        <v>0.35294519488519527</v>
      </c>
      <c r="M2360">
        <f t="shared" si="417"/>
        <v>9.4022671005964484E-3</v>
      </c>
      <c r="N2360">
        <f t="shared" si="417"/>
        <v>0</v>
      </c>
    </row>
    <row r="2361" spans="1:14" x14ac:dyDescent="0.2">
      <c r="A2361">
        <f t="shared" si="407"/>
        <v>2344</v>
      </c>
      <c r="B2361">
        <f t="shared" si="408"/>
        <v>23.44</v>
      </c>
      <c r="C2361" s="2">
        <f t="shared" si="409"/>
        <v>-6.4143012938386388E-4</v>
      </c>
      <c r="D2361" s="2">
        <f t="shared" si="410"/>
        <v>-1.2150858567135908E-3</v>
      </c>
      <c r="E2361" s="1">
        <f t="shared" si="411"/>
        <v>2273.9562531315537</v>
      </c>
      <c r="F2361" s="1">
        <v>0</v>
      </c>
      <c r="G2361" s="2">
        <f t="shared" si="412"/>
        <v>-25.668540803404717</v>
      </c>
      <c r="H2361" s="2">
        <f t="shared" si="412"/>
        <v>-48.656188066800553</v>
      </c>
      <c r="I2361" s="2">
        <f t="shared" si="413"/>
        <v>-36.07364577748838</v>
      </c>
      <c r="J2361" s="2">
        <f t="shared" si="414"/>
        <v>-64.840145114427983</v>
      </c>
      <c r="K2361">
        <f t="shared" si="415"/>
        <v>-10.285986084979536</v>
      </c>
      <c r="L2361">
        <f t="shared" si="416"/>
        <v>-16.183957047627434</v>
      </c>
      <c r="M2361">
        <f t="shared" si="417"/>
        <v>0.11911888910412854</v>
      </c>
      <c r="N2361">
        <f t="shared" si="417"/>
        <v>0</v>
      </c>
    </row>
    <row r="2362" spans="1:14" x14ac:dyDescent="0.2">
      <c r="A2362">
        <f t="shared" si="407"/>
        <v>2345</v>
      </c>
      <c r="B2362">
        <f t="shared" si="408"/>
        <v>23.45</v>
      </c>
      <c r="C2362" s="2">
        <f t="shared" si="409"/>
        <v>-8.2370692402856677E-4</v>
      </c>
      <c r="D2362" s="2">
        <f t="shared" si="410"/>
        <v>-1.6017515207994073E-3</v>
      </c>
      <c r="E2362" s="1">
        <f t="shared" si="411"/>
        <v>3329.2364775319115</v>
      </c>
      <c r="F2362" s="1">
        <v>0</v>
      </c>
      <c r="G2362" s="2">
        <f t="shared" si="412"/>
        <v>-32.959927482713695</v>
      </c>
      <c r="H2362" s="2">
        <f t="shared" si="412"/>
        <v>-64.141136234478296</v>
      </c>
      <c r="I2362" s="2">
        <f t="shared" si="413"/>
        <v>-51.253413388860388</v>
      </c>
      <c r="J2362" s="2">
        <f t="shared" si="414"/>
        <v>-96.6905783824905</v>
      </c>
      <c r="K2362">
        <f t="shared" si="415"/>
        <v>-18.066090280833535</v>
      </c>
      <c r="L2362">
        <f t="shared" si="416"/>
        <v>-32.549442148012211</v>
      </c>
      <c r="M2362">
        <f t="shared" si="417"/>
        <v>0.22739562531315538</v>
      </c>
      <c r="N2362">
        <f t="shared" si="417"/>
        <v>0</v>
      </c>
    </row>
    <row r="2363" spans="1:14" x14ac:dyDescent="0.2">
      <c r="A2363">
        <f t="shared" si="407"/>
        <v>2346</v>
      </c>
      <c r="B2363">
        <f t="shared" si="408"/>
        <v>23.46</v>
      </c>
      <c r="C2363" s="2">
        <f t="shared" si="409"/>
        <v>-9.9662045055731708E-4</v>
      </c>
      <c r="D2363" s="2">
        <f t="shared" si="410"/>
        <v>-1.9700156899629382E-3</v>
      </c>
      <c r="E2363" s="1">
        <f t="shared" si="411"/>
        <v>4344.2735436344246</v>
      </c>
      <c r="F2363" s="1">
        <v>0</v>
      </c>
      <c r="G2363" s="2">
        <f t="shared" si="412"/>
        <v>-39.876664632695807</v>
      </c>
      <c r="H2363" s="2">
        <f t="shared" si="412"/>
        <v>-78.889201056572119</v>
      </c>
      <c r="I2363" s="2">
        <f t="shared" si="413"/>
        <v>-65.855457827753384</v>
      </c>
      <c r="J2363" s="2">
        <f t="shared" si="414"/>
        <v>-127.43988152685883</v>
      </c>
      <c r="K2363">
        <f t="shared" si="415"/>
        <v>-25.64586954730439</v>
      </c>
      <c r="L2363">
        <f t="shared" si="416"/>
        <v>-48.550680470286707</v>
      </c>
      <c r="M2363">
        <f t="shared" si="417"/>
        <v>0.33292364775319117</v>
      </c>
      <c r="N2363">
        <f t="shared" si="417"/>
        <v>0</v>
      </c>
    </row>
    <row r="2364" spans="1:14" x14ac:dyDescent="0.2">
      <c r="A2364">
        <f t="shared" si="407"/>
        <v>2347</v>
      </c>
      <c r="B2364">
        <f t="shared" si="408"/>
        <v>23.47</v>
      </c>
      <c r="C2364" s="2">
        <f t="shared" si="409"/>
        <v>-1.1581438922321247E-3</v>
      </c>
      <c r="D2364" s="2">
        <f t="shared" si="410"/>
        <v>-2.3155293449737191E-3</v>
      </c>
      <c r="E2364" s="1">
        <f t="shared" si="411"/>
        <v>5306.797882242362</v>
      </c>
      <c r="F2364" s="1">
        <v>0</v>
      </c>
      <c r="G2364" s="2">
        <f t="shared" si="412"/>
        <v>-46.337679560613751</v>
      </c>
      <c r="H2364" s="2">
        <f t="shared" si="412"/>
        <v>-92.726214052095713</v>
      </c>
      <c r="I2364" s="2">
        <f t="shared" si="413"/>
        <v>-79.708733354548841</v>
      </c>
      <c r="J2364" s="2">
        <f t="shared" si="414"/>
        <v>-156.72519948157</v>
      </c>
      <c r="K2364">
        <f t="shared" si="415"/>
        <v>-32.936626439571647</v>
      </c>
      <c r="L2364">
        <f t="shared" si="416"/>
        <v>-63.998985429474288</v>
      </c>
      <c r="M2364">
        <f t="shared" si="417"/>
        <v>0.43442735436344249</v>
      </c>
      <c r="N2364">
        <f t="shared" si="417"/>
        <v>0</v>
      </c>
    </row>
    <row r="2365" spans="1:14" x14ac:dyDescent="0.2">
      <c r="A2365">
        <f t="shared" si="407"/>
        <v>2348</v>
      </c>
      <c r="B2365">
        <f t="shared" si="408"/>
        <v>23.48</v>
      </c>
      <c r="C2365" s="2">
        <f t="shared" si="409"/>
        <v>-1.306382351995404E-3</v>
      </c>
      <c r="D2365" s="2">
        <f t="shared" si="410"/>
        <v>-2.6342091588279362E-3</v>
      </c>
      <c r="E2365" s="1">
        <f t="shared" si="411"/>
        <v>6205.1746877234791</v>
      </c>
      <c r="F2365" s="1">
        <v>0</v>
      </c>
      <c r="G2365" s="2">
        <f t="shared" si="412"/>
        <v>-52.267177582914712</v>
      </c>
      <c r="H2365" s="2">
        <f t="shared" si="412"/>
        <v>-105.48864654996716</v>
      </c>
      <c r="I2365" s="2">
        <f t="shared" si="413"/>
        <v>-92.650828783028501</v>
      </c>
      <c r="J2365" s="2">
        <f t="shared" si="414"/>
        <v>-184.2007006904301</v>
      </c>
      <c r="K2365">
        <f t="shared" si="415"/>
        <v>-39.852971411889555</v>
      </c>
      <c r="L2365">
        <f t="shared" si="416"/>
        <v>-78.712054140462939</v>
      </c>
      <c r="M2365">
        <f t="shared" si="417"/>
        <v>0.53067978822423623</v>
      </c>
      <c r="N2365">
        <f t="shared" si="417"/>
        <v>0</v>
      </c>
    </row>
    <row r="2366" spans="1:14" x14ac:dyDescent="0.2">
      <c r="A2366">
        <f t="shared" si="407"/>
        <v>2349</v>
      </c>
      <c r="B2366">
        <f t="shared" si="408"/>
        <v>23.490000000000002</v>
      </c>
      <c r="C2366" s="2">
        <f t="shared" si="409"/>
        <v>-1.4395952747023725E-3</v>
      </c>
      <c r="D2366" s="2">
        <f t="shared" si="410"/>
        <v>-2.9222860720017562E-3</v>
      </c>
      <c r="E2366" s="1">
        <f t="shared" si="411"/>
        <v>7028.5445572557255</v>
      </c>
      <c r="F2366" s="1">
        <v>0</v>
      </c>
      <c r="G2366" s="2">
        <f t="shared" si="412"/>
        <v>-57.595538882257166</v>
      </c>
      <c r="H2366" s="2">
        <f t="shared" si="412"/>
        <v>-117.02555503428381</v>
      </c>
      <c r="I2366" s="2">
        <f t="shared" si="413"/>
        <v>-104.52988816898574</v>
      </c>
      <c r="J2366" s="2">
        <f t="shared" si="414"/>
        <v>-209.54168858008563</v>
      </c>
      <c r="K2366">
        <f t="shared" si="415"/>
        <v>-46.313831817956221</v>
      </c>
      <c r="L2366">
        <f t="shared" si="416"/>
        <v>-92.516133545801821</v>
      </c>
      <c r="M2366">
        <f t="shared" si="417"/>
        <v>0.62051746877234792</v>
      </c>
      <c r="N2366">
        <f t="shared" si="417"/>
        <v>0</v>
      </c>
    </row>
    <row r="2367" spans="1:14" x14ac:dyDescent="0.2">
      <c r="A2367">
        <f t="shared" si="407"/>
        <v>2350</v>
      </c>
      <c r="B2367">
        <f t="shared" si="408"/>
        <v>23.5</v>
      </c>
      <c r="C2367" s="2">
        <f t="shared" si="409"/>
        <v>-1.5562170584000358E-3</v>
      </c>
      <c r="D2367" s="2">
        <f t="shared" si="410"/>
        <v>-3.1763501569097917E-3</v>
      </c>
      <c r="E2367" s="1">
        <f t="shared" si="411"/>
        <v>7766.954757165503</v>
      </c>
      <c r="F2367" s="1">
        <v>0</v>
      </c>
      <c r="G2367" s="2">
        <f t="shared" si="412"/>
        <v>-62.260142914083929</v>
      </c>
      <c r="H2367" s="2">
        <f t="shared" si="412"/>
        <v>-127.2003778863033</v>
      </c>
      <c r="I2367" s="2">
        <f t="shared" si="413"/>
        <v>-115.20640794652711</v>
      </c>
      <c r="J2367" s="2">
        <f t="shared" si="414"/>
        <v>-232.44846404257103</v>
      </c>
      <c r="K2367">
        <f t="shared" si="415"/>
        <v>-52.243410576717608</v>
      </c>
      <c r="L2367">
        <f t="shared" si="416"/>
        <v>-105.24808615626773</v>
      </c>
      <c r="M2367">
        <f t="shared" si="417"/>
        <v>0.70285445572557259</v>
      </c>
      <c r="N2367">
        <f t="shared" si="417"/>
        <v>0</v>
      </c>
    </row>
    <row r="2368" spans="1:14" x14ac:dyDescent="0.2">
      <c r="A2368">
        <f t="shared" si="407"/>
        <v>2351</v>
      </c>
      <c r="B2368">
        <f t="shared" si="408"/>
        <v>23.51</v>
      </c>
      <c r="C2368" s="2">
        <f t="shared" si="409"/>
        <v>-1.6548756090290454E-3</v>
      </c>
      <c r="D2368" s="2">
        <f t="shared" si="410"/>
        <v>-3.3933912350953949E-3</v>
      </c>
      <c r="E2368" s="1">
        <f t="shared" si="411"/>
        <v>8411.4795296215107</v>
      </c>
      <c r="F2368" s="1">
        <v>0</v>
      </c>
      <c r="G2368" s="2">
        <f t="shared" si="412"/>
        <v>-66.206110538452421</v>
      </c>
      <c r="H2368" s="2">
        <f t="shared" si="412"/>
        <v>-135.89256203826787</v>
      </c>
      <c r="I2368" s="2">
        <f t="shared" si="413"/>
        <v>-124.55488910810161</v>
      </c>
      <c r="J2368" s="2">
        <f t="shared" si="414"/>
        <v>-252.64989276412456</v>
      </c>
      <c r="K2368">
        <f t="shared" si="415"/>
        <v>-57.572083093932633</v>
      </c>
      <c r="L2368">
        <f t="shared" si="416"/>
        <v>-116.75733072585669</v>
      </c>
      <c r="M2368">
        <f t="shared" si="417"/>
        <v>0.77669547571655029</v>
      </c>
      <c r="N2368">
        <f t="shared" si="417"/>
        <v>0</v>
      </c>
    </row>
    <row r="2369" spans="1:14" x14ac:dyDescent="0.2">
      <c r="A2369">
        <f t="shared" si="407"/>
        <v>2352</v>
      </c>
      <c r="B2369">
        <f t="shared" si="408"/>
        <v>23.52</v>
      </c>
      <c r="C2369" s="2">
        <f t="shared" si="409"/>
        <v>-1.7344086172702761E-3</v>
      </c>
      <c r="D2369" s="2">
        <f t="shared" si="410"/>
        <v>-3.5708347612076366E-3</v>
      </c>
      <c r="E2369" s="1">
        <f t="shared" si="411"/>
        <v>8954.3279854446737</v>
      </c>
      <c r="F2369" s="1">
        <v>0</v>
      </c>
      <c r="G2369" s="2">
        <f t="shared" si="412"/>
        <v>-69.386955026776121</v>
      </c>
      <c r="H2369" s="2">
        <f t="shared" si="412"/>
        <v>-142.9990000776919</v>
      </c>
      <c r="I2369" s="2">
        <f t="shared" si="413"/>
        <v>-132.4653247376572</v>
      </c>
      <c r="J2369" s="2">
        <f t="shared" si="414"/>
        <v>-269.90663474417192</v>
      </c>
      <c r="K2369">
        <f t="shared" si="415"/>
        <v>-62.237221757918931</v>
      </c>
      <c r="L2369">
        <f t="shared" si="416"/>
        <v>-126.90763466648004</v>
      </c>
      <c r="M2369">
        <f t="shared" si="417"/>
        <v>0.84114795296215106</v>
      </c>
      <c r="N2369">
        <f t="shared" si="417"/>
        <v>0</v>
      </c>
    </row>
    <row r="2370" spans="1:14" x14ac:dyDescent="0.2">
      <c r="A2370">
        <f t="shared" si="407"/>
        <v>2353</v>
      </c>
      <c r="B2370">
        <f t="shared" si="408"/>
        <v>23.53</v>
      </c>
      <c r="C2370" s="2">
        <f t="shared" si="409"/>
        <v>-1.7938773632570893E-3</v>
      </c>
      <c r="D2370" s="2">
        <f t="shared" si="410"/>
        <v>-3.7065725441780681E-3</v>
      </c>
      <c r="E2370" s="1">
        <f t="shared" si="411"/>
        <v>9388.9382788530438</v>
      </c>
      <c r="F2370" s="1">
        <v>0</v>
      </c>
      <c r="G2370" s="2">
        <f t="shared" si="412"/>
        <v>-71.765134173206803</v>
      </c>
      <c r="H2370" s="2">
        <f t="shared" si="412"/>
        <v>-148.43526059770358</v>
      </c>
      <c r="I2370" s="2">
        <f t="shared" si="413"/>
        <v>-138.84450515562247</v>
      </c>
      <c r="J2370" s="2">
        <f t="shared" si="414"/>
        <v>-284.0139973670673</v>
      </c>
      <c r="K2370">
        <f t="shared" si="415"/>
        <v>-66.183938183871206</v>
      </c>
      <c r="L2370">
        <f t="shared" si="416"/>
        <v>-135.57873676936373</v>
      </c>
      <c r="M2370">
        <f t="shared" si="417"/>
        <v>0.89543279854446745</v>
      </c>
      <c r="N2370">
        <f t="shared" si="417"/>
        <v>0</v>
      </c>
    </row>
    <row r="2371" spans="1:14" x14ac:dyDescent="0.2">
      <c r="A2371">
        <f t="shared" si="407"/>
        <v>2354</v>
      </c>
      <c r="B2371">
        <f t="shared" si="408"/>
        <v>23.54</v>
      </c>
      <c r="C2371" s="2">
        <f t="shared" si="409"/>
        <v>-1.8325778842053924E-3</v>
      </c>
      <c r="D2371" s="2">
        <f t="shared" si="410"/>
        <v>-3.7989879375247555E-3</v>
      </c>
      <c r="E2371" s="1">
        <f t="shared" si="411"/>
        <v>9710.0569257649822</v>
      </c>
      <c r="F2371" s="1">
        <v>0</v>
      </c>
      <c r="G2371" s="2">
        <f t="shared" si="412"/>
        <v>-73.312496913733355</v>
      </c>
      <c r="H2371" s="2">
        <f t="shared" si="412"/>
        <v>-152.13659705249756</v>
      </c>
      <c r="I2371" s="2">
        <f t="shared" si="413"/>
        <v>-143.61712509646463</v>
      </c>
      <c r="J2371" s="2">
        <f t="shared" si="414"/>
        <v>-294.80437787141659</v>
      </c>
      <c r="K2371">
        <f t="shared" si="415"/>
        <v>-69.365734354845969</v>
      </c>
      <c r="L2371">
        <f t="shared" si="416"/>
        <v>-142.66778081891903</v>
      </c>
      <c r="M2371">
        <f t="shared" si="417"/>
        <v>0.9388938278853044</v>
      </c>
      <c r="N2371">
        <f t="shared" si="417"/>
        <v>0</v>
      </c>
    </row>
    <row r="2372" spans="1:14" x14ac:dyDescent="0.2">
      <c r="A2372">
        <f t="shared" si="407"/>
        <v>2355</v>
      </c>
      <c r="B2372">
        <f t="shared" si="408"/>
        <v>23.55</v>
      </c>
      <c r="C2372" s="2">
        <f t="shared" si="409"/>
        <v>-1.8500493713270014E-3</v>
      </c>
      <c r="D2372" s="2">
        <f t="shared" si="410"/>
        <v>-3.846975196645746E-3</v>
      </c>
      <c r="E2372" s="1">
        <f t="shared" si="411"/>
        <v>9913.8023068886469</v>
      </c>
      <c r="F2372" s="1">
        <v>0</v>
      </c>
      <c r="G2372" s="2">
        <f t="shared" si="412"/>
        <v>-74.010619108697128</v>
      </c>
      <c r="H2372" s="2">
        <f t="shared" si="412"/>
        <v>-154.05872301745111</v>
      </c>
      <c r="I2372" s="2">
        <f t="shared" si="413"/>
        <v>-146.72667968863396</v>
      </c>
      <c r="J2372" s="2">
        <f t="shared" si="414"/>
        <v>-302.14926595399299</v>
      </c>
      <c r="K2372">
        <f t="shared" si="415"/>
        <v>-71.74505488736034</v>
      </c>
      <c r="L2372">
        <f t="shared" si="416"/>
        <v>-148.09054293654188</v>
      </c>
      <c r="M2372">
        <f t="shared" si="417"/>
        <v>0.97100569257649827</v>
      </c>
      <c r="N2372">
        <f t="shared" si="417"/>
        <v>0</v>
      </c>
    </row>
    <row r="2373" spans="1:14" x14ac:dyDescent="0.2">
      <c r="A2373">
        <f t="shared" si="407"/>
        <v>2356</v>
      </c>
      <c r="B2373">
        <f t="shared" si="408"/>
        <v>23.56</v>
      </c>
      <c r="C2373" s="2">
        <f t="shared" si="409"/>
        <v>-1.8460796953134577E-3</v>
      </c>
      <c r="D2373" s="2">
        <f t="shared" si="410"/>
        <v>-3.8499527705303E-3</v>
      </c>
      <c r="E2373" s="1">
        <f t="shared" si="411"/>
        <v>9997.7115879732519</v>
      </c>
      <c r="F2373" s="1">
        <v>0</v>
      </c>
      <c r="G2373" s="2">
        <f t="shared" si="412"/>
        <v>-73.851024461365768</v>
      </c>
      <c r="H2373" s="2">
        <f t="shared" si="412"/>
        <v>-154.17834453938994</v>
      </c>
      <c r="I2373" s="2">
        <f t="shared" si="413"/>
        <v>-148.13613851475267</v>
      </c>
      <c r="J2373" s="2">
        <f t="shared" si="414"/>
        <v>-305.96078248887284</v>
      </c>
      <c r="K2373">
        <f t="shared" si="415"/>
        <v>-73.293733822698044</v>
      </c>
      <c r="L2373">
        <f t="shared" si="416"/>
        <v>-151.7824379494829</v>
      </c>
      <c r="M2373">
        <f t="shared" si="417"/>
        <v>0.99138023068886472</v>
      </c>
      <c r="N2373">
        <f t="shared" si="417"/>
        <v>0</v>
      </c>
    </row>
    <row r="2374" spans="1:14" x14ac:dyDescent="0.2">
      <c r="A2374">
        <f t="shared" si="407"/>
        <v>2357</v>
      </c>
      <c r="B2374">
        <f t="shared" si="408"/>
        <v>23.57</v>
      </c>
      <c r="C2374" s="2">
        <f t="shared" si="409"/>
        <v>-1.8207079938139434E-3</v>
      </c>
      <c r="D2374" s="2">
        <f t="shared" si="410"/>
        <v>-3.8078703676812892E-3</v>
      </c>
      <c r="E2374" s="1">
        <f t="shared" si="411"/>
        <v>9960.7704900680874</v>
      </c>
      <c r="F2374" s="1">
        <v>0</v>
      </c>
      <c r="G2374" s="2">
        <f t="shared" si="412"/>
        <v>-72.835287910729363</v>
      </c>
      <c r="H2374" s="2">
        <f t="shared" si="412"/>
        <v>-152.49344316052026</v>
      </c>
      <c r="I2374" s="2">
        <f t="shared" si="413"/>
        <v>-147.82838966698966</v>
      </c>
      <c r="J2374" s="2">
        <f t="shared" si="414"/>
        <v>-306.19273587472884</v>
      </c>
      <c r="K2374">
        <f t="shared" si="415"/>
        <v>-73.993330597462972</v>
      </c>
      <c r="L2374">
        <f t="shared" si="416"/>
        <v>-153.69929271420858</v>
      </c>
      <c r="M2374">
        <f t="shared" si="417"/>
        <v>0.99977115879732525</v>
      </c>
      <c r="N2374">
        <f t="shared" si="417"/>
        <v>0</v>
      </c>
    </row>
    <row r="2375" spans="1:14" x14ac:dyDescent="0.2">
      <c r="A2375">
        <f t="shared" si="407"/>
        <v>2358</v>
      </c>
      <c r="B2375">
        <f t="shared" si="408"/>
        <v>23.580000000000002</v>
      </c>
      <c r="C2375" s="2">
        <f t="shared" si="409"/>
        <v>-1.7742242892738098E-3</v>
      </c>
      <c r="D2375" s="2">
        <f t="shared" si="410"/>
        <v>-3.7212097103401349E-3</v>
      </c>
      <c r="E2375" s="1">
        <f t="shared" si="411"/>
        <v>9803.4255499273022</v>
      </c>
      <c r="F2375" s="1">
        <v>0</v>
      </c>
      <c r="G2375" s="2">
        <f t="shared" si="412"/>
        <v>-70.975020234445864</v>
      </c>
      <c r="H2375" s="2">
        <f t="shared" si="412"/>
        <v>-149.02330617498845</v>
      </c>
      <c r="I2375" s="2">
        <f t="shared" si="413"/>
        <v>-145.80644844716352</v>
      </c>
      <c r="J2375" s="2">
        <f t="shared" si="414"/>
        <v>-302.84118327802253</v>
      </c>
      <c r="K2375">
        <f t="shared" si="415"/>
        <v>-73.83535116371084</v>
      </c>
      <c r="L2375">
        <f t="shared" si="416"/>
        <v>-153.81787710303408</v>
      </c>
      <c r="M2375">
        <f t="shared" si="417"/>
        <v>0.99607704900680882</v>
      </c>
      <c r="N2375">
        <f t="shared" si="417"/>
        <v>0</v>
      </c>
    </row>
    <row r="2376" spans="1:14" x14ac:dyDescent="0.2">
      <c r="A2376">
        <f t="shared" si="407"/>
        <v>2359</v>
      </c>
      <c r="B2376">
        <f t="shared" si="408"/>
        <v>23.59</v>
      </c>
      <c r="C2376" s="2">
        <f t="shared" si="409"/>
        <v>-1.707166140831308E-3</v>
      </c>
      <c r="D2376" s="2">
        <f t="shared" si="410"/>
        <v>-3.5909789664470382E-3</v>
      </c>
      <c r="E2376" s="1">
        <f t="shared" si="411"/>
        <v>9527.5787223613352</v>
      </c>
      <c r="F2376" s="1">
        <v>0</v>
      </c>
      <c r="G2376" s="2">
        <f t="shared" si="412"/>
        <v>-68.291734011139198</v>
      </c>
      <c r="H2376" s="2">
        <f t="shared" si="412"/>
        <v>-143.8083036942682</v>
      </c>
      <c r="I2376" s="2">
        <f t="shared" si="413"/>
        <v>-142.09342816051804</v>
      </c>
      <c r="J2376" s="2">
        <f t="shared" si="414"/>
        <v>-295.94448994825109</v>
      </c>
      <c r="K2376">
        <f t="shared" si="415"/>
        <v>-72.821351594386115</v>
      </c>
      <c r="L2376">
        <f t="shared" si="416"/>
        <v>-152.13618625398288</v>
      </c>
      <c r="M2376">
        <f t="shared" si="417"/>
        <v>0.98034255499273026</v>
      </c>
      <c r="N2376">
        <f t="shared" si="417"/>
        <v>0</v>
      </c>
    </row>
    <row r="2377" spans="1:14" x14ac:dyDescent="0.2">
      <c r="A2377">
        <f t="shared" si="407"/>
        <v>2360</v>
      </c>
      <c r="B2377">
        <f t="shared" si="408"/>
        <v>23.6</v>
      </c>
      <c r="C2377" s="2">
        <f t="shared" si="409"/>
        <v>-1.6203123692662144E-3</v>
      </c>
      <c r="D2377" s="2">
        <f t="shared" si="410"/>
        <v>-3.418700924252129E-3</v>
      </c>
      <c r="E2377" s="1">
        <f t="shared" si="411"/>
        <v>9136.5643897797163</v>
      </c>
      <c r="F2377" s="1">
        <v>0</v>
      </c>
      <c r="G2377" s="2">
        <f t="shared" si="412"/>
        <v>-64.816592503115572</v>
      </c>
      <c r="H2377" s="2">
        <f t="shared" si="412"/>
        <v>-136.90941512048656</v>
      </c>
      <c r="I2377" s="2">
        <f t="shared" si="413"/>
        <v>-136.73227328281064</v>
      </c>
      <c r="J2377" s="2">
        <f t="shared" si="414"/>
        <v>-285.58288577270889</v>
      </c>
      <c r="K2377">
        <f t="shared" si="415"/>
        <v>-70.962922907458932</v>
      </c>
      <c r="L2377">
        <f t="shared" si="416"/>
        <v>-148.67347065222233</v>
      </c>
      <c r="M2377">
        <f t="shared" si="417"/>
        <v>0.95275787223613351</v>
      </c>
      <c r="N2377">
        <f t="shared" si="417"/>
        <v>0</v>
      </c>
    </row>
    <row r="2378" spans="1:14" x14ac:dyDescent="0.2">
      <c r="A2378">
        <f t="shared" si="407"/>
        <v>2361</v>
      </c>
      <c r="B2378">
        <f t="shared" si="408"/>
        <v>23.61</v>
      </c>
      <c r="C2378" s="2">
        <f t="shared" si="409"/>
        <v>-1.5146739288324168E-3</v>
      </c>
      <c r="D2378" s="2">
        <f t="shared" si="410"/>
        <v>-3.2063950492136725E-3</v>
      </c>
      <c r="E2378" s="1">
        <f t="shared" si="411"/>
        <v>8635.1090568300351</v>
      </c>
      <c r="F2378" s="1">
        <v>0</v>
      </c>
      <c r="G2378" s="2">
        <f t="shared" si="412"/>
        <v>-60.590044414101463</v>
      </c>
      <c r="H2378" s="2">
        <f t="shared" si="412"/>
        <v>-128.40751061918814</v>
      </c>
      <c r="I2378" s="2">
        <f t="shared" si="413"/>
        <v>-129.78525810844488</v>
      </c>
      <c r="J2378" s="2">
        <f t="shared" si="414"/>
        <v>-271.87752424068299</v>
      </c>
      <c r="K2378">
        <f t="shared" si="415"/>
        <v>-68.281557255365442</v>
      </c>
      <c r="L2378">
        <f t="shared" si="416"/>
        <v>-143.47001362149484</v>
      </c>
      <c r="M2378">
        <f t="shared" si="417"/>
        <v>0.91365643897797166</v>
      </c>
      <c r="N2378">
        <f t="shared" si="417"/>
        <v>0</v>
      </c>
    </row>
    <row r="2379" spans="1:14" x14ac:dyDescent="0.2">
      <c r="A2379">
        <f t="shared" si="407"/>
        <v>2362</v>
      </c>
      <c r="B2379">
        <f t="shared" si="408"/>
        <v>23.62</v>
      </c>
      <c r="C2379" s="2">
        <f t="shared" si="409"/>
        <v>-1.3914820337697471E-3</v>
      </c>
      <c r="D2379" s="2">
        <f t="shared" si="410"/>
        <v>-2.9565536358828175E-3</v>
      </c>
      <c r="E2379" s="1">
        <f t="shared" si="411"/>
        <v>8029.2742173346578</v>
      </c>
      <c r="F2379" s="1">
        <v>0</v>
      </c>
      <c r="G2379" s="2">
        <f t="shared" si="412"/>
        <v>-55.661348835122723</v>
      </c>
      <c r="H2379" s="2">
        <f t="shared" si="412"/>
        <v>-118.40239610906693</v>
      </c>
      <c r="I2379" s="2">
        <f t="shared" si="413"/>
        <v>-121.33325677898731</v>
      </c>
      <c r="J2379" s="2">
        <f t="shared" si="414"/>
        <v>-254.98905492875068</v>
      </c>
      <c r="K2379">
        <f t="shared" si="415"/>
        <v>-64.808397038181582</v>
      </c>
      <c r="L2379">
        <f t="shared" si="416"/>
        <v>-136.58665881968375</v>
      </c>
      <c r="M2379">
        <f t="shared" si="417"/>
        <v>0.86351090568300359</v>
      </c>
      <c r="N2379">
        <f t="shared" si="417"/>
        <v>0</v>
      </c>
    </row>
    <row r="2380" spans="1:14" x14ac:dyDescent="0.2">
      <c r="A2380">
        <f t="shared" si="407"/>
        <v>2363</v>
      </c>
      <c r="B2380">
        <f t="shared" si="408"/>
        <v>23.63</v>
      </c>
      <c r="C2380" s="2">
        <f t="shared" si="409"/>
        <v>-1.2521736799715347E-3</v>
      </c>
      <c r="D2380" s="2">
        <f t="shared" si="410"/>
        <v>-2.6721123380054105E-3</v>
      </c>
      <c r="E2380" s="1">
        <f t="shared" si="411"/>
        <v>7326.3830841424751</v>
      </c>
      <c r="F2380" s="1">
        <v>0</v>
      </c>
      <c r="G2380" s="2">
        <f t="shared" si="412"/>
        <v>-50.087995998863413</v>
      </c>
      <c r="H2380" s="2">
        <f t="shared" si="412"/>
        <v>-107.011633110818</v>
      </c>
      <c r="I2380" s="2">
        <f t="shared" si="413"/>
        <v>-111.47479331308875</v>
      </c>
      <c r="J2380" s="2">
        <f t="shared" si="414"/>
        <v>-235.11572642872366</v>
      </c>
      <c r="K2380">
        <f t="shared" si="415"/>
        <v>-60.583869892491876</v>
      </c>
      <c r="L2380">
        <f t="shared" si="416"/>
        <v>-128.10409331790567</v>
      </c>
      <c r="M2380">
        <f t="shared" si="417"/>
        <v>0.80292742173346587</v>
      </c>
      <c r="N2380">
        <f t="shared" si="417"/>
        <v>0</v>
      </c>
    </row>
    <row r="2381" spans="1:14" x14ac:dyDescent="0.2">
      <c r="A2381">
        <f t="shared" si="407"/>
        <v>2364</v>
      </c>
      <c r="B2381">
        <f t="shared" si="408"/>
        <v>23.64</v>
      </c>
      <c r="C2381" s="2">
        <f t="shared" si="409"/>
        <v>-1.0983747332920389E-3</v>
      </c>
      <c r="D2381" s="2">
        <f t="shared" si="410"/>
        <v>-2.3564154272252662E-3</v>
      </c>
      <c r="E2381" s="1">
        <f t="shared" si="411"/>
        <v>6534.93206756573</v>
      </c>
      <c r="F2381" s="1">
        <v>0</v>
      </c>
      <c r="G2381" s="2">
        <f t="shared" si="412"/>
        <v>-43.935030703107593</v>
      </c>
      <c r="H2381" s="2">
        <f t="shared" si="412"/>
        <v>-94.369147486643868</v>
      </c>
      <c r="I2381" s="2">
        <f t="shared" si="413"/>
        <v>-100.32488287797888</v>
      </c>
      <c r="J2381" s="2">
        <f t="shared" si="414"/>
        <v>-212.49104224820235</v>
      </c>
      <c r="K2381">
        <f t="shared" si="415"/>
        <v>-55.657213866457042</v>
      </c>
      <c r="L2381">
        <f t="shared" si="416"/>
        <v>-118.12189476155848</v>
      </c>
      <c r="M2381">
        <f t="shared" si="417"/>
        <v>0.7326383084142476</v>
      </c>
      <c r="N2381">
        <f t="shared" si="417"/>
        <v>0</v>
      </c>
    </row>
    <row r="2382" spans="1:14" x14ac:dyDescent="0.2">
      <c r="A2382">
        <f t="shared" si="407"/>
        <v>2365</v>
      </c>
      <c r="B2382">
        <f t="shared" si="408"/>
        <v>23.650000000000002</v>
      </c>
      <c r="C2382" s="2">
        <f t="shared" si="409"/>
        <v>-9.3188078494079254E-4</v>
      </c>
      <c r="D2382" s="2">
        <f t="shared" si="410"/>
        <v>-2.0131761937453242E-3</v>
      </c>
      <c r="E2382" s="1">
        <f t="shared" si="411"/>
        <v>5664.4880724369496</v>
      </c>
      <c r="F2382" s="1">
        <v>0</v>
      </c>
      <c r="G2382" s="2">
        <f t="shared" si="412"/>
        <v>-37.274286422324252</v>
      </c>
      <c r="H2382" s="2">
        <f t="shared" si="412"/>
        <v>-80.623643623866542</v>
      </c>
      <c r="I2382" s="2">
        <f t="shared" si="413"/>
        <v>-88.013678027940188</v>
      </c>
      <c r="J2382" s="2">
        <f t="shared" si="414"/>
        <v>-187.38099755348139</v>
      </c>
      <c r="K2382">
        <f t="shared" si="415"/>
        <v>-50.085898398859364</v>
      </c>
      <c r="L2382">
        <f t="shared" si="416"/>
        <v>-106.75735392961485</v>
      </c>
      <c r="M2382">
        <f t="shared" si="417"/>
        <v>0.65349320675657308</v>
      </c>
      <c r="N2382">
        <f t="shared" si="417"/>
        <v>0</v>
      </c>
    </row>
    <row r="2383" spans="1:14" x14ac:dyDescent="0.2">
      <c r="A2383">
        <f t="shared" si="407"/>
        <v>2366</v>
      </c>
      <c r="B2383">
        <f t="shared" si="408"/>
        <v>23.66</v>
      </c>
      <c r="C2383" s="2">
        <f t="shared" si="409"/>
        <v>-7.5463600098231789E-4</v>
      </c>
      <c r="D2383" s="2">
        <f t="shared" si="410"/>
        <v>-1.6464329603386998E-3</v>
      </c>
      <c r="E2383" s="1">
        <f t="shared" si="411"/>
        <v>4725.572855238117</v>
      </c>
      <c r="F2383" s="1">
        <v>0</v>
      </c>
      <c r="G2383" s="2">
        <f t="shared" si="412"/>
        <v>-30.183539189241543</v>
      </c>
      <c r="H2383" s="2">
        <f t="shared" si="412"/>
        <v>-65.936842940324453</v>
      </c>
      <c r="I2383" s="2">
        <f t="shared" si="413"/>
        <v>-74.684935956740759</v>
      </c>
      <c r="J2383" s="2">
        <f t="shared" si="414"/>
        <v>-160.08092963170188</v>
      </c>
      <c r="K2383">
        <f t="shared" si="415"/>
        <v>-43.934947960255521</v>
      </c>
      <c r="L2383">
        <f t="shared" si="416"/>
        <v>-94.144086691377424</v>
      </c>
      <c r="M2383">
        <f t="shared" si="417"/>
        <v>0.56644880724369495</v>
      </c>
      <c r="N2383">
        <f t="shared" si="417"/>
        <v>0</v>
      </c>
    </row>
    <row r="2384" spans="1:14" x14ac:dyDescent="0.2">
      <c r="A2384">
        <f t="shared" si="407"/>
        <v>2367</v>
      </c>
      <c r="B2384">
        <f t="shared" si="408"/>
        <v>23.67</v>
      </c>
      <c r="C2384" s="2">
        <f t="shared" si="409"/>
        <v>-5.6871021682184915E-4</v>
      </c>
      <c r="D2384" s="2">
        <f t="shared" si="410"/>
        <v>-1.2605012335051384E-3</v>
      </c>
      <c r="E2384" s="1">
        <f t="shared" si="411"/>
        <v>3729.5358391676991</v>
      </c>
      <c r="F2384" s="1">
        <v>0</v>
      </c>
      <c r="G2384" s="2">
        <f t="shared" si="412"/>
        <v>-22.745591282659127</v>
      </c>
      <c r="H2384" s="2">
        <f t="shared" si="412"/>
        <v>-50.481567687915842</v>
      </c>
      <c r="I2384" s="2">
        <f t="shared" si="413"/>
        <v>-60.494324941122088</v>
      </c>
      <c r="J2384" s="2">
        <f t="shared" si="414"/>
        <v>-130.91201956367524</v>
      </c>
      <c r="K2384">
        <f t="shared" si="415"/>
        <v>-37.276176372939148</v>
      </c>
      <c r="L2384">
        <f t="shared" si="416"/>
        <v>-80.430451875759402</v>
      </c>
      <c r="M2384">
        <f t="shared" si="417"/>
        <v>0.47255728552381171</v>
      </c>
      <c r="N2384">
        <f t="shared" si="417"/>
        <v>0</v>
      </c>
    </row>
    <row r="2385" spans="1:14" x14ac:dyDescent="0.2">
      <c r="A2385">
        <f t="shared" si="407"/>
        <v>2368</v>
      </c>
      <c r="B2385">
        <f t="shared" si="408"/>
        <v>23.68</v>
      </c>
      <c r="C2385" s="2">
        <f t="shared" si="409"/>
        <v>-3.762745484254613E-4</v>
      </c>
      <c r="D2385" s="2">
        <f t="shared" si="410"/>
        <v>-8.5992256171153216E-4</v>
      </c>
      <c r="E2385" s="1">
        <f t="shared" si="411"/>
        <v>2688.4169245394341</v>
      </c>
      <c r="F2385" s="1">
        <v>0</v>
      </c>
      <c r="G2385" s="2">
        <f t="shared" si="412"/>
        <v>-15.047295592362568</v>
      </c>
      <c r="H2385" s="2">
        <f t="shared" si="412"/>
        <v>-34.43969287862457</v>
      </c>
      <c r="I2385" s="2">
        <f t="shared" si="413"/>
        <v>-45.607590065623228</v>
      </c>
      <c r="J2385" s="2">
        <f t="shared" si="414"/>
        <v>-100.2174867653961</v>
      </c>
      <c r="K2385">
        <f t="shared" si="415"/>
        <v>-30.18734088934389</v>
      </c>
      <c r="L2385">
        <f t="shared" si="416"/>
        <v>-65.777793886771533</v>
      </c>
      <c r="M2385">
        <f t="shared" si="417"/>
        <v>0.37295358391676992</v>
      </c>
      <c r="N2385">
        <f t="shared" si="417"/>
        <v>0</v>
      </c>
    </row>
    <row r="2386" spans="1:14" x14ac:dyDescent="0.2">
      <c r="A2386">
        <f t="shared" si="407"/>
        <v>2369</v>
      </c>
      <c r="B2386">
        <f t="shared" si="408"/>
        <v>23.69</v>
      </c>
      <c r="C2386" s="2">
        <f t="shared" si="409"/>
        <v>-1.7957580964728963E-4</v>
      </c>
      <c r="D2386" s="2">
        <f t="shared" si="410"/>
        <v>-4.4941070998459669E-4</v>
      </c>
      <c r="E2386" s="1">
        <f t="shared" si="411"/>
        <v>1614.8009528242114</v>
      </c>
      <c r="F2386" s="1">
        <v>0</v>
      </c>
      <c r="G2386" s="2">
        <f t="shared" si="412"/>
        <v>-7.1785322368687012</v>
      </c>
      <c r="H2386" s="2">
        <f t="shared" si="412"/>
        <v>-17.999990732469882</v>
      </c>
      <c r="I2386" s="2">
        <f t="shared" si="413"/>
        <v>-30.198599992411452</v>
      </c>
      <c r="J2386" s="2">
        <f t="shared" si="414"/>
        <v>-68.358521724965115</v>
      </c>
      <c r="K2386">
        <f t="shared" si="415"/>
        <v>-22.751226063088808</v>
      </c>
      <c r="L2386">
        <f t="shared" si="416"/>
        <v>-50.358530992495233</v>
      </c>
      <c r="M2386">
        <f t="shared" si="417"/>
        <v>0.2688416924539434</v>
      </c>
      <c r="N2386">
        <f t="shared" si="417"/>
        <v>0</v>
      </c>
    </row>
    <row r="2387" spans="1:14" x14ac:dyDescent="0.2">
      <c r="A2387">
        <f t="shared" si="407"/>
        <v>2370</v>
      </c>
      <c r="B2387">
        <f t="shared" si="408"/>
        <v>23.7</v>
      </c>
      <c r="C2387" s="2">
        <f t="shared" si="409"/>
        <v>1.908996079269913E-5</v>
      </c>
      <c r="D2387" s="2">
        <f t="shared" si="410"/>
        <v>-3.3795792167817106E-5</v>
      </c>
      <c r="E2387" s="1">
        <f t="shared" si="411"/>
        <v>521.66558355294717</v>
      </c>
      <c r="F2387" s="1">
        <v>0</v>
      </c>
      <c r="G2387" s="2">
        <f t="shared" si="412"/>
        <v>0.76885042355257127</v>
      </c>
      <c r="H2387" s="2">
        <f t="shared" si="412"/>
        <v>-1.355893330166154</v>
      </c>
      <c r="I2387" s="2">
        <f t="shared" si="413"/>
        <v>-14.447297953404187</v>
      </c>
      <c r="J2387" s="2">
        <f t="shared" si="414"/>
        <v>-35.710005388464161</v>
      </c>
      <c r="K2387">
        <f t="shared" si="415"/>
        <v>-15.054668281674337</v>
      </c>
      <c r="L2387">
        <f t="shared" si="416"/>
        <v>-34.354112058298007</v>
      </c>
      <c r="M2387">
        <f t="shared" si="417"/>
        <v>0.16148009528242116</v>
      </c>
      <c r="N2387">
        <f t="shared" si="417"/>
        <v>0</v>
      </c>
    </row>
    <row r="2388" spans="1:14" x14ac:dyDescent="0.2">
      <c r="A2388">
        <f t="shared" si="407"/>
        <v>2371</v>
      </c>
      <c r="B2388">
        <f t="shared" si="408"/>
        <v>23.71</v>
      </c>
      <c r="C2388" s="2">
        <f t="shared" si="409"/>
        <v>2.1740454858819666E-4</v>
      </c>
      <c r="D2388" s="2">
        <f t="shared" si="410"/>
        <v>3.8203297347114184E-4</v>
      </c>
      <c r="E2388" s="1">
        <f t="shared" si="411"/>
        <v>-577.77557709159248</v>
      </c>
      <c r="F2388" s="1">
        <v>0</v>
      </c>
      <c r="G2388" s="2">
        <f t="shared" si="412"/>
        <v>8.7021178143077993</v>
      </c>
      <c r="H2388" s="2">
        <f t="shared" si="412"/>
        <v>15.296799870536951</v>
      </c>
      <c r="I2388" s="2">
        <f t="shared" si="413"/>
        <v>1.4624187210380366</v>
      </c>
      <c r="J2388" s="2">
        <f t="shared" si="414"/>
        <v>-2.6560661957609035</v>
      </c>
      <c r="K2388">
        <f t="shared" si="415"/>
        <v>-7.1875325349144683</v>
      </c>
      <c r="L2388">
        <f t="shared" si="416"/>
        <v>-17.952866066297855</v>
      </c>
      <c r="M2388">
        <f t="shared" si="417"/>
        <v>5.2166558355294719E-2</v>
      </c>
      <c r="N2388">
        <f t="shared" si="417"/>
        <v>0</v>
      </c>
    </row>
    <row r="2389" spans="1:14" x14ac:dyDescent="0.2">
      <c r="A2389">
        <f t="shared" si="407"/>
        <v>2372</v>
      </c>
      <c r="B2389">
        <f t="shared" si="408"/>
        <v>23.72</v>
      </c>
      <c r="C2389" s="2">
        <f t="shared" si="409"/>
        <v>4.1305486848942761E-4</v>
      </c>
      <c r="D2389" s="2">
        <f t="shared" si="410"/>
        <v>7.9318520318476346E-4</v>
      </c>
      <c r="E2389" s="1">
        <f t="shared" si="411"/>
        <v>-1670.2326997536609</v>
      </c>
      <c r="F2389" s="1">
        <v>0</v>
      </c>
      <c r="G2389" s="2">
        <f t="shared" si="412"/>
        <v>16.528741378148489</v>
      </c>
      <c r="H2389" s="2">
        <f t="shared" si="412"/>
        <v>31.762242338555911</v>
      </c>
      <c r="I2389" s="2">
        <f t="shared" si="413"/>
        <v>17.344865375721007</v>
      </c>
      <c r="J2389" s="2">
        <f t="shared" si="414"/>
        <v>30.414472295296697</v>
      </c>
      <c r="K2389">
        <f t="shared" si="415"/>
        <v>0.75834643986335915</v>
      </c>
      <c r="L2389">
        <f t="shared" si="416"/>
        <v>-1.3477700432592148</v>
      </c>
      <c r="M2389">
        <f t="shared" si="417"/>
        <v>-5.7777557709159252E-2</v>
      </c>
      <c r="N2389">
        <f t="shared" si="417"/>
        <v>0</v>
      </c>
    </row>
    <row r="2390" spans="1:14" x14ac:dyDescent="0.2">
      <c r="A2390">
        <f t="shared" si="407"/>
        <v>2373</v>
      </c>
      <c r="B2390">
        <f t="shared" si="408"/>
        <v>23.73</v>
      </c>
      <c r="C2390" s="2">
        <f t="shared" si="409"/>
        <v>6.037602004409985E-4</v>
      </c>
      <c r="D2390" s="2">
        <f t="shared" si="410"/>
        <v>1.1948272908918903E-3</v>
      </c>
      <c r="E2390" s="1">
        <f t="shared" si="411"/>
        <v>-2742.5003767631729</v>
      </c>
      <c r="F2390" s="1">
        <v>0</v>
      </c>
      <c r="G2390" s="2">
        <f t="shared" si="412"/>
        <v>24.157488056016227</v>
      </c>
      <c r="H2390" s="2">
        <f t="shared" si="412"/>
        <v>47.846860946400881</v>
      </c>
      <c r="I2390" s="2">
        <f t="shared" si="413"/>
        <v>33.014757398739526</v>
      </c>
      <c r="J2390" s="2">
        <f t="shared" si="414"/>
        <v>63.112698953555274</v>
      </c>
      <c r="K2390">
        <f t="shared" si="415"/>
        <v>8.690246072747934</v>
      </c>
      <c r="L2390">
        <f t="shared" si="416"/>
        <v>15.265838007154397</v>
      </c>
      <c r="M2390">
        <f t="shared" si="417"/>
        <v>-0.1670232699753661</v>
      </c>
      <c r="N2390">
        <f t="shared" si="417"/>
        <v>0</v>
      </c>
    </row>
    <row r="2391" spans="1:14" x14ac:dyDescent="0.2">
      <c r="A2391">
        <f t="shared" si="407"/>
        <v>2374</v>
      </c>
      <c r="B2391">
        <f t="shared" si="408"/>
        <v>23.740000000000002</v>
      </c>
      <c r="C2391" s="2">
        <f t="shared" si="409"/>
        <v>7.8729903423309735E-4</v>
      </c>
      <c r="D2391" s="2">
        <f t="shared" si="410"/>
        <v>1.5822396651826683E-3</v>
      </c>
      <c r="E2391" s="1">
        <f t="shared" si="411"/>
        <v>-3781.6172465103587</v>
      </c>
      <c r="F2391" s="1">
        <v>0</v>
      </c>
      <c r="G2391" s="2">
        <f t="shared" si="412"/>
        <v>31.499494097606746</v>
      </c>
      <c r="H2391" s="2">
        <f t="shared" si="412"/>
        <v>63.36164897372025</v>
      </c>
      <c r="I2391" s="2">
        <f t="shared" si="413"/>
        <v>48.289392236288784</v>
      </c>
      <c r="J2391" s="2">
        <f t="shared" si="414"/>
        <v>95.054222889945422</v>
      </c>
      <c r="K2391">
        <f t="shared" si="415"/>
        <v>16.51564810100572</v>
      </c>
      <c r="L2391">
        <f t="shared" si="416"/>
        <v>31.692573916225168</v>
      </c>
      <c r="M2391">
        <f t="shared" si="417"/>
        <v>-0.27425003767631728</v>
      </c>
      <c r="N2391">
        <f t="shared" si="417"/>
        <v>0</v>
      </c>
    </row>
    <row r="2392" spans="1:14" x14ac:dyDescent="0.2">
      <c r="A2392">
        <f t="shared" si="407"/>
        <v>2375</v>
      </c>
      <c r="B2392">
        <f t="shared" si="408"/>
        <v>23.75</v>
      </c>
      <c r="C2392" s="2">
        <f t="shared" si="409"/>
        <v>9.6153520442065544E-4</v>
      </c>
      <c r="D2392" s="2">
        <f t="shared" si="410"/>
        <v>1.9508726781046462E-3</v>
      </c>
      <c r="E2392" s="1">
        <f t="shared" si="411"/>
        <v>-4775.0226678506851</v>
      </c>
      <c r="F2392" s="1">
        <v>0</v>
      </c>
      <c r="G2392" s="2">
        <f t="shared" si="412"/>
        <v>38.469310471777931</v>
      </c>
      <c r="H2392" s="2">
        <f t="shared" si="412"/>
        <v>78.124404321808527</v>
      </c>
      <c r="I2392" s="2">
        <f t="shared" si="413"/>
        <v>62.990800175692613</v>
      </c>
      <c r="J2392" s="2">
        <f t="shared" si="414"/>
        <v>125.86372664675886</v>
      </c>
      <c r="K2392">
        <f t="shared" si="415"/>
        <v>24.143327979263649</v>
      </c>
      <c r="L2392">
        <f t="shared" si="416"/>
        <v>47.739322324950336</v>
      </c>
      <c r="M2392">
        <f t="shared" si="417"/>
        <v>-0.37816172465103587</v>
      </c>
      <c r="N2392">
        <f t="shared" si="417"/>
        <v>0</v>
      </c>
    </row>
    <row r="2393" spans="1:14" x14ac:dyDescent="0.2">
      <c r="A2393">
        <f t="shared" ref="A2393:A2456" si="418">A2392+1</f>
        <v>2376</v>
      </c>
      <c r="B2393">
        <f t="shared" si="408"/>
        <v>23.76</v>
      </c>
      <c r="C2393" s="2">
        <f t="shared" si="409"/>
        <v>1.1244430057927035E-3</v>
      </c>
      <c r="D2393" s="2">
        <f t="shared" si="410"/>
        <v>2.2964004600778401E-3</v>
      </c>
      <c r="E2393" s="1">
        <f t="shared" si="411"/>
        <v>-5710.7085506734402</v>
      </c>
      <c r="F2393" s="1">
        <v>0</v>
      </c>
      <c r="G2393" s="2">
        <f t="shared" si="412"/>
        <v>44.985907488163335</v>
      </c>
      <c r="H2393" s="2">
        <f t="shared" si="412"/>
        <v>91.961886281162904</v>
      </c>
      <c r="I2393" s="2">
        <f t="shared" si="413"/>
        <v>76.947838395989436</v>
      </c>
      <c r="J2393" s="2">
        <f t="shared" si="414"/>
        <v>155.17941052205612</v>
      </c>
      <c r="K2393">
        <f t="shared" si="415"/>
        <v>31.484428641041038</v>
      </c>
      <c r="L2393">
        <f t="shared" si="416"/>
        <v>63.217524240893212</v>
      </c>
      <c r="M2393">
        <f t="shared" si="417"/>
        <v>-0.47750226678506852</v>
      </c>
      <c r="N2393">
        <f t="shared" si="417"/>
        <v>0</v>
      </c>
    </row>
    <row r="2394" spans="1:14" x14ac:dyDescent="0.2">
      <c r="A2394">
        <f t="shared" si="418"/>
        <v>2377</v>
      </c>
      <c r="B2394">
        <f t="shared" si="408"/>
        <v>23.77</v>
      </c>
      <c r="C2394" s="2">
        <f t="shared" si="409"/>
        <v>1.2741309918900701E-3</v>
      </c>
      <c r="D2394" s="2">
        <f t="shared" si="410"/>
        <v>2.6147720996747966E-3</v>
      </c>
      <c r="E2394" s="1">
        <f t="shared" si="411"/>
        <v>-6577.3645073395028</v>
      </c>
      <c r="F2394" s="1">
        <v>0</v>
      </c>
      <c r="G2394" s="2">
        <f t="shared" si="412"/>
        <v>50.973626730117623</v>
      </c>
      <c r="H2394" s="2">
        <f t="shared" si="412"/>
        <v>104.71186517080741</v>
      </c>
      <c r="I2394" s="2">
        <f t="shared" si="413"/>
        <v>89.998203467059469</v>
      </c>
      <c r="J2394" s="2">
        <f t="shared" si="414"/>
        <v>182.65727509737059</v>
      </c>
      <c r="K2394">
        <f t="shared" si="415"/>
        <v>38.453505881874499</v>
      </c>
      <c r="L2394">
        <f t="shared" si="416"/>
        <v>77.945409926563173</v>
      </c>
      <c r="M2394">
        <f t="shared" si="417"/>
        <v>-0.57107085506734401</v>
      </c>
      <c r="N2394">
        <f t="shared" si="417"/>
        <v>0</v>
      </c>
    </row>
    <row r="2395" spans="1:14" x14ac:dyDescent="0.2">
      <c r="A2395">
        <f t="shared" si="418"/>
        <v>2378</v>
      </c>
      <c r="B2395">
        <f t="shared" si="408"/>
        <v>23.78</v>
      </c>
      <c r="C2395" s="2">
        <f t="shared" si="409"/>
        <v>1.408864174826578E-3</v>
      </c>
      <c r="D2395" s="2">
        <f t="shared" si="410"/>
        <v>2.9022595390600712E-3</v>
      </c>
      <c r="E2395" s="1">
        <f t="shared" si="411"/>
        <v>-7364.5145704354791</v>
      </c>
      <c r="F2395" s="1">
        <v>0</v>
      </c>
      <c r="G2395" s="2">
        <f t="shared" si="412"/>
        <v>56.363069029523899</v>
      </c>
      <c r="H2395" s="2">
        <f t="shared" si="412"/>
        <v>116.22504045191319</v>
      </c>
      <c r="I2395" s="2">
        <f t="shared" si="413"/>
        <v>101.99033845551079</v>
      </c>
      <c r="J2395" s="2">
        <f t="shared" si="414"/>
        <v>207.9751909769775</v>
      </c>
      <c r="K2395">
        <f t="shared" si="415"/>
        <v>44.969532975252946</v>
      </c>
      <c r="L2395">
        <f t="shared" si="416"/>
        <v>91.750150525064313</v>
      </c>
      <c r="M2395">
        <f t="shared" si="417"/>
        <v>-0.65773645073395026</v>
      </c>
      <c r="N2395">
        <f t="shared" si="417"/>
        <v>0</v>
      </c>
    </row>
    <row r="2396" spans="1:14" x14ac:dyDescent="0.2">
      <c r="A2396">
        <f t="shared" si="418"/>
        <v>2379</v>
      </c>
      <c r="B2396">
        <f t="shared" si="408"/>
        <v>23.79</v>
      </c>
      <c r="C2396" s="2">
        <f t="shared" si="409"/>
        <v>1.5270843637776742E-3</v>
      </c>
      <c r="D2396" s="2">
        <f t="shared" si="410"/>
        <v>3.1555016152273302E-3</v>
      </c>
      <c r="E2396" s="1">
        <f t="shared" si="411"/>
        <v>-8062.6438242102859</v>
      </c>
      <c r="F2396" s="1">
        <v>0</v>
      </c>
      <c r="G2396" s="2">
        <f t="shared" si="412"/>
        <v>61.091907978460931</v>
      </c>
      <c r="H2396" s="2">
        <f t="shared" si="412"/>
        <v>126.36680449381922</v>
      </c>
      <c r="I2396" s="2">
        <f t="shared" si="413"/>
        <v>112.78521205659247</v>
      </c>
      <c r="J2396" s="2">
        <f t="shared" si="414"/>
        <v>230.83670729699554</v>
      </c>
      <c r="K2396">
        <f t="shared" si="415"/>
        <v>50.95685262108799</v>
      </c>
      <c r="L2396">
        <f t="shared" si="416"/>
        <v>104.46990280317632</v>
      </c>
      <c r="M2396">
        <f t="shared" si="417"/>
        <v>-0.73645145704354797</v>
      </c>
      <c r="N2396">
        <f t="shared" si="417"/>
        <v>0</v>
      </c>
    </row>
    <row r="2397" spans="1:14" x14ac:dyDescent="0.2">
      <c r="A2397">
        <f t="shared" si="418"/>
        <v>2380</v>
      </c>
      <c r="B2397">
        <f t="shared" si="408"/>
        <v>23.8</v>
      </c>
      <c r="C2397" s="2">
        <f t="shared" si="409"/>
        <v>1.6274284017318875E-3</v>
      </c>
      <c r="D2397" s="2">
        <f t="shared" si="410"/>
        <v>3.3715437233292058E-3</v>
      </c>
      <c r="E2397" s="1">
        <f t="shared" si="411"/>
        <v>-8663.3134190183137</v>
      </c>
      <c r="F2397" s="1">
        <v>0</v>
      </c>
      <c r="G2397" s="2">
        <f t="shared" si="412"/>
        <v>65.105619362095339</v>
      </c>
      <c r="H2397" s="2">
        <f t="shared" si="412"/>
        <v>135.01883101898923</v>
      </c>
      <c r="I2397" s="2">
        <f t="shared" si="413"/>
        <v>122.25794870111872</v>
      </c>
      <c r="J2397" s="2">
        <f t="shared" si="414"/>
        <v>250.97455369188174</v>
      </c>
      <c r="K2397">
        <f t="shared" si="415"/>
        <v>56.346064956602348</v>
      </c>
      <c r="L2397">
        <f t="shared" si="416"/>
        <v>115.95572267289251</v>
      </c>
      <c r="M2397">
        <f t="shared" si="417"/>
        <v>-0.8062643824210286</v>
      </c>
      <c r="N2397">
        <f t="shared" si="417"/>
        <v>0</v>
      </c>
    </row>
    <row r="2398" spans="1:14" x14ac:dyDescent="0.2">
      <c r="A2398">
        <f t="shared" si="418"/>
        <v>2381</v>
      </c>
      <c r="B2398">
        <f t="shared" si="408"/>
        <v>23.81</v>
      </c>
      <c r="C2398" s="2">
        <f t="shared" si="409"/>
        <v>1.7087440851882942E-3</v>
      </c>
      <c r="D2398" s="2">
        <f t="shared" si="410"/>
        <v>3.5478726308108967E-3</v>
      </c>
      <c r="E2398" s="1">
        <f t="shared" si="411"/>
        <v>-9159.2625784761258</v>
      </c>
      <c r="F2398" s="1">
        <v>0</v>
      </c>
      <c r="G2398" s="2">
        <f t="shared" si="412"/>
        <v>68.358117900775056</v>
      </c>
      <c r="H2398" s="2">
        <f t="shared" si="412"/>
        <v>142.08046935253171</v>
      </c>
      <c r="I2398" s="2">
        <f t="shared" si="413"/>
        <v>130.29929036642989</v>
      </c>
      <c r="J2398" s="2">
        <f t="shared" si="414"/>
        <v>268.15379407689892</v>
      </c>
      <c r="K2398">
        <f t="shared" si="415"/>
        <v>61.074841123753004</v>
      </c>
      <c r="L2398">
        <f t="shared" si="416"/>
        <v>126.07332472436721</v>
      </c>
      <c r="M2398">
        <f t="shared" si="417"/>
        <v>-0.86633134190183136</v>
      </c>
      <c r="N2398">
        <f t="shared" si="417"/>
        <v>0</v>
      </c>
    </row>
    <row r="2399" spans="1:14" x14ac:dyDescent="0.2">
      <c r="A2399">
        <f t="shared" si="418"/>
        <v>2382</v>
      </c>
      <c r="B2399">
        <f t="shared" si="408"/>
        <v>23.82</v>
      </c>
      <c r="C2399" s="2">
        <f t="shared" si="409"/>
        <v>1.7701035791271938E-3</v>
      </c>
      <c r="D2399" s="2">
        <f t="shared" si="410"/>
        <v>3.6824460291041018E-3</v>
      </c>
      <c r="E2399" s="1">
        <f t="shared" si="411"/>
        <v>-9544.4963663077924</v>
      </c>
      <c r="F2399" s="1">
        <v>0</v>
      </c>
      <c r="G2399" s="2">
        <f t="shared" si="412"/>
        <v>70.81229379515112</v>
      </c>
      <c r="H2399" s="2">
        <f t="shared" si="412"/>
        <v>147.46992792646418</v>
      </c>
      <c r="I2399" s="2">
        <f t="shared" si="413"/>
        <v>136.81687282945441</v>
      </c>
      <c r="J2399" s="2">
        <f t="shared" si="414"/>
        <v>282.17459477381141</v>
      </c>
      <c r="K2399">
        <f t="shared" si="415"/>
        <v>65.088652776455675</v>
      </c>
      <c r="L2399">
        <f t="shared" si="416"/>
        <v>134.70466684734723</v>
      </c>
      <c r="M2399">
        <f t="shared" si="417"/>
        <v>-0.91592625784761261</v>
      </c>
      <c r="N2399">
        <f t="shared" si="417"/>
        <v>0</v>
      </c>
    </row>
    <row r="2400" spans="1:14" x14ac:dyDescent="0.2">
      <c r="A2400">
        <f t="shared" si="418"/>
        <v>2383</v>
      </c>
      <c r="B2400">
        <f t="shared" si="408"/>
        <v>23.830000000000002</v>
      </c>
      <c r="C2400" s="2">
        <f t="shared" si="409"/>
        <v>1.8108141694508993E-3</v>
      </c>
      <c r="D2400" s="2">
        <f t="shared" si="410"/>
        <v>3.7737164726162173E-3</v>
      </c>
      <c r="E2400" s="1">
        <f t="shared" si="411"/>
        <v>-9814.3581519581749</v>
      </c>
      <c r="F2400" s="1">
        <v>0</v>
      </c>
      <c r="G2400" s="2">
        <f t="shared" si="412"/>
        <v>72.440442763020997</v>
      </c>
      <c r="H2400" s="2">
        <f t="shared" si="412"/>
        <v>151.12523301100887</v>
      </c>
      <c r="I2400" s="2">
        <f t="shared" si="413"/>
        <v>141.73630131394026</v>
      </c>
      <c r="J2400" s="2">
        <f t="shared" si="414"/>
        <v>292.87457412334891</v>
      </c>
      <c r="K2400">
        <f t="shared" si="415"/>
        <v>68.341408914288479</v>
      </c>
      <c r="L2400">
        <f t="shared" si="416"/>
        <v>141.74934111234003</v>
      </c>
      <c r="M2400">
        <f t="shared" si="417"/>
        <v>-0.95444963663077931</v>
      </c>
      <c r="N2400">
        <f t="shared" si="417"/>
        <v>0</v>
      </c>
    </row>
    <row r="2401" spans="1:14" x14ac:dyDescent="0.2">
      <c r="A2401">
        <f t="shared" si="418"/>
        <v>2384</v>
      </c>
      <c r="B2401">
        <f t="shared" si="408"/>
        <v>23.84</v>
      </c>
      <c r="C2401" s="2">
        <f t="shared" si="409"/>
        <v>1.8304262268300576E-3</v>
      </c>
      <c r="D2401" s="2">
        <f t="shared" si="410"/>
        <v>3.8206494219047908E-3</v>
      </c>
      <c r="E2401" s="1">
        <f t="shared" si="411"/>
        <v>-9965.5858990318702</v>
      </c>
      <c r="F2401" s="1">
        <v>0</v>
      </c>
      <c r="G2401" s="2">
        <f t="shared" si="412"/>
        <v>73.224584526194704</v>
      </c>
      <c r="H2401" s="2">
        <f t="shared" si="412"/>
        <v>153.00495133458463</v>
      </c>
      <c r="I2401" s="2">
        <f t="shared" si="413"/>
        <v>145.00201287641491</v>
      </c>
      <c r="J2401" s="2">
        <f t="shared" si="414"/>
        <v>300.13070573644859</v>
      </c>
      <c r="K2401">
        <f t="shared" si="415"/>
        <v>70.795992535024382</v>
      </c>
      <c r="L2401">
        <f t="shared" si="416"/>
        <v>147.12575440186396</v>
      </c>
      <c r="M2401">
        <f t="shared" si="417"/>
        <v>-0.98143581519581757</v>
      </c>
      <c r="N2401">
        <f t="shared" si="417"/>
        <v>0</v>
      </c>
    </row>
    <row r="2402" spans="1:14" x14ac:dyDescent="0.2">
      <c r="A2402">
        <f t="shared" si="418"/>
        <v>2385</v>
      </c>
      <c r="B2402">
        <f t="shared" si="408"/>
        <v>23.85</v>
      </c>
      <c r="C2402" s="2">
        <f t="shared" si="409"/>
        <v>1.8287382891192052E-3</v>
      </c>
      <c r="D2402" s="2">
        <f t="shared" si="410"/>
        <v>3.822735178452814E-3</v>
      </c>
      <c r="E2402" s="1">
        <f t="shared" si="411"/>
        <v>-9996.3515961497924</v>
      </c>
      <c r="F2402" s="1">
        <v>0</v>
      </c>
      <c r="G2402" s="2">
        <f t="shared" si="412"/>
        <v>73.156666034870682</v>
      </c>
      <c r="H2402" s="2">
        <f t="shared" si="412"/>
        <v>153.08866807852749</v>
      </c>
      <c r="I2402" s="2">
        <f t="shared" si="413"/>
        <v>146.57791541782481</v>
      </c>
      <c r="J2402" s="2">
        <f t="shared" si="414"/>
        <v>303.86075287681598</v>
      </c>
      <c r="K2402">
        <f t="shared" si="415"/>
        <v>72.424690793050942</v>
      </c>
      <c r="L2402">
        <f t="shared" si="416"/>
        <v>150.77208479828849</v>
      </c>
      <c r="M2402">
        <f t="shared" si="417"/>
        <v>-0.99655858990318702</v>
      </c>
      <c r="N2402">
        <f t="shared" si="417"/>
        <v>0</v>
      </c>
    </row>
    <row r="2403" spans="1:14" x14ac:dyDescent="0.2">
      <c r="A2403">
        <f t="shared" si="418"/>
        <v>2386</v>
      </c>
      <c r="B2403">
        <f t="shared" si="408"/>
        <v>23.86</v>
      </c>
      <c r="C2403" s="2">
        <f t="shared" si="409"/>
        <v>1.8057992038266E-3</v>
      </c>
      <c r="D2403" s="2">
        <f t="shared" si="410"/>
        <v>3.7799945715100637E-3</v>
      </c>
      <c r="E2403" s="1">
        <f t="shared" si="411"/>
        <v>-9906.2833535926693</v>
      </c>
      <c r="F2403" s="1">
        <v>0</v>
      </c>
      <c r="G2403" s="2">
        <f t="shared" si="412"/>
        <v>72.238647089904475</v>
      </c>
      <c r="H2403" s="2">
        <f t="shared" si="412"/>
        <v>151.37721465802625</v>
      </c>
      <c r="I2403" s="2">
        <f t="shared" si="413"/>
        <v>146.44779586972936</v>
      </c>
      <c r="J2403" s="2">
        <f t="shared" si="414"/>
        <v>304.02421707582488</v>
      </c>
      <c r="K2403">
        <f t="shared" si="415"/>
        <v>73.209513620209904</v>
      </c>
      <c r="L2403">
        <f t="shared" si="416"/>
        <v>152.64700241779863</v>
      </c>
      <c r="M2403">
        <f t="shared" si="417"/>
        <v>-0.99963515961497929</v>
      </c>
      <c r="N2403">
        <f t="shared" si="417"/>
        <v>0</v>
      </c>
    </row>
    <row r="2404" spans="1:14" x14ac:dyDescent="0.2">
      <c r="A2404">
        <f t="shared" si="418"/>
        <v>2387</v>
      </c>
      <c r="B2404">
        <f t="shared" si="408"/>
        <v>23.87</v>
      </c>
      <c r="C2404" s="2">
        <f t="shared" si="409"/>
        <v>1.7619073071281622E-3</v>
      </c>
      <c r="D2404" s="2">
        <f t="shared" si="410"/>
        <v>3.6929783321626719E-3</v>
      </c>
      <c r="E2404" s="1">
        <f t="shared" si="411"/>
        <v>-9696.4698986308631</v>
      </c>
      <c r="F2404" s="1">
        <v>0</v>
      </c>
      <c r="G2404" s="2">
        <f t="shared" si="412"/>
        <v>70.482467423574192</v>
      </c>
      <c r="H2404" s="2">
        <f t="shared" si="412"/>
        <v>147.89264369219237</v>
      </c>
      <c r="I2404" s="2">
        <f t="shared" si="413"/>
        <v>144.61549285359919</v>
      </c>
      <c r="J2404" s="2">
        <f t="shared" si="414"/>
        <v>300.62278988988999</v>
      </c>
      <c r="K2404">
        <f t="shared" si="415"/>
        <v>73.142397094665739</v>
      </c>
      <c r="L2404">
        <f t="shared" si="416"/>
        <v>152.73014619769762</v>
      </c>
      <c r="M2404">
        <f t="shared" si="417"/>
        <v>-0.99062833535926698</v>
      </c>
      <c r="N2404">
        <f t="shared" si="417"/>
        <v>0</v>
      </c>
    </row>
    <row r="2405" spans="1:14" x14ac:dyDescent="0.2">
      <c r="A2405">
        <f t="shared" si="418"/>
        <v>2388</v>
      </c>
      <c r="B2405">
        <f t="shared" si="408"/>
        <v>23.88</v>
      </c>
      <c r="C2405" s="2">
        <f t="shared" si="409"/>
        <v>1.697606651185824E-3</v>
      </c>
      <c r="D2405" s="2">
        <f t="shared" si="410"/>
        <v>3.5627601652412099E-3</v>
      </c>
      <c r="E2405" s="1">
        <f t="shared" si="411"/>
        <v>-9369.4474152027033</v>
      </c>
      <c r="F2405" s="1">
        <v>0</v>
      </c>
      <c r="G2405" s="2">
        <f t="shared" si="412"/>
        <v>67.909895710282086</v>
      </c>
      <c r="H2405" s="2">
        <f t="shared" si="412"/>
        <v>142.67795158770383</v>
      </c>
      <c r="I2405" s="2">
        <f t="shared" si="413"/>
        <v>141.10483191636868</v>
      </c>
      <c r="J2405" s="2">
        <f t="shared" si="414"/>
        <v>293.70030265048268</v>
      </c>
      <c r="K2405">
        <f t="shared" si="415"/>
        <v>72.225289216223516</v>
      </c>
      <c r="L2405">
        <f t="shared" si="416"/>
        <v>151.02235106277885</v>
      </c>
      <c r="M2405">
        <f t="shared" si="417"/>
        <v>-0.96964698986308639</v>
      </c>
      <c r="N2405">
        <f t="shared" si="417"/>
        <v>0</v>
      </c>
    </row>
    <row r="2406" spans="1:14" x14ac:dyDescent="0.2">
      <c r="A2406">
        <f t="shared" si="418"/>
        <v>2389</v>
      </c>
      <c r="B2406">
        <f t="shared" si="408"/>
        <v>23.89</v>
      </c>
      <c r="C2406" s="2">
        <f t="shared" si="409"/>
        <v>1.6136803266459199E-3</v>
      </c>
      <c r="D2406" s="2">
        <f t="shared" si="410"/>
        <v>3.3909236049718054E-3</v>
      </c>
      <c r="E2406" s="1">
        <f t="shared" si="411"/>
        <v>-8929.1688870197868</v>
      </c>
      <c r="F2406" s="1">
        <v>0</v>
      </c>
      <c r="G2406" s="2">
        <f t="shared" si="412"/>
        <v>64.552262383249499</v>
      </c>
      <c r="H2406" s="2">
        <f t="shared" si="412"/>
        <v>135.79655217582558</v>
      </c>
      <c r="I2406" s="2">
        <f t="shared" si="413"/>
        <v>135.95932427144854</v>
      </c>
      <c r="J2406" s="2">
        <f t="shared" si="414"/>
        <v>283.34217505664697</v>
      </c>
      <c r="K2406">
        <f t="shared" si="415"/>
        <v>70.470117146678774</v>
      </c>
      <c r="L2406">
        <f t="shared" si="416"/>
        <v>147.54562288082138</v>
      </c>
      <c r="M2406">
        <f t="shared" si="417"/>
        <v>-0.93694474152027041</v>
      </c>
      <c r="N2406">
        <f t="shared" si="417"/>
        <v>0</v>
      </c>
    </row>
    <row r="2407" spans="1:14" x14ac:dyDescent="0.2">
      <c r="A2407">
        <f t="shared" si="418"/>
        <v>2390</v>
      </c>
      <c r="B2407">
        <f t="shared" si="408"/>
        <v>23.900000000000002</v>
      </c>
      <c r="C2407" s="2">
        <f t="shared" si="409"/>
        <v>1.5111409617343987E-3</v>
      </c>
      <c r="D2407" s="2">
        <f t="shared" si="410"/>
        <v>3.1795428145122754E-3</v>
      </c>
      <c r="E2407" s="1">
        <f t="shared" si="411"/>
        <v>-8380.9563146743258</v>
      </c>
      <c r="F2407" s="1">
        <v>0</v>
      </c>
      <c r="G2407" s="2">
        <f t="shared" si="412"/>
        <v>60.450079514899727</v>
      </c>
      <c r="H2407" s="2">
        <f t="shared" si="412"/>
        <v>127.33150781565817</v>
      </c>
      <c r="I2407" s="2">
        <f t="shared" si="413"/>
        <v>129.24163278818554</v>
      </c>
      <c r="J2407" s="2">
        <f t="shared" si="414"/>
        <v>269.67436944725114</v>
      </c>
      <c r="K2407">
        <f t="shared" si="415"/>
        <v>67.898636384583838</v>
      </c>
      <c r="L2407">
        <f t="shared" si="416"/>
        <v>142.34286163159297</v>
      </c>
      <c r="M2407">
        <f t="shared" si="417"/>
        <v>-0.89291688870197872</v>
      </c>
      <c r="N2407">
        <f t="shared" si="417"/>
        <v>0</v>
      </c>
    </row>
    <row r="2408" spans="1:14" x14ac:dyDescent="0.2">
      <c r="A2408">
        <f t="shared" si="418"/>
        <v>2391</v>
      </c>
      <c r="B2408">
        <f t="shared" si="408"/>
        <v>23.91</v>
      </c>
      <c r="C2408" s="2">
        <f t="shared" si="409"/>
        <v>1.391218512920531E-3</v>
      </c>
      <c r="D2408" s="2">
        <f t="shared" si="410"/>
        <v>2.9311575618061443E-3</v>
      </c>
      <c r="E2408" s="1">
        <f t="shared" si="411"/>
        <v>-7731.436384339012</v>
      </c>
      <c r="F2408" s="1">
        <v>0</v>
      </c>
      <c r="G2408" s="2">
        <f t="shared" si="412"/>
        <v>55.652552360799497</v>
      </c>
      <c r="H2408" s="2">
        <f t="shared" si="412"/>
        <v>117.38452727156312</v>
      </c>
      <c r="I2408" s="2">
        <f t="shared" si="413"/>
        <v>121.03281174069103</v>
      </c>
      <c r="J2408" s="2">
        <f t="shared" si="414"/>
        <v>252.86186349348196</v>
      </c>
      <c r="K2408">
        <f t="shared" si="415"/>
        <v>64.542163748424102</v>
      </c>
      <c r="L2408">
        <f t="shared" si="416"/>
        <v>135.47733622191885</v>
      </c>
      <c r="M2408">
        <f t="shared" si="417"/>
        <v>-0.8380956314674326</v>
      </c>
      <c r="N2408">
        <f t="shared" si="417"/>
        <v>0</v>
      </c>
    </row>
    <row r="2409" spans="1:14" x14ac:dyDescent="0.2">
      <c r="A2409">
        <f t="shared" si="418"/>
        <v>2392</v>
      </c>
      <c r="B2409">
        <f t="shared" si="408"/>
        <v>23.92</v>
      </c>
      <c r="C2409" s="2">
        <f t="shared" si="409"/>
        <v>1.2553454942889643E-3</v>
      </c>
      <c r="D2409" s="2">
        <f t="shared" si="410"/>
        <v>2.6487426736655022E-3</v>
      </c>
      <c r="E2409" s="1">
        <f t="shared" si="411"/>
        <v>-6988.4603656814152</v>
      </c>
      <c r="F2409" s="1">
        <v>0</v>
      </c>
      <c r="G2409" s="2">
        <f t="shared" si="412"/>
        <v>50.216988453724994</v>
      </c>
      <c r="H2409" s="2">
        <f t="shared" si="412"/>
        <v>106.07474245517064</v>
      </c>
      <c r="I2409" s="2">
        <f t="shared" si="413"/>
        <v>111.43132951601106</v>
      </c>
      <c r="J2409" s="2">
        <f t="shared" si="414"/>
        <v>233.1066598004945</v>
      </c>
      <c r="K2409">
        <f t="shared" si="415"/>
        <v>60.441197423852167</v>
      </c>
      <c r="L2409">
        <f t="shared" si="416"/>
        <v>127.03191734532386</v>
      </c>
      <c r="M2409">
        <f t="shared" si="417"/>
        <v>-0.77314363843390121</v>
      </c>
      <c r="N2409">
        <f t="shared" si="417"/>
        <v>0</v>
      </c>
    </row>
    <row r="2410" spans="1:14" x14ac:dyDescent="0.2">
      <c r="A2410">
        <f t="shared" si="418"/>
        <v>2393</v>
      </c>
      <c r="B2410">
        <f t="shared" si="408"/>
        <v>23.93</v>
      </c>
      <c r="C2410" s="2">
        <f t="shared" si="409"/>
        <v>1.1051398231576902E-3</v>
      </c>
      <c r="D2410" s="2">
        <f t="shared" si="410"/>
        <v>2.3356723358269986E-3</v>
      </c>
      <c r="E2410" s="1">
        <f t="shared" si="411"/>
        <v>-6161.0092072564275</v>
      </c>
      <c r="F2410" s="1">
        <v>0</v>
      </c>
      <c r="G2410" s="2">
        <f t="shared" si="412"/>
        <v>44.208111350284852</v>
      </c>
      <c r="H2410" s="2">
        <f t="shared" si="412"/>
        <v>93.53727875887283</v>
      </c>
      <c r="I2410" s="2">
        <f t="shared" si="413"/>
        <v>100.55188605969597</v>
      </c>
      <c r="J2410" s="2">
        <f t="shared" si="414"/>
        <v>210.64535643180128</v>
      </c>
      <c r="K2410">
        <f t="shared" si="415"/>
        <v>55.64492867284298</v>
      </c>
      <c r="L2410">
        <f t="shared" si="416"/>
        <v>117.10807767292845</v>
      </c>
      <c r="M2410">
        <f t="shared" si="417"/>
        <v>-0.69884603656814159</v>
      </c>
      <c r="N2410">
        <f t="shared" si="417"/>
        <v>0</v>
      </c>
    </row>
    <row r="2411" spans="1:14" x14ac:dyDescent="0.2">
      <c r="A2411">
        <f t="shared" si="418"/>
        <v>2394</v>
      </c>
      <c r="B2411">
        <f t="shared" si="408"/>
        <v>23.94</v>
      </c>
      <c r="C2411" s="2">
        <f t="shared" si="409"/>
        <v>9.4238548774394062E-4</v>
      </c>
      <c r="D2411" s="2">
        <f t="shared" si="410"/>
        <v>1.9956796681259038E-3</v>
      </c>
      <c r="E2411" s="1">
        <f t="shared" si="411"/>
        <v>-5259.084976558328</v>
      </c>
      <c r="F2411" s="1">
        <v>0</v>
      </c>
      <c r="G2411" s="2">
        <f t="shared" si="412"/>
        <v>37.697287263057881</v>
      </c>
      <c r="H2411" s="2">
        <f t="shared" si="412"/>
        <v>79.921636166687989</v>
      </c>
      <c r="I2411" s="2">
        <f t="shared" si="413"/>
        <v>88.524039273175674</v>
      </c>
      <c r="J2411" s="2">
        <f t="shared" si="414"/>
        <v>185.74630760475753</v>
      </c>
      <c r="K2411">
        <f t="shared" si="415"/>
        <v>50.210651089392151</v>
      </c>
      <c r="L2411">
        <f t="shared" si="416"/>
        <v>105.82467143806954</v>
      </c>
      <c r="M2411">
        <f t="shared" si="417"/>
        <v>-0.61610092072564282</v>
      </c>
      <c r="N2411">
        <f t="shared" si="417"/>
        <v>0</v>
      </c>
    </row>
    <row r="2412" spans="1:14" x14ac:dyDescent="0.2">
      <c r="A2412">
        <f t="shared" si="418"/>
        <v>2395</v>
      </c>
      <c r="B2412">
        <f t="shared" si="408"/>
        <v>23.95</v>
      </c>
      <c r="C2412" s="2">
        <f t="shared" si="409"/>
        <v>7.6901126847407858E-4</v>
      </c>
      <c r="D2412" s="2">
        <f t="shared" si="410"/>
        <v>1.6328120601667819E-3</v>
      </c>
      <c r="E2412" s="1">
        <f t="shared" si="411"/>
        <v>-4293.5899569892745</v>
      </c>
      <c r="F2412" s="1">
        <v>0</v>
      </c>
      <c r="G2412" s="2">
        <f t="shared" si="412"/>
        <v>30.761673842903271</v>
      </c>
      <c r="H2412" s="2">
        <f t="shared" si="412"/>
        <v>65.389900580441463</v>
      </c>
      <c r="I2412" s="2">
        <f t="shared" si="413"/>
        <v>75.490656842889464</v>
      </c>
      <c r="J2412" s="2">
        <f t="shared" si="414"/>
        <v>158.70640868772853</v>
      </c>
      <c r="K2412">
        <f t="shared" si="415"/>
        <v>44.20307450233036</v>
      </c>
      <c r="L2412">
        <f t="shared" si="416"/>
        <v>93.316508107287063</v>
      </c>
      <c r="M2412">
        <f t="shared" si="417"/>
        <v>-0.52590849765583281</v>
      </c>
      <c r="N2412">
        <f t="shared" si="417"/>
        <v>0</v>
      </c>
    </row>
    <row r="2413" spans="1:14" x14ac:dyDescent="0.2">
      <c r="A2413">
        <f t="shared" si="418"/>
        <v>2396</v>
      </c>
      <c r="B2413">
        <f t="shared" si="408"/>
        <v>23.96</v>
      </c>
      <c r="C2413" s="2">
        <f t="shared" si="409"/>
        <v>5.8706776754945339E-4</v>
      </c>
      <c r="D2413" s="2">
        <f t="shared" si="410"/>
        <v>1.251382803263999E-3</v>
      </c>
      <c r="E2413" s="1">
        <f t="shared" si="411"/>
        <v>-3276.1948631914179</v>
      </c>
      <c r="F2413" s="1">
        <v>0</v>
      </c>
      <c r="G2413" s="2">
        <f t="shared" si="412"/>
        <v>23.48330129666676</v>
      </c>
      <c r="H2413" s="2">
        <f t="shared" si="412"/>
        <v>50.114806817434797</v>
      </c>
      <c r="I2413" s="2">
        <f t="shared" si="413"/>
        <v>61.606212048823046</v>
      </c>
      <c r="J2413" s="2">
        <f t="shared" si="414"/>
        <v>129.84754410081911</v>
      </c>
      <c r="K2413">
        <f t="shared" si="415"/>
        <v>37.69355175645736</v>
      </c>
      <c r="L2413">
        <f t="shared" si="416"/>
        <v>79.73273728338431</v>
      </c>
      <c r="M2413">
        <f t="shared" si="417"/>
        <v>-0.42935899569892749</v>
      </c>
      <c r="N2413">
        <f t="shared" si="417"/>
        <v>0</v>
      </c>
    </row>
    <row r="2414" spans="1:14" x14ac:dyDescent="0.2">
      <c r="A2414">
        <f t="shared" si="418"/>
        <v>2397</v>
      </c>
      <c r="B2414">
        <f t="shared" ref="B2414:B2477" si="419">A2414*$B$4</f>
        <v>23.97</v>
      </c>
      <c r="C2414" s="2">
        <f t="shared" ref="C2414:C2477" si="420">$F$13*G2414+$G$13*H2414</f>
        <v>3.987030213435634E-4</v>
      </c>
      <c r="D2414" s="2">
        <f t="shared" ref="D2414:D2477" si="421">G2414*$F$14+H2414*$G$14</f>
        <v>8.5591959837939607E-4</v>
      </c>
      <c r="E2414" s="1">
        <f t="shared" ref="E2414:E2477" si="422">10000*SIN(11*B2414)</f>
        <v>-2219.197767738302</v>
      </c>
      <c r="F2414" s="1">
        <v>0</v>
      </c>
      <c r="G2414" s="2">
        <f t="shared" ref="G2414:H2477" si="423">I2414-K2414+M2414</f>
        <v>15.948096823962699</v>
      </c>
      <c r="H2414" s="2">
        <f t="shared" si="423"/>
        <v>34.277676496075742</v>
      </c>
      <c r="I2414" s="2">
        <f t="shared" ref="I2414:I2477" si="424">$I$13*C2413+$J$13*D2413</f>
        <v>47.034943945304853</v>
      </c>
      <c r="J2414" s="2">
        <f t="shared" ref="J2414:J2477" si="425">$I$14*C2413+$J$14*D2413</f>
        <v>99.512740728976837</v>
      </c>
      <c r="K2414">
        <f t="shared" ref="K2414:K2477" si="426">$L$13*C2412+$M$13*D2412</f>
        <v>30.759227635023013</v>
      </c>
      <c r="L2414">
        <f t="shared" ref="L2414:L2477" si="427">$L$14*C2412+$M$14*D2412</f>
        <v>65.235064232901095</v>
      </c>
      <c r="M2414">
        <f t="shared" ref="M2414:N2477" si="428">E2413*$B$4^2</f>
        <v>-0.32761948631914178</v>
      </c>
      <c r="N2414">
        <f t="shared" si="428"/>
        <v>0</v>
      </c>
    </row>
    <row r="2415" spans="1:14" x14ac:dyDescent="0.2">
      <c r="A2415">
        <f t="shared" si="418"/>
        <v>2398</v>
      </c>
      <c r="B2415">
        <f t="shared" si="419"/>
        <v>23.98</v>
      </c>
      <c r="C2415" s="2">
        <f t="shared" si="420"/>
        <v>2.0613698687881504E-4</v>
      </c>
      <c r="D2415" s="2">
        <f t="shared" si="421"/>
        <v>4.5111055677412313E-4</v>
      </c>
      <c r="E2415" s="1">
        <f t="shared" si="422"/>
        <v>-1135.3754444382225</v>
      </c>
      <c r="F2415" s="1">
        <v>0</v>
      </c>
      <c r="G2415" s="2">
        <f t="shared" si="423"/>
        <v>8.2448640235447712</v>
      </c>
      <c r="H2415" s="2">
        <f t="shared" si="423"/>
        <v>18.066255507334297</v>
      </c>
      <c r="I2415" s="2">
        <f t="shared" si="424"/>
        <v>31.948903907608113</v>
      </c>
      <c r="J2415" s="2">
        <f t="shared" si="425"/>
        <v>68.062072951019431</v>
      </c>
      <c r="K2415">
        <f t="shared" si="426"/>
        <v>23.482120107289511</v>
      </c>
      <c r="L2415">
        <f t="shared" si="427"/>
        <v>49.995817443685134</v>
      </c>
      <c r="M2415">
        <f t="shared" si="428"/>
        <v>-0.22191977677383021</v>
      </c>
      <c r="N2415">
        <f t="shared" si="428"/>
        <v>0</v>
      </c>
    </row>
    <row r="2416" spans="1:14" x14ac:dyDescent="0.2">
      <c r="A2416">
        <f t="shared" si="418"/>
        <v>2399</v>
      </c>
      <c r="B2416">
        <f t="shared" si="419"/>
        <v>23.990000000000002</v>
      </c>
      <c r="C2416" s="2">
        <f t="shared" si="420"/>
        <v>1.1635206815330095E-5</v>
      </c>
      <c r="D2416" s="2">
        <f t="shared" si="421"/>
        <v>4.174833967669753E-5</v>
      </c>
      <c r="E2416" s="1">
        <f t="shared" si="422"/>
        <v>-37.828925201581733</v>
      </c>
      <c r="F2416" s="1">
        <v>0</v>
      </c>
      <c r="G2416" s="2">
        <f t="shared" si="423"/>
        <v>0.46422944705385505</v>
      </c>
      <c r="H2416" s="2">
        <f t="shared" si="423"/>
        <v>1.6724769547481273</v>
      </c>
      <c r="I2416" s="2">
        <f t="shared" si="424"/>
        <v>16.52591187502005</v>
      </c>
      <c r="J2416" s="2">
        <f t="shared" si="425"/>
        <v>35.868368329024072</v>
      </c>
      <c r="K2416">
        <f t="shared" si="426"/>
        <v>15.948144883522373</v>
      </c>
      <c r="L2416">
        <f t="shared" si="427"/>
        <v>34.195891374275945</v>
      </c>
      <c r="M2416">
        <f t="shared" si="428"/>
        <v>-0.11353754444382226</v>
      </c>
      <c r="N2416">
        <f t="shared" si="428"/>
        <v>0</v>
      </c>
    </row>
    <row r="2417" spans="1:14" x14ac:dyDescent="0.2">
      <c r="A2417">
        <f t="shared" si="418"/>
        <v>2400</v>
      </c>
      <c r="B2417">
        <f t="shared" si="419"/>
        <v>24</v>
      </c>
      <c r="C2417" s="2">
        <f t="shared" si="420"/>
        <v>-1.8251803307696139E-4</v>
      </c>
      <c r="D2417" s="2">
        <f t="shared" si="421"/>
        <v>-3.6732689490122746E-4</v>
      </c>
      <c r="E2417" s="1">
        <f t="shared" si="422"/>
        <v>1060.1748626711376</v>
      </c>
      <c r="F2417" s="1">
        <v>0</v>
      </c>
      <c r="G2417" s="2">
        <f t="shared" si="423"/>
        <v>-7.3024311406127502</v>
      </c>
      <c r="H2417" s="2">
        <f t="shared" si="423"/>
        <v>-14.70982368003498</v>
      </c>
      <c r="I2417" s="2">
        <f t="shared" si="424"/>
        <v>0.94744667866784116</v>
      </c>
      <c r="J2417" s="2">
        <f t="shared" si="425"/>
        <v>3.3127653545605718</v>
      </c>
      <c r="K2417">
        <f t="shared" si="426"/>
        <v>8.2460949267604331</v>
      </c>
      <c r="L2417">
        <f t="shared" si="427"/>
        <v>18.022589034595551</v>
      </c>
      <c r="M2417">
        <f t="shared" si="428"/>
        <v>-3.7828925201581734E-3</v>
      </c>
      <c r="N2417">
        <f t="shared" si="428"/>
        <v>0</v>
      </c>
    </row>
    <row r="2418" spans="1:14" x14ac:dyDescent="0.2">
      <c r="A2418">
        <f t="shared" si="418"/>
        <v>2401</v>
      </c>
      <c r="B2418">
        <f t="shared" si="419"/>
        <v>24.01</v>
      </c>
      <c r="C2418" s="2">
        <f t="shared" si="420"/>
        <v>-3.7404673421094053E-4</v>
      </c>
      <c r="D2418" s="2">
        <f t="shared" si="421"/>
        <v>-7.7128505625389382E-4</v>
      </c>
      <c r="E2418" s="1">
        <f t="shared" si="422"/>
        <v>2145.3634645069087</v>
      </c>
      <c r="F2418" s="1">
        <v>0</v>
      </c>
      <c r="G2418" s="2">
        <f t="shared" si="423"/>
        <v>-14.964074003934925</v>
      </c>
      <c r="H2418" s="2">
        <f t="shared" si="423"/>
        <v>-30.88721383584403</v>
      </c>
      <c r="I2418" s="2">
        <f t="shared" si="424"/>
        <v>-14.603504392029485</v>
      </c>
      <c r="J2418" s="2">
        <f t="shared" si="425"/>
        <v>-29.219823616456356</v>
      </c>
      <c r="K2418">
        <f t="shared" si="426"/>
        <v>0.46658709817255251</v>
      </c>
      <c r="L2418">
        <f t="shared" si="427"/>
        <v>1.6673902193876751</v>
      </c>
      <c r="M2418">
        <f t="shared" si="428"/>
        <v>0.10601748626711377</v>
      </c>
      <c r="N2418">
        <f t="shared" si="428"/>
        <v>0</v>
      </c>
    </row>
    <row r="2419" spans="1:14" x14ac:dyDescent="0.2">
      <c r="A2419">
        <f t="shared" si="418"/>
        <v>2402</v>
      </c>
      <c r="B2419">
        <f t="shared" si="419"/>
        <v>24.02</v>
      </c>
      <c r="C2419" s="2">
        <f t="shared" si="420"/>
        <v>-5.607100815325604E-4</v>
      </c>
      <c r="D2419" s="2">
        <f t="shared" si="421"/>
        <v>-1.1653635083867559E-3</v>
      </c>
      <c r="E2419" s="1">
        <f t="shared" si="422"/>
        <v>3204.6193330886131</v>
      </c>
      <c r="F2419" s="1">
        <v>0</v>
      </c>
      <c r="G2419" s="2">
        <f t="shared" si="423"/>
        <v>-22.431063313929204</v>
      </c>
      <c r="H2419" s="2">
        <f t="shared" si="423"/>
        <v>-46.668962098409629</v>
      </c>
      <c r="I2419" s="2">
        <f t="shared" si="424"/>
        <v>-29.944611165924055</v>
      </c>
      <c r="J2419" s="2">
        <f t="shared" si="425"/>
        <v>-61.345290010472851</v>
      </c>
      <c r="K2419">
        <f t="shared" si="426"/>
        <v>-7.2990115055441604</v>
      </c>
      <c r="L2419">
        <f t="shared" si="427"/>
        <v>-14.67632791206322</v>
      </c>
      <c r="M2419">
        <f t="shared" si="428"/>
        <v>0.21453634645069089</v>
      </c>
      <c r="N2419">
        <f t="shared" si="428"/>
        <v>0</v>
      </c>
    </row>
    <row r="2420" spans="1:14" x14ac:dyDescent="0.2">
      <c r="A2420">
        <f t="shared" si="418"/>
        <v>2403</v>
      </c>
      <c r="B2420">
        <f t="shared" si="419"/>
        <v>24.03</v>
      </c>
      <c r="C2420" s="2">
        <f t="shared" si="420"/>
        <v>-7.4032888611380674E-4</v>
      </c>
      <c r="D2420" s="2">
        <f t="shared" si="421"/>
        <v>-1.5449235957468901E-3</v>
      </c>
      <c r="E2420" s="1">
        <f t="shared" si="422"/>
        <v>4225.1383910008517</v>
      </c>
      <c r="F2420" s="1">
        <v>0</v>
      </c>
      <c r="G2420" s="2">
        <f t="shared" si="423"/>
        <v>-29.616228867145125</v>
      </c>
      <c r="H2420" s="2">
        <f t="shared" si="423"/>
        <v>-61.869301922304217</v>
      </c>
      <c r="I2420" s="2">
        <f t="shared" si="424"/>
        <v>-44.896355533394306</v>
      </c>
      <c r="J2420" s="2">
        <f t="shared" si="425"/>
        <v>-92.684892586771696</v>
      </c>
      <c r="K2420">
        <f t="shared" si="426"/>
        <v>-14.959664732940317</v>
      </c>
      <c r="L2420">
        <f t="shared" si="427"/>
        <v>-30.815590664467479</v>
      </c>
      <c r="M2420">
        <f t="shared" si="428"/>
        <v>0.3204619333088613</v>
      </c>
      <c r="N2420">
        <f t="shared" si="428"/>
        <v>0</v>
      </c>
    </row>
    <row r="2421" spans="1:14" x14ac:dyDescent="0.2">
      <c r="A2421">
        <f t="shared" si="418"/>
        <v>2404</v>
      </c>
      <c r="B2421">
        <f t="shared" si="419"/>
        <v>24.04</v>
      </c>
      <c r="C2421" s="2">
        <f t="shared" si="420"/>
        <v>-9.1081125988801571E-4</v>
      </c>
      <c r="D2421" s="2">
        <f t="shared" si="421"/>
        <v>-1.9055056330874887E-3</v>
      </c>
      <c r="E2421" s="1">
        <f t="shared" si="422"/>
        <v>5194.5848038028362</v>
      </c>
      <c r="F2421" s="1">
        <v>0</v>
      </c>
      <c r="G2421" s="2">
        <f t="shared" si="423"/>
        <v>-36.435893082496172</v>
      </c>
      <c r="H2421" s="2">
        <f t="shared" si="423"/>
        <v>-76.309633848550604</v>
      </c>
      <c r="I2421" s="2">
        <f t="shared" si="424"/>
        <v>-59.284150130271883</v>
      </c>
      <c r="J2421" s="2">
        <f t="shared" si="425"/>
        <v>-122.86975242108144</v>
      </c>
      <c r="K2421">
        <f t="shared" si="426"/>
        <v>-22.42574320867563</v>
      </c>
      <c r="L2421">
        <f t="shared" si="427"/>
        <v>-46.56011857253084</v>
      </c>
      <c r="M2421">
        <f t="shared" si="428"/>
        <v>0.42251383910008516</v>
      </c>
      <c r="N2421">
        <f t="shared" si="428"/>
        <v>0</v>
      </c>
    </row>
    <row r="2422" spans="1:14" x14ac:dyDescent="0.2">
      <c r="A2422">
        <f t="shared" si="418"/>
        <v>2405</v>
      </c>
      <c r="B2422">
        <f t="shared" si="419"/>
        <v>24.05</v>
      </c>
      <c r="C2422" s="2">
        <f t="shared" si="420"/>
        <v>-1.0701772178936405E-3</v>
      </c>
      <c r="D2422" s="2">
        <f t="shared" si="421"/>
        <v>-2.2428817041446002E-3</v>
      </c>
      <c r="E2422" s="1">
        <f t="shared" si="422"/>
        <v>6101.2400931856891</v>
      </c>
      <c r="F2422" s="1">
        <v>0</v>
      </c>
      <c r="G2422" s="2">
        <f t="shared" si="423"/>
        <v>-42.810855090681862</v>
      </c>
      <c r="H2422" s="2">
        <f t="shared" si="423"/>
        <v>-89.82063997367257</v>
      </c>
      <c r="I2422" s="2">
        <f t="shared" si="424"/>
        <v>-72.940395593021563</v>
      </c>
      <c r="J2422" s="2">
        <f t="shared" si="425"/>
        <v>-151.54522571111957</v>
      </c>
      <c r="K2422">
        <f t="shared" si="426"/>
        <v>-29.610082021959414</v>
      </c>
      <c r="L2422">
        <f t="shared" si="427"/>
        <v>-61.724585737446994</v>
      </c>
      <c r="M2422">
        <f t="shared" si="428"/>
        <v>0.51945848038028364</v>
      </c>
      <c r="N2422">
        <f t="shared" si="428"/>
        <v>0</v>
      </c>
    </row>
    <row r="2423" spans="1:14" x14ac:dyDescent="0.2">
      <c r="A2423">
        <f t="shared" si="418"/>
        <v>2406</v>
      </c>
      <c r="B2423">
        <f t="shared" si="419"/>
        <v>24.060000000000002</v>
      </c>
      <c r="C2423" s="2">
        <f t="shared" si="420"/>
        <v>-1.2165819164948733E-3</v>
      </c>
      <c r="D2423" s="2">
        <f t="shared" si="421"/>
        <v>-2.5531056405118571E-3</v>
      </c>
      <c r="E2423" s="1">
        <f t="shared" si="422"/>
        <v>6934.1447876367483</v>
      </c>
      <c r="F2423" s="1">
        <v>0</v>
      </c>
      <c r="G2423" s="2">
        <f t="shared" si="423"/>
        <v>-48.667320255149178</v>
      </c>
      <c r="H2423" s="2">
        <f t="shared" si="423"/>
        <v>-102.24428549549366</v>
      </c>
      <c r="I2423" s="2">
        <f t="shared" si="424"/>
        <v>-85.706451973012832</v>
      </c>
      <c r="J2423" s="2">
        <f t="shared" si="425"/>
        <v>-178.37510229394215</v>
      </c>
      <c r="K2423">
        <f t="shared" si="426"/>
        <v>-36.429007708545086</v>
      </c>
      <c r="L2423">
        <f t="shared" si="427"/>
        <v>-76.130816798448492</v>
      </c>
      <c r="M2423">
        <f t="shared" si="428"/>
        <v>0.61012400931856892</v>
      </c>
      <c r="N2423">
        <f t="shared" si="428"/>
        <v>0</v>
      </c>
    </row>
    <row r="2424" spans="1:14" x14ac:dyDescent="0.2">
      <c r="A2424">
        <f t="shared" si="418"/>
        <v>2407</v>
      </c>
      <c r="B2424">
        <f t="shared" si="419"/>
        <v>24.07</v>
      </c>
      <c r="C2424" s="2">
        <f t="shared" si="420"/>
        <v>-1.3483372526262819E-3</v>
      </c>
      <c r="D2424" s="2">
        <f t="shared" si="421"/>
        <v>-2.8325595863203496E-3</v>
      </c>
      <c r="E2424" s="1">
        <f t="shared" si="422"/>
        <v>7683.2308983863077</v>
      </c>
      <c r="F2424" s="1">
        <v>0</v>
      </c>
      <c r="G2424" s="2">
        <f t="shared" si="423"/>
        <v>-53.937764126786711</v>
      </c>
      <c r="H2424" s="2">
        <f t="shared" si="423"/>
        <v>-113.43568353143783</v>
      </c>
      <c r="I2424" s="2">
        <f t="shared" si="424"/>
        <v>-97.434500946359762</v>
      </c>
      <c r="J2424" s="2">
        <f t="shared" si="425"/>
        <v>-203.04557988933328</v>
      </c>
      <c r="K2424">
        <f t="shared" si="426"/>
        <v>-42.803322340809373</v>
      </c>
      <c r="L2424">
        <f t="shared" si="427"/>
        <v>-89.609896357895451</v>
      </c>
      <c r="M2424">
        <f t="shared" si="428"/>
        <v>0.6934144787636749</v>
      </c>
      <c r="N2424">
        <f t="shared" si="428"/>
        <v>0</v>
      </c>
    </row>
    <row r="2425" spans="1:14" x14ac:dyDescent="0.2">
      <c r="A2425">
        <f t="shared" si="418"/>
        <v>2408</v>
      </c>
      <c r="B2425">
        <f t="shared" si="419"/>
        <v>24.080000000000002</v>
      </c>
      <c r="C2425" s="2">
        <f t="shared" si="420"/>
        <v>-1.4639315689623481E-3</v>
      </c>
      <c r="D2425" s="2">
        <f t="shared" si="421"/>
        <v>-3.0779965956516122E-3</v>
      </c>
      <c r="E2425" s="1">
        <f t="shared" si="422"/>
        <v>8339.4436192843987</v>
      </c>
      <c r="F2425" s="1">
        <v>0</v>
      </c>
      <c r="G2425" s="2">
        <f t="shared" si="423"/>
        <v>-58.561720628784251</v>
      </c>
      <c r="H2425" s="2">
        <f t="shared" si="423"/>
        <v>-123.26480105984841</v>
      </c>
      <c r="I2425" s="2">
        <f t="shared" si="424"/>
        <v>-107.98927678306356</v>
      </c>
      <c r="J2425" s="2">
        <f t="shared" si="425"/>
        <v>-225.26896680530331</v>
      </c>
      <c r="K2425">
        <f t="shared" si="426"/>
        <v>-48.659233064440677</v>
      </c>
      <c r="L2425">
        <f t="shared" si="427"/>
        <v>-102.0041657454549</v>
      </c>
      <c r="M2425">
        <f t="shared" si="428"/>
        <v>0.76832308983863085</v>
      </c>
      <c r="N2425">
        <f t="shared" si="428"/>
        <v>0</v>
      </c>
    </row>
    <row r="2426" spans="1:14" x14ac:dyDescent="0.2">
      <c r="A2426">
        <f t="shared" si="418"/>
        <v>2409</v>
      </c>
      <c r="B2426">
        <f t="shared" si="419"/>
        <v>24.09</v>
      </c>
      <c r="C2426" s="2">
        <f t="shared" si="420"/>
        <v>-1.5620472328008747E-3</v>
      </c>
      <c r="D2426" s="2">
        <f t="shared" si="421"/>
        <v>-3.2865787575323299E-3</v>
      </c>
      <c r="E2426" s="1">
        <f t="shared" si="422"/>
        <v>8894.8507795212554</v>
      </c>
      <c r="F2426" s="1">
        <v>0</v>
      </c>
      <c r="G2426" s="2">
        <f t="shared" si="423"/>
        <v>-62.486485183697788</v>
      </c>
      <c r="H2426" s="2">
        <f t="shared" si="423"/>
        <v>-131.6179857539185</v>
      </c>
      <c r="I2426" s="2">
        <f t="shared" si="424"/>
        <v>-117.24964562894206</v>
      </c>
      <c r="J2426" s="2">
        <f t="shared" si="425"/>
        <v>-244.78706912810864</v>
      </c>
      <c r="K2426">
        <f t="shared" si="426"/>
        <v>-53.929216083315836</v>
      </c>
      <c r="L2426">
        <f t="shared" si="427"/>
        <v>-113.16908337419014</v>
      </c>
      <c r="M2426">
        <f t="shared" si="428"/>
        <v>0.8339443619284399</v>
      </c>
      <c r="N2426">
        <f t="shared" si="428"/>
        <v>0</v>
      </c>
    </row>
    <row r="2427" spans="1:14" x14ac:dyDescent="0.2">
      <c r="A2427">
        <f t="shared" si="418"/>
        <v>2410</v>
      </c>
      <c r="B2427">
        <f t="shared" si="419"/>
        <v>24.1</v>
      </c>
      <c r="C2427" s="2">
        <f t="shared" si="420"/>
        <v>-1.6415758820946212E-3</v>
      </c>
      <c r="D2427" s="2">
        <f t="shared" si="421"/>
        <v>-3.4559103973014183E-3</v>
      </c>
      <c r="E2427" s="1">
        <f t="shared" si="422"/>
        <v>9342.7387261556378</v>
      </c>
      <c r="F2427" s="1">
        <v>0</v>
      </c>
      <c r="G2427" s="2">
        <f t="shared" si="423"/>
        <v>-65.667724520651788</v>
      </c>
      <c r="H2427" s="2">
        <f t="shared" si="423"/>
        <v>-138.39929563804753</v>
      </c>
      <c r="I2427" s="2">
        <f t="shared" si="424"/>
        <v>-125.1100144868075</v>
      </c>
      <c r="J2427" s="2">
        <f t="shared" si="425"/>
        <v>-261.37422223032809</v>
      </c>
      <c r="K2427">
        <f t="shared" si="426"/>
        <v>-58.552804888203589</v>
      </c>
      <c r="L2427">
        <f t="shared" si="427"/>
        <v>-122.97492659228057</v>
      </c>
      <c r="M2427">
        <f t="shared" si="428"/>
        <v>0.88948507795212561</v>
      </c>
      <c r="N2427">
        <f t="shared" si="428"/>
        <v>0</v>
      </c>
    </row>
    <row r="2428" spans="1:14" x14ac:dyDescent="0.2">
      <c r="A2428">
        <f t="shared" si="418"/>
        <v>2411</v>
      </c>
      <c r="B2428">
        <f t="shared" si="419"/>
        <v>24.11</v>
      </c>
      <c r="C2428" s="2">
        <f t="shared" si="420"/>
        <v>-1.7016311601581124E-3</v>
      </c>
      <c r="D2428" s="2">
        <f t="shared" si="421"/>
        <v>-3.584065962453112E-3</v>
      </c>
      <c r="E2428" s="1">
        <f t="shared" si="422"/>
        <v>9677.6934774357287</v>
      </c>
      <c r="F2428" s="1">
        <v>0</v>
      </c>
      <c r="G2428" s="2">
        <f t="shared" si="423"/>
        <v>-68.069986024382899</v>
      </c>
      <c r="H2428" s="2">
        <f t="shared" si="423"/>
        <v>-143.53161587175944</v>
      </c>
      <c r="I2428" s="2">
        <f t="shared" si="424"/>
        <v>-131.48155333737066</v>
      </c>
      <c r="J2428" s="2">
        <f t="shared" si="425"/>
        <v>-274.83993072042733</v>
      </c>
      <c r="K2428">
        <f t="shared" si="426"/>
        <v>-62.477293440372186</v>
      </c>
      <c r="L2428">
        <f t="shared" si="427"/>
        <v>-131.30831484866789</v>
      </c>
      <c r="M2428">
        <f t="shared" si="428"/>
        <v>0.93427387261556383</v>
      </c>
      <c r="N2428">
        <f t="shared" si="428"/>
        <v>0</v>
      </c>
    </row>
    <row r="2429" spans="1:14" x14ac:dyDescent="0.2">
      <c r="A2429">
        <f t="shared" si="418"/>
        <v>2412</v>
      </c>
      <c r="B2429">
        <f t="shared" si="419"/>
        <v>24.12</v>
      </c>
      <c r="C2429" s="2">
        <f t="shared" si="420"/>
        <v>-1.7415587907771465E-3</v>
      </c>
      <c r="D2429" s="2">
        <f t="shared" si="421"/>
        <v>-3.6696122650289771E-3</v>
      </c>
      <c r="E2429" s="1">
        <f t="shared" si="422"/>
        <v>9895.6661659505226</v>
      </c>
      <c r="F2429" s="1">
        <v>0</v>
      </c>
      <c r="G2429" s="2">
        <f t="shared" si="423"/>
        <v>-69.66710069591069</v>
      </c>
      <c r="H2429" s="2">
        <f t="shared" si="423"/>
        <v>-146.95754952811748</v>
      </c>
      <c r="I2429" s="2">
        <f t="shared" si="424"/>
        <v>-136.29321609057217</v>
      </c>
      <c r="J2429" s="2">
        <f t="shared" si="425"/>
        <v>-285.03108567418343</v>
      </c>
      <c r="K2429">
        <f t="shared" si="426"/>
        <v>-65.658346046917913</v>
      </c>
      <c r="L2429">
        <f t="shared" si="427"/>
        <v>-138.07353614606595</v>
      </c>
      <c r="M2429">
        <f t="shared" si="428"/>
        <v>0.96776934774357293</v>
      </c>
      <c r="N2429">
        <f t="shared" si="428"/>
        <v>0</v>
      </c>
    </row>
    <row r="2430" spans="1:14" x14ac:dyDescent="0.2">
      <c r="A2430">
        <f t="shared" si="418"/>
        <v>2413</v>
      </c>
      <c r="B2430">
        <f t="shared" si="419"/>
        <v>24.13</v>
      </c>
      <c r="C2430" s="2">
        <f t="shared" si="420"/>
        <v>-1.7609438773927195E-3</v>
      </c>
      <c r="D2430" s="2">
        <f t="shared" si="421"/>
        <v>-3.7116248204871103E-3</v>
      </c>
      <c r="E2430" s="1">
        <f t="shared" si="422"/>
        <v>9994.0219805448178</v>
      </c>
      <c r="F2430" s="1">
        <v>0</v>
      </c>
      <c r="G2430" s="2">
        <f t="shared" si="423"/>
        <v>-70.442475072437787</v>
      </c>
      <c r="H2430" s="2">
        <f t="shared" si="423"/>
        <v>-148.640071951002</v>
      </c>
      <c r="I2430" s="2">
        <f t="shared" si="424"/>
        <v>-139.49254847729893</v>
      </c>
      <c r="J2430" s="2">
        <f t="shared" si="425"/>
        <v>-291.83373307549152</v>
      </c>
      <c r="K2430">
        <f t="shared" si="426"/>
        <v>-68.060506788266082</v>
      </c>
      <c r="L2430">
        <f t="shared" si="427"/>
        <v>-143.19366112448952</v>
      </c>
      <c r="M2430">
        <f t="shared" si="428"/>
        <v>0.9895666165950523</v>
      </c>
      <c r="N2430">
        <f t="shared" si="428"/>
        <v>0</v>
      </c>
    </row>
    <row r="2431" spans="1:14" x14ac:dyDescent="0.2">
      <c r="A2431">
        <f t="shared" si="418"/>
        <v>2414</v>
      </c>
      <c r="B2431">
        <f t="shared" si="419"/>
        <v>24.14</v>
      </c>
      <c r="C2431" s="2">
        <f t="shared" si="420"/>
        <v>-1.7596153433339268E-3</v>
      </c>
      <c r="D2431" s="2">
        <f t="shared" si="421"/>
        <v>-3.7096980939016568E-3</v>
      </c>
      <c r="E2431" s="1">
        <f t="shared" si="422"/>
        <v>9971.5720154010214</v>
      </c>
      <c r="F2431" s="1">
        <v>0</v>
      </c>
      <c r="G2431" s="2">
        <f t="shared" si="423"/>
        <v>-70.389268786233529</v>
      </c>
      <c r="H2431" s="2">
        <f t="shared" si="423"/>
        <v>-148.56294111598314</v>
      </c>
      <c r="I2431" s="2">
        <f t="shared" si="424"/>
        <v>-141.04627355054905</v>
      </c>
      <c r="J2431" s="2">
        <f t="shared" si="425"/>
        <v>-295.17437279018384</v>
      </c>
      <c r="K2431">
        <f t="shared" si="426"/>
        <v>-69.657602566261033</v>
      </c>
      <c r="L2431">
        <f t="shared" si="427"/>
        <v>-146.6114316742007</v>
      </c>
      <c r="M2431">
        <f t="shared" si="428"/>
        <v>0.99940219805448183</v>
      </c>
      <c r="N2431">
        <f t="shared" si="428"/>
        <v>0</v>
      </c>
    </row>
    <row r="2432" spans="1:14" x14ac:dyDescent="0.2">
      <c r="A2432">
        <f t="shared" si="418"/>
        <v>2415</v>
      </c>
      <c r="B2432">
        <f t="shared" si="419"/>
        <v>24.150000000000002</v>
      </c>
      <c r="C2432" s="2">
        <f t="shared" si="420"/>
        <v>-1.7376474643349842E-3</v>
      </c>
      <c r="D2432" s="2">
        <f t="shared" si="421"/>
        <v>-3.6639495374871313E-3</v>
      </c>
      <c r="E2432" s="1">
        <f t="shared" si="422"/>
        <v>9828.5876412995403</v>
      </c>
      <c r="F2432" s="1">
        <v>0</v>
      </c>
      <c r="G2432" s="2">
        <f t="shared" si="423"/>
        <v>-69.510455812704677</v>
      </c>
      <c r="H2432" s="2">
        <f t="shared" si="423"/>
        <v>-146.73085934865475</v>
      </c>
      <c r="I2432" s="2">
        <f t="shared" si="424"/>
        <v>-140.94064813322456</v>
      </c>
      <c r="J2432" s="2">
        <f t="shared" si="425"/>
        <v>-295.02077303662156</v>
      </c>
      <c r="K2432">
        <f t="shared" si="426"/>
        <v>-70.433035118979774</v>
      </c>
      <c r="L2432">
        <f t="shared" si="427"/>
        <v>-148.28991368796682</v>
      </c>
      <c r="M2432">
        <f t="shared" si="428"/>
        <v>0.99715720154010223</v>
      </c>
      <c r="N2432">
        <f t="shared" si="428"/>
        <v>0</v>
      </c>
    </row>
    <row r="2433" spans="1:14" x14ac:dyDescent="0.2">
      <c r="A2433">
        <f t="shared" si="418"/>
        <v>2416</v>
      </c>
      <c r="B2433">
        <f t="shared" si="419"/>
        <v>24.16</v>
      </c>
      <c r="C2433" s="2">
        <f t="shared" si="420"/>
        <v>-1.6953584793777988E-3</v>
      </c>
      <c r="D2433" s="2">
        <f t="shared" si="421"/>
        <v>-3.5750173779204599E-3</v>
      </c>
      <c r="E2433" s="1">
        <f t="shared" si="422"/>
        <v>9566.7972253421267</v>
      </c>
      <c r="F2433" s="1">
        <v>0</v>
      </c>
      <c r="G2433" s="2">
        <f t="shared" si="423"/>
        <v>-67.818768850123618</v>
      </c>
      <c r="H2433" s="2">
        <f t="shared" si="423"/>
        <v>-143.1693847369842</v>
      </c>
      <c r="I2433" s="2">
        <f t="shared" si="424"/>
        <v>-139.18158629473419</v>
      </c>
      <c r="J2433" s="2">
        <f t="shared" si="425"/>
        <v>-291.38229113313361</v>
      </c>
      <c r="K2433">
        <f t="shared" si="426"/>
        <v>-70.379958680480613</v>
      </c>
      <c r="L2433">
        <f t="shared" si="427"/>
        <v>-148.21290639614941</v>
      </c>
      <c r="M2433">
        <f t="shared" si="428"/>
        <v>0.9828587641299541</v>
      </c>
      <c r="N2433">
        <f t="shared" si="428"/>
        <v>0</v>
      </c>
    </row>
    <row r="2434" spans="1:14" x14ac:dyDescent="0.2">
      <c r="A2434">
        <f t="shared" si="418"/>
        <v>2417</v>
      </c>
      <c r="B2434">
        <f t="shared" si="419"/>
        <v>24.17</v>
      </c>
      <c r="C2434" s="2">
        <f t="shared" si="420"/>
        <v>-1.6333063008354383E-3</v>
      </c>
      <c r="D2434" s="2">
        <f t="shared" si="421"/>
        <v>-3.4440521868542417E-3</v>
      </c>
      <c r="E2434" s="1">
        <f t="shared" si="422"/>
        <v>9189.3652387883576</v>
      </c>
      <c r="F2434" s="1">
        <v>0</v>
      </c>
      <c r="G2434" s="2">
        <f t="shared" si="423"/>
        <v>-65.336527670844021</v>
      </c>
      <c r="H2434" s="2">
        <f t="shared" si="423"/>
        <v>-137.92459357463261</v>
      </c>
      <c r="I2434" s="2">
        <f t="shared" si="424"/>
        <v>-135.79454872747229</v>
      </c>
      <c r="J2434" s="2">
        <f t="shared" si="425"/>
        <v>-284.30969722494837</v>
      </c>
      <c r="K2434">
        <f t="shared" si="426"/>
        <v>-69.50134133409405</v>
      </c>
      <c r="L2434">
        <f t="shared" si="427"/>
        <v>-146.38510365031576</v>
      </c>
      <c r="M2434">
        <f t="shared" si="428"/>
        <v>0.95667972253421274</v>
      </c>
      <c r="N2434">
        <f t="shared" si="428"/>
        <v>0</v>
      </c>
    </row>
    <row r="2435" spans="1:14" x14ac:dyDescent="0.2">
      <c r="A2435">
        <f t="shared" si="418"/>
        <v>2418</v>
      </c>
      <c r="B2435">
        <f t="shared" si="419"/>
        <v>24.18</v>
      </c>
      <c r="C2435" s="2">
        <f t="shared" si="420"/>
        <v>-1.5522813795342337E-3</v>
      </c>
      <c r="D2435" s="2">
        <f t="shared" si="421"/>
        <v>-3.2727023424774637E-3</v>
      </c>
      <c r="E2435" s="1">
        <f t="shared" si="422"/>
        <v>8700.8540055478152</v>
      </c>
      <c r="F2435" s="1">
        <v>0</v>
      </c>
      <c r="G2435" s="2">
        <f t="shared" si="423"/>
        <v>-62.095353669520982</v>
      </c>
      <c r="H2435" s="2">
        <f t="shared" si="423"/>
        <v>-131.06249815426986</v>
      </c>
      <c r="I2435" s="2">
        <f t="shared" si="424"/>
        <v>-130.82419969350011</v>
      </c>
      <c r="J2435" s="2">
        <f t="shared" si="425"/>
        <v>-273.89450365092245</v>
      </c>
      <c r="K2435">
        <f t="shared" si="426"/>
        <v>-67.809909500100289</v>
      </c>
      <c r="L2435">
        <f t="shared" si="427"/>
        <v>-142.83200549665258</v>
      </c>
      <c r="M2435">
        <f t="shared" si="428"/>
        <v>0.91893652387883584</v>
      </c>
      <c r="N2435">
        <f t="shared" si="428"/>
        <v>0</v>
      </c>
    </row>
    <row r="2436" spans="1:14" x14ac:dyDescent="0.2">
      <c r="A2436">
        <f t="shared" si="418"/>
        <v>2419</v>
      </c>
      <c r="B2436">
        <f t="shared" si="419"/>
        <v>24.19</v>
      </c>
      <c r="C2436" s="2">
        <f t="shared" si="420"/>
        <v>-1.4532968142879743E-3</v>
      </c>
      <c r="D2436" s="2">
        <f t="shared" si="421"/>
        <v>-3.0630935630906681E-3</v>
      </c>
      <c r="E2436" s="1">
        <f t="shared" si="422"/>
        <v>8107.1685537020212</v>
      </c>
      <c r="F2436" s="1">
        <v>0</v>
      </c>
      <c r="G2436" s="2">
        <f t="shared" si="423"/>
        <v>-58.135774191260971</v>
      </c>
      <c r="H2436" s="2">
        <f t="shared" si="423"/>
        <v>-122.66822715784141</v>
      </c>
      <c r="I2436" s="2">
        <f t="shared" si="424"/>
        <v>-124.33383598780679</v>
      </c>
      <c r="J2436" s="2">
        <f t="shared" si="425"/>
        <v>-260.26780853154816</v>
      </c>
      <c r="K2436">
        <f t="shared" si="426"/>
        <v>-65.327976395991044</v>
      </c>
      <c r="L2436">
        <f t="shared" si="427"/>
        <v>-137.59958137370674</v>
      </c>
      <c r="M2436">
        <f t="shared" si="428"/>
        <v>0.87008540055478156</v>
      </c>
      <c r="N2436">
        <f t="shared" si="428"/>
        <v>0</v>
      </c>
    </row>
    <row r="2437" spans="1:14" x14ac:dyDescent="0.2">
      <c r="A2437">
        <f t="shared" si="418"/>
        <v>2420</v>
      </c>
      <c r="B2437">
        <f t="shared" si="419"/>
        <v>24.2</v>
      </c>
      <c r="C2437" s="2">
        <f t="shared" si="420"/>
        <v>-1.3375758282805853E-3</v>
      </c>
      <c r="D2437" s="2">
        <f t="shared" si="421"/>
        <v>-2.8178027645440764E-3</v>
      </c>
      <c r="E2437" s="1">
        <f t="shared" si="422"/>
        <v>7415.4852366823388</v>
      </c>
      <c r="F2437" s="1">
        <v>0</v>
      </c>
      <c r="G2437" s="2">
        <f t="shared" si="423"/>
        <v>-53.506721535513279</v>
      </c>
      <c r="H2437" s="2">
        <f t="shared" si="423"/>
        <v>-112.84497872940378</v>
      </c>
      <c r="I2437" s="2">
        <f t="shared" si="424"/>
        <v>-116.40459508410119</v>
      </c>
      <c r="J2437" s="2">
        <f t="shared" si="425"/>
        <v>-243.59866797333103</v>
      </c>
      <c r="K2437">
        <f t="shared" si="426"/>
        <v>-62.087156693217707</v>
      </c>
      <c r="L2437">
        <f t="shared" si="427"/>
        <v>-130.75368924392725</v>
      </c>
      <c r="M2437">
        <f t="shared" si="428"/>
        <v>0.81071685537020211</v>
      </c>
      <c r="N2437">
        <f t="shared" si="428"/>
        <v>0</v>
      </c>
    </row>
    <row r="2438" spans="1:14" x14ac:dyDescent="0.2">
      <c r="A2438">
        <f t="shared" si="418"/>
        <v>2421</v>
      </c>
      <c r="B2438">
        <f t="shared" si="419"/>
        <v>24.21</v>
      </c>
      <c r="C2438" s="2">
        <f t="shared" si="420"/>
        <v>-1.2065367659915263E-3</v>
      </c>
      <c r="D2438" s="2">
        <f t="shared" si="421"/>
        <v>-2.5398265611890096E-3</v>
      </c>
      <c r="E2438" s="1">
        <f t="shared" si="422"/>
        <v>6634.1649869141638</v>
      </c>
      <c r="F2438" s="1">
        <v>0</v>
      </c>
      <c r="G2438" s="2">
        <f t="shared" si="423"/>
        <v>-48.264932784186243</v>
      </c>
      <c r="H2438" s="2">
        <f t="shared" si="423"/>
        <v>-101.71275903147692</v>
      </c>
      <c r="I2438" s="2">
        <f t="shared" si="424"/>
        <v>-107.13445225963144</v>
      </c>
      <c r="J2438" s="2">
        <f t="shared" si="425"/>
        <v>-224.09201692088897</v>
      </c>
      <c r="K2438">
        <f t="shared" si="426"/>
        <v>-58.127970951776966</v>
      </c>
      <c r="L2438">
        <f t="shared" si="427"/>
        <v>-122.37925788941205</v>
      </c>
      <c r="M2438">
        <f t="shared" si="428"/>
        <v>0.74154852366823387</v>
      </c>
      <c r="N2438">
        <f t="shared" si="428"/>
        <v>0</v>
      </c>
    </row>
    <row r="2439" spans="1:14" x14ac:dyDescent="0.2">
      <c r="A2439">
        <f t="shared" si="418"/>
        <v>2422</v>
      </c>
      <c r="B2439">
        <f t="shared" si="419"/>
        <v>24.22</v>
      </c>
      <c r="C2439" s="2">
        <f t="shared" si="420"/>
        <v>-1.0617757937972094E-3</v>
      </c>
      <c r="D2439" s="2">
        <f t="shared" si="421"/>
        <v>-2.2325447939024897E-3</v>
      </c>
      <c r="E2439" s="1">
        <f t="shared" si="422"/>
        <v>5772.6522505063922</v>
      </c>
      <c r="F2439" s="1">
        <v>0</v>
      </c>
      <c r="G2439" s="2">
        <f t="shared" si="423"/>
        <v>-42.474257779982501</v>
      </c>
      <c r="H2439" s="2">
        <f t="shared" si="423"/>
        <v>-89.406921645320693</v>
      </c>
      <c r="I2439" s="2">
        <f t="shared" si="424"/>
        <v>-96.63701900560747</v>
      </c>
      <c r="J2439" s="2">
        <f t="shared" si="425"/>
        <v>-201.98616407944303</v>
      </c>
      <c r="K2439">
        <f t="shared" si="426"/>
        <v>-53.49934472693355</v>
      </c>
      <c r="L2439">
        <f t="shared" si="427"/>
        <v>-112.57924243412234</v>
      </c>
      <c r="M2439">
        <f t="shared" si="428"/>
        <v>0.66341649869141639</v>
      </c>
      <c r="N2439">
        <f t="shared" si="428"/>
        <v>0</v>
      </c>
    </row>
    <row r="2440" spans="1:14" x14ac:dyDescent="0.2">
      <c r="A2440">
        <f t="shared" si="418"/>
        <v>2423</v>
      </c>
      <c r="B2440">
        <f t="shared" si="419"/>
        <v>24.23</v>
      </c>
      <c r="C2440" s="2">
        <f t="shared" si="420"/>
        <v>-9.0504751459125456E-4</v>
      </c>
      <c r="D2440" s="2">
        <f t="shared" si="421"/>
        <v>-1.899679527996425E-3</v>
      </c>
      <c r="E2440" s="1">
        <f t="shared" si="422"/>
        <v>4841.3608246334525</v>
      </c>
      <c r="F2440" s="1">
        <v>0</v>
      </c>
      <c r="G2440" s="2">
        <f t="shared" si="423"/>
        <v>-36.204883669267524</v>
      </c>
      <c r="H2440" s="2">
        <f t="shared" si="423"/>
        <v>-76.07652554846058</v>
      </c>
      <c r="I2440" s="2">
        <f t="shared" si="424"/>
        <v>-85.040157389454023</v>
      </c>
      <c r="J2440" s="2">
        <f t="shared" si="425"/>
        <v>-177.54989141210442</v>
      </c>
      <c r="K2440">
        <f t="shared" si="426"/>
        <v>-48.258008495135861</v>
      </c>
      <c r="L2440">
        <f t="shared" si="427"/>
        <v>-101.47336586364383</v>
      </c>
      <c r="M2440">
        <f t="shared" si="428"/>
        <v>0.57726522505063926</v>
      </c>
      <c r="N2440">
        <f t="shared" si="428"/>
        <v>0</v>
      </c>
    </row>
    <row r="2441" spans="1:14" x14ac:dyDescent="0.2">
      <c r="A2441">
        <f t="shared" si="418"/>
        <v>2424</v>
      </c>
      <c r="B2441">
        <f t="shared" si="419"/>
        <v>24.240000000000002</v>
      </c>
      <c r="C2441" s="2">
        <f t="shared" si="420"/>
        <v>-7.3824373142284999E-4</v>
      </c>
      <c r="D2441" s="2">
        <f t="shared" si="421"/>
        <v>-1.5452500177071797E-3</v>
      </c>
      <c r="E2441" s="1">
        <f t="shared" si="422"/>
        <v>3851.5479776002221</v>
      </c>
      <c r="F2441" s="1">
        <v>0</v>
      </c>
      <c r="G2441" s="2">
        <f t="shared" si="423"/>
        <v>-29.532485409975287</v>
      </c>
      <c r="H2441" s="2">
        <f t="shared" si="423"/>
        <v>-61.882531560770857</v>
      </c>
      <c r="I2441" s="2">
        <f t="shared" si="424"/>
        <v>-72.484427216232888</v>
      </c>
      <c r="J2441" s="2">
        <f t="shared" si="425"/>
        <v>-151.07919342764936</v>
      </c>
      <c r="K2441">
        <f t="shared" si="426"/>
        <v>-42.467805723794257</v>
      </c>
      <c r="L2441">
        <f t="shared" si="427"/>
        <v>-89.1966618668785</v>
      </c>
      <c r="M2441">
        <f t="shared" si="428"/>
        <v>0.48413608246334527</v>
      </c>
      <c r="N2441">
        <f t="shared" si="428"/>
        <v>0</v>
      </c>
    </row>
    <row r="2442" spans="1:14" x14ac:dyDescent="0.2">
      <c r="A2442">
        <f t="shared" si="418"/>
        <v>2425</v>
      </c>
      <c r="B2442">
        <f t="shared" si="419"/>
        <v>24.25</v>
      </c>
      <c r="C2442" s="2">
        <f t="shared" si="420"/>
        <v>-5.6337061696324817E-4</v>
      </c>
      <c r="D2442" s="2">
        <f t="shared" si="421"/>
        <v>-1.173524181834377E-3</v>
      </c>
      <c r="E2442" s="1">
        <f t="shared" si="422"/>
        <v>2815.1783731841297</v>
      </c>
      <c r="F2442" s="1">
        <v>0</v>
      </c>
      <c r="G2442" s="2">
        <f t="shared" si="423"/>
        <v>-22.537312517410463</v>
      </c>
      <c r="H2442" s="2">
        <f t="shared" si="423"/>
        <v>-46.995859067665052</v>
      </c>
      <c r="I2442" s="2">
        <f t="shared" si="424"/>
        <v>-59.121384813203328</v>
      </c>
      <c r="J2442" s="2">
        <f t="shared" si="425"/>
        <v>-122.89369575891848</v>
      </c>
      <c r="K2442">
        <f t="shared" si="426"/>
        <v>-36.198917498032841</v>
      </c>
      <c r="L2442">
        <f t="shared" si="427"/>
        <v>-75.897836691253431</v>
      </c>
      <c r="M2442">
        <f t="shared" si="428"/>
        <v>0.38515479776002221</v>
      </c>
      <c r="N2442">
        <f t="shared" si="428"/>
        <v>0</v>
      </c>
    </row>
    <row r="2443" spans="1:14" x14ac:dyDescent="0.2">
      <c r="A2443">
        <f t="shared" si="418"/>
        <v>2426</v>
      </c>
      <c r="B2443">
        <f t="shared" si="419"/>
        <v>24.26</v>
      </c>
      <c r="C2443" s="2">
        <f t="shared" si="420"/>
        <v>-3.8252456431743206E-4</v>
      </c>
      <c r="D2443" s="2">
        <f t="shared" si="421"/>
        <v>-7.8896717638797954E-4</v>
      </c>
      <c r="E2443" s="1">
        <f t="shared" si="422"/>
        <v>1744.7794441236031</v>
      </c>
      <c r="F2443" s="1">
        <v>0</v>
      </c>
      <c r="G2443" s="2">
        <f t="shared" si="423"/>
        <v>-15.303223069005826</v>
      </c>
      <c r="H2443" s="2">
        <f t="shared" si="423"/>
        <v>-31.595326482562633</v>
      </c>
      <c r="I2443" s="2">
        <f t="shared" si="424"/>
        <v>-45.111754010176945</v>
      </c>
      <c r="J2443" s="2">
        <f t="shared" si="425"/>
        <v>-93.332796338366151</v>
      </c>
      <c r="K2443">
        <f t="shared" si="426"/>
        <v>-29.527013103852706</v>
      </c>
      <c r="L2443">
        <f t="shared" si="427"/>
        <v>-61.737469855803518</v>
      </c>
      <c r="M2443">
        <f t="shared" si="428"/>
        <v>0.28151783731841296</v>
      </c>
      <c r="N2443">
        <f t="shared" si="428"/>
        <v>0</v>
      </c>
    </row>
    <row r="2444" spans="1:14" x14ac:dyDescent="0.2">
      <c r="A2444">
        <f t="shared" si="418"/>
        <v>2427</v>
      </c>
      <c r="B2444">
        <f t="shared" si="419"/>
        <v>24.27</v>
      </c>
      <c r="C2444" s="2">
        <f t="shared" si="420"/>
        <v>-1.9786701008052093E-4</v>
      </c>
      <c r="D2444" s="2">
        <f t="shared" si="421"/>
        <v>-3.9618768431809171E-4</v>
      </c>
      <c r="E2444" s="1">
        <f t="shared" si="422"/>
        <v>653.28996296873481</v>
      </c>
      <c r="F2444" s="1">
        <v>0</v>
      </c>
      <c r="G2444" s="2">
        <f t="shared" si="423"/>
        <v>-7.9166766043106191</v>
      </c>
      <c r="H2444" s="2">
        <f t="shared" si="423"/>
        <v>-15.865500281089751</v>
      </c>
      <c r="I2444" s="2">
        <f t="shared" si="424"/>
        <v>-30.623491388372369</v>
      </c>
      <c r="J2444" s="2">
        <f t="shared" si="425"/>
        <v>-62.751575760174866</v>
      </c>
      <c r="K2444">
        <f t="shared" si="426"/>
        <v>-22.532336839649389</v>
      </c>
      <c r="L2444">
        <f t="shared" si="427"/>
        <v>-46.886075479085115</v>
      </c>
      <c r="M2444">
        <f t="shared" si="428"/>
        <v>0.17447794441236031</v>
      </c>
      <c r="N2444">
        <f t="shared" si="428"/>
        <v>0</v>
      </c>
    </row>
    <row r="2445" spans="1:14" x14ac:dyDescent="0.2">
      <c r="A2445">
        <f t="shared" si="418"/>
        <v>2428</v>
      </c>
      <c r="B2445">
        <f t="shared" si="419"/>
        <v>24.28</v>
      </c>
      <c r="C2445" s="2">
        <f t="shared" si="420"/>
        <v>-1.1598532415977681E-5</v>
      </c>
      <c r="D2445" s="2">
        <f t="shared" si="421"/>
        <v>1.174308638678141E-7</v>
      </c>
      <c r="E2445" s="1">
        <f t="shared" si="422"/>
        <v>-446.09635927137538</v>
      </c>
      <c r="F2445" s="1">
        <v>0</v>
      </c>
      <c r="G2445" s="2">
        <f t="shared" si="423"/>
        <v>-0.46569803149740707</v>
      </c>
      <c r="H2445" s="2">
        <f t="shared" si="423"/>
        <v>5.5214898422093484E-3</v>
      </c>
      <c r="I2445" s="2">
        <f t="shared" si="424"/>
        <v>-15.829769104183018</v>
      </c>
      <c r="J2445" s="2">
        <f t="shared" si="425"/>
        <v>-31.516526138633527</v>
      </c>
      <c r="K2445">
        <f t="shared" si="426"/>
        <v>-15.298742076388738</v>
      </c>
      <c r="L2445">
        <f t="shared" si="427"/>
        <v>-31.522047628475736</v>
      </c>
      <c r="M2445">
        <f t="shared" si="428"/>
        <v>6.5328996296873484E-2</v>
      </c>
      <c r="N2445">
        <f t="shared" si="428"/>
        <v>0</v>
      </c>
    </row>
    <row r="2446" spans="1:14" x14ac:dyDescent="0.2">
      <c r="A2446">
        <f t="shared" si="418"/>
        <v>2429</v>
      </c>
      <c r="B2446">
        <f t="shared" si="419"/>
        <v>24.29</v>
      </c>
      <c r="C2446" s="2">
        <f t="shared" si="420"/>
        <v>1.7406746483327308E-4</v>
      </c>
      <c r="D2446" s="2">
        <f t="shared" si="421"/>
        <v>3.9521944182709817E-4</v>
      </c>
      <c r="E2446" s="1">
        <f t="shared" si="422"/>
        <v>-1540.0903561157345</v>
      </c>
      <c r="F2446" s="1">
        <v>0</v>
      </c>
      <c r="G2446" s="2">
        <f t="shared" si="423"/>
        <v>6.961175019051943</v>
      </c>
      <c r="H2446" s="2">
        <f t="shared" si="423"/>
        <v>15.828364566515152</v>
      </c>
      <c r="I2446" s="2">
        <f t="shared" si="424"/>
        <v>-0.90689954715197363</v>
      </c>
      <c r="J2446" s="2">
        <f t="shared" si="425"/>
        <v>-1.1498978424358177E-3</v>
      </c>
      <c r="K2446">
        <f t="shared" si="426"/>
        <v>-7.9126842021310546</v>
      </c>
      <c r="L2446">
        <f t="shared" si="427"/>
        <v>-15.829514464357588</v>
      </c>
      <c r="M2446">
        <f t="shared" si="428"/>
        <v>-4.4609635927137542E-2</v>
      </c>
      <c r="N2446">
        <f t="shared" si="428"/>
        <v>0</v>
      </c>
    </row>
    <row r="2447" spans="1:14" x14ac:dyDescent="0.2">
      <c r="A2447">
        <f t="shared" si="418"/>
        <v>2430</v>
      </c>
      <c r="B2447">
        <f t="shared" si="419"/>
        <v>24.3</v>
      </c>
      <c r="C2447" s="2">
        <f t="shared" si="420"/>
        <v>3.5693116649385007E-4</v>
      </c>
      <c r="D2447" s="2">
        <f t="shared" si="421"/>
        <v>7.8441436786328258E-4</v>
      </c>
      <c r="E2447" s="1">
        <f t="shared" si="422"/>
        <v>-2615.4680424602584</v>
      </c>
      <c r="F2447" s="1">
        <v>0</v>
      </c>
      <c r="G2447" s="2">
        <f t="shared" si="423"/>
        <v>14.275948773775578</v>
      </c>
      <c r="H2447" s="2">
        <f t="shared" si="423"/>
        <v>31.414645587606199</v>
      </c>
      <c r="I2447" s="2">
        <f t="shared" si="424"/>
        <v>13.967773247606344</v>
      </c>
      <c r="J2447" s="2">
        <f t="shared" si="425"/>
        <v>31.418518566873413</v>
      </c>
      <c r="K2447">
        <f t="shared" si="426"/>
        <v>-0.46218456178080736</v>
      </c>
      <c r="L2447">
        <f t="shared" si="427"/>
        <v>3.8729792672157798E-3</v>
      </c>
      <c r="M2447">
        <f t="shared" si="428"/>
        <v>-0.15400903561157345</v>
      </c>
      <c r="N2447">
        <f t="shared" si="428"/>
        <v>0</v>
      </c>
    </row>
    <row r="2448" spans="1:14" x14ac:dyDescent="0.2">
      <c r="A2448">
        <f t="shared" si="418"/>
        <v>2431</v>
      </c>
      <c r="B2448">
        <f t="shared" si="419"/>
        <v>24.310000000000002</v>
      </c>
      <c r="C2448" s="2">
        <f t="shared" si="420"/>
        <v>5.3483254265611075E-4</v>
      </c>
      <c r="D2448" s="2">
        <f t="shared" si="421"/>
        <v>1.1630791995920111E-3</v>
      </c>
      <c r="E2448" s="1">
        <f t="shared" si="422"/>
        <v>-3659.2304635127348</v>
      </c>
      <c r="F2448" s="1">
        <v>0</v>
      </c>
      <c r="G2448" s="2">
        <f t="shared" si="423"/>
        <v>21.392221179040096</v>
      </c>
      <c r="H2448" s="2">
        <f t="shared" si="423"/>
        <v>46.579223768177414</v>
      </c>
      <c r="I2448" s="2">
        <f t="shared" si="424"/>
        <v>28.617990150896027</v>
      </c>
      <c r="J2448" s="2">
        <f t="shared" si="425"/>
        <v>62.36841454783012</v>
      </c>
      <c r="K2448">
        <f t="shared" si="426"/>
        <v>6.9642221676099041</v>
      </c>
      <c r="L2448">
        <f t="shared" si="427"/>
        <v>15.789190779652703</v>
      </c>
      <c r="M2448">
        <f t="shared" si="428"/>
        <v>-0.26154680424602583</v>
      </c>
      <c r="N2448">
        <f t="shared" si="428"/>
        <v>0</v>
      </c>
    </row>
    <row r="2449" spans="1:14" x14ac:dyDescent="0.2">
      <c r="A2449">
        <f t="shared" si="418"/>
        <v>2432</v>
      </c>
      <c r="B2449">
        <f t="shared" si="419"/>
        <v>24.32</v>
      </c>
      <c r="C2449" s="2">
        <f t="shared" si="420"/>
        <v>7.0567701438308699E-4</v>
      </c>
      <c r="D2449" s="2">
        <f t="shared" si="421"/>
        <v>1.5267270638915456E-3</v>
      </c>
      <c r="E2449" s="1">
        <f t="shared" si="422"/>
        <v>-4658.760823614014</v>
      </c>
      <c r="F2449" s="1">
        <v>0</v>
      </c>
      <c r="G2449" s="2">
        <f t="shared" si="423"/>
        <v>28.226208523256961</v>
      </c>
      <c r="H2449" s="2">
        <f t="shared" si="423"/>
        <v>61.142410134662171</v>
      </c>
      <c r="I2449" s="2">
        <f t="shared" si="424"/>
        <v>42.870676115340665</v>
      </c>
      <c r="J2449" s="2">
        <f t="shared" si="425"/>
        <v>92.480913976118586</v>
      </c>
      <c r="K2449">
        <f t="shared" si="426"/>
        <v>14.278544545732428</v>
      </c>
      <c r="L2449">
        <f t="shared" si="427"/>
        <v>31.338503841456411</v>
      </c>
      <c r="M2449">
        <f t="shared" si="428"/>
        <v>-0.36592304635127348</v>
      </c>
      <c r="N2449">
        <f t="shared" si="428"/>
        <v>0</v>
      </c>
    </row>
    <row r="2450" spans="1:14" x14ac:dyDescent="0.2">
      <c r="A2450">
        <f t="shared" si="418"/>
        <v>2433</v>
      </c>
      <c r="B2450">
        <f t="shared" si="419"/>
        <v>24.330000000000002</v>
      </c>
      <c r="C2450" s="2">
        <f t="shared" si="420"/>
        <v>8.6746028223949872E-4</v>
      </c>
      <c r="D2450" s="2">
        <f t="shared" si="421"/>
        <v>1.8710606685146929E-3</v>
      </c>
      <c r="E2450" s="1">
        <f t="shared" si="422"/>
        <v>-5601.9769955936063</v>
      </c>
      <c r="F2450" s="1">
        <v>0</v>
      </c>
      <c r="G2450" s="2">
        <f t="shared" si="423"/>
        <v>34.697738566449623</v>
      </c>
      <c r="H2450" s="2">
        <f t="shared" si="423"/>
        <v>74.932107867582559</v>
      </c>
      <c r="I2450" s="2">
        <f t="shared" si="424"/>
        <v>56.557996882259793</v>
      </c>
      <c r="J2450" s="2">
        <f t="shared" si="425"/>
        <v>121.39922006676603</v>
      </c>
      <c r="K2450">
        <f t="shared" si="426"/>
        <v>21.394382233448766</v>
      </c>
      <c r="L2450">
        <f t="shared" si="427"/>
        <v>46.467112199183475</v>
      </c>
      <c r="M2450">
        <f t="shared" si="428"/>
        <v>-0.46587608236140143</v>
      </c>
      <c r="N2450">
        <f t="shared" si="428"/>
        <v>0</v>
      </c>
    </row>
    <row r="2451" spans="1:14" x14ac:dyDescent="0.2">
      <c r="A2451">
        <f t="shared" si="418"/>
        <v>2434</v>
      </c>
      <c r="B2451">
        <f t="shared" si="419"/>
        <v>24.34</v>
      </c>
      <c r="C2451" s="2">
        <f t="shared" si="420"/>
        <v>1.0182920218474595E-3</v>
      </c>
      <c r="D2451" s="2">
        <f t="shared" si="421"/>
        <v>2.1920233872782212E-3</v>
      </c>
      <c r="E2451" s="1">
        <f t="shared" si="422"/>
        <v>-6477.4775671527696</v>
      </c>
      <c r="F2451" s="1">
        <v>0</v>
      </c>
      <c r="G2451" s="2">
        <f t="shared" si="423"/>
        <v>40.731198345842664</v>
      </c>
      <c r="H2451" s="2">
        <f t="shared" si="423"/>
        <v>87.785858156866283</v>
      </c>
      <c r="I2451" s="2">
        <f t="shared" si="424"/>
        <v>69.51934867279202</v>
      </c>
      <c r="J2451" s="2">
        <f t="shared" si="425"/>
        <v>148.78161313352777</v>
      </c>
      <c r="K2451">
        <f t="shared" si="426"/>
        <v>28.22795262739</v>
      </c>
      <c r="L2451">
        <f t="shared" si="427"/>
        <v>60.99575497666148</v>
      </c>
      <c r="M2451">
        <f t="shared" si="428"/>
        <v>-0.56019769955936061</v>
      </c>
      <c r="N2451">
        <f t="shared" si="428"/>
        <v>0</v>
      </c>
    </row>
    <row r="2452" spans="1:14" x14ac:dyDescent="0.2">
      <c r="A2452">
        <f t="shared" si="418"/>
        <v>2435</v>
      </c>
      <c r="B2452">
        <f t="shared" si="419"/>
        <v>24.35</v>
      </c>
      <c r="C2452" s="2">
        <f t="shared" si="420"/>
        <v>1.156418164712475E-3</v>
      </c>
      <c r="D2452" s="2">
        <f t="shared" si="421"/>
        <v>2.4858473758089931E-3</v>
      </c>
      <c r="E2452" s="1">
        <f t="shared" si="422"/>
        <v>-7274.6796589047835</v>
      </c>
      <c r="F2452" s="1">
        <v>0</v>
      </c>
      <c r="G2452" s="2">
        <f t="shared" si="423"/>
        <v>46.256425387596174</v>
      </c>
      <c r="H2452" s="2">
        <f t="shared" si="423"/>
        <v>99.552767139777131</v>
      </c>
      <c r="I2452" s="2">
        <f t="shared" si="424"/>
        <v>81.60325715702173</v>
      </c>
      <c r="J2452" s="2">
        <f t="shared" si="425"/>
        <v>174.30551275337001</v>
      </c>
      <c r="K2452">
        <f t="shared" si="426"/>
        <v>34.69908401271028</v>
      </c>
      <c r="L2452">
        <f t="shared" si="427"/>
        <v>74.752745613592879</v>
      </c>
      <c r="M2452">
        <f t="shared" si="428"/>
        <v>-0.64774775671527696</v>
      </c>
      <c r="N2452">
        <f t="shared" si="428"/>
        <v>0</v>
      </c>
    </row>
    <row r="2453" spans="1:14" x14ac:dyDescent="0.2">
      <c r="A2453">
        <f t="shared" si="418"/>
        <v>2436</v>
      </c>
      <c r="B2453">
        <f t="shared" si="419"/>
        <v>24.36</v>
      </c>
      <c r="C2453" s="2">
        <f t="shared" si="420"/>
        <v>1.2802414999639649E-3</v>
      </c>
      <c r="D2453" s="2">
        <f t="shared" si="421"/>
        <v>2.7490981442339899E-3</v>
      </c>
      <c r="E2453" s="1">
        <f t="shared" si="422"/>
        <v>-7983.9468481467738</v>
      </c>
      <c r="F2453" s="1">
        <v>0</v>
      </c>
      <c r="G2453" s="2">
        <f t="shared" si="423"/>
        <v>51.209531750899068</v>
      </c>
      <c r="H2453" s="2">
        <f t="shared" si="423"/>
        <v>110.09529094934115</v>
      </c>
      <c r="I2453" s="2">
        <f t="shared" si="424"/>
        <v>92.669163118743626</v>
      </c>
      <c r="J2453" s="2">
        <f t="shared" si="425"/>
        <v>197.67130377473256</v>
      </c>
      <c r="K2453">
        <f t="shared" si="426"/>
        <v>40.732163401954082</v>
      </c>
      <c r="L2453">
        <f t="shared" si="427"/>
        <v>87.576012825391416</v>
      </c>
      <c r="M2453">
        <f t="shared" si="428"/>
        <v>-0.72746796589047835</v>
      </c>
      <c r="N2453">
        <f t="shared" si="428"/>
        <v>0</v>
      </c>
    </row>
    <row r="2454" spans="1:14" x14ac:dyDescent="0.2">
      <c r="A2454">
        <f t="shared" si="418"/>
        <v>2437</v>
      </c>
      <c r="B2454">
        <f t="shared" si="419"/>
        <v>24.37</v>
      </c>
      <c r="C2454" s="2">
        <f t="shared" si="420"/>
        <v>1.3883403532065821E-3</v>
      </c>
      <c r="D2454" s="2">
        <f t="shared" si="421"/>
        <v>2.9787150564699965E-3</v>
      </c>
      <c r="E2454" s="1">
        <f t="shared" si="422"/>
        <v>-8596.705652050854</v>
      </c>
      <c r="F2454" s="1">
        <v>0</v>
      </c>
      <c r="G2454" s="2">
        <f t="shared" si="423"/>
        <v>55.533651152776137</v>
      </c>
      <c r="H2454" s="2">
        <f t="shared" si="423"/>
        <v>119.29085763393385</v>
      </c>
      <c r="I2454" s="2">
        <f t="shared" si="424"/>
        <v>102.58907362699264</v>
      </c>
      <c r="J2454" s="2">
        <f t="shared" si="425"/>
        <v>218.60588055887618</v>
      </c>
      <c r="K2454">
        <f t="shared" si="426"/>
        <v>46.257027789401832</v>
      </c>
      <c r="L2454">
        <f t="shared" si="427"/>
        <v>99.315022924942326</v>
      </c>
      <c r="M2454">
        <f t="shared" si="428"/>
        <v>-0.79839468481467746</v>
      </c>
      <c r="N2454">
        <f t="shared" si="428"/>
        <v>0</v>
      </c>
    </row>
    <row r="2455" spans="1:14" x14ac:dyDescent="0.2">
      <c r="A2455">
        <f t="shared" si="418"/>
        <v>2438</v>
      </c>
      <c r="B2455">
        <f t="shared" si="419"/>
        <v>24.38</v>
      </c>
      <c r="C2455" s="2">
        <f t="shared" si="420"/>
        <v>1.479485122132131E-3</v>
      </c>
      <c r="D2455" s="2">
        <f t="shared" si="421"/>
        <v>3.172047275374843E-3</v>
      </c>
      <c r="E2455" s="1">
        <f t="shared" si="422"/>
        <v>-9105.5491622426962</v>
      </c>
      <c r="F2455" s="1">
        <v>0</v>
      </c>
      <c r="G2455" s="2">
        <f t="shared" si="423"/>
        <v>59.17960036015451</v>
      </c>
      <c r="H2455" s="2">
        <f t="shared" si="423"/>
        <v>127.03330669528459</v>
      </c>
      <c r="I2455" s="2">
        <f t="shared" si="424"/>
        <v>111.24905917157771</v>
      </c>
      <c r="J2455" s="2">
        <f t="shared" si="425"/>
        <v>236.86586728466264</v>
      </c>
      <c r="K2455">
        <f t="shared" si="426"/>
        <v>51.209788246218118</v>
      </c>
      <c r="L2455">
        <f t="shared" si="427"/>
        <v>109.83256058937805</v>
      </c>
      <c r="M2455">
        <f t="shared" si="428"/>
        <v>-0.85967056520508545</v>
      </c>
      <c r="N2455">
        <f t="shared" si="428"/>
        <v>0</v>
      </c>
    </row>
    <row r="2456" spans="1:14" x14ac:dyDescent="0.2">
      <c r="A2456">
        <f t="shared" si="418"/>
        <v>2439</v>
      </c>
      <c r="B2456">
        <f t="shared" si="419"/>
        <v>24.39</v>
      </c>
      <c r="C2456" s="2">
        <f t="shared" si="420"/>
        <v>1.5526524746123035E-3</v>
      </c>
      <c r="D2456" s="2">
        <f t="shared" si="421"/>
        <v>3.3268847283627373E-3</v>
      </c>
      <c r="E2456" s="1">
        <f t="shared" si="422"/>
        <v>-9504.3265780603579</v>
      </c>
      <c r="F2456" s="1">
        <v>0</v>
      </c>
      <c r="G2456" s="2">
        <f t="shared" si="423"/>
        <v>62.106447078595309</v>
      </c>
      <c r="H2456" s="2">
        <f t="shared" si="423"/>
        <v>133.23412920840312</v>
      </c>
      <c r="I2456" s="2">
        <f t="shared" si="424"/>
        <v>118.55057909857001</v>
      </c>
      <c r="J2456" s="2">
        <f t="shared" si="425"/>
        <v>252.240476092069</v>
      </c>
      <c r="K2456">
        <f t="shared" si="426"/>
        <v>55.533577103750432</v>
      </c>
      <c r="L2456">
        <f t="shared" si="427"/>
        <v>119.00634688366588</v>
      </c>
      <c r="M2456">
        <f t="shared" si="428"/>
        <v>-0.91055491622426965</v>
      </c>
      <c r="N2456">
        <f t="shared" si="428"/>
        <v>0</v>
      </c>
    </row>
    <row r="2457" spans="1:14" x14ac:dyDescent="0.2">
      <c r="A2457">
        <f t="shared" ref="A2457:A2520" si="429">A2456+1</f>
        <v>2440</v>
      </c>
      <c r="B2457">
        <f t="shared" si="419"/>
        <v>24.400000000000002</v>
      </c>
      <c r="C2457" s="2">
        <f t="shared" si="420"/>
        <v>1.6070370433638871E-3</v>
      </c>
      <c r="D2457" s="2">
        <f t="shared" si="421"/>
        <v>3.4414837284896718E-3</v>
      </c>
      <c r="E2457" s="1">
        <f t="shared" si="422"/>
        <v>-9788.2175562272732</v>
      </c>
      <c r="F2457" s="1">
        <v>0</v>
      </c>
      <c r="G2457" s="2">
        <f t="shared" si="423"/>
        <v>64.281977701986591</v>
      </c>
      <c r="H2457" s="2">
        <f t="shared" si="423"/>
        <v>137.82349390594072</v>
      </c>
      <c r="I2457" s="2">
        <f t="shared" si="424"/>
        <v>124.4116197702086</v>
      </c>
      <c r="J2457" s="2">
        <f t="shared" si="425"/>
        <v>264.5539692406436</v>
      </c>
      <c r="K2457">
        <f t="shared" si="426"/>
        <v>59.179209410415972</v>
      </c>
      <c r="L2457">
        <f t="shared" si="427"/>
        <v>126.73047533470287</v>
      </c>
      <c r="M2457">
        <f t="shared" si="428"/>
        <v>-0.95043265780603581</v>
      </c>
      <c r="N2457">
        <f t="shared" si="428"/>
        <v>0</v>
      </c>
    </row>
    <row r="2458" spans="1:14" x14ac:dyDescent="0.2">
      <c r="A2458">
        <f t="shared" si="429"/>
        <v>2441</v>
      </c>
      <c r="B2458">
        <f t="shared" si="419"/>
        <v>24.41</v>
      </c>
      <c r="C2458" s="2">
        <f t="shared" si="420"/>
        <v>1.6420604816072574E-3</v>
      </c>
      <c r="D2458" s="2">
        <f t="shared" si="421"/>
        <v>3.5145869507490339E-3</v>
      </c>
      <c r="E2458" s="1">
        <f t="shared" si="422"/>
        <v>-9953.79047821735</v>
      </c>
      <c r="F2458" s="1">
        <v>0</v>
      </c>
      <c r="G2458" s="2">
        <f t="shared" si="423"/>
        <v>65.683059500684976</v>
      </c>
      <c r="H2458" s="2">
        <f t="shared" si="423"/>
        <v>140.75104720194466</v>
      </c>
      <c r="I2458" s="2">
        <f t="shared" si="424"/>
        <v>128.76763214669668</v>
      </c>
      <c r="J2458" s="2">
        <f t="shared" si="425"/>
        <v>273.66769626256053</v>
      </c>
      <c r="K2458">
        <f t="shared" si="426"/>
        <v>62.105750890388968</v>
      </c>
      <c r="L2458">
        <f t="shared" si="427"/>
        <v>132.91664906061587</v>
      </c>
      <c r="M2458">
        <f t="shared" si="428"/>
        <v>-0.97882175562272733</v>
      </c>
      <c r="N2458">
        <f t="shared" si="428"/>
        <v>0</v>
      </c>
    </row>
    <row r="2459" spans="1:14" x14ac:dyDescent="0.2">
      <c r="A2459">
        <f t="shared" si="429"/>
        <v>2442</v>
      </c>
      <c r="B2459">
        <f t="shared" si="419"/>
        <v>24.42</v>
      </c>
      <c r="C2459" s="2">
        <f t="shared" si="420"/>
        <v>1.6573777760591482E-3</v>
      </c>
      <c r="D2459" s="2">
        <f t="shared" si="421"/>
        <v>3.5454375315986286E-3</v>
      </c>
      <c r="E2459" s="1">
        <f t="shared" si="422"/>
        <v>-9999.0439309876947</v>
      </c>
      <c r="F2459" s="1">
        <v>0</v>
      </c>
      <c r="G2459" s="2">
        <f t="shared" si="423"/>
        <v>66.295893102415562</v>
      </c>
      <c r="H2459" s="2">
        <f t="shared" si="423"/>
        <v>141.98647786446207</v>
      </c>
      <c r="I2459" s="2">
        <f t="shared" si="424"/>
        <v>131.57225791736167</v>
      </c>
      <c r="J2459" s="2">
        <f t="shared" si="425"/>
        <v>279.48168223769511</v>
      </c>
      <c r="K2459">
        <f t="shared" si="426"/>
        <v>64.280985767124378</v>
      </c>
      <c r="L2459">
        <f t="shared" si="427"/>
        <v>137.49520437323304</v>
      </c>
      <c r="M2459">
        <f t="shared" si="428"/>
        <v>-0.99537904782173503</v>
      </c>
      <c r="N2459">
        <f t="shared" si="428"/>
        <v>0</v>
      </c>
    </row>
    <row r="2460" spans="1:14" x14ac:dyDescent="0.2">
      <c r="A2460">
        <f t="shared" si="429"/>
        <v>2443</v>
      </c>
      <c r="B2460">
        <f t="shared" si="419"/>
        <v>24.43</v>
      </c>
      <c r="C2460" s="2">
        <f t="shared" si="420"/>
        <v>1.6528807467262947E-3</v>
      </c>
      <c r="D2460" s="2">
        <f t="shared" si="421"/>
        <v>3.5337871307425392E-3</v>
      </c>
      <c r="E2460" s="1">
        <f t="shared" si="422"/>
        <v>-9923.4308996668587</v>
      </c>
      <c r="F2460" s="1">
        <v>0</v>
      </c>
      <c r="G2460" s="2">
        <f t="shared" si="423"/>
        <v>66.116152445269776</v>
      </c>
      <c r="H2460" s="2">
        <f t="shared" si="423"/>
        <v>141.51983988992671</v>
      </c>
      <c r="I2460" s="2">
        <f t="shared" si="424"/>
        <v>132.79783586626417</v>
      </c>
      <c r="J2460" s="2">
        <f t="shared" si="425"/>
        <v>281.93574874790477</v>
      </c>
      <c r="K2460">
        <f t="shared" si="426"/>
        <v>65.681779027895615</v>
      </c>
      <c r="L2460">
        <f t="shared" si="427"/>
        <v>140.41590885797805</v>
      </c>
      <c r="M2460">
        <f t="shared" si="428"/>
        <v>-0.99990439309876955</v>
      </c>
      <c r="N2460">
        <f t="shared" si="428"/>
        <v>0</v>
      </c>
    </row>
    <row r="2461" spans="1:14" x14ac:dyDescent="0.2">
      <c r="A2461">
        <f t="shared" si="429"/>
        <v>2444</v>
      </c>
      <c r="B2461">
        <f t="shared" si="419"/>
        <v>24.44</v>
      </c>
      <c r="C2461" s="2">
        <f t="shared" si="420"/>
        <v>1.6286986968976631E-3</v>
      </c>
      <c r="D2461" s="2">
        <f t="shared" si="421"/>
        <v>3.4798978670566609E-3</v>
      </c>
      <c r="E2461" s="1">
        <f t="shared" si="422"/>
        <v>-9727.8653797638472</v>
      </c>
      <c r="F2461" s="1">
        <v>0</v>
      </c>
      <c r="G2461" s="2">
        <f t="shared" si="423"/>
        <v>65.149010739381552</v>
      </c>
      <c r="H2461" s="2">
        <f t="shared" si="423"/>
        <v>139.36163005036028</v>
      </c>
      <c r="I2461" s="2">
        <f t="shared" si="424"/>
        <v>132.43568281166452</v>
      </c>
      <c r="J2461" s="2">
        <f t="shared" si="425"/>
        <v>281.01015471378849</v>
      </c>
      <c r="K2461">
        <f t="shared" si="426"/>
        <v>66.294328982316287</v>
      </c>
      <c r="L2461">
        <f t="shared" si="427"/>
        <v>141.64852466342822</v>
      </c>
      <c r="M2461">
        <f t="shared" si="428"/>
        <v>-0.99234308996668597</v>
      </c>
      <c r="N2461">
        <f t="shared" si="428"/>
        <v>0</v>
      </c>
    </row>
    <row r="2462" spans="1:14" x14ac:dyDescent="0.2">
      <c r="A2462">
        <f t="shared" si="429"/>
        <v>2445</v>
      </c>
      <c r="B2462">
        <f t="shared" si="419"/>
        <v>24.45</v>
      </c>
      <c r="C2462" s="2">
        <f t="shared" si="420"/>
        <v>1.5851962110601924E-3</v>
      </c>
      <c r="D2462" s="2">
        <f t="shared" si="421"/>
        <v>3.3845381143957388E-3</v>
      </c>
      <c r="E2462" s="1">
        <f t="shared" si="422"/>
        <v>-9414.7113289695299</v>
      </c>
      <c r="F2462" s="1">
        <v>0</v>
      </c>
      <c r="G2462" s="2">
        <f t="shared" si="423"/>
        <v>63.409052346938061</v>
      </c>
      <c r="H2462" s="2">
        <f t="shared" si="423"/>
        <v>135.5426195419133</v>
      </c>
      <c r="I2462" s="2">
        <f t="shared" si="424"/>
        <v>130.49614617774824</v>
      </c>
      <c r="J2462" s="2">
        <f t="shared" si="425"/>
        <v>276.72575011138974</v>
      </c>
      <c r="K2462">
        <f t="shared" si="426"/>
        <v>66.1143072928338</v>
      </c>
      <c r="L2462">
        <f t="shared" si="427"/>
        <v>141.18313056947645</v>
      </c>
      <c r="M2462">
        <f t="shared" si="428"/>
        <v>-0.97278653797638481</v>
      </c>
      <c r="N2462">
        <f t="shared" si="428"/>
        <v>0</v>
      </c>
    </row>
    <row r="2463" spans="1:14" x14ac:dyDescent="0.2">
      <c r="A2463">
        <f t="shared" si="429"/>
        <v>2446</v>
      </c>
      <c r="B2463">
        <f t="shared" si="419"/>
        <v>24.46</v>
      </c>
      <c r="C2463" s="2">
        <f t="shared" si="420"/>
        <v>1.5229681327723812E-3</v>
      </c>
      <c r="D2463" s="2">
        <f t="shared" si="421"/>
        <v>3.2489722169615374E-3</v>
      </c>
      <c r="E2463" s="1">
        <f t="shared" si="422"/>
        <v>-8987.7540920985193</v>
      </c>
      <c r="F2463" s="1">
        <v>0</v>
      </c>
      <c r="G2463" s="2">
        <f t="shared" si="423"/>
        <v>60.920071862534755</v>
      </c>
      <c r="H2463" s="2">
        <f t="shared" si="423"/>
        <v>130.11344212448455</v>
      </c>
      <c r="I2463" s="2">
        <f t="shared" si="424"/>
        <v>127.0084280078632</v>
      </c>
      <c r="J2463" s="2">
        <f t="shared" si="425"/>
        <v>269.14364143865714</v>
      </c>
      <c r="K2463">
        <f t="shared" si="426"/>
        <v>65.146885012431497</v>
      </c>
      <c r="L2463">
        <f t="shared" si="427"/>
        <v>139.03019931417259</v>
      </c>
      <c r="M2463">
        <f t="shared" si="428"/>
        <v>-0.94147113289695306</v>
      </c>
      <c r="N2463">
        <f t="shared" si="428"/>
        <v>0</v>
      </c>
    </row>
    <row r="2464" spans="1:14" x14ac:dyDescent="0.2">
      <c r="A2464">
        <f t="shared" si="429"/>
        <v>2447</v>
      </c>
      <c r="B2464">
        <f t="shared" si="419"/>
        <v>24.47</v>
      </c>
      <c r="C2464" s="2">
        <f t="shared" si="420"/>
        <v>1.442831788408172E-3</v>
      </c>
      <c r="D2464" s="2">
        <f t="shared" si="421"/>
        <v>3.0749442570553003E-3</v>
      </c>
      <c r="E2464" s="1">
        <f t="shared" si="422"/>
        <v>-8452.1546445839031</v>
      </c>
      <c r="F2464" s="1">
        <v>0</v>
      </c>
      <c r="G2464" s="2">
        <f t="shared" si="423"/>
        <v>57.714763030978411</v>
      </c>
      <c r="H2464" s="2">
        <f t="shared" si="423"/>
        <v>123.14394407140696</v>
      </c>
      <c r="I2464" s="2">
        <f t="shared" si="424"/>
        <v>122.02018297806559</v>
      </c>
      <c r="J2464" s="2">
        <f t="shared" si="425"/>
        <v>258.36437368115276</v>
      </c>
      <c r="K2464">
        <f t="shared" si="426"/>
        <v>63.406644537877327</v>
      </c>
      <c r="L2464">
        <f t="shared" si="427"/>
        <v>135.22042960974579</v>
      </c>
      <c r="M2464">
        <f t="shared" si="428"/>
        <v>-0.89877540920985199</v>
      </c>
      <c r="N2464">
        <f t="shared" si="428"/>
        <v>0</v>
      </c>
    </row>
    <row r="2465" spans="1:14" x14ac:dyDescent="0.2">
      <c r="A2465">
        <f t="shared" si="429"/>
        <v>2448</v>
      </c>
      <c r="B2465">
        <f t="shared" si="419"/>
        <v>24.48</v>
      </c>
      <c r="C2465" s="2">
        <f t="shared" si="420"/>
        <v>1.3458165557224055E-3</v>
      </c>
      <c r="D2465" s="2">
        <f t="shared" si="421"/>
        <v>2.8646560795022183E-3</v>
      </c>
      <c r="E2465" s="1">
        <f t="shared" si="422"/>
        <v>-7814.3872076152275</v>
      </c>
      <c r="F2465" s="1">
        <v>0</v>
      </c>
      <c r="G2465" s="2">
        <f t="shared" si="423"/>
        <v>53.834301461154681</v>
      </c>
      <c r="H2465" s="2">
        <f t="shared" si="423"/>
        <v>114.72230411020314</v>
      </c>
      <c r="I2465" s="2">
        <f t="shared" si="424"/>
        <v>115.59689568486881</v>
      </c>
      <c r="J2465" s="2">
        <f t="shared" si="425"/>
        <v>244.5266393426416</v>
      </c>
      <c r="K2465">
        <f t="shared" si="426"/>
        <v>60.91737875925574</v>
      </c>
      <c r="L2465">
        <f t="shared" si="427"/>
        <v>129.80433523243846</v>
      </c>
      <c r="M2465">
        <f t="shared" si="428"/>
        <v>-0.84521546445839035</v>
      </c>
      <c r="N2465">
        <f t="shared" si="428"/>
        <v>0</v>
      </c>
    </row>
    <row r="2466" spans="1:14" x14ac:dyDescent="0.2">
      <c r="A2466">
        <f t="shared" si="429"/>
        <v>2449</v>
      </c>
      <c r="B2466">
        <f t="shared" si="419"/>
        <v>24.490000000000002</v>
      </c>
      <c r="C2466" s="2">
        <f t="shared" si="420"/>
        <v>1.2331509079910776E-3</v>
      </c>
      <c r="D2466" s="2">
        <f t="shared" si="421"/>
        <v>2.6207398459614215E-3</v>
      </c>
      <c r="E2466" s="1">
        <f t="shared" si="422"/>
        <v>-7082.160989024298</v>
      </c>
      <c r="F2466" s="1">
        <v>0</v>
      </c>
      <c r="G2466" s="2">
        <f t="shared" si="423"/>
        <v>49.327826366607226</v>
      </c>
      <c r="H2466" s="2">
        <f t="shared" si="423"/>
        <v>104.95393429575859</v>
      </c>
      <c r="I2466" s="2">
        <f t="shared" si="424"/>
        <v>107.82104512904409</v>
      </c>
      <c r="J2466" s="2">
        <f t="shared" si="425"/>
        <v>227.80553078877566</v>
      </c>
      <c r="K2466">
        <f t="shared" si="426"/>
        <v>57.711780041675347</v>
      </c>
      <c r="L2466">
        <f t="shared" si="427"/>
        <v>122.85159649301707</v>
      </c>
      <c r="M2466">
        <f t="shared" si="428"/>
        <v>-0.78143872076152276</v>
      </c>
      <c r="N2466">
        <f t="shared" si="428"/>
        <v>0</v>
      </c>
    </row>
    <row r="2467" spans="1:14" x14ac:dyDescent="0.2">
      <c r="A2467">
        <f t="shared" si="429"/>
        <v>2450</v>
      </c>
      <c r="B2467">
        <f t="shared" si="419"/>
        <v>24.5</v>
      </c>
      <c r="C2467" s="2">
        <f t="shared" si="420"/>
        <v>1.1062470946623154E-3</v>
      </c>
      <c r="D2467" s="2">
        <f t="shared" si="421"/>
        <v>2.3462254578936795E-3</v>
      </c>
      <c r="E2467" s="1">
        <f t="shared" si="422"/>
        <v>-6264.3269958886567</v>
      </c>
      <c r="F2467" s="1">
        <v>0</v>
      </c>
      <c r="G2467" s="2">
        <f t="shared" si="423"/>
        <v>44.251827770727367</v>
      </c>
      <c r="H2467" s="2">
        <f t="shared" si="423"/>
        <v>93.960175382766081</v>
      </c>
      <c r="I2467" s="2">
        <f t="shared" si="424"/>
        <v>98.791066866267556</v>
      </c>
      <c r="J2467" s="2">
        <f t="shared" si="425"/>
        <v>208.41035763274041</v>
      </c>
      <c r="K2467">
        <f t="shared" si="426"/>
        <v>53.831022996637756</v>
      </c>
      <c r="L2467">
        <f t="shared" si="427"/>
        <v>114.45018224997433</v>
      </c>
      <c r="M2467">
        <f t="shared" si="428"/>
        <v>-0.70821609890242987</v>
      </c>
      <c r="N2467">
        <f t="shared" si="428"/>
        <v>0</v>
      </c>
    </row>
    <row r="2468" spans="1:14" x14ac:dyDescent="0.2">
      <c r="A2468">
        <f t="shared" si="429"/>
        <v>2451</v>
      </c>
      <c r="B2468">
        <f t="shared" si="419"/>
        <v>24.51</v>
      </c>
      <c r="C2468" s="2">
        <f t="shared" si="420"/>
        <v>9.6668364765495742E-4</v>
      </c>
      <c r="D2468" s="2">
        <f t="shared" si="421"/>
        <v>2.0445032483633833E-3</v>
      </c>
      <c r="E2468" s="1">
        <f t="shared" si="422"/>
        <v>-5370.7710452918564</v>
      </c>
      <c r="F2468" s="1">
        <v>0</v>
      </c>
      <c r="G2468" s="2">
        <f t="shared" si="423"/>
        <v>38.669446742429528</v>
      </c>
      <c r="H2468" s="2">
        <f t="shared" si="423"/>
        <v>81.876802723430984</v>
      </c>
      <c r="I2468" s="2">
        <f t="shared" si="424"/>
        <v>88.62012571469738</v>
      </c>
      <c r="J2468" s="2">
        <f t="shared" si="425"/>
        <v>186.58205610458612</v>
      </c>
      <c r="K2468">
        <f t="shared" si="426"/>
        <v>49.324246272678984</v>
      </c>
      <c r="L2468">
        <f t="shared" si="427"/>
        <v>104.70525338115513</v>
      </c>
      <c r="M2468">
        <f t="shared" si="428"/>
        <v>-0.62643269958886572</v>
      </c>
      <c r="N2468">
        <f t="shared" si="428"/>
        <v>0</v>
      </c>
    </row>
    <row r="2469" spans="1:14" x14ac:dyDescent="0.2">
      <c r="A2469">
        <f t="shared" si="429"/>
        <v>2452</v>
      </c>
      <c r="B2469">
        <f t="shared" si="419"/>
        <v>24.52</v>
      </c>
      <c r="C2469" s="2">
        <f t="shared" si="420"/>
        <v>8.1618592832258057E-4</v>
      </c>
      <c r="D2469" s="2">
        <f t="shared" si="421"/>
        <v>1.7192823993650217E-3</v>
      </c>
      <c r="E2469" s="1">
        <f t="shared" si="422"/>
        <v>-4412.2942665060436</v>
      </c>
      <c r="F2469" s="1">
        <v>0</v>
      </c>
      <c r="G2469" s="2">
        <f t="shared" si="423"/>
        <v>32.649697263357659</v>
      </c>
      <c r="H2469" s="2">
        <f t="shared" si="423"/>
        <v>68.852360979704798</v>
      </c>
      <c r="I2469" s="2">
        <f t="shared" si="424"/>
        <v>77.434714170144716</v>
      </c>
      <c r="J2469" s="2">
        <f t="shared" si="425"/>
        <v>162.59022222843308</v>
      </c>
      <c r="K2469">
        <f t="shared" si="426"/>
        <v>44.247939802257868</v>
      </c>
      <c r="L2469">
        <f t="shared" si="427"/>
        <v>93.737861248728279</v>
      </c>
      <c r="M2469">
        <f t="shared" si="428"/>
        <v>-0.53707710452918567</v>
      </c>
      <c r="N2469">
        <f t="shared" si="428"/>
        <v>0</v>
      </c>
    </row>
    <row r="2470" spans="1:14" x14ac:dyDescent="0.2">
      <c r="A2470">
        <f t="shared" si="429"/>
        <v>2453</v>
      </c>
      <c r="B2470">
        <f t="shared" si="419"/>
        <v>24.53</v>
      </c>
      <c r="C2470" s="2">
        <f t="shared" si="420"/>
        <v>6.5660495335189046E-4</v>
      </c>
      <c r="D2470" s="2">
        <f t="shared" si="421"/>
        <v>1.374545592310421E-3</v>
      </c>
      <c r="E2470" s="1">
        <f t="shared" si="422"/>
        <v>-3400.4825390532228</v>
      </c>
      <c r="F2470" s="1">
        <v>0</v>
      </c>
      <c r="G2470" s="2">
        <f t="shared" si="423"/>
        <v>26.266619257636638</v>
      </c>
      <c r="H2470" s="2">
        <f t="shared" si="423"/>
        <v>55.04634797962386</v>
      </c>
      <c r="I2470" s="2">
        <f t="shared" si="424"/>
        <v>65.373093754254313</v>
      </c>
      <c r="J2470" s="2">
        <f t="shared" si="425"/>
        <v>136.72980512526354</v>
      </c>
      <c r="K2470">
        <f t="shared" si="426"/>
        <v>38.665245069967071</v>
      </c>
      <c r="L2470">
        <f t="shared" si="427"/>
        <v>81.683457145639679</v>
      </c>
      <c r="M2470">
        <f t="shared" si="428"/>
        <v>-0.44122942665060438</v>
      </c>
      <c r="N2470">
        <f t="shared" si="428"/>
        <v>0</v>
      </c>
    </row>
    <row r="2471" spans="1:14" x14ac:dyDescent="0.2">
      <c r="A2471">
        <f t="shared" si="429"/>
        <v>2454</v>
      </c>
      <c r="B2471">
        <f t="shared" si="419"/>
        <v>24.54</v>
      </c>
      <c r="C2471" s="2">
        <f t="shared" si="420"/>
        <v>4.8989475820785332E-4</v>
      </c>
      <c r="D2471" s="2">
        <f t="shared" si="421"/>
        <v>1.0145004440822441E-3</v>
      </c>
      <c r="E2471" s="1">
        <f t="shared" si="422"/>
        <v>-2347.5664448694533</v>
      </c>
      <c r="F2471" s="1">
        <v>0</v>
      </c>
      <c r="G2471" s="2">
        <f t="shared" si="423"/>
        <v>19.598373128843107</v>
      </c>
      <c r="H2471" s="2">
        <f t="shared" si="423"/>
        <v>40.627269840274067</v>
      </c>
      <c r="I2471" s="2">
        <f t="shared" si="424"/>
        <v>52.583598385197213</v>
      </c>
      <c r="J2471" s="2">
        <f t="shared" si="425"/>
        <v>109.317500809771</v>
      </c>
      <c r="K2471">
        <f t="shared" si="426"/>
        <v>32.645177002448783</v>
      </c>
      <c r="L2471">
        <f t="shared" si="427"/>
        <v>68.690230969496938</v>
      </c>
      <c r="M2471">
        <f t="shared" si="428"/>
        <v>-0.34004825390532228</v>
      </c>
      <c r="N2471">
        <f t="shared" si="428"/>
        <v>0</v>
      </c>
    </row>
    <row r="2472" spans="1:14" x14ac:dyDescent="0.2">
      <c r="A2472">
        <f t="shared" si="429"/>
        <v>2455</v>
      </c>
      <c r="B2472">
        <f t="shared" si="419"/>
        <v>24.55</v>
      </c>
      <c r="C2472" s="2">
        <f t="shared" si="420"/>
        <v>3.1808857393140073E-4</v>
      </c>
      <c r="D2472" s="2">
        <f t="shared" si="421"/>
        <v>6.4352831911735112E-4</v>
      </c>
      <c r="E2472" s="1">
        <f t="shared" si="422"/>
        <v>-1266.2734274192692</v>
      </c>
      <c r="F2472" s="1">
        <v>0</v>
      </c>
      <c r="G2472" s="2">
        <f t="shared" si="423"/>
        <v>12.726286836526599</v>
      </c>
      <c r="H2472" s="2">
        <f t="shared" si="423"/>
        <v>25.770591004082746</v>
      </c>
      <c r="I2472" s="2">
        <f t="shared" si="424"/>
        <v>39.222820491528147</v>
      </c>
      <c r="J2472" s="2">
        <f t="shared" si="425"/>
        <v>80.687890409292564</v>
      </c>
      <c r="K2472">
        <f t="shared" si="426"/>
        <v>26.261777010514603</v>
      </c>
      <c r="L2472">
        <f t="shared" si="427"/>
        <v>54.917299405209818</v>
      </c>
      <c r="M2472">
        <f t="shared" si="428"/>
        <v>-0.23475664448694533</v>
      </c>
      <c r="N2472">
        <f t="shared" si="428"/>
        <v>0</v>
      </c>
    </row>
    <row r="2473" spans="1:14" x14ac:dyDescent="0.2">
      <c r="A2473">
        <f t="shared" si="429"/>
        <v>2456</v>
      </c>
      <c r="B2473">
        <f t="shared" si="419"/>
        <v>24.560000000000002</v>
      </c>
      <c r="C2473" s="2">
        <f t="shared" si="420"/>
        <v>1.4327410693519994E-4</v>
      </c>
      <c r="D2473" s="2">
        <f t="shared" si="421"/>
        <v>2.6613113887767327E-4</v>
      </c>
      <c r="E2473" s="1">
        <f t="shared" si="422"/>
        <v>-169.67394485836181</v>
      </c>
      <c r="F2473" s="1">
        <v>0</v>
      </c>
      <c r="G2473" s="2">
        <f t="shared" si="423"/>
        <v>5.7338670981140707</v>
      </c>
      <c r="H2473" s="2">
        <f t="shared" si="423"/>
        <v>10.65660407241527</v>
      </c>
      <c r="I2473" s="2">
        <f t="shared" si="424"/>
        <v>25.453701968641155</v>
      </c>
      <c r="J2473" s="2">
        <f t="shared" si="425"/>
        <v>51.189369758720737</v>
      </c>
      <c r="K2473">
        <f t="shared" si="426"/>
        <v>19.593207527785157</v>
      </c>
      <c r="L2473">
        <f t="shared" si="427"/>
        <v>40.532765686305467</v>
      </c>
      <c r="M2473">
        <f t="shared" si="428"/>
        <v>-0.12662734274192691</v>
      </c>
      <c r="N2473">
        <f t="shared" si="428"/>
        <v>0</v>
      </c>
    </row>
    <row r="2474" spans="1:14" x14ac:dyDescent="0.2">
      <c r="A2474">
        <f t="shared" si="429"/>
        <v>2457</v>
      </c>
      <c r="B2474">
        <f t="shared" si="419"/>
        <v>24.57</v>
      </c>
      <c r="C2474" s="2">
        <f t="shared" si="420"/>
        <v>-3.2431778234388907E-5</v>
      </c>
      <c r="D2474" s="2">
        <f t="shared" si="421"/>
        <v>-1.1312316656998619E-4</v>
      </c>
      <c r="E2474" s="1">
        <f t="shared" si="422"/>
        <v>928.97652310602973</v>
      </c>
      <c r="F2474" s="1">
        <v>0</v>
      </c>
      <c r="G2474" s="2">
        <f t="shared" si="423"/>
        <v>-1.2942132851487544</v>
      </c>
      <c r="H2474" s="2">
        <f t="shared" si="423"/>
        <v>-4.5317547438397128</v>
      </c>
      <c r="I2474" s="2">
        <f t="shared" si="424"/>
        <v>11.443553187322541</v>
      </c>
      <c r="J2474" s="2">
        <f t="shared" si="425"/>
        <v>21.179919781465635</v>
      </c>
      <c r="K2474">
        <f t="shared" si="426"/>
        <v>12.720799077985459</v>
      </c>
      <c r="L2474">
        <f t="shared" si="427"/>
        <v>25.711674525305348</v>
      </c>
      <c r="M2474">
        <f t="shared" si="428"/>
        <v>-1.6967394485836181E-2</v>
      </c>
      <c r="N2474">
        <f t="shared" si="428"/>
        <v>0</v>
      </c>
    </row>
    <row r="2475" spans="1:14" x14ac:dyDescent="0.2">
      <c r="A2475">
        <f t="shared" si="429"/>
        <v>2458</v>
      </c>
      <c r="B2475">
        <f t="shared" si="419"/>
        <v>24.580000000000002</v>
      </c>
      <c r="C2475" s="2">
        <f t="shared" si="420"/>
        <v>-2.0690866651560492E-4</v>
      </c>
      <c r="D2475" s="2">
        <f t="shared" si="421"/>
        <v>-4.8965590458544873E-4</v>
      </c>
      <c r="E2475" s="1">
        <f t="shared" si="422"/>
        <v>2016.3977048586244</v>
      </c>
      <c r="F2475" s="1">
        <v>0</v>
      </c>
      <c r="G2475" s="2">
        <f t="shared" si="423"/>
        <v>-8.2731397122335224</v>
      </c>
      <c r="H2475" s="2">
        <f t="shared" si="423"/>
        <v>-19.611118113895451</v>
      </c>
      <c r="I2475" s="2">
        <f t="shared" si="424"/>
        <v>-2.6379759078422</v>
      </c>
      <c r="J2475" s="2">
        <f t="shared" si="425"/>
        <v>-8.9772310760968583</v>
      </c>
      <c r="K2475">
        <f t="shared" si="426"/>
        <v>5.7280614567019246</v>
      </c>
      <c r="L2475">
        <f t="shared" si="427"/>
        <v>10.633887037798591</v>
      </c>
      <c r="M2475">
        <f t="shared" si="428"/>
        <v>9.2897652310602971E-2</v>
      </c>
      <c r="N2475">
        <f t="shared" si="428"/>
        <v>0</v>
      </c>
    </row>
    <row r="2476" spans="1:14" x14ac:dyDescent="0.2">
      <c r="A2476">
        <f t="shared" si="429"/>
        <v>2459</v>
      </c>
      <c r="B2476">
        <f t="shared" si="419"/>
        <v>24.59</v>
      </c>
      <c r="C2476" s="2">
        <f t="shared" si="420"/>
        <v>-3.7805818070421528E-4</v>
      </c>
      <c r="D2476" s="2">
        <f t="shared" si="421"/>
        <v>-8.589328957460075E-4</v>
      </c>
      <c r="E2476" s="1">
        <f t="shared" si="422"/>
        <v>3079.4450661941992</v>
      </c>
      <c r="F2476" s="1">
        <v>0</v>
      </c>
      <c r="G2476" s="2">
        <f t="shared" si="423"/>
        <v>-15.11897929155899</v>
      </c>
      <c r="H2476" s="2">
        <f t="shared" si="423"/>
        <v>-34.399901270813857</v>
      </c>
      <c r="I2476" s="2">
        <f t="shared" si="424"/>
        <v>-16.62094803564721</v>
      </c>
      <c r="J2476" s="2">
        <f t="shared" si="425"/>
        <v>-38.91799985257304</v>
      </c>
      <c r="K2476">
        <f t="shared" si="426"/>
        <v>-1.3003289736023582</v>
      </c>
      <c r="L2476">
        <f t="shared" si="427"/>
        <v>-4.5180985817591823</v>
      </c>
      <c r="M2476">
        <f t="shared" si="428"/>
        <v>0.20163977048586246</v>
      </c>
      <c r="N2476">
        <f t="shared" si="428"/>
        <v>0</v>
      </c>
    </row>
    <row r="2477" spans="1:14" x14ac:dyDescent="0.2">
      <c r="A2477">
        <f t="shared" si="429"/>
        <v>2460</v>
      </c>
      <c r="B2477">
        <f t="shared" si="419"/>
        <v>24.6</v>
      </c>
      <c r="C2477" s="2">
        <f t="shared" si="420"/>
        <v>-5.4382924172783785E-4</v>
      </c>
      <c r="D2477" s="2">
        <f t="shared" si="421"/>
        <v>-1.2165191120429642E-3</v>
      </c>
      <c r="E2477" s="1">
        <f t="shared" si="422"/>
        <v>4105.2686988741434</v>
      </c>
      <c r="F2477" s="1">
        <v>0</v>
      </c>
      <c r="G2477" s="2">
        <f t="shared" si="423"/>
        <v>-21.749691221606746</v>
      </c>
      <c r="H2477" s="2">
        <f t="shared" si="423"/>
        <v>-48.720490163202541</v>
      </c>
      <c r="I2477" s="2">
        <f t="shared" si="424"/>
        <v>-30.337189337241039</v>
      </c>
      <c r="J2477" s="2">
        <f t="shared" si="425"/>
        <v>-68.281844416142988</v>
      </c>
      <c r="K2477">
        <f t="shared" si="426"/>
        <v>-8.2795536090148705</v>
      </c>
      <c r="L2477">
        <f t="shared" si="427"/>
        <v>-19.561354252940447</v>
      </c>
      <c r="M2477">
        <f t="shared" si="428"/>
        <v>0.30794450661941991</v>
      </c>
      <c r="N2477">
        <f t="shared" si="428"/>
        <v>0</v>
      </c>
    </row>
    <row r="2478" spans="1:14" x14ac:dyDescent="0.2">
      <c r="A2478">
        <f t="shared" si="429"/>
        <v>2461</v>
      </c>
      <c r="B2478">
        <f t="shared" ref="B2478:B2541" si="430">A2478*$B$4</f>
        <v>24.61</v>
      </c>
      <c r="C2478" s="2">
        <f t="shared" ref="C2478:C2541" si="431">$F$13*G2478+$G$13*H2478</f>
        <v>-7.0224269647083744E-4</v>
      </c>
      <c r="D2478" s="2">
        <f t="shared" ref="D2478:D2541" si="432">G2478*$F$14+H2478*$G$14</f>
        <v>-1.5581320186857865E-3</v>
      </c>
      <c r="E2478" s="1">
        <f t="shared" ref="E2478:E2541" si="433">10000*SIN(11*B2478)</f>
        <v>5081.468647798717</v>
      </c>
      <c r="F2478" s="1">
        <v>0</v>
      </c>
      <c r="G2478" s="2">
        <f t="shared" ref="G2478:H2541" si="434">I2478-K2478+M2478</f>
        <v>-28.086111869289947</v>
      </c>
      <c r="H2478" s="2">
        <f t="shared" si="434"/>
        <v>-62.401377691286768</v>
      </c>
      <c r="I2478" s="2">
        <f t="shared" ref="I2478:I2541" si="435">$I$13*C2477+$J$13*D2477</f>
        <v>-43.622313903955593</v>
      </c>
      <c r="J2478" s="2">
        <f t="shared" ref="J2478:J2541" si="436">$I$14*C2477+$J$14*D2477</f>
        <v>-96.716108080153518</v>
      </c>
      <c r="K2478">
        <f t="shared" ref="K2478:K2541" si="437">$L$13*C2476+$M$13*D2476</f>
        <v>-15.125675164778233</v>
      </c>
      <c r="L2478">
        <f t="shared" ref="L2478:L2541" si="438">$L$14*C2476+$M$14*D2476</f>
        <v>-34.314730388866749</v>
      </c>
      <c r="M2478">
        <f t="shared" ref="M2478:N2541" si="439">E2477*$B$4^2</f>
        <v>0.41052686988741438</v>
      </c>
      <c r="N2478">
        <f t="shared" si="439"/>
        <v>0</v>
      </c>
    </row>
    <row r="2479" spans="1:14" x14ac:dyDescent="0.2">
      <c r="A2479">
        <f t="shared" si="429"/>
        <v>2462</v>
      </c>
      <c r="B2479">
        <f t="shared" si="430"/>
        <v>24.62</v>
      </c>
      <c r="C2479" s="2">
        <f t="shared" si="431"/>
        <v>-8.5141501697202015E-4</v>
      </c>
      <c r="D2479" s="2">
        <f t="shared" si="432"/>
        <v>-1.8796929772183029E-3</v>
      </c>
      <c r="E2479" s="1">
        <f t="shared" si="433"/>
        <v>5996.2447992369716</v>
      </c>
      <c r="F2479" s="1">
        <v>0</v>
      </c>
      <c r="G2479" s="2">
        <f t="shared" si="434"/>
        <v>-34.052902699436544</v>
      </c>
      <c r="H2479" s="2">
        <f t="shared" si="434"/>
        <v>-75.279222304634857</v>
      </c>
      <c r="I2479" s="2">
        <f t="shared" si="435"/>
        <v>-56.317697680836694</v>
      </c>
      <c r="J2479" s="2">
        <f t="shared" si="436"/>
        <v>-123.88026110486946</v>
      </c>
      <c r="K2479">
        <f t="shared" si="437"/>
        <v>-21.75664811662028</v>
      </c>
      <c r="L2479">
        <f t="shared" si="438"/>
        <v>-48.601038800234605</v>
      </c>
      <c r="M2479">
        <f t="shared" si="439"/>
        <v>0.5081468647798717</v>
      </c>
      <c r="N2479">
        <f t="shared" si="439"/>
        <v>0</v>
      </c>
    </row>
    <row r="2480" spans="1:14" x14ac:dyDescent="0.2">
      <c r="A2480">
        <f t="shared" si="429"/>
        <v>2463</v>
      </c>
      <c r="B2480">
        <f t="shared" si="430"/>
        <v>24.63</v>
      </c>
      <c r="C2480" s="2">
        <f t="shared" si="431"/>
        <v>-9.8958078655715892E-4</v>
      </c>
      <c r="D2480" s="2">
        <f t="shared" si="432"/>
        <v>-2.1773760918944595E-3</v>
      </c>
      <c r="E2480" s="1">
        <f t="shared" si="433"/>
        <v>6838.5395182866996</v>
      </c>
      <c r="F2480" s="1">
        <v>0</v>
      </c>
      <c r="G2480" s="2">
        <f t="shared" si="434"/>
        <v>-39.579449678407705</v>
      </c>
      <c r="H2480" s="2">
        <f t="shared" si="434"/>
        <v>-87.200804209666416</v>
      </c>
      <c r="I2480" s="2">
        <f t="shared" si="435"/>
        <v>-68.27237800670845</v>
      </c>
      <c r="J2480" s="2">
        <f t="shared" si="436"/>
        <v>-149.44998801324257</v>
      </c>
      <c r="K2480">
        <f t="shared" si="437"/>
        <v>-28.093303848377047</v>
      </c>
      <c r="L2480">
        <f t="shared" si="438"/>
        <v>-62.249183803576152</v>
      </c>
      <c r="M2480">
        <f t="shared" si="439"/>
        <v>0.59962447992369716</v>
      </c>
      <c r="N2480">
        <f t="shared" si="439"/>
        <v>0</v>
      </c>
    </row>
    <row r="2481" spans="1:14" x14ac:dyDescent="0.2">
      <c r="A2481">
        <f t="shared" si="429"/>
        <v>2464</v>
      </c>
      <c r="B2481">
        <f t="shared" si="430"/>
        <v>24.64</v>
      </c>
      <c r="C2481" s="2">
        <f t="shared" si="431"/>
        <v>-1.1151137036281233E-3</v>
      </c>
      <c r="D2481" s="2">
        <f t="shared" si="432"/>
        <v>-2.4476539129452898E-3</v>
      </c>
      <c r="E2481" s="1">
        <f t="shared" si="433"/>
        <v>7598.1713114008417</v>
      </c>
      <c r="F2481" s="1">
        <v>0</v>
      </c>
      <c r="G2481" s="2">
        <f t="shared" si="434"/>
        <v>-44.600703381321111</v>
      </c>
      <c r="H2481" s="2">
        <f t="shared" si="434"/>
        <v>-98.024855703923819</v>
      </c>
      <c r="I2481" s="2">
        <f t="shared" si="435"/>
        <v>-79.344855991474844</v>
      </c>
      <c r="J2481" s="2">
        <f t="shared" si="436"/>
        <v>-173.1210715767532</v>
      </c>
      <c r="K2481">
        <f t="shared" si="437"/>
        <v>-34.060298658325067</v>
      </c>
      <c r="L2481">
        <f t="shared" si="438"/>
        <v>-75.096215872829376</v>
      </c>
      <c r="M2481">
        <f t="shared" si="439"/>
        <v>0.68385395182867004</v>
      </c>
      <c r="N2481">
        <f t="shared" si="439"/>
        <v>0</v>
      </c>
    </row>
    <row r="2482" spans="1:14" x14ac:dyDescent="0.2">
      <c r="A2482">
        <f t="shared" si="429"/>
        <v>2465</v>
      </c>
      <c r="B2482">
        <f t="shared" si="430"/>
        <v>24.650000000000002</v>
      </c>
      <c r="C2482" s="2">
        <f t="shared" si="431"/>
        <v>-1.2265458522220064E-3</v>
      </c>
      <c r="D2482" s="2">
        <f t="shared" si="432"/>
        <v>-2.6873394491045985E-3</v>
      </c>
      <c r="E2482" s="1">
        <f t="shared" si="433"/>
        <v>8265.9578982862768</v>
      </c>
      <c r="F2482" s="1">
        <v>0</v>
      </c>
      <c r="G2482" s="2">
        <f t="shared" si="434"/>
        <v>-49.057949768064908</v>
      </c>
      <c r="H2482" s="2">
        <f t="shared" si="434"/>
        <v>-107.62374370534738</v>
      </c>
      <c r="I2482" s="2">
        <f t="shared" si="435"/>
        <v>-89.404780145369998</v>
      </c>
      <c r="J2482" s="2">
        <f t="shared" si="436"/>
        <v>-194.61302684723773</v>
      </c>
      <c r="K2482">
        <f t="shared" si="437"/>
        <v>-39.587013246165007</v>
      </c>
      <c r="L2482">
        <f t="shared" si="438"/>
        <v>-86.989283141890354</v>
      </c>
      <c r="M2482">
        <f t="shared" si="439"/>
        <v>0.7598171311400842</v>
      </c>
      <c r="N2482">
        <f t="shared" si="439"/>
        <v>0</v>
      </c>
    </row>
    <row r="2483" spans="1:14" x14ac:dyDescent="0.2">
      <c r="A2483">
        <f t="shared" si="429"/>
        <v>2466</v>
      </c>
      <c r="B2483">
        <f t="shared" si="430"/>
        <v>24.66</v>
      </c>
      <c r="C2483" s="2">
        <f t="shared" si="431"/>
        <v>-1.3225850098503187E-3</v>
      </c>
      <c r="D2483" s="2">
        <f t="shared" si="432"/>
        <v>-2.8936239870742354E-3</v>
      </c>
      <c r="E2483" s="1">
        <f t="shared" si="433"/>
        <v>8833.8272055087982</v>
      </c>
      <c r="F2483" s="1">
        <v>0</v>
      </c>
      <c r="G2483" s="2">
        <f t="shared" si="434"/>
        <v>-52.899502449197655</v>
      </c>
      <c r="H2483" s="2">
        <f t="shared" si="434"/>
        <v>-115.88498435947416</v>
      </c>
      <c r="I2483" s="2">
        <f t="shared" si="435"/>
        <v>-98.334491147955035</v>
      </c>
      <c r="J2483" s="2">
        <f t="shared" si="436"/>
        <v>-213.67244169117353</v>
      </c>
      <c r="K2483">
        <f t="shared" si="437"/>
        <v>-44.608392908928749</v>
      </c>
      <c r="L2483">
        <f t="shared" si="438"/>
        <v>-97.787457331699372</v>
      </c>
      <c r="M2483">
        <f t="shared" si="439"/>
        <v>0.82659578982862769</v>
      </c>
      <c r="N2483">
        <f t="shared" si="439"/>
        <v>0</v>
      </c>
    </row>
    <row r="2484" spans="1:14" x14ac:dyDescent="0.2">
      <c r="A2484">
        <f t="shared" si="429"/>
        <v>2467</v>
      </c>
      <c r="B2484">
        <f t="shared" si="430"/>
        <v>24.67</v>
      </c>
      <c r="C2484" s="2">
        <f t="shared" si="431"/>
        <v>-1.4021297872671566E-3</v>
      </c>
      <c r="D2484" s="2">
        <f t="shared" si="432"/>
        <v>-3.0641102669473207E-3</v>
      </c>
      <c r="E2484" s="1">
        <f t="shared" si="433"/>
        <v>9294.9149401364921</v>
      </c>
      <c r="F2484" s="1">
        <v>0</v>
      </c>
      <c r="G2484" s="2">
        <f t="shared" si="434"/>
        <v>-56.081308228415253</v>
      </c>
      <c r="H2484" s="2">
        <f t="shared" si="434"/>
        <v>-122.71257166341681</v>
      </c>
      <c r="I2484" s="2">
        <f t="shared" si="435"/>
        <v>-106.03040935866173</v>
      </c>
      <c r="J2484" s="2">
        <f t="shared" si="436"/>
        <v>-230.07598388643731</v>
      </c>
      <c r="K2484">
        <f t="shared" si="437"/>
        <v>-49.065718409695599</v>
      </c>
      <c r="L2484">
        <f t="shared" si="438"/>
        <v>-107.3634122230205</v>
      </c>
      <c r="M2484">
        <f t="shared" si="439"/>
        <v>0.88338272055087985</v>
      </c>
      <c r="N2484">
        <f t="shared" si="439"/>
        <v>0</v>
      </c>
    </row>
    <row r="2485" spans="1:14" x14ac:dyDescent="0.2">
      <c r="A2485">
        <f t="shared" si="429"/>
        <v>2468</v>
      </c>
      <c r="B2485">
        <f t="shared" si="430"/>
        <v>24.68</v>
      </c>
      <c r="C2485" s="2">
        <f t="shared" si="431"/>
        <v>-1.4642824214006142E-3</v>
      </c>
      <c r="D2485" s="2">
        <f t="shared" si="432"/>
        <v>-3.1968406193435346E-3</v>
      </c>
      <c r="E2485" s="1">
        <f t="shared" si="433"/>
        <v>9643.6475639661166</v>
      </c>
      <c r="F2485" s="1">
        <v>0</v>
      </c>
      <c r="G2485" s="2">
        <f t="shared" si="434"/>
        <v>-58.567458771702739</v>
      </c>
      <c r="H2485" s="2">
        <f t="shared" si="434"/>
        <v>-128.02810431760884</v>
      </c>
      <c r="I2485" s="2">
        <f t="shared" si="435"/>
        <v>-112.40424860454424</v>
      </c>
      <c r="J2485" s="2">
        <f t="shared" si="436"/>
        <v>-243.6330389240735</v>
      </c>
      <c r="K2485">
        <f t="shared" si="437"/>
        <v>-52.90729833882785</v>
      </c>
      <c r="L2485">
        <f t="shared" si="438"/>
        <v>-115.60493460646468</v>
      </c>
      <c r="M2485">
        <f t="shared" si="439"/>
        <v>0.92949149401364928</v>
      </c>
      <c r="N2485">
        <f t="shared" si="439"/>
        <v>0</v>
      </c>
    </row>
    <row r="2486" spans="1:14" x14ac:dyDescent="0.2">
      <c r="A2486">
        <f t="shared" si="429"/>
        <v>2469</v>
      </c>
      <c r="B2486">
        <f t="shared" si="430"/>
        <v>24.69</v>
      </c>
      <c r="C2486" s="2">
        <f t="shared" si="431"/>
        <v>-1.5083590713887991E-3</v>
      </c>
      <c r="D2486" s="2">
        <f t="shared" si="432"/>
        <v>-3.2903197314539385E-3</v>
      </c>
      <c r="E2486" s="1">
        <f t="shared" si="433"/>
        <v>9875.8096653622124</v>
      </c>
      <c r="F2486" s="1">
        <v>0</v>
      </c>
      <c r="G2486" s="2">
        <f t="shared" si="434"/>
        <v>-60.33060240158332</v>
      </c>
      <c r="H2486" s="2">
        <f t="shared" si="434"/>
        <v>-131.77169747696533</v>
      </c>
      <c r="I2486" s="2">
        <f t="shared" si="435"/>
        <v>-117.38404191093721</v>
      </c>
      <c r="J2486" s="2">
        <f t="shared" si="436"/>
        <v>-254.18794716933417</v>
      </c>
      <c r="K2486">
        <f t="shared" si="437"/>
        <v>-56.089074752957281</v>
      </c>
      <c r="L2486">
        <f t="shared" si="438"/>
        <v>-122.41624969236884</v>
      </c>
      <c r="M2486">
        <f t="shared" si="439"/>
        <v>0.96436475639661168</v>
      </c>
      <c r="N2486">
        <f t="shared" si="439"/>
        <v>0</v>
      </c>
    </row>
    <row r="2487" spans="1:14" x14ac:dyDescent="0.2">
      <c r="A2487">
        <f t="shared" si="429"/>
        <v>2470</v>
      </c>
      <c r="B2487">
        <f t="shared" si="430"/>
        <v>24.7</v>
      </c>
      <c r="C2487" s="2">
        <f t="shared" si="431"/>
        <v>-1.5338974981406333E-3</v>
      </c>
      <c r="D2487" s="2">
        <f t="shared" si="432"/>
        <v>-3.34353177459652E-3</v>
      </c>
      <c r="E2487" s="1">
        <f t="shared" si="433"/>
        <v>9988.5949143267408</v>
      </c>
      <c r="F2487" s="1">
        <v>0</v>
      </c>
      <c r="G2487" s="2">
        <f t="shared" si="434"/>
        <v>-61.352251234030021</v>
      </c>
      <c r="H2487" s="2">
        <f t="shared" si="434"/>
        <v>-133.90266869238252</v>
      </c>
      <c r="I2487" s="2">
        <f t="shared" si="435"/>
        <v>-120.91496714091264</v>
      </c>
      <c r="J2487" s="2">
        <f t="shared" si="436"/>
        <v>-261.62181392225648</v>
      </c>
      <c r="K2487">
        <f t="shared" si="437"/>
        <v>-58.575134940346395</v>
      </c>
      <c r="L2487">
        <f t="shared" si="438"/>
        <v>-127.71914522987394</v>
      </c>
      <c r="M2487">
        <f t="shared" si="439"/>
        <v>0.98758096653622129</v>
      </c>
      <c r="N2487">
        <f t="shared" si="439"/>
        <v>0</v>
      </c>
    </row>
    <row r="2488" spans="1:14" x14ac:dyDescent="0.2">
      <c r="A2488">
        <f t="shared" si="429"/>
        <v>2471</v>
      </c>
      <c r="B2488">
        <f t="shared" si="430"/>
        <v>24.71</v>
      </c>
      <c r="C2488" s="2">
        <f t="shared" si="431"/>
        <v>-1.5406620397212887E-3</v>
      </c>
      <c r="D2488" s="2">
        <f t="shared" si="432"/>
        <v>-3.3559516944532287E-3</v>
      </c>
      <c r="E2488" s="1">
        <f t="shared" si="433"/>
        <v>9980.6399848664732</v>
      </c>
      <c r="F2488" s="1">
        <v>0</v>
      </c>
      <c r="G2488" s="2">
        <f t="shared" si="434"/>
        <v>-61.62298015078111</v>
      </c>
      <c r="H2488" s="2">
        <f t="shared" si="434"/>
        <v>-134.39999007956152</v>
      </c>
      <c r="I2488" s="2">
        <f t="shared" si="435"/>
        <v>-122.9599629517344</v>
      </c>
      <c r="J2488" s="2">
        <f t="shared" si="436"/>
        <v>-265.85387111891129</v>
      </c>
      <c r="K2488">
        <f t="shared" si="437"/>
        <v>-60.338123309520611</v>
      </c>
      <c r="L2488">
        <f t="shared" si="438"/>
        <v>-131.45388103934977</v>
      </c>
      <c r="M2488">
        <f t="shared" si="439"/>
        <v>0.99885949143267416</v>
      </c>
      <c r="N2488">
        <f t="shared" si="439"/>
        <v>0</v>
      </c>
    </row>
    <row r="2489" spans="1:14" x14ac:dyDescent="0.2">
      <c r="A2489">
        <f t="shared" si="429"/>
        <v>2472</v>
      </c>
      <c r="B2489">
        <f t="shared" si="430"/>
        <v>24.72</v>
      </c>
      <c r="C2489" s="2">
        <f t="shared" si="431"/>
        <v>-1.5286458277552963E-3</v>
      </c>
      <c r="D2489" s="2">
        <f t="shared" si="432"/>
        <v>-3.3275505360623021E-3</v>
      </c>
      <c r="E2489" s="1">
        <f t="shared" si="433"/>
        <v>9852.0410346102599</v>
      </c>
      <c r="F2489" s="1">
        <v>0</v>
      </c>
      <c r="G2489" s="2">
        <f t="shared" si="434"/>
        <v>-61.142515415505386</v>
      </c>
      <c r="H2489" s="2">
        <f t="shared" si="434"/>
        <v>-133.26250159166051</v>
      </c>
      <c r="I2489" s="2">
        <f t="shared" si="435"/>
        <v>-123.50012803121268</v>
      </c>
      <c r="J2489" s="2">
        <f t="shared" si="436"/>
        <v>-266.84237486699959</v>
      </c>
      <c r="K2489">
        <f t="shared" si="437"/>
        <v>-61.359548617220646</v>
      </c>
      <c r="L2489">
        <f t="shared" si="438"/>
        <v>-133.57987327533908</v>
      </c>
      <c r="M2489">
        <f t="shared" si="439"/>
        <v>0.9980639984866474</v>
      </c>
      <c r="N2489">
        <f t="shared" si="439"/>
        <v>0</v>
      </c>
    </row>
    <row r="2490" spans="1:14" x14ac:dyDescent="0.2">
      <c r="A2490">
        <f t="shared" si="429"/>
        <v>2473</v>
      </c>
      <c r="B2490">
        <f t="shared" si="430"/>
        <v>24.73</v>
      </c>
      <c r="C2490" s="2">
        <f t="shared" si="431"/>
        <v>-1.4980702235480382E-3</v>
      </c>
      <c r="D2490" s="2">
        <f t="shared" si="432"/>
        <v>-3.2587947480161592E-3</v>
      </c>
      <c r="E2490" s="1">
        <f t="shared" si="433"/>
        <v>9604.3525424742475</v>
      </c>
      <c r="F2490" s="1">
        <v>0</v>
      </c>
      <c r="G2490" s="2">
        <f t="shared" si="434"/>
        <v>-59.919712082537224</v>
      </c>
      <c r="H2490" s="2">
        <f t="shared" si="434"/>
        <v>-130.50888317081106</v>
      </c>
      <c r="I2490" s="2">
        <f t="shared" si="435"/>
        <v>-122.53489921292024</v>
      </c>
      <c r="J2490" s="2">
        <f t="shared" si="436"/>
        <v>-264.58502864750784</v>
      </c>
      <c r="K2490">
        <f t="shared" si="437"/>
        <v>-61.629983026921984</v>
      </c>
      <c r="L2490">
        <f t="shared" si="438"/>
        <v>-134.07614547669678</v>
      </c>
      <c r="M2490">
        <f t="shared" si="439"/>
        <v>0.98520410346102605</v>
      </c>
      <c r="N2490">
        <f t="shared" si="439"/>
        <v>0</v>
      </c>
    </row>
    <row r="2491" spans="1:14" x14ac:dyDescent="0.2">
      <c r="A2491">
        <f t="shared" si="429"/>
        <v>2474</v>
      </c>
      <c r="B2491">
        <f t="shared" si="430"/>
        <v>24.740000000000002</v>
      </c>
      <c r="C2491" s="2">
        <f t="shared" si="431"/>
        <v>-1.4493814863425218E-3</v>
      </c>
      <c r="D2491" s="2">
        <f t="shared" si="432"/>
        <v>-3.1506394832878349E-3</v>
      </c>
      <c r="E2491" s="1">
        <f t="shared" si="433"/>
        <v>9240.5685184261747</v>
      </c>
      <c r="F2491" s="1">
        <v>0</v>
      </c>
      <c r="G2491" s="2">
        <f t="shared" si="434"/>
        <v>-57.972420695505384</v>
      </c>
      <c r="H2491" s="2">
        <f t="shared" si="434"/>
        <v>-126.17738647594774</v>
      </c>
      <c r="I2491" s="2">
        <f t="shared" si="435"/>
        <v>-120.08200675467113</v>
      </c>
      <c r="J2491" s="2">
        <f t="shared" si="436"/>
        <v>-259.11892776927141</v>
      </c>
      <c r="K2491">
        <f t="shared" si="437"/>
        <v>-61.149150804918321</v>
      </c>
      <c r="L2491">
        <f t="shared" si="438"/>
        <v>-132.94154129332367</v>
      </c>
      <c r="M2491">
        <f t="shared" si="439"/>
        <v>0.96043525424742482</v>
      </c>
      <c r="N2491">
        <f t="shared" si="439"/>
        <v>0</v>
      </c>
    </row>
    <row r="2492" spans="1:14" x14ac:dyDescent="0.2">
      <c r="A2492">
        <f t="shared" si="429"/>
        <v>2475</v>
      </c>
      <c r="B2492">
        <f t="shared" si="430"/>
        <v>24.75</v>
      </c>
      <c r="C2492" s="2">
        <f t="shared" si="431"/>
        <v>-1.3832447196450884E-3</v>
      </c>
      <c r="D2492" s="2">
        <f t="shared" si="432"/>
        <v>-3.0045159867938685E-3</v>
      </c>
      <c r="E2492" s="1">
        <f t="shared" si="433"/>
        <v>8765.086312478752</v>
      </c>
      <c r="F2492" s="1">
        <v>0</v>
      </c>
      <c r="G2492" s="2">
        <f t="shared" si="434"/>
        <v>-55.327245113795811</v>
      </c>
      <c r="H2492" s="2">
        <f t="shared" si="434"/>
        <v>-120.32532979529435</v>
      </c>
      <c r="I2492" s="2">
        <f t="shared" si="435"/>
        <v>-116.17720776694425</v>
      </c>
      <c r="J2492" s="2">
        <f t="shared" si="436"/>
        <v>-250.52002646577603</v>
      </c>
      <c r="K2492">
        <f t="shared" si="437"/>
        <v>-59.925905801305824</v>
      </c>
      <c r="L2492">
        <f t="shared" si="438"/>
        <v>-130.19469667048168</v>
      </c>
      <c r="M2492">
        <f t="shared" si="439"/>
        <v>0.92405685184261754</v>
      </c>
      <c r="N2492">
        <f t="shared" si="439"/>
        <v>0</v>
      </c>
    </row>
    <row r="2493" spans="1:14" x14ac:dyDescent="0.2">
      <c r="A2493">
        <f t="shared" si="429"/>
        <v>2476</v>
      </c>
      <c r="B2493">
        <f t="shared" si="430"/>
        <v>24.76</v>
      </c>
      <c r="C2493" s="2">
        <f t="shared" si="431"/>
        <v>-1.3005351744659454E-3</v>
      </c>
      <c r="D2493" s="2">
        <f t="shared" si="432"/>
        <v>-2.822313231319094E-3</v>
      </c>
      <c r="E2493" s="1">
        <f t="shared" si="433"/>
        <v>8183.653460383649</v>
      </c>
      <c r="F2493" s="1">
        <v>0</v>
      </c>
      <c r="G2493" s="2">
        <f t="shared" si="434"/>
        <v>-52.019194621216144</v>
      </c>
      <c r="H2493" s="2">
        <f t="shared" si="434"/>
        <v>-113.02836261599653</v>
      </c>
      <c r="I2493" s="2">
        <f t="shared" si="435"/>
        <v>-110.87380146436038</v>
      </c>
      <c r="J2493" s="2">
        <f t="shared" si="436"/>
        <v>-238.90213480307557</v>
      </c>
      <c r="K2493">
        <f t="shared" si="437"/>
        <v>-57.978098211896366</v>
      </c>
      <c r="L2493">
        <f t="shared" si="438"/>
        <v>-125.87377218707904</v>
      </c>
      <c r="M2493">
        <f t="shared" si="439"/>
        <v>0.87650863124787526</v>
      </c>
      <c r="N2493">
        <f t="shared" si="439"/>
        <v>0</v>
      </c>
    </row>
    <row r="2494" spans="1:14" x14ac:dyDescent="0.2">
      <c r="A2494">
        <f t="shared" si="429"/>
        <v>2477</v>
      </c>
      <c r="B2494">
        <f t="shared" si="430"/>
        <v>24.77</v>
      </c>
      <c r="C2494" s="2">
        <f t="shared" si="431"/>
        <v>-1.2023270202308224E-3</v>
      </c>
      <c r="D2494" s="2">
        <f t="shared" si="432"/>
        <v>-2.6063540329138279E-3</v>
      </c>
      <c r="E2494" s="1">
        <f t="shared" si="433"/>
        <v>7503.2982085471003</v>
      </c>
      <c r="F2494" s="1">
        <v>0</v>
      </c>
      <c r="G2494" s="2">
        <f t="shared" si="434"/>
        <v>-48.091234747574497</v>
      </c>
      <c r="H2494" s="2">
        <f t="shared" si="434"/>
        <v>-104.37950910614452</v>
      </c>
      <c r="I2494" s="2">
        <f t="shared" si="435"/>
        <v>-104.24193255142411</v>
      </c>
      <c r="J2494" s="2">
        <f t="shared" si="436"/>
        <v>-224.41545825435966</v>
      </c>
      <c r="K2494">
        <f t="shared" si="437"/>
        <v>-55.332332457811255</v>
      </c>
      <c r="L2494">
        <f t="shared" si="438"/>
        <v>-120.03594914821514</v>
      </c>
      <c r="M2494">
        <f t="shared" si="439"/>
        <v>0.81836534603836497</v>
      </c>
      <c r="N2494">
        <f t="shared" si="439"/>
        <v>0</v>
      </c>
    </row>
    <row r="2495" spans="1:14" x14ac:dyDescent="0.2">
      <c r="A2495">
        <f t="shared" si="429"/>
        <v>2478</v>
      </c>
      <c r="B2495">
        <f t="shared" si="430"/>
        <v>24.78</v>
      </c>
      <c r="C2495" s="2">
        <f t="shared" si="431"/>
        <v>-1.0898797246438213E-3</v>
      </c>
      <c r="D2495" s="2">
        <f t="shared" si="432"/>
        <v>-2.3593659434867739E-3</v>
      </c>
      <c r="E2495" s="1">
        <f t="shared" si="433"/>
        <v>6732.2445579614805</v>
      </c>
      <c r="F2495" s="1">
        <v>0</v>
      </c>
      <c r="G2495" s="2">
        <f t="shared" si="434"/>
        <v>-43.593742454758555</v>
      </c>
      <c r="H2495" s="2">
        <f t="shared" si="434"/>
        <v>-94.488002432160513</v>
      </c>
      <c r="I2495" s="2">
        <f t="shared" si="435"/>
        <v>-96.367691611672754</v>
      </c>
      <c r="J2495" s="2">
        <f t="shared" si="436"/>
        <v>-207.24469832169152</v>
      </c>
      <c r="K2495">
        <f t="shared" si="437"/>
        <v>-52.02361933605949</v>
      </c>
      <c r="L2495">
        <f t="shared" si="438"/>
        <v>-112.756695889531</v>
      </c>
      <c r="M2495">
        <f t="shared" si="439"/>
        <v>0.75032982085471012</v>
      </c>
      <c r="N2495">
        <f t="shared" si="439"/>
        <v>0</v>
      </c>
    </row>
    <row r="2496" spans="1:14" x14ac:dyDescent="0.2">
      <c r="A2496">
        <f t="shared" si="429"/>
        <v>2479</v>
      </c>
      <c r="B2496">
        <f t="shared" si="430"/>
        <v>24.79</v>
      </c>
      <c r="C2496" s="2">
        <f t="shared" si="431"/>
        <v>-9.6462221255106458E-4</v>
      </c>
      <c r="D2496" s="2">
        <f t="shared" si="432"/>
        <v>-2.0844472812532491E-3</v>
      </c>
      <c r="E2496" s="1">
        <f t="shared" si="433"/>
        <v>5879.8128540969183</v>
      </c>
      <c r="F2496" s="1">
        <v>0</v>
      </c>
      <c r="G2496" s="2">
        <f t="shared" si="434"/>
        <v>-38.583872489597468</v>
      </c>
      <c r="H2496" s="2">
        <f t="shared" si="434"/>
        <v>-83.477924355021571</v>
      </c>
      <c r="I2496" s="2">
        <f t="shared" si="435"/>
        <v>-87.352023816284913</v>
      </c>
      <c r="J2496" s="2">
        <f t="shared" si="436"/>
        <v>-187.60673788198326</v>
      </c>
      <c r="K2496">
        <f t="shared" si="437"/>
        <v>-48.0949268708913</v>
      </c>
      <c r="L2496">
        <f t="shared" si="438"/>
        <v>-104.12881352696169</v>
      </c>
      <c r="M2496">
        <f t="shared" si="439"/>
        <v>0.67322445579614809</v>
      </c>
      <c r="N2496">
        <f t="shared" si="439"/>
        <v>0</v>
      </c>
    </row>
    <row r="2497" spans="1:14" x14ac:dyDescent="0.2">
      <c r="A2497">
        <f t="shared" si="429"/>
        <v>2480</v>
      </c>
      <c r="B2497">
        <f t="shared" si="430"/>
        <v>24.8</v>
      </c>
      <c r="C2497" s="2">
        <f t="shared" si="431"/>
        <v>-8.2813500052385139E-4</v>
      </c>
      <c r="D2497" s="2">
        <f t="shared" si="432"/>
        <v>-1.7850287181988525E-3</v>
      </c>
      <c r="E2497" s="1">
        <f t="shared" si="433"/>
        <v>4956.3071243856839</v>
      </c>
      <c r="F2497" s="1">
        <v>0</v>
      </c>
      <c r="G2497" s="2">
        <f t="shared" si="434"/>
        <v>-33.124842772464334</v>
      </c>
      <c r="H2497" s="2">
        <f t="shared" si="434"/>
        <v>-71.486666891646536</v>
      </c>
      <c r="I2497" s="2">
        <f t="shared" si="435"/>
        <v>-77.309459574621172</v>
      </c>
      <c r="J2497" s="2">
        <f t="shared" si="436"/>
        <v>-165.74793993842795</v>
      </c>
      <c r="K2497">
        <f t="shared" si="437"/>
        <v>-43.596635516747149</v>
      </c>
      <c r="L2497">
        <f t="shared" si="438"/>
        <v>-94.261273046781412</v>
      </c>
      <c r="M2497">
        <f t="shared" si="439"/>
        <v>0.58798128540969186</v>
      </c>
      <c r="N2497">
        <f t="shared" si="439"/>
        <v>0</v>
      </c>
    </row>
    <row r="2498" spans="1:14" x14ac:dyDescent="0.2">
      <c r="A2498">
        <f t="shared" si="429"/>
        <v>2481</v>
      </c>
      <c r="B2498">
        <f t="shared" si="430"/>
        <v>24.810000000000002</v>
      </c>
      <c r="C2498" s="2">
        <f t="shared" si="431"/>
        <v>-6.8213052812838573E-4</v>
      </c>
      <c r="D2498" s="2">
        <f t="shared" si="432"/>
        <v>-1.4648308970786126E-3</v>
      </c>
      <c r="E2498" s="1">
        <f t="shared" si="433"/>
        <v>3972.8905251618098</v>
      </c>
      <c r="F2498" s="1">
        <v>0</v>
      </c>
      <c r="G2498" s="2">
        <f t="shared" si="434"/>
        <v>-27.285147660417891</v>
      </c>
      <c r="H2498" s="2">
        <f t="shared" si="434"/>
        <v>-58.663234964762353</v>
      </c>
      <c r="I2498" s="2">
        <f t="shared" si="435"/>
        <v>-66.366682887344155</v>
      </c>
      <c r="J2498" s="2">
        <f t="shared" si="436"/>
        <v>-141.94109311000071</v>
      </c>
      <c r="K2498">
        <f t="shared" si="437"/>
        <v>-38.585904514487694</v>
      </c>
      <c r="L2498">
        <f t="shared" si="438"/>
        <v>-83.277858145238355</v>
      </c>
      <c r="M2498">
        <f t="shared" si="439"/>
        <v>0.49563071243856843</v>
      </c>
      <c r="N2498">
        <f t="shared" si="439"/>
        <v>0</v>
      </c>
    </row>
    <row r="2499" spans="1:14" x14ac:dyDescent="0.2">
      <c r="A2499">
        <f t="shared" si="429"/>
        <v>2482</v>
      </c>
      <c r="B2499">
        <f t="shared" si="430"/>
        <v>24.82</v>
      </c>
      <c r="C2499" s="2">
        <f t="shared" si="431"/>
        <v>-5.2843192838573829E-4</v>
      </c>
      <c r="D2499" s="2">
        <f t="shared" si="432"/>
        <v>-1.127818598048854E-3</v>
      </c>
      <c r="E2499" s="1">
        <f t="shared" si="433"/>
        <v>2941.4504036127764</v>
      </c>
      <c r="F2499" s="1">
        <v>0</v>
      </c>
      <c r="G2499" s="2">
        <f t="shared" si="434"/>
        <v>-21.137708785050553</v>
      </c>
      <c r="H2499" s="2">
        <f t="shared" si="434"/>
        <v>-45.16641086997214</v>
      </c>
      <c r="I2499" s="2">
        <f t="shared" si="435"/>
        <v>-54.660955107010516</v>
      </c>
      <c r="J2499" s="2">
        <f t="shared" si="436"/>
        <v>-116.48204143423381</v>
      </c>
      <c r="K2499">
        <f t="shared" si="437"/>
        <v>-33.125957269443781</v>
      </c>
      <c r="L2499">
        <f t="shared" si="438"/>
        <v>-71.315630564261667</v>
      </c>
      <c r="M2499">
        <f t="shared" si="439"/>
        <v>0.39728905251618102</v>
      </c>
      <c r="N2499">
        <f t="shared" si="439"/>
        <v>0</v>
      </c>
    </row>
    <row r="2500" spans="1:14" x14ac:dyDescent="0.2">
      <c r="A2500">
        <f t="shared" si="429"/>
        <v>2483</v>
      </c>
      <c r="B2500">
        <f t="shared" si="430"/>
        <v>24.830000000000002</v>
      </c>
      <c r="C2500" s="2">
        <f t="shared" si="431"/>
        <v>-3.6895049849275087E-4</v>
      </c>
      <c r="D2500" s="2">
        <f t="shared" si="432"/>
        <v>-7.7815201625214378E-4</v>
      </c>
      <c r="E2500" s="1">
        <f t="shared" si="433"/>
        <v>1874.4546058538722</v>
      </c>
      <c r="F2500" s="1">
        <v>0</v>
      </c>
      <c r="G2500" s="2">
        <f t="shared" si="434"/>
        <v>-14.758973907794468</v>
      </c>
      <c r="H2500" s="2">
        <f t="shared" si="434"/>
        <v>-31.162803039684853</v>
      </c>
      <c r="I2500" s="2">
        <f t="shared" si="435"/>
        <v>-42.338413538008709</v>
      </c>
      <c r="J2500" s="2">
        <f t="shared" si="436"/>
        <v>-89.68603984121151</v>
      </c>
      <c r="K2500">
        <f t="shared" si="437"/>
        <v>-27.285294589852963</v>
      </c>
      <c r="L2500">
        <f t="shared" si="438"/>
        <v>-58.523236801526657</v>
      </c>
      <c r="M2500">
        <f t="shared" si="439"/>
        <v>0.29414504036127764</v>
      </c>
      <c r="N2500">
        <f t="shared" si="439"/>
        <v>0</v>
      </c>
    </row>
    <row r="2501" spans="1:14" x14ac:dyDescent="0.2">
      <c r="A2501">
        <f t="shared" si="429"/>
        <v>2484</v>
      </c>
      <c r="B2501">
        <f t="shared" si="430"/>
        <v>24.84</v>
      </c>
      <c r="C2501" s="2">
        <f t="shared" si="431"/>
        <v>-2.0566214725022632E-4</v>
      </c>
      <c r="D2501" s="2">
        <f t="shared" si="432"/>
        <v>-4.201357460506146E-4</v>
      </c>
      <c r="E2501" s="1">
        <f t="shared" si="433"/>
        <v>784.80076805016427</v>
      </c>
      <c r="F2501" s="1">
        <v>0</v>
      </c>
      <c r="G2501" s="2">
        <f t="shared" si="434"/>
        <v>-8.2279748503661487</v>
      </c>
      <c r="H2501" s="2">
        <f t="shared" si="434"/>
        <v>-16.824802960251859</v>
      </c>
      <c r="I2501" s="2">
        <f t="shared" si="435"/>
        <v>-29.552265796760047</v>
      </c>
      <c r="J2501" s="2">
        <f t="shared" si="436"/>
        <v>-61.883879934188045</v>
      </c>
      <c r="K2501">
        <f t="shared" si="437"/>
        <v>-21.136845485808511</v>
      </c>
      <c r="L2501">
        <f t="shared" si="438"/>
        <v>-45.059076973936186</v>
      </c>
      <c r="M2501">
        <f t="shared" si="439"/>
        <v>0.18744546058538722</v>
      </c>
      <c r="N2501">
        <f t="shared" si="439"/>
        <v>0</v>
      </c>
    </row>
    <row r="2502" spans="1:14" x14ac:dyDescent="0.2">
      <c r="A2502">
        <f t="shared" si="429"/>
        <v>2485</v>
      </c>
      <c r="B2502">
        <f t="shared" si="430"/>
        <v>24.85</v>
      </c>
      <c r="C2502" s="2">
        <f t="shared" si="431"/>
        <v>-4.0583107645962464E-5</v>
      </c>
      <c r="D2502" s="2">
        <f t="shared" si="432"/>
        <v>-5.8166094719142799E-5</v>
      </c>
      <c r="E2502" s="1">
        <f t="shared" si="433"/>
        <v>-314.33958768475463</v>
      </c>
      <c r="F2502" s="1">
        <v>0</v>
      </c>
      <c r="G2502" s="2">
        <f t="shared" si="434"/>
        <v>-1.6253560379826357</v>
      </c>
      <c r="H2502" s="2">
        <f t="shared" si="434"/>
        <v>-2.3284751846421585</v>
      </c>
      <c r="I2502" s="2">
        <f t="shared" si="435"/>
        <v>-16.460902086413252</v>
      </c>
      <c r="J2502" s="2">
        <f t="shared" si="436"/>
        <v>-33.417833445128814</v>
      </c>
      <c r="K2502">
        <f t="shared" si="437"/>
        <v>-14.7570659716256</v>
      </c>
      <c r="L2502">
        <f t="shared" si="438"/>
        <v>-31.089358260486655</v>
      </c>
      <c r="M2502">
        <f t="shared" si="439"/>
        <v>7.8480076805016424E-2</v>
      </c>
      <c r="N2502">
        <f t="shared" si="439"/>
        <v>0</v>
      </c>
    </row>
    <row r="2503" spans="1:14" x14ac:dyDescent="0.2">
      <c r="A2503">
        <f t="shared" si="429"/>
        <v>2486</v>
      </c>
      <c r="B2503">
        <f t="shared" si="430"/>
        <v>24.86</v>
      </c>
      <c r="C2503" s="2">
        <f t="shared" si="431"/>
        <v>1.2425478847509266E-4</v>
      </c>
      <c r="D2503" s="2">
        <f t="shared" si="432"/>
        <v>3.0332263205505485E-4</v>
      </c>
      <c r="E2503" s="1">
        <f t="shared" si="433"/>
        <v>-1409.6802680665119</v>
      </c>
      <c r="F2503" s="1">
        <v>0</v>
      </c>
      <c r="G2503" s="2">
        <f t="shared" si="434"/>
        <v>4.9676144677219876</v>
      </c>
      <c r="H2503" s="2">
        <f t="shared" si="434"/>
        <v>12.14859383463175</v>
      </c>
      <c r="I2503" s="2">
        <f t="shared" si="435"/>
        <v>-3.2259485031614932</v>
      </c>
      <c r="J2503" s="2">
        <f t="shared" si="436"/>
        <v>-4.6374628891655618</v>
      </c>
      <c r="K2503">
        <f t="shared" si="437"/>
        <v>-8.2249969296519563</v>
      </c>
      <c r="L2503">
        <f t="shared" si="438"/>
        <v>-16.786056723797312</v>
      </c>
      <c r="M2503">
        <f t="shared" si="439"/>
        <v>-3.1433958768475462E-2</v>
      </c>
      <c r="N2503">
        <f t="shared" si="439"/>
        <v>0</v>
      </c>
    </row>
    <row r="2504" spans="1:14" x14ac:dyDescent="0.2">
      <c r="A2504">
        <f t="shared" si="429"/>
        <v>2487</v>
      </c>
      <c r="B2504">
        <f t="shared" si="430"/>
        <v>24.87</v>
      </c>
      <c r="C2504" s="2">
        <f t="shared" si="431"/>
        <v>2.8682897185250563E-4</v>
      </c>
      <c r="D2504" s="2">
        <f t="shared" si="432"/>
        <v>6.5991221879604077E-4</v>
      </c>
      <c r="E2504" s="1">
        <f t="shared" si="433"/>
        <v>-2487.9810095436906</v>
      </c>
      <c r="F2504" s="1">
        <v>0</v>
      </c>
      <c r="G2504" s="2">
        <f t="shared" si="434"/>
        <v>11.470039374489506</v>
      </c>
      <c r="H2504" s="2">
        <f t="shared" si="434"/>
        <v>26.429461898071686</v>
      </c>
      <c r="I2504" s="2">
        <f t="shared" si="435"/>
        <v>9.9897148276017962</v>
      </c>
      <c r="J2504" s="2">
        <f t="shared" si="436"/>
        <v>24.104649505182422</v>
      </c>
      <c r="K2504">
        <f t="shared" si="437"/>
        <v>-1.6212925736943613</v>
      </c>
      <c r="L2504">
        <f t="shared" si="438"/>
        <v>-2.3248123928892652</v>
      </c>
      <c r="M2504">
        <f t="shared" si="439"/>
        <v>-0.14096802680665119</v>
      </c>
      <c r="N2504">
        <f t="shared" si="439"/>
        <v>0</v>
      </c>
    </row>
    <row r="2505" spans="1:14" x14ac:dyDescent="0.2">
      <c r="A2505">
        <f t="shared" si="429"/>
        <v>2488</v>
      </c>
      <c r="B2505">
        <f t="shared" si="430"/>
        <v>24.88</v>
      </c>
      <c r="C2505" s="2">
        <f t="shared" si="431"/>
        <v>4.4515083036548628E-4</v>
      </c>
      <c r="D2505" s="2">
        <f t="shared" si="432"/>
        <v>1.0072543451384206E-3</v>
      </c>
      <c r="E2505" s="1">
        <f t="shared" si="433"/>
        <v>-3536.2075240063004</v>
      </c>
      <c r="F2505" s="1">
        <v>0</v>
      </c>
      <c r="G2505" s="2">
        <f t="shared" si="434"/>
        <v>17.802379884542582</v>
      </c>
      <c r="H2505" s="2">
        <f t="shared" si="434"/>
        <v>40.339985851661432</v>
      </c>
      <c r="I2505" s="2">
        <f t="shared" si="435"/>
        <v>23.023946595782377</v>
      </c>
      <c r="J2505" s="2">
        <f t="shared" si="436"/>
        <v>52.457202581434075</v>
      </c>
      <c r="K2505">
        <f t="shared" si="437"/>
        <v>4.9727686102854269</v>
      </c>
      <c r="L2505">
        <f t="shared" si="438"/>
        <v>12.117216729772641</v>
      </c>
      <c r="M2505">
        <f t="shared" si="439"/>
        <v>-0.24879810095436908</v>
      </c>
      <c r="N2505">
        <f t="shared" si="439"/>
        <v>0</v>
      </c>
    </row>
    <row r="2506" spans="1:14" x14ac:dyDescent="0.2">
      <c r="A2506">
        <f t="shared" si="429"/>
        <v>2489</v>
      </c>
      <c r="B2506">
        <f t="shared" si="430"/>
        <v>24.89</v>
      </c>
      <c r="C2506" s="2">
        <f t="shared" si="431"/>
        <v>5.9728993618838786E-4</v>
      </c>
      <c r="D2506" s="2">
        <f t="shared" si="432"/>
        <v>1.3411234533629811E-3</v>
      </c>
      <c r="E2506" s="1">
        <f t="shared" si="433"/>
        <v>-4541.6890547091289</v>
      </c>
      <c r="F2506" s="1">
        <v>0</v>
      </c>
      <c r="G2506" s="2">
        <f t="shared" si="434"/>
        <v>23.887424719094032</v>
      </c>
      <c r="H2506" s="2">
        <f t="shared" si="434"/>
        <v>53.710938842166428</v>
      </c>
      <c r="I2506" s="2">
        <f t="shared" si="435"/>
        <v>35.717323845205605</v>
      </c>
      <c r="J2506" s="2">
        <f t="shared" si="436"/>
        <v>80.07445444777801</v>
      </c>
      <c r="K2506">
        <f t="shared" si="437"/>
        <v>11.476278373710944</v>
      </c>
      <c r="L2506">
        <f t="shared" si="438"/>
        <v>26.363515605611578</v>
      </c>
      <c r="M2506">
        <f t="shared" si="439"/>
        <v>-0.35362075240063007</v>
      </c>
      <c r="N2506">
        <f t="shared" si="439"/>
        <v>0</v>
      </c>
    </row>
    <row r="2507" spans="1:14" x14ac:dyDescent="0.2">
      <c r="A2507">
        <f t="shared" si="429"/>
        <v>2490</v>
      </c>
      <c r="B2507">
        <f t="shared" si="430"/>
        <v>24.900000000000002</v>
      </c>
      <c r="C2507" s="2">
        <f t="shared" si="431"/>
        <v>7.4139751116764877E-4</v>
      </c>
      <c r="D2507" s="2">
        <f t="shared" si="432"/>
        <v>1.6574680370653107E-3</v>
      </c>
      <c r="E2507" s="1">
        <f t="shared" si="433"/>
        <v>-5492.2715378963348</v>
      </c>
      <c r="F2507" s="1">
        <v>0</v>
      </c>
      <c r="G2507" s="2">
        <f t="shared" si="434"/>
        <v>29.651228667791379</v>
      </c>
      <c r="H2507" s="2">
        <f t="shared" si="434"/>
        <v>66.380064344169142</v>
      </c>
      <c r="I2507" s="2">
        <f t="shared" si="435"/>
        <v>47.915084117958614</v>
      </c>
      <c r="J2507" s="2">
        <f t="shared" si="436"/>
        <v>106.62042610358137</v>
      </c>
      <c r="K2507">
        <f t="shared" si="437"/>
        <v>17.809686544696323</v>
      </c>
      <c r="L2507">
        <f t="shared" si="438"/>
        <v>40.240361759412224</v>
      </c>
      <c r="M2507">
        <f t="shared" si="439"/>
        <v>-0.45416890547091293</v>
      </c>
      <c r="N2507">
        <f t="shared" si="439"/>
        <v>0</v>
      </c>
    </row>
    <row r="2508" spans="1:14" x14ac:dyDescent="0.2">
      <c r="A2508">
        <f t="shared" si="429"/>
        <v>2491</v>
      </c>
      <c r="B2508">
        <f t="shared" si="430"/>
        <v>24.91</v>
      </c>
      <c r="C2508" s="2">
        <f t="shared" si="431"/>
        <v>8.7572884574650374E-4</v>
      </c>
      <c r="D2508" s="2">
        <f t="shared" si="432"/>
        <v>1.9524597293635226E-3</v>
      </c>
      <c r="E2508" s="1">
        <f t="shared" si="433"/>
        <v>-6376.4645187425531</v>
      </c>
      <c r="F2508" s="1">
        <v>0</v>
      </c>
      <c r="G2508" s="2">
        <f t="shared" si="434"/>
        <v>35.024009276902284</v>
      </c>
      <c r="H2508" s="2">
        <f t="shared" si="434"/>
        <v>78.194042065044897</v>
      </c>
      <c r="I2508" s="2">
        <f t="shared" si="435"/>
        <v>59.469006606668913</v>
      </c>
      <c r="J2508" s="2">
        <f t="shared" si="436"/>
        <v>131.77297949191697</v>
      </c>
      <c r="K2508">
        <f t="shared" si="437"/>
        <v>23.895770175976999</v>
      </c>
      <c r="L2508">
        <f t="shared" si="438"/>
        <v>53.578937426872066</v>
      </c>
      <c r="M2508">
        <f t="shared" si="439"/>
        <v>-0.54922715378963349</v>
      </c>
      <c r="N2508">
        <f t="shared" si="439"/>
        <v>0</v>
      </c>
    </row>
    <row r="2509" spans="1:14" x14ac:dyDescent="0.2">
      <c r="A2509">
        <f t="shared" si="429"/>
        <v>2492</v>
      </c>
      <c r="B2509">
        <f t="shared" si="430"/>
        <v>24.92</v>
      </c>
      <c r="C2509" s="2">
        <f t="shared" si="431"/>
        <v>9.9866439991896016E-4</v>
      </c>
      <c r="D2509" s="2">
        <f t="shared" si="432"/>
        <v>2.2225395964862861E-3</v>
      </c>
      <c r="E2509" s="1">
        <f t="shared" si="433"/>
        <v>-7183.5800457214691</v>
      </c>
      <c r="F2509" s="1">
        <v>0</v>
      </c>
      <c r="G2509" s="2">
        <f t="shared" si="434"/>
        <v>39.94099081630899</v>
      </c>
      <c r="H2509" s="2">
        <f t="shared" si="434"/>
        <v>89.0103419327708</v>
      </c>
      <c r="I2509" s="2">
        <f t="shared" si="435"/>
        <v>70.23920949380377</v>
      </c>
      <c r="J2509" s="2">
        <f t="shared" si="436"/>
        <v>155.22772055382652</v>
      </c>
      <c r="K2509">
        <f t="shared" si="437"/>
        <v>29.660572225620523</v>
      </c>
      <c r="L2509">
        <f t="shared" si="438"/>
        <v>66.217378621055715</v>
      </c>
      <c r="M2509">
        <f t="shared" si="439"/>
        <v>-0.63764645187425539</v>
      </c>
      <c r="N2509">
        <f t="shared" si="439"/>
        <v>0</v>
      </c>
    </row>
    <row r="2510" spans="1:14" x14ac:dyDescent="0.2">
      <c r="A2510">
        <f t="shared" si="429"/>
        <v>2493</v>
      </c>
      <c r="B2510">
        <f t="shared" si="430"/>
        <v>24.93</v>
      </c>
      <c r="C2510" s="2">
        <f t="shared" si="431"/>
        <v>1.1087293311366259E-3</v>
      </c>
      <c r="D2510" s="2">
        <f t="shared" si="432"/>
        <v>2.4644610772039405E-3</v>
      </c>
      <c r="E2510" s="1">
        <f t="shared" si="433"/>
        <v>-7903.8618644672297</v>
      </c>
      <c r="F2510" s="1">
        <v>0</v>
      </c>
      <c r="G2510" s="2">
        <f t="shared" si="434"/>
        <v>44.343185323110177</v>
      </c>
      <c r="H2510" s="2">
        <f t="shared" si="434"/>
        <v>98.698943757955362</v>
      </c>
      <c r="I2510" s="2">
        <f t="shared" si="435"/>
        <v>80.095841710500338</v>
      </c>
      <c r="J2510" s="2">
        <f t="shared" si="436"/>
        <v>176.70168004199229</v>
      </c>
      <c r="K2510">
        <f t="shared" si="437"/>
        <v>35.034298382818015</v>
      </c>
      <c r="L2510">
        <f t="shared" si="438"/>
        <v>78.002736284036928</v>
      </c>
      <c r="M2510">
        <f t="shared" si="439"/>
        <v>-0.71835800457214694</v>
      </c>
      <c r="N2510">
        <f t="shared" si="439"/>
        <v>0</v>
      </c>
    </row>
    <row r="2511" spans="1:14" x14ac:dyDescent="0.2">
      <c r="A2511">
        <f t="shared" si="429"/>
        <v>2494</v>
      </c>
      <c r="B2511">
        <f t="shared" si="430"/>
        <v>24.94</v>
      </c>
      <c r="C2511" s="2">
        <f t="shared" si="431"/>
        <v>1.2046112136181834E-3</v>
      </c>
      <c r="D2511" s="2">
        <f t="shared" si="432"/>
        <v>2.675329049947646E-3</v>
      </c>
      <c r="E2511" s="1">
        <f t="shared" si="433"/>
        <v>-8528.6033494676867</v>
      </c>
      <c r="F2511" s="1">
        <v>0</v>
      </c>
      <c r="G2511" s="2">
        <f t="shared" si="434"/>
        <v>48.178101300713145</v>
      </c>
      <c r="H2511" s="2">
        <f t="shared" si="434"/>
        <v>107.14390181872258</v>
      </c>
      <c r="I2511" s="2">
        <f t="shared" si="435"/>
        <v>88.92064866436769</v>
      </c>
      <c r="J2511" s="2">
        <f t="shared" si="436"/>
        <v>195.93672760485467</v>
      </c>
      <c r="K2511">
        <f t="shared" si="437"/>
        <v>39.95216117720782</v>
      </c>
      <c r="L2511">
        <f t="shared" si="438"/>
        <v>88.792825786132084</v>
      </c>
      <c r="M2511">
        <f t="shared" si="439"/>
        <v>-0.79038618644672298</v>
      </c>
      <c r="N2511">
        <f t="shared" si="439"/>
        <v>0</v>
      </c>
    </row>
    <row r="2512" spans="1:14" x14ac:dyDescent="0.2">
      <c r="A2512">
        <f t="shared" si="429"/>
        <v>2495</v>
      </c>
      <c r="B2512">
        <f t="shared" si="430"/>
        <v>24.95</v>
      </c>
      <c r="C2512" s="2">
        <f t="shared" si="431"/>
        <v>1.2851757358813705E-3</v>
      </c>
      <c r="D2512" s="2">
        <f t="shared" si="432"/>
        <v>2.8526345570966997E-3</v>
      </c>
      <c r="E2512" s="1">
        <f t="shared" si="433"/>
        <v>-9050.2527480471381</v>
      </c>
      <c r="F2512" s="1">
        <v>0</v>
      </c>
      <c r="G2512" s="2">
        <f t="shared" si="434"/>
        <v>51.400371547128167</v>
      </c>
      <c r="H2512" s="2">
        <f t="shared" si="434"/>
        <v>114.24473552475527</v>
      </c>
      <c r="I2512" s="2">
        <f t="shared" si="435"/>
        <v>96.608393049894829</v>
      </c>
      <c r="J2512" s="2">
        <f t="shared" si="436"/>
        <v>212.70267794311516</v>
      </c>
      <c r="K2512">
        <f t="shared" si="437"/>
        <v>44.355161167819894</v>
      </c>
      <c r="L2512">
        <f t="shared" si="438"/>
        <v>98.457942418359892</v>
      </c>
      <c r="M2512">
        <f t="shared" si="439"/>
        <v>-0.85286033494676872</v>
      </c>
      <c r="N2512">
        <f t="shared" si="439"/>
        <v>0</v>
      </c>
    </row>
    <row r="2513" spans="1:14" x14ac:dyDescent="0.2">
      <c r="A2513">
        <f t="shared" si="429"/>
        <v>2496</v>
      </c>
      <c r="B2513">
        <f t="shared" si="430"/>
        <v>24.96</v>
      </c>
      <c r="C2513" s="2">
        <f t="shared" si="431"/>
        <v>1.3494801882566435E-3</v>
      </c>
      <c r="D2513" s="2">
        <f t="shared" si="432"/>
        <v>2.9942847692194666E-3</v>
      </c>
      <c r="E2513" s="1">
        <f t="shared" si="433"/>
        <v>-9462.5044644741938</v>
      </c>
      <c r="F2513" s="1">
        <v>0</v>
      </c>
      <c r="G2513" s="2">
        <f t="shared" si="434"/>
        <v>53.972292583763959</v>
      </c>
      <c r="H2513" s="2">
        <f t="shared" si="434"/>
        <v>119.9176294515531</v>
      </c>
      <c r="I2513" s="2">
        <f t="shared" si="435"/>
        <v>103.0681136473102</v>
      </c>
      <c r="J2513" s="2">
        <f t="shared" si="436"/>
        <v>226.80005162864219</v>
      </c>
      <c r="K2513">
        <f t="shared" si="437"/>
        <v>48.190795788741525</v>
      </c>
      <c r="L2513">
        <f t="shared" si="438"/>
        <v>106.8824221770891</v>
      </c>
      <c r="M2513">
        <f t="shared" si="439"/>
        <v>-0.90502527480471384</v>
      </c>
      <c r="N2513">
        <f t="shared" si="439"/>
        <v>0</v>
      </c>
    </row>
    <row r="2514" spans="1:14" x14ac:dyDescent="0.2">
      <c r="A2514">
        <f t="shared" si="429"/>
        <v>2497</v>
      </c>
      <c r="B2514">
        <f t="shared" si="430"/>
        <v>24.97</v>
      </c>
      <c r="C2514" s="2">
        <f t="shared" si="431"/>
        <v>1.3967845793444783E-3</v>
      </c>
      <c r="D2514" s="2">
        <f t="shared" si="432"/>
        <v>3.0986278303774708E-3</v>
      </c>
      <c r="E2514" s="1">
        <f t="shared" si="433"/>
        <v>-9760.3752807658966</v>
      </c>
      <c r="F2514" s="1">
        <v>0</v>
      </c>
      <c r="G2514" s="2">
        <f t="shared" si="434"/>
        <v>55.864269244138143</v>
      </c>
      <c r="H2514" s="2">
        <f t="shared" si="434"/>
        <v>124.09642837171008</v>
      </c>
      <c r="I2514" s="2">
        <f t="shared" si="435"/>
        <v>108.22420701396703</v>
      </c>
      <c r="J2514" s="2">
        <f t="shared" si="436"/>
        <v>238.06245741469078</v>
      </c>
      <c r="K2514">
        <f t="shared" si="437"/>
        <v>51.413687323381467</v>
      </c>
      <c r="L2514">
        <f t="shared" si="438"/>
        <v>113.96602904298071</v>
      </c>
      <c r="M2514">
        <f t="shared" si="439"/>
        <v>-0.9462504464474194</v>
      </c>
      <c r="N2514">
        <f t="shared" si="439"/>
        <v>0</v>
      </c>
    </row>
    <row r="2515" spans="1:14" x14ac:dyDescent="0.2">
      <c r="A2515">
        <f t="shared" si="429"/>
        <v>2498</v>
      </c>
      <c r="B2515">
        <f t="shared" si="430"/>
        <v>24.98</v>
      </c>
      <c r="C2515" s="2">
        <f t="shared" si="431"/>
        <v>1.4265602495113943E-3</v>
      </c>
      <c r="D2515" s="2">
        <f t="shared" si="432"/>
        <v>3.1644722882335245E-3</v>
      </c>
      <c r="E2515" s="1">
        <f t="shared" si="433"/>
        <v>-9940.2645928521633</v>
      </c>
      <c r="F2515" s="1">
        <v>0</v>
      </c>
      <c r="G2515" s="2">
        <f t="shared" si="434"/>
        <v>57.05515914723383</v>
      </c>
      <c r="H2515" s="2">
        <f t="shared" si="434"/>
        <v>126.73341541826372</v>
      </c>
      <c r="I2515" s="2">
        <f t="shared" si="435"/>
        <v>112.01731915207793</v>
      </c>
      <c r="J2515" s="2">
        <f t="shared" si="436"/>
        <v>246.35856750426797</v>
      </c>
      <c r="K2515">
        <f t="shared" si="437"/>
        <v>53.986122476767513</v>
      </c>
      <c r="L2515">
        <f t="shared" si="438"/>
        <v>119.62515208600425</v>
      </c>
      <c r="M2515">
        <f t="shared" si="439"/>
        <v>-0.97603752807658972</v>
      </c>
      <c r="N2515">
        <f t="shared" si="439"/>
        <v>0</v>
      </c>
    </row>
    <row r="2516" spans="1:14" x14ac:dyDescent="0.2">
      <c r="A2516">
        <f t="shared" si="429"/>
        <v>2499</v>
      </c>
      <c r="B2516">
        <f t="shared" si="430"/>
        <v>24.990000000000002</v>
      </c>
      <c r="C2516" s="2">
        <f t="shared" si="431"/>
        <v>1.4384958802268462E-3</v>
      </c>
      <c r="D2516" s="2">
        <f t="shared" si="432"/>
        <v>3.1911008788799225E-3</v>
      </c>
      <c r="E2516" s="1">
        <f t="shared" si="433"/>
        <v>-9999.9979339708498</v>
      </c>
      <c r="F2516" s="1">
        <v>0</v>
      </c>
      <c r="G2516" s="2">
        <f t="shared" si="434"/>
        <v>57.532513008495869</v>
      </c>
      <c r="H2516" s="2">
        <f t="shared" si="434"/>
        <v>127.79986416534445</v>
      </c>
      <c r="I2516" s="2">
        <f t="shared" si="435"/>
        <v>114.40503657120121</v>
      </c>
      <c r="J2516" s="2">
        <f t="shared" si="436"/>
        <v>251.59366222383204</v>
      </c>
      <c r="K2516">
        <f t="shared" si="437"/>
        <v>55.878497103420123</v>
      </c>
      <c r="L2516">
        <f t="shared" si="438"/>
        <v>123.7937980584876</v>
      </c>
      <c r="M2516">
        <f t="shared" si="439"/>
        <v>-0.99402645928521638</v>
      </c>
      <c r="N2516">
        <f t="shared" si="439"/>
        <v>0</v>
      </c>
    </row>
    <row r="2517" spans="1:14" x14ac:dyDescent="0.2">
      <c r="A2517">
        <f t="shared" si="429"/>
        <v>2500</v>
      </c>
      <c r="B2517">
        <f t="shared" si="430"/>
        <v>25</v>
      </c>
      <c r="C2517" s="2">
        <f t="shared" si="431"/>
        <v>1.4325008299488145E-3</v>
      </c>
      <c r="D2517" s="2">
        <f t="shared" si="432"/>
        <v>3.1782785052159243E-3</v>
      </c>
      <c r="E2517" s="1">
        <f t="shared" si="433"/>
        <v>-9938.8532591972617</v>
      </c>
      <c r="F2517" s="1">
        <v>0</v>
      </c>
      <c r="G2517" s="2">
        <f t="shared" si="434"/>
        <v>57.292708017656501</v>
      </c>
      <c r="H2517" s="2">
        <f t="shared" si="434"/>
        <v>127.28635817118779</v>
      </c>
      <c r="I2517" s="2">
        <f t="shared" si="435"/>
        <v>115.3623686247313</v>
      </c>
      <c r="J2517" s="2">
        <f t="shared" si="436"/>
        <v>253.71072581160604</v>
      </c>
      <c r="K2517">
        <f t="shared" si="437"/>
        <v>57.069660813677714</v>
      </c>
      <c r="L2517">
        <f t="shared" si="438"/>
        <v>126.42436764041825</v>
      </c>
      <c r="M2517">
        <f t="shared" si="439"/>
        <v>-0.999999793397085</v>
      </c>
      <c r="N2517">
        <f t="shared" si="439"/>
        <v>0</v>
      </c>
    </row>
    <row r="2518" spans="1:14" x14ac:dyDescent="0.2">
      <c r="A2518">
        <f t="shared" si="429"/>
        <v>2501</v>
      </c>
      <c r="B2518">
        <f t="shared" si="430"/>
        <v>25.01</v>
      </c>
      <c r="C2518" s="2">
        <f t="shared" si="431"/>
        <v>1.4087057599804964E-3</v>
      </c>
      <c r="D2518" s="2">
        <f t="shared" si="432"/>
        <v>3.1262543185165068E-3</v>
      </c>
      <c r="E2518" s="1">
        <f t="shared" si="433"/>
        <v>-9757.5696733809382</v>
      </c>
      <c r="F2518" s="1">
        <v>0</v>
      </c>
      <c r="G2518" s="2">
        <f t="shared" si="434"/>
        <v>56.340972821120083</v>
      </c>
      <c r="H2518" s="2">
        <f t="shared" si="434"/>
        <v>125.2028743644842</v>
      </c>
      <c r="I2518" s="2">
        <f t="shared" si="435"/>
        <v>114.88201555669163</v>
      </c>
      <c r="J2518" s="2">
        <f t="shared" si="436"/>
        <v>252.69108050953355</v>
      </c>
      <c r="K2518">
        <f t="shared" si="437"/>
        <v>57.547157409651817</v>
      </c>
      <c r="L2518">
        <f t="shared" si="438"/>
        <v>127.48820614504935</v>
      </c>
      <c r="M2518">
        <f t="shared" si="439"/>
        <v>-0.99388532591972623</v>
      </c>
      <c r="N2518">
        <f t="shared" si="439"/>
        <v>0</v>
      </c>
    </row>
    <row r="2519" spans="1:14" x14ac:dyDescent="0.2">
      <c r="A2519">
        <f t="shared" si="429"/>
        <v>2502</v>
      </c>
      <c r="B2519">
        <f t="shared" si="430"/>
        <v>25.02</v>
      </c>
      <c r="C2519" s="2">
        <f t="shared" si="431"/>
        <v>1.367460546844759E-3</v>
      </c>
      <c r="D2519" s="2">
        <f t="shared" si="432"/>
        <v>3.0357578846856941E-3</v>
      </c>
      <c r="E2519" s="1">
        <f t="shared" si="433"/>
        <v>-9458.3384969915314</v>
      </c>
      <c r="F2519" s="1">
        <v>0</v>
      </c>
      <c r="G2519" s="2">
        <f t="shared" si="434"/>
        <v>54.691303971552934</v>
      </c>
      <c r="H2519" s="2">
        <f t="shared" si="434"/>
        <v>121.57862953255196</v>
      </c>
      <c r="I2519" s="2">
        <f t="shared" si="435"/>
        <v>112.97441931713968</v>
      </c>
      <c r="J2519" s="2">
        <f t="shared" si="436"/>
        <v>248.55455177863811</v>
      </c>
      <c r="K2519">
        <f t="shared" si="437"/>
        <v>57.307358378248651</v>
      </c>
      <c r="L2519">
        <f t="shared" si="438"/>
        <v>126.97592224608616</v>
      </c>
      <c r="M2519">
        <f t="shared" si="439"/>
        <v>-0.97575696733809392</v>
      </c>
      <c r="N2519">
        <f t="shared" si="439"/>
        <v>0</v>
      </c>
    </row>
    <row r="2520" spans="1:14" x14ac:dyDescent="0.2">
      <c r="A2520">
        <f t="shared" si="429"/>
        <v>2503</v>
      </c>
      <c r="B2520">
        <f t="shared" si="430"/>
        <v>25.03</v>
      </c>
      <c r="C2520" s="2">
        <f t="shared" si="431"/>
        <v>1.3093295108529948E-3</v>
      </c>
      <c r="D2520" s="2">
        <f t="shared" si="432"/>
        <v>2.9079894887046372E-3</v>
      </c>
      <c r="E2520" s="1">
        <f t="shared" si="433"/>
        <v>-9044.7767778652869</v>
      </c>
      <c r="F2520" s="1">
        <v>0</v>
      </c>
      <c r="G2520" s="2">
        <f t="shared" si="434"/>
        <v>52.366275032458496</v>
      </c>
      <c r="H2520" s="2">
        <f t="shared" si="434"/>
        <v>116.46169205396232</v>
      </c>
      <c r="I2520" s="2">
        <f t="shared" si="435"/>
        <v>109.66759685947729</v>
      </c>
      <c r="J2520" s="2">
        <f t="shared" si="436"/>
        <v>241.35916317079867</v>
      </c>
      <c r="K2520">
        <f t="shared" si="437"/>
        <v>56.355487977319633</v>
      </c>
      <c r="L2520">
        <f t="shared" si="438"/>
        <v>124.89747111683634</v>
      </c>
      <c r="M2520">
        <f t="shared" si="439"/>
        <v>-0.94583384969915318</v>
      </c>
      <c r="N2520">
        <f t="shared" si="439"/>
        <v>0</v>
      </c>
    </row>
    <row r="2521" spans="1:14" x14ac:dyDescent="0.2">
      <c r="A2521">
        <f t="shared" ref="A2521:A2584" si="440">A2520+1</f>
        <v>2504</v>
      </c>
      <c r="B2521">
        <f t="shared" si="430"/>
        <v>25.04</v>
      </c>
      <c r="C2521" s="2">
        <f t="shared" si="431"/>
        <v>1.2350840232770463E-3</v>
      </c>
      <c r="D2521" s="2">
        <f t="shared" si="432"/>
        <v>2.744604702092437E-3</v>
      </c>
      <c r="E2521" s="1">
        <f t="shared" si="433"/>
        <v>-8521.8835690415781</v>
      </c>
      <c r="F2521" s="1">
        <v>0</v>
      </c>
      <c r="G2521" s="2">
        <f t="shared" si="434"/>
        <v>49.396740834724056</v>
      </c>
      <c r="H2521" s="2">
        <f t="shared" si="434"/>
        <v>109.9183638740009</v>
      </c>
      <c r="I2521" s="2">
        <f t="shared" si="435"/>
        <v>105.00675828853836</v>
      </c>
      <c r="J2521" s="2">
        <f t="shared" si="436"/>
        <v>231.20036511630448</v>
      </c>
      <c r="K2521">
        <f t="shared" si="437"/>
        <v>54.705539776027777</v>
      </c>
      <c r="L2521">
        <f t="shared" si="438"/>
        <v>121.28200124230358</v>
      </c>
      <c r="M2521">
        <f t="shared" si="439"/>
        <v>-0.90447767778652877</v>
      </c>
      <c r="N2521">
        <f t="shared" si="439"/>
        <v>0</v>
      </c>
    </row>
    <row r="2522" spans="1:14" x14ac:dyDescent="0.2">
      <c r="A2522">
        <f t="shared" si="440"/>
        <v>2505</v>
      </c>
      <c r="B2522">
        <f t="shared" si="430"/>
        <v>25.05</v>
      </c>
      <c r="C2522" s="2">
        <f t="shared" si="431"/>
        <v>1.1456925864684155E-3</v>
      </c>
      <c r="D2522" s="2">
        <f t="shared" si="432"/>
        <v>2.5476934079310624E-3</v>
      </c>
      <c r="E2522" s="1">
        <f t="shared" si="433"/>
        <v>-7895.979501186157</v>
      </c>
      <c r="F2522" s="1">
        <v>0</v>
      </c>
      <c r="G2522" s="2">
        <f t="shared" si="434"/>
        <v>45.821440659462972</v>
      </c>
      <c r="H2522" s="2">
        <f t="shared" si="434"/>
        <v>102.03234051405244</v>
      </c>
      <c r="I2522" s="2">
        <f t="shared" si="435"/>
        <v>99.053714852148218</v>
      </c>
      <c r="J2522" s="2">
        <f t="shared" si="436"/>
        <v>218.2098075564611</v>
      </c>
      <c r="K2522">
        <f t="shared" si="437"/>
        <v>52.380085835781088</v>
      </c>
      <c r="L2522">
        <f t="shared" si="438"/>
        <v>116.17746704240867</v>
      </c>
      <c r="M2522">
        <f t="shared" si="439"/>
        <v>-0.85218835690415784</v>
      </c>
      <c r="N2522">
        <f t="shared" si="439"/>
        <v>0</v>
      </c>
    </row>
    <row r="2523" spans="1:14" x14ac:dyDescent="0.2">
      <c r="A2523">
        <f t="shared" si="440"/>
        <v>2506</v>
      </c>
      <c r="B2523">
        <f t="shared" si="430"/>
        <v>25.060000000000002</v>
      </c>
      <c r="C2523" s="2">
        <f t="shared" si="431"/>
        <v>1.0423085120196492E-3</v>
      </c>
      <c r="D2523" s="2">
        <f t="shared" si="432"/>
        <v>2.3197535453186903E-3</v>
      </c>
      <c r="E2523" s="1">
        <f t="shared" si="433"/>
        <v>-7174.630380048513</v>
      </c>
      <c r="F2523" s="1">
        <v>0</v>
      </c>
      <c r="G2523" s="2">
        <f t="shared" si="434"/>
        <v>41.686505351409792</v>
      </c>
      <c r="H2523" s="2">
        <f t="shared" si="434"/>
        <v>92.90365960177455</v>
      </c>
      <c r="I2523" s="2">
        <f t="shared" si="435"/>
        <v>91.886084328968053</v>
      </c>
      <c r="J2523" s="2">
        <f t="shared" si="436"/>
        <v>202.55367189516861</v>
      </c>
      <c r="K2523">
        <f t="shared" si="437"/>
        <v>49.409981027439642</v>
      </c>
      <c r="L2523">
        <f t="shared" si="438"/>
        <v>109.65001229339406</v>
      </c>
      <c r="M2523">
        <f t="shared" si="439"/>
        <v>-0.78959795011861578</v>
      </c>
      <c r="N2523">
        <f t="shared" si="439"/>
        <v>0</v>
      </c>
    </row>
    <row r="2524" spans="1:14" x14ac:dyDescent="0.2">
      <c r="A2524">
        <f t="shared" si="440"/>
        <v>2507</v>
      </c>
      <c r="B2524">
        <f t="shared" si="430"/>
        <v>25.07</v>
      </c>
      <c r="C2524" s="2">
        <f t="shared" si="431"/>
        <v>9.2625535125485871E-4</v>
      </c>
      <c r="D2524" s="2">
        <f t="shared" si="432"/>
        <v>2.0636598991923085E-3</v>
      </c>
      <c r="E2524" s="1">
        <f t="shared" si="433"/>
        <v>-6366.5557324834481</v>
      </c>
      <c r="F2524" s="1">
        <v>0</v>
      </c>
      <c r="G2524" s="2">
        <f t="shared" si="434"/>
        <v>37.044874534708271</v>
      </c>
      <c r="H2524" s="2">
        <f t="shared" si="434"/>
        <v>82.647450975093534</v>
      </c>
      <c r="I2524" s="2">
        <f t="shared" si="435"/>
        <v>83.596303830723386</v>
      </c>
      <c r="J2524" s="2">
        <f t="shared" si="436"/>
        <v>184.43058309552609</v>
      </c>
      <c r="K2524">
        <f t="shared" si="437"/>
        <v>45.833966258010264</v>
      </c>
      <c r="L2524">
        <f t="shared" si="438"/>
        <v>101.78313212043255</v>
      </c>
      <c r="M2524">
        <f t="shared" si="439"/>
        <v>-0.71746303800485134</v>
      </c>
      <c r="N2524">
        <f t="shared" si="439"/>
        <v>0</v>
      </c>
    </row>
    <row r="2525" spans="1:14" x14ac:dyDescent="0.2">
      <c r="A2525">
        <f t="shared" si="440"/>
        <v>2508</v>
      </c>
      <c r="B2525">
        <f t="shared" si="430"/>
        <v>25.080000000000002</v>
      </c>
      <c r="C2525" s="2">
        <f t="shared" si="431"/>
        <v>7.9901025961553096E-4</v>
      </c>
      <c r="D2525" s="2">
        <f t="shared" si="432"/>
        <v>1.7826283215240759E-3</v>
      </c>
      <c r="E2525" s="1">
        <f t="shared" si="433"/>
        <v>-5481.5234065172472</v>
      </c>
      <c r="F2525" s="1">
        <v>0</v>
      </c>
      <c r="G2525" s="2">
        <f t="shared" si="434"/>
        <v>31.955631193992549</v>
      </c>
      <c r="H2525" s="2">
        <f t="shared" si="434"/>
        <v>71.392503818520282</v>
      </c>
      <c r="I2525" s="2">
        <f t="shared" si="435"/>
        <v>74.290462377403031</v>
      </c>
      <c r="J2525" s="2">
        <f t="shared" si="436"/>
        <v>164.06912784224096</v>
      </c>
      <c r="K2525">
        <f t="shared" si="437"/>
        <v>41.698175610162139</v>
      </c>
      <c r="L2525">
        <f t="shared" si="438"/>
        <v>92.676624023720677</v>
      </c>
      <c r="M2525">
        <f t="shared" si="439"/>
        <v>-0.63665557324834487</v>
      </c>
      <c r="N2525">
        <f t="shared" si="439"/>
        <v>0</v>
      </c>
    </row>
    <row r="2526" spans="1:14" x14ac:dyDescent="0.2">
      <c r="A2526">
        <f t="shared" si="440"/>
        <v>2509</v>
      </c>
      <c r="B2526">
        <f t="shared" si="430"/>
        <v>25.09</v>
      </c>
      <c r="C2526" s="2">
        <f t="shared" si="431"/>
        <v>6.6218550154339604E-4</v>
      </c>
      <c r="D2526" s="2">
        <f t="shared" si="432"/>
        <v>1.4801758252193842E-3</v>
      </c>
      <c r="E2526" s="1">
        <f t="shared" si="433"/>
        <v>-4530.2314995169017</v>
      </c>
      <c r="F2526" s="1">
        <v>0</v>
      </c>
      <c r="G2526" s="2">
        <f t="shared" si="434"/>
        <v>26.483261884974041</v>
      </c>
      <c r="H2526" s="2">
        <f t="shared" si="434"/>
        <v>59.279668505917215</v>
      </c>
      <c r="I2526" s="2">
        <f t="shared" si="435"/>
        <v>64.086967791306193</v>
      </c>
      <c r="J2526" s="2">
        <f t="shared" si="436"/>
        <v>141.72500946620838</v>
      </c>
      <c r="K2526">
        <f t="shared" si="437"/>
        <v>37.055553565680427</v>
      </c>
      <c r="L2526">
        <f t="shared" si="438"/>
        <v>82.445340960291162</v>
      </c>
      <c r="M2526">
        <f t="shared" si="439"/>
        <v>-0.54815234065172469</v>
      </c>
      <c r="N2526">
        <f t="shared" si="439"/>
        <v>0</v>
      </c>
    </row>
    <row r="2527" spans="1:14" x14ac:dyDescent="0.2">
      <c r="A2527">
        <f t="shared" si="440"/>
        <v>2510</v>
      </c>
      <c r="B2527">
        <f t="shared" si="430"/>
        <v>25.1</v>
      </c>
      <c r="C2527" s="2">
        <f t="shared" si="431"/>
        <v>5.1750832495109454E-4</v>
      </c>
      <c r="D2527" s="2">
        <f t="shared" si="432"/>
        <v>1.1600770419583494E-3</v>
      </c>
      <c r="E2527" s="1">
        <f t="shared" si="433"/>
        <v>-3524.1790416834101</v>
      </c>
      <c r="F2527" s="1">
        <v>0</v>
      </c>
      <c r="G2527" s="2">
        <f t="shared" si="434"/>
        <v>20.696851738189395</v>
      </c>
      <c r="H2527" s="2">
        <f t="shared" si="434"/>
        <v>46.460112822836564</v>
      </c>
      <c r="I2527" s="2">
        <f t="shared" si="435"/>
        <v>53.115064463391015</v>
      </c>
      <c r="J2527" s="2">
        <f t="shared" si="436"/>
        <v>117.67787472624235</v>
      </c>
      <c r="K2527">
        <f t="shared" si="437"/>
        <v>31.96518957524993</v>
      </c>
      <c r="L2527">
        <f t="shared" si="438"/>
        <v>71.217761903405787</v>
      </c>
      <c r="M2527">
        <f t="shared" si="439"/>
        <v>-0.45302314995169018</v>
      </c>
      <c r="N2527">
        <f t="shared" si="439"/>
        <v>0</v>
      </c>
    </row>
    <row r="2528" spans="1:14" x14ac:dyDescent="0.2">
      <c r="A2528">
        <f t="shared" si="440"/>
        <v>2511</v>
      </c>
      <c r="B2528">
        <f t="shared" si="430"/>
        <v>25.11</v>
      </c>
      <c r="C2528" s="2">
        <f t="shared" si="431"/>
        <v>3.6679945404203868E-4</v>
      </c>
      <c r="D2528" s="2">
        <f t="shared" si="432"/>
        <v>8.2631757912309315E-4</v>
      </c>
      <c r="E2528" s="1">
        <f t="shared" si="433"/>
        <v>-2475.5269980284656</v>
      </c>
      <c r="F2528" s="1">
        <v>0</v>
      </c>
      <c r="G2528" s="2">
        <f t="shared" si="434"/>
        <v>14.669224206272123</v>
      </c>
      <c r="H2528" s="2">
        <f t="shared" si="434"/>
        <v>33.093453999727892</v>
      </c>
      <c r="I2528" s="2">
        <f t="shared" si="435"/>
        <v>41.513220348938106</v>
      </c>
      <c r="J2528" s="2">
        <f t="shared" si="436"/>
        <v>92.227851511361408</v>
      </c>
      <c r="K2528">
        <f t="shared" si="437"/>
        <v>26.491578238497642</v>
      </c>
      <c r="L2528">
        <f t="shared" si="438"/>
        <v>59.134397511633516</v>
      </c>
      <c r="M2528">
        <f t="shared" si="439"/>
        <v>-0.35241790416834101</v>
      </c>
      <c r="N2528">
        <f t="shared" si="439"/>
        <v>0</v>
      </c>
    </row>
    <row r="2529" spans="1:14" x14ac:dyDescent="0.2">
      <c r="A2529">
        <f t="shared" si="440"/>
        <v>2512</v>
      </c>
      <c r="B2529">
        <f t="shared" si="430"/>
        <v>25.12</v>
      </c>
      <c r="C2529" s="2">
        <f t="shared" si="431"/>
        <v>2.1195046585601449E-4</v>
      </c>
      <c r="D2529" s="2">
        <f t="shared" si="432"/>
        <v>4.8304484831043234E-4</v>
      </c>
      <c r="E2529" s="1">
        <f t="shared" si="433"/>
        <v>-1396.9512690097094</v>
      </c>
      <c r="F2529" s="1">
        <v>0</v>
      </c>
      <c r="G2529" s="2">
        <f t="shared" si="434"/>
        <v>8.476036169597192</v>
      </c>
      <c r="H2529" s="2">
        <f t="shared" si="434"/>
        <v>19.345789483443113</v>
      </c>
      <c r="I2529" s="2">
        <f t="shared" si="435"/>
        <v>29.427403127298206</v>
      </c>
      <c r="J2529" s="2">
        <f t="shared" si="436"/>
        <v>65.691840017274501</v>
      </c>
      <c r="K2529">
        <f t="shared" si="437"/>
        <v>20.703814257898166</v>
      </c>
      <c r="L2529">
        <f t="shared" si="438"/>
        <v>46.346050533831388</v>
      </c>
      <c r="M2529">
        <f t="shared" si="439"/>
        <v>-0.24755269980284658</v>
      </c>
      <c r="N2529">
        <f t="shared" si="439"/>
        <v>0</v>
      </c>
    </row>
    <row r="2530" spans="1:14" x14ac:dyDescent="0.2">
      <c r="A2530">
        <f t="shared" si="440"/>
        <v>2513</v>
      </c>
      <c r="B2530">
        <f t="shared" si="430"/>
        <v>25.13</v>
      </c>
      <c r="C2530" s="2">
        <f t="shared" si="431"/>
        <v>5.490032927704883E-5</v>
      </c>
      <c r="D2530" s="2">
        <f t="shared" si="432"/>
        <v>1.3451696829292731E-4</v>
      </c>
      <c r="E2530" s="1">
        <f t="shared" si="433"/>
        <v>-301.4894667326235</v>
      </c>
      <c r="F2530" s="1">
        <v>0</v>
      </c>
      <c r="G2530" s="2">
        <f t="shared" si="434"/>
        <v>2.1948395494277819</v>
      </c>
      <c r="H2530" s="2">
        <f t="shared" si="434"/>
        <v>5.3876505905060412</v>
      </c>
      <c r="I2530" s="2">
        <f t="shared" si="435"/>
        <v>17.009266793419723</v>
      </c>
      <c r="J2530" s="2">
        <f t="shared" si="436"/>
        <v>38.399602920625604</v>
      </c>
      <c r="K2530">
        <f t="shared" si="437"/>
        <v>14.67473211709097</v>
      </c>
      <c r="L2530">
        <f t="shared" si="438"/>
        <v>33.011952330119563</v>
      </c>
      <c r="M2530">
        <f t="shared" si="439"/>
        <v>-0.13969512690097094</v>
      </c>
      <c r="N2530">
        <f t="shared" si="439"/>
        <v>0</v>
      </c>
    </row>
    <row r="2531" spans="1:14" x14ac:dyDescent="0.2">
      <c r="A2531">
        <f t="shared" si="440"/>
        <v>2514</v>
      </c>
      <c r="B2531">
        <f t="shared" si="430"/>
        <v>25.14</v>
      </c>
      <c r="C2531" s="2">
        <f t="shared" si="431"/>
        <v>-1.0238860481505956E-4</v>
      </c>
      <c r="D2531" s="2">
        <f t="shared" si="432"/>
        <v>-2.149496317047251E-4</v>
      </c>
      <c r="E2531" s="1">
        <f t="shared" si="433"/>
        <v>797.61668115250279</v>
      </c>
      <c r="F2531" s="1">
        <v>0</v>
      </c>
      <c r="G2531" s="2">
        <f t="shared" si="434"/>
        <v>-4.0958790246283767</v>
      </c>
      <c r="H2531" s="2">
        <f t="shared" si="434"/>
        <v>-8.6080958930715799</v>
      </c>
      <c r="I2531" s="2">
        <f t="shared" si="435"/>
        <v>4.4142710209288527</v>
      </c>
      <c r="J2531" s="2">
        <f t="shared" si="436"/>
        <v>10.689702488319893</v>
      </c>
      <c r="K2531">
        <f t="shared" si="437"/>
        <v>8.4800010988839674</v>
      </c>
      <c r="L2531">
        <f t="shared" si="438"/>
        <v>19.297798381391473</v>
      </c>
      <c r="M2531">
        <f t="shared" si="439"/>
        <v>-3.0148946673262352E-2</v>
      </c>
      <c r="N2531">
        <f t="shared" si="439"/>
        <v>0</v>
      </c>
    </row>
    <row r="2532" spans="1:14" x14ac:dyDescent="0.2">
      <c r="A2532">
        <f t="shared" si="440"/>
        <v>2515</v>
      </c>
      <c r="B2532">
        <f t="shared" si="430"/>
        <v>25.150000000000002</v>
      </c>
      <c r="C2532" s="2">
        <f t="shared" si="431"/>
        <v>-2.5795486715649642E-4</v>
      </c>
      <c r="D2532" s="2">
        <f t="shared" si="432"/>
        <v>-5.6103326717812766E-4</v>
      </c>
      <c r="E2532" s="1">
        <f t="shared" si="433"/>
        <v>1887.081394859646</v>
      </c>
      <c r="F2532" s="1">
        <v>0</v>
      </c>
      <c r="G2532" s="2">
        <f t="shared" si="434"/>
        <v>-10.317668689692786</v>
      </c>
      <c r="H2532" s="2">
        <f t="shared" si="434"/>
        <v>-22.468372485105451</v>
      </c>
      <c r="I2532" s="2">
        <f t="shared" si="435"/>
        <v>-8.2002435650719114</v>
      </c>
      <c r="J2532" s="2">
        <f t="shared" si="436"/>
        <v>-17.094665612177309</v>
      </c>
      <c r="K2532">
        <f t="shared" si="437"/>
        <v>2.1971867927361246</v>
      </c>
      <c r="L2532">
        <f t="shared" si="438"/>
        <v>5.3737068729281434</v>
      </c>
      <c r="M2532">
        <f t="shared" si="439"/>
        <v>7.9761668115250289E-2</v>
      </c>
      <c r="N2532">
        <f t="shared" si="439"/>
        <v>0</v>
      </c>
    </row>
    <row r="2533" spans="1:14" x14ac:dyDescent="0.2">
      <c r="A2533">
        <f t="shared" si="440"/>
        <v>2516</v>
      </c>
      <c r="B2533">
        <f t="shared" si="430"/>
        <v>25.16</v>
      </c>
      <c r="C2533" s="2">
        <f t="shared" si="431"/>
        <v>-4.0986208957813521E-4</v>
      </c>
      <c r="D2533" s="2">
        <f t="shared" si="432"/>
        <v>-8.9946006317791986E-4</v>
      </c>
      <c r="E2533" s="1">
        <f t="shared" si="433"/>
        <v>2953.7354383696975</v>
      </c>
      <c r="F2533" s="1">
        <v>0</v>
      </c>
      <c r="G2533" s="2">
        <f t="shared" si="434"/>
        <v>-16.39308305203598</v>
      </c>
      <c r="H2533" s="2">
        <f t="shared" si="434"/>
        <v>-36.022016170924317</v>
      </c>
      <c r="I2533" s="2">
        <f t="shared" si="435"/>
        <v>-20.677000552098335</v>
      </c>
      <c r="J2533" s="2">
        <f t="shared" si="436"/>
        <v>-44.609890814230745</v>
      </c>
      <c r="K2533">
        <f t="shared" si="437"/>
        <v>-4.0952093605763888</v>
      </c>
      <c r="L2533">
        <f t="shared" si="438"/>
        <v>-8.5878746433064279</v>
      </c>
      <c r="M2533">
        <f t="shared" si="439"/>
        <v>0.1887081394859646</v>
      </c>
      <c r="N2533">
        <f t="shared" si="439"/>
        <v>0</v>
      </c>
    </row>
    <row r="2534" spans="1:14" x14ac:dyDescent="0.2">
      <c r="A2534">
        <f t="shared" si="440"/>
        <v>2517</v>
      </c>
      <c r="B2534">
        <f t="shared" si="430"/>
        <v>25.17</v>
      </c>
      <c r="C2534" s="2">
        <f t="shared" si="431"/>
        <v>-5.5622288329099925E-4</v>
      </c>
      <c r="D2534" s="2">
        <f t="shared" si="432"/>
        <v>-1.2260563803756517E-3</v>
      </c>
      <c r="E2534" s="1">
        <f t="shared" si="433"/>
        <v>3984.6853065776195</v>
      </c>
      <c r="F2534" s="1">
        <v>0</v>
      </c>
      <c r="G2534" s="2">
        <f t="shared" si="434"/>
        <v>-22.246635235206409</v>
      </c>
      <c r="H2534" s="2">
        <f t="shared" si="434"/>
        <v>-49.101877988849026</v>
      </c>
      <c r="I2534" s="2">
        <f t="shared" si="435"/>
        <v>-32.860729461870307</v>
      </c>
      <c r="J2534" s="2">
        <f t="shared" si="436"/>
        <v>-71.516166877993783</v>
      </c>
      <c r="K2534">
        <f t="shared" si="437"/>
        <v>-10.318720682826928</v>
      </c>
      <c r="L2534">
        <f t="shared" si="438"/>
        <v>-22.41428888914476</v>
      </c>
      <c r="M2534">
        <f t="shared" si="439"/>
        <v>0.29537354383696979</v>
      </c>
      <c r="N2534">
        <f t="shared" si="439"/>
        <v>0</v>
      </c>
    </row>
    <row r="2535" spans="1:14" x14ac:dyDescent="0.2">
      <c r="A2535">
        <f t="shared" si="440"/>
        <v>2518</v>
      </c>
      <c r="B2535">
        <f t="shared" si="430"/>
        <v>25.18</v>
      </c>
      <c r="C2535" s="2">
        <f t="shared" si="431"/>
        <v>-6.9522208338072594E-4</v>
      </c>
      <c r="D2535" s="2">
        <f t="shared" si="432"/>
        <v>-1.5367999621828153E-3</v>
      </c>
      <c r="E2535" s="1">
        <f t="shared" si="433"/>
        <v>4967.4690794528397</v>
      </c>
      <c r="F2535" s="1">
        <v>0</v>
      </c>
      <c r="G2535" s="2">
        <f t="shared" si="434"/>
        <v>-27.805727570821634</v>
      </c>
      <c r="H2535" s="2">
        <f t="shared" si="434"/>
        <v>-61.546871399366673</v>
      </c>
      <c r="I2535" s="2">
        <f t="shared" si="435"/>
        <v>-44.600080215694234</v>
      </c>
      <c r="J2535" s="2">
        <f t="shared" si="436"/>
        <v>-97.481660282675946</v>
      </c>
      <c r="K2535">
        <f t="shared" si="437"/>
        <v>-16.395884114214837</v>
      </c>
      <c r="L2535">
        <f t="shared" si="438"/>
        <v>-35.934788883309274</v>
      </c>
      <c r="M2535">
        <f t="shared" si="439"/>
        <v>0.39846853065776194</v>
      </c>
      <c r="N2535">
        <f t="shared" si="439"/>
        <v>0</v>
      </c>
    </row>
    <row r="2536" spans="1:14" x14ac:dyDescent="0.2">
      <c r="A2536">
        <f t="shared" si="440"/>
        <v>2519</v>
      </c>
      <c r="B2536">
        <f t="shared" si="430"/>
        <v>25.19</v>
      </c>
      <c r="C2536" s="2">
        <f t="shared" si="431"/>
        <v>-8.2513907494477447E-4</v>
      </c>
      <c r="D2536" s="2">
        <f t="shared" si="432"/>
        <v>-1.8278691787918405E-3</v>
      </c>
      <c r="E2536" s="1">
        <f t="shared" si="433"/>
        <v>5890.2070592893451</v>
      </c>
      <c r="F2536" s="1">
        <v>0</v>
      </c>
      <c r="G2536" s="2">
        <f t="shared" si="434"/>
        <v>-33.001544550318485</v>
      </c>
      <c r="H2536" s="2">
        <f t="shared" si="434"/>
        <v>-73.203944442500244</v>
      </c>
      <c r="I2536" s="2">
        <f t="shared" si="435"/>
        <v>-55.749486886337301</v>
      </c>
      <c r="J2536" s="2">
        <f t="shared" si="436"/>
        <v>-122.18657688370335</v>
      </c>
      <c r="K2536">
        <f t="shared" si="437"/>
        <v>-22.25119542807353</v>
      </c>
      <c r="L2536">
        <f t="shared" si="438"/>
        <v>-48.982632441203108</v>
      </c>
      <c r="M2536">
        <f t="shared" si="439"/>
        <v>0.49674690794528398</v>
      </c>
      <c r="N2536">
        <f t="shared" si="439"/>
        <v>0</v>
      </c>
    </row>
    <row r="2537" spans="1:14" x14ac:dyDescent="0.2">
      <c r="A2537">
        <f t="shared" si="440"/>
        <v>2520</v>
      </c>
      <c r="B2537">
        <f t="shared" si="430"/>
        <v>25.2</v>
      </c>
      <c r="C2537" s="2">
        <f t="shared" si="431"/>
        <v>-9.4436892780604489E-4</v>
      </c>
      <c r="D2537" s="2">
        <f t="shared" si="432"/>
        <v>-2.0956897676492757E-3</v>
      </c>
      <c r="E2537" s="1">
        <f t="shared" si="433"/>
        <v>6741.7453701631775</v>
      </c>
      <c r="F2537" s="1">
        <v>0</v>
      </c>
      <c r="G2537" s="2">
        <f t="shared" si="434"/>
        <v>-37.769898116028642</v>
      </c>
      <c r="H2537" s="2">
        <f t="shared" si="434"/>
        <v>-83.929951634626292</v>
      </c>
      <c r="I2537" s="2">
        <f t="shared" si="435"/>
        <v>-66.170957921594024</v>
      </c>
      <c r="J2537" s="2">
        <f t="shared" si="436"/>
        <v>-145.32707720988486</v>
      </c>
      <c r="K2537">
        <f t="shared" si="437"/>
        <v>-27.812039099636443</v>
      </c>
      <c r="L2537">
        <f t="shared" si="438"/>
        <v>-61.397125575258563</v>
      </c>
      <c r="M2537">
        <f t="shared" si="439"/>
        <v>0.58902070592893452</v>
      </c>
      <c r="N2537">
        <f t="shared" si="439"/>
        <v>0</v>
      </c>
    </row>
    <row r="2538" spans="1:14" x14ac:dyDescent="0.2">
      <c r="A2538">
        <f t="shared" si="440"/>
        <v>2521</v>
      </c>
      <c r="B2538">
        <f t="shared" si="430"/>
        <v>25.21</v>
      </c>
      <c r="C2538" s="2">
        <f t="shared" si="431"/>
        <v>-1.0514420815623266E-3</v>
      </c>
      <c r="D2538" s="2">
        <f t="shared" si="432"/>
        <v>-2.3369785008162175E-3</v>
      </c>
      <c r="E2538" s="1">
        <f t="shared" si="433"/>
        <v>7511.7907838011333</v>
      </c>
      <c r="F2538" s="1">
        <v>0</v>
      </c>
      <c r="G2538" s="2">
        <f t="shared" si="434"/>
        <v>-42.052014963037266</v>
      </c>
      <c r="H2538" s="2">
        <f t="shared" si="434"/>
        <v>-93.593402795236145</v>
      </c>
      <c r="I2538" s="2">
        <f t="shared" si="435"/>
        <v>-75.735770945317057</v>
      </c>
      <c r="J2538" s="2">
        <f t="shared" si="436"/>
        <v>-166.61899265608315</v>
      </c>
      <c r="K2538">
        <f t="shared" si="437"/>
        <v>-33.009581445263471</v>
      </c>
      <c r="L2538">
        <f t="shared" si="438"/>
        <v>-73.025589860847006</v>
      </c>
      <c r="M2538">
        <f t="shared" si="439"/>
        <v>0.6741745370163178</v>
      </c>
      <c r="N2538">
        <f t="shared" si="439"/>
        <v>0</v>
      </c>
    </row>
    <row r="2539" spans="1:14" x14ac:dyDescent="0.2">
      <c r="A2539">
        <f t="shared" si="440"/>
        <v>2522</v>
      </c>
      <c r="B2539">
        <f t="shared" si="430"/>
        <v>25.22</v>
      </c>
      <c r="C2539" s="2">
        <f t="shared" si="431"/>
        <v>-1.1450423406995627E-3</v>
      </c>
      <c r="D2539" s="2">
        <f t="shared" si="432"/>
        <v>-2.5487832475393213E-3</v>
      </c>
      <c r="E2539" s="1">
        <f t="shared" si="433"/>
        <v>8191.0351421045762</v>
      </c>
      <c r="F2539" s="1">
        <v>0</v>
      </c>
      <c r="G2539" s="2">
        <f t="shared" si="434"/>
        <v>-45.795256242073464</v>
      </c>
      <c r="H2539" s="2">
        <f t="shared" si="434"/>
        <v>-102.07606751065312</v>
      </c>
      <c r="I2539" s="2">
        <f t="shared" si="435"/>
        <v>-84.326051428908528</v>
      </c>
      <c r="J2539" s="2">
        <f t="shared" si="436"/>
        <v>-185.80129728796888</v>
      </c>
      <c r="K2539">
        <f t="shared" si="437"/>
        <v>-37.779616108454952</v>
      </c>
      <c r="L2539">
        <f t="shared" si="438"/>
        <v>-83.725229777315761</v>
      </c>
      <c r="M2539">
        <f t="shared" si="439"/>
        <v>0.75117907838011333</v>
      </c>
      <c r="N2539">
        <f t="shared" si="439"/>
        <v>0</v>
      </c>
    </row>
    <row r="2540" spans="1:14" x14ac:dyDescent="0.2">
      <c r="A2540">
        <f t="shared" si="440"/>
        <v>2523</v>
      </c>
      <c r="B2540">
        <f t="shared" si="430"/>
        <v>25.23</v>
      </c>
      <c r="C2540" s="2">
        <f t="shared" si="431"/>
        <v>-1.224022960387295E-3</v>
      </c>
      <c r="D2540" s="2">
        <f t="shared" si="432"/>
        <v>-2.7285189446834618E-3</v>
      </c>
      <c r="E2540" s="1">
        <f t="shared" si="433"/>
        <v>8771.2678723443751</v>
      </c>
      <c r="F2540" s="1">
        <v>0</v>
      </c>
      <c r="G2540" s="2">
        <f t="shared" si="434"/>
        <v>-48.953760889331868</v>
      </c>
      <c r="H2540" s="2">
        <f t="shared" si="434"/>
        <v>-109.27441571692866</v>
      </c>
      <c r="I2540" s="2">
        <f t="shared" si="435"/>
        <v>-91.836215965491192</v>
      </c>
      <c r="J2540" s="2">
        <f t="shared" si="436"/>
        <v>-202.63929298698991</v>
      </c>
      <c r="K2540">
        <f t="shared" si="437"/>
        <v>-42.063351561948863</v>
      </c>
      <c r="L2540">
        <f t="shared" si="438"/>
        <v>-93.364877270061257</v>
      </c>
      <c r="M2540">
        <f t="shared" si="439"/>
        <v>0.81910351421045768</v>
      </c>
      <c r="N2540">
        <f t="shared" si="439"/>
        <v>0</v>
      </c>
    </row>
    <row r="2541" spans="1:14" x14ac:dyDescent="0.2">
      <c r="A2541">
        <f t="shared" si="440"/>
        <v>2524</v>
      </c>
      <c r="B2541">
        <f t="shared" si="430"/>
        <v>25.240000000000002</v>
      </c>
      <c r="C2541" s="2">
        <f t="shared" si="431"/>
        <v>-1.2874206271304028E-3</v>
      </c>
      <c r="D2541" s="2">
        <f t="shared" si="432"/>
        <v>-2.8739990379218101E-3</v>
      </c>
      <c r="E2541" s="1">
        <f t="shared" si="433"/>
        <v>9245.4752349517785</v>
      </c>
      <c r="F2541" s="1">
        <v>0</v>
      </c>
      <c r="G2541" s="2">
        <f t="shared" si="434"/>
        <v>-51.489004751375596</v>
      </c>
      <c r="H2541" s="2">
        <f t="shared" si="434"/>
        <v>-115.1008768963178</v>
      </c>
      <c r="I2541" s="2">
        <f t="shared" si="435"/>
        <v>-98.174262552501588</v>
      </c>
      <c r="J2541" s="2">
        <f t="shared" si="436"/>
        <v>-216.92746918881039</v>
      </c>
      <c r="K2541">
        <f t="shared" si="437"/>
        <v>-45.808131013891554</v>
      </c>
      <c r="L2541">
        <f t="shared" si="438"/>
        <v>-101.82659229249259</v>
      </c>
      <c r="M2541">
        <f t="shared" si="439"/>
        <v>0.8771267872344376</v>
      </c>
      <c r="N2541">
        <f t="shared" si="439"/>
        <v>0</v>
      </c>
    </row>
    <row r="2542" spans="1:14" x14ac:dyDescent="0.2">
      <c r="A2542">
        <f t="shared" si="440"/>
        <v>2525</v>
      </c>
      <c r="B2542">
        <f t="shared" ref="B2542:B2605" si="441">A2542*$B$4</f>
        <v>25.25</v>
      </c>
      <c r="C2542" s="2">
        <f t="shared" ref="C2542:C2605" si="442">$F$13*G2542+$G$13*H2542</f>
        <v>-1.3344671643837967E-3</v>
      </c>
      <c r="D2542" s="2">
        <f t="shared" ref="D2542:D2605" si="443">G2542*$F$14+H2542*$G$14</f>
        <v>-2.9834620121265915E-3</v>
      </c>
      <c r="E2542" s="1">
        <f t="shared" ref="E2542:E2605" si="444">10000*SIN(11*B2542)</f>
        <v>9607.9251042313299</v>
      </c>
      <c r="F2542" s="1">
        <v>0</v>
      </c>
      <c r="G2542" s="2">
        <f t="shared" ref="G2542:H2605" si="445">I2542-K2542+M2542</f>
        <v>-53.37026871058022</v>
      </c>
      <c r="H2542" s="2">
        <f t="shared" si="445"/>
        <v>-119.48490260628425</v>
      </c>
      <c r="I2542" s="2">
        <f t="shared" ref="I2542:I2605" si="446">$I$13*C2541+$J$13*D2541</f>
        <v>-103.26289217572713</v>
      </c>
      <c r="J2542" s="2">
        <f t="shared" ref="J2542:J2605" si="447">$I$14*C2541+$J$14*D2541</f>
        <v>-228.49200246403254</v>
      </c>
      <c r="K2542">
        <f t="shared" ref="K2542:K2605" si="448">$L$13*C2540+$M$13*D2540</f>
        <v>-48.968075941651733</v>
      </c>
      <c r="L2542">
        <f t="shared" ref="L2542:L2605" si="449">$L$14*C2540+$M$14*D2540</f>
        <v>-109.00709985774829</v>
      </c>
      <c r="M2542">
        <f t="shared" ref="M2542:N2605" si="450">E2541*$B$4^2</f>
        <v>0.92454752349517788</v>
      </c>
      <c r="N2542">
        <f t="shared" si="450"/>
        <v>0</v>
      </c>
    </row>
    <row r="2543" spans="1:14" x14ac:dyDescent="0.2">
      <c r="A2543">
        <f t="shared" si="440"/>
        <v>2526</v>
      </c>
      <c r="B2543">
        <f t="shared" si="441"/>
        <v>25.26</v>
      </c>
      <c r="C2543" s="2">
        <f t="shared" si="442"/>
        <v>-1.3645988212286362E-3</v>
      </c>
      <c r="D2543" s="2">
        <f t="shared" si="443"/>
        <v>-3.0555926895755063E-3</v>
      </c>
      <c r="E2543" s="1">
        <f t="shared" si="444"/>
        <v>9854.2362571723352</v>
      </c>
      <c r="F2543" s="1">
        <v>0</v>
      </c>
      <c r="G2543" s="2">
        <f t="shared" si="445"/>
        <v>-54.57501013624708</v>
      </c>
      <c r="H2543" s="2">
        <f t="shared" si="445"/>
        <v>-122.37381946973179</v>
      </c>
      <c r="I2543" s="2">
        <f t="shared" si="446"/>
        <v>-107.04044806572684</v>
      </c>
      <c r="J2543" s="2">
        <f t="shared" si="447"/>
        <v>-237.19286560715881</v>
      </c>
      <c r="K2543">
        <f t="shared" si="448"/>
        <v>-51.504645419056622</v>
      </c>
      <c r="L2543">
        <f t="shared" si="449"/>
        <v>-114.81904613742702</v>
      </c>
      <c r="M2543">
        <f t="shared" si="450"/>
        <v>0.96079251042313307</v>
      </c>
      <c r="N2543">
        <f t="shared" si="450"/>
        <v>0</v>
      </c>
    </row>
    <row r="2544" spans="1:14" x14ac:dyDescent="0.2">
      <c r="A2544">
        <f t="shared" si="440"/>
        <v>2527</v>
      </c>
      <c r="B2544">
        <f t="shared" si="441"/>
        <v>25.27</v>
      </c>
      <c r="C2544" s="2">
        <f t="shared" si="442"/>
        <v>-1.3774630319177328E-3</v>
      </c>
      <c r="D2544" s="2">
        <f t="shared" si="443"/>
        <v>-3.0895380386502338E-3</v>
      </c>
      <c r="E2544" s="1">
        <f t="shared" si="444"/>
        <v>9981.4313328134431</v>
      </c>
      <c r="F2544" s="1">
        <v>0</v>
      </c>
      <c r="G2544" s="2">
        <f t="shared" si="445"/>
        <v>-55.089133174856549</v>
      </c>
      <c r="H2544" s="2">
        <f t="shared" si="445"/>
        <v>-123.73346232068525</v>
      </c>
      <c r="I2544" s="2">
        <f t="shared" si="446"/>
        <v>-109.4616612406973</v>
      </c>
      <c r="J2544" s="2">
        <f t="shared" si="447"/>
        <v>-242.92552068452832</v>
      </c>
      <c r="K2544">
        <f t="shared" si="448"/>
        <v>-53.387104440123515</v>
      </c>
      <c r="L2544">
        <f t="shared" si="449"/>
        <v>-119.19205836384307</v>
      </c>
      <c r="M2544">
        <f t="shared" si="450"/>
        <v>0.98542362571723352</v>
      </c>
      <c r="N2544">
        <f t="shared" si="450"/>
        <v>0</v>
      </c>
    </row>
    <row r="2545" spans="1:14" x14ac:dyDescent="0.2">
      <c r="A2545">
        <f t="shared" si="440"/>
        <v>2528</v>
      </c>
      <c r="B2545">
        <f t="shared" si="441"/>
        <v>25.28</v>
      </c>
      <c r="C2545" s="2">
        <f t="shared" si="442"/>
        <v>-1.372922565161072E-3</v>
      </c>
      <c r="D2545" s="2">
        <f t="shared" si="443"/>
        <v>-3.0849173028729489E-3</v>
      </c>
      <c r="E2545" s="1">
        <f t="shared" si="444"/>
        <v>9987.9728219996286</v>
      </c>
      <c r="F2545" s="1">
        <v>0</v>
      </c>
      <c r="G2545" s="2">
        <f t="shared" si="445"/>
        <v>-54.90715463542675</v>
      </c>
      <c r="H2545" s="2">
        <f t="shared" si="445"/>
        <v>-123.54857988965074</v>
      </c>
      <c r="I2545" s="2">
        <f t="shared" si="446"/>
        <v>-110.49819333075192</v>
      </c>
      <c r="J2545" s="2">
        <f t="shared" si="447"/>
        <v>-245.62217558595947</v>
      </c>
      <c r="K2545">
        <f t="shared" si="448"/>
        <v>-54.592895562043822</v>
      </c>
      <c r="L2545">
        <f t="shared" si="449"/>
        <v>-122.07359569630873</v>
      </c>
      <c r="M2545">
        <f t="shared" si="450"/>
        <v>0.99814313328134441</v>
      </c>
      <c r="N2545">
        <f t="shared" si="450"/>
        <v>0</v>
      </c>
    </row>
    <row r="2546" spans="1:14" x14ac:dyDescent="0.2">
      <c r="A2546">
        <f t="shared" si="440"/>
        <v>2529</v>
      </c>
      <c r="B2546">
        <f t="shared" si="441"/>
        <v>25.29</v>
      </c>
      <c r="C2546" s="2">
        <f t="shared" si="442"/>
        <v>-1.3510570140605417E-3</v>
      </c>
      <c r="D2546" s="2">
        <f t="shared" si="443"/>
        <v>-3.0418263295852138E-3</v>
      </c>
      <c r="E2546" s="1">
        <f t="shared" si="444"/>
        <v>9873.7816524911595</v>
      </c>
      <c r="F2546" s="1">
        <v>0</v>
      </c>
      <c r="G2546" s="2">
        <f t="shared" si="445"/>
        <v>-54.032263507419444</v>
      </c>
      <c r="H2546" s="2">
        <f t="shared" si="445"/>
        <v>-121.82300819456177</v>
      </c>
      <c r="I2546" s="2">
        <f t="shared" si="446"/>
        <v>-110.13897016818147</v>
      </c>
      <c r="J2546" s="2">
        <f t="shared" si="447"/>
        <v>-245.25258896589523</v>
      </c>
      <c r="K2546">
        <f t="shared" si="448"/>
        <v>-55.107909378562063</v>
      </c>
      <c r="L2546">
        <f t="shared" si="449"/>
        <v>-123.42958077133346</v>
      </c>
      <c r="M2546">
        <f t="shared" si="450"/>
        <v>0.99879728219996289</v>
      </c>
      <c r="N2546">
        <f t="shared" si="450"/>
        <v>0</v>
      </c>
    </row>
    <row r="2547" spans="1:14" x14ac:dyDescent="0.2">
      <c r="A2547">
        <f t="shared" si="440"/>
        <v>2530</v>
      </c>
      <c r="B2547">
        <f t="shared" si="441"/>
        <v>25.3</v>
      </c>
      <c r="C2547" s="2">
        <f t="shared" si="442"/>
        <v>-1.3121616102249663E-3</v>
      </c>
      <c r="D2547" s="2">
        <f t="shared" si="443"/>
        <v>-2.960836048474233E-3</v>
      </c>
      <c r="E2547" s="1">
        <f t="shared" si="444"/>
        <v>9640.2381447733915</v>
      </c>
      <c r="F2547" s="1">
        <v>0</v>
      </c>
      <c r="G2547" s="2">
        <f t="shared" si="445"/>
        <v>-52.476273453452919</v>
      </c>
      <c r="H2547" s="2">
        <f t="shared" si="445"/>
        <v>-118.57960964265972</v>
      </c>
      <c r="I2547" s="2">
        <f t="shared" si="446"/>
        <v>-108.39030219616104</v>
      </c>
      <c r="J2547" s="2">
        <f t="shared" si="447"/>
        <v>-241.8244139828449</v>
      </c>
      <c r="K2547">
        <f t="shared" si="448"/>
        <v>-54.926650577459007</v>
      </c>
      <c r="L2547">
        <f t="shared" si="449"/>
        <v>-123.24480434018518</v>
      </c>
      <c r="M2547">
        <f t="shared" si="450"/>
        <v>0.98737816524911604</v>
      </c>
      <c r="N2547">
        <f t="shared" si="450"/>
        <v>0</v>
      </c>
    </row>
    <row r="2548" spans="1:14" x14ac:dyDescent="0.2">
      <c r="A2548">
        <f t="shared" si="440"/>
        <v>2531</v>
      </c>
      <c r="B2548">
        <f t="shared" si="441"/>
        <v>25.310000000000002</v>
      </c>
      <c r="C2548" s="2">
        <f t="shared" si="442"/>
        <v>-1.2567433784043663E-3</v>
      </c>
      <c r="D2548" s="2">
        <f t="shared" si="443"/>
        <v>-2.8429851216302997E-3</v>
      </c>
      <c r="E2548" s="1">
        <f t="shared" si="444"/>
        <v>9290.1653270133447</v>
      </c>
      <c r="F2548" s="1">
        <v>0</v>
      </c>
      <c r="G2548" s="2">
        <f t="shared" si="445"/>
        <v>-50.259468931317954</v>
      </c>
      <c r="H2548" s="2">
        <f t="shared" si="445"/>
        <v>-113.85997871125898</v>
      </c>
      <c r="I2548" s="2">
        <f t="shared" si="446"/>
        <v>-105.27579036321917</v>
      </c>
      <c r="J2548" s="2">
        <f t="shared" si="447"/>
        <v>-235.38307688351432</v>
      </c>
      <c r="K2548">
        <f t="shared" si="448"/>
        <v>-54.052297617423882</v>
      </c>
      <c r="L2548">
        <f t="shared" si="449"/>
        <v>-121.52309817225535</v>
      </c>
      <c r="M2548">
        <f t="shared" si="450"/>
        <v>0.9640238144773392</v>
      </c>
      <c r="N2548">
        <f t="shared" si="450"/>
        <v>0</v>
      </c>
    </row>
    <row r="2549" spans="1:14" x14ac:dyDescent="0.2">
      <c r="A2549">
        <f t="shared" si="440"/>
        <v>2532</v>
      </c>
      <c r="B2549">
        <f t="shared" si="441"/>
        <v>25.32</v>
      </c>
      <c r="C2549" s="2">
        <f t="shared" si="442"/>
        <v>-1.1855146805757751E-3</v>
      </c>
      <c r="D2549" s="2">
        <f t="shared" si="443"/>
        <v>-2.689766858005579E-3</v>
      </c>
      <c r="E2549" s="1">
        <f t="shared" si="444"/>
        <v>8827.7948108484179</v>
      </c>
      <c r="F2549" s="1">
        <v>0</v>
      </c>
      <c r="G2549" s="2">
        <f t="shared" si="445"/>
        <v>-47.410346903442999</v>
      </c>
      <c r="H2549" s="2">
        <f t="shared" si="445"/>
        <v>-107.72391792624171</v>
      </c>
      <c r="I2549" s="2">
        <f t="shared" si="446"/>
        <v>-100.83601880068872</v>
      </c>
      <c r="J2549" s="2">
        <f t="shared" si="447"/>
        <v>-226.01119216152065</v>
      </c>
      <c r="K2549">
        <f t="shared" si="448"/>
        <v>-52.496655364544388</v>
      </c>
      <c r="L2549">
        <f t="shared" si="449"/>
        <v>-118.28727423527894</v>
      </c>
      <c r="M2549">
        <f t="shared" si="450"/>
        <v>0.92901653270133455</v>
      </c>
      <c r="N2549">
        <f t="shared" si="450"/>
        <v>0</v>
      </c>
    </row>
    <row r="2550" spans="1:14" x14ac:dyDescent="0.2">
      <c r="A2550">
        <f t="shared" si="440"/>
        <v>2533</v>
      </c>
      <c r="B2550">
        <f t="shared" si="441"/>
        <v>25.330000000000002</v>
      </c>
      <c r="C2550" s="2">
        <f t="shared" si="442"/>
        <v>-1.0993842303944124E-3</v>
      </c>
      <c r="D2550" s="2">
        <f t="shared" si="443"/>
        <v>-2.5031105551713232E-3</v>
      </c>
      <c r="E2550" s="1">
        <f t="shared" si="444"/>
        <v>8258.7156404929592</v>
      </c>
      <c r="F2550" s="1">
        <v>0</v>
      </c>
      <c r="G2550" s="2">
        <f t="shared" si="445"/>
        <v>-43.965257371114447</v>
      </c>
      <c r="H2550" s="2">
        <f t="shared" si="445"/>
        <v>-100.24869066159449</v>
      </c>
      <c r="I2550" s="2">
        <f t="shared" si="446"/>
        <v>-95.128038193230637</v>
      </c>
      <c r="J2550" s="2">
        <f t="shared" si="447"/>
        <v>-213.8275216807595</v>
      </c>
      <c r="K2550">
        <f t="shared" si="448"/>
        <v>-50.280001341031351</v>
      </c>
      <c r="L2550">
        <f t="shared" si="449"/>
        <v>-113.57883101916501</v>
      </c>
      <c r="M2550">
        <f t="shared" si="450"/>
        <v>0.88277948108484183</v>
      </c>
      <c r="N2550">
        <f t="shared" si="450"/>
        <v>0</v>
      </c>
    </row>
    <row r="2551" spans="1:14" x14ac:dyDescent="0.2">
      <c r="A2551">
        <f t="shared" si="440"/>
        <v>2534</v>
      </c>
      <c r="B2551">
        <f t="shared" si="441"/>
        <v>25.34</v>
      </c>
      <c r="C2551" s="2">
        <f t="shared" si="442"/>
        <v>-9.9944568990347816E-4</v>
      </c>
      <c r="D2551" s="2">
        <f t="shared" si="443"/>
        <v>-2.2853574992856914E-3</v>
      </c>
      <c r="E2551" s="1">
        <f t="shared" si="444"/>
        <v>7589.8067334682037</v>
      </c>
      <c r="F2551" s="1">
        <v>0</v>
      </c>
      <c r="G2551" s="2">
        <f t="shared" si="445"/>
        <v>-39.967947209828942</v>
      </c>
      <c r="H2551" s="2">
        <f t="shared" si="445"/>
        <v>-91.528060007202015</v>
      </c>
      <c r="I2551" s="2">
        <f t="shared" si="446"/>
        <v>-88.224646316497243</v>
      </c>
      <c r="J2551" s="2">
        <f t="shared" si="447"/>
        <v>-198.98549072140662</v>
      </c>
      <c r="K2551">
        <f t="shared" si="448"/>
        <v>-47.430827542619006</v>
      </c>
      <c r="L2551">
        <f t="shared" si="449"/>
        <v>-107.45743071420461</v>
      </c>
      <c r="M2551">
        <f t="shared" si="450"/>
        <v>0.82587156404929596</v>
      </c>
      <c r="N2551">
        <f t="shared" si="450"/>
        <v>0</v>
      </c>
    </row>
    <row r="2552" spans="1:14" x14ac:dyDescent="0.2">
      <c r="A2552">
        <f t="shared" si="440"/>
        <v>2535</v>
      </c>
      <c r="B2552">
        <f t="shared" si="441"/>
        <v>25.35</v>
      </c>
      <c r="C2552" s="2">
        <f t="shared" si="442"/>
        <v>-8.8696398999546966E-4</v>
      </c>
      <c r="D2552" s="2">
        <f t="shared" si="443"/>
        <v>-2.0392319193598533E-3</v>
      </c>
      <c r="E2552" s="1">
        <f t="shared" si="444"/>
        <v>6829.1537295940589</v>
      </c>
      <c r="F2552" s="1">
        <v>0</v>
      </c>
      <c r="G2552" s="2">
        <f t="shared" si="445"/>
        <v>-35.469012966023755</v>
      </c>
      <c r="H2552" s="2">
        <f t="shared" si="445"/>
        <v>-81.671125562299963</v>
      </c>
      <c r="I2552" s="2">
        <f t="shared" si="446"/>
        <v>-80.213474699809126</v>
      </c>
      <c r="J2552" s="2">
        <f t="shared" si="447"/>
        <v>-181.67127931441132</v>
      </c>
      <c r="K2552">
        <f t="shared" si="448"/>
        <v>-43.985481060438552</v>
      </c>
      <c r="L2552">
        <f t="shared" si="449"/>
        <v>-100.00015375211136</v>
      </c>
      <c r="M2552">
        <f t="shared" si="450"/>
        <v>0.7589806733468204</v>
      </c>
      <c r="N2552">
        <f t="shared" si="450"/>
        <v>0</v>
      </c>
    </row>
    <row r="2553" spans="1:14" x14ac:dyDescent="0.2">
      <c r="A2553">
        <f t="shared" si="440"/>
        <v>2536</v>
      </c>
      <c r="B2553">
        <f t="shared" si="441"/>
        <v>25.36</v>
      </c>
      <c r="C2553" s="2">
        <f t="shared" si="442"/>
        <v>-7.6335954397676307E-4</v>
      </c>
      <c r="D2553" s="2">
        <f t="shared" si="443"/>
        <v>-1.7678072534530634E-3</v>
      </c>
      <c r="E2553" s="1">
        <f t="shared" si="444"/>
        <v>5985.9512533596981</v>
      </c>
      <c r="F2553" s="1">
        <v>0</v>
      </c>
      <c r="G2553" s="2">
        <f t="shared" si="445"/>
        <v>-30.52526938966087</v>
      </c>
      <c r="H2553" s="2">
        <f t="shared" si="445"/>
        <v>-70.800972476707003</v>
      </c>
      <c r="I2553" s="2">
        <f t="shared" si="446"/>
        <v>-71.195892745069585</v>
      </c>
      <c r="J2553" s="2">
        <f t="shared" si="447"/>
        <v>-162.10151241236031</v>
      </c>
      <c r="K2553">
        <f t="shared" si="448"/>
        <v>-39.987707982449308</v>
      </c>
      <c r="L2553">
        <f t="shared" si="449"/>
        <v>-91.300539935653305</v>
      </c>
      <c r="M2553">
        <f t="shared" si="450"/>
        <v>0.68291537295940596</v>
      </c>
      <c r="N2553">
        <f t="shared" si="450"/>
        <v>0</v>
      </c>
    </row>
    <row r="2554" spans="1:14" x14ac:dyDescent="0.2">
      <c r="A2554">
        <f t="shared" si="440"/>
        <v>2537</v>
      </c>
      <c r="B2554">
        <f t="shared" si="441"/>
        <v>25.37</v>
      </c>
      <c r="C2554" s="2">
        <f t="shared" si="442"/>
        <v>-6.3019054936544277E-4</v>
      </c>
      <c r="D2554" s="2">
        <f t="shared" si="443"/>
        <v>-1.4744681415894436E-3</v>
      </c>
      <c r="E2554" s="1">
        <f t="shared" si="444"/>
        <v>5070.3917711023159</v>
      </c>
      <c r="F2554" s="1">
        <v>0</v>
      </c>
      <c r="G2554" s="2">
        <f t="shared" si="445"/>
        <v>-25.199041508140837</v>
      </c>
      <c r="H2554" s="2">
        <f t="shared" si="445"/>
        <v>-59.053149351228114</v>
      </c>
      <c r="I2554" s="2">
        <f t="shared" si="446"/>
        <v>-61.285742867090626</v>
      </c>
      <c r="J2554" s="2">
        <f t="shared" si="447"/>
        <v>-140.52057733771642</v>
      </c>
      <c r="K2554">
        <f t="shared" si="448"/>
        <v>-35.48810623361382</v>
      </c>
      <c r="L2554">
        <f t="shared" si="449"/>
        <v>-81.467427986488303</v>
      </c>
      <c r="M2554">
        <f t="shared" si="450"/>
        <v>0.59859512533596981</v>
      </c>
      <c r="N2554">
        <f t="shared" si="450"/>
        <v>0</v>
      </c>
    </row>
    <row r="2555" spans="1:14" x14ac:dyDescent="0.2">
      <c r="A2555">
        <f t="shared" si="440"/>
        <v>2538</v>
      </c>
      <c r="B2555">
        <f t="shared" si="441"/>
        <v>25.38</v>
      </c>
      <c r="C2555" s="2">
        <f t="shared" si="442"/>
        <v>-4.8913359643560034E-4</v>
      </c>
      <c r="D2555" s="2">
        <f t="shared" si="443"/>
        <v>-1.1628686122753084E-3</v>
      </c>
      <c r="E2555" s="1">
        <f t="shared" si="444"/>
        <v>4093.5423864734944</v>
      </c>
      <c r="F2555" s="1">
        <v>0</v>
      </c>
      <c r="G2555" s="2">
        <f t="shared" si="445"/>
        <v>-19.557388982217713</v>
      </c>
      <c r="H2555" s="2">
        <f t="shared" si="445"/>
        <v>-46.573993694615808</v>
      </c>
      <c r="I2555" s="2">
        <f t="shared" si="446"/>
        <v>-50.607922287808123</v>
      </c>
      <c r="J2555" s="2">
        <f t="shared" si="447"/>
        <v>-117.19760149415389</v>
      </c>
      <c r="K2555">
        <f t="shared" si="448"/>
        <v>-30.543494128480177</v>
      </c>
      <c r="L2555">
        <f t="shared" si="449"/>
        <v>-70.623607799538078</v>
      </c>
      <c r="M2555">
        <f t="shared" si="450"/>
        <v>0.50703917711023161</v>
      </c>
      <c r="N2555">
        <f t="shared" si="450"/>
        <v>0</v>
      </c>
    </row>
    <row r="2556" spans="1:14" x14ac:dyDescent="0.2">
      <c r="A2556">
        <f t="shared" si="440"/>
        <v>2539</v>
      </c>
      <c r="B2556">
        <f t="shared" si="441"/>
        <v>25.39</v>
      </c>
      <c r="C2556" s="2">
        <f t="shared" si="442"/>
        <v>-3.4196282272433084E-4</v>
      </c>
      <c r="D2556" s="2">
        <f t="shared" si="443"/>
        <v>-8.368869758730356E-4</v>
      </c>
      <c r="E2556" s="1">
        <f t="shared" si="444"/>
        <v>3067.2110634567493</v>
      </c>
      <c r="F2556" s="1">
        <v>0</v>
      </c>
      <c r="G2556" s="2">
        <f t="shared" si="445"/>
        <v>-13.671272312569791</v>
      </c>
      <c r="H2556" s="2">
        <f t="shared" si="445"/>
        <v>-33.518825491841568</v>
      </c>
      <c r="I2556" s="2">
        <f t="shared" si="446"/>
        <v>-39.296828992311724</v>
      </c>
      <c r="J2556" s="2">
        <f t="shared" si="447"/>
        <v>-92.423127467768936</v>
      </c>
      <c r="K2556">
        <f t="shared" si="448"/>
        <v>-25.216202441094584</v>
      </c>
      <c r="L2556">
        <f t="shared" si="449"/>
        <v>-58.904301975927368</v>
      </c>
      <c r="M2556">
        <f t="shared" si="450"/>
        <v>0.40935423864734943</v>
      </c>
      <c r="N2556">
        <f t="shared" si="450"/>
        <v>0</v>
      </c>
    </row>
    <row r="2557" spans="1:14" x14ac:dyDescent="0.2">
      <c r="A2557">
        <f t="shared" si="440"/>
        <v>2540</v>
      </c>
      <c r="B2557">
        <f t="shared" si="441"/>
        <v>25.400000000000002</v>
      </c>
      <c r="C2557" s="2">
        <f t="shared" si="442"/>
        <v>-1.905278704879102E-4</v>
      </c>
      <c r="D2557" s="2">
        <f t="shared" si="443"/>
        <v>-5.0057797819224442E-4</v>
      </c>
      <c r="E2557" s="1">
        <f t="shared" si="444"/>
        <v>2003.8038940126594</v>
      </c>
      <c r="F2557" s="1">
        <v>0</v>
      </c>
      <c r="G2557" s="2">
        <f t="shared" si="445"/>
        <v>-7.6146711763524184</v>
      </c>
      <c r="H2557" s="2">
        <f t="shared" si="445"/>
        <v>-20.050031044600139</v>
      </c>
      <c r="I2557" s="2">
        <f t="shared" si="446"/>
        <v>-27.494691015328407</v>
      </c>
      <c r="J2557" s="2">
        <f t="shared" si="447"/>
        <v>-66.505526332009012</v>
      </c>
      <c r="K2557">
        <f t="shared" si="448"/>
        <v>-19.573298732630313</v>
      </c>
      <c r="L2557">
        <f t="shared" si="449"/>
        <v>-46.455495287408873</v>
      </c>
      <c r="M2557">
        <f t="shared" si="450"/>
        <v>0.30672110634567495</v>
      </c>
      <c r="N2557">
        <f t="shared" si="450"/>
        <v>0</v>
      </c>
    </row>
    <row r="2558" spans="1:14" x14ac:dyDescent="0.2">
      <c r="A2558">
        <f t="shared" si="440"/>
        <v>2541</v>
      </c>
      <c r="B2558">
        <f t="shared" si="441"/>
        <v>25.41</v>
      </c>
      <c r="C2558" s="2">
        <f t="shared" si="442"/>
        <v>-3.6730918714357142E-5</v>
      </c>
      <c r="D2558" s="2">
        <f t="shared" si="443"/>
        <v>-1.5812280100449156E-4</v>
      </c>
      <c r="E2558" s="1">
        <f t="shared" si="444"/>
        <v>916.17513567032483</v>
      </c>
      <c r="F2558" s="1">
        <v>0</v>
      </c>
      <c r="G2558" s="2">
        <f t="shared" si="445"/>
        <v>-1.4636657577496557</v>
      </c>
      <c r="H2558" s="2">
        <f t="shared" si="445"/>
        <v>-6.3350605804443703</v>
      </c>
      <c r="I2558" s="2">
        <f t="shared" si="446"/>
        <v>-15.349799652527599</v>
      </c>
      <c r="J2558" s="2">
        <f t="shared" si="447"/>
        <v>-39.76719315844565</v>
      </c>
      <c r="K2558">
        <f t="shared" si="448"/>
        <v>-13.685753505376677</v>
      </c>
      <c r="L2558">
        <f t="shared" si="449"/>
        <v>-33.43213257800128</v>
      </c>
      <c r="M2558">
        <f t="shared" si="450"/>
        <v>0.20038038940126596</v>
      </c>
      <c r="N2558">
        <f t="shared" si="450"/>
        <v>0</v>
      </c>
    </row>
    <row r="2559" spans="1:14" x14ac:dyDescent="0.2">
      <c r="A2559">
        <f t="shared" si="440"/>
        <v>2542</v>
      </c>
      <c r="B2559">
        <f t="shared" si="441"/>
        <v>25.42</v>
      </c>
      <c r="C2559" s="2">
        <f t="shared" si="442"/>
        <v>1.1749692740754841E-4</v>
      </c>
      <c r="D2559" s="2">
        <f t="shared" si="443"/>
        <v>1.8622247763090628E-4</v>
      </c>
      <c r="E2559" s="1">
        <f t="shared" si="444"/>
        <v>-182.5281682215718</v>
      </c>
      <c r="F2559" s="1">
        <v>0</v>
      </c>
      <c r="G2559" s="2">
        <f t="shared" si="445"/>
        <v>4.7045076118806595</v>
      </c>
      <c r="H2559" s="2">
        <f t="shared" si="445"/>
        <v>7.4556358244812095</v>
      </c>
      <c r="I2559" s="2">
        <f t="shared" si="446"/>
        <v>-3.0146683643667709</v>
      </c>
      <c r="J2559" s="2">
        <f t="shared" si="447"/>
        <v>-12.540571386298204</v>
      </c>
      <c r="K2559">
        <f t="shared" si="448"/>
        <v>-7.6275584626803976</v>
      </c>
      <c r="L2559">
        <f t="shared" si="449"/>
        <v>-19.996207210779414</v>
      </c>
      <c r="M2559">
        <f t="shared" si="450"/>
        <v>9.1617513567032488E-2</v>
      </c>
      <c r="N2559">
        <f t="shared" si="450"/>
        <v>0</v>
      </c>
    </row>
    <row r="2560" spans="1:14" x14ac:dyDescent="0.2">
      <c r="A2560">
        <f t="shared" si="440"/>
        <v>2543</v>
      </c>
      <c r="B2560">
        <f t="shared" si="441"/>
        <v>25.43</v>
      </c>
      <c r="C2560" s="2">
        <f t="shared" si="442"/>
        <v>2.7021959883540133E-4</v>
      </c>
      <c r="D2560" s="2">
        <f t="shared" si="443"/>
        <v>5.281793316423575E-4</v>
      </c>
      <c r="E2560" s="1">
        <f t="shared" si="444"/>
        <v>-1279.0251073757186</v>
      </c>
      <c r="F2560" s="1">
        <v>0</v>
      </c>
      <c r="G2560" s="2">
        <f t="shared" si="445"/>
        <v>10.812414875714859</v>
      </c>
      <c r="H2560" s="2">
        <f t="shared" si="445"/>
        <v>21.150708715186436</v>
      </c>
      <c r="I2560" s="2">
        <f t="shared" si="446"/>
        <v>9.3558599531381006</v>
      </c>
      <c r="J2560" s="2">
        <f t="shared" si="447"/>
        <v>14.835945215271481</v>
      </c>
      <c r="K2560">
        <f t="shared" si="448"/>
        <v>-1.4748077393989154</v>
      </c>
      <c r="L2560">
        <f t="shared" si="449"/>
        <v>-6.314763499914954</v>
      </c>
      <c r="M2560">
        <f t="shared" si="450"/>
        <v>-1.8252816822157181E-2</v>
      </c>
      <c r="N2560">
        <f t="shared" si="450"/>
        <v>0</v>
      </c>
    </row>
    <row r="2561" spans="1:14" x14ac:dyDescent="0.2">
      <c r="A2561">
        <f t="shared" si="440"/>
        <v>2544</v>
      </c>
      <c r="B2561">
        <f t="shared" si="441"/>
        <v>25.44</v>
      </c>
      <c r="C2561" s="2">
        <f t="shared" si="442"/>
        <v>4.1952008184271896E-4</v>
      </c>
      <c r="D2561" s="2">
        <f t="shared" si="443"/>
        <v>8.6349950124314399E-4</v>
      </c>
      <c r="E2561" s="1">
        <f t="shared" si="444"/>
        <v>-2360.0614416100534</v>
      </c>
      <c r="F2561" s="1">
        <v>0</v>
      </c>
      <c r="G2561" s="2">
        <f t="shared" si="445"/>
        <v>16.783384935945719</v>
      </c>
      <c r="H2561" s="2">
        <f t="shared" si="445"/>
        <v>34.580020385871045</v>
      </c>
      <c r="I2561" s="2">
        <f t="shared" si="446"/>
        <v>21.606534027406504</v>
      </c>
      <c r="J2561" s="2">
        <f t="shared" si="447"/>
        <v>42.02218277186234</v>
      </c>
      <c r="K2561">
        <f t="shared" si="448"/>
        <v>4.6952465807232135</v>
      </c>
      <c r="L2561">
        <f t="shared" si="449"/>
        <v>7.4421623859912929</v>
      </c>
      <c r="M2561">
        <f t="shared" si="450"/>
        <v>-0.12790251073757186</v>
      </c>
      <c r="N2561">
        <f t="shared" si="450"/>
        <v>0</v>
      </c>
    </row>
    <row r="2562" spans="1:14" x14ac:dyDescent="0.2">
      <c r="A2562">
        <f t="shared" si="440"/>
        <v>2545</v>
      </c>
      <c r="B2562">
        <f t="shared" si="441"/>
        <v>25.45</v>
      </c>
      <c r="C2562" s="2">
        <f t="shared" si="442"/>
        <v>5.6352419836360542E-4</v>
      </c>
      <c r="D2562" s="2">
        <f t="shared" si="443"/>
        <v>1.1880173275190162E-3</v>
      </c>
      <c r="E2562" s="1">
        <f t="shared" si="444"/>
        <v>-3412.5698155053101</v>
      </c>
      <c r="F2562" s="1">
        <v>0</v>
      </c>
      <c r="G2562" s="2">
        <f t="shared" si="445"/>
        <v>22.542460775941198</v>
      </c>
      <c r="H2562" s="2">
        <f t="shared" si="445"/>
        <v>47.576740805788972</v>
      </c>
      <c r="I2562" s="2">
        <f t="shared" si="446"/>
        <v>33.583619951219454</v>
      </c>
      <c r="J2562" s="2">
        <f t="shared" si="447"/>
        <v>68.680378621991139</v>
      </c>
      <c r="K2562">
        <f t="shared" si="448"/>
        <v>10.805153031117248</v>
      </c>
      <c r="L2562">
        <f t="shared" si="449"/>
        <v>21.103637816202163</v>
      </c>
      <c r="M2562">
        <f t="shared" si="450"/>
        <v>-0.23600614416100535</v>
      </c>
      <c r="N2562">
        <f t="shared" si="450"/>
        <v>0</v>
      </c>
    </row>
    <row r="2563" spans="1:14" x14ac:dyDescent="0.2">
      <c r="A2563">
        <f t="shared" si="440"/>
        <v>2546</v>
      </c>
      <c r="B2563">
        <f t="shared" si="441"/>
        <v>25.46</v>
      </c>
      <c r="C2563" s="2">
        <f t="shared" si="442"/>
        <v>7.0042385483228204E-4</v>
      </c>
      <c r="D2563" s="2">
        <f t="shared" si="443"/>
        <v>1.4977010663012257E-3</v>
      </c>
      <c r="E2563" s="1">
        <f t="shared" si="444"/>
        <v>-4423.8277140394157</v>
      </c>
      <c r="F2563" s="1">
        <v>0</v>
      </c>
      <c r="G2563" s="2">
        <f t="shared" si="445"/>
        <v>28.017329313778735</v>
      </c>
      <c r="H2563" s="2">
        <f t="shared" si="445"/>
        <v>59.979402671700967</v>
      </c>
      <c r="I2563" s="2">
        <f t="shared" si="446"/>
        <v>45.13680790680106</v>
      </c>
      <c r="J2563" s="2">
        <f t="shared" si="447"/>
        <v>94.479342385281441</v>
      </c>
      <c r="K2563">
        <f t="shared" si="448"/>
        <v>16.778221611471796</v>
      </c>
      <c r="L2563">
        <f t="shared" si="449"/>
        <v>34.499939713580474</v>
      </c>
      <c r="M2563">
        <f t="shared" si="450"/>
        <v>-0.34125698155053102</v>
      </c>
      <c r="N2563">
        <f t="shared" si="450"/>
        <v>0</v>
      </c>
    </row>
    <row r="2564" spans="1:14" x14ac:dyDescent="0.2">
      <c r="A2564">
        <f t="shared" si="440"/>
        <v>2547</v>
      </c>
      <c r="B2564">
        <f t="shared" si="441"/>
        <v>25.47</v>
      </c>
      <c r="C2564" s="2">
        <f t="shared" si="442"/>
        <v>8.2849947338832692E-4</v>
      </c>
      <c r="D2564" s="2">
        <f t="shared" si="443"/>
        <v>1.7887025528654568E-3</v>
      </c>
      <c r="E2564" s="1">
        <f t="shared" si="444"/>
        <v>-5381.61124985282</v>
      </c>
      <c r="F2564" s="1">
        <v>0</v>
      </c>
      <c r="G2564" s="2">
        <f t="shared" si="445"/>
        <v>33.139218543004375</v>
      </c>
      <c r="H2564" s="2">
        <f t="shared" si="445"/>
        <v>71.633890418043677</v>
      </c>
      <c r="I2564" s="2">
        <f t="shared" si="446"/>
        <v>56.121076407555556</v>
      </c>
      <c r="J2564" s="2">
        <f t="shared" si="447"/>
        <v>119.09853581377601</v>
      </c>
      <c r="K2564">
        <f t="shared" si="448"/>
        <v>22.539475093147239</v>
      </c>
      <c r="L2564">
        <f t="shared" si="449"/>
        <v>47.464645395732333</v>
      </c>
      <c r="M2564">
        <f t="shared" si="450"/>
        <v>-0.44238277140394161</v>
      </c>
      <c r="N2564">
        <f t="shared" si="450"/>
        <v>0</v>
      </c>
    </row>
    <row r="2565" spans="1:14" x14ac:dyDescent="0.2">
      <c r="A2565">
        <f t="shared" si="440"/>
        <v>2548</v>
      </c>
      <c r="B2565">
        <f t="shared" si="441"/>
        <v>25.48</v>
      </c>
      <c r="C2565" s="2">
        <f t="shared" si="442"/>
        <v>9.4614132937334908E-4</v>
      </c>
      <c r="D2565" s="2">
        <f t="shared" si="443"/>
        <v>2.0574046092082729E-3</v>
      </c>
      <c r="E2565" s="1">
        <f t="shared" si="444"/>
        <v>-6274.3429232086646</v>
      </c>
      <c r="F2565" s="1">
        <v>0</v>
      </c>
      <c r="G2565" s="2">
        <f t="shared" si="445"/>
        <v>37.84375091875696</v>
      </c>
      <c r="H2565" s="2">
        <f t="shared" si="445"/>
        <v>82.395338825310034</v>
      </c>
      <c r="I2565" s="2">
        <f t="shared" si="446"/>
        <v>66.398491116546069</v>
      </c>
      <c r="J2565" s="2">
        <f t="shared" si="447"/>
        <v>142.23202145770713</v>
      </c>
      <c r="K2565">
        <f t="shared" si="448"/>
        <v>28.016579072803829</v>
      </c>
      <c r="L2565">
        <f t="shared" si="449"/>
        <v>59.836682632397093</v>
      </c>
      <c r="M2565">
        <f t="shared" si="450"/>
        <v>-0.53816112498528201</v>
      </c>
      <c r="N2565">
        <f t="shared" si="450"/>
        <v>0</v>
      </c>
    </row>
    <row r="2566" spans="1:14" x14ac:dyDescent="0.2">
      <c r="A2566">
        <f t="shared" si="440"/>
        <v>2549</v>
      </c>
      <c r="B2566">
        <f t="shared" si="441"/>
        <v>25.490000000000002</v>
      </c>
      <c r="C2566" s="2">
        <f t="shared" si="442"/>
        <v>1.0518695324802832E-3</v>
      </c>
      <c r="D2566" s="2">
        <f t="shared" si="443"/>
        <v>2.3004656132827261E-3</v>
      </c>
      <c r="E2566" s="1">
        <f t="shared" si="444"/>
        <v>-7091.2315685360791</v>
      </c>
      <c r="F2566" s="1">
        <v>0</v>
      </c>
      <c r="G2566" s="2">
        <f t="shared" si="445"/>
        <v>42.071742484900696</v>
      </c>
      <c r="H2566" s="2">
        <f t="shared" si="445"/>
        <v>92.129917973617552</v>
      </c>
      <c r="I2566" s="2">
        <f t="shared" si="446"/>
        <v>75.839916105283336</v>
      </c>
      <c r="J2566" s="2">
        <f t="shared" si="447"/>
        <v>163.59223178481042</v>
      </c>
      <c r="K2566">
        <f t="shared" si="448"/>
        <v>33.140739328061777</v>
      </c>
      <c r="L2566">
        <f t="shared" si="449"/>
        <v>71.462313811192871</v>
      </c>
      <c r="M2566">
        <f t="shared" si="450"/>
        <v>-0.62743429232086645</v>
      </c>
      <c r="N2566">
        <f t="shared" si="450"/>
        <v>0</v>
      </c>
    </row>
    <row r="2567" spans="1:14" x14ac:dyDescent="0.2">
      <c r="A2567">
        <f t="shared" si="440"/>
        <v>2550</v>
      </c>
      <c r="B2567">
        <f t="shared" si="441"/>
        <v>25.5</v>
      </c>
      <c r="C2567" s="2">
        <f t="shared" si="442"/>
        <v>1.1443524055681686E-3</v>
      </c>
      <c r="D2567" s="2">
        <f t="shared" si="443"/>
        <v>2.5148606842867369E-3</v>
      </c>
      <c r="E2567" s="1">
        <f t="shared" si="444"/>
        <v>-7822.4027959298974</v>
      </c>
      <c r="F2567" s="1">
        <v>0</v>
      </c>
      <c r="G2567" s="2">
        <f t="shared" si="445"/>
        <v>45.769937903948033</v>
      </c>
      <c r="H2567" s="2">
        <f t="shared" si="445"/>
        <v>100.7164826785441</v>
      </c>
      <c r="I2567" s="2">
        <f t="shared" si="446"/>
        <v>84.326616491912603</v>
      </c>
      <c r="J2567" s="2">
        <f t="shared" si="447"/>
        <v>182.9135125898959</v>
      </c>
      <c r="K2567">
        <f t="shared" si="448"/>
        <v>37.847555431110962</v>
      </c>
      <c r="L2567">
        <f t="shared" si="449"/>
        <v>82.197029911351805</v>
      </c>
      <c r="M2567">
        <f t="shared" si="450"/>
        <v>-0.70912315685360794</v>
      </c>
      <c r="N2567">
        <f t="shared" si="450"/>
        <v>0</v>
      </c>
    </row>
    <row r="2568" spans="1:14" x14ac:dyDescent="0.2">
      <c r="A2568">
        <f t="shared" si="440"/>
        <v>2551</v>
      </c>
      <c r="B2568">
        <f t="shared" si="441"/>
        <v>25.51</v>
      </c>
      <c r="C2568" s="2">
        <f t="shared" si="442"/>
        <v>1.2224230348192983E-3</v>
      </c>
      <c r="D2568" s="2">
        <f t="shared" si="443"/>
        <v>2.6979189794686621E-3</v>
      </c>
      <c r="E2568" s="1">
        <f t="shared" si="444"/>
        <v>-8459.0183508403697</v>
      </c>
      <c r="F2568" s="1">
        <v>0</v>
      </c>
      <c r="G2568" s="2">
        <f t="shared" si="445"/>
        <v>48.891672338173905</v>
      </c>
      <c r="H2568" s="2">
        <f t="shared" si="445"/>
        <v>108.04806620309171</v>
      </c>
      <c r="I2568" s="2">
        <f t="shared" si="446"/>
        <v>91.751732731288854</v>
      </c>
      <c r="J2568" s="2">
        <f t="shared" si="447"/>
        <v>199.95539729209224</v>
      </c>
      <c r="K2568">
        <f t="shared" si="448"/>
        <v>42.077820113521959</v>
      </c>
      <c r="L2568">
        <f t="shared" si="449"/>
        <v>91.907331089000536</v>
      </c>
      <c r="M2568">
        <f t="shared" si="450"/>
        <v>-0.78224027959298981</v>
      </c>
      <c r="N2568">
        <f t="shared" si="450"/>
        <v>0</v>
      </c>
    </row>
    <row r="2569" spans="1:14" x14ac:dyDescent="0.2">
      <c r="A2569">
        <f t="shared" si="440"/>
        <v>2552</v>
      </c>
      <c r="B2569">
        <f t="shared" si="441"/>
        <v>25.52</v>
      </c>
      <c r="C2569" s="2">
        <f t="shared" si="442"/>
        <v>1.285093787351519E-3</v>
      </c>
      <c r="D2569" s="2">
        <f t="shared" si="443"/>
        <v>2.8473566454400761E-3</v>
      </c>
      <c r="E2569" s="1">
        <f t="shared" si="444"/>
        <v>-8993.3829491606029</v>
      </c>
      <c r="F2569" s="1">
        <v>0</v>
      </c>
      <c r="G2569" s="2">
        <f t="shared" si="445"/>
        <v>51.397452027801428</v>
      </c>
      <c r="H2569" s="2">
        <f t="shared" si="445"/>
        <v>114.03319994291367</v>
      </c>
      <c r="I2569" s="2">
        <f t="shared" si="446"/>
        <v>98.021608404390918</v>
      </c>
      <c r="J2569" s="2">
        <f t="shared" si="447"/>
        <v>214.50557200730853</v>
      </c>
      <c r="K2569">
        <f t="shared" si="448"/>
        <v>45.778254541505454</v>
      </c>
      <c r="L2569">
        <f t="shared" si="449"/>
        <v>100.47237206439486</v>
      </c>
      <c r="M2569">
        <f t="shared" si="450"/>
        <v>-0.84590183508403705</v>
      </c>
      <c r="N2569">
        <f t="shared" si="450"/>
        <v>0</v>
      </c>
    </row>
    <row r="2570" spans="1:14" x14ac:dyDescent="0.2">
      <c r="A2570">
        <f t="shared" si="440"/>
        <v>2553</v>
      </c>
      <c r="B2570">
        <f t="shared" si="441"/>
        <v>25.53</v>
      </c>
      <c r="C2570" s="2">
        <f t="shared" si="442"/>
        <v>1.3315686173317369E-3</v>
      </c>
      <c r="D2570" s="2">
        <f t="shared" si="443"/>
        <v>2.9613050200873584E-3</v>
      </c>
      <c r="E2570" s="1">
        <f t="shared" si="444"/>
        <v>-9419.0372963160244</v>
      </c>
      <c r="F2570" s="1">
        <v>0</v>
      </c>
      <c r="G2570" s="2">
        <f t="shared" si="445"/>
        <v>53.255446409498838</v>
      </c>
      <c r="H2570" s="2">
        <f t="shared" si="445"/>
        <v>118.59704290852511</v>
      </c>
      <c r="I2570" s="2">
        <f t="shared" si="446"/>
        <v>103.05695515178486</v>
      </c>
      <c r="J2570" s="2">
        <f t="shared" si="447"/>
        <v>226.38249506292638</v>
      </c>
      <c r="K2570">
        <f t="shared" si="448"/>
        <v>48.902170447369961</v>
      </c>
      <c r="L2570">
        <f t="shared" si="449"/>
        <v>107.78545215440127</v>
      </c>
      <c r="M2570">
        <f t="shared" si="450"/>
        <v>-0.89933829491606032</v>
      </c>
      <c r="N2570">
        <f t="shared" si="450"/>
        <v>0</v>
      </c>
    </row>
    <row r="2571" spans="1:14" x14ac:dyDescent="0.2">
      <c r="A2571">
        <f t="shared" si="440"/>
        <v>2554</v>
      </c>
      <c r="B2571">
        <f t="shared" si="441"/>
        <v>25.54</v>
      </c>
      <c r="C2571" s="2">
        <f t="shared" si="442"/>
        <v>1.3612530087624174E-3</v>
      </c>
      <c r="D2571" s="2">
        <f t="shared" si="443"/>
        <v>3.0383337392044865E-3</v>
      </c>
      <c r="E2571" s="1">
        <f t="shared" si="444"/>
        <v>-9730.8361659487327</v>
      </c>
      <c r="F2571" s="1">
        <v>0</v>
      </c>
      <c r="G2571" s="2">
        <f t="shared" si="445"/>
        <v>54.441885703468763</v>
      </c>
      <c r="H2571" s="2">
        <f t="shared" si="445"/>
        <v>121.68230715221617</v>
      </c>
      <c r="I2571" s="2">
        <f t="shared" si="446"/>
        <v>106.79384039342045</v>
      </c>
      <c r="J2571" s="2">
        <f t="shared" si="447"/>
        <v>235.4376388445086</v>
      </c>
      <c r="K2571">
        <f t="shared" si="448"/>
        <v>51.410050960320085</v>
      </c>
      <c r="L2571">
        <f t="shared" si="449"/>
        <v>113.75533169229243</v>
      </c>
      <c r="M2571">
        <f t="shared" si="450"/>
        <v>-0.94190372963160252</v>
      </c>
      <c r="N2571">
        <f t="shared" si="450"/>
        <v>0</v>
      </c>
    </row>
    <row r="2572" spans="1:14" x14ac:dyDescent="0.2">
      <c r="A2572">
        <f t="shared" si="440"/>
        <v>2555</v>
      </c>
      <c r="B2572">
        <f t="shared" si="441"/>
        <v>25.55</v>
      </c>
      <c r="C2572" s="2">
        <f t="shared" si="442"/>
        <v>1.3737614320994199E-3</v>
      </c>
      <c r="D2572" s="2">
        <f t="shared" si="443"/>
        <v>3.0774684642228341E-3</v>
      </c>
      <c r="E2572" s="1">
        <f t="shared" si="444"/>
        <v>-9925.01059440875</v>
      </c>
      <c r="F2572" s="1">
        <v>0</v>
      </c>
      <c r="G2572" s="2">
        <f t="shared" si="445"/>
        <v>54.941359056870098</v>
      </c>
      <c r="H2572" s="2">
        <f t="shared" si="445"/>
        <v>123.24996778049749</v>
      </c>
      <c r="I2572" s="2">
        <f t="shared" si="446"/>
        <v>109.18448565050508</v>
      </c>
      <c r="J2572" s="2">
        <f t="shared" si="447"/>
        <v>241.55732647896104</v>
      </c>
      <c r="K2572">
        <f t="shared" si="448"/>
        <v>53.270042977040113</v>
      </c>
      <c r="L2572">
        <f t="shared" si="449"/>
        <v>118.30735869846356</v>
      </c>
      <c r="M2572">
        <f t="shared" si="450"/>
        <v>-0.9730836165948733</v>
      </c>
      <c r="N2572">
        <f t="shared" si="450"/>
        <v>0</v>
      </c>
    </row>
    <row r="2573" spans="1:14" x14ac:dyDescent="0.2">
      <c r="A2573">
        <f t="shared" si="440"/>
        <v>2556</v>
      </c>
      <c r="B2573">
        <f t="shared" si="441"/>
        <v>25.560000000000002</v>
      </c>
      <c r="C2573" s="2">
        <f t="shared" si="442"/>
        <v>1.3689222223524466E-3</v>
      </c>
      <c r="D2573" s="2">
        <f t="shared" si="443"/>
        <v>3.0782030131316974E-3</v>
      </c>
      <c r="E2573" s="1">
        <f t="shared" si="444"/>
        <v>-9999.2134392460339</v>
      </c>
      <c r="F2573" s="1">
        <v>0</v>
      </c>
      <c r="G2573" s="2">
        <f t="shared" si="445"/>
        <v>54.747009551009683</v>
      </c>
      <c r="H2573" s="2">
        <f t="shared" si="445"/>
        <v>123.27974882477289</v>
      </c>
      <c r="I2573" s="2">
        <f t="shared" si="446"/>
        <v>110.19786560797519</v>
      </c>
      <c r="J2573" s="2">
        <f t="shared" si="447"/>
        <v>244.66414080891565</v>
      </c>
      <c r="K2573">
        <f t="shared" si="448"/>
        <v>54.45835499752463</v>
      </c>
      <c r="L2573">
        <f t="shared" si="449"/>
        <v>121.38439198414275</v>
      </c>
      <c r="M2573">
        <f t="shared" si="450"/>
        <v>-0.99250105944087508</v>
      </c>
      <c r="N2573">
        <f t="shared" si="450"/>
        <v>0</v>
      </c>
    </row>
    <row r="2574" spans="1:14" x14ac:dyDescent="0.2">
      <c r="A2574">
        <f t="shared" si="440"/>
        <v>2557</v>
      </c>
      <c r="B2574">
        <f t="shared" si="441"/>
        <v>25.57</v>
      </c>
      <c r="C2574" s="2">
        <f t="shared" si="442"/>
        <v>1.3467798179460418E-3</v>
      </c>
      <c r="D2574" s="2">
        <f t="shared" si="443"/>
        <v>3.0405057450654583E-3</v>
      </c>
      <c r="E2574" s="1">
        <f t="shared" si="444"/>
        <v>-9952.5477510095752</v>
      </c>
      <c r="F2574" s="1">
        <v>0</v>
      </c>
      <c r="G2574" s="2">
        <f t="shared" si="445"/>
        <v>53.860623644771756</v>
      </c>
      <c r="H2574" s="2">
        <f t="shared" si="445"/>
        <v>121.7703789815052</v>
      </c>
      <c r="I2574" s="2">
        <f t="shared" si="446"/>
        <v>109.82010049977985</v>
      </c>
      <c r="J2574" s="2">
        <f t="shared" si="447"/>
        <v>244.71788833883446</v>
      </c>
      <c r="K2574">
        <f t="shared" si="448"/>
        <v>54.959555511083494</v>
      </c>
      <c r="L2574">
        <f t="shared" si="449"/>
        <v>122.94750935732925</v>
      </c>
      <c r="M2574">
        <f t="shared" si="450"/>
        <v>-0.99992134392460341</v>
      </c>
      <c r="N2574">
        <f t="shared" si="450"/>
        <v>0</v>
      </c>
    </row>
    <row r="2575" spans="1:14" x14ac:dyDescent="0.2">
      <c r="A2575">
        <f t="shared" si="440"/>
        <v>2558</v>
      </c>
      <c r="B2575">
        <f t="shared" si="441"/>
        <v>25.580000000000002</v>
      </c>
      <c r="C2575" s="2">
        <f t="shared" si="442"/>
        <v>1.3075943319928733E-3</v>
      </c>
      <c r="D2575" s="2">
        <f t="shared" si="443"/>
        <v>2.9648201192470111E-3</v>
      </c>
      <c r="E2575" s="1">
        <f t="shared" si="444"/>
        <v>-9785.5776153962961</v>
      </c>
      <c r="F2575" s="1">
        <v>0</v>
      </c>
      <c r="G2575" s="2">
        <f t="shared" si="445"/>
        <v>52.292613921652375</v>
      </c>
      <c r="H2575" s="2">
        <f t="shared" si="445"/>
        <v>118.73961404506629</v>
      </c>
      <c r="I2575" s="2">
        <f t="shared" si="446"/>
        <v>108.05463693393938</v>
      </c>
      <c r="J2575" s="2">
        <f t="shared" si="447"/>
        <v>241.71610627082919</v>
      </c>
      <c r="K2575">
        <f t="shared" si="448"/>
        <v>54.766768237186042</v>
      </c>
      <c r="L2575">
        <f t="shared" si="449"/>
        <v>122.9764922257629</v>
      </c>
      <c r="M2575">
        <f t="shared" si="450"/>
        <v>-0.99525477510095761</v>
      </c>
      <c r="N2575">
        <f t="shared" si="450"/>
        <v>0</v>
      </c>
    </row>
    <row r="2576" spans="1:14" x14ac:dyDescent="0.2">
      <c r="A2576">
        <f t="shared" si="440"/>
        <v>2559</v>
      </c>
      <c r="B2576">
        <f t="shared" si="441"/>
        <v>25.59</v>
      </c>
      <c r="C2576" s="2">
        <f t="shared" si="442"/>
        <v>1.2518384603564111E-3</v>
      </c>
      <c r="D2576" s="2">
        <f t="shared" si="443"/>
        <v>2.8520594201671911E-3</v>
      </c>
      <c r="E2576" s="1">
        <f t="shared" si="444"/>
        <v>-9500.3213346937973</v>
      </c>
      <c r="F2576" s="1">
        <v>0</v>
      </c>
      <c r="G2576" s="2">
        <f t="shared" si="445"/>
        <v>50.061895316713787</v>
      </c>
      <c r="H2576" s="2">
        <f t="shared" si="445"/>
        <v>114.22402570750069</v>
      </c>
      <c r="I2576" s="2">
        <f t="shared" si="446"/>
        <v>104.922214869165</v>
      </c>
      <c r="J2576" s="2">
        <f t="shared" si="447"/>
        <v>235.69410633123215</v>
      </c>
      <c r="K2576">
        <f t="shared" si="448"/>
        <v>53.88176179091159</v>
      </c>
      <c r="L2576">
        <f t="shared" si="449"/>
        <v>121.47008062373146</v>
      </c>
      <c r="M2576">
        <f t="shared" si="450"/>
        <v>-0.9785577615396297</v>
      </c>
      <c r="N2576">
        <f t="shared" si="450"/>
        <v>0</v>
      </c>
    </row>
    <row r="2577" spans="1:14" x14ac:dyDescent="0.2">
      <c r="A2577">
        <f t="shared" si="440"/>
        <v>2560</v>
      </c>
      <c r="B2577">
        <f t="shared" si="441"/>
        <v>25.6</v>
      </c>
      <c r="C2577" s="2">
        <f t="shared" si="442"/>
        <v>1.1801917635572195E-3</v>
      </c>
      <c r="D2577" s="2">
        <f t="shared" si="443"/>
        <v>2.7035957121793555E-3</v>
      </c>
      <c r="E2577" s="1">
        <f t="shared" si="444"/>
        <v>-9100.2270309376854</v>
      </c>
      <c r="F2577" s="1">
        <v>0</v>
      </c>
      <c r="G2577" s="2">
        <f t="shared" si="445"/>
        <v>47.195656306774957</v>
      </c>
      <c r="H2577" s="2">
        <f t="shared" si="445"/>
        <v>108.27855925485099</v>
      </c>
      <c r="I2577" s="2">
        <f t="shared" si="446"/>
        <v>100.46062107802183</v>
      </c>
      <c r="J2577" s="2">
        <f t="shared" si="447"/>
        <v>226.72455474954558</v>
      </c>
      <c r="K2577">
        <f t="shared" si="448"/>
        <v>52.314932637777495</v>
      </c>
      <c r="L2577">
        <f t="shared" si="449"/>
        <v>118.44599549469459</v>
      </c>
      <c r="M2577">
        <f t="shared" si="450"/>
        <v>-0.95003213346937976</v>
      </c>
      <c r="N2577">
        <f t="shared" si="450"/>
        <v>0</v>
      </c>
    </row>
    <row r="2578" spans="1:14" x14ac:dyDescent="0.2">
      <c r="A2578">
        <f t="shared" si="440"/>
        <v>2561</v>
      </c>
      <c r="B2578">
        <f t="shared" si="441"/>
        <v>25.61</v>
      </c>
      <c r="C2578" s="2">
        <f t="shared" si="442"/>
        <v>1.0935323918067176E-3</v>
      </c>
      <c r="D2578" s="2">
        <f t="shared" si="443"/>
        <v>2.5212431572284003E-3</v>
      </c>
      <c r="E2578" s="1">
        <f t="shared" si="444"/>
        <v>-8590.130965688224</v>
      </c>
      <c r="F2578" s="1">
        <v>0</v>
      </c>
      <c r="G2578" s="2">
        <f t="shared" si="445"/>
        <v>43.729027836243134</v>
      </c>
      <c r="H2578" s="2">
        <f t="shared" si="445"/>
        <v>100.97586551471393</v>
      </c>
      <c r="I2578" s="2">
        <f t="shared" si="446"/>
        <v>94.724232051135999</v>
      </c>
      <c r="J2578" s="2">
        <f t="shared" si="447"/>
        <v>214.91659342058853</v>
      </c>
      <c r="K2578">
        <f t="shared" si="448"/>
        <v>50.085181511799099</v>
      </c>
      <c r="L2578">
        <f t="shared" si="449"/>
        <v>113.9407279058746</v>
      </c>
      <c r="M2578">
        <f t="shared" si="450"/>
        <v>-0.91002270309376854</v>
      </c>
      <c r="N2578">
        <f t="shared" si="450"/>
        <v>0</v>
      </c>
    </row>
    <row r="2579" spans="1:14" x14ac:dyDescent="0.2">
      <c r="A2579">
        <f t="shared" si="440"/>
        <v>2562</v>
      </c>
      <c r="B2579">
        <f t="shared" si="441"/>
        <v>25.62</v>
      </c>
      <c r="C2579" s="2">
        <f t="shared" si="442"/>
        <v>9.9292635384071052E-4</v>
      </c>
      <c r="D2579" s="2">
        <f t="shared" si="443"/>
        <v>2.3072358983549104E-3</v>
      </c>
      <c r="E2579" s="1">
        <f t="shared" si="444"/>
        <v>-7976.1990802469718</v>
      </c>
      <c r="F2579" s="1">
        <v>0</v>
      </c>
      <c r="G2579" s="2">
        <f t="shared" si="445"/>
        <v>39.704654006419453</v>
      </c>
      <c r="H2579" s="2">
        <f t="shared" si="445"/>
        <v>92.405415169895079</v>
      </c>
      <c r="I2579" s="2">
        <f t="shared" si="446"/>
        <v>87.783351880790875</v>
      </c>
      <c r="J2579" s="2">
        <f t="shared" si="447"/>
        <v>200.41451288939251</v>
      </c>
      <c r="K2579">
        <f t="shared" si="448"/>
        <v>47.219684777802598</v>
      </c>
      <c r="L2579">
        <f t="shared" si="449"/>
        <v>108.00909771949743</v>
      </c>
      <c r="M2579">
        <f t="shared" si="450"/>
        <v>-0.85901309656882241</v>
      </c>
      <c r="N2579">
        <f t="shared" si="450"/>
        <v>0</v>
      </c>
    </row>
    <row r="2580" spans="1:14" x14ac:dyDescent="0.2">
      <c r="A2580">
        <f t="shared" si="440"/>
        <v>2563</v>
      </c>
      <c r="B2580">
        <f t="shared" si="441"/>
        <v>25.63</v>
      </c>
      <c r="C2580" s="2">
        <f t="shared" si="442"/>
        <v>8.7961446038885337E-4</v>
      </c>
      <c r="D2580" s="2">
        <f t="shared" si="443"/>
        <v>2.0642007780778916E-3</v>
      </c>
      <c r="E2580" s="1">
        <f t="shared" si="444"/>
        <v>-7265.8524629679014</v>
      </c>
      <c r="F2580" s="1">
        <v>0</v>
      </c>
      <c r="G2580" s="2">
        <f t="shared" si="445"/>
        <v>35.172169762544016</v>
      </c>
      <c r="H2580" s="2">
        <f t="shared" si="445"/>
        <v>82.672406214771968</v>
      </c>
      <c r="I2580" s="2">
        <f t="shared" si="446"/>
        <v>79.723353178862993</v>
      </c>
      <c r="J2580" s="2">
        <f t="shared" si="447"/>
        <v>183.39599327833005</v>
      </c>
      <c r="K2580">
        <f t="shared" si="448"/>
        <v>43.753563508294278</v>
      </c>
      <c r="L2580">
        <f t="shared" si="449"/>
        <v>100.72358706355809</v>
      </c>
      <c r="M2580">
        <f t="shared" si="450"/>
        <v>-0.79761990802469718</v>
      </c>
      <c r="N2580">
        <f t="shared" si="450"/>
        <v>0</v>
      </c>
    </row>
    <row r="2581" spans="1:14" x14ac:dyDescent="0.2">
      <c r="A2581">
        <f t="shared" si="440"/>
        <v>2564</v>
      </c>
      <c r="B2581">
        <f t="shared" si="441"/>
        <v>25.64</v>
      </c>
      <c r="C2581" s="2">
        <f t="shared" si="442"/>
        <v>7.5499710168697989E-4</v>
      </c>
      <c r="D2581" s="2">
        <f t="shared" si="443"/>
        <v>1.7951252239534969E-3</v>
      </c>
      <c r="E2581" s="1">
        <f t="shared" si="444"/>
        <v>-6467.677644594266</v>
      </c>
      <c r="F2581" s="1">
        <v>0</v>
      </c>
      <c r="G2581" s="2">
        <f t="shared" si="445"/>
        <v>30.18759195554426</v>
      </c>
      <c r="H2581" s="2">
        <f t="shared" si="445"/>
        <v>71.896477861813452</v>
      </c>
      <c r="I2581" s="2">
        <f t="shared" si="446"/>
        <v>70.643631502678431</v>
      </c>
      <c r="J2581" s="2">
        <f t="shared" si="447"/>
        <v>164.0699345603112</v>
      </c>
      <c r="K2581">
        <f t="shared" si="448"/>
        <v>39.729454300837382</v>
      </c>
      <c r="L2581">
        <f t="shared" si="449"/>
        <v>92.173456698497745</v>
      </c>
      <c r="M2581">
        <f t="shared" si="450"/>
        <v>-0.72658524629679022</v>
      </c>
      <c r="N2581">
        <f t="shared" si="450"/>
        <v>0</v>
      </c>
    </row>
    <row r="2582" spans="1:14" x14ac:dyDescent="0.2">
      <c r="A2582">
        <f t="shared" si="440"/>
        <v>2565</v>
      </c>
      <c r="B2582">
        <f t="shared" si="441"/>
        <v>25.650000000000002</v>
      </c>
      <c r="C2582" s="2">
        <f t="shared" si="442"/>
        <v>6.2061704506790097E-4</v>
      </c>
      <c r="D2582" s="2">
        <f t="shared" si="443"/>
        <v>1.5033206927618048E-3</v>
      </c>
      <c r="E2582" s="1">
        <f t="shared" si="444"/>
        <v>-5591.322805957434</v>
      </c>
      <c r="F2582" s="1">
        <v>0</v>
      </c>
      <c r="G2582" s="2">
        <f t="shared" si="445"/>
        <v>24.812631220456296</v>
      </c>
      <c r="H2582" s="2">
        <f t="shared" si="445"/>
        <v>60.210246574780541</v>
      </c>
      <c r="I2582" s="2">
        <f t="shared" si="446"/>
        <v>60.656386053479977</v>
      </c>
      <c r="J2582" s="2">
        <f t="shared" si="447"/>
        <v>142.67390260623989</v>
      </c>
      <c r="K2582">
        <f t="shared" si="448"/>
        <v>35.196987068564255</v>
      </c>
      <c r="L2582">
        <f t="shared" si="449"/>
        <v>82.463656031459351</v>
      </c>
      <c r="M2582">
        <f t="shared" si="450"/>
        <v>-0.64676776445942663</v>
      </c>
      <c r="N2582">
        <f t="shared" si="450"/>
        <v>0</v>
      </c>
    </row>
    <row r="2583" spans="1:14" x14ac:dyDescent="0.2">
      <c r="A2583">
        <f t="shared" si="440"/>
        <v>2566</v>
      </c>
      <c r="B2583">
        <f t="shared" si="441"/>
        <v>25.66</v>
      </c>
      <c r="C2583" s="2">
        <f t="shared" si="442"/>
        <v>4.7814046302742174E-4</v>
      </c>
      <c r="D2583" s="2">
        <f t="shared" si="443"/>
        <v>1.1923821191675112E-3</v>
      </c>
      <c r="E2583" s="1">
        <f t="shared" si="444"/>
        <v>-4647.3811526577001</v>
      </c>
      <c r="F2583" s="1">
        <v>0</v>
      </c>
      <c r="G2583" s="2">
        <f t="shared" si="445"/>
        <v>19.113933087785604</v>
      </c>
      <c r="H2583" s="2">
        <f t="shared" si="445"/>
        <v>47.757682083553561</v>
      </c>
      <c r="I2583" s="2">
        <f t="shared" si="446"/>
        <v>49.885241547795481</v>
      </c>
      <c r="J2583" s="2">
        <f t="shared" si="447"/>
        <v>119.47122213801987</v>
      </c>
      <c r="K2583">
        <f t="shared" si="448"/>
        <v>30.212176179414133</v>
      </c>
      <c r="L2583">
        <f t="shared" si="449"/>
        <v>71.713540054466307</v>
      </c>
      <c r="M2583">
        <f t="shared" si="450"/>
        <v>-0.55913228059574338</v>
      </c>
      <c r="N2583">
        <f t="shared" si="450"/>
        <v>0</v>
      </c>
    </row>
    <row r="2584" spans="1:14" x14ac:dyDescent="0.2">
      <c r="A2584">
        <f t="shared" si="440"/>
        <v>2567</v>
      </c>
      <c r="B2584">
        <f t="shared" si="441"/>
        <v>25.67</v>
      </c>
      <c r="C2584" s="2">
        <f t="shared" si="442"/>
        <v>3.2933642395818568E-4</v>
      </c>
      <c r="D2584" s="2">
        <f t="shared" si="443"/>
        <v>8.6614386366965445E-4</v>
      </c>
      <c r="E2584" s="1">
        <f t="shared" si="444"/>
        <v>-3647.2628664683689</v>
      </c>
      <c r="F2584" s="1">
        <v>0</v>
      </c>
      <c r="G2584" s="2">
        <f t="shared" si="445"/>
        <v>13.162257615753585</v>
      </c>
      <c r="H2584" s="2">
        <f t="shared" si="445"/>
        <v>34.692343196710986</v>
      </c>
      <c r="I2584" s="2">
        <f t="shared" si="446"/>
        <v>38.463728115995139</v>
      </c>
      <c r="J2584" s="2">
        <f t="shared" si="447"/>
        <v>94.747752042874822</v>
      </c>
      <c r="K2584">
        <f t="shared" si="448"/>
        <v>24.836732384975782</v>
      </c>
      <c r="L2584">
        <f t="shared" si="449"/>
        <v>60.055408846163836</v>
      </c>
      <c r="M2584">
        <f t="shared" si="450"/>
        <v>-0.46473811526577002</v>
      </c>
      <c r="N2584">
        <f t="shared" si="450"/>
        <v>0</v>
      </c>
    </row>
    <row r="2585" spans="1:14" x14ac:dyDescent="0.2">
      <c r="A2585">
        <f t="shared" ref="A2585:A2648" si="451">A2584+1</f>
        <v>2568</v>
      </c>
      <c r="B2585">
        <f t="shared" si="441"/>
        <v>25.68</v>
      </c>
      <c r="C2585" s="2">
        <f t="shared" si="442"/>
        <v>1.7605509670794059E-4</v>
      </c>
      <c r="D2585" s="2">
        <f t="shared" si="443"/>
        <v>5.2863269760232662E-4</v>
      </c>
      <c r="E2585" s="1">
        <f t="shared" si="444"/>
        <v>-2603.0571812968024</v>
      </c>
      <c r="F2585" s="1">
        <v>0</v>
      </c>
      <c r="G2585" s="2">
        <f t="shared" si="445"/>
        <v>7.0316075897778401</v>
      </c>
      <c r="H2585" s="2">
        <f t="shared" si="445"/>
        <v>21.175494947984689</v>
      </c>
      <c r="I2585" s="2">
        <f t="shared" si="446"/>
        <v>26.533637830832809</v>
      </c>
      <c r="J2585" s="2">
        <f t="shared" si="447"/>
        <v>68.808382397832034</v>
      </c>
      <c r="K2585">
        <f t="shared" si="448"/>
        <v>19.137303954408132</v>
      </c>
      <c r="L2585">
        <f t="shared" si="449"/>
        <v>47.632887449847345</v>
      </c>
      <c r="M2585">
        <f t="shared" si="450"/>
        <v>-0.36472628664683693</v>
      </c>
      <c r="N2585">
        <f t="shared" si="450"/>
        <v>0</v>
      </c>
    </row>
    <row r="2586" spans="1:14" x14ac:dyDescent="0.2">
      <c r="A2586">
        <f t="shared" si="451"/>
        <v>2569</v>
      </c>
      <c r="B2586">
        <f t="shared" si="441"/>
        <v>25.69</v>
      </c>
      <c r="C2586" s="2">
        <f t="shared" si="442"/>
        <v>2.0204936018781182E-5</v>
      </c>
      <c r="D2586" s="2">
        <f t="shared" si="443"/>
        <v>1.840183993481082E-4</v>
      </c>
      <c r="E2586" s="1">
        <f t="shared" si="444"/>
        <v>-1527.3862508914792</v>
      </c>
      <c r="F2586" s="1">
        <v>0</v>
      </c>
      <c r="G2586" s="2">
        <f t="shared" si="445"/>
        <v>0.79831597137210042</v>
      </c>
      <c r="H2586" s="2">
        <f t="shared" si="445"/>
        <v>7.3741300705198114</v>
      </c>
      <c r="I2586" s="2">
        <f t="shared" si="446"/>
        <v>14.243277990403048</v>
      </c>
      <c r="J2586" s="2">
        <f t="shared" si="447"/>
        <v>41.973295967381183</v>
      </c>
      <c r="K2586">
        <f t="shared" si="448"/>
        <v>13.184656300901267</v>
      </c>
      <c r="L2586">
        <f t="shared" si="449"/>
        <v>34.599165896861372</v>
      </c>
      <c r="M2586">
        <f t="shared" si="450"/>
        <v>-0.26030571812968023</v>
      </c>
      <c r="N2586">
        <f t="shared" si="450"/>
        <v>0</v>
      </c>
    </row>
    <row r="2587" spans="1:14" x14ac:dyDescent="0.2">
      <c r="A2587">
        <f t="shared" si="451"/>
        <v>2570</v>
      </c>
      <c r="B2587">
        <f t="shared" si="441"/>
        <v>25.7</v>
      </c>
      <c r="C2587" s="2">
        <f t="shared" si="442"/>
        <v>-1.3627087145498093E-4</v>
      </c>
      <c r="D2587" s="2">
        <f t="shared" si="443"/>
        <v>-1.634374346664568E-4</v>
      </c>
      <c r="E2587" s="1">
        <f t="shared" si="444"/>
        <v>-433.2525747213669</v>
      </c>
      <c r="F2587" s="1">
        <v>0</v>
      </c>
      <c r="G2587" s="2">
        <f t="shared" si="445"/>
        <v>-5.4598962158645685</v>
      </c>
      <c r="H2587" s="2">
        <f t="shared" si="445"/>
        <v>-6.5410810293491828</v>
      </c>
      <c r="I2587" s="2">
        <f t="shared" si="446"/>
        <v>1.7456425560819859</v>
      </c>
      <c r="J2587" s="2">
        <f t="shared" si="447"/>
        <v>14.574039830852261</v>
      </c>
      <c r="K2587">
        <f t="shared" si="448"/>
        <v>7.0528001468574066</v>
      </c>
      <c r="L2587">
        <f t="shared" si="449"/>
        <v>21.115120860201444</v>
      </c>
      <c r="M2587">
        <f t="shared" si="450"/>
        <v>-0.15273862508914793</v>
      </c>
      <c r="N2587">
        <f t="shared" si="450"/>
        <v>0</v>
      </c>
    </row>
    <row r="2588" spans="1:14" x14ac:dyDescent="0.2">
      <c r="A2588">
        <f t="shared" si="451"/>
        <v>2571</v>
      </c>
      <c r="B2588">
        <f t="shared" si="441"/>
        <v>25.71</v>
      </c>
      <c r="C2588" s="2">
        <f t="shared" si="442"/>
        <v>-2.914184116257619E-4</v>
      </c>
      <c r="D2588" s="2">
        <f t="shared" si="443"/>
        <v>-5.0943373856870468E-4</v>
      </c>
      <c r="E2588" s="1">
        <f t="shared" si="444"/>
        <v>666.11817369255812</v>
      </c>
      <c r="F2588" s="1">
        <v>0</v>
      </c>
      <c r="G2588" s="2">
        <f t="shared" si="445"/>
        <v>-11.664880006581852</v>
      </c>
      <c r="H2588" s="2">
        <f t="shared" si="445"/>
        <v>-20.397886743755063</v>
      </c>
      <c r="I2588" s="2">
        <f t="shared" si="446"/>
        <v>-10.80347583897932</v>
      </c>
      <c r="J2588" s="2">
        <f t="shared" si="447"/>
        <v>-13.050544866426216</v>
      </c>
      <c r="K2588">
        <f t="shared" si="448"/>
        <v>0.81807891013039413</v>
      </c>
      <c r="L2588">
        <f t="shared" si="449"/>
        <v>7.3473418773288452</v>
      </c>
      <c r="M2588">
        <f t="shared" si="450"/>
        <v>-4.332525747213669E-2</v>
      </c>
      <c r="N2588">
        <f t="shared" si="450"/>
        <v>0</v>
      </c>
    </row>
    <row r="2589" spans="1:14" x14ac:dyDescent="0.2">
      <c r="A2589">
        <f t="shared" si="451"/>
        <v>2572</v>
      </c>
      <c r="B2589">
        <f t="shared" si="441"/>
        <v>25.72</v>
      </c>
      <c r="C2589" s="2">
        <f t="shared" si="442"/>
        <v>-4.4329720332491685E-4</v>
      </c>
      <c r="D2589" s="2">
        <f t="shared" si="443"/>
        <v>-8.4968284517403161E-4</v>
      </c>
      <c r="E2589" s="1">
        <f t="shared" si="444"/>
        <v>1757.4370161237978</v>
      </c>
      <c r="F2589" s="1">
        <v>0</v>
      </c>
      <c r="G2589" s="2">
        <f t="shared" si="445"/>
        <v>-17.739024835943255</v>
      </c>
      <c r="H2589" s="2">
        <f t="shared" si="445"/>
        <v>-34.024571547280367</v>
      </c>
      <c r="I2589" s="2">
        <f t="shared" si="446"/>
        <v>-23.247410153846417</v>
      </c>
      <c r="J2589" s="2">
        <f t="shared" si="447"/>
        <v>-40.558485291247727</v>
      </c>
      <c r="K2589">
        <f t="shared" si="448"/>
        <v>-5.4417735005339054</v>
      </c>
      <c r="L2589">
        <f t="shared" si="449"/>
        <v>-6.5339137439673607</v>
      </c>
      <c r="M2589">
        <f t="shared" si="450"/>
        <v>6.661181736925581E-2</v>
      </c>
      <c r="N2589">
        <f t="shared" si="450"/>
        <v>0</v>
      </c>
    </row>
    <row r="2590" spans="1:14" x14ac:dyDescent="0.2">
      <c r="A2590">
        <f t="shared" si="451"/>
        <v>2573</v>
      </c>
      <c r="B2590">
        <f t="shared" si="441"/>
        <v>25.73</v>
      </c>
      <c r="C2590" s="2">
        <f t="shared" si="442"/>
        <v>-5.9000421780453264E-4</v>
      </c>
      <c r="D2590" s="2">
        <f t="shared" si="443"/>
        <v>-1.1799632269680238E-3</v>
      </c>
      <c r="E2590" s="1">
        <f t="shared" si="444"/>
        <v>2827.5123042106902</v>
      </c>
      <c r="F2590" s="1">
        <v>0</v>
      </c>
      <c r="G2590" s="2">
        <f t="shared" si="445"/>
        <v>-23.606219235573644</v>
      </c>
      <c r="H2590" s="2">
        <f t="shared" si="445"/>
        <v>-47.252068194517001</v>
      </c>
      <c r="I2590" s="2">
        <f t="shared" si="446"/>
        <v>-35.430555860665123</v>
      </c>
      <c r="J2590" s="2">
        <f t="shared" si="447"/>
        <v>-67.608880536258312</v>
      </c>
      <c r="K2590">
        <f t="shared" si="448"/>
        <v>-11.648592923479098</v>
      </c>
      <c r="L2590">
        <f t="shared" si="449"/>
        <v>-20.35681234174131</v>
      </c>
      <c r="M2590">
        <f t="shared" si="450"/>
        <v>0.17574370161237979</v>
      </c>
      <c r="N2590">
        <f t="shared" si="450"/>
        <v>0</v>
      </c>
    </row>
    <row r="2591" spans="1:14" x14ac:dyDescent="0.2">
      <c r="A2591">
        <f t="shared" si="451"/>
        <v>2574</v>
      </c>
      <c r="B2591">
        <f t="shared" si="441"/>
        <v>25.740000000000002</v>
      </c>
      <c r="C2591" s="2">
        <f t="shared" si="442"/>
        <v>-7.2969746219091159E-4</v>
      </c>
      <c r="D2591" s="2">
        <f t="shared" si="443"/>
        <v>-1.4961714645007761E-3</v>
      </c>
      <c r="E2591" s="1">
        <f t="shared" si="444"/>
        <v>3863.4091775112474</v>
      </c>
      <c r="F2591" s="1">
        <v>0</v>
      </c>
      <c r="G2591" s="2">
        <f t="shared" si="445"/>
        <v>-29.192794076114517</v>
      </c>
      <c r="H2591" s="2">
        <f t="shared" si="445"/>
        <v>-59.916038982552607</v>
      </c>
      <c r="I2591" s="2">
        <f t="shared" si="446"/>
        <v>-47.200296736585678</v>
      </c>
      <c r="J2591" s="2">
        <f t="shared" si="447"/>
        <v>-93.866095049194769</v>
      </c>
      <c r="K2591">
        <f t="shared" si="448"/>
        <v>-17.724751430050091</v>
      </c>
      <c r="L2591">
        <f t="shared" si="449"/>
        <v>-33.950056066642162</v>
      </c>
      <c r="M2591">
        <f t="shared" si="450"/>
        <v>0.28275123042106903</v>
      </c>
      <c r="N2591">
        <f t="shared" si="450"/>
        <v>0</v>
      </c>
    </row>
    <row r="2592" spans="1:14" x14ac:dyDescent="0.2">
      <c r="A2592">
        <f t="shared" si="451"/>
        <v>2575</v>
      </c>
      <c r="B2592">
        <f t="shared" si="441"/>
        <v>25.75</v>
      </c>
      <c r="C2592" s="2">
        <f t="shared" si="442"/>
        <v>-8.6061883682671595E-4</v>
      </c>
      <c r="D2592" s="2">
        <f t="shared" si="443"/>
        <v>-1.7943728058814213E-3</v>
      </c>
      <c r="E2592" s="1">
        <f t="shared" si="444"/>
        <v>4852.6059175671426</v>
      </c>
      <c r="F2592" s="1">
        <v>0</v>
      </c>
      <c r="G2592" s="2">
        <f t="shared" si="445"/>
        <v>-34.428436754839893</v>
      </c>
      <c r="H2592" s="2">
        <f t="shared" si="445"/>
        <v>-71.858900595058302</v>
      </c>
      <c r="I2592" s="2">
        <f t="shared" si="446"/>
        <v>-58.408895861379989</v>
      </c>
      <c r="J2592" s="2">
        <f t="shared" si="447"/>
        <v>-119.00389055798321</v>
      </c>
      <c r="K2592">
        <f t="shared" si="448"/>
        <v>-23.594118188788968</v>
      </c>
      <c r="L2592">
        <f t="shared" si="449"/>
        <v>-47.14498996292491</v>
      </c>
      <c r="M2592">
        <f t="shared" si="450"/>
        <v>0.38634091775112478</v>
      </c>
      <c r="N2592">
        <f t="shared" si="450"/>
        <v>0</v>
      </c>
    </row>
    <row r="2593" spans="1:14" x14ac:dyDescent="0.2">
      <c r="A2593">
        <f t="shared" si="451"/>
        <v>2576</v>
      </c>
      <c r="B2593">
        <f t="shared" si="441"/>
        <v>25.76</v>
      </c>
      <c r="C2593" s="2">
        <f t="shared" si="442"/>
        <v>-9.8111598512171951E-4</v>
      </c>
      <c r="D2593" s="2">
        <f t="shared" si="443"/>
        <v>-2.0708496979472122E-3</v>
      </c>
      <c r="E2593" s="1">
        <f t="shared" si="444"/>
        <v>5783.1453079824905</v>
      </c>
      <c r="F2593" s="1">
        <v>0</v>
      </c>
      <c r="G2593" s="2">
        <f t="shared" si="445"/>
        <v>-39.247065074227336</v>
      </c>
      <c r="H2593" s="2">
        <f t="shared" si="445"/>
        <v>-82.931767720854978</v>
      </c>
      <c r="I2593" s="2">
        <f t="shared" si="446"/>
        <v>-68.91532856514246</v>
      </c>
      <c r="J2593" s="2">
        <f t="shared" si="447"/>
        <v>-142.70944589836446</v>
      </c>
      <c r="K2593">
        <f t="shared" si="448"/>
        <v>-29.18300289915841</v>
      </c>
      <c r="L2593">
        <f t="shared" si="449"/>
        <v>-59.777678177509486</v>
      </c>
      <c r="M2593">
        <f t="shared" si="450"/>
        <v>0.48526059175671427</v>
      </c>
      <c r="N2593">
        <f t="shared" si="450"/>
        <v>0</v>
      </c>
    </row>
    <row r="2594" spans="1:14" x14ac:dyDescent="0.2">
      <c r="A2594">
        <f t="shared" si="451"/>
        <v>2577</v>
      </c>
      <c r="B2594">
        <f t="shared" si="441"/>
        <v>25.77</v>
      </c>
      <c r="C2594" s="2">
        <f t="shared" si="442"/>
        <v>-1.0896628666592573E-3</v>
      </c>
      <c r="D2594" s="2">
        <f t="shared" si="443"/>
        <v>-2.3221476941271968E-3</v>
      </c>
      <c r="E2594" s="1">
        <f t="shared" si="444"/>
        <v>6643.7791709101266</v>
      </c>
      <c r="F2594" s="1">
        <v>0</v>
      </c>
      <c r="G2594" s="2">
        <f t="shared" si="445"/>
        <v>-43.587650042575326</v>
      </c>
      <c r="H2594" s="2">
        <f t="shared" si="445"/>
        <v>-92.996291618778642</v>
      </c>
      <c r="I2594" s="2">
        <f t="shared" si="446"/>
        <v>-78.58703476467096</v>
      </c>
      <c r="J2594" s="2">
        <f t="shared" si="447"/>
        <v>-164.68721549423404</v>
      </c>
      <c r="K2594">
        <f t="shared" si="448"/>
        <v>-34.421070191297382</v>
      </c>
      <c r="L2594">
        <f t="shared" si="449"/>
        <v>-71.690923875455397</v>
      </c>
      <c r="M2594">
        <f t="shared" si="450"/>
        <v>0.57831453079824913</v>
      </c>
      <c r="N2594">
        <f t="shared" si="450"/>
        <v>0</v>
      </c>
    </row>
    <row r="2595" spans="1:14" x14ac:dyDescent="0.2">
      <c r="A2595">
        <f t="shared" si="451"/>
        <v>2578</v>
      </c>
      <c r="B2595">
        <f t="shared" si="441"/>
        <v>25.78</v>
      </c>
      <c r="C2595" s="2">
        <f t="shared" si="442"/>
        <v>-1.1848787997307422E-3</v>
      </c>
      <c r="D2595" s="2">
        <f t="shared" si="443"/>
        <v>-2.5451181757304708E-3</v>
      </c>
      <c r="E2595" s="1">
        <f t="shared" si="444"/>
        <v>7424.1043328259502</v>
      </c>
      <c r="F2595" s="1">
        <v>0</v>
      </c>
      <c r="G2595" s="2">
        <f t="shared" si="445"/>
        <v>-47.394977444867166</v>
      </c>
      <c r="H2595" s="2">
        <f t="shared" si="445"/>
        <v>-101.92637107053258</v>
      </c>
      <c r="I2595" s="2">
        <f t="shared" si="446"/>
        <v>-87.301569097468402</v>
      </c>
      <c r="J2595" s="2">
        <f t="shared" si="447"/>
        <v>-184.66257918545458</v>
      </c>
      <c r="K2595">
        <f t="shared" si="448"/>
        <v>-39.242213735510227</v>
      </c>
      <c r="L2595">
        <f t="shared" si="449"/>
        <v>-82.736208114921993</v>
      </c>
      <c r="M2595">
        <f t="shared" si="450"/>
        <v>0.66437791709101268</v>
      </c>
      <c r="N2595">
        <f t="shared" si="450"/>
        <v>0</v>
      </c>
    </row>
    <row r="2596" spans="1:14" x14ac:dyDescent="0.2">
      <c r="A2596">
        <f t="shared" si="451"/>
        <v>2579</v>
      </c>
      <c r="B2596">
        <f t="shared" si="441"/>
        <v>25.79</v>
      </c>
      <c r="C2596" s="2">
        <f t="shared" si="442"/>
        <v>-1.2655457380078374E-3</v>
      </c>
      <c r="D2596" s="2">
        <f t="shared" si="443"/>
        <v>-2.7369573619795565E-3</v>
      </c>
      <c r="E2596" s="1">
        <f t="shared" si="444"/>
        <v>8114.6883760472701</v>
      </c>
      <c r="F2596" s="1">
        <v>0</v>
      </c>
      <c r="G2596" s="2">
        <f t="shared" si="445"/>
        <v>-50.620338773653614</v>
      </c>
      <c r="H2596" s="2">
        <f t="shared" si="445"/>
        <v>-109.60971470864079</v>
      </c>
      <c r="I2596" s="2">
        <f t="shared" si="446"/>
        <v>-94.948128497101465</v>
      </c>
      <c r="J2596" s="2">
        <f t="shared" si="447"/>
        <v>-202.38523862003791</v>
      </c>
      <c r="K2596">
        <f t="shared" si="448"/>
        <v>-43.585379290165257</v>
      </c>
      <c r="L2596">
        <f t="shared" si="449"/>
        <v>-92.775523911397116</v>
      </c>
      <c r="M2596">
        <f t="shared" si="450"/>
        <v>0.74241043328259504</v>
      </c>
      <c r="N2596">
        <f t="shared" si="450"/>
        <v>0</v>
      </c>
    </row>
    <row r="2597" spans="1:14" x14ac:dyDescent="0.2">
      <c r="A2597">
        <f t="shared" si="451"/>
        <v>2580</v>
      </c>
      <c r="B2597">
        <f t="shared" si="441"/>
        <v>25.8</v>
      </c>
      <c r="C2597" s="2">
        <f t="shared" si="442"/>
        <v>-1.3306235674869378E-3</v>
      </c>
      <c r="D2597" s="2">
        <f t="shared" si="443"/>
        <v>-2.8952411291132095E-3</v>
      </c>
      <c r="E2597" s="1">
        <f t="shared" si="444"/>
        <v>8707.1836559554249</v>
      </c>
      <c r="F2597" s="1">
        <v>0</v>
      </c>
      <c r="G2597" s="2">
        <f t="shared" si="445"/>
        <v>-53.222142966797541</v>
      </c>
      <c r="H2597" s="2">
        <f t="shared" si="445"/>
        <v>-115.94923550888487</v>
      </c>
      <c r="I2597" s="2">
        <f t="shared" si="446"/>
        <v>-101.42893833799448</v>
      </c>
      <c r="J2597" s="2">
        <f t="shared" si="447"/>
        <v>-217.63231849678996</v>
      </c>
      <c r="K2597">
        <f t="shared" si="448"/>
        <v>-47.395326533592211</v>
      </c>
      <c r="L2597">
        <f t="shared" si="449"/>
        <v>-101.6830829879051</v>
      </c>
      <c r="M2597">
        <f t="shared" si="450"/>
        <v>0.8114688376047271</v>
      </c>
      <c r="N2597">
        <f t="shared" si="450"/>
        <v>0</v>
      </c>
    </row>
    <row r="2598" spans="1:14" x14ac:dyDescent="0.2">
      <c r="A2598">
        <f t="shared" si="451"/>
        <v>2581</v>
      </c>
      <c r="B2598">
        <f t="shared" si="441"/>
        <v>25.810000000000002</v>
      </c>
      <c r="C2598" s="2">
        <f t="shared" si="442"/>
        <v>-1.3792632338939935E-3</v>
      </c>
      <c r="D2598" s="2">
        <f t="shared" si="443"/>
        <v>-3.0179552097543915E-3</v>
      </c>
      <c r="E2598" s="1">
        <f t="shared" si="444"/>
        <v>9194.428205684264</v>
      </c>
      <c r="F2598" s="1">
        <v>0</v>
      </c>
      <c r="G2598" s="2">
        <f t="shared" si="445"/>
        <v>-55.166441361111502</v>
      </c>
      <c r="H2598" s="2">
        <f t="shared" si="445"/>
        <v>-120.86426027386941</v>
      </c>
      <c r="I2598" s="2">
        <f t="shared" si="446"/>
        <v>-106.66047999368043</v>
      </c>
      <c r="J2598" s="2">
        <f t="shared" si="447"/>
        <v>-230.21113452359313</v>
      </c>
      <c r="K2598">
        <f t="shared" si="448"/>
        <v>-50.62332026697338</v>
      </c>
      <c r="L2598">
        <f t="shared" si="449"/>
        <v>-109.34687424972373</v>
      </c>
      <c r="M2598">
        <f t="shared" si="450"/>
        <v>0.8707183655955425</v>
      </c>
      <c r="N2598">
        <f t="shared" si="450"/>
        <v>0</v>
      </c>
    </row>
    <row r="2599" spans="1:14" x14ac:dyDescent="0.2">
      <c r="A2599">
        <f t="shared" si="451"/>
        <v>2582</v>
      </c>
      <c r="B2599">
        <f t="shared" si="441"/>
        <v>25.82</v>
      </c>
      <c r="C2599" s="2">
        <f t="shared" si="442"/>
        <v>-1.4108175371279298E-3</v>
      </c>
      <c r="D2599" s="2">
        <f t="shared" si="443"/>
        <v>-3.1035203998611475E-3</v>
      </c>
      <c r="E2599" s="1">
        <f t="shared" si="444"/>
        <v>9570.532308574233</v>
      </c>
      <c r="F2599" s="1">
        <v>0</v>
      </c>
      <c r="G2599" s="2">
        <f t="shared" si="445"/>
        <v>-56.427359326563341</v>
      </c>
      <c r="H2599" s="2">
        <f t="shared" si="445"/>
        <v>-124.29153918190507</v>
      </c>
      <c r="I2599" s="2">
        <f t="shared" si="446"/>
        <v>-110.57454457928925</v>
      </c>
      <c r="J2599" s="2">
        <f t="shared" si="447"/>
        <v>-239.96159400207696</v>
      </c>
      <c r="K2599">
        <f t="shared" si="448"/>
        <v>-53.227742432157484</v>
      </c>
      <c r="L2599">
        <f t="shared" si="449"/>
        <v>-115.6700548201719</v>
      </c>
      <c r="M2599">
        <f t="shared" si="450"/>
        <v>0.91944282056842641</v>
      </c>
      <c r="N2599">
        <f t="shared" si="450"/>
        <v>0</v>
      </c>
    </row>
    <row r="2600" spans="1:14" x14ac:dyDescent="0.2">
      <c r="A2600">
        <f t="shared" si="451"/>
        <v>2583</v>
      </c>
      <c r="B2600">
        <f t="shared" si="441"/>
        <v>25.830000000000002</v>
      </c>
      <c r="C2600" s="2">
        <f t="shared" si="442"/>
        <v>-1.42484945772766E-3</v>
      </c>
      <c r="D2600" s="2">
        <f t="shared" si="443"/>
        <v>-3.1508124612696633E-3</v>
      </c>
      <c r="E2600" s="1">
        <f t="shared" si="444"/>
        <v>9830.9496919138146</v>
      </c>
      <c r="F2600" s="1">
        <v>0</v>
      </c>
      <c r="G2600" s="2">
        <f t="shared" si="445"/>
        <v>-56.987429182013742</v>
      </c>
      <c r="H2600" s="2">
        <f t="shared" si="445"/>
        <v>-126.18604290594998</v>
      </c>
      <c r="I2600" s="2">
        <f t="shared" si="446"/>
        <v>-113.11909976327914</v>
      </c>
      <c r="J2600" s="2">
        <f t="shared" si="447"/>
        <v>-246.75819941243191</v>
      </c>
      <c r="K2600">
        <f t="shared" si="448"/>
        <v>-55.174617350407971</v>
      </c>
      <c r="L2600">
        <f t="shared" si="449"/>
        <v>-120.57215650648193</v>
      </c>
      <c r="M2600">
        <f t="shared" si="450"/>
        <v>0.95705323085742333</v>
      </c>
      <c r="N2600">
        <f t="shared" si="450"/>
        <v>0</v>
      </c>
    </row>
    <row r="2601" spans="1:14" x14ac:dyDescent="0.2">
      <c r="A2601">
        <f t="shared" si="451"/>
        <v>2584</v>
      </c>
      <c r="B2601">
        <f t="shared" si="441"/>
        <v>25.84</v>
      </c>
      <c r="C2601" s="2">
        <f t="shared" si="442"/>
        <v>-1.4211379104259972E-3</v>
      </c>
      <c r="D2601" s="2">
        <f t="shared" si="443"/>
        <v>-3.1591764723629713E-3</v>
      </c>
      <c r="E2601" s="1">
        <f t="shared" si="444"/>
        <v>9972.5324813922307</v>
      </c>
      <c r="F2601" s="1">
        <v>0</v>
      </c>
      <c r="G2601" s="2">
        <f t="shared" si="445"/>
        <v>-56.837820196583301</v>
      </c>
      <c r="H2601" s="2">
        <f t="shared" si="445"/>
        <v>-126.52153739139852</v>
      </c>
      <c r="I2601" s="2">
        <f t="shared" si="446"/>
        <v>-114.25895880944572</v>
      </c>
      <c r="J2601" s="2">
        <f t="shared" si="447"/>
        <v>-250.51163019838526</v>
      </c>
      <c r="K2601">
        <f t="shared" si="448"/>
        <v>-56.43804364367103</v>
      </c>
      <c r="L2601">
        <f t="shared" si="449"/>
        <v>-123.99009280698674</v>
      </c>
      <c r="M2601">
        <f t="shared" si="450"/>
        <v>0.98309496919138151</v>
      </c>
      <c r="N2601">
        <f t="shared" si="450"/>
        <v>0</v>
      </c>
    </row>
    <row r="2602" spans="1:14" x14ac:dyDescent="0.2">
      <c r="A2602">
        <f t="shared" si="451"/>
        <v>2585</v>
      </c>
      <c r="B2602">
        <f t="shared" si="441"/>
        <v>25.85</v>
      </c>
      <c r="C2602" s="2">
        <f t="shared" si="442"/>
        <v>-1.3996808512380346E-3</v>
      </c>
      <c r="D2602" s="2">
        <f t="shared" si="443"/>
        <v>-3.1284354469719904E-3</v>
      </c>
      <c r="E2602" s="1">
        <f t="shared" si="444"/>
        <v>9993.5692519882305</v>
      </c>
      <c r="F2602" s="1">
        <v>0</v>
      </c>
      <c r="G2602" s="2">
        <f t="shared" si="445"/>
        <v>-55.978462736101385</v>
      </c>
      <c r="H2602" s="2">
        <f t="shared" si="445"/>
        <v>-125.29092908767132</v>
      </c>
      <c r="I2602" s="2">
        <f t="shared" si="446"/>
        <v>-113.97624342043966</v>
      </c>
      <c r="J2602" s="2">
        <f t="shared" si="447"/>
        <v>-251.16988308329442</v>
      </c>
      <c r="K2602">
        <f t="shared" si="448"/>
        <v>-57.00052743619905</v>
      </c>
      <c r="L2602">
        <f t="shared" si="449"/>
        <v>-125.87895399562311</v>
      </c>
      <c r="M2602">
        <f t="shared" si="450"/>
        <v>0.99725324813922311</v>
      </c>
      <c r="N2602">
        <f t="shared" si="450"/>
        <v>0</v>
      </c>
    </row>
    <row r="2603" spans="1:14" x14ac:dyDescent="0.2">
      <c r="A2603">
        <f t="shared" si="451"/>
        <v>2586</v>
      </c>
      <c r="B2603">
        <f t="shared" si="441"/>
        <v>25.86</v>
      </c>
      <c r="C2603" s="2">
        <f t="shared" si="442"/>
        <v>-1.3606956968400059E-3</v>
      </c>
      <c r="D2603" s="2">
        <f t="shared" si="443"/>
        <v>-3.0588931114168723E-3</v>
      </c>
      <c r="E2603" s="1">
        <f t="shared" si="444"/>
        <v>9893.8057153403151</v>
      </c>
      <c r="F2603" s="1">
        <v>0</v>
      </c>
      <c r="G2603" s="2">
        <f t="shared" si="445"/>
        <v>-54.418064906393802</v>
      </c>
      <c r="H2603" s="2">
        <f t="shared" si="445"/>
        <v>-122.50637622395948</v>
      </c>
      <c r="I2603" s="2">
        <f t="shared" si="446"/>
        <v>-112.2706344690891</v>
      </c>
      <c r="J2603" s="2">
        <f t="shared" si="447"/>
        <v>-248.71895662159866</v>
      </c>
      <c r="K2603">
        <f t="shared" si="448"/>
        <v>-56.853212637496476</v>
      </c>
      <c r="L2603">
        <f t="shared" si="449"/>
        <v>-126.21258039763919</v>
      </c>
      <c r="M2603">
        <f t="shared" si="450"/>
        <v>0.99935692519882313</v>
      </c>
      <c r="N2603">
        <f t="shared" si="450"/>
        <v>0</v>
      </c>
    </row>
    <row r="2604" spans="1:14" x14ac:dyDescent="0.2">
      <c r="A2604">
        <f t="shared" si="451"/>
        <v>2587</v>
      </c>
      <c r="B2604">
        <f t="shared" si="441"/>
        <v>25.87</v>
      </c>
      <c r="C2604" s="2">
        <f t="shared" si="442"/>
        <v>-1.3046170478339409E-3</v>
      </c>
      <c r="D2604" s="2">
        <f t="shared" si="443"/>
        <v>-2.951330800777671E-3</v>
      </c>
      <c r="E2604" s="1">
        <f t="shared" si="444"/>
        <v>9674.4477935343712</v>
      </c>
      <c r="F2604" s="1">
        <v>0</v>
      </c>
      <c r="G2604" s="2">
        <f t="shared" si="445"/>
        <v>-52.174021358688215</v>
      </c>
      <c r="H2604" s="2">
        <f t="shared" si="445"/>
        <v>-118.19916457014266</v>
      </c>
      <c r="I2604" s="2">
        <f t="shared" si="446"/>
        <v>-109.15940729316364</v>
      </c>
      <c r="J2604" s="2">
        <f t="shared" si="447"/>
        <v>-243.18307124023059</v>
      </c>
      <c r="K2604">
        <f t="shared" si="448"/>
        <v>-55.996005362941389</v>
      </c>
      <c r="L2604">
        <f t="shared" si="449"/>
        <v>-124.98390667008793</v>
      </c>
      <c r="M2604">
        <f t="shared" si="450"/>
        <v>0.98938057153403158</v>
      </c>
      <c r="N2604">
        <f t="shared" si="450"/>
        <v>0</v>
      </c>
    </row>
    <row r="2605" spans="1:14" x14ac:dyDescent="0.2">
      <c r="A2605">
        <f t="shared" si="451"/>
        <v>2588</v>
      </c>
      <c r="B2605">
        <f t="shared" si="441"/>
        <v>25.88</v>
      </c>
      <c r="C2605" s="2">
        <f t="shared" si="442"/>
        <v>-1.2320917404635263E-3</v>
      </c>
      <c r="D2605" s="2">
        <f t="shared" si="443"/>
        <v>-2.8069985071788438E-3</v>
      </c>
      <c r="E2605" s="1">
        <f t="shared" si="444"/>
        <v>9338.1470421540544</v>
      </c>
      <c r="F2605" s="1">
        <v>0</v>
      </c>
      <c r="G2605" s="2">
        <f t="shared" si="445"/>
        <v>-49.272215241153987</v>
      </c>
      <c r="H2605" s="2">
        <f t="shared" si="445"/>
        <v>-112.41934899517403</v>
      </c>
      <c r="I2605" s="2">
        <f t="shared" si="446"/>
        <v>-104.67725086131409</v>
      </c>
      <c r="J2605" s="2">
        <f t="shared" si="447"/>
        <v>-234.62442168456434</v>
      </c>
      <c r="K2605">
        <f t="shared" si="448"/>
        <v>-54.437590840806671</v>
      </c>
      <c r="L2605">
        <f t="shared" si="449"/>
        <v>-122.20507268939031</v>
      </c>
      <c r="M2605">
        <f t="shared" si="450"/>
        <v>0.9674447793534372</v>
      </c>
      <c r="N2605">
        <f t="shared" si="450"/>
        <v>0</v>
      </c>
    </row>
    <row r="2606" spans="1:14" x14ac:dyDescent="0.2">
      <c r="A2606">
        <f t="shared" si="451"/>
        <v>2589</v>
      </c>
      <c r="B2606">
        <f t="shared" ref="B2606:B2669" si="452">A2606*$B$4</f>
        <v>25.89</v>
      </c>
      <c r="C2606" s="2">
        <f t="shared" ref="C2606:C2669" si="453">$F$13*G2606+$G$13*H2606</f>
        <v>-1.1439712840454683E-3</v>
      </c>
      <c r="D2606" s="2">
        <f t="shared" ref="D2606:D2669" si="454">G2606*$F$14+H2606*$G$14</f>
        <v>-2.6276001842101102E-3</v>
      </c>
      <c r="E2606" s="1">
        <f t="shared" ref="E2606:E2669" si="455">10000*SIN(11*B2606)</f>
        <v>8888.9685987962293</v>
      </c>
      <c r="F2606" s="1">
        <v>0</v>
      </c>
      <c r="G2606" s="2">
        <f t="shared" ref="G2606:H2669" si="456">I2606-K2606+M2606</f>
        <v>-45.746715588466252</v>
      </c>
      <c r="H2606" s="2">
        <f t="shared" si="456"/>
        <v>-105.23516499219271</v>
      </c>
      <c r="I2606" s="2">
        <f t="shared" ref="I2606:I2669" si="457">$I$13*C2605+$J$13*D2605</f>
        <v>-98.875872760708717</v>
      </c>
      <c r="J2606" s="2">
        <f t="shared" ref="J2606:J2669" si="458">$I$14*C2605+$J$14*D2605</f>
        <v>-223.14246448426374</v>
      </c>
      <c r="K2606">
        <f t="shared" ref="K2606:K2669" si="459">$L$13*C2604+$M$13*D2604</f>
        <v>-52.195342468027057</v>
      </c>
      <c r="L2606">
        <f t="shared" ref="L2606:L2669" si="460">$L$14*C2604+$M$14*D2604</f>
        <v>-117.90729949207103</v>
      </c>
      <c r="M2606">
        <f t="shared" ref="M2606:N2669" si="461">E2605*$B$4^2</f>
        <v>0.93381470421540547</v>
      </c>
      <c r="N2606">
        <f t="shared" si="461"/>
        <v>0</v>
      </c>
    </row>
    <row r="2607" spans="1:14" x14ac:dyDescent="0.2">
      <c r="A2607">
        <f t="shared" si="451"/>
        <v>2590</v>
      </c>
      <c r="B2607">
        <f t="shared" si="452"/>
        <v>25.900000000000002</v>
      </c>
      <c r="C2607" s="2">
        <f t="shared" si="453"/>
        <v>-1.0413017734094083E-3</v>
      </c>
      <c r="D2607" s="2">
        <f t="shared" si="454"/>
        <v>-2.4152734817189359E-3</v>
      </c>
      <c r="E2607" s="1">
        <f t="shared" si="455"/>
        <v>8332.342044484134</v>
      </c>
      <c r="F2607" s="1">
        <v>0</v>
      </c>
      <c r="G2607" s="2">
        <f t="shared" si="456"/>
        <v>-41.639373722336998</v>
      </c>
      <c r="H2607" s="2">
        <f t="shared" si="456"/>
        <v>-96.732217147527152</v>
      </c>
      <c r="I2607" s="2">
        <f t="shared" si="457"/>
        <v>-91.823394578144729</v>
      </c>
      <c r="J2607" s="2">
        <f t="shared" si="458"/>
        <v>-208.87274872666063</v>
      </c>
      <c r="K2607">
        <f t="shared" si="459"/>
        <v>-49.295123995928108</v>
      </c>
      <c r="L2607">
        <f t="shared" si="460"/>
        <v>-112.14053157913348</v>
      </c>
      <c r="M2607">
        <f t="shared" si="461"/>
        <v>0.88889685987962297</v>
      </c>
      <c r="N2607">
        <f t="shared" si="461"/>
        <v>0</v>
      </c>
    </row>
    <row r="2608" spans="1:14" x14ac:dyDescent="0.2">
      <c r="A2608">
        <f t="shared" si="451"/>
        <v>2591</v>
      </c>
      <c r="B2608">
        <f t="shared" si="452"/>
        <v>25.91</v>
      </c>
      <c r="C2608" s="2">
        <f t="shared" si="453"/>
        <v>-9.2531139660688953E-4</v>
      </c>
      <c r="D2608" s="2">
        <f t="shared" si="454"/>
        <v>-2.1725641532440473E-3</v>
      </c>
      <c r="E2608" s="1">
        <f t="shared" si="455"/>
        <v>7674.9957719560598</v>
      </c>
      <c r="F2608" s="1">
        <v>0</v>
      </c>
      <c r="G2608" s="2">
        <f t="shared" si="456"/>
        <v>-36.999323474543132</v>
      </c>
      <c r="H2608" s="2">
        <f t="shared" si="456"/>
        <v>-87.012454255420209</v>
      </c>
      <c r="I2608" s="2">
        <f t="shared" si="457"/>
        <v>-83.60354481416276</v>
      </c>
      <c r="J2608" s="2">
        <f t="shared" si="458"/>
        <v>-191.98530400003631</v>
      </c>
      <c r="K2608">
        <f t="shared" si="459"/>
        <v>-45.770987135171211</v>
      </c>
      <c r="L2608">
        <f t="shared" si="460"/>
        <v>-104.9728497446161</v>
      </c>
      <c r="M2608">
        <f t="shared" si="461"/>
        <v>0.83323420444841345</v>
      </c>
      <c r="N2608">
        <f t="shared" si="461"/>
        <v>0</v>
      </c>
    </row>
    <row r="2609" spans="1:14" x14ac:dyDescent="0.2">
      <c r="A2609">
        <f t="shared" si="451"/>
        <v>2592</v>
      </c>
      <c r="B2609">
        <f t="shared" si="452"/>
        <v>25.92</v>
      </c>
      <c r="C2609" s="2">
        <f t="shared" si="453"/>
        <v>-7.9739568767762188E-4</v>
      </c>
      <c r="D2609" s="2">
        <f t="shared" si="454"/>
        <v>-1.9023954434865774E-3</v>
      </c>
      <c r="E2609" s="1">
        <f t="shared" si="455"/>
        <v>6924.8756541707126</v>
      </c>
      <c r="F2609" s="1">
        <v>0</v>
      </c>
      <c r="G2609" s="2">
        <f t="shared" si="456"/>
        <v>-31.88239122496713</v>
      </c>
      <c r="H2609" s="2">
        <f t="shared" si="456"/>
        <v>-76.192943388562611</v>
      </c>
      <c r="I2609" s="2">
        <f t="shared" si="457"/>
        <v>-74.314658952578398</v>
      </c>
      <c r="J2609" s="2">
        <f t="shared" si="458"/>
        <v>-172.68260477855034</v>
      </c>
      <c r="K2609">
        <f t="shared" si="459"/>
        <v>-41.664768150415661</v>
      </c>
      <c r="L2609">
        <f t="shared" si="460"/>
        <v>-96.489661389987731</v>
      </c>
      <c r="M2609">
        <f t="shared" si="461"/>
        <v>0.76749957719560602</v>
      </c>
      <c r="N2609">
        <f t="shared" si="461"/>
        <v>0</v>
      </c>
    </row>
    <row r="2610" spans="1:14" x14ac:dyDescent="0.2">
      <c r="A2610">
        <f t="shared" si="451"/>
        <v>2593</v>
      </c>
      <c r="B2610">
        <f t="shared" si="452"/>
        <v>25.93</v>
      </c>
      <c r="C2610" s="2">
        <f t="shared" si="453"/>
        <v>-6.5910070198809637E-4</v>
      </c>
      <c r="D2610" s="2">
        <f t="shared" si="454"/>
        <v>-1.6080328246423367E-3</v>
      </c>
      <c r="E2610" s="1">
        <f t="shared" si="455"/>
        <v>6091.0489961536196</v>
      </c>
      <c r="F2610" s="1">
        <v>0</v>
      </c>
      <c r="G2610" s="2">
        <f t="shared" si="456"/>
        <v>-26.350422856102849</v>
      </c>
      <c r="H2610" s="2">
        <f t="shared" si="456"/>
        <v>-64.404457694594541</v>
      </c>
      <c r="I2610" s="2">
        <f t="shared" si="457"/>
        <v>-64.068498675527948</v>
      </c>
      <c r="J2610" s="2">
        <f t="shared" si="458"/>
        <v>-151.19713569869813</v>
      </c>
      <c r="K2610">
        <f t="shared" si="459"/>
        <v>-37.025588254008028</v>
      </c>
      <c r="L2610">
        <f t="shared" si="460"/>
        <v>-86.792678004103593</v>
      </c>
      <c r="M2610">
        <f t="shared" si="461"/>
        <v>0.69248756541707124</v>
      </c>
      <c r="N2610">
        <f t="shared" si="461"/>
        <v>0</v>
      </c>
    </row>
    <row r="2611" spans="1:14" x14ac:dyDescent="0.2">
      <c r="A2611">
        <f t="shared" si="451"/>
        <v>2594</v>
      </c>
      <c r="B2611">
        <f t="shared" si="452"/>
        <v>25.94</v>
      </c>
      <c r="C2611" s="2">
        <f t="shared" si="453"/>
        <v>-5.1210431724399322E-4</v>
      </c>
      <c r="D2611" s="2">
        <f t="shared" si="454"/>
        <v>-1.2930445073964696E-3</v>
      </c>
      <c r="E2611" s="1">
        <f t="shared" si="455"/>
        <v>5183.5949311890827</v>
      </c>
      <c r="F2611" s="1">
        <v>0</v>
      </c>
      <c r="G2611" s="2">
        <f t="shared" si="456"/>
        <v>-20.470535748789253</v>
      </c>
      <c r="H2611" s="2">
        <f t="shared" si="456"/>
        <v>-51.789894970634535</v>
      </c>
      <c r="I2611" s="2">
        <f t="shared" si="457"/>
        <v>-52.988904437647236</v>
      </c>
      <c r="J2611" s="2">
        <f t="shared" si="458"/>
        <v>-127.78858706099813</v>
      </c>
      <c r="K2611">
        <f t="shared" si="459"/>
        <v>-31.909263789242623</v>
      </c>
      <c r="L2611">
        <f t="shared" si="460"/>
        <v>-75.998692090363591</v>
      </c>
      <c r="M2611">
        <f t="shared" si="461"/>
        <v>0.60910489961536196</v>
      </c>
      <c r="N2611">
        <f t="shared" si="461"/>
        <v>0</v>
      </c>
    </row>
    <row r="2612" spans="1:14" x14ac:dyDescent="0.2">
      <c r="A2612">
        <f t="shared" si="451"/>
        <v>2595</v>
      </c>
      <c r="B2612">
        <f t="shared" si="452"/>
        <v>25.95</v>
      </c>
      <c r="C2612" s="2">
        <f t="shared" si="453"/>
        <v>-3.5819588641014695E-4</v>
      </c>
      <c r="D2612" s="2">
        <f t="shared" si="454"/>
        <v>-9.6125820421537637E-4</v>
      </c>
      <c r="E2612" s="1">
        <f t="shared" si="455"/>
        <v>4213.4825862325079</v>
      </c>
      <c r="F2612" s="1">
        <v>0</v>
      </c>
      <c r="G2612" s="2">
        <f t="shared" si="456"/>
        <v>-14.314304869073322</v>
      </c>
      <c r="H2612" s="2">
        <f t="shared" si="456"/>
        <v>-38.502546143787939</v>
      </c>
      <c r="I2612" s="2">
        <f t="shared" si="457"/>
        <v>-41.210297665137091</v>
      </c>
      <c r="J2612" s="2">
        <f t="shared" si="458"/>
        <v>-102.74071442058035</v>
      </c>
      <c r="K2612">
        <f t="shared" si="459"/>
        <v>-26.377633302944862</v>
      </c>
      <c r="L2612">
        <f t="shared" si="460"/>
        <v>-64.238168276792408</v>
      </c>
      <c r="M2612">
        <f t="shared" si="461"/>
        <v>0.51835949311890828</v>
      </c>
      <c r="N2612">
        <f t="shared" si="461"/>
        <v>0</v>
      </c>
    </row>
    <row r="2613" spans="1:14" x14ac:dyDescent="0.2">
      <c r="A2613">
        <f t="shared" si="451"/>
        <v>2596</v>
      </c>
      <c r="B2613">
        <f t="shared" si="452"/>
        <v>25.96</v>
      </c>
      <c r="C2613" s="2">
        <f t="shared" si="453"/>
        <v>-1.9925448916611658E-4</v>
      </c>
      <c r="D2613" s="2">
        <f t="shared" si="454"/>
        <v>-6.167146686273091E-4</v>
      </c>
      <c r="E2613" s="1">
        <f t="shared" si="455"/>
        <v>3192.4384892507273</v>
      </c>
      <c r="F2613" s="1">
        <v>0</v>
      </c>
      <c r="G2613" s="2">
        <f t="shared" si="456"/>
        <v>-7.9568928117138746</v>
      </c>
      <c r="H2613" s="2">
        <f t="shared" si="456"/>
        <v>-24.704234630122365</v>
      </c>
      <c r="I2613" s="2">
        <f t="shared" si="457"/>
        <v>-28.876050701067332</v>
      </c>
      <c r="J2613" s="2">
        <f t="shared" si="458"/>
        <v>-76.357900251205393</v>
      </c>
      <c r="K2613">
        <f t="shared" si="459"/>
        <v>-20.497809630730206</v>
      </c>
      <c r="L2613">
        <f t="shared" si="460"/>
        <v>-51.653665621083029</v>
      </c>
      <c r="M2613">
        <f t="shared" si="461"/>
        <v>0.42134825862325082</v>
      </c>
      <c r="N2613">
        <f t="shared" si="461"/>
        <v>0</v>
      </c>
    </row>
    <row r="2614" spans="1:14" x14ac:dyDescent="0.2">
      <c r="A2614">
        <f t="shared" si="451"/>
        <v>2597</v>
      </c>
      <c r="B2614">
        <f t="shared" si="452"/>
        <v>25.97</v>
      </c>
      <c r="C2614" s="2">
        <f t="shared" si="453"/>
        <v>-3.7226045930899721E-5</v>
      </c>
      <c r="D2614" s="2">
        <f t="shared" si="454"/>
        <v>-2.6361857389941911E-4</v>
      </c>
      <c r="E2614" s="1">
        <f t="shared" si="455"/>
        <v>2132.8048212528893</v>
      </c>
      <c r="F2614" s="1">
        <v>0</v>
      </c>
      <c r="G2614" s="2">
        <f t="shared" si="456"/>
        <v>-1.476134361891388</v>
      </c>
      <c r="H2614" s="2">
        <f t="shared" si="456"/>
        <v>-10.563349135227483</v>
      </c>
      <c r="I2614" s="2">
        <f t="shared" si="457"/>
        <v>-16.136744254554895</v>
      </c>
      <c r="J2614" s="2">
        <f t="shared" si="458"/>
        <v>-48.961459328669655</v>
      </c>
      <c r="K2614">
        <f t="shared" si="459"/>
        <v>-14.341366043738434</v>
      </c>
      <c r="L2614">
        <f t="shared" si="460"/>
        <v>-38.398110193442172</v>
      </c>
      <c r="M2614">
        <f t="shared" si="461"/>
        <v>0.31924384892507274</v>
      </c>
      <c r="N2614">
        <f t="shared" si="461"/>
        <v>0</v>
      </c>
    </row>
    <row r="2615" spans="1:14" x14ac:dyDescent="0.2">
      <c r="A2615">
        <f t="shared" si="451"/>
        <v>2598</v>
      </c>
      <c r="B2615">
        <f t="shared" si="452"/>
        <v>25.98</v>
      </c>
      <c r="C2615" s="2">
        <f t="shared" si="453"/>
        <v>1.2590042730752766E-4</v>
      </c>
      <c r="D2615" s="2">
        <f t="shared" si="454"/>
        <v>9.3712672591125224E-5</v>
      </c>
      <c r="E2615" s="1">
        <f t="shared" si="455"/>
        <v>1047.3902264196661</v>
      </c>
      <c r="F2615" s="1">
        <v>0</v>
      </c>
      <c r="G2615" s="2">
        <f t="shared" si="456"/>
        <v>5.0484132953949059</v>
      </c>
      <c r="H2615" s="2">
        <f t="shared" si="456"/>
        <v>3.7472062232805001</v>
      </c>
      <c r="I2615" s="2">
        <f t="shared" si="457"/>
        <v>-3.1483335083058352</v>
      </c>
      <c r="J2615" s="2">
        <f t="shared" si="458"/>
        <v>-20.885732636781864</v>
      </c>
      <c r="K2615">
        <f t="shared" si="459"/>
        <v>-7.9834663215754524</v>
      </c>
      <c r="L2615">
        <f t="shared" si="460"/>
        <v>-24.632938860062364</v>
      </c>
      <c r="M2615">
        <f t="shared" si="461"/>
        <v>0.21328048212528894</v>
      </c>
      <c r="N2615">
        <f t="shared" si="461"/>
        <v>0</v>
      </c>
    </row>
    <row r="2616" spans="1:14" x14ac:dyDescent="0.2">
      <c r="A2616">
        <f t="shared" si="451"/>
        <v>2599</v>
      </c>
      <c r="B2616">
        <f t="shared" si="452"/>
        <v>25.990000000000002</v>
      </c>
      <c r="C2616" s="2">
        <f t="shared" si="453"/>
        <v>2.8811713429893656E-4</v>
      </c>
      <c r="D2616" s="2">
        <f t="shared" si="454"/>
        <v>4.5090155733476154E-4</v>
      </c>
      <c r="E2616" s="1">
        <f t="shared" si="455"/>
        <v>-50.685016272191866</v>
      </c>
      <c r="F2616" s="1">
        <v>0</v>
      </c>
      <c r="G2616" s="2">
        <f t="shared" si="456"/>
        <v>11.536443156003232</v>
      </c>
      <c r="H2616" s="2">
        <f t="shared" si="456"/>
        <v>18.052119563260828</v>
      </c>
      <c r="I2616" s="2">
        <f t="shared" si="457"/>
        <v>9.9297548207806763</v>
      </c>
      <c r="J2616" s="2">
        <f t="shared" si="458"/>
        <v>7.5259827865347804</v>
      </c>
      <c r="K2616">
        <f t="shared" si="459"/>
        <v>-1.5019493125805894</v>
      </c>
      <c r="L2616">
        <f t="shared" si="460"/>
        <v>-10.526136776726048</v>
      </c>
      <c r="M2616">
        <f t="shared" si="461"/>
        <v>0.10473902264196661</v>
      </c>
      <c r="N2616">
        <f t="shared" si="461"/>
        <v>0</v>
      </c>
    </row>
    <row r="2617" spans="1:14" x14ac:dyDescent="0.2">
      <c r="A2617">
        <f t="shared" si="451"/>
        <v>2600</v>
      </c>
      <c r="B2617">
        <f t="shared" si="452"/>
        <v>26</v>
      </c>
      <c r="C2617" s="2">
        <f t="shared" si="453"/>
        <v>4.4742208760526744E-4</v>
      </c>
      <c r="D2617" s="2">
        <f t="shared" si="454"/>
        <v>8.0356389094559939E-4</v>
      </c>
      <c r="E2617" s="1">
        <f t="shared" si="455"/>
        <v>-1148.1475884166603</v>
      </c>
      <c r="F2617" s="1">
        <v>0</v>
      </c>
      <c r="G2617" s="2">
        <f t="shared" si="456"/>
        <v>17.907881912943598</v>
      </c>
      <c r="H2617" s="2">
        <f t="shared" si="456"/>
        <v>32.175811022039163</v>
      </c>
      <c r="I2617" s="2">
        <f t="shared" si="457"/>
        <v>22.936571303778123</v>
      </c>
      <c r="J2617" s="2">
        <f t="shared" si="458"/>
        <v>35.92561860604868</v>
      </c>
      <c r="K2617">
        <f t="shared" si="459"/>
        <v>5.0236208892073071</v>
      </c>
      <c r="L2617">
        <f t="shared" si="460"/>
        <v>3.7498075840095182</v>
      </c>
      <c r="M2617">
        <f t="shared" si="461"/>
        <v>-5.0685016272191867E-3</v>
      </c>
      <c r="N2617">
        <f t="shared" si="461"/>
        <v>0</v>
      </c>
    </row>
    <row r="2618" spans="1:14" x14ac:dyDescent="0.2">
      <c r="A2618">
        <f t="shared" si="451"/>
        <v>2601</v>
      </c>
      <c r="B2618">
        <f t="shared" si="452"/>
        <v>26.01</v>
      </c>
      <c r="C2618" s="2">
        <f t="shared" si="453"/>
        <v>6.0184367136984494E-4</v>
      </c>
      <c r="D2618" s="2">
        <f t="shared" si="454"/>
        <v>1.1473623902837323E-3</v>
      </c>
      <c r="E2618" s="1">
        <f t="shared" si="455"/>
        <v>-2231.7315774504036</v>
      </c>
      <c r="F2618" s="1">
        <v>0</v>
      </c>
      <c r="G2618" s="2">
        <f t="shared" si="456"/>
        <v>24.083872405829595</v>
      </c>
      <c r="H2618" s="2">
        <f t="shared" si="456"/>
        <v>45.944578629121565</v>
      </c>
      <c r="I2618" s="2">
        <f t="shared" si="457"/>
        <v>35.711614752582953</v>
      </c>
      <c r="J2618" s="2">
        <f t="shared" si="458"/>
        <v>63.964583652641657</v>
      </c>
      <c r="K2618">
        <f t="shared" si="459"/>
        <v>11.512927587911692</v>
      </c>
      <c r="L2618">
        <f t="shared" si="460"/>
        <v>18.020005023520095</v>
      </c>
      <c r="M2618">
        <f t="shared" si="461"/>
        <v>-0.11481475884166603</v>
      </c>
      <c r="N2618">
        <f t="shared" si="461"/>
        <v>0</v>
      </c>
    </row>
    <row r="2619" spans="1:14" x14ac:dyDescent="0.2">
      <c r="A2619">
        <f t="shared" si="451"/>
        <v>2602</v>
      </c>
      <c r="B2619">
        <f t="shared" si="452"/>
        <v>26.02</v>
      </c>
      <c r="C2619" s="2">
        <f t="shared" si="453"/>
        <v>7.4946487765756818E-4</v>
      </c>
      <c r="D2619" s="2">
        <f t="shared" si="454"/>
        <v>1.4780597595914617E-3</v>
      </c>
      <c r="E2619" s="1">
        <f t="shared" si="455"/>
        <v>-3288.33883240149</v>
      </c>
      <c r="F2619" s="1">
        <v>0</v>
      </c>
      <c r="G2619" s="2">
        <f t="shared" si="456"/>
        <v>29.987742999154392</v>
      </c>
      <c r="H2619" s="2">
        <f t="shared" si="456"/>
        <v>59.188724122067299</v>
      </c>
      <c r="I2619" s="2">
        <f t="shared" si="457"/>
        <v>48.096801252377233</v>
      </c>
      <c r="J2619" s="2">
        <f t="shared" si="458"/>
        <v>91.298024375676093</v>
      </c>
      <c r="K2619">
        <f t="shared" si="459"/>
        <v>17.8858850954778</v>
      </c>
      <c r="L2619">
        <f t="shared" si="460"/>
        <v>32.109300253608794</v>
      </c>
      <c r="M2619">
        <f t="shared" si="461"/>
        <v>-0.22317315774504037</v>
      </c>
      <c r="N2619">
        <f t="shared" si="461"/>
        <v>0</v>
      </c>
    </row>
    <row r="2620" spans="1:14" x14ac:dyDescent="0.2">
      <c r="A2620">
        <f t="shared" si="451"/>
        <v>2603</v>
      </c>
      <c r="B2620">
        <f t="shared" si="452"/>
        <v>26.03</v>
      </c>
      <c r="C2620" s="2">
        <f t="shared" si="453"/>
        <v>8.8844691984828487E-4</v>
      </c>
      <c r="D2620" s="2">
        <f t="shared" si="454"/>
        <v>1.7915706232874489E-3</v>
      </c>
      <c r="E2620" s="1">
        <f t="shared" si="455"/>
        <v>-4305.1972917771855</v>
      </c>
      <c r="F2620" s="1">
        <v>0</v>
      </c>
      <c r="G2620" s="2">
        <f t="shared" si="456"/>
        <v>35.545952029455997</v>
      </c>
      <c r="H2620" s="2">
        <f t="shared" si="456"/>
        <v>71.744632779999421</v>
      </c>
      <c r="I2620" s="2">
        <f t="shared" si="457"/>
        <v>59.938407216454145</v>
      </c>
      <c r="J2620" s="2">
        <f t="shared" si="458"/>
        <v>117.58904537357644</v>
      </c>
      <c r="K2620">
        <f t="shared" si="459"/>
        <v>24.063621303757998</v>
      </c>
      <c r="L2620">
        <f t="shared" si="460"/>
        <v>45.844412593577019</v>
      </c>
      <c r="M2620">
        <f t="shared" si="461"/>
        <v>-0.32883388324014901</v>
      </c>
      <c r="N2620">
        <f t="shared" si="461"/>
        <v>0</v>
      </c>
    </row>
    <row r="2621" spans="1:14" x14ac:dyDescent="0.2">
      <c r="A2621">
        <f t="shared" si="451"/>
        <v>2604</v>
      </c>
      <c r="B2621">
        <f t="shared" si="452"/>
        <v>26.04</v>
      </c>
      <c r="C2621" s="2">
        <f t="shared" si="453"/>
        <v>1.0170519337875425E-3</v>
      </c>
      <c r="D2621" s="2">
        <f t="shared" si="454"/>
        <v>2.0840116764340626E-3</v>
      </c>
      <c r="E2621" s="1">
        <f t="shared" si="455"/>
        <v>-5270.0153697346559</v>
      </c>
      <c r="F2621" s="1">
        <v>0</v>
      </c>
      <c r="G2621" s="2">
        <f t="shared" si="456"/>
        <v>40.688995750465793</v>
      </c>
      <c r="H2621" s="2">
        <f t="shared" si="456"/>
        <v>83.456781884651051</v>
      </c>
      <c r="I2621" s="2">
        <f t="shared" si="457"/>
        <v>71.088962693094572</v>
      </c>
      <c r="J2621" s="2">
        <f t="shared" si="458"/>
        <v>142.51283852990068</v>
      </c>
      <c r="K2621">
        <f t="shared" si="459"/>
        <v>29.969447213451062</v>
      </c>
      <c r="L2621">
        <f t="shared" si="460"/>
        <v>59.056056645249626</v>
      </c>
      <c r="M2621">
        <f t="shared" si="461"/>
        <v>-0.43051972917771858</v>
      </c>
      <c r="N2621">
        <f t="shared" si="461"/>
        <v>0</v>
      </c>
    </row>
    <row r="2622" spans="1:14" x14ac:dyDescent="0.2">
      <c r="A2622">
        <f t="shared" si="451"/>
        <v>2605</v>
      </c>
      <c r="B2622">
        <f t="shared" si="452"/>
        <v>26.05</v>
      </c>
      <c r="C2622" s="2">
        <f t="shared" si="453"/>
        <v>1.1336644881519691E-3</v>
      </c>
      <c r="D2622" s="2">
        <f t="shared" si="454"/>
        <v>2.3517494399821616E-3</v>
      </c>
      <c r="E2622" s="1">
        <f t="shared" si="455"/>
        <v>-6171.1305343698687</v>
      </c>
      <c r="F2622" s="1">
        <v>0</v>
      </c>
      <c r="G2622" s="2">
        <f t="shared" si="456"/>
        <v>45.352268635596218</v>
      </c>
      <c r="H2622" s="2">
        <f t="shared" si="456"/>
        <v>94.179653263346623</v>
      </c>
      <c r="I2622" s="2">
        <f t="shared" si="457"/>
        <v>81.409071730976478</v>
      </c>
      <c r="J2622" s="2">
        <f t="shared" si="458"/>
        <v>165.76067034634312</v>
      </c>
      <c r="K2622">
        <f t="shared" si="459"/>
        <v>35.529801558406795</v>
      </c>
      <c r="L2622">
        <f t="shared" si="460"/>
        <v>71.581017082996496</v>
      </c>
      <c r="M2622">
        <f t="shared" si="461"/>
        <v>-0.52700153697346563</v>
      </c>
      <c r="N2622">
        <f t="shared" si="461"/>
        <v>0</v>
      </c>
    </row>
    <row r="2623" spans="1:14" x14ac:dyDescent="0.2">
      <c r="A2623">
        <f t="shared" si="451"/>
        <v>2606</v>
      </c>
      <c r="B2623">
        <f t="shared" si="452"/>
        <v>26.060000000000002</v>
      </c>
      <c r="C2623" s="2">
        <f t="shared" si="453"/>
        <v>1.2368116396425919E-3</v>
      </c>
      <c r="D2623" s="2">
        <f t="shared" si="454"/>
        <v>2.5914450364533091E-3</v>
      </c>
      <c r="E2623" s="1">
        <f t="shared" si="455"/>
        <v>-6997.6502821127251</v>
      </c>
      <c r="F2623" s="1">
        <v>0</v>
      </c>
      <c r="G2623" s="2">
        <f t="shared" si="456"/>
        <v>49.47686546349334</v>
      </c>
      <c r="H2623" s="2">
        <f t="shared" si="456"/>
        <v>103.77952651185178</v>
      </c>
      <c r="I2623" s="2">
        <f t="shared" si="457"/>
        <v>90.769137469467921</v>
      </c>
      <c r="J2623" s="2">
        <f t="shared" si="458"/>
        <v>187.04367874192576</v>
      </c>
      <c r="K2623">
        <f t="shared" si="459"/>
        <v>40.675158952537593</v>
      </c>
      <c r="L2623">
        <f t="shared" si="460"/>
        <v>83.264152230073975</v>
      </c>
      <c r="M2623">
        <f t="shared" si="461"/>
        <v>-0.61711305343698686</v>
      </c>
      <c r="N2623">
        <f t="shared" si="461"/>
        <v>0</v>
      </c>
    </row>
    <row r="2624" spans="1:14" x14ac:dyDescent="0.2">
      <c r="A2624">
        <f t="shared" si="451"/>
        <v>2607</v>
      </c>
      <c r="B2624">
        <f t="shared" si="452"/>
        <v>26.07</v>
      </c>
      <c r="C2624" s="2">
        <f t="shared" si="453"/>
        <v>1.3251812860091581E-3</v>
      </c>
      <c r="D2624" s="2">
        <f t="shared" si="454"/>
        <v>2.8000954374002296E-3</v>
      </c>
      <c r="E2624" s="1">
        <f t="shared" si="455"/>
        <v>-7739.5838041784373</v>
      </c>
      <c r="F2624" s="1">
        <v>0</v>
      </c>
      <c r="G2624" s="2">
        <f t="shared" si="456"/>
        <v>53.010315308086071</v>
      </c>
      <c r="H2624" s="2">
        <f t="shared" si="456"/>
        <v>112.13613092390877</v>
      </c>
      <c r="I2624" s="2">
        <f t="shared" si="457"/>
        <v>99.05097075285866</v>
      </c>
      <c r="J2624" s="2">
        <f t="shared" si="458"/>
        <v>206.09643285913509</v>
      </c>
      <c r="K2624">
        <f t="shared" si="459"/>
        <v>45.340890416561315</v>
      </c>
      <c r="L2624">
        <f t="shared" si="460"/>
        <v>93.960301935226326</v>
      </c>
      <c r="M2624">
        <f t="shared" si="461"/>
        <v>-0.69976502821127251</v>
      </c>
      <c r="N2624">
        <f t="shared" si="461"/>
        <v>0</v>
      </c>
    </row>
    <row r="2625" spans="1:14" x14ac:dyDescent="0.2">
      <c r="A2625">
        <f t="shared" si="451"/>
        <v>2608</v>
      </c>
      <c r="B2625">
        <f t="shared" si="452"/>
        <v>26.080000000000002</v>
      </c>
      <c r="C2625" s="2">
        <f t="shared" si="453"/>
        <v>1.3976385903230603E-3</v>
      </c>
      <c r="D2625" s="2">
        <f t="shared" si="454"/>
        <v>2.9750706763638627E-3</v>
      </c>
      <c r="E2625" s="1">
        <f t="shared" si="455"/>
        <v>-8387.9627535077525</v>
      </c>
      <c r="F2625" s="1">
        <v>0</v>
      </c>
      <c r="G2625" s="2">
        <f t="shared" si="456"/>
        <v>55.907238371244524</v>
      </c>
      <c r="H2625" s="2">
        <f t="shared" si="456"/>
        <v>119.14413585135345</v>
      </c>
      <c r="I2625" s="2">
        <f t="shared" si="457"/>
        <v>106.14926245957638</v>
      </c>
      <c r="J2625" s="2">
        <f t="shared" si="458"/>
        <v>222.68021225576641</v>
      </c>
      <c r="K2625">
        <f t="shared" si="459"/>
        <v>49.468065707914008</v>
      </c>
      <c r="L2625">
        <f t="shared" si="460"/>
        <v>103.53607640441295</v>
      </c>
      <c r="M2625">
        <f t="shared" si="461"/>
        <v>-0.77395838041784382</v>
      </c>
      <c r="N2625">
        <f t="shared" si="461"/>
        <v>0</v>
      </c>
    </row>
    <row r="2626" spans="1:14" x14ac:dyDescent="0.2">
      <c r="A2626">
        <f t="shared" si="451"/>
        <v>2609</v>
      </c>
      <c r="B2626">
        <f t="shared" si="452"/>
        <v>26.09</v>
      </c>
      <c r="C2626" s="2">
        <f t="shared" si="453"/>
        <v>1.4532402731101516E-3</v>
      </c>
      <c r="D2626" s="2">
        <f t="shared" si="454"/>
        <v>3.1141465696096905E-3</v>
      </c>
      <c r="E2626" s="1">
        <f t="shared" si="455"/>
        <v>-8934.9496523868893</v>
      </c>
      <c r="F2626" s="1">
        <v>0</v>
      </c>
      <c r="G2626" s="2">
        <f t="shared" si="456"/>
        <v>58.129917523993448</v>
      </c>
      <c r="H2626" s="2">
        <f t="shared" si="456"/>
        <v>124.71446116356267</v>
      </c>
      <c r="I2626" s="2">
        <f t="shared" si="457"/>
        <v>111.9729013719908</v>
      </c>
      <c r="J2626" s="2">
        <f t="shared" si="458"/>
        <v>236.58596523167228</v>
      </c>
      <c r="K2626">
        <f t="shared" si="459"/>
        <v>53.004187572646579</v>
      </c>
      <c r="L2626">
        <f t="shared" si="460"/>
        <v>111.8715040681096</v>
      </c>
      <c r="M2626">
        <f t="shared" si="461"/>
        <v>-0.83879627535077528</v>
      </c>
      <c r="N2626">
        <f t="shared" si="461"/>
        <v>0</v>
      </c>
    </row>
    <row r="2627" spans="1:14" x14ac:dyDescent="0.2">
      <c r="A2627">
        <f t="shared" si="451"/>
        <v>2610</v>
      </c>
      <c r="B2627">
        <f t="shared" si="452"/>
        <v>26.1</v>
      </c>
      <c r="C2627" s="2">
        <f t="shared" si="453"/>
        <v>1.4912465946479853E-3</v>
      </c>
      <c r="D2627" s="2">
        <f t="shared" si="454"/>
        <v>3.2155325410918555E-3</v>
      </c>
      <c r="E2627" s="1">
        <f t="shared" si="455"/>
        <v>-9373.9326303442558</v>
      </c>
      <c r="F2627" s="1">
        <v>0</v>
      </c>
      <c r="G2627" s="2">
        <f t="shared" si="456"/>
        <v>59.648777450023601</v>
      </c>
      <c r="H2627" s="2">
        <f t="shared" si="456"/>
        <v>128.7753916441701</v>
      </c>
      <c r="I2627" s="2">
        <f t="shared" si="457"/>
        <v>116.44612126986259</v>
      </c>
      <c r="J2627" s="2">
        <f t="shared" si="458"/>
        <v>247.63690990192566</v>
      </c>
      <c r="K2627">
        <f t="shared" si="459"/>
        <v>55.903848854600298</v>
      </c>
      <c r="L2627">
        <f t="shared" si="460"/>
        <v>118.86151825775558</v>
      </c>
      <c r="M2627">
        <f t="shared" si="461"/>
        <v>-0.89349496523868899</v>
      </c>
      <c r="N2627">
        <f t="shared" si="461"/>
        <v>0</v>
      </c>
    </row>
    <row r="2628" spans="1:14" x14ac:dyDescent="0.2">
      <c r="A2628">
        <f t="shared" si="451"/>
        <v>2611</v>
      </c>
      <c r="B2628">
        <f t="shared" si="452"/>
        <v>26.11</v>
      </c>
      <c r="C2628" s="2">
        <f t="shared" si="453"/>
        <v>1.5111308776146796E-3</v>
      </c>
      <c r="D2628" s="2">
        <f t="shared" si="454"/>
        <v>3.2778942072072908E-3</v>
      </c>
      <c r="E2628" s="1">
        <f t="shared" si="455"/>
        <v>-9699.6053471448085</v>
      </c>
      <c r="F2628" s="1">
        <v>0</v>
      </c>
      <c r="G2628" s="2">
        <f t="shared" si="456"/>
        <v>60.442765400601999</v>
      </c>
      <c r="H2628" s="2">
        <f t="shared" si="456"/>
        <v>131.2734815303364</v>
      </c>
      <c r="I2628" s="2">
        <f t="shared" si="457"/>
        <v>119.50946298845511</v>
      </c>
      <c r="J2628" s="2">
        <f t="shared" si="458"/>
        <v>255.69074593554896</v>
      </c>
      <c r="K2628">
        <f t="shared" si="459"/>
        <v>58.12930432481869</v>
      </c>
      <c r="L2628">
        <f t="shared" si="460"/>
        <v>124.41726440521256</v>
      </c>
      <c r="M2628">
        <f t="shared" si="461"/>
        <v>-0.93739326303442561</v>
      </c>
      <c r="N2628">
        <f t="shared" si="461"/>
        <v>0</v>
      </c>
    </row>
    <row r="2629" spans="1:14" x14ac:dyDescent="0.2">
      <c r="A2629">
        <f t="shared" si="451"/>
        <v>2612</v>
      </c>
      <c r="B2629">
        <f t="shared" si="452"/>
        <v>26.12</v>
      </c>
      <c r="C2629" s="2">
        <f t="shared" si="453"/>
        <v>1.5125864500118835E-3</v>
      </c>
      <c r="D2629" s="2">
        <f t="shared" si="454"/>
        <v>3.3003704402496132E-3</v>
      </c>
      <c r="E2629" s="1">
        <f t="shared" si="455"/>
        <v>-9908.031134791845</v>
      </c>
      <c r="F2629" s="1">
        <v>0</v>
      </c>
      <c r="G2629" s="2">
        <f t="shared" si="456"/>
        <v>60.499628759424802</v>
      </c>
      <c r="H2629" s="2">
        <f t="shared" si="456"/>
        <v>132.17423793677156</v>
      </c>
      <c r="I2629" s="2">
        <f t="shared" si="457"/>
        <v>121.12053941595451</v>
      </c>
      <c r="J2629" s="2">
        <f t="shared" si="458"/>
        <v>260.64144957994989</v>
      </c>
      <c r="K2629">
        <f t="shared" si="459"/>
        <v>59.650950121815228</v>
      </c>
      <c r="L2629">
        <f t="shared" si="460"/>
        <v>128.46721164317833</v>
      </c>
      <c r="M2629">
        <f t="shared" si="461"/>
        <v>-0.96996053471448085</v>
      </c>
      <c r="N2629">
        <f t="shared" si="461"/>
        <v>0</v>
      </c>
    </row>
    <row r="2630" spans="1:14" x14ac:dyDescent="0.2">
      <c r="A2630">
        <f t="shared" si="451"/>
        <v>2613</v>
      </c>
      <c r="B2630">
        <f t="shared" si="452"/>
        <v>26.13</v>
      </c>
      <c r="C2630" s="2">
        <f t="shared" si="453"/>
        <v>1.4955309195126094E-3</v>
      </c>
      <c r="D2630" s="2">
        <f t="shared" si="454"/>
        <v>3.2825846962879434E-3</v>
      </c>
      <c r="E2630" s="1">
        <f t="shared" si="455"/>
        <v>-9996.6905831974927</v>
      </c>
      <c r="F2630" s="1">
        <v>0</v>
      </c>
      <c r="G2630" s="2">
        <f t="shared" si="456"/>
        <v>59.816085865102394</v>
      </c>
      <c r="H2630" s="2">
        <f t="shared" si="456"/>
        <v>131.4625745825083</v>
      </c>
      <c r="I2630" s="2">
        <f t="shared" si="457"/>
        <v>121.25459378715394</v>
      </c>
      <c r="J2630" s="2">
        <f t="shared" si="458"/>
        <v>262.42062962875514</v>
      </c>
      <c r="K2630">
        <f t="shared" si="459"/>
        <v>60.447704808572361</v>
      </c>
      <c r="L2630">
        <f t="shared" si="460"/>
        <v>130.95805504624684</v>
      </c>
      <c r="M2630">
        <f t="shared" si="461"/>
        <v>-0.99080311347918459</v>
      </c>
      <c r="N2630">
        <f t="shared" si="461"/>
        <v>0</v>
      </c>
    </row>
    <row r="2631" spans="1:14" x14ac:dyDescent="0.2">
      <c r="A2631">
        <f t="shared" si="451"/>
        <v>2614</v>
      </c>
      <c r="B2631">
        <f t="shared" si="452"/>
        <v>26.14</v>
      </c>
      <c r="C2631" s="2">
        <f t="shared" si="453"/>
        <v>1.4601077227281555E-3</v>
      </c>
      <c r="D2631" s="2">
        <f t="shared" si="454"/>
        <v>3.2246504626706565E-3</v>
      </c>
      <c r="E2631" s="1">
        <f t="shared" si="455"/>
        <v>-9964.5119943189966</v>
      </c>
      <c r="F2631" s="1">
        <v>0</v>
      </c>
      <c r="G2631" s="2">
        <f t="shared" si="456"/>
        <v>58.397887832699588</v>
      </c>
      <c r="H2631" s="2">
        <f t="shared" si="456"/>
        <v>129.14303002074016</v>
      </c>
      <c r="I2631" s="2">
        <f t="shared" si="457"/>
        <v>119.90484413254521</v>
      </c>
      <c r="J2631" s="2">
        <f t="shared" si="458"/>
        <v>260.99842730393766</v>
      </c>
      <c r="K2631">
        <f t="shared" si="459"/>
        <v>60.507287241525873</v>
      </c>
      <c r="L2631">
        <f t="shared" si="460"/>
        <v>131.8553972831975</v>
      </c>
      <c r="M2631">
        <f t="shared" si="461"/>
        <v>-0.99966905831974928</v>
      </c>
      <c r="N2631">
        <f t="shared" si="461"/>
        <v>0</v>
      </c>
    </row>
    <row r="2632" spans="1:14" x14ac:dyDescent="0.2">
      <c r="A2632">
        <f t="shared" si="451"/>
        <v>2615</v>
      </c>
      <c r="B2632">
        <f t="shared" si="452"/>
        <v>26.150000000000002</v>
      </c>
      <c r="C2632" s="2">
        <f t="shared" si="453"/>
        <v>1.4066849259552617E-3</v>
      </c>
      <c r="D2632" s="2">
        <f t="shared" si="454"/>
        <v>3.1271707516471571E-3</v>
      </c>
      <c r="E2632" s="1">
        <f t="shared" si="455"/>
        <v>-9811.8843366345045</v>
      </c>
      <c r="F2632" s="1">
        <v>0</v>
      </c>
      <c r="G2632" s="2">
        <f t="shared" si="456"/>
        <v>56.259770438407095</v>
      </c>
      <c r="H2632" s="2">
        <f t="shared" si="456"/>
        <v>125.23974742717706</v>
      </c>
      <c r="I2632" s="2">
        <f t="shared" si="457"/>
        <v>117.08260933374535</v>
      </c>
      <c r="J2632" s="2">
        <f t="shared" si="458"/>
        <v>256.38394854770428</v>
      </c>
      <c r="K2632">
        <f t="shared" si="459"/>
        <v>59.826387695906355</v>
      </c>
      <c r="L2632">
        <f t="shared" si="460"/>
        <v>131.14420112052721</v>
      </c>
      <c r="M2632">
        <f t="shared" si="461"/>
        <v>-0.99645119943189975</v>
      </c>
      <c r="N2632">
        <f t="shared" si="461"/>
        <v>0</v>
      </c>
    </row>
    <row r="2633" spans="1:14" x14ac:dyDescent="0.2">
      <c r="A2633">
        <f t="shared" si="451"/>
        <v>2616</v>
      </c>
      <c r="B2633">
        <f t="shared" si="452"/>
        <v>26.16</v>
      </c>
      <c r="C2633" s="2">
        <f t="shared" si="453"/>
        <v>1.3358512873543665E-3</v>
      </c>
      <c r="D2633" s="2">
        <f t="shared" si="454"/>
        <v>2.9912316388481688E-3</v>
      </c>
      <c r="E2633" s="1">
        <f t="shared" si="455"/>
        <v>-9540.6525433684747</v>
      </c>
      <c r="F2633" s="1">
        <v>0</v>
      </c>
      <c r="G2633" s="2">
        <f t="shared" si="456"/>
        <v>53.425296466967616</v>
      </c>
      <c r="H2633" s="2">
        <f t="shared" si="456"/>
        <v>119.7962158957375</v>
      </c>
      <c r="I2633" s="2">
        <f t="shared" si="457"/>
        <v>112.81721488618392</v>
      </c>
      <c r="J2633" s="2">
        <f t="shared" si="458"/>
        <v>248.62522288864986</v>
      </c>
      <c r="K2633">
        <f t="shared" si="459"/>
        <v>58.410729985552855</v>
      </c>
      <c r="L2633">
        <f t="shared" si="460"/>
        <v>128.82900699291235</v>
      </c>
      <c r="M2633">
        <f t="shared" si="461"/>
        <v>-0.98118843366345054</v>
      </c>
      <c r="N2633">
        <f t="shared" si="461"/>
        <v>0</v>
      </c>
    </row>
    <row r="2634" spans="1:14" x14ac:dyDescent="0.2">
      <c r="A2634">
        <f t="shared" si="451"/>
        <v>2617</v>
      </c>
      <c r="B2634">
        <f t="shared" si="452"/>
        <v>26.17</v>
      </c>
      <c r="C2634" s="2">
        <f t="shared" si="453"/>
        <v>1.2484096238174346E-3</v>
      </c>
      <c r="D2634" s="2">
        <f t="shared" si="454"/>
        <v>2.8183899176908917E-3</v>
      </c>
      <c r="E2634" s="1">
        <f t="shared" si="455"/>
        <v>-9154.0952112996838</v>
      </c>
      <c r="F2634" s="1">
        <v>0</v>
      </c>
      <c r="G2634" s="2">
        <f t="shared" si="456"/>
        <v>49.926590253724129</v>
      </c>
      <c r="H2634" s="2">
        <f t="shared" si="456"/>
        <v>112.87477608691356</v>
      </c>
      <c r="I2634" s="2">
        <f t="shared" si="457"/>
        <v>107.15567914607482</v>
      </c>
      <c r="J2634" s="2">
        <f t="shared" si="458"/>
        <v>237.80868879150907</v>
      </c>
      <c r="K2634">
        <f t="shared" si="459"/>
        <v>56.275023638013842</v>
      </c>
      <c r="L2634">
        <f t="shared" si="460"/>
        <v>124.93391270459551</v>
      </c>
      <c r="M2634">
        <f t="shared" si="461"/>
        <v>-0.95406525433684752</v>
      </c>
      <c r="N2634">
        <f t="shared" si="461"/>
        <v>0</v>
      </c>
    </row>
    <row r="2635" spans="1:14" x14ac:dyDescent="0.2">
      <c r="A2635">
        <f t="shared" si="451"/>
        <v>2618</v>
      </c>
      <c r="B2635">
        <f t="shared" si="452"/>
        <v>26.18</v>
      </c>
      <c r="C2635" s="2">
        <f t="shared" si="453"/>
        <v>1.1453675586051411E-3</v>
      </c>
      <c r="D2635" s="2">
        <f t="shared" si="454"/>
        <v>2.6106550123021891E-3</v>
      </c>
      <c r="E2635" s="1">
        <f t="shared" si="455"/>
        <v>-8656.8849697265377</v>
      </c>
      <c r="F2635" s="1">
        <v>0</v>
      </c>
      <c r="G2635" s="2">
        <f t="shared" si="456"/>
        <v>45.803967465933518</v>
      </c>
      <c r="H2635" s="2">
        <f t="shared" si="456"/>
        <v>104.5558959386692</v>
      </c>
      <c r="I2635" s="2">
        <f t="shared" si="457"/>
        <v>100.16218350844518</v>
      </c>
      <c r="J2635" s="2">
        <f t="shared" si="458"/>
        <v>224.05821115078521</v>
      </c>
      <c r="K2635">
        <f t="shared" si="459"/>
        <v>53.442806521381698</v>
      </c>
      <c r="L2635">
        <f t="shared" si="460"/>
        <v>119.50231521211602</v>
      </c>
      <c r="M2635">
        <f t="shared" si="461"/>
        <v>-0.91540952112996843</v>
      </c>
      <c r="N2635">
        <f t="shared" si="461"/>
        <v>0</v>
      </c>
    </row>
    <row r="2636" spans="1:14" x14ac:dyDescent="0.2">
      <c r="A2636">
        <f t="shared" si="451"/>
        <v>2619</v>
      </c>
      <c r="B2636">
        <f t="shared" si="452"/>
        <v>26.19</v>
      </c>
      <c r="C2636" s="2">
        <f t="shared" si="453"/>
        <v>1.0279257577695698E-3</v>
      </c>
      <c r="D2636" s="2">
        <f t="shared" si="454"/>
        <v>2.3704653614123974E-3</v>
      </c>
      <c r="E2636" s="1">
        <f t="shared" si="455"/>
        <v>-8055.0319986390214</v>
      </c>
      <c r="F2636" s="1">
        <v>0</v>
      </c>
      <c r="G2636" s="2">
        <f t="shared" si="456"/>
        <v>41.105464445350712</v>
      </c>
      <c r="H2636" s="2">
        <f t="shared" si="456"/>
        <v>94.93722494748998</v>
      </c>
      <c r="I2636" s="2">
        <f t="shared" si="457"/>
        <v>91.917332593994004</v>
      </c>
      <c r="J2636" s="2">
        <f t="shared" si="458"/>
        <v>207.53364227584777</v>
      </c>
      <c r="K2636">
        <f t="shared" si="459"/>
        <v>49.94617965167064</v>
      </c>
      <c r="L2636">
        <f t="shared" si="460"/>
        <v>112.59641732835779</v>
      </c>
      <c r="M2636">
        <f t="shared" si="461"/>
        <v>-0.86568849697265382</v>
      </c>
      <c r="N2636">
        <f t="shared" si="461"/>
        <v>0</v>
      </c>
    </row>
    <row r="2637" spans="1:14" x14ac:dyDescent="0.2">
      <c r="A2637">
        <f t="shared" si="451"/>
        <v>2620</v>
      </c>
      <c r="B2637">
        <f t="shared" si="452"/>
        <v>26.2</v>
      </c>
      <c r="C2637" s="2">
        <f t="shared" si="453"/>
        <v>8.974637940418411E-4</v>
      </c>
      <c r="D2637" s="2">
        <f t="shared" si="454"/>
        <v>2.1006595530158054E-3</v>
      </c>
      <c r="E2637" s="1">
        <f t="shared" si="455"/>
        <v>-7355.8113788409755</v>
      </c>
      <c r="F2637" s="1">
        <v>0</v>
      </c>
      <c r="G2637" s="2">
        <f t="shared" si="456"/>
        <v>35.886272660509853</v>
      </c>
      <c r="H2637" s="2">
        <f t="shared" si="456"/>
        <v>84.132438224207306</v>
      </c>
      <c r="I2637" s="2">
        <f t="shared" si="457"/>
        <v>82.517213082851526</v>
      </c>
      <c r="J2637" s="2">
        <f t="shared" si="458"/>
        <v>188.42894326971324</v>
      </c>
      <c r="K2637">
        <f t="shared" si="459"/>
        <v>45.825437222477774</v>
      </c>
      <c r="L2637">
        <f t="shared" si="460"/>
        <v>104.29650504550594</v>
      </c>
      <c r="M2637">
        <f t="shared" si="461"/>
        <v>-0.80550319986390218</v>
      </c>
      <c r="N2637">
        <f t="shared" si="461"/>
        <v>0</v>
      </c>
    </row>
    <row r="2638" spans="1:14" x14ac:dyDescent="0.2">
      <c r="A2638">
        <f t="shared" si="451"/>
        <v>2621</v>
      </c>
      <c r="B2638">
        <f t="shared" si="452"/>
        <v>26.21</v>
      </c>
      <c r="C2638" s="2">
        <f t="shared" si="453"/>
        <v>7.5552380588108444E-4</v>
      </c>
      <c r="D2638" s="2">
        <f t="shared" si="454"/>
        <v>1.8044425536026375E-3</v>
      </c>
      <c r="E2638" s="1">
        <f t="shared" si="455"/>
        <v>-6567.67515219711</v>
      </c>
      <c r="F2638" s="1">
        <v>0</v>
      </c>
      <c r="G2638" s="2">
        <f t="shared" si="456"/>
        <v>30.208084977687236</v>
      </c>
      <c r="H2638" s="2">
        <f t="shared" si="456"/>
        <v>72.269884092686056</v>
      </c>
      <c r="I2638" s="2">
        <f t="shared" si="457"/>
        <v>72.072262291786203</v>
      </c>
      <c r="J2638" s="2">
        <f t="shared" si="458"/>
        <v>166.96988805818788</v>
      </c>
      <c r="K2638">
        <f t="shared" si="459"/>
        <v>41.12859617621487</v>
      </c>
      <c r="L2638">
        <f t="shared" si="460"/>
        <v>94.700003965501821</v>
      </c>
      <c r="M2638">
        <f t="shared" si="461"/>
        <v>-0.73558113788409762</v>
      </c>
      <c r="N2638">
        <f t="shared" si="461"/>
        <v>0</v>
      </c>
    </row>
    <row r="2639" spans="1:14" x14ac:dyDescent="0.2">
      <c r="A2639">
        <f t="shared" si="451"/>
        <v>2622</v>
      </c>
      <c r="B2639">
        <f t="shared" si="452"/>
        <v>26.22</v>
      </c>
      <c r="C2639" s="2">
        <f t="shared" si="453"/>
        <v>6.0379214639843365E-4</v>
      </c>
      <c r="D2639" s="2">
        <f t="shared" si="454"/>
        <v>1.4853474356627742E-3</v>
      </c>
      <c r="E2639" s="1">
        <f t="shared" si="455"/>
        <v>-5700.1501550094617</v>
      </c>
      <c r="F2639" s="1">
        <v>0</v>
      </c>
      <c r="G2639" s="2">
        <f t="shared" si="456"/>
        <v>24.138361540086031</v>
      </c>
      <c r="H2639" s="2">
        <f t="shared" si="456"/>
        <v>59.491051398204448</v>
      </c>
      <c r="I2639" s="2">
        <f t="shared" si="457"/>
        <v>60.705959918143179</v>
      </c>
      <c r="J2639" s="2">
        <f t="shared" si="458"/>
        <v>143.4113774152616</v>
      </c>
      <c r="K2639">
        <f t="shared" si="459"/>
        <v>35.910830862837436</v>
      </c>
      <c r="L2639">
        <f t="shared" si="460"/>
        <v>83.92032601705715</v>
      </c>
      <c r="M2639">
        <f t="shared" si="461"/>
        <v>-0.656767515219711</v>
      </c>
      <c r="N2639">
        <f t="shared" si="461"/>
        <v>0</v>
      </c>
    </row>
    <row r="2640" spans="1:14" x14ac:dyDescent="0.2">
      <c r="A2640">
        <f t="shared" si="451"/>
        <v>2623</v>
      </c>
      <c r="B2640">
        <f t="shared" si="452"/>
        <v>26.23</v>
      </c>
      <c r="C2640" s="2">
        <f t="shared" si="453"/>
        <v>4.4407924155762731E-4</v>
      </c>
      <c r="D2640" s="2">
        <f t="shared" si="454"/>
        <v>1.1471930622141279E-3</v>
      </c>
      <c r="E2640" s="1">
        <f t="shared" si="455"/>
        <v>-4763.7228594828739</v>
      </c>
      <c r="F2640" s="1">
        <v>0</v>
      </c>
      <c r="G2640" s="2">
        <f t="shared" si="456"/>
        <v>17.749524032153541</v>
      </c>
      <c r="H2640" s="2">
        <f t="shared" si="456"/>
        <v>45.948874897159087</v>
      </c>
      <c r="I2640" s="2">
        <f t="shared" si="457"/>
        <v>48.553358540454006</v>
      </c>
      <c r="J2640" s="2">
        <f t="shared" si="458"/>
        <v>118.03439509268404</v>
      </c>
      <c r="K2640">
        <f t="shared" si="459"/>
        <v>30.233819492799519</v>
      </c>
      <c r="L2640">
        <f t="shared" si="460"/>
        <v>72.08552019552495</v>
      </c>
      <c r="M2640">
        <f t="shared" si="461"/>
        <v>-0.57001501550094624</v>
      </c>
      <c r="N2640">
        <f t="shared" si="461"/>
        <v>0</v>
      </c>
    </row>
    <row r="2641" spans="1:14" x14ac:dyDescent="0.2">
      <c r="A2641">
        <f t="shared" si="451"/>
        <v>2624</v>
      </c>
      <c r="B2641">
        <f t="shared" si="452"/>
        <v>26.240000000000002</v>
      </c>
      <c r="C2641" s="2">
        <f t="shared" si="453"/>
        <v>2.7829789911069041E-4</v>
      </c>
      <c r="D2641" s="2">
        <f t="shared" si="454"/>
        <v>7.9403823664746199E-4</v>
      </c>
      <c r="E2641" s="1">
        <f t="shared" si="455"/>
        <v>-3769.7126153084232</v>
      </c>
      <c r="F2641" s="1">
        <v>0</v>
      </c>
      <c r="G2641" s="2">
        <f t="shared" si="456"/>
        <v>11.118087988062218</v>
      </c>
      <c r="H2641" s="2">
        <f t="shared" si="456"/>
        <v>31.80589908372189</v>
      </c>
      <c r="I2641" s="2">
        <f t="shared" si="457"/>
        <v>35.759470445799167</v>
      </c>
      <c r="J2641" s="2">
        <f t="shared" si="458"/>
        <v>91.142642538539377</v>
      </c>
      <c r="K2641">
        <f t="shared" si="459"/>
        <v>24.165010171788662</v>
      </c>
      <c r="L2641">
        <f t="shared" si="460"/>
        <v>59.336743454817487</v>
      </c>
      <c r="M2641">
        <f t="shared" si="461"/>
        <v>-0.4763722859482874</v>
      </c>
      <c r="N2641">
        <f t="shared" si="461"/>
        <v>0</v>
      </c>
    </row>
    <row r="2642" spans="1:14" x14ac:dyDescent="0.2">
      <c r="A2642">
        <f t="shared" si="451"/>
        <v>2625</v>
      </c>
      <c r="B2642">
        <f t="shared" si="452"/>
        <v>26.25</v>
      </c>
      <c r="C2642" s="2">
        <f t="shared" si="453"/>
        <v>1.084403288828736E-4</v>
      </c>
      <c r="D2642" s="2">
        <f t="shared" si="454"/>
        <v>4.3013286959988283E-4</v>
      </c>
      <c r="E2642" s="1">
        <f t="shared" si="455"/>
        <v>-2730.134823577851</v>
      </c>
      <c r="F2642" s="1">
        <v>0</v>
      </c>
      <c r="G2642" s="2">
        <f t="shared" si="456"/>
        <v>4.323743569451219</v>
      </c>
      <c r="H2642" s="2">
        <f t="shared" si="456"/>
        <v>17.232322548042724</v>
      </c>
      <c r="I2642" s="2">
        <f t="shared" si="457"/>
        <v>22.477530123438704</v>
      </c>
      <c r="J2642" s="2">
        <f t="shared" si="458"/>
        <v>63.058892628013865</v>
      </c>
      <c r="K2642">
        <f t="shared" si="459"/>
        <v>17.776815292456643</v>
      </c>
      <c r="L2642">
        <f t="shared" si="460"/>
        <v>45.826570079971141</v>
      </c>
      <c r="M2642">
        <f t="shared" si="461"/>
        <v>-0.37697126153084232</v>
      </c>
      <c r="N2642">
        <f t="shared" si="461"/>
        <v>0</v>
      </c>
    </row>
    <row r="2643" spans="1:14" x14ac:dyDescent="0.2">
      <c r="A2643">
        <f t="shared" si="451"/>
        <v>2626</v>
      </c>
      <c r="B2643">
        <f t="shared" si="452"/>
        <v>26.26</v>
      </c>
      <c r="C2643" s="2">
        <f t="shared" si="453"/>
        <v>-6.3445848959654271E-5</v>
      </c>
      <c r="D2643" s="2">
        <f t="shared" si="454"/>
        <v>5.9866751340334687E-5</v>
      </c>
      <c r="E2643" s="1">
        <f t="shared" si="455"/>
        <v>-1657.5556969693137</v>
      </c>
      <c r="F2643" s="1">
        <v>0</v>
      </c>
      <c r="G2643" s="2">
        <f t="shared" si="456"/>
        <v>-2.5516041218701901</v>
      </c>
      <c r="H2643" s="2">
        <f t="shared" si="456"/>
        <v>2.4039464332702529</v>
      </c>
      <c r="I2643" s="2">
        <f t="shared" si="457"/>
        <v>8.8671533012806094</v>
      </c>
      <c r="J2643" s="2">
        <f t="shared" si="458"/>
        <v>34.12110628134532</v>
      </c>
      <c r="K2643">
        <f t="shared" si="459"/>
        <v>11.145743940793015</v>
      </c>
      <c r="L2643">
        <f t="shared" si="460"/>
        <v>31.717159848075067</v>
      </c>
      <c r="M2643">
        <f t="shared" si="461"/>
        <v>-0.27301348235778511</v>
      </c>
      <c r="N2643">
        <f t="shared" si="461"/>
        <v>0</v>
      </c>
    </row>
    <row r="2644" spans="1:14" x14ac:dyDescent="0.2">
      <c r="A2644">
        <f t="shared" si="451"/>
        <v>2627</v>
      </c>
      <c r="B2644">
        <f t="shared" si="452"/>
        <v>26.27</v>
      </c>
      <c r="C2644" s="2">
        <f t="shared" si="453"/>
        <v>-2.3528231834051461E-4</v>
      </c>
      <c r="D2644" s="2">
        <f t="shared" si="454"/>
        <v>-3.1228345217837369E-4</v>
      </c>
      <c r="E2644" s="1">
        <f t="shared" si="455"/>
        <v>-564.94036183373578</v>
      </c>
      <c r="F2644" s="1">
        <v>0</v>
      </c>
      <c r="G2644" s="2">
        <f t="shared" si="456"/>
        <v>-9.4248236233142624</v>
      </c>
      <c r="H2644" s="2">
        <f t="shared" si="456"/>
        <v>-12.499948252991116</v>
      </c>
      <c r="I2644" s="2">
        <f t="shared" si="457"/>
        <v>-4.9075853124386626</v>
      </c>
      <c r="J2644" s="2">
        <f t="shared" si="458"/>
        <v>4.6783587669567854</v>
      </c>
      <c r="K2644">
        <f t="shared" si="459"/>
        <v>4.3514827411786685</v>
      </c>
      <c r="L2644">
        <f t="shared" si="460"/>
        <v>17.178307019947901</v>
      </c>
      <c r="M2644">
        <f t="shared" si="461"/>
        <v>-0.16575556969693137</v>
      </c>
      <c r="N2644">
        <f t="shared" si="461"/>
        <v>0</v>
      </c>
    </row>
    <row r="2645" spans="1:14" x14ac:dyDescent="0.2">
      <c r="A2645">
        <f t="shared" si="451"/>
        <v>2628</v>
      </c>
      <c r="B2645">
        <f t="shared" si="452"/>
        <v>26.28</v>
      </c>
      <c r="C2645" s="2">
        <f t="shared" si="453"/>
        <v>-4.0498520588932703E-4</v>
      </c>
      <c r="D2645" s="2">
        <f t="shared" si="454"/>
        <v>-6.8180833924007624E-4</v>
      </c>
      <c r="E2645" s="1">
        <f t="shared" si="455"/>
        <v>534.50386171743469</v>
      </c>
      <c r="F2645" s="1">
        <v>0</v>
      </c>
      <c r="G2645" s="2">
        <f t="shared" si="456"/>
        <v>-16.212562642470001</v>
      </c>
      <c r="H2645" s="2">
        <f t="shared" si="456"/>
        <v>-27.298768827772342</v>
      </c>
      <c r="I2645" s="2">
        <f t="shared" si="457"/>
        <v>-18.680132401188779</v>
      </c>
      <c r="J2645" s="2">
        <f t="shared" si="458"/>
        <v>-24.913375153815821</v>
      </c>
      <c r="K2645">
        <f t="shared" si="459"/>
        <v>-2.524063794902152</v>
      </c>
      <c r="L2645">
        <f t="shared" si="460"/>
        <v>2.3853936739565222</v>
      </c>
      <c r="M2645">
        <f t="shared" si="461"/>
        <v>-5.6494036183373578E-2</v>
      </c>
      <c r="N2645">
        <f t="shared" si="461"/>
        <v>0</v>
      </c>
    </row>
    <row r="2646" spans="1:14" x14ac:dyDescent="0.2">
      <c r="A2646">
        <f t="shared" si="451"/>
        <v>2629</v>
      </c>
      <c r="B2646">
        <f t="shared" si="452"/>
        <v>26.29</v>
      </c>
      <c r="C2646" s="2">
        <f t="shared" si="453"/>
        <v>-5.7049033964297108E-4</v>
      </c>
      <c r="D2646" s="2">
        <f t="shared" si="454"/>
        <v>-1.044220393430372E-3</v>
      </c>
      <c r="E2646" s="1">
        <f t="shared" si="455"/>
        <v>1627.4871073035001</v>
      </c>
      <c r="F2646" s="1">
        <v>0</v>
      </c>
      <c r="G2646" s="2">
        <f t="shared" si="456"/>
        <v>-22.832258375762795</v>
      </c>
      <c r="H2646" s="2">
        <f t="shared" si="456"/>
        <v>-41.812798397911642</v>
      </c>
      <c r="I2646" s="2">
        <f t="shared" si="457"/>
        <v>-32.283470605861446</v>
      </c>
      <c r="J2646" s="2">
        <f t="shared" si="458"/>
        <v>-54.295526319190422</v>
      </c>
      <c r="K2646">
        <f t="shared" si="459"/>
        <v>-9.3977618439269062</v>
      </c>
      <c r="L2646">
        <f t="shared" si="460"/>
        <v>-12.48272792127878</v>
      </c>
      <c r="M2646">
        <f t="shared" si="461"/>
        <v>5.3450386171743469E-2</v>
      </c>
      <c r="N2646">
        <f t="shared" si="461"/>
        <v>0</v>
      </c>
    </row>
    <row r="2647" spans="1:14" x14ac:dyDescent="0.2">
      <c r="A2647">
        <f t="shared" si="451"/>
        <v>2630</v>
      </c>
      <c r="B2647">
        <f t="shared" si="452"/>
        <v>26.3</v>
      </c>
      <c r="C2647" s="2">
        <f t="shared" si="453"/>
        <v>-7.2977832182220088E-4</v>
      </c>
      <c r="D2647" s="2">
        <f t="shared" si="454"/>
        <v>-1.3951084244719525E-3</v>
      </c>
      <c r="E2647" s="1">
        <f t="shared" si="455"/>
        <v>2700.7976075835668</v>
      </c>
      <c r="F2647" s="1">
        <v>0</v>
      </c>
      <c r="G2647" s="2">
        <f t="shared" si="456"/>
        <v>-29.203140374761162</v>
      </c>
      <c r="H2647" s="2">
        <f t="shared" si="456"/>
        <v>-55.865376114587335</v>
      </c>
      <c r="I2647" s="2">
        <f t="shared" si="457"/>
        <v>-45.552142914167675</v>
      </c>
      <c r="J2647" s="2">
        <f t="shared" si="458"/>
        <v>-83.111274426021097</v>
      </c>
      <c r="K2647">
        <f t="shared" si="459"/>
        <v>-16.186253828676161</v>
      </c>
      <c r="L2647">
        <f t="shared" si="460"/>
        <v>-27.245898311433759</v>
      </c>
      <c r="M2647">
        <f t="shared" si="461"/>
        <v>0.16274871073035002</v>
      </c>
      <c r="N2647">
        <f t="shared" si="461"/>
        <v>0</v>
      </c>
    </row>
    <row r="2648" spans="1:14" x14ac:dyDescent="0.2">
      <c r="A2648">
        <f t="shared" si="451"/>
        <v>2631</v>
      </c>
      <c r="B2648">
        <f t="shared" si="452"/>
        <v>26.310000000000002</v>
      </c>
      <c r="C2648" s="2">
        <f t="shared" si="453"/>
        <v>-8.8089911147006396E-4</v>
      </c>
      <c r="D2648" s="2">
        <f t="shared" si="454"/>
        <v>-1.7301911689149776E-3</v>
      </c>
      <c r="E2648" s="1">
        <f t="shared" si="455"/>
        <v>3741.4613955055793</v>
      </c>
      <c r="F2648" s="1">
        <v>0</v>
      </c>
      <c r="G2648" s="2">
        <f t="shared" si="456"/>
        <v>-35.247213792087614</v>
      </c>
      <c r="H2648" s="2">
        <f t="shared" si="456"/>
        <v>-69.285043788853301</v>
      </c>
      <c r="I2648" s="2">
        <f t="shared" si="457"/>
        <v>-58.324262348520861</v>
      </c>
      <c r="J2648" s="2">
        <f t="shared" si="458"/>
        <v>-111.00987686537142</v>
      </c>
      <c r="K2648">
        <f t="shared" si="459"/>
        <v>-22.806968795674894</v>
      </c>
      <c r="L2648">
        <f t="shared" si="460"/>
        <v>-41.724833076518124</v>
      </c>
      <c r="M2648">
        <f t="shared" si="461"/>
        <v>0.27007976075835671</v>
      </c>
      <c r="N2648">
        <f t="shared" si="461"/>
        <v>0</v>
      </c>
    </row>
    <row r="2649" spans="1:14" x14ac:dyDescent="0.2">
      <c r="A2649">
        <f t="shared" ref="A2649:A2712" si="462">A2648+1</f>
        <v>2632</v>
      </c>
      <c r="B2649">
        <f t="shared" si="452"/>
        <v>26.32</v>
      </c>
      <c r="C2649" s="2">
        <f t="shared" si="453"/>
        <v>-1.0219958182226697E-3</v>
      </c>
      <c r="D2649" s="2">
        <f t="shared" si="454"/>
        <v>-2.0453694002207073E-3</v>
      </c>
      <c r="E2649" s="1">
        <f t="shared" si="455"/>
        <v>4736.8991310806077</v>
      </c>
      <c r="F2649" s="1">
        <v>0</v>
      </c>
      <c r="G2649" s="2">
        <f t="shared" si="456"/>
        <v>-40.890211058417009</v>
      </c>
      <c r="H2649" s="2">
        <f t="shared" si="456"/>
        <v>-81.907632818328935</v>
      </c>
      <c r="I2649" s="2">
        <f t="shared" si="457"/>
        <v>-70.443482568982475</v>
      </c>
      <c r="J2649" s="2">
        <f t="shared" si="458"/>
        <v>-137.6509306614978</v>
      </c>
      <c r="K2649">
        <f t="shared" si="459"/>
        <v>-29.179125371014909</v>
      </c>
      <c r="L2649">
        <f t="shared" si="460"/>
        <v>-55.743297843168861</v>
      </c>
      <c r="M2649">
        <f t="shared" si="461"/>
        <v>0.37414613955055792</v>
      </c>
      <c r="N2649">
        <f t="shared" si="461"/>
        <v>0</v>
      </c>
    </row>
    <row r="2650" spans="1:14" x14ac:dyDescent="0.2">
      <c r="A2650">
        <f t="shared" si="462"/>
        <v>2633</v>
      </c>
      <c r="B2650">
        <f t="shared" si="452"/>
        <v>26.330000000000002</v>
      </c>
      <c r="C2650" s="2">
        <f t="shared" si="453"/>
        <v>-1.1513274175924699E-3</v>
      </c>
      <c r="D2650" s="2">
        <f t="shared" si="454"/>
        <v>-2.3367759151156457E-3</v>
      </c>
      <c r="E2650" s="1">
        <f t="shared" si="455"/>
        <v>5675.0781579816321</v>
      </c>
      <c r="F2650" s="1">
        <v>0</v>
      </c>
      <c r="G2650" s="2">
        <f t="shared" si="456"/>
        <v>-46.062500406585841</v>
      </c>
      <c r="H2650" s="2">
        <f t="shared" si="456"/>
        <v>-93.578266069513433</v>
      </c>
      <c r="I2650" s="2">
        <f t="shared" si="457"/>
        <v>-81.760905445211407</v>
      </c>
      <c r="J2650" s="2">
        <f t="shared" si="458"/>
        <v>-162.70851579385834</v>
      </c>
      <c r="K2650">
        <f t="shared" si="459"/>
        <v>-35.224715125517505</v>
      </c>
      <c r="L2650">
        <f t="shared" si="460"/>
        <v>-69.130249724344907</v>
      </c>
      <c r="M2650">
        <f t="shared" si="461"/>
        <v>0.4736899131080608</v>
      </c>
      <c r="N2650">
        <f t="shared" si="461"/>
        <v>0</v>
      </c>
    </row>
    <row r="2651" spans="1:14" x14ac:dyDescent="0.2">
      <c r="A2651">
        <f t="shared" si="462"/>
        <v>2634</v>
      </c>
      <c r="B2651">
        <f t="shared" si="452"/>
        <v>26.34</v>
      </c>
      <c r="C2651" s="2">
        <f t="shared" si="453"/>
        <v>-1.2672901107731857E-3</v>
      </c>
      <c r="D2651" s="2">
        <f t="shared" si="454"/>
        <v>-2.6008227881142601E-3</v>
      </c>
      <c r="E2651" s="1">
        <f t="shared" si="455"/>
        <v>6544.6579519327788</v>
      </c>
      <c r="F2651" s="1">
        <v>0</v>
      </c>
      <c r="G2651" s="2">
        <f t="shared" si="456"/>
        <v>-50.6999401641405</v>
      </c>
      <c r="H2651" s="2">
        <f t="shared" si="456"/>
        <v>-104.15325036215317</v>
      </c>
      <c r="I2651" s="2">
        <f t="shared" si="457"/>
        <v>-92.136902379335226</v>
      </c>
      <c r="J2651" s="2">
        <f t="shared" si="458"/>
        <v>-185.87516956148082</v>
      </c>
      <c r="K2651">
        <f t="shared" si="459"/>
        <v>-40.86945439939656</v>
      </c>
      <c r="L2651">
        <f t="shared" si="460"/>
        <v>-81.721919199327644</v>
      </c>
      <c r="M2651">
        <f t="shared" si="461"/>
        <v>0.56750781579816323</v>
      </c>
      <c r="N2651">
        <f t="shared" si="461"/>
        <v>0</v>
      </c>
    </row>
    <row r="2652" spans="1:14" x14ac:dyDescent="0.2">
      <c r="A2652">
        <f t="shared" si="462"/>
        <v>2635</v>
      </c>
      <c r="B2652">
        <f t="shared" si="452"/>
        <v>26.35</v>
      </c>
      <c r="C2652" s="2">
        <f t="shared" si="453"/>
        <v>-1.3684370679748273E-3</v>
      </c>
      <c r="D2652" s="2">
        <f t="shared" si="454"/>
        <v>-2.8342453185138264E-3</v>
      </c>
      <c r="E2652" s="1">
        <f t="shared" si="455"/>
        <v>7335.1272027470914</v>
      </c>
      <c r="F2652" s="1">
        <v>0</v>
      </c>
      <c r="G2652" s="2">
        <f t="shared" si="456"/>
        <v>-54.744668375760938</v>
      </c>
      <c r="H2652" s="2">
        <f t="shared" si="456"/>
        <v>-113.50183649979563</v>
      </c>
      <c r="I2652" s="2">
        <f t="shared" si="457"/>
        <v>-101.44282717176596</v>
      </c>
      <c r="J2652" s="2">
        <f t="shared" si="458"/>
        <v>-206.86564363953386</v>
      </c>
      <c r="K2652">
        <f t="shared" si="459"/>
        <v>-46.043693000811743</v>
      </c>
      <c r="L2652">
        <f t="shared" si="460"/>
        <v>-93.363807139738228</v>
      </c>
      <c r="M2652">
        <f t="shared" si="461"/>
        <v>0.65446579519327797</v>
      </c>
      <c r="N2652">
        <f t="shared" si="461"/>
        <v>0</v>
      </c>
    </row>
    <row r="2653" spans="1:14" x14ac:dyDescent="0.2">
      <c r="A2653">
        <f t="shared" si="462"/>
        <v>2636</v>
      </c>
      <c r="B2653">
        <f t="shared" si="452"/>
        <v>26.36</v>
      </c>
      <c r="C2653" s="2">
        <f t="shared" si="453"/>
        <v>-1.4534963134769027E-3</v>
      </c>
      <c r="D2653" s="2">
        <f t="shared" si="454"/>
        <v>-3.0341421335686011E-3</v>
      </c>
      <c r="E2653" s="1">
        <f t="shared" si="455"/>
        <v>8036.9308729839022</v>
      </c>
      <c r="F2653" s="1">
        <v>0</v>
      </c>
      <c r="G2653" s="2">
        <f t="shared" si="456"/>
        <v>-58.145818084304878</v>
      </c>
      <c r="H2653" s="2">
        <f t="shared" si="456"/>
        <v>-121.50782536863338</v>
      </c>
      <c r="I2653" s="2">
        <f t="shared" si="457"/>
        <v>-109.56259950229393</v>
      </c>
      <c r="J2653" s="2">
        <f t="shared" si="458"/>
        <v>-225.42039805562101</v>
      </c>
      <c r="K2653">
        <f t="shared" si="459"/>
        <v>-50.683268697714347</v>
      </c>
      <c r="L2653">
        <f t="shared" si="460"/>
        <v>-103.91257268698763</v>
      </c>
      <c r="M2653">
        <f t="shared" si="461"/>
        <v>0.73351272027470915</v>
      </c>
      <c r="N2653">
        <f t="shared" si="461"/>
        <v>0</v>
      </c>
    </row>
    <row r="2654" spans="1:14" x14ac:dyDescent="0.2">
      <c r="A2654">
        <f t="shared" si="462"/>
        <v>2637</v>
      </c>
      <c r="B2654">
        <f t="shared" si="452"/>
        <v>26.37</v>
      </c>
      <c r="C2654" s="2">
        <f t="shared" si="453"/>
        <v>-1.5213865327192622E-3</v>
      </c>
      <c r="D2654" s="2">
        <f t="shared" si="454"/>
        <v>-3.1980109574807785E-3</v>
      </c>
      <c r="E2654" s="1">
        <f t="shared" si="455"/>
        <v>8641.5856973708469</v>
      </c>
      <c r="F2654" s="1">
        <v>0</v>
      </c>
      <c r="G2654" s="2">
        <f t="shared" si="456"/>
        <v>-60.860149484581889</v>
      </c>
      <c r="H2654" s="2">
        <f t="shared" si="456"/>
        <v>-128.07100046609509</v>
      </c>
      <c r="I2654" s="2">
        <f t="shared" si="457"/>
        <v>-116.39413963410553</v>
      </c>
      <c r="J2654" s="2">
        <f t="shared" si="458"/>
        <v>-241.30878944740556</v>
      </c>
      <c r="K2654">
        <f t="shared" si="459"/>
        <v>-54.730297062225247</v>
      </c>
      <c r="L2654">
        <f t="shared" si="460"/>
        <v>-113.23778898131049</v>
      </c>
      <c r="M2654">
        <f t="shared" si="461"/>
        <v>0.80369308729839029</v>
      </c>
      <c r="N2654">
        <f t="shared" si="461"/>
        <v>0</v>
      </c>
    </row>
    <row r="2655" spans="1:14" x14ac:dyDescent="0.2">
      <c r="A2655">
        <f t="shared" si="462"/>
        <v>2638</v>
      </c>
      <c r="B2655">
        <f t="shared" si="452"/>
        <v>26.38</v>
      </c>
      <c r="C2655" s="2">
        <f t="shared" si="453"/>
        <v>-1.5712306065683618E-3</v>
      </c>
      <c r="D2655" s="2">
        <f t="shared" si="454"/>
        <v>-3.3237796077518673E-3</v>
      </c>
      <c r="E2655" s="1">
        <f t="shared" si="455"/>
        <v>9141.7827268503279</v>
      </c>
      <c r="F2655" s="1">
        <v>0</v>
      </c>
      <c r="G2655" s="2">
        <f t="shared" si="456"/>
        <v>-62.852591156794574</v>
      </c>
      <c r="H2655" s="2">
        <f t="shared" si="456"/>
        <v>-133.10836929932219</v>
      </c>
      <c r="I2655" s="2">
        <f t="shared" si="457"/>
        <v>-121.850636720379</v>
      </c>
      <c r="J2655" s="2">
        <f t="shared" si="458"/>
        <v>-254.3319146161769</v>
      </c>
      <c r="K2655">
        <f t="shared" si="459"/>
        <v>-58.133886993847341</v>
      </c>
      <c r="L2655">
        <f t="shared" si="460"/>
        <v>-121.22354531685473</v>
      </c>
      <c r="M2655">
        <f t="shared" si="461"/>
        <v>0.86415856973708471</v>
      </c>
      <c r="N2655">
        <f t="shared" si="461"/>
        <v>0</v>
      </c>
    </row>
    <row r="2656" spans="1:14" x14ac:dyDescent="0.2">
      <c r="A2656">
        <f t="shared" si="462"/>
        <v>2639</v>
      </c>
      <c r="B2656">
        <f t="shared" si="452"/>
        <v>26.39</v>
      </c>
      <c r="C2656" s="2">
        <f t="shared" si="453"/>
        <v>-1.6023667051045978E-3</v>
      </c>
      <c r="D2656" s="2">
        <f t="shared" si="454"/>
        <v>-3.4098318376968462E-3</v>
      </c>
      <c r="E2656" s="1">
        <f t="shared" si="455"/>
        <v>9531.4756777252933</v>
      </c>
      <c r="F2656" s="1">
        <v>0</v>
      </c>
      <c r="G2656" s="2">
        <f t="shared" si="456"/>
        <v>-64.096683674978465</v>
      </c>
      <c r="H2656" s="2">
        <f t="shared" si="456"/>
        <v>-136.55519838671702</v>
      </c>
      <c r="I2656" s="2">
        <f t="shared" si="457"/>
        <v>-125.86163508062258</v>
      </c>
      <c r="J2656" s="2">
        <f t="shared" si="458"/>
        <v>-264.32507451908424</v>
      </c>
      <c r="K2656">
        <f t="shared" si="459"/>
        <v>-60.850773132959084</v>
      </c>
      <c r="L2656">
        <f t="shared" si="460"/>
        <v>-127.76987613236722</v>
      </c>
      <c r="M2656">
        <f t="shared" si="461"/>
        <v>0.91417827268503282</v>
      </c>
      <c r="N2656">
        <f t="shared" si="461"/>
        <v>0</v>
      </c>
    </row>
    <row r="2657" spans="1:14" x14ac:dyDescent="0.2">
      <c r="A2657">
        <f t="shared" si="462"/>
        <v>2640</v>
      </c>
      <c r="B2657">
        <f t="shared" si="452"/>
        <v>26.400000000000002</v>
      </c>
      <c r="C2657" s="2">
        <f t="shared" si="453"/>
        <v>-1.614356802546998E-3</v>
      </c>
      <c r="D2657" s="2">
        <f t="shared" si="454"/>
        <v>-3.4550277058462337E-3</v>
      </c>
      <c r="E2657" s="1">
        <f t="shared" si="455"/>
        <v>9805.9540179516334</v>
      </c>
      <c r="F2657" s="1">
        <v>0</v>
      </c>
      <c r="G2657" s="2">
        <f t="shared" si="456"/>
        <v>-64.574920056659792</v>
      </c>
      <c r="H2657" s="2">
        <f t="shared" si="456"/>
        <v>-138.36582907558744</v>
      </c>
      <c r="I2657" s="2">
        <f t="shared" si="457"/>
        <v>-128.3739249931067</v>
      </c>
      <c r="J2657" s="2">
        <f t="shared" si="458"/>
        <v>-271.15982839641464</v>
      </c>
      <c r="K2657">
        <f t="shared" si="459"/>
        <v>-62.845857368674373</v>
      </c>
      <c r="L2657">
        <f t="shared" si="460"/>
        <v>-132.7939993208272</v>
      </c>
      <c r="M2657">
        <f t="shared" si="461"/>
        <v>0.9531475677725294</v>
      </c>
      <c r="N2657">
        <f t="shared" si="461"/>
        <v>0</v>
      </c>
    </row>
    <row r="2658" spans="1:14" x14ac:dyDescent="0.2">
      <c r="A2658">
        <f t="shared" si="462"/>
        <v>2641</v>
      </c>
      <c r="B2658">
        <f t="shared" si="452"/>
        <v>26.41</v>
      </c>
      <c r="C2658" s="2">
        <f t="shared" si="453"/>
        <v>-1.606992505912981E-3</v>
      </c>
      <c r="D2658" s="2">
        <f t="shared" si="454"/>
        <v>-3.4587182188027398E-3</v>
      </c>
      <c r="E2658" s="1">
        <f t="shared" si="455"/>
        <v>9961.8999071266262</v>
      </c>
      <c r="F2658" s="1">
        <v>0</v>
      </c>
      <c r="G2658" s="2">
        <f t="shared" si="456"/>
        <v>-64.27897875925234</v>
      </c>
      <c r="H2658" s="2">
        <f t="shared" si="456"/>
        <v>-138.51426402569871</v>
      </c>
      <c r="I2658" s="2">
        <f t="shared" si="457"/>
        <v>-129.35222689443685</v>
      </c>
      <c r="J2658" s="2">
        <f t="shared" si="458"/>
        <v>-274.74561265472937</v>
      </c>
      <c r="K2658">
        <f t="shared" si="459"/>
        <v>-64.092652733389357</v>
      </c>
      <c r="L2658">
        <f t="shared" si="460"/>
        <v>-136.23134862903066</v>
      </c>
      <c r="M2658">
        <f t="shared" si="461"/>
        <v>0.98059540179516336</v>
      </c>
      <c r="N2658">
        <f t="shared" si="461"/>
        <v>0</v>
      </c>
    </row>
    <row r="2659" spans="1:14" x14ac:dyDescent="0.2">
      <c r="A2659">
        <f t="shared" si="462"/>
        <v>2642</v>
      </c>
      <c r="B2659">
        <f t="shared" si="452"/>
        <v>26.42</v>
      </c>
      <c r="C2659" s="2">
        <f t="shared" si="453"/>
        <v>-1.5802981223299684E-3</v>
      </c>
      <c r="D2659" s="2">
        <f t="shared" si="454"/>
        <v>-3.420754063086247E-3</v>
      </c>
      <c r="E2659" s="1">
        <f t="shared" si="455"/>
        <v>9997.4283018939732</v>
      </c>
      <c r="F2659" s="1">
        <v>0</v>
      </c>
      <c r="G2659" s="2">
        <f t="shared" si="456"/>
        <v>-63.209846221504861</v>
      </c>
      <c r="H2659" s="2">
        <f t="shared" si="456"/>
        <v>-136.99451697050714</v>
      </c>
      <c r="I2659" s="2">
        <f t="shared" si="457"/>
        <v>-128.77966035931757</v>
      </c>
      <c r="J2659" s="2">
        <f t="shared" si="458"/>
        <v>-275.0309043626184</v>
      </c>
      <c r="K2659">
        <f t="shared" si="459"/>
        <v>-64.573624147100048</v>
      </c>
      <c r="L2659">
        <f t="shared" si="460"/>
        <v>-138.03638739211127</v>
      </c>
      <c r="M2659">
        <f t="shared" si="461"/>
        <v>0.99618999071266268</v>
      </c>
      <c r="N2659">
        <f t="shared" si="461"/>
        <v>0</v>
      </c>
    </row>
    <row r="2660" spans="1:14" x14ac:dyDescent="0.2">
      <c r="A2660">
        <f t="shared" si="462"/>
        <v>2643</v>
      </c>
      <c r="B2660">
        <f t="shared" si="452"/>
        <v>26.43</v>
      </c>
      <c r="C2660" s="2">
        <f t="shared" si="453"/>
        <v>-1.5345309231827916E-3</v>
      </c>
      <c r="D2660" s="2">
        <f t="shared" si="454"/>
        <v>-3.3414883127620737E-3</v>
      </c>
      <c r="E2660" s="1">
        <f t="shared" si="455"/>
        <v>9912.1097419781017</v>
      </c>
      <c r="F2660" s="1">
        <v>0</v>
      </c>
      <c r="G2660" s="2">
        <f t="shared" si="456"/>
        <v>-61.377827279005622</v>
      </c>
      <c r="H2660" s="2">
        <f t="shared" si="456"/>
        <v>-133.82072122169865</v>
      </c>
      <c r="I2660" s="2">
        <f t="shared" si="457"/>
        <v>-126.65799182298115</v>
      </c>
      <c r="J2660" s="2">
        <f t="shared" si="458"/>
        <v>-272.00391470021913</v>
      </c>
      <c r="K2660">
        <f t="shared" si="459"/>
        <v>-64.280421713786126</v>
      </c>
      <c r="L2660">
        <f t="shared" si="460"/>
        <v>-138.18319347852048</v>
      </c>
      <c r="M2660">
        <f t="shared" si="461"/>
        <v>0.99974283018939736</v>
      </c>
      <c r="N2660">
        <f t="shared" si="461"/>
        <v>0</v>
      </c>
    </row>
    <row r="2661" spans="1:14" x14ac:dyDescent="0.2">
      <c r="A2661">
        <f t="shared" si="462"/>
        <v>2644</v>
      </c>
      <c r="B2661">
        <f t="shared" si="452"/>
        <v>26.44</v>
      </c>
      <c r="C2661" s="2">
        <f t="shared" si="453"/>
        <v>-1.470178597094548E-3</v>
      </c>
      <c r="D2661" s="2">
        <f t="shared" si="454"/>
        <v>-3.2217730723429934E-3</v>
      </c>
      <c r="E2661" s="1">
        <f t="shared" si="455"/>
        <v>9706.9755414162282</v>
      </c>
      <c r="F2661" s="1">
        <v>0</v>
      </c>
      <c r="G2661" s="2">
        <f t="shared" si="456"/>
        <v>-58.802443135289742</v>
      </c>
      <c r="H2661" s="2">
        <f t="shared" si="456"/>
        <v>-129.02699529395193</v>
      </c>
      <c r="I2661" s="2">
        <f t="shared" si="457"/>
        <v>-123.00765767438017</v>
      </c>
      <c r="J2661" s="2">
        <f t="shared" si="458"/>
        <v>-265.69280337034456</v>
      </c>
      <c r="K2661">
        <f t="shared" si="459"/>
        <v>-63.214003564892614</v>
      </c>
      <c r="L2661">
        <f t="shared" si="460"/>
        <v>-136.66580807639264</v>
      </c>
      <c r="M2661">
        <f t="shared" si="461"/>
        <v>0.99121097419781024</v>
      </c>
      <c r="N2661">
        <f t="shared" si="461"/>
        <v>0</v>
      </c>
    </row>
    <row r="2662" spans="1:14" x14ac:dyDescent="0.2">
      <c r="A2662">
        <f t="shared" si="462"/>
        <v>2645</v>
      </c>
      <c r="B2662">
        <f t="shared" si="452"/>
        <v>26.45</v>
      </c>
      <c r="C2662" s="2">
        <f t="shared" si="453"/>
        <v>-1.3879539176904574E-3</v>
      </c>
      <c r="D2662" s="2">
        <f t="shared" si="454"/>
        <v>-3.0629500877077426E-3</v>
      </c>
      <c r="E2662" s="1">
        <f t="shared" si="455"/>
        <v>9384.5053222364022</v>
      </c>
      <c r="F2662" s="1">
        <v>0</v>
      </c>
      <c r="G2662" s="2">
        <f t="shared" si="456"/>
        <v>-55.512217928143016</v>
      </c>
      <c r="H2662" s="2">
        <f t="shared" si="456"/>
        <v>-122.66706696044861</v>
      </c>
      <c r="I2662" s="2">
        <f t="shared" si="457"/>
        <v>-117.86756205790235</v>
      </c>
      <c r="J2662" s="2">
        <f t="shared" si="458"/>
        <v>-256.16541075971588</v>
      </c>
      <c r="K2662">
        <f t="shared" si="459"/>
        <v>-61.384646575617708</v>
      </c>
      <c r="L2662">
        <f t="shared" si="460"/>
        <v>-133.49834379926727</v>
      </c>
      <c r="M2662">
        <f t="shared" si="461"/>
        <v>0.97069755414162284</v>
      </c>
      <c r="N2662">
        <f t="shared" si="461"/>
        <v>0</v>
      </c>
    </row>
    <row r="2663" spans="1:14" x14ac:dyDescent="0.2">
      <c r="A2663">
        <f t="shared" si="462"/>
        <v>2646</v>
      </c>
      <c r="B2663">
        <f t="shared" si="452"/>
        <v>26.46</v>
      </c>
      <c r="C2663" s="2">
        <f t="shared" si="453"/>
        <v>-1.2887866857738378E-3</v>
      </c>
      <c r="D2663" s="2">
        <f t="shared" si="454"/>
        <v>-2.8668354307027377E-3</v>
      </c>
      <c r="E2663" s="1">
        <f t="shared" si="455"/>
        <v>8948.5970412715033</v>
      </c>
      <c r="F2663" s="1">
        <v>0</v>
      </c>
      <c r="G2663" s="2">
        <f t="shared" si="456"/>
        <v>-51.544356277833003</v>
      </c>
      <c r="H2663" s="2">
        <f t="shared" si="456"/>
        <v>-114.8136599701163</v>
      </c>
      <c r="I2663" s="2">
        <f t="shared" si="457"/>
        <v>-111.29465144233075</v>
      </c>
      <c r="J2663" s="2">
        <f t="shared" si="458"/>
        <v>-243.52851046360385</v>
      </c>
      <c r="K2663">
        <f t="shared" si="459"/>
        <v>-58.811844632274102</v>
      </c>
      <c r="L2663">
        <f t="shared" si="460"/>
        <v>-128.71485049348755</v>
      </c>
      <c r="M2663">
        <f t="shared" si="461"/>
        <v>0.93845053222364028</v>
      </c>
      <c r="N2663">
        <f t="shared" si="461"/>
        <v>0</v>
      </c>
    </row>
    <row r="2664" spans="1:14" x14ac:dyDescent="0.2">
      <c r="A2664">
        <f t="shared" si="462"/>
        <v>2647</v>
      </c>
      <c r="B2664">
        <f t="shared" si="452"/>
        <v>26.47</v>
      </c>
      <c r="C2664" s="2">
        <f t="shared" si="453"/>
        <v>-1.173813038543092E-3</v>
      </c>
      <c r="D2664" s="2">
        <f t="shared" si="454"/>
        <v>-2.635698434807889E-3</v>
      </c>
      <c r="E2664" s="1">
        <f t="shared" si="455"/>
        <v>8404.5198724220136</v>
      </c>
      <c r="F2664" s="1">
        <v>0</v>
      </c>
      <c r="G2664" s="2">
        <f t="shared" si="456"/>
        <v>-46.944315523925859</v>
      </c>
      <c r="H2664" s="2">
        <f t="shared" si="456"/>
        <v>-105.55765052961219</v>
      </c>
      <c r="I2664" s="2">
        <f t="shared" si="457"/>
        <v>-103.36327071514658</v>
      </c>
      <c r="J2664" s="2">
        <f t="shared" si="458"/>
        <v>-227.926590585783</v>
      </c>
      <c r="K2664">
        <f t="shared" si="459"/>
        <v>-55.524095487093575</v>
      </c>
      <c r="L2664">
        <f t="shared" si="460"/>
        <v>-122.36894005617081</v>
      </c>
      <c r="M2664">
        <f t="shared" si="461"/>
        <v>0.89485970412715032</v>
      </c>
      <c r="N2664">
        <f t="shared" si="461"/>
        <v>0</v>
      </c>
    </row>
    <row r="2665" spans="1:14" x14ac:dyDescent="0.2">
      <c r="A2665">
        <f t="shared" si="462"/>
        <v>2648</v>
      </c>
      <c r="B2665">
        <f t="shared" si="452"/>
        <v>26.48</v>
      </c>
      <c r="C2665" s="2">
        <f t="shared" si="453"/>
        <v>-1.0443622503989326E-3</v>
      </c>
      <c r="D2665" s="2">
        <f t="shared" si="454"/>
        <v>-2.3722351288842074E-3</v>
      </c>
      <c r="E2665" s="1">
        <f t="shared" si="455"/>
        <v>7758.8505139120571</v>
      </c>
      <c r="F2665" s="1">
        <v>0</v>
      </c>
      <c r="G2665" s="2">
        <f t="shared" si="456"/>
        <v>-41.765277634080668</v>
      </c>
      <c r="H2665" s="2">
        <f t="shared" si="456"/>
        <v>-95.007003441890078</v>
      </c>
      <c r="I2665" s="2">
        <f t="shared" si="457"/>
        <v>-94.164308205396893</v>
      </c>
      <c r="J2665" s="2">
        <f t="shared" si="458"/>
        <v>-209.5401779279928</v>
      </c>
      <c r="K2665">
        <f t="shared" si="459"/>
        <v>-51.55857858407402</v>
      </c>
      <c r="L2665">
        <f t="shared" si="460"/>
        <v>-114.53317448610272</v>
      </c>
      <c r="M2665">
        <f t="shared" si="461"/>
        <v>0.84045198724220138</v>
      </c>
      <c r="N2665">
        <f t="shared" si="461"/>
        <v>0</v>
      </c>
    </row>
    <row r="2666" spans="1:14" x14ac:dyDescent="0.2">
      <c r="A2666">
        <f t="shared" si="462"/>
        <v>2649</v>
      </c>
      <c r="B2666">
        <f t="shared" si="452"/>
        <v>26.490000000000002</v>
      </c>
      <c r="C2666" s="2">
        <f t="shared" si="453"/>
        <v>-9.0194118034512779E-4</v>
      </c>
      <c r="D2666" s="2">
        <f t="shared" si="454"/>
        <v>-2.0795364827372871E-3</v>
      </c>
      <c r="E2666" s="1">
        <f t="shared" si="455"/>
        <v>7019.3936904529528</v>
      </c>
      <c r="F2666" s="1">
        <v>0</v>
      </c>
      <c r="G2666" s="2">
        <f t="shared" si="456"/>
        <v>-36.06752698627961</v>
      </c>
      <c r="H2666" s="2">
        <f t="shared" si="456"/>
        <v>-83.285500465080887</v>
      </c>
      <c r="I2666" s="2">
        <f t="shared" si="457"/>
        <v>-83.804139597192318</v>
      </c>
      <c r="J2666" s="2">
        <f t="shared" si="458"/>
        <v>-188.58372472009984</v>
      </c>
      <c r="K2666">
        <f t="shared" si="459"/>
        <v>-46.960727559521501</v>
      </c>
      <c r="L2666">
        <f t="shared" si="460"/>
        <v>-105.29822425501895</v>
      </c>
      <c r="M2666">
        <f t="shared" si="461"/>
        <v>0.77588505139120578</v>
      </c>
      <c r="N2666">
        <f t="shared" si="461"/>
        <v>0</v>
      </c>
    </row>
    <row r="2667" spans="1:14" x14ac:dyDescent="0.2">
      <c r="A2667">
        <f t="shared" si="462"/>
        <v>2650</v>
      </c>
      <c r="B2667">
        <f t="shared" si="452"/>
        <v>26.5</v>
      </c>
      <c r="C2667" s="2">
        <f t="shared" si="453"/>
        <v>-7.4821654960435238E-4</v>
      </c>
      <c r="D2667" s="2">
        <f t="shared" si="454"/>
        <v>-1.7610518412184153E-3</v>
      </c>
      <c r="E2667" s="1">
        <f t="shared" si="455"/>
        <v>6195.0878112573182</v>
      </c>
      <c r="F2667" s="1">
        <v>0</v>
      </c>
      <c r="G2667" s="2">
        <f t="shared" si="456"/>
        <v>-29.917741370573321</v>
      </c>
      <c r="H2667" s="2">
        <f t="shared" si="456"/>
        <v>-70.531275977983498</v>
      </c>
      <c r="I2667" s="2">
        <f t="shared" si="457"/>
        <v>-72.40338313745255</v>
      </c>
      <c r="J2667" s="2">
        <f t="shared" si="458"/>
        <v>-165.30308284683002</v>
      </c>
      <c r="K2667">
        <f t="shared" si="459"/>
        <v>-41.783702397833935</v>
      </c>
      <c r="L2667">
        <f t="shared" si="460"/>
        <v>-94.771806868846525</v>
      </c>
      <c r="M2667">
        <f t="shared" si="461"/>
        <v>0.7019393690452953</v>
      </c>
      <c r="N2667">
        <f t="shared" si="461"/>
        <v>0</v>
      </c>
    </row>
    <row r="2668" spans="1:14" x14ac:dyDescent="0.2">
      <c r="A2668">
        <f t="shared" si="462"/>
        <v>2651</v>
      </c>
      <c r="B2668">
        <f t="shared" si="452"/>
        <v>26.51</v>
      </c>
      <c r="C2668" s="2">
        <f t="shared" si="453"/>
        <v>-5.8499525950581814E-4</v>
      </c>
      <c r="D2668" s="2">
        <f t="shared" si="454"/>
        <v>-1.420547982080172E-3</v>
      </c>
      <c r="E2668" s="1">
        <f t="shared" si="455"/>
        <v>5295.896924299459</v>
      </c>
      <c r="F2668" s="1">
        <v>0</v>
      </c>
      <c r="G2668" s="2">
        <f t="shared" si="456"/>
        <v>-23.38820461370058</v>
      </c>
      <c r="H2668" s="2">
        <f t="shared" si="456"/>
        <v>-56.895177381118472</v>
      </c>
      <c r="I2668" s="2">
        <f t="shared" si="457"/>
        <v>-60.095480836156931</v>
      </c>
      <c r="J2668" s="2">
        <f t="shared" si="458"/>
        <v>-139.97259553502056</v>
      </c>
      <c r="K2668">
        <f t="shared" si="459"/>
        <v>-36.08776744133062</v>
      </c>
      <c r="L2668">
        <f t="shared" si="460"/>
        <v>-83.077418153902087</v>
      </c>
      <c r="M2668">
        <f t="shared" si="461"/>
        <v>0.61950878112573182</v>
      </c>
      <c r="N2668">
        <f t="shared" si="461"/>
        <v>0</v>
      </c>
    </row>
    <row r="2669" spans="1:14" x14ac:dyDescent="0.2">
      <c r="A2669">
        <f t="shared" si="462"/>
        <v>2652</v>
      </c>
      <c r="B2669">
        <f t="shared" si="452"/>
        <v>26.52</v>
      </c>
      <c r="C2669" s="2">
        <f t="shared" si="453"/>
        <v>-4.1420298363179452E-4</v>
      </c>
      <c r="D2669" s="2">
        <f t="shared" si="454"/>
        <v>-1.0620642860958869E-3</v>
      </c>
      <c r="E2669" s="1">
        <f t="shared" si="455"/>
        <v>4332.6902728583036</v>
      </c>
      <c r="F2669" s="1">
        <v>0</v>
      </c>
      <c r="G2669" s="2">
        <f t="shared" si="456"/>
        <v>-16.555950187022319</v>
      </c>
      <c r="H2669" s="2">
        <f t="shared" si="456"/>
        <v>-42.538969796607105</v>
      </c>
      <c r="I2669" s="2">
        <f t="shared" si="457"/>
        <v>-47.025122477227136</v>
      </c>
      <c r="J2669" s="2">
        <f t="shared" si="458"/>
        <v>-112.89184111609684</v>
      </c>
      <c r="K2669">
        <f t="shared" si="459"/>
        <v>-29.939582597774869</v>
      </c>
      <c r="L2669">
        <f t="shared" si="460"/>
        <v>-70.352871319489736</v>
      </c>
      <c r="M2669">
        <f t="shared" si="461"/>
        <v>0.52958969242994591</v>
      </c>
      <c r="N2669">
        <f t="shared" si="461"/>
        <v>0</v>
      </c>
    </row>
    <row r="2670" spans="1:14" x14ac:dyDescent="0.2">
      <c r="A2670">
        <f t="shared" si="462"/>
        <v>2653</v>
      </c>
      <c r="B2670">
        <f t="shared" ref="B2670:B2733" si="463">A2670*$B$4</f>
        <v>26.53</v>
      </c>
      <c r="C2670" s="2">
        <f t="shared" ref="C2670:C2733" si="464">$F$13*G2670+$G$13*H2670</f>
        <v>-2.3786128934459499E-4</v>
      </c>
      <c r="D2670" s="2">
        <f t="shared" ref="D2670:D2733" si="465">G2670*$F$14+H2670*$G$14</f>
        <v>-6.8986455539446956E-4</v>
      </c>
      <c r="E2670" s="1">
        <f t="shared" ref="E2670:E2733" si="466">10000*SIN(11*B2670)</f>
        <v>3317.1109102298606</v>
      </c>
      <c r="F2670" s="1">
        <v>0</v>
      </c>
      <c r="G2670" s="2">
        <f t="shared" ref="G2670:H2733" si="467">I2670-K2670+M2670</f>
        <v>-9.5018460034419281</v>
      </c>
      <c r="H2670" s="2">
        <f t="shared" si="467"/>
        <v>-27.633406530157984</v>
      </c>
      <c r="I2670" s="2">
        <f t="shared" ref="I2670:I2733" si="468">$I$13*C2669+$J$13*D2669</f>
        <v>-33.346531177492629</v>
      </c>
      <c r="J2670" s="2">
        <f t="shared" ref="J2670:J2733" si="469">$I$14*C2669+$J$14*D2669</f>
        <v>-84.382067715453275</v>
      </c>
      <c r="K2670">
        <f t="shared" ref="K2670:K2733" si="470">$L$13*C2668+$M$13*D2668</f>
        <v>-23.411416146764871</v>
      </c>
      <c r="L2670">
        <f t="shared" ref="L2670:L2733" si="471">$L$14*C2668+$M$14*D2668</f>
        <v>-56.74866118529529</v>
      </c>
      <c r="M2670">
        <f t="shared" ref="M2670:N2733" si="472">E2669*$B$4^2</f>
        <v>0.43326902728583039</v>
      </c>
      <c r="N2670">
        <f t="shared" si="472"/>
        <v>0</v>
      </c>
    </row>
    <row r="2671" spans="1:14" x14ac:dyDescent="0.2">
      <c r="A2671">
        <f t="shared" si="462"/>
        <v>2654</v>
      </c>
      <c r="B2671">
        <f t="shared" si="463"/>
        <v>26.54</v>
      </c>
      <c r="C2671" s="2">
        <f t="shared" si="464"/>
        <v>-5.8063561896353735E-5</v>
      </c>
      <c r="D2671" s="2">
        <f t="shared" si="465"/>
        <v>-3.0838605697647504E-4</v>
      </c>
      <c r="E2671" s="1">
        <f t="shared" si="466"/>
        <v>2261.4349607860709</v>
      </c>
      <c r="F2671" s="1">
        <v>0</v>
      </c>
      <c r="G2671" s="2">
        <f t="shared" si="467"/>
        <v>-2.3096313320581201</v>
      </c>
      <c r="H2671" s="2">
        <f t="shared" si="467"/>
        <v>-12.356188401048826</v>
      </c>
      <c r="I2671" s="2">
        <f t="shared" si="468"/>
        <v>-19.221630926602352</v>
      </c>
      <c r="J2671" s="2">
        <f t="shared" si="469"/>
        <v>-54.782361492112678</v>
      </c>
      <c r="K2671">
        <f t="shared" si="470"/>
        <v>-16.580288503521246</v>
      </c>
      <c r="L2671">
        <f t="shared" si="471"/>
        <v>-42.426173091063852</v>
      </c>
      <c r="M2671">
        <f t="shared" si="472"/>
        <v>0.33171109102298607</v>
      </c>
      <c r="N2671">
        <f t="shared" si="472"/>
        <v>0</v>
      </c>
    </row>
    <row r="2672" spans="1:14" x14ac:dyDescent="0.2">
      <c r="A2672">
        <f t="shared" si="462"/>
        <v>2655</v>
      </c>
      <c r="B2672">
        <f t="shared" si="463"/>
        <v>26.55</v>
      </c>
      <c r="C2672" s="2">
        <f t="shared" si="464"/>
        <v>1.2304998087019813E-4</v>
      </c>
      <c r="D2672" s="2">
        <f t="shared" si="465"/>
        <v>7.7813597536453892E-5</v>
      </c>
      <c r="E2672" s="1">
        <f t="shared" si="466"/>
        <v>1178.423228581154</v>
      </c>
      <c r="F2672" s="1">
        <v>0</v>
      </c>
      <c r="G2672" s="2">
        <f t="shared" si="467"/>
        <v>4.9350826486305897</v>
      </c>
      <c r="H2672" s="2">
        <f t="shared" si="467"/>
        <v>3.1101635888536876</v>
      </c>
      <c r="I2672" s="2">
        <f t="shared" si="468"/>
        <v>-4.8181179915736898</v>
      </c>
      <c r="J2672" s="2">
        <f t="shared" si="469"/>
        <v>-24.445594312545897</v>
      </c>
      <c r="K2672">
        <f t="shared" si="470"/>
        <v>-9.5270571441256724</v>
      </c>
      <c r="L2672">
        <f t="shared" si="471"/>
        <v>-27.555757901399584</v>
      </c>
      <c r="M2672">
        <f t="shared" si="472"/>
        <v>0.22614349607860709</v>
      </c>
      <c r="N2672">
        <f t="shared" si="472"/>
        <v>0</v>
      </c>
    </row>
    <row r="2673" spans="1:14" x14ac:dyDescent="0.2">
      <c r="A2673">
        <f t="shared" si="462"/>
        <v>2656</v>
      </c>
      <c r="B2673">
        <f t="shared" si="463"/>
        <v>26.560000000000002</v>
      </c>
      <c r="C2673" s="2">
        <f t="shared" si="464"/>
        <v>3.033178838723045E-4</v>
      </c>
      <c r="D2673" s="2">
        <f t="shared" si="465"/>
        <v>4.6411109812532299E-4</v>
      </c>
      <c r="E2673" s="1">
        <f t="shared" si="466"/>
        <v>81.166947258038704</v>
      </c>
      <c r="F2673" s="1">
        <v>0</v>
      </c>
      <c r="G2673" s="2">
        <f t="shared" si="467"/>
        <v>12.145836684340596</v>
      </c>
      <c r="H2673" s="2">
        <f t="shared" si="467"/>
        <v>18.580496704985858</v>
      </c>
      <c r="I2673" s="2">
        <f t="shared" si="468"/>
        <v>9.6925407418323015</v>
      </c>
      <c r="J2673" s="2">
        <f t="shared" si="469"/>
        <v>6.2658005479166805</v>
      </c>
      <c r="K2673">
        <f t="shared" si="470"/>
        <v>-2.3354536196501789</v>
      </c>
      <c r="L2673">
        <f t="shared" si="471"/>
        <v>-12.314696157069179</v>
      </c>
      <c r="M2673">
        <f t="shared" si="472"/>
        <v>0.11784232285811541</v>
      </c>
      <c r="N2673">
        <f t="shared" si="472"/>
        <v>0</v>
      </c>
    </row>
    <row r="2674" spans="1:14" x14ac:dyDescent="0.2">
      <c r="A2674">
        <f t="shared" si="462"/>
        <v>2657</v>
      </c>
      <c r="B2674">
        <f t="shared" si="463"/>
        <v>26.57</v>
      </c>
      <c r="C2674" s="2">
        <f t="shared" si="464"/>
        <v>4.8058335307867104E-4</v>
      </c>
      <c r="D2674" s="2">
        <f t="shared" si="465"/>
        <v>8.4587295170939056E-4</v>
      </c>
      <c r="E2674" s="1">
        <f t="shared" si="466"/>
        <v>-1017.0704642212745</v>
      </c>
      <c r="F2674" s="1">
        <v>0</v>
      </c>
      <c r="G2674" s="2">
        <f t="shared" si="467"/>
        <v>19.236359380867544</v>
      </c>
      <c r="H2674" s="2">
        <f t="shared" si="467"/>
        <v>33.869249743135498</v>
      </c>
      <c r="I2674" s="2">
        <f t="shared" si="468"/>
        <v>24.137158507127001</v>
      </c>
      <c r="J2674" s="2">
        <f t="shared" si="469"/>
        <v>36.984173957198124</v>
      </c>
      <c r="K2674">
        <f t="shared" si="470"/>
        <v>4.9089158209852606</v>
      </c>
      <c r="L2674">
        <f t="shared" si="471"/>
        <v>3.1149242140626239</v>
      </c>
      <c r="M2674">
        <f t="shared" si="472"/>
        <v>8.1166947258038708E-3</v>
      </c>
      <c r="N2674">
        <f t="shared" si="472"/>
        <v>0</v>
      </c>
    </row>
    <row r="2675" spans="1:14" x14ac:dyDescent="0.2">
      <c r="A2675">
        <f t="shared" si="462"/>
        <v>2658</v>
      </c>
      <c r="B2675">
        <f t="shared" si="463"/>
        <v>26.580000000000002</v>
      </c>
      <c r="C2675" s="2">
        <f t="shared" si="464"/>
        <v>6.5272014557198532E-4</v>
      </c>
      <c r="D2675" s="2">
        <f t="shared" si="465"/>
        <v>1.2185111985739498E-3</v>
      </c>
      <c r="E2675" s="1">
        <f t="shared" si="466"/>
        <v>-2103.0137271873728</v>
      </c>
      <c r="F2675" s="1">
        <v>0</v>
      </c>
      <c r="G2675" s="2">
        <f t="shared" si="467"/>
        <v>26.121602795424639</v>
      </c>
      <c r="H2675" s="2">
        <f t="shared" si="467"/>
        <v>48.79268435294361</v>
      </c>
      <c r="I2675" s="2">
        <f t="shared" si="468"/>
        <v>38.342903867290531</v>
      </c>
      <c r="J2675" s="2">
        <f t="shared" si="469"/>
        <v>67.341075497983596</v>
      </c>
      <c r="K2675">
        <f t="shared" si="470"/>
        <v>12.119594025443764</v>
      </c>
      <c r="L2675">
        <f t="shared" si="471"/>
        <v>18.548391145039982</v>
      </c>
      <c r="M2675">
        <f t="shared" si="472"/>
        <v>-0.10170704642212745</v>
      </c>
      <c r="N2675">
        <f t="shared" si="472"/>
        <v>0</v>
      </c>
    </row>
    <row r="2676" spans="1:14" x14ac:dyDescent="0.2">
      <c r="A2676">
        <f t="shared" si="462"/>
        <v>2659</v>
      </c>
      <c r="B2676">
        <f t="shared" si="463"/>
        <v>26.59</v>
      </c>
      <c r="C2676" s="2">
        <f t="shared" si="464"/>
        <v>8.1765813989885115E-4</v>
      </c>
      <c r="D2676" s="2">
        <f t="shared" si="465"/>
        <v>1.5775386587623702E-3</v>
      </c>
      <c r="E2676" s="1">
        <f t="shared" si="466"/>
        <v>-3163.5361722277798</v>
      </c>
      <c r="F2676" s="1">
        <v>0</v>
      </c>
      <c r="G2676" s="2">
        <f t="shared" si="467"/>
        <v>32.718765224300931</v>
      </c>
      <c r="H2676" s="2">
        <f t="shared" si="467"/>
        <v>63.171097544598467</v>
      </c>
      <c r="I2676" s="2">
        <f t="shared" si="468"/>
        <v>52.139375462445805</v>
      </c>
      <c r="J2676" s="2">
        <f t="shared" si="469"/>
        <v>96.971683938214213</v>
      </c>
      <c r="K2676">
        <f t="shared" si="470"/>
        <v>19.210308865426139</v>
      </c>
      <c r="L2676">
        <f t="shared" si="471"/>
        <v>33.800586393615745</v>
      </c>
      <c r="M2676">
        <f t="shared" si="472"/>
        <v>-0.21030137271873728</v>
      </c>
      <c r="N2676">
        <f t="shared" si="472"/>
        <v>0</v>
      </c>
    </row>
    <row r="2677" spans="1:14" x14ac:dyDescent="0.2">
      <c r="A2677">
        <f t="shared" si="462"/>
        <v>2660</v>
      </c>
      <c r="B2677">
        <f t="shared" si="463"/>
        <v>26.6</v>
      </c>
      <c r="C2677" s="2">
        <f t="shared" si="464"/>
        <v>9.734082786626594E-4</v>
      </c>
      <c r="D2677" s="2">
        <f t="shared" si="465"/>
        <v>1.9186230422899551E-3</v>
      </c>
      <c r="E2677" s="1">
        <f t="shared" si="466"/>
        <v>-4185.818411797396</v>
      </c>
      <c r="F2677" s="1">
        <v>0</v>
      </c>
      <c r="G2677" s="2">
        <f t="shared" si="467"/>
        <v>38.948288865419322</v>
      </c>
      <c r="H2677" s="2">
        <f t="shared" si="467"/>
        <v>76.83098870104007</v>
      </c>
      <c r="I2677" s="2">
        <f t="shared" si="468"/>
        <v>65.360651332976289</v>
      </c>
      <c r="J2677" s="2">
        <f t="shared" si="469"/>
        <v>125.51920023401244</v>
      </c>
      <c r="K2677">
        <f t="shared" si="470"/>
        <v>26.096008850334183</v>
      </c>
      <c r="L2677">
        <f t="shared" si="471"/>
        <v>48.688211532972375</v>
      </c>
      <c r="M2677">
        <f t="shared" si="472"/>
        <v>-0.31635361722277799</v>
      </c>
      <c r="N2677">
        <f t="shared" si="472"/>
        <v>0</v>
      </c>
    </row>
    <row r="2678" spans="1:14" x14ac:dyDescent="0.2">
      <c r="A2678">
        <f t="shared" si="462"/>
        <v>2661</v>
      </c>
      <c r="B2678">
        <f t="shared" si="463"/>
        <v>26.61</v>
      </c>
      <c r="C2678" s="2">
        <f t="shared" si="464"/>
        <v>1.1180865824688285E-3</v>
      </c>
      <c r="D2678" s="2">
        <f t="shared" si="465"/>
        <v>2.2376392700622157E-3</v>
      </c>
      <c r="E2678" s="1">
        <f t="shared" si="466"/>
        <v>-5157.5032984625959</v>
      </c>
      <c r="F2678" s="1">
        <v>0</v>
      </c>
      <c r="G2678" s="2">
        <f t="shared" si="467"/>
        <v>44.734820320694034</v>
      </c>
      <c r="H2678" s="2">
        <f t="shared" si="467"/>
        <v>89.607154939540692</v>
      </c>
      <c r="I2678" s="2">
        <f t="shared" si="468"/>
        <v>77.84728812948093</v>
      </c>
      <c r="J2678" s="2">
        <f t="shared" si="469"/>
        <v>152.63915009593185</v>
      </c>
      <c r="K2678">
        <f t="shared" si="470"/>
        <v>32.693885967607159</v>
      </c>
      <c r="L2678">
        <f t="shared" si="471"/>
        <v>63.031995156391154</v>
      </c>
      <c r="M2678">
        <f t="shared" si="472"/>
        <v>-0.41858184117973962</v>
      </c>
      <c r="N2678">
        <f t="shared" si="472"/>
        <v>0</v>
      </c>
    </row>
    <row r="2679" spans="1:14" x14ac:dyDescent="0.2">
      <c r="A2679">
        <f t="shared" si="462"/>
        <v>2662</v>
      </c>
      <c r="B2679">
        <f t="shared" si="463"/>
        <v>26.62</v>
      </c>
      <c r="C2679" s="2">
        <f t="shared" si="464"/>
        <v>1.2499369451177149E-3</v>
      </c>
      <c r="D2679" s="2">
        <f t="shared" si="465"/>
        <v>2.5307193732935101E-3</v>
      </c>
      <c r="E2679" s="1">
        <f t="shared" si="466"/>
        <v>-6066.8452956804549</v>
      </c>
      <c r="F2679" s="1">
        <v>0</v>
      </c>
      <c r="G2679" s="2">
        <f t="shared" si="467"/>
        <v>50.008122334678703</v>
      </c>
      <c r="H2679" s="2">
        <f t="shared" si="467"/>
        <v>101.34468950398686</v>
      </c>
      <c r="I2679" s="2">
        <f t="shared" si="468"/>
        <v>89.448246092118396</v>
      </c>
      <c r="J2679" s="2">
        <f t="shared" si="469"/>
        <v>178.00354418614319</v>
      </c>
      <c r="K2679">
        <f t="shared" si="470"/>
        <v>38.92437342759343</v>
      </c>
      <c r="L2679">
        <f t="shared" si="471"/>
        <v>76.658854682156331</v>
      </c>
      <c r="M2679">
        <f t="shared" si="472"/>
        <v>-0.51575032984625957</v>
      </c>
      <c r="N2679">
        <f t="shared" si="472"/>
        <v>0</v>
      </c>
    </row>
    <row r="2680" spans="1:14" x14ac:dyDescent="0.2">
      <c r="A2680">
        <f t="shared" si="462"/>
        <v>2663</v>
      </c>
      <c r="B2680">
        <f t="shared" si="463"/>
        <v>26.63</v>
      </c>
      <c r="C2680" s="2">
        <f t="shared" si="464"/>
        <v>1.3673524342316052E-3</v>
      </c>
      <c r="D2680" s="2">
        <f t="shared" si="465"/>
        <v>2.7942993677770702E-3</v>
      </c>
      <c r="E2680" s="1">
        <f t="shared" si="466"/>
        <v>-6902.852455540361</v>
      </c>
      <c r="F2680" s="1">
        <v>0</v>
      </c>
      <c r="G2680" s="2">
        <f t="shared" si="467"/>
        <v>54.703925737789163</v>
      </c>
      <c r="H2680" s="2">
        <f t="shared" si="467"/>
        <v>111.90085901268604</v>
      </c>
      <c r="I2680" s="2">
        <f t="shared" si="468"/>
        <v>100.02271654416946</v>
      </c>
      <c r="J2680" s="2">
        <f t="shared" si="469"/>
        <v>201.3048456781226</v>
      </c>
      <c r="K2680">
        <f t="shared" si="470"/>
        <v>44.71210627681225</v>
      </c>
      <c r="L2680">
        <f t="shared" si="471"/>
        <v>89.403986665436562</v>
      </c>
      <c r="M2680">
        <f t="shared" si="472"/>
        <v>-0.60668452956804553</v>
      </c>
      <c r="N2680">
        <f t="shared" si="472"/>
        <v>0</v>
      </c>
    </row>
    <row r="2681" spans="1:14" x14ac:dyDescent="0.2">
      <c r="A2681">
        <f t="shared" si="462"/>
        <v>2664</v>
      </c>
      <c r="B2681">
        <f t="shared" si="463"/>
        <v>26.64</v>
      </c>
      <c r="C2681" s="2">
        <f t="shared" si="464"/>
        <v>1.4688948391295817E-3</v>
      </c>
      <c r="D2681" s="2">
        <f t="shared" si="465"/>
        <v>3.0251625352152246E-3</v>
      </c>
      <c r="E2681" s="1">
        <f t="shared" si="466"/>
        <v>-7655.4192872789263</v>
      </c>
      <c r="F2681" s="1">
        <v>0</v>
      </c>
      <c r="G2681" s="2">
        <f t="shared" si="467"/>
        <v>58.764711267618367</v>
      </c>
      <c r="H2681" s="2">
        <f t="shared" si="467"/>
        <v>121.14683682248071</v>
      </c>
      <c r="I2681" s="2">
        <f t="shared" si="468"/>
        <v>109.44182978791089</v>
      </c>
      <c r="J2681" s="2">
        <f t="shared" si="469"/>
        <v>222.25969718197467</v>
      </c>
      <c r="K2681">
        <f t="shared" si="470"/>
        <v>49.986833274738487</v>
      </c>
      <c r="L2681">
        <f t="shared" si="471"/>
        <v>101.11286035949396</v>
      </c>
      <c r="M2681">
        <f t="shared" si="472"/>
        <v>-0.69028524555403614</v>
      </c>
      <c r="N2681">
        <f t="shared" si="472"/>
        <v>0</v>
      </c>
    </row>
    <row r="2682" spans="1:14" x14ac:dyDescent="0.2">
      <c r="A2682">
        <f t="shared" si="462"/>
        <v>2665</v>
      </c>
      <c r="B2682">
        <f t="shared" si="463"/>
        <v>26.650000000000002</v>
      </c>
      <c r="C2682" s="2">
        <f t="shared" si="464"/>
        <v>1.5533122285183547E-3</v>
      </c>
      <c r="D2682" s="2">
        <f t="shared" si="465"/>
        <v>3.2204785865517973E-3</v>
      </c>
      <c r="E2682" s="1">
        <f t="shared" si="466"/>
        <v>-8315.4489104720124</v>
      </c>
      <c r="F2682" s="1">
        <v>0</v>
      </c>
      <c r="G2682" s="2">
        <f t="shared" si="467"/>
        <v>62.140411772159844</v>
      </c>
      <c r="H2682" s="2">
        <f t="shared" si="467"/>
        <v>128.96927148126133</v>
      </c>
      <c r="I2682" s="2">
        <f t="shared" si="468"/>
        <v>117.59022270162698</v>
      </c>
      <c r="J2682" s="2">
        <f t="shared" si="469"/>
        <v>240.61236189074089</v>
      </c>
      <c r="K2682">
        <f t="shared" si="470"/>
        <v>54.684269000739249</v>
      </c>
      <c r="L2682">
        <f t="shared" si="471"/>
        <v>111.64309040947957</v>
      </c>
      <c r="M2682">
        <f t="shared" si="472"/>
        <v>-0.76554192872789262</v>
      </c>
      <c r="N2682">
        <f t="shared" si="472"/>
        <v>0</v>
      </c>
    </row>
    <row r="2683" spans="1:14" x14ac:dyDescent="0.2">
      <c r="A2683">
        <f t="shared" si="462"/>
        <v>2666</v>
      </c>
      <c r="B2683">
        <f t="shared" si="463"/>
        <v>26.66</v>
      </c>
      <c r="C2683" s="2">
        <f t="shared" si="464"/>
        <v>1.6195543042013282E-3</v>
      </c>
      <c r="D2683" s="2">
        <f t="shared" si="465"/>
        <v>3.3778382313465112E-3</v>
      </c>
      <c r="E2683" s="1">
        <f t="shared" si="466"/>
        <v>-8874.9630163428446</v>
      </c>
      <c r="F2683" s="1">
        <v>0</v>
      </c>
      <c r="G2683" s="2">
        <f t="shared" si="467"/>
        <v>64.789026244236595</v>
      </c>
      <c r="H2683" s="2">
        <f t="shared" si="467"/>
        <v>135.27167120717638</v>
      </c>
      <c r="I2683" s="2">
        <f t="shared" si="468"/>
        <v>124.36744699803197</v>
      </c>
      <c r="J2683" s="2">
        <f t="shared" si="469"/>
        <v>256.13783720191367</v>
      </c>
      <c r="K2683">
        <f t="shared" si="470"/>
        <v>58.746875862748162</v>
      </c>
      <c r="L2683">
        <f t="shared" si="471"/>
        <v>120.86616599473729</v>
      </c>
      <c r="M2683">
        <f t="shared" si="472"/>
        <v>-0.83154489104720131</v>
      </c>
      <c r="N2683">
        <f t="shared" si="472"/>
        <v>0</v>
      </c>
    </row>
    <row r="2684" spans="1:14" x14ac:dyDescent="0.2">
      <c r="A2684">
        <f t="shared" si="462"/>
        <v>2667</v>
      </c>
      <c r="B2684">
        <f t="shared" si="463"/>
        <v>26.67</v>
      </c>
      <c r="C2684" s="2">
        <f t="shared" si="464"/>
        <v>1.6667853632401915E-3</v>
      </c>
      <c r="D2684" s="2">
        <f t="shared" si="465"/>
        <v>3.4952827321061415E-3</v>
      </c>
      <c r="E2684" s="1">
        <f t="shared" si="466"/>
        <v>-9327.1983079965339</v>
      </c>
      <c r="F2684" s="1">
        <v>0</v>
      </c>
      <c r="G2684" s="2">
        <f t="shared" si="467"/>
        <v>66.677138185812936</v>
      </c>
      <c r="H2684" s="2">
        <f t="shared" si="467"/>
        <v>139.97558753040775</v>
      </c>
      <c r="I2684" s="2">
        <f t="shared" si="468"/>
        <v>129.68920099675574</v>
      </c>
      <c r="J2684" s="2">
        <f t="shared" si="469"/>
        <v>268.6446029732902</v>
      </c>
      <c r="K2684">
        <f t="shared" si="470"/>
        <v>62.124566509308529</v>
      </c>
      <c r="L2684">
        <f t="shared" si="471"/>
        <v>128.66901544288245</v>
      </c>
      <c r="M2684">
        <f t="shared" si="472"/>
        <v>-0.8874963016342845</v>
      </c>
      <c r="N2684">
        <f t="shared" si="472"/>
        <v>0</v>
      </c>
    </row>
    <row r="2685" spans="1:14" x14ac:dyDescent="0.2">
      <c r="A2685">
        <f t="shared" si="462"/>
        <v>2668</v>
      </c>
      <c r="B2685">
        <f t="shared" si="463"/>
        <v>26.68</v>
      </c>
      <c r="C2685" s="2">
        <f t="shared" si="464"/>
        <v>1.6943947095197827E-3</v>
      </c>
      <c r="D2685" s="2">
        <f t="shared" si="465"/>
        <v>3.5713280824811702E-3</v>
      </c>
      <c r="E2685" s="1">
        <f t="shared" si="466"/>
        <v>-9666.6882538262107</v>
      </c>
      <c r="F2685" s="1">
        <v>0</v>
      </c>
      <c r="G2685" s="2">
        <f t="shared" si="467"/>
        <v>67.780331941609177</v>
      </c>
      <c r="H2685" s="2">
        <f t="shared" si="467"/>
        <v>143.02158363596749</v>
      </c>
      <c r="I2685" s="2">
        <f t="shared" si="468"/>
        <v>133.4883698642785</v>
      </c>
      <c r="J2685" s="2">
        <f t="shared" si="469"/>
        <v>277.97697093651198</v>
      </c>
      <c r="K2685">
        <f t="shared" si="470"/>
        <v>64.775318091869664</v>
      </c>
      <c r="L2685">
        <f t="shared" si="471"/>
        <v>134.95538730054449</v>
      </c>
      <c r="M2685">
        <f t="shared" si="472"/>
        <v>-0.93271983079965348</v>
      </c>
      <c r="N2685">
        <f t="shared" si="472"/>
        <v>0</v>
      </c>
    </row>
    <row r="2686" spans="1:14" x14ac:dyDescent="0.2">
      <c r="A2686">
        <f t="shared" si="462"/>
        <v>2669</v>
      </c>
      <c r="B2686">
        <f t="shared" si="463"/>
        <v>26.69</v>
      </c>
      <c r="C2686" s="2">
        <f t="shared" si="464"/>
        <v>1.7020043861266673E-3</v>
      </c>
      <c r="D2686" s="2">
        <f t="shared" si="465"/>
        <v>3.604983512629938E-3</v>
      </c>
      <c r="E2686" s="1">
        <f t="shared" si="466"/>
        <v>-9889.3291658773069</v>
      </c>
      <c r="F2686" s="1">
        <v>0</v>
      </c>
      <c r="G2686" s="2">
        <f t="shared" si="467"/>
        <v>68.083501859895037</v>
      </c>
      <c r="H2686" s="2">
        <f t="shared" si="467"/>
        <v>144.3699755247448</v>
      </c>
      <c r="I2686" s="2">
        <f t="shared" si="468"/>
        <v>135.71586155868005</v>
      </c>
      <c r="J2686" s="2">
        <f t="shared" si="469"/>
        <v>284.01700656282839</v>
      </c>
      <c r="K2686">
        <f t="shared" si="470"/>
        <v>66.665690873402383</v>
      </c>
      <c r="L2686">
        <f t="shared" si="471"/>
        <v>139.64703103808358</v>
      </c>
      <c r="M2686">
        <f t="shared" si="472"/>
        <v>-0.96666882538262111</v>
      </c>
      <c r="N2686">
        <f t="shared" si="472"/>
        <v>0</v>
      </c>
    </row>
    <row r="2687" spans="1:14" x14ac:dyDescent="0.2">
      <c r="A2687">
        <f t="shared" si="462"/>
        <v>2670</v>
      </c>
      <c r="B2687">
        <f t="shared" si="463"/>
        <v>26.7</v>
      </c>
      <c r="C2687" s="2">
        <f t="shared" si="464"/>
        <v>1.6894741319899221E-3</v>
      </c>
      <c r="D2687" s="2">
        <f t="shared" si="465"/>
        <v>3.5957640930712569E-3</v>
      </c>
      <c r="E2687" s="1">
        <f t="shared" si="466"/>
        <v>-9992.4298044232637</v>
      </c>
      <c r="F2687" s="1">
        <v>0</v>
      </c>
      <c r="G2687" s="2">
        <f t="shared" si="467"/>
        <v>67.581050419911165</v>
      </c>
      <c r="H2687" s="2">
        <f t="shared" si="467"/>
        <v>144.00133683401594</v>
      </c>
      <c r="I2687" s="2">
        <f t="shared" si="468"/>
        <v>136.34122815647234</v>
      </c>
      <c r="J2687" s="2">
        <f t="shared" si="469"/>
        <v>286.68599979654209</v>
      </c>
      <c r="K2687">
        <f t="shared" si="470"/>
        <v>67.771244819973447</v>
      </c>
      <c r="L2687">
        <f t="shared" si="471"/>
        <v>142.68466296252615</v>
      </c>
      <c r="M2687">
        <f t="shared" si="472"/>
        <v>-0.98893291658773075</v>
      </c>
      <c r="N2687">
        <f t="shared" si="472"/>
        <v>0</v>
      </c>
    </row>
    <row r="2688" spans="1:14" x14ac:dyDescent="0.2">
      <c r="A2688">
        <f t="shared" si="462"/>
        <v>2671</v>
      </c>
      <c r="B2688">
        <f t="shared" si="463"/>
        <v>26.71</v>
      </c>
      <c r="C2688" s="2">
        <f t="shared" si="464"/>
        <v>1.6569034994649498E-3</v>
      </c>
      <c r="D2688" s="2">
        <f t="shared" si="465"/>
        <v>3.5436972791734601E-3</v>
      </c>
      <c r="E2688" s="1">
        <f t="shared" si="466"/>
        <v>-9974.7439091442429</v>
      </c>
      <c r="F2688" s="1">
        <v>0</v>
      </c>
      <c r="G2688" s="2">
        <f t="shared" si="467"/>
        <v>66.276972794695368</v>
      </c>
      <c r="H2688" s="2">
        <f t="shared" si="467"/>
        <v>141.91676099507708</v>
      </c>
      <c r="I2688" s="2">
        <f t="shared" si="468"/>
        <v>135.35306480537605</v>
      </c>
      <c r="J2688" s="2">
        <f t="shared" si="469"/>
        <v>285.9454664807273</v>
      </c>
      <c r="K2688">
        <f t="shared" si="470"/>
        <v>68.07684903023835</v>
      </c>
      <c r="L2688">
        <f t="shared" si="471"/>
        <v>144.02870548565022</v>
      </c>
      <c r="M2688">
        <f t="shared" si="472"/>
        <v>-0.9992429804423264</v>
      </c>
      <c r="N2688">
        <f t="shared" si="472"/>
        <v>0</v>
      </c>
    </row>
    <row r="2689" spans="1:14" x14ac:dyDescent="0.2">
      <c r="A2689">
        <f t="shared" si="462"/>
        <v>2672</v>
      </c>
      <c r="B2689">
        <f t="shared" si="463"/>
        <v>26.72</v>
      </c>
      <c r="C2689" s="2">
        <f t="shared" si="464"/>
        <v>1.6046311035689278E-3</v>
      </c>
      <c r="D2689" s="2">
        <f t="shared" si="465"/>
        <v>3.4493233112110038E-3</v>
      </c>
      <c r="E2689" s="1">
        <f t="shared" si="466"/>
        <v>-9836.4852636774885</v>
      </c>
      <c r="F2689" s="1">
        <v>0</v>
      </c>
      <c r="G2689" s="2">
        <f t="shared" si="467"/>
        <v>64.18482667921819</v>
      </c>
      <c r="H2689" s="2">
        <f t="shared" si="467"/>
        <v>138.13787732045452</v>
      </c>
      <c r="I2689" s="2">
        <f t="shared" si="468"/>
        <v>132.7591812094152</v>
      </c>
      <c r="J2689" s="2">
        <f t="shared" si="469"/>
        <v>281.79766793213912</v>
      </c>
      <c r="K2689">
        <f t="shared" si="470"/>
        <v>67.576880139282594</v>
      </c>
      <c r="L2689">
        <f t="shared" si="471"/>
        <v>143.6597906116846</v>
      </c>
      <c r="M2689">
        <f t="shared" si="472"/>
        <v>-0.99747439091442436</v>
      </c>
      <c r="N2689">
        <f t="shared" si="472"/>
        <v>0</v>
      </c>
    </row>
    <row r="2690" spans="1:14" x14ac:dyDescent="0.2">
      <c r="A2690">
        <f t="shared" si="462"/>
        <v>2673</v>
      </c>
      <c r="B2690">
        <f t="shared" si="463"/>
        <v>26.73</v>
      </c>
      <c r="C2690" s="2">
        <f t="shared" si="464"/>
        <v>1.5332310079909965E-3</v>
      </c>
      <c r="D2690" s="2">
        <f t="shared" si="465"/>
        <v>3.3136894587829325E-3</v>
      </c>
      <c r="E2690" s="1">
        <f t="shared" si="466"/>
        <v>-9579.3251114423783</v>
      </c>
      <c r="F2690" s="1">
        <v>0</v>
      </c>
      <c r="G2690" s="2">
        <f t="shared" si="467"/>
        <v>61.327587590311687</v>
      </c>
      <c r="H2690" s="2">
        <f t="shared" si="467"/>
        <v>132.70662057120271</v>
      </c>
      <c r="I2690" s="2">
        <f t="shared" si="468"/>
        <v>128.58654327918006</v>
      </c>
      <c r="J2690" s="2">
        <f t="shared" si="469"/>
        <v>274.28564191000243</v>
      </c>
      <c r="K2690">
        <f t="shared" si="470"/>
        <v>66.275307162500624</v>
      </c>
      <c r="L2690">
        <f t="shared" si="471"/>
        <v>141.57902133879972</v>
      </c>
      <c r="M2690">
        <f t="shared" si="472"/>
        <v>-0.98364852636774891</v>
      </c>
      <c r="N2690">
        <f t="shared" si="472"/>
        <v>0</v>
      </c>
    </row>
    <row r="2691" spans="1:14" x14ac:dyDescent="0.2">
      <c r="A2691">
        <f t="shared" si="462"/>
        <v>2674</v>
      </c>
      <c r="B2691">
        <f t="shared" si="463"/>
        <v>26.740000000000002</v>
      </c>
      <c r="C2691" s="2">
        <f t="shared" si="464"/>
        <v>1.443506287387885E-3</v>
      </c>
      <c r="D2691" s="2">
        <f t="shared" si="465"/>
        <v>3.1383381724412658E-3</v>
      </c>
      <c r="E2691" s="1">
        <f t="shared" si="466"/>
        <v>-9206.3719539783178</v>
      </c>
      <c r="F2691" s="1">
        <v>0</v>
      </c>
      <c r="G2691" s="2">
        <f t="shared" si="467"/>
        <v>57.73739122036028</v>
      </c>
      <c r="H2691" s="2">
        <f t="shared" si="467"/>
        <v>125.68475652049611</v>
      </c>
      <c r="I2691" s="2">
        <f t="shared" si="468"/>
        <v>122.88098533780055</v>
      </c>
      <c r="J2691" s="2">
        <f t="shared" si="469"/>
        <v>263.49274409692191</v>
      </c>
      <c r="K2691">
        <f t="shared" si="470"/>
        <v>64.185661606296037</v>
      </c>
      <c r="L2691">
        <f t="shared" si="471"/>
        <v>137.8079875764258</v>
      </c>
      <c r="M2691">
        <f t="shared" si="472"/>
        <v>-0.95793251114423783</v>
      </c>
      <c r="N2691">
        <f t="shared" si="472"/>
        <v>0</v>
      </c>
    </row>
    <row r="2692" spans="1:14" x14ac:dyDescent="0.2">
      <c r="A2692">
        <f t="shared" si="462"/>
        <v>2675</v>
      </c>
      <c r="B2692">
        <f t="shared" si="463"/>
        <v>26.75</v>
      </c>
      <c r="C2692" s="2">
        <f t="shared" si="464"/>
        <v>1.3364798394225859E-3</v>
      </c>
      <c r="D2692" s="2">
        <f t="shared" si="465"/>
        <v>2.9252892787293779E-3</v>
      </c>
      <c r="E2692" s="1">
        <f t="shared" si="466"/>
        <v>-8722.1339759863931</v>
      </c>
      <c r="F2692" s="1">
        <v>0</v>
      </c>
      <c r="G2692" s="2">
        <f t="shared" si="467"/>
        <v>53.455165784563889</v>
      </c>
      <c r="H2692" s="2">
        <f t="shared" si="467"/>
        <v>117.15316896732131</v>
      </c>
      <c r="I2692" s="2">
        <f t="shared" si="468"/>
        <v>115.70669602892974</v>
      </c>
      <c r="J2692" s="2">
        <f t="shared" si="469"/>
        <v>249.5417050987532</v>
      </c>
      <c r="K2692">
        <f t="shared" si="470"/>
        <v>61.330893048968022</v>
      </c>
      <c r="L2692">
        <f t="shared" si="471"/>
        <v>132.38853613143189</v>
      </c>
      <c r="M2692">
        <f t="shared" si="472"/>
        <v>-0.92063719539783184</v>
      </c>
      <c r="N2692">
        <f t="shared" si="472"/>
        <v>0</v>
      </c>
    </row>
    <row r="2693" spans="1:14" x14ac:dyDescent="0.2">
      <c r="A2693">
        <f t="shared" si="462"/>
        <v>2676</v>
      </c>
      <c r="B2693">
        <f t="shared" si="463"/>
        <v>26.76</v>
      </c>
      <c r="C2693" s="2">
        <f t="shared" si="464"/>
        <v>1.2133825531012419E-3</v>
      </c>
      <c r="D2693" s="2">
        <f t="shared" si="465"/>
        <v>2.6770164265964669E-3</v>
      </c>
      <c r="E2693" s="1">
        <f t="shared" si="466"/>
        <v>-8132.4645512753614</v>
      </c>
      <c r="F2693" s="1">
        <v>0</v>
      </c>
      <c r="G2693" s="2">
        <f t="shared" si="467"/>
        <v>48.530158625433508</v>
      </c>
      <c r="H2693" s="2">
        <f t="shared" si="467"/>
        <v>107.21091652816895</v>
      </c>
      <c r="I2693" s="2">
        <f t="shared" si="468"/>
        <v>107.14548379370267</v>
      </c>
      <c r="J2693" s="2">
        <f t="shared" si="469"/>
        <v>232.59321380297411</v>
      </c>
      <c r="K2693">
        <f t="shared" si="470"/>
        <v>57.743111770670517</v>
      </c>
      <c r="L2693">
        <f t="shared" si="471"/>
        <v>125.38229727480515</v>
      </c>
      <c r="M2693">
        <f t="shared" si="472"/>
        <v>-0.87221339759863936</v>
      </c>
      <c r="N2693">
        <f t="shared" si="472"/>
        <v>0</v>
      </c>
    </row>
    <row r="2694" spans="1:14" x14ac:dyDescent="0.2">
      <c r="A2694">
        <f t="shared" si="462"/>
        <v>2677</v>
      </c>
      <c r="B2694">
        <f t="shared" si="463"/>
        <v>26.77</v>
      </c>
      <c r="C2694" s="2">
        <f t="shared" si="464"/>
        <v>1.0756389718127185E-3</v>
      </c>
      <c r="D2694" s="2">
        <f t="shared" si="465"/>
        <v>2.3964180624685832E-3</v>
      </c>
      <c r="E2694" s="1">
        <f t="shared" si="466"/>
        <v>-7444.4914883275997</v>
      </c>
      <c r="F2694" s="1">
        <v>0</v>
      </c>
      <c r="G2694" s="2">
        <f t="shared" si="467"/>
        <v>43.019362612083434</v>
      </c>
      <c r="H2694" s="2">
        <f t="shared" si="467"/>
        <v>95.974070310542729</v>
      </c>
      <c r="I2694" s="2">
        <f t="shared" si="468"/>
        <v>97.29583043645394</v>
      </c>
      <c r="J2694" s="2">
        <f t="shared" si="469"/>
        <v>212.84404364157166</v>
      </c>
      <c r="K2694">
        <f t="shared" si="470"/>
        <v>53.463221369242973</v>
      </c>
      <c r="L2694">
        <f t="shared" si="471"/>
        <v>116.86997333102893</v>
      </c>
      <c r="M2694">
        <f t="shared" si="472"/>
        <v>-0.81324645512753613</v>
      </c>
      <c r="N2694">
        <f t="shared" si="472"/>
        <v>0</v>
      </c>
    </row>
    <row r="2695" spans="1:14" x14ac:dyDescent="0.2">
      <c r="A2695">
        <f t="shared" si="462"/>
        <v>2678</v>
      </c>
      <c r="B2695">
        <f t="shared" si="463"/>
        <v>26.78</v>
      </c>
      <c r="C2695" s="2">
        <f t="shared" si="464"/>
        <v>9.2485061969223715E-4</v>
      </c>
      <c r="D2695" s="2">
        <f t="shared" si="465"/>
        <v>2.0867832772830264E-3</v>
      </c>
      <c r="E2695" s="1">
        <f t="shared" si="466"/>
        <v>-6666.530870743748</v>
      </c>
      <c r="F2695" s="1">
        <v>0</v>
      </c>
      <c r="G2695" s="2">
        <f t="shared" si="467"/>
        <v>36.986849080477697</v>
      </c>
      <c r="H2695" s="2">
        <f t="shared" si="467"/>
        <v>83.574346216347976</v>
      </c>
      <c r="I2695" s="2">
        <f t="shared" si="468"/>
        <v>86.271743851976296</v>
      </c>
      <c r="J2695" s="2">
        <f t="shared" si="469"/>
        <v>190.52474381589639</v>
      </c>
      <c r="K2695">
        <f t="shared" si="470"/>
        <v>48.540445622665843</v>
      </c>
      <c r="L2695">
        <f t="shared" si="471"/>
        <v>106.95039759954841</v>
      </c>
      <c r="M2695">
        <f t="shared" si="472"/>
        <v>-0.74444914883276003</v>
      </c>
      <c r="N2695">
        <f t="shared" si="472"/>
        <v>0</v>
      </c>
    </row>
    <row r="2696" spans="1:14" x14ac:dyDescent="0.2">
      <c r="A2696">
        <f t="shared" si="462"/>
        <v>2679</v>
      </c>
      <c r="B2696">
        <f t="shared" si="463"/>
        <v>26.79</v>
      </c>
      <c r="C2696" s="2">
        <f t="shared" si="464"/>
        <v>7.6277718815016208E-4</v>
      </c>
      <c r="D2696" s="2">
        <f t="shared" si="465"/>
        <v>1.7517529307339156E-3</v>
      </c>
      <c r="E2696" s="1">
        <f t="shared" si="466"/>
        <v>-5807.9865340578554</v>
      </c>
      <c r="F2696" s="1">
        <v>0</v>
      </c>
      <c r="G2696" s="2">
        <f t="shared" si="467"/>
        <v>30.50301518947926</v>
      </c>
      <c r="H2696" s="2">
        <f t="shared" si="467"/>
        <v>70.157548103866475</v>
      </c>
      <c r="I2696" s="2">
        <f t="shared" si="468"/>
        <v>74.201423409487674</v>
      </c>
      <c r="J2696" s="2">
        <f t="shared" si="469"/>
        <v>165.89692279081041</v>
      </c>
      <c r="K2696">
        <f t="shared" si="470"/>
        <v>43.031755132934038</v>
      </c>
      <c r="L2696">
        <f t="shared" si="471"/>
        <v>95.739374686943933</v>
      </c>
      <c r="M2696">
        <f t="shared" si="472"/>
        <v>-0.66665308707437487</v>
      </c>
      <c r="N2696">
        <f t="shared" si="472"/>
        <v>0</v>
      </c>
    </row>
    <row r="2697" spans="1:14" x14ac:dyDescent="0.2">
      <c r="A2697">
        <f t="shared" si="462"/>
        <v>2680</v>
      </c>
      <c r="B2697">
        <f t="shared" si="463"/>
        <v>26.8</v>
      </c>
      <c r="C2697" s="2">
        <f t="shared" si="464"/>
        <v>5.9131580528841898E-4</v>
      </c>
      <c r="D2697" s="2">
        <f t="shared" si="465"/>
        <v>1.3952765150840019E-3</v>
      </c>
      <c r="E2697" s="1">
        <f t="shared" si="466"/>
        <v>-4879.2363940101823</v>
      </c>
      <c r="F2697" s="1">
        <v>0</v>
      </c>
      <c r="G2697" s="2">
        <f t="shared" si="467"/>
        <v>23.643754602696148</v>
      </c>
      <c r="H2697" s="2">
        <f t="shared" si="467"/>
        <v>55.881840324093687</v>
      </c>
      <c r="I2697" s="2">
        <f t="shared" si="468"/>
        <v>61.225753751003204</v>
      </c>
      <c r="J2697" s="2">
        <f t="shared" si="469"/>
        <v>139.25015629038785</v>
      </c>
      <c r="K2697">
        <f t="shared" si="470"/>
        <v>37.001200494901269</v>
      </c>
      <c r="L2697">
        <f t="shared" si="471"/>
        <v>83.368315966294162</v>
      </c>
      <c r="M2697">
        <f t="shared" si="472"/>
        <v>-0.58079865340578551</v>
      </c>
      <c r="N2697">
        <f t="shared" si="472"/>
        <v>0</v>
      </c>
    </row>
    <row r="2698" spans="1:14" x14ac:dyDescent="0.2">
      <c r="A2698">
        <f t="shared" si="462"/>
        <v>2681</v>
      </c>
      <c r="B2698">
        <f t="shared" si="463"/>
        <v>26.810000000000002</v>
      </c>
      <c r="C2698" s="2">
        <f t="shared" si="464"/>
        <v>4.1247863415698813E-4</v>
      </c>
      <c r="D2698" s="2">
        <f t="shared" si="465"/>
        <v>1.0215652724808585E-3</v>
      </c>
      <c r="E2698" s="1">
        <f t="shared" si="466"/>
        <v>-3891.5070003394608</v>
      </c>
      <c r="F2698" s="1">
        <v>0</v>
      </c>
      <c r="G2698" s="2">
        <f t="shared" si="467"/>
        <v>16.489561335195248</v>
      </c>
      <c r="H2698" s="2">
        <f t="shared" si="467"/>
        <v>40.915870213057332</v>
      </c>
      <c r="I2698" s="2">
        <f t="shared" si="468"/>
        <v>47.496644837129971</v>
      </c>
      <c r="J2698" s="2">
        <f t="shared" si="469"/>
        <v>110.89855656790412</v>
      </c>
      <c r="K2698">
        <f t="shared" si="470"/>
        <v>30.519159862533705</v>
      </c>
      <c r="L2698">
        <f t="shared" si="471"/>
        <v>69.982686354846791</v>
      </c>
      <c r="M2698">
        <f t="shared" si="472"/>
        <v>-0.48792363940101824</v>
      </c>
      <c r="N2698">
        <f t="shared" si="472"/>
        <v>0</v>
      </c>
    </row>
    <row r="2699" spans="1:14" x14ac:dyDescent="0.2">
      <c r="A2699">
        <f t="shared" si="462"/>
        <v>2682</v>
      </c>
      <c r="B2699">
        <f t="shared" si="463"/>
        <v>26.82</v>
      </c>
      <c r="C2699" s="2">
        <f t="shared" si="464"/>
        <v>2.2836906609979954E-4</v>
      </c>
      <c r="D2699" s="2">
        <f t="shared" si="465"/>
        <v>6.3504212515014247E-4</v>
      </c>
      <c r="E2699" s="1">
        <f t="shared" si="466"/>
        <v>-2856.7378324475121</v>
      </c>
      <c r="F2699" s="1">
        <v>0</v>
      </c>
      <c r="G2699" s="2">
        <f t="shared" si="467"/>
        <v>9.1245774158979263</v>
      </c>
      <c r="H2699" s="2">
        <f t="shared" si="467"/>
        <v>25.436762941350729</v>
      </c>
      <c r="I2699" s="2">
        <f t="shared" si="468"/>
        <v>33.175237936309244</v>
      </c>
      <c r="J2699" s="2">
        <f t="shared" si="469"/>
        <v>81.177043823977201</v>
      </c>
      <c r="K2699">
        <f t="shared" si="470"/>
        <v>23.661509820377372</v>
      </c>
      <c r="L2699">
        <f t="shared" si="471"/>
        <v>55.740280882626472</v>
      </c>
      <c r="M2699">
        <f t="shared" si="472"/>
        <v>-0.38915070003394608</v>
      </c>
      <c r="N2699">
        <f t="shared" si="472"/>
        <v>0</v>
      </c>
    </row>
    <row r="2700" spans="1:14" x14ac:dyDescent="0.2">
      <c r="A2700">
        <f t="shared" si="462"/>
        <v>2683</v>
      </c>
      <c r="B2700">
        <f t="shared" si="463"/>
        <v>26.830000000000002</v>
      </c>
      <c r="C2700" s="2">
        <f t="shared" si="464"/>
        <v>4.1156792556857664E-5</v>
      </c>
      <c r="D2700" s="2">
        <f t="shared" si="465"/>
        <v>2.4028901657424542E-4</v>
      </c>
      <c r="E2700" s="1">
        <f t="shared" si="466"/>
        <v>-1787.4369773096093</v>
      </c>
      <c r="F2700" s="1">
        <v>0</v>
      </c>
      <c r="G2700" s="2">
        <f t="shared" si="467"/>
        <v>1.6355957010308999</v>
      </c>
      <c r="H2700" s="2">
        <f t="shared" si="467"/>
        <v>9.6280126734547409</v>
      </c>
      <c r="I2700" s="2">
        <f t="shared" si="468"/>
        <v>18.429998881639452</v>
      </c>
      <c r="J2700" s="2">
        <f t="shared" si="469"/>
        <v>50.43736425886609</v>
      </c>
      <c r="K2700">
        <f t="shared" si="470"/>
        <v>16.508729397363801</v>
      </c>
      <c r="L2700">
        <f t="shared" si="471"/>
        <v>40.809351585411349</v>
      </c>
      <c r="M2700">
        <f t="shared" si="472"/>
        <v>-0.28567378324475123</v>
      </c>
      <c r="N2700">
        <f t="shared" si="472"/>
        <v>0</v>
      </c>
    </row>
    <row r="2701" spans="1:14" x14ac:dyDescent="0.2">
      <c r="A2701">
        <f t="shared" si="462"/>
        <v>2684</v>
      </c>
      <c r="B2701">
        <f t="shared" si="463"/>
        <v>26.84</v>
      </c>
      <c r="C2701" s="2">
        <f t="shared" si="464"/>
        <v>-1.4694794758087512E-4</v>
      </c>
      <c r="D2701" s="2">
        <f t="shared" si="465"/>
        <v>-1.5800770666873031E-4</v>
      </c>
      <c r="E2701" s="1">
        <f t="shared" si="466"/>
        <v>-696.52993417282687</v>
      </c>
      <c r="F2701" s="1">
        <v>0</v>
      </c>
      <c r="G2701" s="2">
        <f t="shared" si="467"/>
        <v>-5.8889702769539083</v>
      </c>
      <c r="H2701" s="2">
        <f t="shared" si="467"/>
        <v>-6.322704746336683</v>
      </c>
      <c r="I2701" s="2">
        <f t="shared" si="468"/>
        <v>3.4347212928630904</v>
      </c>
      <c r="J2701" s="2">
        <f t="shared" si="469"/>
        <v>19.043902324323984</v>
      </c>
      <c r="K2701">
        <f t="shared" si="470"/>
        <v>9.1449478720860373</v>
      </c>
      <c r="L2701">
        <f t="shared" si="471"/>
        <v>25.366607070660667</v>
      </c>
      <c r="M2701">
        <f t="shared" si="472"/>
        <v>-0.17874369773096094</v>
      </c>
      <c r="N2701">
        <f t="shared" si="472"/>
        <v>0</v>
      </c>
    </row>
    <row r="2702" spans="1:14" x14ac:dyDescent="0.2">
      <c r="A2702">
        <f t="shared" si="462"/>
        <v>2685</v>
      </c>
      <c r="B2702">
        <f t="shared" si="463"/>
        <v>26.85</v>
      </c>
      <c r="C2702" s="2">
        <f t="shared" si="464"/>
        <v>-3.337206377930866E-4</v>
      </c>
      <c r="D2702" s="2">
        <f t="shared" si="465"/>
        <v>-5.551132187170012E-4</v>
      </c>
      <c r="E2702" s="1">
        <f t="shared" si="466"/>
        <v>402.79662634869567</v>
      </c>
      <c r="F2702" s="1">
        <v>0</v>
      </c>
      <c r="G2702" s="2">
        <f t="shared" si="467"/>
        <v>-13.360137133761288</v>
      </c>
      <c r="H2702" s="2">
        <f t="shared" si="467"/>
        <v>-22.225771402804249</v>
      </c>
      <c r="I2702" s="2">
        <f t="shared" si="468"/>
        <v>-11.633536436826292</v>
      </c>
      <c r="J2702" s="2">
        <f t="shared" si="469"/>
        <v>-12.630662750319354</v>
      </c>
      <c r="K2702">
        <f t="shared" si="470"/>
        <v>1.6569477035177131</v>
      </c>
      <c r="L2702">
        <f t="shared" si="471"/>
        <v>9.5951086524848943</v>
      </c>
      <c r="M2702">
        <f t="shared" si="472"/>
        <v>-6.9652993417282691E-2</v>
      </c>
      <c r="N2702">
        <f t="shared" si="472"/>
        <v>0</v>
      </c>
    </row>
    <row r="2703" spans="1:14" x14ac:dyDescent="0.2">
      <c r="A2703">
        <f t="shared" si="462"/>
        <v>2686</v>
      </c>
      <c r="B2703">
        <f t="shared" si="463"/>
        <v>26.86</v>
      </c>
      <c r="C2703" s="2">
        <f t="shared" si="464"/>
        <v>-5.1694895716370901E-4</v>
      </c>
      <c r="D2703" s="2">
        <f t="shared" si="465"/>
        <v>-9.4630077403173125E-4</v>
      </c>
      <c r="E2703" s="1">
        <f t="shared" si="466"/>
        <v>1497.254260163606</v>
      </c>
      <c r="F2703" s="1">
        <v>0</v>
      </c>
      <c r="G2703" s="2">
        <f t="shared" si="467"/>
        <v>-20.689410580113705</v>
      </c>
      <c r="H2703" s="2">
        <f t="shared" si="467"/>
        <v>-37.891892387366831</v>
      </c>
      <c r="I2703" s="2">
        <f t="shared" si="468"/>
        <v>-26.596555772264676</v>
      </c>
      <c r="J2703" s="2">
        <f t="shared" si="469"/>
        <v>-44.209804174528571</v>
      </c>
      <c r="K2703">
        <f t="shared" si="470"/>
        <v>-5.866865529516101</v>
      </c>
      <c r="L2703">
        <f t="shared" si="471"/>
        <v>-6.3179117871617425</v>
      </c>
      <c r="M2703">
        <f t="shared" si="472"/>
        <v>4.0279662634869567E-2</v>
      </c>
      <c r="N2703">
        <f t="shared" si="472"/>
        <v>0</v>
      </c>
    </row>
    <row r="2704" spans="1:14" x14ac:dyDescent="0.2">
      <c r="A2704">
        <f t="shared" si="462"/>
        <v>2687</v>
      </c>
      <c r="B2704">
        <f t="shared" si="463"/>
        <v>26.87</v>
      </c>
      <c r="C2704" s="2">
        <f t="shared" si="464"/>
        <v>-6.9445914052952457E-4</v>
      </c>
      <c r="D2704" s="2">
        <f t="shared" si="465"/>
        <v>-1.3269082248188611E-3</v>
      </c>
      <c r="E2704" s="1">
        <f t="shared" si="466"/>
        <v>2573.6133778143853</v>
      </c>
      <c r="F2704" s="1">
        <v>0</v>
      </c>
      <c r="G2704" s="2">
        <f t="shared" si="467"/>
        <v>-27.789839831128603</v>
      </c>
      <c r="H2704" s="2">
        <f t="shared" si="467"/>
        <v>-53.134359192801426</v>
      </c>
      <c r="I2704" s="2">
        <f t="shared" si="468"/>
        <v>-41.277079146830602</v>
      </c>
      <c r="J2704" s="2">
        <f t="shared" si="469"/>
        <v>-75.31764528735728</v>
      </c>
      <c r="K2704">
        <f t="shared" si="470"/>
        <v>-13.33751388968564</v>
      </c>
      <c r="L2704">
        <f t="shared" si="471"/>
        <v>-22.183286094555854</v>
      </c>
      <c r="M2704">
        <f t="shared" si="472"/>
        <v>0.1497254260163606</v>
      </c>
      <c r="N2704">
        <f t="shared" si="472"/>
        <v>0</v>
      </c>
    </row>
    <row r="2705" spans="1:14" x14ac:dyDescent="0.2">
      <c r="A2705">
        <f t="shared" si="462"/>
        <v>2688</v>
      </c>
      <c r="B2705">
        <f t="shared" si="463"/>
        <v>26.88</v>
      </c>
      <c r="C2705" s="2">
        <f t="shared" si="464"/>
        <v>-8.6414191011113947E-4</v>
      </c>
      <c r="D2705" s="2">
        <f t="shared" si="465"/>
        <v>-1.6923938183104783E-3</v>
      </c>
      <c r="E2705" s="1">
        <f t="shared" si="466"/>
        <v>3618.8631611594678</v>
      </c>
      <c r="F2705" s="1">
        <v>0</v>
      </c>
      <c r="G2705" s="2">
        <f t="shared" si="467"/>
        <v>-34.577054860981342</v>
      </c>
      <c r="H2705" s="2">
        <f t="shared" si="467"/>
        <v>-67.771284274476827</v>
      </c>
      <c r="I2705" s="2">
        <f t="shared" si="468"/>
        <v>-55.500922191745794</v>
      </c>
      <c r="J2705" s="2">
        <f t="shared" si="469"/>
        <v>-105.58345380964849</v>
      </c>
      <c r="K2705">
        <f t="shared" si="470"/>
        <v>-20.666505992983016</v>
      </c>
      <c r="L2705">
        <f t="shared" si="471"/>
        <v>-37.812169535171662</v>
      </c>
      <c r="M2705">
        <f t="shared" si="472"/>
        <v>0.25736133778143855</v>
      </c>
      <c r="N2705">
        <f t="shared" si="472"/>
        <v>0</v>
      </c>
    </row>
    <row r="2706" spans="1:14" x14ac:dyDescent="0.2">
      <c r="A2706">
        <f t="shared" si="462"/>
        <v>2689</v>
      </c>
      <c r="B2706">
        <f t="shared" si="463"/>
        <v>26.89</v>
      </c>
      <c r="C2706" s="2">
        <f t="shared" si="464"/>
        <v>-1.0239776680447095E-3</v>
      </c>
      <c r="D2706" s="2">
        <f t="shared" si="465"/>
        <v>-2.0383906041244577E-3</v>
      </c>
      <c r="E2706" s="1">
        <f t="shared" si="466"/>
        <v>4620.3688355962067</v>
      </c>
      <c r="F2706" s="1">
        <v>0</v>
      </c>
      <c r="G2706" s="2">
        <f t="shared" si="467"/>
        <v>-40.97027407982123</v>
      </c>
      <c r="H2706" s="2">
        <f t="shared" si="467"/>
        <v>-81.627779954751389</v>
      </c>
      <c r="I2706" s="2">
        <f t="shared" si="468"/>
        <v>-69.09905180717054</v>
      </c>
      <c r="J2706" s="2">
        <f t="shared" si="469"/>
        <v>-134.64607874745886</v>
      </c>
      <c r="K2706">
        <f t="shared" si="470"/>
        <v>-27.766891411233363</v>
      </c>
      <c r="L2706">
        <f t="shared" si="471"/>
        <v>-53.018298792707469</v>
      </c>
      <c r="M2706">
        <f t="shared" si="472"/>
        <v>0.36188631611594679</v>
      </c>
      <c r="N2706">
        <f t="shared" si="472"/>
        <v>0</v>
      </c>
    </row>
    <row r="2707" spans="1:14" x14ac:dyDescent="0.2">
      <c r="A2707">
        <f t="shared" si="462"/>
        <v>2690</v>
      </c>
      <c r="B2707">
        <f t="shared" si="463"/>
        <v>26.900000000000002</v>
      </c>
      <c r="C2707" s="2">
        <f t="shared" si="464"/>
        <v>-1.172060647814735E-3</v>
      </c>
      <c r="D2707" s="2">
        <f t="shared" si="465"/>
        <v>-2.3607587981519713E-3</v>
      </c>
      <c r="E2707" s="1">
        <f t="shared" si="466"/>
        <v>5566.024396740384</v>
      </c>
      <c r="F2707" s="1">
        <v>0</v>
      </c>
      <c r="G2707" s="2">
        <f t="shared" si="467"/>
        <v>-46.893270353338863</v>
      </c>
      <c r="H2707" s="2">
        <f t="shared" si="467"/>
        <v>-94.538055497123409</v>
      </c>
      <c r="I2707" s="2">
        <f t="shared" si="468"/>
        <v>-81.909605184808299</v>
      </c>
      <c r="J2707" s="2">
        <f t="shared" si="469"/>
        <v>-162.15827668748486</v>
      </c>
      <c r="K2707">
        <f t="shared" si="470"/>
        <v>-34.554297947909816</v>
      </c>
      <c r="L2707">
        <f t="shared" si="471"/>
        <v>-67.620221190361448</v>
      </c>
      <c r="M2707">
        <f t="shared" si="472"/>
        <v>0.46203688355962069</v>
      </c>
      <c r="N2707">
        <f t="shared" si="472"/>
        <v>0</v>
      </c>
    </row>
    <row r="2708" spans="1:14" x14ac:dyDescent="0.2">
      <c r="A2708">
        <f t="shared" si="462"/>
        <v>2691</v>
      </c>
      <c r="B2708">
        <f t="shared" si="463"/>
        <v>26.91</v>
      </c>
      <c r="C2708" s="2">
        <f t="shared" si="464"/>
        <v>-1.3066217348004457E-3</v>
      </c>
      <c r="D2708" s="2">
        <f t="shared" si="465"/>
        <v>-2.6556354735185676E-3</v>
      </c>
      <c r="E2708" s="1">
        <f t="shared" si="466"/>
        <v>6444.3989454350412</v>
      </c>
      <c r="F2708" s="1">
        <v>0</v>
      </c>
      <c r="G2708" s="2">
        <f t="shared" si="467"/>
        <v>-52.275283774019478</v>
      </c>
      <c r="H2708" s="2">
        <f t="shared" si="467"/>
        <v>-106.34740714164894</v>
      </c>
      <c r="I2708" s="2">
        <f t="shared" si="468"/>
        <v>-93.779825577449046</v>
      </c>
      <c r="J2708" s="2">
        <f t="shared" si="469"/>
        <v>-187.79087551685419</v>
      </c>
      <c r="K2708">
        <f t="shared" si="470"/>
        <v>-40.94793936375553</v>
      </c>
      <c r="L2708">
        <f t="shared" si="471"/>
        <v>-81.443468375205242</v>
      </c>
      <c r="M2708">
        <f t="shared" si="472"/>
        <v>0.55660243967403844</v>
      </c>
      <c r="N2708">
        <f t="shared" si="472"/>
        <v>0</v>
      </c>
    </row>
    <row r="2709" spans="1:14" x14ac:dyDescent="0.2">
      <c r="A2709">
        <f t="shared" si="462"/>
        <v>2692</v>
      </c>
      <c r="B2709">
        <f t="shared" si="463"/>
        <v>26.92</v>
      </c>
      <c r="C2709" s="2">
        <f t="shared" si="464"/>
        <v>-1.4260496818462921E-3</v>
      </c>
      <c r="D2709" s="2">
        <f t="shared" si="465"/>
        <v>-2.9194809808399357E-3</v>
      </c>
      <c r="E2709" s="1">
        <f t="shared" si="466"/>
        <v>7244.8748622218</v>
      </c>
      <c r="F2709" s="1">
        <v>0</v>
      </c>
      <c r="G2709" s="2">
        <f t="shared" si="467"/>
        <v>-57.051870221178135</v>
      </c>
      <c r="H2709" s="2">
        <f t="shared" si="467"/>
        <v>-116.91407716160481</v>
      </c>
      <c r="I2709" s="2">
        <f t="shared" si="468"/>
        <v>-104.56789158756158</v>
      </c>
      <c r="J2709" s="2">
        <f t="shared" si="469"/>
        <v>-211.2367255166391</v>
      </c>
      <c r="K2709">
        <f t="shared" si="470"/>
        <v>-46.871581471839939</v>
      </c>
      <c r="L2709">
        <f t="shared" si="471"/>
        <v>-94.322648355034289</v>
      </c>
      <c r="M2709">
        <f t="shared" si="472"/>
        <v>0.64443989454350414</v>
      </c>
      <c r="N2709">
        <f t="shared" si="472"/>
        <v>0</v>
      </c>
    </row>
    <row r="2710" spans="1:14" x14ac:dyDescent="0.2">
      <c r="A2710">
        <f t="shared" si="462"/>
        <v>2693</v>
      </c>
      <c r="B2710">
        <f t="shared" si="463"/>
        <v>26.93</v>
      </c>
      <c r="C2710" s="2">
        <f t="shared" si="464"/>
        <v>-1.5289104647643772E-3</v>
      </c>
      <c r="D2710" s="2">
        <f t="shared" si="465"/>
        <v>-3.1491215388708047E-3</v>
      </c>
      <c r="E2710" s="1">
        <f t="shared" si="466"/>
        <v>7957.7761510420205</v>
      </c>
      <c r="F2710" s="1">
        <v>0</v>
      </c>
      <c r="G2710" s="2">
        <f t="shared" si="467"/>
        <v>-61.165675506897635</v>
      </c>
      <c r="H2710" s="2">
        <f t="shared" si="467"/>
        <v>-126.1109595582641</v>
      </c>
      <c r="I2710" s="2">
        <f t="shared" si="468"/>
        <v>-114.14461800313599</v>
      </c>
      <c r="J2710" s="2">
        <f t="shared" si="469"/>
        <v>-232.21439029810057</v>
      </c>
      <c r="K2710">
        <f t="shared" si="470"/>
        <v>-52.254455010016173</v>
      </c>
      <c r="L2710">
        <f t="shared" si="471"/>
        <v>-106.10343073983647</v>
      </c>
      <c r="M2710">
        <f t="shared" si="472"/>
        <v>0.72448748622218007</v>
      </c>
      <c r="N2710">
        <f t="shared" si="472"/>
        <v>0</v>
      </c>
    </row>
    <row r="2711" spans="1:14" x14ac:dyDescent="0.2">
      <c r="A2711">
        <f t="shared" si="462"/>
        <v>2694</v>
      </c>
      <c r="B2711">
        <f t="shared" si="463"/>
        <v>26.94</v>
      </c>
      <c r="C2711" s="2">
        <f t="shared" si="464"/>
        <v>-1.613964544747044E-3</v>
      </c>
      <c r="D2711" s="2">
        <f t="shared" si="465"/>
        <v>-3.3417874822605858E-3</v>
      </c>
      <c r="E2711" s="1">
        <f t="shared" si="466"/>
        <v>8574.4854007833546</v>
      </c>
      <c r="F2711" s="1">
        <v>0</v>
      </c>
      <c r="G2711" s="2">
        <f t="shared" si="467"/>
        <v>-64.567125787928589</v>
      </c>
      <c r="H2711" s="2">
        <f t="shared" si="467"/>
        <v>-133.82713183737852</v>
      </c>
      <c r="I2711" s="2">
        <f t="shared" si="468"/>
        <v>-122.39500772955802</v>
      </c>
      <c r="J2711" s="2">
        <f t="shared" si="469"/>
        <v>-250.47153314296858</v>
      </c>
      <c r="K2711">
        <f t="shared" si="470"/>
        <v>-57.032104326525236</v>
      </c>
      <c r="L2711">
        <f t="shared" si="471"/>
        <v>-116.64440130559007</v>
      </c>
      <c r="M2711">
        <f t="shared" si="472"/>
        <v>0.79577761510420209</v>
      </c>
      <c r="N2711">
        <f t="shared" si="472"/>
        <v>0</v>
      </c>
    </row>
    <row r="2712" spans="1:14" x14ac:dyDescent="0.2">
      <c r="A2712">
        <f t="shared" si="462"/>
        <v>2695</v>
      </c>
      <c r="B2712">
        <f t="shared" si="463"/>
        <v>26.95</v>
      </c>
      <c r="C2712" s="2">
        <f t="shared" si="464"/>
        <v>-1.6801818295478592E-3</v>
      </c>
      <c r="D2712" s="2">
        <f t="shared" si="465"/>
        <v>-3.4951467049368638E-3</v>
      </c>
      <c r="E2712" s="1">
        <f t="shared" si="466"/>
        <v>9087.5479508562912</v>
      </c>
      <c r="F2712" s="1">
        <v>0</v>
      </c>
      <c r="G2712" s="2">
        <f t="shared" si="467"/>
        <v>-67.215025918922493</v>
      </c>
      <c r="H2712" s="2">
        <f t="shared" si="467"/>
        <v>-139.96919438568443</v>
      </c>
      <c r="I2712" s="2">
        <f t="shared" si="468"/>
        <v>-129.21963613325337</v>
      </c>
      <c r="J2712" s="2">
        <f t="shared" si="469"/>
        <v>-265.78795793708468</v>
      </c>
      <c r="K2712">
        <f t="shared" si="470"/>
        <v>-61.147161674252537</v>
      </c>
      <c r="L2712">
        <f t="shared" si="471"/>
        <v>-125.81876355140027</v>
      </c>
      <c r="M2712">
        <f t="shared" si="472"/>
        <v>0.85744854007833549</v>
      </c>
      <c r="N2712">
        <f t="shared" si="472"/>
        <v>0</v>
      </c>
    </row>
    <row r="2713" spans="1:14" x14ac:dyDescent="0.2">
      <c r="A2713">
        <f t="shared" ref="A2713:A2776" si="473">A2712+1</f>
        <v>2696</v>
      </c>
      <c r="B2713">
        <f t="shared" si="463"/>
        <v>26.96</v>
      </c>
      <c r="C2713" s="2">
        <f t="shared" si="464"/>
        <v>-1.7267541526816681E-3</v>
      </c>
      <c r="D2713" s="2">
        <f t="shared" si="465"/>
        <v>-3.6073328950174824E-3</v>
      </c>
      <c r="E2713" s="1">
        <f t="shared" si="466"/>
        <v>9490.7620016718993</v>
      </c>
      <c r="F2713" s="1">
        <v>0</v>
      </c>
      <c r="G2713" s="2">
        <f t="shared" si="467"/>
        <v>-69.077058518165202</v>
      </c>
      <c r="H2713" s="2">
        <f t="shared" si="467"/>
        <v>-144.46240126363068</v>
      </c>
      <c r="I2713" s="2">
        <f t="shared" si="468"/>
        <v>-134.53585110508575</v>
      </c>
      <c r="J2713" s="2">
        <f t="shared" si="469"/>
        <v>-277.97826800709902</v>
      </c>
      <c r="K2713">
        <f t="shared" si="470"/>
        <v>-64.550037791834924</v>
      </c>
      <c r="L2713">
        <f t="shared" si="471"/>
        <v>-133.51586674346834</v>
      </c>
      <c r="M2713">
        <f t="shared" si="472"/>
        <v>0.90875479508562917</v>
      </c>
      <c r="N2713">
        <f t="shared" si="472"/>
        <v>0</v>
      </c>
    </row>
    <row r="2714" spans="1:14" x14ac:dyDescent="0.2">
      <c r="A2714">
        <f t="shared" si="473"/>
        <v>2697</v>
      </c>
      <c r="B2714">
        <f t="shared" si="463"/>
        <v>26.97</v>
      </c>
      <c r="C2714" s="2">
        <f t="shared" si="464"/>
        <v>-1.7531051194715555E-3</v>
      </c>
      <c r="D2714" s="2">
        <f t="shared" si="465"/>
        <v>-3.6769682194162669E-3</v>
      </c>
      <c r="E2714" s="1">
        <f t="shared" si="466"/>
        <v>9779.2535807785443</v>
      </c>
      <c r="F2714" s="1">
        <v>0</v>
      </c>
      <c r="G2714" s="2">
        <f t="shared" si="467"/>
        <v>-70.130177700148749</v>
      </c>
      <c r="H2714" s="2">
        <f t="shared" si="467"/>
        <v>-147.25156872403164</v>
      </c>
      <c r="I2714" s="2">
        <f t="shared" si="468"/>
        <v>-138.27877434522219</v>
      </c>
      <c r="J2714" s="2">
        <f t="shared" si="469"/>
        <v>-286.89411073329632</v>
      </c>
      <c r="K2714">
        <f t="shared" si="470"/>
        <v>-67.199520444906256</v>
      </c>
      <c r="L2714">
        <f t="shared" si="471"/>
        <v>-139.64254200926467</v>
      </c>
      <c r="M2714">
        <f t="shared" si="472"/>
        <v>0.94907620016718997</v>
      </c>
      <c r="N2714">
        <f t="shared" si="472"/>
        <v>0</v>
      </c>
    </row>
    <row r="2715" spans="1:14" x14ac:dyDescent="0.2">
      <c r="A2715">
        <f t="shared" si="473"/>
        <v>2698</v>
      </c>
      <c r="B2715">
        <f t="shared" si="463"/>
        <v>26.98</v>
      </c>
      <c r="C2715" s="2">
        <f t="shared" si="464"/>
        <v>-1.7588972001784072E-3</v>
      </c>
      <c r="D2715" s="2">
        <f t="shared" si="465"/>
        <v>-3.7031801827097943E-3</v>
      </c>
      <c r="E2715" s="1">
        <f t="shared" si="466"/>
        <v>9949.5354584877023</v>
      </c>
      <c r="F2715" s="1">
        <v>0</v>
      </c>
      <c r="G2715" s="2">
        <f t="shared" si="467"/>
        <v>-70.360892685704201</v>
      </c>
      <c r="H2715" s="2">
        <f t="shared" si="467"/>
        <v>-148.30175042558324</v>
      </c>
      <c r="I2715" s="2">
        <f t="shared" si="468"/>
        <v>-140.4020917401503</v>
      </c>
      <c r="J2715" s="2">
        <f t="shared" si="469"/>
        <v>-292.42598076335116</v>
      </c>
      <c r="K2715">
        <f t="shared" si="470"/>
        <v>-69.063273696368242</v>
      </c>
      <c r="L2715">
        <f t="shared" si="471"/>
        <v>-144.12423033776793</v>
      </c>
      <c r="M2715">
        <f t="shared" si="472"/>
        <v>0.97792535807785452</v>
      </c>
      <c r="N2715">
        <f t="shared" si="472"/>
        <v>0</v>
      </c>
    </row>
    <row r="2716" spans="1:14" x14ac:dyDescent="0.2">
      <c r="A2716">
        <f t="shared" si="473"/>
        <v>2699</v>
      </c>
      <c r="B2716">
        <f t="shared" si="463"/>
        <v>26.990000000000002</v>
      </c>
      <c r="C2716" s="2">
        <f t="shared" si="464"/>
        <v>-1.7440359833111032E-3</v>
      </c>
      <c r="D2716" s="2">
        <f t="shared" si="465"/>
        <v>-3.6856124545763817E-3</v>
      </c>
      <c r="E2716" s="1">
        <f t="shared" si="466"/>
        <v>9999.5493008217691</v>
      </c>
      <c r="F2716" s="1">
        <v>0</v>
      </c>
      <c r="G2716" s="2">
        <f t="shared" si="467"/>
        <v>-69.765437814965807</v>
      </c>
      <c r="H2716" s="2">
        <f t="shared" si="467"/>
        <v>-147.5986711032356</v>
      </c>
      <c r="I2716" s="2">
        <f t="shared" si="468"/>
        <v>-140.87862321839026</v>
      </c>
      <c r="J2716" s="2">
        <f t="shared" si="469"/>
        <v>-294.50455993250529</v>
      </c>
      <c r="K2716">
        <f t="shared" si="470"/>
        <v>-70.11823185757568</v>
      </c>
      <c r="L2716">
        <f t="shared" si="471"/>
        <v>-146.90588882926968</v>
      </c>
      <c r="M2716">
        <f t="shared" si="472"/>
        <v>0.99495354584877027</v>
      </c>
      <c r="N2716">
        <f t="shared" si="472"/>
        <v>0</v>
      </c>
    </row>
    <row r="2717" spans="1:14" x14ac:dyDescent="0.2">
      <c r="A2717">
        <f t="shared" si="473"/>
        <v>2700</v>
      </c>
      <c r="B2717">
        <f t="shared" si="463"/>
        <v>27</v>
      </c>
      <c r="C2717" s="2">
        <f t="shared" si="464"/>
        <v>-1.7086715361383966E-3</v>
      </c>
      <c r="D2717" s="2">
        <f t="shared" si="465"/>
        <v>-3.6244295323665243E-3</v>
      </c>
      <c r="E2717" s="1">
        <f t="shared" si="466"/>
        <v>9928.690550253179</v>
      </c>
      <c r="F2717" s="1">
        <v>0</v>
      </c>
      <c r="G2717" s="2">
        <f t="shared" si="467"/>
        <v>-68.34982684539645</v>
      </c>
      <c r="H2717" s="2">
        <f t="shared" si="467"/>
        <v>-145.14891335077147</v>
      </c>
      <c r="I2717" s="2">
        <f t="shared" si="468"/>
        <v>-139.700665104047</v>
      </c>
      <c r="J2717" s="2">
        <f t="shared" si="469"/>
        <v>-293.10157754197178</v>
      </c>
      <c r="K2717">
        <f t="shared" si="470"/>
        <v>-70.350883328568372</v>
      </c>
      <c r="L2717">
        <f t="shared" si="471"/>
        <v>-147.95266419120031</v>
      </c>
      <c r="M2717">
        <f t="shared" si="472"/>
        <v>0.99995493008217695</v>
      </c>
      <c r="N2717">
        <f t="shared" si="472"/>
        <v>0</v>
      </c>
    </row>
    <row r="2718" spans="1:14" x14ac:dyDescent="0.2">
      <c r="A2718">
        <f t="shared" si="473"/>
        <v>2701</v>
      </c>
      <c r="B2718">
        <f t="shared" si="463"/>
        <v>27.01</v>
      </c>
      <c r="C2718" s="2">
        <f t="shared" si="464"/>
        <v>-1.6531968540004958E-3</v>
      </c>
      <c r="D2718" s="2">
        <f t="shared" si="465"/>
        <v>-3.5203151792486016E-3</v>
      </c>
      <c r="E2718" s="1">
        <f t="shared" si="466"/>
        <v>9737.8157334765547</v>
      </c>
      <c r="F2718" s="1">
        <v>0</v>
      </c>
      <c r="G2718" s="2">
        <f t="shared" si="467"/>
        <v>-66.129790800204731</v>
      </c>
      <c r="H2718" s="2">
        <f t="shared" si="467"/>
        <v>-140.97985512984164</v>
      </c>
      <c r="I2718" s="2">
        <f t="shared" si="468"/>
        <v>-136.8801007051525</v>
      </c>
      <c r="J2718" s="2">
        <f t="shared" si="469"/>
        <v>-288.23018039271659</v>
      </c>
      <c r="K2718">
        <f t="shared" si="470"/>
        <v>-69.757440849922446</v>
      </c>
      <c r="L2718">
        <f t="shared" si="471"/>
        <v>-147.25032526287495</v>
      </c>
      <c r="M2718">
        <f t="shared" si="472"/>
        <v>0.99286905502531797</v>
      </c>
      <c r="N2718">
        <f t="shared" si="472"/>
        <v>0</v>
      </c>
    </row>
    <row r="2719" spans="1:14" x14ac:dyDescent="0.2">
      <c r="A2719">
        <f t="shared" si="473"/>
        <v>2702</v>
      </c>
      <c r="B2719">
        <f t="shared" si="463"/>
        <v>27.02</v>
      </c>
      <c r="C2719" s="2">
        <f t="shared" si="464"/>
        <v>-1.5782434148346124E-3</v>
      </c>
      <c r="D2719" s="2">
        <f t="shared" si="465"/>
        <v>-3.3744646530072687E-3</v>
      </c>
      <c r="E2719" s="1">
        <f t="shared" si="466"/>
        <v>9429.2321078823534</v>
      </c>
      <c r="F2719" s="1">
        <v>0</v>
      </c>
      <c r="G2719" s="2">
        <f t="shared" si="467"/>
        <v>-63.13060002513955</v>
      </c>
      <c r="H2719" s="2">
        <f t="shared" si="467"/>
        <v>-135.13935860861437</v>
      </c>
      <c r="I2719" s="2">
        <f t="shared" si="468"/>
        <v>-132.44827764416249</v>
      </c>
      <c r="J2719" s="2">
        <f t="shared" si="469"/>
        <v>-279.94480784716484</v>
      </c>
      <c r="K2719">
        <f t="shared" si="470"/>
        <v>-68.34389604567528</v>
      </c>
      <c r="L2719">
        <f t="shared" si="471"/>
        <v>-144.80544923855047</v>
      </c>
      <c r="M2719">
        <f t="shared" si="472"/>
        <v>0.97378157334765547</v>
      </c>
      <c r="N2719">
        <f t="shared" si="472"/>
        <v>0</v>
      </c>
    </row>
    <row r="2720" spans="1:14" x14ac:dyDescent="0.2">
      <c r="A2720">
        <f t="shared" si="473"/>
        <v>2703</v>
      </c>
      <c r="B2720">
        <f t="shared" si="463"/>
        <v>27.03</v>
      </c>
      <c r="C2720" s="2">
        <f t="shared" si="464"/>
        <v>-1.4846738899665696E-3</v>
      </c>
      <c r="D2720" s="2">
        <f t="shared" si="465"/>
        <v>-3.1885708150574512E-3</v>
      </c>
      <c r="E2720" s="1">
        <f t="shared" si="466"/>
        <v>9006.6697718805281</v>
      </c>
      <c r="F2720" s="1">
        <v>0</v>
      </c>
      <c r="G2720" s="2">
        <f t="shared" si="467"/>
        <v>-59.386772497150062</v>
      </c>
      <c r="H2720" s="2">
        <f t="shared" si="467"/>
        <v>-127.6952139161796</v>
      </c>
      <c r="I2720" s="2">
        <f t="shared" si="468"/>
        <v>-126.45565322777323</v>
      </c>
      <c r="J2720" s="2">
        <f t="shared" si="469"/>
        <v>-268.3405731262261</v>
      </c>
      <c r="K2720">
        <f t="shared" si="470"/>
        <v>-66.125957519834927</v>
      </c>
      <c r="L2720">
        <f t="shared" si="471"/>
        <v>-140.64535921004651</v>
      </c>
      <c r="M2720">
        <f t="shared" si="472"/>
        <v>0.94292321078823538</v>
      </c>
      <c r="N2720">
        <f t="shared" si="472"/>
        <v>0</v>
      </c>
    </row>
    <row r="2721" spans="1:14" x14ac:dyDescent="0.2">
      <c r="A2721">
        <f t="shared" si="473"/>
        <v>2704</v>
      </c>
      <c r="B2721">
        <f t="shared" si="463"/>
        <v>27.04</v>
      </c>
      <c r="C2721" s="2">
        <f t="shared" si="464"/>
        <v>-1.3735720962642594E-3</v>
      </c>
      <c r="D2721" s="2">
        <f t="shared" si="465"/>
        <v>-2.9648042826788496E-3</v>
      </c>
      <c r="E2721" s="1">
        <f t="shared" si="466"/>
        <v>8475.2365762039153</v>
      </c>
      <c r="F2721" s="1">
        <v>0</v>
      </c>
      <c r="G2721" s="2">
        <f t="shared" si="467"/>
        <v>-54.941671790119948</v>
      </c>
      <c r="H2721" s="2">
        <f t="shared" si="467"/>
        <v>-118.73434434004716</v>
      </c>
      <c r="I2721" s="2">
        <f t="shared" si="468"/>
        <v>-118.97121192893745</v>
      </c>
      <c r="J2721" s="2">
        <f t="shared" si="469"/>
        <v>-253.5521579720143</v>
      </c>
      <c r="K2721">
        <f t="shared" si="470"/>
        <v>-63.12887316162945</v>
      </c>
      <c r="L2721">
        <f t="shared" si="471"/>
        <v>-134.81781363196714</v>
      </c>
      <c r="M2721">
        <f t="shared" si="472"/>
        <v>0.90066697718805289</v>
      </c>
      <c r="N2721">
        <f t="shared" si="472"/>
        <v>0</v>
      </c>
    </row>
    <row r="2722" spans="1:14" x14ac:dyDescent="0.2">
      <c r="A2722">
        <f t="shared" si="473"/>
        <v>2705</v>
      </c>
      <c r="B2722">
        <f t="shared" si="463"/>
        <v>27.05</v>
      </c>
      <c r="C2722" s="2">
        <f t="shared" si="464"/>
        <v>-1.2462303077897105E-3</v>
      </c>
      <c r="D2722" s="2">
        <f t="shared" si="465"/>
        <v>-2.7057878589909195E-3</v>
      </c>
      <c r="E2722" s="1">
        <f t="shared" si="466"/>
        <v>7841.3563812062384</v>
      </c>
      <c r="F2722" s="1">
        <v>0</v>
      </c>
      <c r="G2722" s="2">
        <f t="shared" si="467"/>
        <v>-49.846999424480167</v>
      </c>
      <c r="H2722" s="2">
        <f t="shared" si="467"/>
        <v>-108.36178235811833</v>
      </c>
      <c r="I2722" s="2">
        <f t="shared" si="468"/>
        <v>-110.08166178227606</v>
      </c>
      <c r="J2722" s="2">
        <f t="shared" si="469"/>
        <v>-235.75223364653485</v>
      </c>
      <c r="K2722">
        <f t="shared" si="470"/>
        <v>-59.387138700175498</v>
      </c>
      <c r="L2722">
        <f t="shared" si="471"/>
        <v>-127.39045128841651</v>
      </c>
      <c r="M2722">
        <f t="shared" si="472"/>
        <v>0.84752365762039161</v>
      </c>
      <c r="N2722">
        <f t="shared" si="472"/>
        <v>0</v>
      </c>
    </row>
    <row r="2723" spans="1:14" x14ac:dyDescent="0.2">
      <c r="A2723">
        <f t="shared" si="473"/>
        <v>2706</v>
      </c>
      <c r="B2723">
        <f t="shared" si="463"/>
        <v>27.060000000000002</v>
      </c>
      <c r="C2723" s="2">
        <f t="shared" si="464"/>
        <v>-1.104134076728003E-3</v>
      </c>
      <c r="D2723" s="2">
        <f t="shared" si="465"/>
        <v>-2.4145655439161309E-3</v>
      </c>
      <c r="E2723" s="1">
        <f t="shared" si="466"/>
        <v>7112.6914064992552</v>
      </c>
      <c r="F2723" s="1">
        <v>0</v>
      </c>
      <c r="G2723" s="2">
        <f t="shared" si="467"/>
        <v>-44.162187593105763</v>
      </c>
      <c r="H2723" s="2">
        <f t="shared" si="467"/>
        <v>-96.699428648931672</v>
      </c>
      <c r="I2723" s="2">
        <f t="shared" si="468"/>
        <v>-99.890419142247183</v>
      </c>
      <c r="J2723" s="2">
        <f t="shared" si="469"/>
        <v>-215.14942692319249</v>
      </c>
      <c r="K2723">
        <f t="shared" si="470"/>
        <v>-54.944095911020796</v>
      </c>
      <c r="L2723">
        <f t="shared" si="471"/>
        <v>-118.44999827426082</v>
      </c>
      <c r="M2723">
        <f t="shared" si="472"/>
        <v>0.78413563812062392</v>
      </c>
      <c r="N2723">
        <f t="shared" si="472"/>
        <v>0</v>
      </c>
    </row>
    <row r="2724" spans="1:14" x14ac:dyDescent="0.2">
      <c r="A2724">
        <f t="shared" si="473"/>
        <v>2707</v>
      </c>
      <c r="B2724">
        <f t="shared" si="463"/>
        <v>27.07</v>
      </c>
      <c r="C2724" s="2">
        <f t="shared" si="464"/>
        <v>-9.4894474323322763E-4</v>
      </c>
      <c r="D2724" s="2">
        <f t="shared" si="465"/>
        <v>-2.0945664944927401E-3</v>
      </c>
      <c r="E2724" s="1">
        <f t="shared" si="466"/>
        <v>6298.0496115424421</v>
      </c>
      <c r="F2724" s="1">
        <v>0</v>
      </c>
      <c r="G2724" s="2">
        <f t="shared" si="467"/>
        <v>-37.953699450307774</v>
      </c>
      <c r="H2724" s="2">
        <f t="shared" si="467"/>
        <v>-83.884608831665943</v>
      </c>
      <c r="I2724" s="2">
        <f t="shared" si="468"/>
        <v>-88.516393789654359</v>
      </c>
      <c r="J2724" s="2">
        <f t="shared" si="469"/>
        <v>-191.98585519282116</v>
      </c>
      <c r="K2724">
        <f t="shared" si="470"/>
        <v>-49.85142519869666</v>
      </c>
      <c r="L2724">
        <f t="shared" si="471"/>
        <v>-108.10124636115522</v>
      </c>
      <c r="M2724">
        <f t="shared" si="472"/>
        <v>0.71126914064992552</v>
      </c>
      <c r="N2724">
        <f t="shared" si="472"/>
        <v>0</v>
      </c>
    </row>
    <row r="2725" spans="1:14" x14ac:dyDescent="0.2">
      <c r="A2725">
        <f t="shared" si="473"/>
        <v>2708</v>
      </c>
      <c r="B2725">
        <f t="shared" si="463"/>
        <v>27.080000000000002</v>
      </c>
      <c r="C2725" s="2">
        <f t="shared" si="464"/>
        <v>-7.8247984155537182E-4</v>
      </c>
      <c r="D2725" s="2">
        <f t="shared" si="465"/>
        <v>-1.7495643636134019E-3</v>
      </c>
      <c r="E2725" s="1">
        <f t="shared" si="466"/>
        <v>5407.2782267531584</v>
      </c>
      <c r="F2725" s="1">
        <v>0</v>
      </c>
      <c r="G2725" s="2">
        <f t="shared" si="467"/>
        <v>-31.29424525959314</v>
      </c>
      <c r="H2725" s="2">
        <f t="shared" si="467"/>
        <v>-70.068445118926832</v>
      </c>
      <c r="I2725" s="2">
        <f t="shared" si="468"/>
        <v>-76.092588765881857</v>
      </c>
      <c r="J2725" s="2">
        <f t="shared" si="469"/>
        <v>-166.53425998328564</v>
      </c>
      <c r="K2725">
        <f t="shared" si="470"/>
        <v>-44.168538545134474</v>
      </c>
      <c r="L2725">
        <f t="shared" si="471"/>
        <v>-96.465814864358805</v>
      </c>
      <c r="M2725">
        <f t="shared" si="472"/>
        <v>0.62980496115424422</v>
      </c>
      <c r="N2725">
        <f t="shared" si="472"/>
        <v>0</v>
      </c>
    </row>
    <row r="2726" spans="1:14" x14ac:dyDescent="0.2">
      <c r="A2726">
        <f t="shared" si="473"/>
        <v>2709</v>
      </c>
      <c r="B2726">
        <f t="shared" si="463"/>
        <v>27.09</v>
      </c>
      <c r="C2726" s="2">
        <f t="shared" si="464"/>
        <v>-6.0669163506425045E-4</v>
      </c>
      <c r="D2726" s="2">
        <f t="shared" si="465"/>
        <v>-1.3836325018515112E-3</v>
      </c>
      <c r="E2726" s="1">
        <f t="shared" si="466"/>
        <v>4451.1447221170938</v>
      </c>
      <c r="F2726" s="1">
        <v>0</v>
      </c>
      <c r="G2726" s="2">
        <f t="shared" si="467"/>
        <v>-24.26192370585639</v>
      </c>
      <c r="H2726" s="2">
        <f t="shared" si="467"/>
        <v>-55.414062291466649</v>
      </c>
      <c r="I2726" s="2">
        <f t="shared" si="468"/>
        <v>-62.764531536882139</v>
      </c>
      <c r="J2726" s="2">
        <f t="shared" si="469"/>
        <v>-139.09477301921993</v>
      </c>
      <c r="K2726">
        <f t="shared" si="470"/>
        <v>-37.961880008350434</v>
      </c>
      <c r="L2726">
        <f t="shared" si="471"/>
        <v>-83.680710727753279</v>
      </c>
      <c r="M2726">
        <f t="shared" si="472"/>
        <v>0.54072782267531583</v>
      </c>
      <c r="N2726">
        <f t="shared" si="472"/>
        <v>0</v>
      </c>
    </row>
    <row r="2727" spans="1:14" x14ac:dyDescent="0.2">
      <c r="A2727">
        <f t="shared" si="473"/>
        <v>2710</v>
      </c>
      <c r="B2727">
        <f t="shared" si="463"/>
        <v>27.1</v>
      </c>
      <c r="C2727" s="2">
        <f t="shared" si="464"/>
        <v>-4.2364403526370329E-4</v>
      </c>
      <c r="D2727" s="2">
        <f t="shared" si="465"/>
        <v>-1.0010955568234576E-3</v>
      </c>
      <c r="E2727" s="1">
        <f t="shared" si="466"/>
        <v>3441.206652118934</v>
      </c>
      <c r="F2727" s="1">
        <v>0</v>
      </c>
      <c r="G2727" s="2">
        <f t="shared" si="467"/>
        <v>-16.939298576642425</v>
      </c>
      <c r="H2727" s="2">
        <f t="shared" si="467"/>
        <v>-40.09464939786703</v>
      </c>
      <c r="I2727" s="2">
        <f t="shared" si="468"/>
        <v>-48.68855511369074</v>
      </c>
      <c r="J2727" s="2">
        <f t="shared" si="469"/>
        <v>-109.99135336801235</v>
      </c>
      <c r="K2727">
        <f t="shared" si="470"/>
        <v>-31.304142064836604</v>
      </c>
      <c r="L2727">
        <f t="shared" si="471"/>
        <v>-69.896703970145325</v>
      </c>
      <c r="M2727">
        <f t="shared" si="472"/>
        <v>0.44511447221170941</v>
      </c>
      <c r="N2727">
        <f t="shared" si="472"/>
        <v>0</v>
      </c>
    </row>
    <row r="2728" spans="1:14" x14ac:dyDescent="0.2">
      <c r="A2728">
        <f t="shared" si="473"/>
        <v>2711</v>
      </c>
      <c r="B2728">
        <f t="shared" si="463"/>
        <v>27.11</v>
      </c>
      <c r="C2728" s="2">
        <f t="shared" si="464"/>
        <v>-2.3548817932094175E-4</v>
      </c>
      <c r="D2728" s="2">
        <f t="shared" si="465"/>
        <v>-6.0647804792187331E-4</v>
      </c>
      <c r="E2728" s="1">
        <f t="shared" si="466"/>
        <v>2389.671950288975</v>
      </c>
      <c r="F2728" s="1">
        <v>0</v>
      </c>
      <c r="G2728" s="2">
        <f t="shared" si="467"/>
        <v>-9.4124217942671713</v>
      </c>
      <c r="H2728" s="2">
        <f t="shared" si="467"/>
        <v>-24.291400319818564</v>
      </c>
      <c r="I2728" s="2">
        <f t="shared" si="468"/>
        <v>-34.029949558762709</v>
      </c>
      <c r="J2728" s="2">
        <f t="shared" si="469"/>
        <v>-79.567938176472822</v>
      </c>
      <c r="K2728">
        <f t="shared" si="470"/>
        <v>-24.273407099283645</v>
      </c>
      <c r="L2728">
        <f t="shared" si="471"/>
        <v>-55.276537856654258</v>
      </c>
      <c r="M2728">
        <f t="shared" si="472"/>
        <v>0.34412066521189344</v>
      </c>
      <c r="N2728">
        <f t="shared" si="472"/>
        <v>0</v>
      </c>
    </row>
    <row r="2729" spans="1:14" x14ac:dyDescent="0.2">
      <c r="A2729">
        <f t="shared" si="473"/>
        <v>2712</v>
      </c>
      <c r="B2729">
        <f t="shared" si="463"/>
        <v>27.12</v>
      </c>
      <c r="C2729" s="2">
        <f t="shared" si="464"/>
        <v>-4.4436956788132425E-5</v>
      </c>
      <c r="D2729" s="2">
        <f t="shared" si="465"/>
        <v>-2.0445053071916432E-4</v>
      </c>
      <c r="E2729" s="1">
        <f t="shared" si="466"/>
        <v>1309.2513620921241</v>
      </c>
      <c r="F2729" s="1">
        <v>0</v>
      </c>
      <c r="G2729" s="2">
        <f t="shared" si="467"/>
        <v>-1.7698144265445963</v>
      </c>
      <c r="H2729" s="2">
        <f t="shared" si="467"/>
        <v>-8.1913578039994448</v>
      </c>
      <c r="I2729" s="2">
        <f t="shared" si="468"/>
        <v>-18.961005866027332</v>
      </c>
      <c r="J2729" s="2">
        <f t="shared" si="469"/>
        <v>-48.184352952009029</v>
      </c>
      <c r="K2729">
        <f t="shared" si="470"/>
        <v>-16.952224244453838</v>
      </c>
      <c r="L2729">
        <f t="shared" si="471"/>
        <v>-39.992995148009584</v>
      </c>
      <c r="M2729">
        <f t="shared" si="472"/>
        <v>0.23896719502889752</v>
      </c>
      <c r="N2729">
        <f t="shared" si="472"/>
        <v>0</v>
      </c>
    </row>
    <row r="2730" spans="1:14" x14ac:dyDescent="0.2">
      <c r="A2730">
        <f t="shared" si="473"/>
        <v>2713</v>
      </c>
      <c r="B2730">
        <f t="shared" si="463"/>
        <v>27.13</v>
      </c>
      <c r="C2730" s="2">
        <f t="shared" si="464"/>
        <v>1.4726121112853372E-4</v>
      </c>
      <c r="D2730" s="2">
        <f t="shared" si="465"/>
        <v>2.0022600555798738E-4</v>
      </c>
      <c r="E2730" s="1">
        <f t="shared" si="466"/>
        <v>213.00479993017674</v>
      </c>
      <c r="F2730" s="1">
        <v>0</v>
      </c>
      <c r="G2730" s="2">
        <f t="shared" si="467"/>
        <v>5.8985821891381773</v>
      </c>
      <c r="H2730" s="2">
        <f t="shared" si="467"/>
        <v>8.014813272936081</v>
      </c>
      <c r="I2730" s="2">
        <f t="shared" si="468"/>
        <v>-3.6589754984792036</v>
      </c>
      <c r="J2730" s="2">
        <f t="shared" si="469"/>
        <v>-16.212030240995219</v>
      </c>
      <c r="K2730">
        <f t="shared" si="470"/>
        <v>-9.4266325514081686</v>
      </c>
      <c r="L2730">
        <f t="shared" si="471"/>
        <v>-24.2268435139313</v>
      </c>
      <c r="M2730">
        <f t="shared" si="472"/>
        <v>0.13092513620921242</v>
      </c>
      <c r="N2730">
        <f t="shared" si="472"/>
        <v>0</v>
      </c>
    </row>
    <row r="2731" spans="1:14" x14ac:dyDescent="0.2">
      <c r="A2731">
        <f t="shared" si="473"/>
        <v>2714</v>
      </c>
      <c r="B2731">
        <f t="shared" si="463"/>
        <v>27.14</v>
      </c>
      <c r="C2731" s="2">
        <f t="shared" si="464"/>
        <v>3.3734902734600325E-4</v>
      </c>
      <c r="D2731" s="2">
        <f t="shared" si="465"/>
        <v>6.0275684269553691E-4</v>
      </c>
      <c r="E2731" s="1">
        <f t="shared" si="466"/>
        <v>-885.81652252283368</v>
      </c>
      <c r="F2731" s="1">
        <v>0</v>
      </c>
      <c r="G2731" s="2">
        <f t="shared" si="467"/>
        <v>13.502472711752542</v>
      </c>
      <c r="H2731" s="2">
        <f t="shared" si="467"/>
        <v>24.135096783186185</v>
      </c>
      <c r="I2731" s="2">
        <f t="shared" si="468"/>
        <v>11.696030115253526</v>
      </c>
      <c r="J2731" s="2">
        <f t="shared" si="469"/>
        <v>15.970412129652482</v>
      </c>
      <c r="K2731">
        <f t="shared" si="470"/>
        <v>-1.7851421165059975</v>
      </c>
      <c r="L2731">
        <f t="shared" si="471"/>
        <v>-8.1646846535337012</v>
      </c>
      <c r="M2731">
        <f t="shared" si="472"/>
        <v>2.1300479993017676E-2</v>
      </c>
      <c r="N2731">
        <f t="shared" si="472"/>
        <v>0</v>
      </c>
    </row>
    <row r="2732" spans="1:14" x14ac:dyDescent="0.2">
      <c r="A2732">
        <f t="shared" si="473"/>
        <v>2715</v>
      </c>
      <c r="B2732">
        <f t="shared" si="463"/>
        <v>27.150000000000002</v>
      </c>
      <c r="C2732" s="2">
        <f t="shared" si="464"/>
        <v>5.2358709200706348E-4</v>
      </c>
      <c r="D2732" s="2">
        <f t="shared" si="465"/>
        <v>9.9837066209925037E-4</v>
      </c>
      <c r="E2732" s="1">
        <f t="shared" si="466"/>
        <v>-1973.9302683949068</v>
      </c>
      <c r="F2732" s="1">
        <v>0</v>
      </c>
      <c r="G2732" s="2">
        <f t="shared" si="467"/>
        <v>20.952278743486634</v>
      </c>
      <c r="H2732" s="2">
        <f t="shared" si="467"/>
        <v>39.97841321012546</v>
      </c>
      <c r="I2732" s="2">
        <f t="shared" si="468"/>
        <v>26.923175096883437</v>
      </c>
      <c r="J2732" s="2">
        <f t="shared" si="469"/>
        <v>47.981680381828369</v>
      </c>
      <c r="K2732">
        <f t="shared" si="470"/>
        <v>5.8823147011445212</v>
      </c>
      <c r="L2732">
        <f t="shared" si="471"/>
        <v>8.0032671717029107</v>
      </c>
      <c r="M2732">
        <f t="shared" si="472"/>
        <v>-8.8581652252283372E-2</v>
      </c>
      <c r="N2732">
        <f t="shared" si="472"/>
        <v>0</v>
      </c>
    </row>
    <row r="2733" spans="1:14" x14ac:dyDescent="0.2">
      <c r="A2733">
        <f t="shared" si="473"/>
        <v>2716</v>
      </c>
      <c r="B2733">
        <f t="shared" si="463"/>
        <v>27.16</v>
      </c>
      <c r="C2733" s="2">
        <f t="shared" si="464"/>
        <v>7.0378047367494648E-4</v>
      </c>
      <c r="D2733" s="2">
        <f t="shared" si="465"/>
        <v>1.3823764138638814E-3</v>
      </c>
      <c r="E2733" s="1">
        <f t="shared" si="466"/>
        <v>-3038.1835319014522</v>
      </c>
      <c r="F2733" s="1">
        <v>0</v>
      </c>
      <c r="G2733" s="2">
        <f t="shared" si="467"/>
        <v>28.16020168807448</v>
      </c>
      <c r="H2733" s="2">
        <f t="shared" si="467"/>
        <v>55.356897122400298</v>
      </c>
      <c r="I2733" s="2">
        <f t="shared" si="468"/>
        <v>41.843044190841688</v>
      </c>
      <c r="J2733" s="2">
        <f t="shared" si="469"/>
        <v>79.442347754857067</v>
      </c>
      <c r="K2733">
        <f t="shared" si="470"/>
        <v>13.485449475927718</v>
      </c>
      <c r="L2733">
        <f t="shared" si="471"/>
        <v>24.085450632456769</v>
      </c>
      <c r="M2733">
        <f t="shared" si="472"/>
        <v>-0.1973930268394907</v>
      </c>
      <c r="N2733">
        <f t="shared" si="472"/>
        <v>0</v>
      </c>
    </row>
    <row r="2734" spans="1:14" x14ac:dyDescent="0.2">
      <c r="A2734">
        <f t="shared" si="473"/>
        <v>2717</v>
      </c>
      <c r="B2734">
        <f t="shared" ref="B2734:B2797" si="474">A2734*$B$4</f>
        <v>27.17</v>
      </c>
      <c r="C2734" s="2">
        <f t="shared" ref="C2734:C2797" si="475">$F$13*G2734+$G$13*H2734</f>
        <v>8.7580476169386379E-4</v>
      </c>
      <c r="D2734" s="2">
        <f t="shared" ref="D2734:D2797" si="476">G2734*$F$14+H2734*$G$14</f>
        <v>1.7502192457506168E-3</v>
      </c>
      <c r="E2734" s="1">
        <f t="shared" ref="E2734:E2797" si="477">10000*SIN(11*B2734)</f>
        <v>-4065.7118280957675</v>
      </c>
      <c r="F2734" s="1">
        <v>0</v>
      </c>
      <c r="G2734" s="2">
        <f t="shared" ref="G2734:H2797" si="478">I2734-K2734+M2734</f>
        <v>35.041264843589715</v>
      </c>
      <c r="H2734" s="2">
        <f t="shared" si="478"/>
        <v>70.088137005125901</v>
      </c>
      <c r="I2734" s="2">
        <f t="shared" ref="I2734:I2797" si="479">$I$13*C2733+$J$13*D2733</f>
        <v>56.279771813858304</v>
      </c>
      <c r="J2734" s="2">
        <f t="shared" ref="J2734:J2797" si="480">$I$14*C2733+$J$14*D2733</f>
        <v>109.97937676294048</v>
      </c>
      <c r="K2734">
        <f t="shared" ref="K2734:K2797" si="481">$L$13*C2732+$M$13*D2732</f>
        <v>20.934688617078443</v>
      </c>
      <c r="L2734">
        <f t="shared" ref="L2734:L2797" si="482">$L$14*C2732+$M$14*D2732</f>
        <v>39.891239757814574</v>
      </c>
      <c r="M2734">
        <f t="shared" ref="M2734:N2797" si="483">E2733*$B$4^2</f>
        <v>-0.30381835319014522</v>
      </c>
      <c r="N2734">
        <f t="shared" si="483"/>
        <v>0</v>
      </c>
    </row>
    <row r="2735" spans="1:14" x14ac:dyDescent="0.2">
      <c r="A2735">
        <f t="shared" si="473"/>
        <v>2718</v>
      </c>
      <c r="B2735">
        <f t="shared" si="474"/>
        <v>27.18</v>
      </c>
      <c r="C2735" s="2">
        <f t="shared" si="475"/>
        <v>1.0376312888911723E-3</v>
      </c>
      <c r="D2735" s="2">
        <f t="shared" si="476"/>
        <v>2.0975348226117767E-3</v>
      </c>
      <c r="E2735" s="1">
        <f t="shared" si="477"/>
        <v>-5044.0945962394517</v>
      </c>
      <c r="F2735" s="1">
        <v>0</v>
      </c>
      <c r="G2735" s="2">
        <f t="shared" si="478"/>
        <v>41.514322296904886</v>
      </c>
      <c r="H2735" s="2">
        <f t="shared" si="478"/>
        <v>83.997350637688072</v>
      </c>
      <c r="I2735" s="2">
        <f t="shared" si="479"/>
        <v>70.063129685635701</v>
      </c>
      <c r="J2735" s="2">
        <f t="shared" si="480"/>
        <v>139.23056662439828</v>
      </c>
      <c r="K2735">
        <f t="shared" si="481"/>
        <v>28.142236205921236</v>
      </c>
      <c r="L2735">
        <f t="shared" si="482"/>
        <v>55.233215986710213</v>
      </c>
      <c r="M2735">
        <f t="shared" si="483"/>
        <v>-0.40657118280957677</v>
      </c>
      <c r="N2735">
        <f t="shared" si="483"/>
        <v>0</v>
      </c>
    </row>
    <row r="2736" spans="1:14" x14ac:dyDescent="0.2">
      <c r="A2736">
        <f t="shared" si="473"/>
        <v>2719</v>
      </c>
      <c r="B2736">
        <f t="shared" si="474"/>
        <v>27.19</v>
      </c>
      <c r="C2736" s="2">
        <f t="shared" si="475"/>
        <v>1.1873512236204346E-3</v>
      </c>
      <c r="D2736" s="2">
        <f t="shared" si="476"/>
        <v>2.4202013859309303E-3</v>
      </c>
      <c r="E2736" s="1">
        <f t="shared" si="477"/>
        <v>-5961.5053371094682</v>
      </c>
      <c r="F2736" s="1">
        <v>0</v>
      </c>
      <c r="G2736" s="2">
        <f t="shared" si="478"/>
        <v>47.503022580096946</v>
      </c>
      <c r="H2736" s="2">
        <f t="shared" si="478"/>
        <v>96.919469973670147</v>
      </c>
      <c r="I2736" s="2">
        <f t="shared" si="479"/>
        <v>83.030548131640273</v>
      </c>
      <c r="J2736" s="2">
        <f t="shared" si="480"/>
        <v>166.8488726285936</v>
      </c>
      <c r="K2736">
        <f t="shared" si="481"/>
        <v>35.023116091919384</v>
      </c>
      <c r="L2736">
        <f t="shared" si="482"/>
        <v>69.92940265492345</v>
      </c>
      <c r="M2736">
        <f t="shared" si="483"/>
        <v>-0.50440945962394523</v>
      </c>
      <c r="N2736">
        <f t="shared" si="483"/>
        <v>0</v>
      </c>
    </row>
    <row r="2737" spans="1:14" x14ac:dyDescent="0.2">
      <c r="A2737">
        <f t="shared" si="473"/>
        <v>2720</v>
      </c>
      <c r="B2737">
        <f t="shared" si="474"/>
        <v>27.2</v>
      </c>
      <c r="C2737" s="2">
        <f t="shared" si="475"/>
        <v>1.3231982435732484E-3</v>
      </c>
      <c r="D2737" s="2">
        <f t="shared" si="476"/>
        <v>2.7143889300838648E-3</v>
      </c>
      <c r="E2737" s="1">
        <f t="shared" si="477"/>
        <v>-6806.8545694028135</v>
      </c>
      <c r="F2737" s="1">
        <v>0</v>
      </c>
      <c r="G2737" s="2">
        <f t="shared" si="478"/>
        <v>52.936715586355973</v>
      </c>
      <c r="H2737" s="2">
        <f t="shared" si="478"/>
        <v>108.70111055714092</v>
      </c>
      <c r="I2737" s="2">
        <f t="shared" si="479"/>
        <v>95.02904693445582</v>
      </c>
      <c r="J2737" s="2">
        <f t="shared" si="480"/>
        <v>192.50654572839497</v>
      </c>
      <c r="K2737">
        <f t="shared" si="481"/>
        <v>41.4961808143889</v>
      </c>
      <c r="L2737">
        <f t="shared" si="482"/>
        <v>83.805435171254047</v>
      </c>
      <c r="M2737">
        <f t="shared" si="483"/>
        <v>-0.59615053371094684</v>
      </c>
      <c r="N2737">
        <f t="shared" si="483"/>
        <v>0</v>
      </c>
    </row>
    <row r="2738" spans="1:14" x14ac:dyDescent="0.2">
      <c r="A2738">
        <f t="shared" si="473"/>
        <v>2721</v>
      </c>
      <c r="B2738">
        <f t="shared" si="474"/>
        <v>27.21</v>
      </c>
      <c r="C2738" s="2">
        <f t="shared" si="475"/>
        <v>1.4435695206613613E-3</v>
      </c>
      <c r="D2738" s="2">
        <f t="shared" si="476"/>
        <v>2.9766049063488348E-3</v>
      </c>
      <c r="E2738" s="1">
        <f t="shared" si="477"/>
        <v>-7569.9238772156332</v>
      </c>
      <c r="F2738" s="1">
        <v>0</v>
      </c>
      <c r="G2738" s="2">
        <f t="shared" si="478"/>
        <v>57.751291918025395</v>
      </c>
      <c r="H2738" s="2">
        <f t="shared" si="478"/>
        <v>119.20240188804539</v>
      </c>
      <c r="I2738" s="2">
        <f t="shared" si="479"/>
        <v>105.9170526845035</v>
      </c>
      <c r="J2738" s="2">
        <f t="shared" si="480"/>
        <v>215.89904278884964</v>
      </c>
      <c r="K2738">
        <f t="shared" si="481"/>
        <v>47.485075309537827</v>
      </c>
      <c r="L2738">
        <f t="shared" si="482"/>
        <v>96.696640900804255</v>
      </c>
      <c r="M2738">
        <f t="shared" si="483"/>
        <v>-0.68068545694028137</v>
      </c>
      <c r="N2738">
        <f t="shared" si="483"/>
        <v>0</v>
      </c>
    </row>
    <row r="2739" spans="1:14" x14ac:dyDescent="0.2">
      <c r="A2739">
        <f t="shared" si="473"/>
        <v>2722</v>
      </c>
      <c r="B2739">
        <f t="shared" si="474"/>
        <v>27.22</v>
      </c>
      <c r="C2739" s="2">
        <f t="shared" si="475"/>
        <v>1.547044766387774E-3</v>
      </c>
      <c r="D2739" s="2">
        <f t="shared" si="476"/>
        <v>3.2037359071908425E-3</v>
      </c>
      <c r="E2739" s="1">
        <f t="shared" si="477"/>
        <v>-8241.4894282498008</v>
      </c>
      <c r="F2739" s="1">
        <v>0</v>
      </c>
      <c r="G2739" s="2">
        <f t="shared" si="478"/>
        <v>61.889944644206942</v>
      </c>
      <c r="H2739" s="2">
        <f t="shared" si="478"/>
        <v>128.29865681121981</v>
      </c>
      <c r="I2739" s="2">
        <f t="shared" si="479"/>
        <v>115.56608093143241</v>
      </c>
      <c r="J2739" s="2">
        <f t="shared" si="480"/>
        <v>236.74866066078806</v>
      </c>
      <c r="K2739">
        <f t="shared" si="481"/>
        <v>52.919143899503908</v>
      </c>
      <c r="L2739">
        <f t="shared" si="482"/>
        <v>108.45000384956826</v>
      </c>
      <c r="M2739">
        <f t="shared" si="483"/>
        <v>-0.75699238772156341</v>
      </c>
      <c r="N2739">
        <f t="shared" si="483"/>
        <v>0</v>
      </c>
    </row>
    <row r="2740" spans="1:14" x14ac:dyDescent="0.2">
      <c r="A2740">
        <f t="shared" si="473"/>
        <v>2723</v>
      </c>
      <c r="B2740">
        <f t="shared" si="474"/>
        <v>27.23</v>
      </c>
      <c r="C2740" s="2">
        <f t="shared" si="475"/>
        <v>1.6324031102459198E-3</v>
      </c>
      <c r="D2740" s="2">
        <f t="shared" si="476"/>
        <v>3.3930848314168206E-3</v>
      </c>
      <c r="E2740" s="1">
        <f t="shared" si="477"/>
        <v>-8813.4334696940659</v>
      </c>
      <c r="F2740" s="1">
        <v>0</v>
      </c>
      <c r="G2740" s="2">
        <f t="shared" si="478"/>
        <v>65.303844370287194</v>
      </c>
      <c r="H2740" s="2">
        <f t="shared" si="478"/>
        <v>135.88185992868324</v>
      </c>
      <c r="I2740" s="2">
        <f t="shared" si="479"/>
        <v>123.86226304799568</v>
      </c>
      <c r="J2740" s="2">
        <f t="shared" si="480"/>
        <v>254.80785054854465</v>
      </c>
      <c r="K2740">
        <f t="shared" si="481"/>
        <v>57.734269734883512</v>
      </c>
      <c r="L2740">
        <f t="shared" si="482"/>
        <v>118.92599061986141</v>
      </c>
      <c r="M2740">
        <f t="shared" si="483"/>
        <v>-0.82414894282498008</v>
      </c>
      <c r="N2740">
        <f t="shared" si="483"/>
        <v>0</v>
      </c>
    </row>
    <row r="2741" spans="1:14" x14ac:dyDescent="0.2">
      <c r="A2741">
        <f t="shared" si="473"/>
        <v>2724</v>
      </c>
      <c r="B2741">
        <f t="shared" si="474"/>
        <v>27.240000000000002</v>
      </c>
      <c r="C2741" s="2">
        <f t="shared" si="475"/>
        <v>1.6986376095330337E-3</v>
      </c>
      <c r="D2741" s="2">
        <f t="shared" si="476"/>
        <v>3.5424030848698325E-3</v>
      </c>
      <c r="E2741" s="1">
        <f t="shared" si="477"/>
        <v>-9278.8424540259803</v>
      </c>
      <c r="F2741" s="1">
        <v>0</v>
      </c>
      <c r="G2741" s="2">
        <f t="shared" si="478"/>
        <v>67.9527195557217</v>
      </c>
      <c r="H2741" s="2">
        <f t="shared" si="478"/>
        <v>141.86195720024426</v>
      </c>
      <c r="I2741" s="2">
        <f t="shared" si="479"/>
        <v>130.70769956950608</v>
      </c>
      <c r="J2741" s="2">
        <f t="shared" si="480"/>
        <v>269.86217296429186</v>
      </c>
      <c r="K2741">
        <f t="shared" si="481"/>
        <v>61.873636666814974</v>
      </c>
      <c r="L2741">
        <f t="shared" si="482"/>
        <v>128.0002157640476</v>
      </c>
      <c r="M2741">
        <f t="shared" si="483"/>
        <v>-0.88134334696940664</v>
      </c>
      <c r="N2741">
        <f t="shared" si="483"/>
        <v>0</v>
      </c>
    </row>
    <row r="2742" spans="1:14" x14ac:dyDescent="0.2">
      <c r="A2742">
        <f t="shared" si="473"/>
        <v>2725</v>
      </c>
      <c r="B2742">
        <f t="shared" si="474"/>
        <v>27.25</v>
      </c>
      <c r="C2742" s="2">
        <f t="shared" si="475"/>
        <v>1.7449672172282749E-3</v>
      </c>
      <c r="D2742" s="2">
        <f t="shared" si="476"/>
        <v>3.6499174307519414E-3</v>
      </c>
      <c r="E2742" s="1">
        <f t="shared" si="477"/>
        <v>-9632.0906086229625</v>
      </c>
      <c r="F2742" s="1">
        <v>0</v>
      </c>
      <c r="G2742" s="2">
        <f t="shared" si="478"/>
        <v>69.805335147077102</v>
      </c>
      <c r="H2742" s="2">
        <f t="shared" si="478"/>
        <v>146.16793127712103</v>
      </c>
      <c r="I2742" s="2">
        <f t="shared" si="479"/>
        <v>136.02162384186607</v>
      </c>
      <c r="J2742" s="2">
        <f t="shared" si="480"/>
        <v>281.73285786178343</v>
      </c>
      <c r="K2742">
        <f t="shared" si="481"/>
        <v>65.288404449386377</v>
      </c>
      <c r="L2742">
        <f t="shared" si="482"/>
        <v>135.5649265846624</v>
      </c>
      <c r="M2742">
        <f t="shared" si="483"/>
        <v>-0.92788424540259806</v>
      </c>
      <c r="N2742">
        <f t="shared" si="483"/>
        <v>0</v>
      </c>
    </row>
    <row r="2743" spans="1:14" x14ac:dyDescent="0.2">
      <c r="A2743">
        <f t="shared" si="473"/>
        <v>2726</v>
      </c>
      <c r="B2743">
        <f t="shared" si="474"/>
        <v>27.26</v>
      </c>
      <c r="C2743" s="2">
        <f t="shared" si="475"/>
        <v>1.7708460649296406E-3</v>
      </c>
      <c r="D2743" s="2">
        <f t="shared" si="476"/>
        <v>3.7143511677239956E-3</v>
      </c>
      <c r="E2743" s="1">
        <f t="shared" si="477"/>
        <v>-9868.9079389986528</v>
      </c>
      <c r="F2743" s="1">
        <v>0</v>
      </c>
      <c r="G2743" s="2">
        <f t="shared" si="478"/>
        <v>70.839863807144567</v>
      </c>
      <c r="H2743" s="2">
        <f t="shared" si="478"/>
        <v>148.74864967864167</v>
      </c>
      <c r="I2743" s="2">
        <f t="shared" si="479"/>
        <v>139.74136207492785</v>
      </c>
      <c r="J2743" s="2">
        <f t="shared" si="480"/>
        <v>290.27893926798401</v>
      </c>
      <c r="K2743">
        <f t="shared" si="481"/>
        <v>67.938289206920984</v>
      </c>
      <c r="L2743">
        <f t="shared" si="482"/>
        <v>141.53028958934235</v>
      </c>
      <c r="M2743">
        <f t="shared" si="483"/>
        <v>-0.9632090608622963</v>
      </c>
      <c r="N2743">
        <f t="shared" si="483"/>
        <v>0</v>
      </c>
    </row>
    <row r="2744" spans="1:14" x14ac:dyDescent="0.2">
      <c r="A2744">
        <f t="shared" si="473"/>
        <v>2727</v>
      </c>
      <c r="B2744">
        <f t="shared" si="474"/>
        <v>27.27</v>
      </c>
      <c r="C2744" s="2">
        <f t="shared" si="475"/>
        <v>1.7759699499028405E-3</v>
      </c>
      <c r="D2744" s="2">
        <f t="shared" si="476"/>
        <v>3.7349393818571371E-3</v>
      </c>
      <c r="E2744" s="1">
        <f t="shared" si="477"/>
        <v>-9986.4318436589165</v>
      </c>
      <c r="F2744" s="1">
        <v>0</v>
      </c>
      <c r="G2744" s="2">
        <f t="shared" si="478"/>
        <v>71.044145303364758</v>
      </c>
      <c r="H2744" s="2">
        <f t="shared" si="478"/>
        <v>149.57347564237043</v>
      </c>
      <c r="I2744" s="2">
        <f t="shared" si="479"/>
        <v>141.8230783284495</v>
      </c>
      <c r="J2744" s="2">
        <f t="shared" si="480"/>
        <v>295.39893882540474</v>
      </c>
      <c r="K2744">
        <f t="shared" si="481"/>
        <v>69.79204223118488</v>
      </c>
      <c r="L2744">
        <f t="shared" si="482"/>
        <v>145.82546318303432</v>
      </c>
      <c r="M2744">
        <f t="shared" si="483"/>
        <v>-0.98689079389986534</v>
      </c>
      <c r="N2744">
        <f t="shared" si="483"/>
        <v>0</v>
      </c>
    </row>
    <row r="2745" spans="1:14" x14ac:dyDescent="0.2">
      <c r="A2745">
        <f t="shared" si="473"/>
        <v>2728</v>
      </c>
      <c r="B2745">
        <f t="shared" si="474"/>
        <v>27.28</v>
      </c>
      <c r="C2745" s="2">
        <f t="shared" si="475"/>
        <v>1.7602799486860499E-3</v>
      </c>
      <c r="D2745" s="2">
        <f t="shared" si="476"/>
        <v>3.7114380894898709E-3</v>
      </c>
      <c r="E2745" s="1">
        <f t="shared" si="477"/>
        <v>-9983.2417166688119</v>
      </c>
      <c r="F2745" s="1">
        <v>0</v>
      </c>
      <c r="G2745" s="2">
        <f t="shared" si="478"/>
        <v>70.415830954480981</v>
      </c>
      <c r="H2745" s="2">
        <f t="shared" si="478"/>
        <v>148.63263432053415</v>
      </c>
      <c r="I2745" s="2">
        <f t="shared" si="479"/>
        <v>142.24229552607355</v>
      </c>
      <c r="J2745" s="2">
        <f t="shared" si="480"/>
        <v>297.03207805981214</v>
      </c>
      <c r="K2745">
        <f t="shared" si="481"/>
        <v>70.827821387226678</v>
      </c>
      <c r="L2745">
        <f t="shared" si="482"/>
        <v>148.39944373927798</v>
      </c>
      <c r="M2745">
        <f t="shared" si="483"/>
        <v>-0.99864318436589172</v>
      </c>
      <c r="N2745">
        <f t="shared" si="483"/>
        <v>0</v>
      </c>
    </row>
    <row r="2746" spans="1:14" x14ac:dyDescent="0.2">
      <c r="A2746">
        <f t="shared" si="473"/>
        <v>2729</v>
      </c>
      <c r="B2746">
        <f t="shared" si="474"/>
        <v>27.29</v>
      </c>
      <c r="C2746" s="2">
        <f t="shared" si="475"/>
        <v>1.7239631140166909E-3</v>
      </c>
      <c r="D2746" s="2">
        <f t="shared" si="476"/>
        <v>3.6441271612235862E-3</v>
      </c>
      <c r="E2746" s="1">
        <f t="shared" si="477"/>
        <v>-9859.3761196584146</v>
      </c>
      <c r="F2746" s="1">
        <v>0</v>
      </c>
      <c r="G2746" s="2">
        <f t="shared" si="478"/>
        <v>68.962411407260618</v>
      </c>
      <c r="H2746" s="2">
        <f t="shared" si="478"/>
        <v>145.93732992626568</v>
      </c>
      <c r="I2746" s="2">
        <f t="shared" si="479"/>
        <v>140.99418626778998</v>
      </c>
      <c r="J2746" s="2">
        <f t="shared" si="480"/>
        <v>295.15900483246622</v>
      </c>
      <c r="K2746">
        <f t="shared" si="481"/>
        <v>71.033450688862487</v>
      </c>
      <c r="L2746">
        <f t="shared" si="482"/>
        <v>149.22167490620055</v>
      </c>
      <c r="M2746">
        <f t="shared" si="483"/>
        <v>-0.99832417166688125</v>
      </c>
      <c r="N2746">
        <f t="shared" si="483"/>
        <v>0</v>
      </c>
    </row>
    <row r="2747" spans="1:14" x14ac:dyDescent="0.2">
      <c r="A2747">
        <f t="shared" si="473"/>
        <v>2730</v>
      </c>
      <c r="B2747">
        <f t="shared" si="474"/>
        <v>27.3</v>
      </c>
      <c r="C2747" s="2">
        <f t="shared" si="475"/>
        <v>1.667450246688756E-3</v>
      </c>
      <c r="D2747" s="2">
        <f t="shared" si="476"/>
        <v>3.5338069917897922E-3</v>
      </c>
      <c r="E2747" s="1">
        <f t="shared" si="477"/>
        <v>-9616.332315697362</v>
      </c>
      <c r="F2747" s="1">
        <v>0</v>
      </c>
      <c r="G2747" s="2">
        <f t="shared" si="478"/>
        <v>66.701127408837607</v>
      </c>
      <c r="H2747" s="2">
        <f t="shared" si="478"/>
        <v>141.51961241674519</v>
      </c>
      <c r="I2747" s="2">
        <f t="shared" si="479"/>
        <v>138.09362996120646</v>
      </c>
      <c r="J2747" s="2">
        <f t="shared" si="480"/>
        <v>289.80202525540068</v>
      </c>
      <c r="K2747">
        <f t="shared" si="481"/>
        <v>70.406564940403015</v>
      </c>
      <c r="L2747">
        <f t="shared" si="482"/>
        <v>148.28241283865549</v>
      </c>
      <c r="M2747">
        <f t="shared" si="483"/>
        <v>-0.98593761196584151</v>
      </c>
      <c r="N2747">
        <f t="shared" si="483"/>
        <v>0</v>
      </c>
    </row>
    <row r="2748" spans="1:14" x14ac:dyDescent="0.2">
      <c r="A2748">
        <f t="shared" si="473"/>
        <v>2731</v>
      </c>
      <c r="B2748">
        <f t="shared" si="474"/>
        <v>27.310000000000002</v>
      </c>
      <c r="C2748" s="2">
        <f t="shared" si="475"/>
        <v>1.5914107688940308E-3</v>
      </c>
      <c r="D2748" s="2">
        <f t="shared" si="476"/>
        <v>3.3817889554491778E-3</v>
      </c>
      <c r="E2748" s="1">
        <f t="shared" si="477"/>
        <v>-9257.0481706724277</v>
      </c>
      <c r="F2748" s="1">
        <v>0</v>
      </c>
      <c r="G2748" s="2">
        <f t="shared" si="478"/>
        <v>63.658764638027151</v>
      </c>
      <c r="H2748" s="2">
        <f t="shared" si="478"/>
        <v>135.43199530097121</v>
      </c>
      <c r="I2748" s="2">
        <f t="shared" si="479"/>
        <v>133.57503558367154</v>
      </c>
      <c r="J2748" s="2">
        <f t="shared" si="480"/>
        <v>281.02483827259243</v>
      </c>
      <c r="K2748">
        <f t="shared" si="481"/>
        <v>68.95463771407465</v>
      </c>
      <c r="L2748">
        <f t="shared" si="482"/>
        <v>145.59284297162122</v>
      </c>
      <c r="M2748">
        <f t="shared" si="483"/>
        <v>-0.96163323156973624</v>
      </c>
      <c r="N2748">
        <f t="shared" si="483"/>
        <v>0</v>
      </c>
    </row>
    <row r="2749" spans="1:14" x14ac:dyDescent="0.2">
      <c r="A2749">
        <f t="shared" si="473"/>
        <v>2732</v>
      </c>
      <c r="B2749">
        <f t="shared" si="474"/>
        <v>27.32</v>
      </c>
      <c r="C2749" s="2">
        <f t="shared" si="475"/>
        <v>1.4967447602289197E-3</v>
      </c>
      <c r="D2749" s="2">
        <f t="shared" si="476"/>
        <v>3.1898797610361712E-3</v>
      </c>
      <c r="E2749" s="1">
        <f t="shared" si="477"/>
        <v>-8785.8666409403722</v>
      </c>
      <c r="F2749" s="1">
        <v>0</v>
      </c>
      <c r="G2749" s="2">
        <f t="shared" si="478"/>
        <v>59.87133504408736</v>
      </c>
      <c r="H2749" s="2">
        <f t="shared" si="478"/>
        <v>127.74682914159641</v>
      </c>
      <c r="I2749" s="2">
        <f t="shared" si="479"/>
        <v>127.49193218741746</v>
      </c>
      <c r="J2749" s="2">
        <f t="shared" si="480"/>
        <v>268.93177606803459</v>
      </c>
      <c r="K2749">
        <f t="shared" si="481"/>
        <v>66.69489232626286</v>
      </c>
      <c r="L2749">
        <f t="shared" si="482"/>
        <v>141.18494692643819</v>
      </c>
      <c r="M2749">
        <f t="shared" si="483"/>
        <v>-0.92570481706724284</v>
      </c>
      <c r="N2749">
        <f t="shared" si="483"/>
        <v>0</v>
      </c>
    </row>
    <row r="2750" spans="1:14" x14ac:dyDescent="0.2">
      <c r="A2750">
        <f t="shared" si="473"/>
        <v>2733</v>
      </c>
      <c r="B2750">
        <f t="shared" si="474"/>
        <v>27.330000000000002</v>
      </c>
      <c r="C2750" s="2">
        <f t="shared" si="475"/>
        <v>1.3845722514452354E-3</v>
      </c>
      <c r="D2750" s="2">
        <f t="shared" si="476"/>
        <v>2.9603598938486458E-3</v>
      </c>
      <c r="E2750" s="1">
        <f t="shared" si="477"/>
        <v>-8208.4832765213378</v>
      </c>
      <c r="F2750" s="1">
        <v>0</v>
      </c>
      <c r="G2750" s="2">
        <f t="shared" si="478"/>
        <v>55.383648497244714</v>
      </c>
      <c r="H2750" s="2">
        <f t="shared" si="478"/>
        <v>118.55543824720417</v>
      </c>
      <c r="I2750" s="2">
        <f t="shared" si="479"/>
        <v>119.91633203483407</v>
      </c>
      <c r="J2750" s="2">
        <f t="shared" si="480"/>
        <v>253.66655938216718</v>
      </c>
      <c r="K2750">
        <f t="shared" si="481"/>
        <v>63.65409687349532</v>
      </c>
      <c r="L2750">
        <f t="shared" si="482"/>
        <v>135.11112113496301</v>
      </c>
      <c r="M2750">
        <f t="shared" si="483"/>
        <v>-0.8785866640940373</v>
      </c>
      <c r="N2750">
        <f t="shared" si="483"/>
        <v>0</v>
      </c>
    </row>
    <row r="2751" spans="1:14" x14ac:dyDescent="0.2">
      <c r="A2751">
        <f t="shared" si="473"/>
        <v>2734</v>
      </c>
      <c r="B2751">
        <f t="shared" si="474"/>
        <v>27.34</v>
      </c>
      <c r="C2751" s="2">
        <f t="shared" si="475"/>
        <v>1.2562199037818467E-3</v>
      </c>
      <c r="D2751" s="2">
        <f t="shared" si="476"/>
        <v>2.6959564024231063E-3</v>
      </c>
      <c r="E2751" s="1">
        <f t="shared" si="477"/>
        <v>-7531.8773744075052</v>
      </c>
      <c r="F2751" s="1">
        <v>0</v>
      </c>
      <c r="G2751" s="2">
        <f t="shared" si="478"/>
        <v>50.248779865602842</v>
      </c>
      <c r="H2751" s="2">
        <f t="shared" si="478"/>
        <v>107.9670308884313</v>
      </c>
      <c r="I2751" s="2">
        <f t="shared" si="479"/>
        <v>110.9378739674812</v>
      </c>
      <c r="J2751" s="2">
        <f t="shared" si="480"/>
        <v>235.41058262972859</v>
      </c>
      <c r="K2751">
        <f t="shared" si="481"/>
        <v>59.868245774226217</v>
      </c>
      <c r="L2751">
        <f t="shared" si="482"/>
        <v>127.4435517412973</v>
      </c>
      <c r="M2751">
        <f t="shared" si="483"/>
        <v>-0.82084832765213378</v>
      </c>
      <c r="N2751">
        <f t="shared" si="483"/>
        <v>0</v>
      </c>
    </row>
    <row r="2752" spans="1:14" x14ac:dyDescent="0.2">
      <c r="A2752">
        <f t="shared" si="473"/>
        <v>2735</v>
      </c>
      <c r="B2752">
        <f t="shared" si="474"/>
        <v>27.35</v>
      </c>
      <c r="C2752" s="2">
        <f t="shared" si="475"/>
        <v>1.1132052329416548E-3</v>
      </c>
      <c r="D2752" s="2">
        <f t="shared" si="476"/>
        <v>2.3998103559802553E-3</v>
      </c>
      <c r="E2752" s="1">
        <f t="shared" si="477"/>
        <v>-6764.22761418747</v>
      </c>
      <c r="F2752" s="1">
        <v>0</v>
      </c>
      <c r="G2752" s="2">
        <f t="shared" si="478"/>
        <v>44.527437882106327</v>
      </c>
      <c r="H2752" s="2">
        <f t="shared" si="478"/>
        <v>96.107396084383893</v>
      </c>
      <c r="I2752" s="2">
        <f t="shared" si="479"/>
        <v>100.6627572379212</v>
      </c>
      <c r="J2752" s="2">
        <f t="shared" si="480"/>
        <v>214.38074934507139</v>
      </c>
      <c r="K2752">
        <f t="shared" si="481"/>
        <v>55.382131618374125</v>
      </c>
      <c r="L2752">
        <f t="shared" si="482"/>
        <v>118.2733532606875</v>
      </c>
      <c r="M2752">
        <f t="shared" si="483"/>
        <v>-0.75318773744075052</v>
      </c>
      <c r="N2752">
        <f t="shared" si="483"/>
        <v>0</v>
      </c>
    </row>
    <row r="2753" spans="1:14" x14ac:dyDescent="0.2">
      <c r="A2753">
        <f t="shared" si="473"/>
        <v>2736</v>
      </c>
      <c r="B2753">
        <f t="shared" si="474"/>
        <v>27.36</v>
      </c>
      <c r="C2753" s="2">
        <f t="shared" si="475"/>
        <v>9.5721856610060793E-4</v>
      </c>
      <c r="D2753" s="2">
        <f t="shared" si="476"/>
        <v>2.0754393621607312E-3</v>
      </c>
      <c r="E2753" s="1">
        <f t="shared" si="477"/>
        <v>-5914.8131957703617</v>
      </c>
      <c r="F2753" s="1">
        <v>0</v>
      </c>
      <c r="G2753" s="2">
        <f t="shared" si="478"/>
        <v>38.287243338055987</v>
      </c>
      <c r="H2753" s="2">
        <f t="shared" si="478"/>
        <v>83.117402562268481</v>
      </c>
      <c r="I2753" s="2">
        <f t="shared" si="479"/>
        <v>89.212478536419638</v>
      </c>
      <c r="J2753" s="2">
        <f t="shared" si="480"/>
        <v>190.82688386768569</v>
      </c>
      <c r="K2753">
        <f t="shared" si="481"/>
        <v>50.248812436944903</v>
      </c>
      <c r="L2753">
        <f t="shared" si="482"/>
        <v>107.70948130541721</v>
      </c>
      <c r="M2753">
        <f t="shared" si="483"/>
        <v>-0.67642276141874702</v>
      </c>
      <c r="N2753">
        <f t="shared" si="483"/>
        <v>0</v>
      </c>
    </row>
    <row r="2754" spans="1:14" x14ac:dyDescent="0.2">
      <c r="A2754">
        <f t="shared" si="473"/>
        <v>2737</v>
      </c>
      <c r="B2754">
        <f t="shared" si="474"/>
        <v>27.37</v>
      </c>
      <c r="C2754" s="2">
        <f t="shared" si="475"/>
        <v>7.9010294740076655E-4</v>
      </c>
      <c r="D2754" s="2">
        <f t="shared" si="476"/>
        <v>1.7266955938294774E-3</v>
      </c>
      <c r="E2754" s="1">
        <f t="shared" si="477"/>
        <v>-4993.9016742334716</v>
      </c>
      <c r="F2754" s="1">
        <v>0</v>
      </c>
      <c r="G2754" s="2">
        <f t="shared" si="478"/>
        <v>31.601925222209097</v>
      </c>
      <c r="H2754" s="2">
        <f t="shared" si="478"/>
        <v>69.151317862367833</v>
      </c>
      <c r="I2754" s="2">
        <f t="shared" si="479"/>
        <v>76.722387295012197</v>
      </c>
      <c r="J2754" s="2">
        <f t="shared" si="480"/>
        <v>165.02875025640438</v>
      </c>
      <c r="K2754">
        <f t="shared" si="481"/>
        <v>44.528980753226065</v>
      </c>
      <c r="L2754">
        <f t="shared" si="482"/>
        <v>95.877432394036546</v>
      </c>
      <c r="M2754">
        <f t="shared" si="483"/>
        <v>-0.5914813195770362</v>
      </c>
      <c r="N2754">
        <f t="shared" si="483"/>
        <v>0</v>
      </c>
    </row>
    <row r="2755" spans="1:14" x14ac:dyDescent="0.2">
      <c r="A2755">
        <f t="shared" si="473"/>
        <v>2738</v>
      </c>
      <c r="B2755">
        <f t="shared" si="474"/>
        <v>27.38</v>
      </c>
      <c r="C2755" s="2">
        <f t="shared" si="475"/>
        <v>6.1383223186342237E-4</v>
      </c>
      <c r="D2755" s="2">
        <f t="shared" si="476"/>
        <v>1.3577198274992738E-3</v>
      </c>
      <c r="E2755" s="1">
        <f t="shared" si="477"/>
        <v>-4012.6248476306564</v>
      </c>
      <c r="F2755" s="1">
        <v>0</v>
      </c>
      <c r="G2755" s="2">
        <f t="shared" si="478"/>
        <v>24.550444403770481</v>
      </c>
      <c r="H2755" s="2">
        <f t="shared" si="478"/>
        <v>54.374967713982329</v>
      </c>
      <c r="I2755" s="2">
        <f t="shared" si="479"/>
        <v>63.340076521186475</v>
      </c>
      <c r="J2755" s="2">
        <f t="shared" si="480"/>
        <v>137.29271412457234</v>
      </c>
      <c r="K2755">
        <f t="shared" si="481"/>
        <v>38.290241949992648</v>
      </c>
      <c r="L2755">
        <f t="shared" si="482"/>
        <v>82.917746410590013</v>
      </c>
      <c r="M2755">
        <f t="shared" si="483"/>
        <v>-0.49939016742334719</v>
      </c>
      <c r="N2755">
        <f t="shared" si="483"/>
        <v>0</v>
      </c>
    </row>
    <row r="2756" spans="1:14" x14ac:dyDescent="0.2">
      <c r="A2756">
        <f t="shared" si="473"/>
        <v>2739</v>
      </c>
      <c r="B2756">
        <f t="shared" si="474"/>
        <v>27.39</v>
      </c>
      <c r="C2756" s="2">
        <f t="shared" si="475"/>
        <v>4.3048762926749869E-4</v>
      </c>
      <c r="D2756" s="2">
        <f t="shared" si="476"/>
        <v>9.7289204366386402E-4</v>
      </c>
      <c r="E2756" s="1">
        <f t="shared" si="477"/>
        <v>-2982.8441979966219</v>
      </c>
      <c r="F2756" s="1">
        <v>0</v>
      </c>
      <c r="G2756" s="2">
        <f t="shared" si="478"/>
        <v>17.216055321853684</v>
      </c>
      <c r="H2756" s="2">
        <f t="shared" si="478"/>
        <v>38.963757719879268</v>
      </c>
      <c r="I2756" s="2">
        <f t="shared" si="479"/>
        <v>49.223628376468973</v>
      </c>
      <c r="J2756" s="2">
        <f t="shared" si="480"/>
        <v>107.94808736386965</v>
      </c>
      <c r="K2756">
        <f t="shared" si="481"/>
        <v>31.606310569852223</v>
      </c>
      <c r="L2756">
        <f t="shared" si="482"/>
        <v>68.984329643990378</v>
      </c>
      <c r="M2756">
        <f t="shared" si="483"/>
        <v>-0.40126248476306564</v>
      </c>
      <c r="N2756">
        <f t="shared" si="483"/>
        <v>0</v>
      </c>
    </row>
    <row r="2757" spans="1:14" x14ac:dyDescent="0.2">
      <c r="A2757">
        <f t="shared" si="473"/>
        <v>2740</v>
      </c>
      <c r="B2757">
        <f t="shared" si="474"/>
        <v>27.400000000000002</v>
      </c>
      <c r="C2757" s="2">
        <f t="shared" si="475"/>
        <v>2.4223297801411318E-4</v>
      </c>
      <c r="D2757" s="2">
        <f t="shared" si="476"/>
        <v>5.7677918046579739E-4</v>
      </c>
      <c r="E2757" s="1">
        <f t="shared" si="477"/>
        <v>-1917.0075120763249</v>
      </c>
      <c r="F2757" s="1">
        <v>0</v>
      </c>
      <c r="G2757" s="2">
        <f t="shared" si="478"/>
        <v>9.6853168829128986</v>
      </c>
      <c r="H2757" s="2">
        <f t="shared" si="478"/>
        <v>23.100581034192807</v>
      </c>
      <c r="I2757" s="2">
        <f t="shared" si="479"/>
        <v>34.539735448015875</v>
      </c>
      <c r="J2757" s="2">
        <f t="shared" si="480"/>
        <v>77.343199520152382</v>
      </c>
      <c r="K2757">
        <f t="shared" si="481"/>
        <v>24.556134145303314</v>
      </c>
      <c r="L2757">
        <f t="shared" si="482"/>
        <v>54.242618485959575</v>
      </c>
      <c r="M2757">
        <f t="shared" si="483"/>
        <v>-0.29828441979966219</v>
      </c>
      <c r="N2757">
        <f t="shared" si="483"/>
        <v>0</v>
      </c>
    </row>
    <row r="2758" spans="1:14" x14ac:dyDescent="0.2">
      <c r="A2758">
        <f t="shared" si="473"/>
        <v>2741</v>
      </c>
      <c r="B2758">
        <f t="shared" si="474"/>
        <v>27.41</v>
      </c>
      <c r="C2758" s="2">
        <f t="shared" si="475"/>
        <v>5.1289044119044121E-5</v>
      </c>
      <c r="D2758" s="2">
        <f t="shared" si="476"/>
        <v>1.7408066615990763E-4</v>
      </c>
      <c r="E2758" s="1">
        <f t="shared" si="477"/>
        <v>-827.99841491805773</v>
      </c>
      <c r="F2758" s="1">
        <v>0</v>
      </c>
      <c r="G2758" s="2">
        <f t="shared" si="478"/>
        <v>2.0470643723690265</v>
      </c>
      <c r="H2758" s="2">
        <f t="shared" si="478"/>
        <v>6.9736370818274196</v>
      </c>
      <c r="I2758" s="2">
        <f t="shared" si="479"/>
        <v>19.461720143122868</v>
      </c>
      <c r="J2758" s="2">
        <f t="shared" si="480"/>
        <v>45.841242855057274</v>
      </c>
      <c r="K2758">
        <f t="shared" si="481"/>
        <v>17.222955019546209</v>
      </c>
      <c r="L2758">
        <f t="shared" si="482"/>
        <v>38.867605773229855</v>
      </c>
      <c r="M2758">
        <f t="shared" si="483"/>
        <v>-0.1917007512076325</v>
      </c>
      <c r="N2758">
        <f t="shared" si="483"/>
        <v>0</v>
      </c>
    </row>
    <row r="2759" spans="1:14" x14ac:dyDescent="0.2">
      <c r="A2759">
        <f t="shared" si="473"/>
        <v>2742</v>
      </c>
      <c r="B2759">
        <f t="shared" si="474"/>
        <v>27.42</v>
      </c>
      <c r="C2759" s="2">
        <f t="shared" si="475"/>
        <v>-1.400928479399378E-4</v>
      </c>
      <c r="D2759" s="2">
        <f t="shared" si="476"/>
        <v>-2.3042761763800889E-4</v>
      </c>
      <c r="E2759" s="1">
        <f t="shared" si="477"/>
        <v>271.01936486432004</v>
      </c>
      <c r="F2759" s="1">
        <v>0</v>
      </c>
      <c r="G2759" s="2">
        <f t="shared" si="478"/>
        <v>-5.6086453500547933</v>
      </c>
      <c r="H2759" s="2">
        <f t="shared" si="478"/>
        <v>-9.225812570115151</v>
      </c>
      <c r="I2759" s="2">
        <f t="shared" si="479"/>
        <v>4.167475849653167</v>
      </c>
      <c r="J2759" s="2">
        <f t="shared" si="480"/>
        <v>13.815940832955834</v>
      </c>
      <c r="K2759">
        <f t="shared" si="481"/>
        <v>9.6933213582161546</v>
      </c>
      <c r="L2759">
        <f t="shared" si="482"/>
        <v>23.041753403070985</v>
      </c>
      <c r="M2759">
        <f t="shared" si="483"/>
        <v>-8.2799841491805776E-2</v>
      </c>
      <c r="N2759">
        <f t="shared" si="483"/>
        <v>0</v>
      </c>
    </row>
    <row r="2760" spans="1:14" x14ac:dyDescent="0.2">
      <c r="A2760">
        <f t="shared" si="473"/>
        <v>2743</v>
      </c>
      <c r="B2760">
        <f t="shared" si="474"/>
        <v>27.43</v>
      </c>
      <c r="C2760" s="2">
        <f t="shared" si="475"/>
        <v>-3.2965753788268589E-4</v>
      </c>
      <c r="D2760" s="2">
        <f t="shared" si="476"/>
        <v>-6.3195027122430511E-4</v>
      </c>
      <c r="E2760" s="1">
        <f t="shared" si="477"/>
        <v>1366.7611156605406</v>
      </c>
      <c r="F2760" s="1">
        <v>0</v>
      </c>
      <c r="G2760" s="2">
        <f t="shared" si="478"/>
        <v>-13.191602785445415</v>
      </c>
      <c r="H2760" s="2">
        <f t="shared" si="478"/>
        <v>-25.305724329277638</v>
      </c>
      <c r="I2760" s="2">
        <f t="shared" si="479"/>
        <v>-11.162645564777344</v>
      </c>
      <c r="J2760" s="2">
        <f t="shared" si="480"/>
        <v>-18.352908118312445</v>
      </c>
      <c r="K2760">
        <f t="shared" si="481"/>
        <v>2.056059157154503</v>
      </c>
      <c r="L2760">
        <f t="shared" si="482"/>
        <v>6.9528162109651914</v>
      </c>
      <c r="M2760">
        <f t="shared" si="483"/>
        <v>2.7101936486432006E-2</v>
      </c>
      <c r="N2760">
        <f t="shared" si="483"/>
        <v>0</v>
      </c>
    </row>
    <row r="2761" spans="1:14" x14ac:dyDescent="0.2">
      <c r="A2761">
        <f t="shared" si="473"/>
        <v>2744</v>
      </c>
      <c r="B2761">
        <f t="shared" si="474"/>
        <v>27.44</v>
      </c>
      <c r="C2761" s="2">
        <f t="shared" si="475"/>
        <v>-5.1517278701207849E-4</v>
      </c>
      <c r="D2761" s="2">
        <f t="shared" si="476"/>
        <v>-1.0257295292550783E-3</v>
      </c>
      <c r="E2761" s="1">
        <f t="shared" si="477"/>
        <v>2445.9817258574612</v>
      </c>
      <c r="F2761" s="1">
        <v>0</v>
      </c>
      <c r="G2761" s="2">
        <f t="shared" si="478"/>
        <v>-20.61251610982163</v>
      </c>
      <c r="H2761" s="2">
        <f t="shared" si="478"/>
        <v>-41.075561397011398</v>
      </c>
      <c r="I2761" s="2">
        <f t="shared" si="479"/>
        <v>-26.347974706527914</v>
      </c>
      <c r="J2761" s="2">
        <f t="shared" si="480"/>
        <v>-50.283958237936957</v>
      </c>
      <c r="K2761">
        <f t="shared" si="481"/>
        <v>-5.5987824851402301</v>
      </c>
      <c r="L2761">
        <f t="shared" si="482"/>
        <v>-9.2083968409255625</v>
      </c>
      <c r="M2761">
        <f t="shared" si="483"/>
        <v>0.13667611156605405</v>
      </c>
      <c r="N2761">
        <f t="shared" si="483"/>
        <v>0</v>
      </c>
    </row>
    <row r="2762" spans="1:14" x14ac:dyDescent="0.2">
      <c r="A2762">
        <f t="shared" si="473"/>
        <v>2745</v>
      </c>
      <c r="B2762">
        <f t="shared" si="474"/>
        <v>27.45</v>
      </c>
      <c r="C2762" s="2">
        <f t="shared" si="475"/>
        <v>-6.9445575121819514E-4</v>
      </c>
      <c r="D2762" s="2">
        <f t="shared" si="476"/>
        <v>-1.4071019465429597E-3</v>
      </c>
      <c r="E2762" s="1">
        <f t="shared" si="477"/>
        <v>3495.6357881522576</v>
      </c>
      <c r="F2762" s="1">
        <v>0</v>
      </c>
      <c r="G2762" s="2">
        <f t="shared" si="478"/>
        <v>-27.784070102918903</v>
      </c>
      <c r="H2762" s="2">
        <f t="shared" si="478"/>
        <v>-56.348563903720787</v>
      </c>
      <c r="I2762" s="2">
        <f t="shared" si="479"/>
        <v>-41.209668520674107</v>
      </c>
      <c r="J2762" s="2">
        <f t="shared" si="480"/>
        <v>-81.598861272387566</v>
      </c>
      <c r="K2762">
        <f t="shared" si="481"/>
        <v>-13.181000245169457</v>
      </c>
      <c r="L2762">
        <f t="shared" si="482"/>
        <v>-25.250297368666775</v>
      </c>
      <c r="M2762">
        <f t="shared" si="483"/>
        <v>0.24459817258574615</v>
      </c>
      <c r="N2762">
        <f t="shared" si="483"/>
        <v>0</v>
      </c>
    </row>
    <row r="2763" spans="1:14" x14ac:dyDescent="0.2">
      <c r="A2763">
        <f t="shared" si="473"/>
        <v>2746</v>
      </c>
      <c r="B2763">
        <f t="shared" si="474"/>
        <v>27.46</v>
      </c>
      <c r="C2763" s="2">
        <f t="shared" si="475"/>
        <v>-8.6539885398868735E-4</v>
      </c>
      <c r="D2763" s="2">
        <f t="shared" si="476"/>
        <v>-1.7715539391050207E-3</v>
      </c>
      <c r="E2763" s="1">
        <f t="shared" si="477"/>
        <v>4503.0352898822803</v>
      </c>
      <c r="F2763" s="1">
        <v>0</v>
      </c>
      <c r="G2763" s="2">
        <f t="shared" si="478"/>
        <v>-34.621961067191641</v>
      </c>
      <c r="H2763" s="2">
        <f t="shared" si="478"/>
        <v>-70.94397320424963</v>
      </c>
      <c r="I2763" s="2">
        <f t="shared" si="479"/>
        <v>-55.572831497151519</v>
      </c>
      <c r="J2763" s="2">
        <f t="shared" si="480"/>
        <v>-111.92677414764449</v>
      </c>
      <c r="K2763">
        <f t="shared" si="481"/>
        <v>-20.601306851144649</v>
      </c>
      <c r="L2763">
        <f t="shared" si="482"/>
        <v>-40.982800943394871</v>
      </c>
      <c r="M2763">
        <f t="shared" si="483"/>
        <v>0.34956357881522576</v>
      </c>
      <c r="N2763">
        <f t="shared" si="483"/>
        <v>0</v>
      </c>
    </row>
    <row r="2764" spans="1:14" x14ac:dyDescent="0.2">
      <c r="A2764">
        <f t="shared" si="473"/>
        <v>2747</v>
      </c>
      <c r="B2764">
        <f t="shared" si="474"/>
        <v>27.47</v>
      </c>
      <c r="C2764" s="2">
        <f t="shared" si="475"/>
        <v>-1.0259947510846369E-3</v>
      </c>
      <c r="D2764" s="2">
        <f t="shared" si="476"/>
        <v>-2.1147755162263249E-3</v>
      </c>
      <c r="E2764" s="1">
        <f t="shared" si="477"/>
        <v>5456.0029832326418</v>
      </c>
      <c r="F2764" s="1">
        <v>0</v>
      </c>
      <c r="G2764" s="2">
        <f t="shared" si="478"/>
        <v>-41.045895403584936</v>
      </c>
      <c r="H2764" s="2">
        <f t="shared" si="478"/>
        <v>-84.689183732080977</v>
      </c>
      <c r="I2764" s="2">
        <f t="shared" si="479"/>
        <v>-69.268588927109874</v>
      </c>
      <c r="J2764" s="2">
        <f t="shared" si="480"/>
        <v>-140.90877555179696</v>
      </c>
      <c r="K2764">
        <f t="shared" si="481"/>
        <v>-27.772389994536709</v>
      </c>
      <c r="L2764">
        <f t="shared" si="482"/>
        <v>-56.219591819715987</v>
      </c>
      <c r="M2764">
        <f t="shared" si="483"/>
        <v>0.45030352898822806</v>
      </c>
      <c r="N2764">
        <f t="shared" si="483"/>
        <v>0</v>
      </c>
    </row>
    <row r="2765" spans="1:14" x14ac:dyDescent="0.2">
      <c r="A2765">
        <f t="shared" si="473"/>
        <v>2748</v>
      </c>
      <c r="B2765">
        <f t="shared" si="474"/>
        <v>27.48</v>
      </c>
      <c r="C2765" s="2">
        <f t="shared" si="475"/>
        <v>-1.1743600895024191E-3</v>
      </c>
      <c r="D2765" s="2">
        <f t="shared" si="476"/>
        <v>-2.4327115611340981E-3</v>
      </c>
      <c r="E2765" s="1">
        <f t="shared" si="477"/>
        <v>6343.019581426679</v>
      </c>
      <c r="F2765" s="1">
        <v>0</v>
      </c>
      <c r="G2765" s="2">
        <f t="shared" si="478"/>
        <v>-46.980539949195695</v>
      </c>
      <c r="H2765" s="2">
        <f t="shared" si="478"/>
        <v>-97.421796685326427</v>
      </c>
      <c r="I2765" s="2">
        <f t="shared" si="479"/>
        <v>-82.136087499422302</v>
      </c>
      <c r="J2765" s="2">
        <f t="shared" si="480"/>
        <v>-168.20213860947845</v>
      </c>
      <c r="K2765">
        <f t="shared" si="481"/>
        <v>-34.609947251903343</v>
      </c>
      <c r="L2765">
        <f t="shared" si="482"/>
        <v>-70.780341924152026</v>
      </c>
      <c r="M2765">
        <f t="shared" si="483"/>
        <v>0.54560029832326418</v>
      </c>
      <c r="N2765">
        <f t="shared" si="483"/>
        <v>0</v>
      </c>
    </row>
    <row r="2766" spans="1:14" x14ac:dyDescent="0.2">
      <c r="A2766">
        <f t="shared" si="473"/>
        <v>2749</v>
      </c>
      <c r="B2766">
        <f t="shared" si="474"/>
        <v>27.490000000000002</v>
      </c>
      <c r="C2766" s="2">
        <f t="shared" si="475"/>
        <v>-1.3087577778602023E-3</v>
      </c>
      <c r="D2766" s="2">
        <f t="shared" si="476"/>
        <v>-2.7216100474123767E-3</v>
      </c>
      <c r="E2766" s="1">
        <f t="shared" si="477"/>
        <v>7153.3630016024272</v>
      </c>
      <c r="F2766" s="1">
        <v>0</v>
      </c>
      <c r="G2766" s="2">
        <f t="shared" si="478"/>
        <v>-52.356412762781183</v>
      </c>
      <c r="H2766" s="2">
        <f t="shared" si="478"/>
        <v>-108.99155100023432</v>
      </c>
      <c r="I2766" s="2">
        <f t="shared" si="479"/>
        <v>-94.024399404109857</v>
      </c>
      <c r="J2766" s="2">
        <f t="shared" si="480"/>
        <v>-193.48440856625933</v>
      </c>
      <c r="K2766">
        <f t="shared" si="481"/>
        <v>-41.03368468318601</v>
      </c>
      <c r="L2766">
        <f t="shared" si="482"/>
        <v>-84.492857566025009</v>
      </c>
      <c r="M2766">
        <f t="shared" si="483"/>
        <v>0.63430195814266788</v>
      </c>
      <c r="N2766">
        <f t="shared" si="483"/>
        <v>0</v>
      </c>
    </row>
    <row r="2767" spans="1:14" x14ac:dyDescent="0.2">
      <c r="A2767">
        <f t="shared" si="473"/>
        <v>2750</v>
      </c>
      <c r="B2767">
        <f t="shared" si="474"/>
        <v>27.5</v>
      </c>
      <c r="C2767" s="2">
        <f t="shared" si="475"/>
        <v>-1.4276175032477206E-3</v>
      </c>
      <c r="D2767" s="2">
        <f t="shared" si="476"/>
        <v>-2.9780666151703362E-3</v>
      </c>
      <c r="E2767" s="1">
        <f t="shared" si="477"/>
        <v>7877.2379712540551</v>
      </c>
      <c r="F2767" s="1">
        <v>0</v>
      </c>
      <c r="G2767" s="2">
        <f t="shared" si="478"/>
        <v>-57.110703760180868</v>
      </c>
      <c r="H2767" s="2">
        <f t="shared" si="478"/>
        <v>-119.26210854499176</v>
      </c>
      <c r="I2767" s="2">
        <f t="shared" si="479"/>
        <v>-104.79430727133895</v>
      </c>
      <c r="J2767" s="2">
        <f t="shared" si="480"/>
        <v>-216.45723675039318</v>
      </c>
      <c r="K2767">
        <f t="shared" si="481"/>
        <v>-46.968267210997837</v>
      </c>
      <c r="L2767">
        <f t="shared" si="482"/>
        <v>-97.195128205401417</v>
      </c>
      <c r="M2767">
        <f t="shared" si="483"/>
        <v>0.71533630016024274</v>
      </c>
      <c r="N2767">
        <f t="shared" si="483"/>
        <v>0</v>
      </c>
    </row>
    <row r="2768" spans="1:14" x14ac:dyDescent="0.2">
      <c r="A2768">
        <f t="shared" si="473"/>
        <v>2751</v>
      </c>
      <c r="B2768">
        <f t="shared" si="474"/>
        <v>27.51</v>
      </c>
      <c r="C2768" s="2">
        <f t="shared" si="475"/>
        <v>-1.5295542506441532E-3</v>
      </c>
      <c r="D2768" s="2">
        <f t="shared" si="476"/>
        <v>-3.1990649747650202E-3</v>
      </c>
      <c r="E2768" s="1">
        <f t="shared" si="477"/>
        <v>8505.8944315659628</v>
      </c>
      <c r="F2768" s="1">
        <v>0</v>
      </c>
      <c r="G2768" s="2">
        <f t="shared" si="478"/>
        <v>-61.188015444464646</v>
      </c>
      <c r="H2768" s="2">
        <f t="shared" si="478"/>
        <v>-128.11267222014072</v>
      </c>
      <c r="I2768" s="2">
        <f t="shared" si="479"/>
        <v>-114.31994870762506</v>
      </c>
      <c r="J2768" s="2">
        <f t="shared" si="480"/>
        <v>-236.84992501289653</v>
      </c>
      <c r="K2768">
        <f t="shared" si="481"/>
        <v>-52.344209466035004</v>
      </c>
      <c r="L2768">
        <f t="shared" si="482"/>
        <v>-108.73725279275581</v>
      </c>
      <c r="M2768">
        <f t="shared" si="483"/>
        <v>0.78772379712540552</v>
      </c>
      <c r="N2768">
        <f t="shared" si="483"/>
        <v>0</v>
      </c>
    </row>
    <row r="2769" spans="1:14" x14ac:dyDescent="0.2">
      <c r="A2769">
        <f t="shared" si="473"/>
        <v>2752</v>
      </c>
      <c r="B2769">
        <f t="shared" si="474"/>
        <v>27.52</v>
      </c>
      <c r="C2769" s="2">
        <f t="shared" si="475"/>
        <v>-1.6133846049878537E-3</v>
      </c>
      <c r="D2769" s="2">
        <f t="shared" si="476"/>
        <v>-3.3820126560435708E-3</v>
      </c>
      <c r="E2769" s="1">
        <f t="shared" si="477"/>
        <v>9031.7333064074737</v>
      </c>
      <c r="F2769" s="1">
        <v>0</v>
      </c>
      <c r="G2769" s="2">
        <f t="shared" si="478"/>
        <v>-64.541014934867931</v>
      </c>
      <c r="H2769" s="2">
        <f t="shared" si="478"/>
        <v>-135.43941766085771</v>
      </c>
      <c r="I2769" s="2">
        <f t="shared" si="479"/>
        <v>-122.4903008776613</v>
      </c>
      <c r="J2769" s="2">
        <f t="shared" si="480"/>
        <v>-254.42263832949286</v>
      </c>
      <c r="K2769">
        <f t="shared" si="481"/>
        <v>-57.098696499636773</v>
      </c>
      <c r="L2769">
        <f t="shared" si="482"/>
        <v>-118.98322066863514</v>
      </c>
      <c r="M2769">
        <f t="shared" si="483"/>
        <v>0.85058944315659635</v>
      </c>
      <c r="N2769">
        <f t="shared" si="483"/>
        <v>0</v>
      </c>
    </row>
    <row r="2770" spans="1:14" x14ac:dyDescent="0.2">
      <c r="A2770">
        <f t="shared" si="473"/>
        <v>2753</v>
      </c>
      <c r="B2770">
        <f t="shared" si="474"/>
        <v>27.53</v>
      </c>
      <c r="C2770" s="2">
        <f t="shared" si="475"/>
        <v>-1.6781406425848266E-3</v>
      </c>
      <c r="D2770" s="2">
        <f t="shared" si="476"/>
        <v>-3.5247716770074175E-3</v>
      </c>
      <c r="E2770" s="1">
        <f t="shared" si="477"/>
        <v>9448.3983584791149</v>
      </c>
      <c r="F2770" s="1">
        <v>0</v>
      </c>
      <c r="G2770" s="2">
        <f t="shared" si="478"/>
        <v>-67.130989562780996</v>
      </c>
      <c r="H2770" s="2">
        <f t="shared" si="478"/>
        <v>-141.15672147647462</v>
      </c>
      <c r="I2770" s="2">
        <f t="shared" si="479"/>
        <v>-129.21048750048936</v>
      </c>
      <c r="J2770" s="2">
        <f t="shared" si="480"/>
        <v>-268.96924723753551</v>
      </c>
      <c r="K2770">
        <f t="shared" si="481"/>
        <v>-61.176324607067606</v>
      </c>
      <c r="L2770">
        <f t="shared" si="482"/>
        <v>-127.81252576106088</v>
      </c>
      <c r="M2770">
        <f t="shared" si="483"/>
        <v>0.90317333064074745</v>
      </c>
      <c r="N2770">
        <f t="shared" si="483"/>
        <v>0</v>
      </c>
    </row>
    <row r="2771" spans="1:14" x14ac:dyDescent="0.2">
      <c r="A2771">
        <f t="shared" si="473"/>
        <v>2754</v>
      </c>
      <c r="B2771">
        <f t="shared" si="474"/>
        <v>27.54</v>
      </c>
      <c r="C2771" s="2">
        <f t="shared" si="475"/>
        <v>-1.7230812474503979E-3</v>
      </c>
      <c r="D2771" s="2">
        <f t="shared" si="476"/>
        <v>-3.6256837668379735E-3</v>
      </c>
      <c r="E2771" s="1">
        <f t="shared" si="477"/>
        <v>9750.8530222608497</v>
      </c>
      <c r="F2771" s="1">
        <v>0</v>
      </c>
      <c r="G2771" s="2">
        <f t="shared" si="478"/>
        <v>-68.928299459431827</v>
      </c>
      <c r="H2771" s="2">
        <f t="shared" si="478"/>
        <v>-145.19817140698507</v>
      </c>
      <c r="I2771" s="2">
        <f t="shared" si="479"/>
        <v>-134.40289275944011</v>
      </c>
      <c r="J2771" s="2">
        <f t="shared" si="480"/>
        <v>-280.31976622961304</v>
      </c>
      <c r="K2771">
        <f t="shared" si="481"/>
        <v>-64.529753464160365</v>
      </c>
      <c r="L2771">
        <f t="shared" si="482"/>
        <v>-135.12159482262797</v>
      </c>
      <c r="M2771">
        <f t="shared" si="483"/>
        <v>0.94483983584791154</v>
      </c>
      <c r="N2771">
        <f t="shared" si="483"/>
        <v>0</v>
      </c>
    </row>
    <row r="2772" spans="1:14" x14ac:dyDescent="0.2">
      <c r="A2772">
        <f t="shared" si="473"/>
        <v>2755</v>
      </c>
      <c r="B2772">
        <f t="shared" si="474"/>
        <v>27.55</v>
      </c>
      <c r="C2772" s="2">
        <f t="shared" si="475"/>
        <v>-1.7477007190431248E-3</v>
      </c>
      <c r="D2772" s="2">
        <f t="shared" si="476"/>
        <v>-3.6835898436257276E-3</v>
      </c>
      <c r="E2772" s="1">
        <f t="shared" si="477"/>
        <v>9935.441285032357</v>
      </c>
      <c r="F2772" s="1">
        <v>0</v>
      </c>
      <c r="G2772" s="2">
        <f t="shared" si="478"/>
        <v>-69.912721794544083</v>
      </c>
      <c r="H2772" s="2">
        <f t="shared" si="478"/>
        <v>-147.5173463954703</v>
      </c>
      <c r="I2772" s="2">
        <f t="shared" si="479"/>
        <v>-138.0080689407753</v>
      </c>
      <c r="J2772" s="2">
        <f t="shared" si="480"/>
        <v>-288.34235907958907</v>
      </c>
      <c r="K2772">
        <f t="shared" si="481"/>
        <v>-67.120261844005128</v>
      </c>
      <c r="L2772">
        <f t="shared" si="482"/>
        <v>-140.82501268411878</v>
      </c>
      <c r="M2772">
        <f t="shared" si="483"/>
        <v>0.97508530222608503</v>
      </c>
      <c r="N2772">
        <f t="shared" si="483"/>
        <v>0</v>
      </c>
    </row>
    <row r="2773" spans="1:14" x14ac:dyDescent="0.2">
      <c r="A2773">
        <f t="shared" si="473"/>
        <v>2756</v>
      </c>
      <c r="B2773">
        <f t="shared" si="474"/>
        <v>27.560000000000002</v>
      </c>
      <c r="C2773" s="2">
        <f t="shared" si="475"/>
        <v>-1.7517345703008541E-3</v>
      </c>
      <c r="D2773" s="2">
        <f t="shared" si="476"/>
        <v>-3.6978435161253349E-3</v>
      </c>
      <c r="E2773" s="1">
        <f t="shared" si="477"/>
        <v>9999.9318800363853</v>
      </c>
      <c r="F2773" s="1">
        <v>0</v>
      </c>
      <c r="G2773" s="2">
        <f t="shared" si="478"/>
        <v>-70.07368262333226</v>
      </c>
      <c r="H2773" s="2">
        <f t="shared" si="478"/>
        <v>-148.08835733788106</v>
      </c>
      <c r="I2773" s="2">
        <f t="shared" si="479"/>
        <v>-139.9854270884355</v>
      </c>
      <c r="J2773" s="2">
        <f t="shared" si="480"/>
        <v>-292.9448872779339</v>
      </c>
      <c r="K2773">
        <f t="shared" si="481"/>
        <v>-68.918200336600009</v>
      </c>
      <c r="L2773">
        <f t="shared" si="482"/>
        <v>-144.85652994005284</v>
      </c>
      <c r="M2773">
        <f t="shared" si="483"/>
        <v>0.9935441285032357</v>
      </c>
      <c r="N2773">
        <f t="shared" si="483"/>
        <v>0</v>
      </c>
    </row>
    <row r="2774" spans="1:14" x14ac:dyDescent="0.2">
      <c r="A2774">
        <f t="shared" si="473"/>
        <v>2757</v>
      </c>
      <c r="B2774">
        <f t="shared" si="474"/>
        <v>27.57</v>
      </c>
      <c r="C2774" s="2">
        <f t="shared" si="475"/>
        <v>-1.7351624485363462E-3</v>
      </c>
      <c r="D2774" s="2">
        <f t="shared" si="476"/>
        <v>-3.6683184505886799E-3</v>
      </c>
      <c r="E2774" s="1">
        <f t="shared" si="477"/>
        <v>9943.5452575951549</v>
      </c>
      <c r="F2774" s="1">
        <v>0</v>
      </c>
      <c r="G2774" s="2">
        <f t="shared" si="478"/>
        <v>-69.410373645130051</v>
      </c>
      <c r="H2774" s="2">
        <f t="shared" si="478"/>
        <v>-146.90614214419685</v>
      </c>
      <c r="I2774" s="2">
        <f t="shared" si="479"/>
        <v>-140.31370256203959</v>
      </c>
      <c r="J2774" s="2">
        <f t="shared" si="480"/>
        <v>-294.07598323878477</v>
      </c>
      <c r="K2774">
        <f t="shared" si="481"/>
        <v>-69.903335728905901</v>
      </c>
      <c r="L2774">
        <f t="shared" si="482"/>
        <v>-147.16984109458792</v>
      </c>
      <c r="M2774">
        <f t="shared" si="483"/>
        <v>0.99999318800363857</v>
      </c>
      <c r="N2774">
        <f t="shared" si="483"/>
        <v>0</v>
      </c>
    </row>
    <row r="2775" spans="1:14" x14ac:dyDescent="0.2">
      <c r="A2775">
        <f t="shared" si="473"/>
        <v>2758</v>
      </c>
      <c r="B2775">
        <f t="shared" si="474"/>
        <v>27.580000000000002</v>
      </c>
      <c r="C2775" s="2">
        <f t="shared" si="475"/>
        <v>-1.6982081461900974E-3</v>
      </c>
      <c r="D2775" s="2">
        <f t="shared" si="476"/>
        <v>-3.5954095173431643E-3</v>
      </c>
      <c r="E2775" s="1">
        <f t="shared" si="477"/>
        <v>9766.9630081537834</v>
      </c>
      <c r="F2775" s="1">
        <v>0</v>
      </c>
      <c r="G2775" s="2">
        <f t="shared" si="478"/>
        <v>-67.931752554576505</v>
      </c>
      <c r="H2775" s="2">
        <f t="shared" si="478"/>
        <v>-143.98651169310156</v>
      </c>
      <c r="I2775" s="2">
        <f t="shared" si="479"/>
        <v>-138.99119008107209</v>
      </c>
      <c r="J2775" s="2">
        <f t="shared" si="480"/>
        <v>-291.72563564524728</v>
      </c>
      <c r="K2775">
        <f t="shared" si="481"/>
        <v>-70.065083000736067</v>
      </c>
      <c r="L2775">
        <f t="shared" si="482"/>
        <v>-147.73912395214572</v>
      </c>
      <c r="M2775">
        <f t="shared" si="483"/>
        <v>0.99435452575951555</v>
      </c>
      <c r="N2775">
        <f t="shared" si="483"/>
        <v>0</v>
      </c>
    </row>
    <row r="2776" spans="1:14" x14ac:dyDescent="0.2">
      <c r="A2776">
        <f t="shared" si="473"/>
        <v>2759</v>
      </c>
      <c r="B2776">
        <f t="shared" si="474"/>
        <v>27.59</v>
      </c>
      <c r="C2776" s="2">
        <f t="shared" si="475"/>
        <v>-1.6413367032577181E-3</v>
      </c>
      <c r="D2776" s="2">
        <f t="shared" si="476"/>
        <v>-3.480027706398521E-3</v>
      </c>
      <c r="E2776" s="1">
        <f t="shared" si="477"/>
        <v>9472.3196233486888</v>
      </c>
      <c r="F2776" s="1">
        <v>0</v>
      </c>
      <c r="G2776" s="2">
        <f t="shared" si="478"/>
        <v>-65.656427059081437</v>
      </c>
      <c r="H2776" s="2">
        <f t="shared" si="478"/>
        <v>-139.36594625051782</v>
      </c>
      <c r="I2776" s="2">
        <f t="shared" si="479"/>
        <v>-136.03574559767446</v>
      </c>
      <c r="J2776" s="2">
        <f t="shared" si="480"/>
        <v>-285.92528015341537</v>
      </c>
      <c r="K2776">
        <f t="shared" si="481"/>
        <v>-69.402622237777649</v>
      </c>
      <c r="L2776">
        <f t="shared" si="482"/>
        <v>-146.55933390289755</v>
      </c>
      <c r="M2776">
        <f t="shared" si="483"/>
        <v>0.97669630081537839</v>
      </c>
      <c r="N2776">
        <f t="shared" si="483"/>
        <v>0</v>
      </c>
    </row>
    <row r="2777" spans="1:14" x14ac:dyDescent="0.2">
      <c r="A2777">
        <f t="shared" ref="A2777:A2840" si="484">A2776+1</f>
        <v>2760</v>
      </c>
      <c r="B2777">
        <f t="shared" si="474"/>
        <v>27.6</v>
      </c>
      <c r="C2777" s="2">
        <f t="shared" si="475"/>
        <v>-1.5652486379907468E-3</v>
      </c>
      <c r="D2777" s="2">
        <f t="shared" si="476"/>
        <v>-3.3235888760852284E-3</v>
      </c>
      <c r="E2777" s="1">
        <f t="shared" si="477"/>
        <v>9063.1766946908101</v>
      </c>
      <c r="F2777" s="1">
        <v>0</v>
      </c>
      <c r="G2777" s="2">
        <f t="shared" si="478"/>
        <v>-62.612424027546041</v>
      </c>
      <c r="H2777" s="2">
        <f t="shared" si="478"/>
        <v>-133.10114491470333</v>
      </c>
      <c r="I2777" s="2">
        <f t="shared" si="479"/>
        <v>-131.48455513051221</v>
      </c>
      <c r="J2777" s="2">
        <f t="shared" si="480"/>
        <v>-276.74739460905494</v>
      </c>
      <c r="K2777">
        <f t="shared" si="481"/>
        <v>-67.924899140631297</v>
      </c>
      <c r="L2777">
        <f t="shared" si="482"/>
        <v>-143.64624969435161</v>
      </c>
      <c r="M2777">
        <f t="shared" si="483"/>
        <v>0.94723196233486895</v>
      </c>
      <c r="N2777">
        <f t="shared" si="483"/>
        <v>0</v>
      </c>
    </row>
    <row r="2778" spans="1:14" x14ac:dyDescent="0.2">
      <c r="A2778">
        <f t="shared" si="484"/>
        <v>2761</v>
      </c>
      <c r="B2778">
        <f t="shared" si="474"/>
        <v>27.61</v>
      </c>
      <c r="C2778" s="2">
        <f t="shared" si="475"/>
        <v>-1.4708713767960682E-3</v>
      </c>
      <c r="D2778" s="2">
        <f t="shared" si="476"/>
        <v>-3.1279964726529967E-3</v>
      </c>
      <c r="E2778" s="1">
        <f t="shared" si="477"/>
        <v>8544.4798617454817</v>
      </c>
      <c r="F2778" s="1">
        <v>0</v>
      </c>
      <c r="G2778" s="2">
        <f t="shared" si="478"/>
        <v>-58.836846608348004</v>
      </c>
      <c r="H2778" s="2">
        <f t="shared" si="478"/>
        <v>-125.26833361116942</v>
      </c>
      <c r="I2778" s="2">
        <f t="shared" si="479"/>
        <v>-125.3936734793531</v>
      </c>
      <c r="J2778" s="2">
        <f t="shared" si="480"/>
        <v>-264.30460387253328</v>
      </c>
      <c r="K2778">
        <f t="shared" si="481"/>
        <v>-65.650509201536011</v>
      </c>
      <c r="L2778">
        <f t="shared" si="482"/>
        <v>-139.03627026136385</v>
      </c>
      <c r="M2778">
        <f t="shared" si="483"/>
        <v>0.9063176694690811</v>
      </c>
      <c r="N2778">
        <f t="shared" si="483"/>
        <v>0</v>
      </c>
    </row>
    <row r="2779" spans="1:14" x14ac:dyDescent="0.2">
      <c r="A2779">
        <f t="shared" si="484"/>
        <v>2762</v>
      </c>
      <c r="B2779">
        <f t="shared" si="474"/>
        <v>27.62</v>
      </c>
      <c r="C2779" s="2">
        <f t="shared" si="475"/>
        <v>-1.3593479877186654E-3</v>
      </c>
      <c r="D2779" s="2">
        <f t="shared" si="476"/>
        <v>-2.8956184310004801E-3</v>
      </c>
      <c r="E2779" s="1">
        <f t="shared" si="477"/>
        <v>7922.4990302091546</v>
      </c>
      <c r="F2779" s="1">
        <v>0</v>
      </c>
      <c r="G2779" s="2">
        <f t="shared" si="478"/>
        <v>-54.375423492951981</v>
      </c>
      <c r="H2779" s="2">
        <f t="shared" si="478"/>
        <v>-115.96234005385355</v>
      </c>
      <c r="I2779" s="2">
        <f t="shared" si="479"/>
        <v>-117.83733849084024</v>
      </c>
      <c r="J2779" s="2">
        <f t="shared" si="480"/>
        <v>-248.74830522596849</v>
      </c>
      <c r="K2779">
        <f t="shared" si="481"/>
        <v>-62.607467011713709</v>
      </c>
      <c r="L2779">
        <f t="shared" si="482"/>
        <v>-132.78596517211494</v>
      </c>
      <c r="M2779">
        <f t="shared" si="483"/>
        <v>0.8544479861745482</v>
      </c>
      <c r="N2779">
        <f t="shared" si="483"/>
        <v>0</v>
      </c>
    </row>
    <row r="2780" spans="1:14" x14ac:dyDescent="0.2">
      <c r="A2780">
        <f t="shared" si="484"/>
        <v>2763</v>
      </c>
      <c r="B2780">
        <f t="shared" si="474"/>
        <v>27.63</v>
      </c>
      <c r="C2780" s="2">
        <f t="shared" si="475"/>
        <v>-1.2320233540844122E-3</v>
      </c>
      <c r="D2780" s="2">
        <f t="shared" si="476"/>
        <v>-2.6292585363995751E-3</v>
      </c>
      <c r="E2780" s="1">
        <f t="shared" si="477"/>
        <v>7204.7525825193079</v>
      </c>
      <c r="F2780" s="1">
        <v>0</v>
      </c>
      <c r="G2780" s="2">
        <f t="shared" si="478"/>
        <v>-49.281955789141698</v>
      </c>
      <c r="H2780" s="2">
        <f t="shared" si="478"/>
        <v>-105.29544688001445</v>
      </c>
      <c r="I2780" s="2">
        <f t="shared" si="479"/>
        <v>-108.90706922750006</v>
      </c>
      <c r="J2780" s="2">
        <f t="shared" si="480"/>
        <v>-230.26683108108477</v>
      </c>
      <c r="K2780">
        <f t="shared" si="481"/>
        <v>-58.832863535337445</v>
      </c>
      <c r="L2780">
        <f t="shared" si="482"/>
        <v>-124.97138420107032</v>
      </c>
      <c r="M2780">
        <f t="shared" si="483"/>
        <v>0.79224990302091547</v>
      </c>
      <c r="N2780">
        <f t="shared" si="483"/>
        <v>0</v>
      </c>
    </row>
    <row r="2781" spans="1:14" x14ac:dyDescent="0.2">
      <c r="A2781">
        <f t="shared" si="484"/>
        <v>2764</v>
      </c>
      <c r="B2781">
        <f t="shared" si="474"/>
        <v>27.64</v>
      </c>
      <c r="C2781" s="2">
        <f t="shared" si="475"/>
        <v>-1.0904279554183813E-3</v>
      </c>
      <c r="D2781" s="2">
        <f t="shared" si="476"/>
        <v>-2.3321225933823219E-3</v>
      </c>
      <c r="E2781" s="1">
        <f t="shared" si="477"/>
        <v>6399.9164971194759</v>
      </c>
      <c r="F2781" s="1">
        <v>0</v>
      </c>
      <c r="G2781" s="2">
        <f t="shared" si="478"/>
        <v>-43.617668189367478</v>
      </c>
      <c r="H2781" s="2">
        <f t="shared" si="478"/>
        <v>-93.396036821697479</v>
      </c>
      <c r="I2781" s="2">
        <f t="shared" si="479"/>
        <v>-98.710558972160655</v>
      </c>
      <c r="J2781" s="2">
        <f t="shared" si="480"/>
        <v>-209.08317124788235</v>
      </c>
      <c r="K2781">
        <f t="shared" si="481"/>
        <v>-54.372415524541246</v>
      </c>
      <c r="L2781">
        <f t="shared" si="482"/>
        <v>-115.68713442618487</v>
      </c>
      <c r="M2781">
        <f t="shared" si="483"/>
        <v>0.72047525825193082</v>
      </c>
      <c r="N2781">
        <f t="shared" si="483"/>
        <v>0</v>
      </c>
    </row>
    <row r="2782" spans="1:14" x14ac:dyDescent="0.2">
      <c r="A2782">
        <f t="shared" si="484"/>
        <v>2765</v>
      </c>
      <c r="B2782">
        <f t="shared" si="474"/>
        <v>27.650000000000002</v>
      </c>
      <c r="C2782" s="2">
        <f t="shared" si="475"/>
        <v>-9.3625945127416013E-4</v>
      </c>
      <c r="D2782" s="2">
        <f t="shared" si="476"/>
        <v>-2.0077798100797293E-3</v>
      </c>
      <c r="E2782" s="1">
        <f t="shared" si="477"/>
        <v>5517.7194749318041</v>
      </c>
      <c r="F2782" s="1">
        <v>0</v>
      </c>
      <c r="G2782" s="2">
        <f t="shared" si="478"/>
        <v>-37.450472260438275</v>
      </c>
      <c r="H2782" s="2">
        <f t="shared" si="478"/>
        <v>-80.407046264466629</v>
      </c>
      <c r="I2782" s="2">
        <f t="shared" si="479"/>
        <v>-87.370376447761501</v>
      </c>
      <c r="J2782" s="2">
        <f t="shared" si="480"/>
        <v>-185.45228229641819</v>
      </c>
      <c r="K2782">
        <f t="shared" si="481"/>
        <v>-49.279912537611281</v>
      </c>
      <c r="L2782">
        <f t="shared" si="482"/>
        <v>-105.04523603195156</v>
      </c>
      <c r="M2782">
        <f t="shared" si="483"/>
        <v>0.63999164971194766</v>
      </c>
      <c r="N2782">
        <f t="shared" si="483"/>
        <v>0</v>
      </c>
    </row>
    <row r="2783" spans="1:14" x14ac:dyDescent="0.2">
      <c r="A2783">
        <f t="shared" si="484"/>
        <v>2766</v>
      </c>
      <c r="B2783">
        <f t="shared" si="474"/>
        <v>27.66</v>
      </c>
      <c r="C2783" s="2">
        <f t="shared" si="475"/>
        <v>-7.7136228976970448E-4</v>
      </c>
      <c r="D2783" s="2">
        <f t="shared" si="476"/>
        <v>-1.6601198634943149E-3</v>
      </c>
      <c r="E2783" s="1">
        <f t="shared" si="477"/>
        <v>4568.825340726793</v>
      </c>
      <c r="F2783" s="1">
        <v>0</v>
      </c>
      <c r="G2783" s="2">
        <f t="shared" si="478"/>
        <v>-30.85415072711487</v>
      </c>
      <c r="H2783" s="2">
        <f t="shared" si="478"/>
        <v>-66.484245834565073</v>
      </c>
      <c r="I2783" s="2">
        <f t="shared" si="479"/>
        <v>-75.022490918711071</v>
      </c>
      <c r="J2783" s="2">
        <f t="shared" si="480"/>
        <v>-159.65801648345334</v>
      </c>
      <c r="K2783">
        <f t="shared" si="481"/>
        <v>-43.616568244103021</v>
      </c>
      <c r="L2783">
        <f t="shared" si="482"/>
        <v>-93.173770648888265</v>
      </c>
      <c r="M2783">
        <f t="shared" si="483"/>
        <v>0.55177194749318048</v>
      </c>
      <c r="N2783">
        <f t="shared" si="483"/>
        <v>0</v>
      </c>
    </row>
    <row r="2784" spans="1:14" x14ac:dyDescent="0.2">
      <c r="A2784">
        <f t="shared" si="484"/>
        <v>2767</v>
      </c>
      <c r="B2784">
        <f t="shared" si="474"/>
        <v>27.67</v>
      </c>
      <c r="C2784" s="2">
        <f t="shared" si="475"/>
        <v>-5.9770558611251217E-4</v>
      </c>
      <c r="D2784" s="2">
        <f t="shared" si="476"/>
        <v>-1.2933061627659842E-3</v>
      </c>
      <c r="E2784" s="1">
        <f t="shared" si="477"/>
        <v>3564.7041408966666</v>
      </c>
      <c r="F2784" s="1">
        <v>0</v>
      </c>
      <c r="G2784" s="2">
        <f t="shared" si="478"/>
        <v>-23.907472561568557</v>
      </c>
      <c r="H2784" s="2">
        <f t="shared" si="478"/>
        <v>-51.794368721281344</v>
      </c>
      <c r="I2784" s="2">
        <f t="shared" si="479"/>
        <v>-61.814638937135776</v>
      </c>
      <c r="J2784" s="2">
        <f t="shared" si="480"/>
        <v>-132.00970726319306</v>
      </c>
      <c r="K2784">
        <f t="shared" si="481"/>
        <v>-37.450283841494539</v>
      </c>
      <c r="L2784">
        <f t="shared" si="482"/>
        <v>-80.21533854191172</v>
      </c>
      <c r="M2784">
        <f t="shared" si="483"/>
        <v>0.45688253407267931</v>
      </c>
      <c r="N2784">
        <f t="shared" si="483"/>
        <v>0</v>
      </c>
    </row>
    <row r="2785" spans="1:14" x14ac:dyDescent="0.2">
      <c r="A2785">
        <f t="shared" si="484"/>
        <v>2768</v>
      </c>
      <c r="B2785">
        <f t="shared" si="474"/>
        <v>27.68</v>
      </c>
      <c r="C2785" s="2">
        <f t="shared" si="475"/>
        <v>-4.1735953693083374E-4</v>
      </c>
      <c r="D2785" s="2">
        <f t="shared" si="476"/>
        <v>-9.1172587283598356E-4</v>
      </c>
      <c r="E2785" s="1">
        <f t="shared" si="477"/>
        <v>2517.4934957846567</v>
      </c>
      <c r="F2785" s="1">
        <v>0</v>
      </c>
      <c r="G2785" s="2">
        <f t="shared" si="478"/>
        <v>-16.693249511936678</v>
      </c>
      <c r="H2785" s="2">
        <f t="shared" si="478"/>
        <v>-36.513109257310475</v>
      </c>
      <c r="I2785" s="2">
        <f t="shared" si="479"/>
        <v>-47.904552380487836</v>
      </c>
      <c r="J2785" s="2">
        <f t="shared" si="480"/>
        <v>-102.83845250229061</v>
      </c>
      <c r="K2785">
        <f t="shared" si="481"/>
        <v>-30.854832454461491</v>
      </c>
      <c r="L2785">
        <f t="shared" si="482"/>
        <v>-66.325343244980132</v>
      </c>
      <c r="M2785">
        <f t="shared" si="483"/>
        <v>0.35647041408966668</v>
      </c>
      <c r="N2785">
        <f t="shared" si="483"/>
        <v>0</v>
      </c>
    </row>
    <row r="2786" spans="1:14" x14ac:dyDescent="0.2">
      <c r="A2786">
        <f t="shared" si="484"/>
        <v>2769</v>
      </c>
      <c r="B2786">
        <f t="shared" si="474"/>
        <v>27.69</v>
      </c>
      <c r="C2786" s="2">
        <f t="shared" si="475"/>
        <v>-2.324706535631947E-4</v>
      </c>
      <c r="D2786" s="2">
        <f t="shared" si="476"/>
        <v>-5.1993729948317257E-4</v>
      </c>
      <c r="E2786" s="1">
        <f t="shared" si="477"/>
        <v>1439.851882506289</v>
      </c>
      <c r="F2786" s="1">
        <v>0</v>
      </c>
      <c r="G2786" s="2">
        <f t="shared" si="478"/>
        <v>-9.2973453965327</v>
      </c>
      <c r="H2786" s="2">
        <f t="shared" si="478"/>
        <v>-20.823015824566653</v>
      </c>
      <c r="I2786" s="2">
        <f t="shared" si="479"/>
        <v>-33.458069073543584</v>
      </c>
      <c r="J2786" s="2">
        <f t="shared" si="480"/>
        <v>-72.49314012456405</v>
      </c>
      <c r="K2786">
        <f t="shared" si="481"/>
        <v>-23.908974327432418</v>
      </c>
      <c r="L2786">
        <f t="shared" si="482"/>
        <v>-51.670124299997397</v>
      </c>
      <c r="M2786">
        <f t="shared" si="483"/>
        <v>0.25174934957846568</v>
      </c>
      <c r="N2786">
        <f t="shared" si="483"/>
        <v>0</v>
      </c>
    </row>
    <row r="2787" spans="1:14" x14ac:dyDescent="0.2">
      <c r="A2787">
        <f t="shared" si="484"/>
        <v>2770</v>
      </c>
      <c r="B2787">
        <f t="shared" si="474"/>
        <v>27.7</v>
      </c>
      <c r="C2787" s="2">
        <f t="shared" si="475"/>
        <v>-4.5236111389219516E-5</v>
      </c>
      <c r="D2787" s="2">
        <f t="shared" si="476"/>
        <v>-1.2261526803960089E-4</v>
      </c>
      <c r="E2787" s="1">
        <f t="shared" si="477"/>
        <v>344.80562175901736</v>
      </c>
      <c r="F2787" s="1">
        <v>0</v>
      </c>
      <c r="G2787" s="2">
        <f t="shared" si="478"/>
        <v>-1.8076500473960302</v>
      </c>
      <c r="H2787" s="2">
        <f t="shared" si="478"/>
        <v>-4.9113034077576145</v>
      </c>
      <c r="I2787" s="2">
        <f t="shared" si="479"/>
        <v>-18.647148678176681</v>
      </c>
      <c r="J2787" s="2">
        <f t="shared" si="480"/>
        <v>-41.336263977325828</v>
      </c>
      <c r="K2787">
        <f t="shared" si="481"/>
        <v>-16.695513442530022</v>
      </c>
      <c r="L2787">
        <f t="shared" si="482"/>
        <v>-36.424960569568213</v>
      </c>
      <c r="M2787">
        <f t="shared" si="483"/>
        <v>0.14398518825062892</v>
      </c>
      <c r="N2787">
        <f t="shared" si="483"/>
        <v>0</v>
      </c>
    </row>
    <row r="2788" spans="1:14" x14ac:dyDescent="0.2">
      <c r="A2788">
        <f t="shared" si="484"/>
        <v>2771</v>
      </c>
      <c r="B2788">
        <f t="shared" si="474"/>
        <v>27.71</v>
      </c>
      <c r="C2788" s="2">
        <f t="shared" si="475"/>
        <v>1.4212247735495838E-4</v>
      </c>
      <c r="D2788" s="2">
        <f t="shared" si="476"/>
        <v>2.7550484818554582E-4</v>
      </c>
      <c r="E2788" s="1">
        <f t="shared" si="477"/>
        <v>-754.40858179260101</v>
      </c>
      <c r="F2788" s="1">
        <v>0</v>
      </c>
      <c r="G2788" s="2">
        <f t="shared" si="478"/>
        <v>5.68696979882617</v>
      </c>
      <c r="H2788" s="2">
        <f t="shared" si="478"/>
        <v>11.032387931904426</v>
      </c>
      <c r="I2788" s="2">
        <f t="shared" si="479"/>
        <v>-3.6478176518726069</v>
      </c>
      <c r="J2788" s="2">
        <f t="shared" si="480"/>
        <v>-9.7395802021827276</v>
      </c>
      <c r="K2788">
        <f t="shared" si="481"/>
        <v>-9.3003068885228757</v>
      </c>
      <c r="L2788">
        <f t="shared" si="482"/>
        <v>-20.771968134087153</v>
      </c>
      <c r="M2788">
        <f t="shared" si="483"/>
        <v>3.4480562175901737E-2</v>
      </c>
      <c r="N2788">
        <f t="shared" si="483"/>
        <v>0</v>
      </c>
    </row>
    <row r="2789" spans="1:14" x14ac:dyDescent="0.2">
      <c r="A2789">
        <f t="shared" si="484"/>
        <v>2772</v>
      </c>
      <c r="B2789">
        <f t="shared" si="474"/>
        <v>27.72</v>
      </c>
      <c r="C2789" s="2">
        <f t="shared" si="475"/>
        <v>3.2738555316609699E-4</v>
      </c>
      <c r="D2789" s="2">
        <f t="shared" si="476"/>
        <v>6.69683777915372E-4</v>
      </c>
      <c r="E2789" s="1">
        <f t="shared" si="477"/>
        <v>-1844.5036422056951</v>
      </c>
      <c r="F2789" s="1">
        <v>0</v>
      </c>
      <c r="G2789" s="2">
        <f t="shared" si="478"/>
        <v>13.097730098087009</v>
      </c>
      <c r="H2789" s="2">
        <f t="shared" si="478"/>
        <v>26.818261756506594</v>
      </c>
      <c r="I2789" s="2">
        <f t="shared" si="479"/>
        <v>11.361932092524738</v>
      </c>
      <c r="J2789" s="2">
        <f t="shared" si="480"/>
        <v>21.920343721096138</v>
      </c>
      <c r="K2789">
        <f t="shared" si="481"/>
        <v>-1.8112388637415309</v>
      </c>
      <c r="L2789">
        <f t="shared" si="482"/>
        <v>-4.8979180354104574</v>
      </c>
      <c r="M2789">
        <f t="shared" si="483"/>
        <v>-7.5440858179260106E-2</v>
      </c>
      <c r="N2789">
        <f t="shared" si="483"/>
        <v>0</v>
      </c>
    </row>
    <row r="2790" spans="1:14" x14ac:dyDescent="0.2">
      <c r="A2790">
        <f t="shared" si="484"/>
        <v>2773</v>
      </c>
      <c r="B2790">
        <f t="shared" si="474"/>
        <v>27.73</v>
      </c>
      <c r="C2790" s="2">
        <f t="shared" si="475"/>
        <v>5.0836204426130734E-4</v>
      </c>
      <c r="D2790" s="2">
        <f t="shared" si="476"/>
        <v>1.05523500074059E-3</v>
      </c>
      <c r="E2790" s="1">
        <f t="shared" si="477"/>
        <v>-2912.3027039558801</v>
      </c>
      <c r="F2790" s="1">
        <v>0</v>
      </c>
      <c r="G2790" s="2">
        <f t="shared" si="478"/>
        <v>20.336986903921545</v>
      </c>
      <c r="H2790" s="2">
        <f t="shared" si="478"/>
        <v>42.258633908016172</v>
      </c>
      <c r="I2790" s="2">
        <f t="shared" si="479"/>
        <v>26.204265657712618</v>
      </c>
      <c r="J2790" s="2">
        <f t="shared" si="480"/>
        <v>53.266633830955413</v>
      </c>
      <c r="K2790">
        <f t="shared" si="481"/>
        <v>5.682828389570501</v>
      </c>
      <c r="L2790">
        <f t="shared" si="482"/>
        <v>11.007999922939241</v>
      </c>
      <c r="M2790">
        <f t="shared" si="483"/>
        <v>-0.18445036422056951</v>
      </c>
      <c r="N2790">
        <f t="shared" si="483"/>
        <v>0</v>
      </c>
    </row>
    <row r="2791" spans="1:14" x14ac:dyDescent="0.2">
      <c r="A2791">
        <f t="shared" si="484"/>
        <v>2774</v>
      </c>
      <c r="B2791">
        <f t="shared" si="474"/>
        <v>27.740000000000002</v>
      </c>
      <c r="C2791" s="2">
        <f t="shared" si="475"/>
        <v>6.8291543086460623E-4</v>
      </c>
      <c r="D2791" s="2">
        <f t="shared" si="476"/>
        <v>1.4275807155938007E-3</v>
      </c>
      <c r="E2791" s="1">
        <f t="shared" si="477"/>
        <v>-3944.8984211791853</v>
      </c>
      <c r="F2791" s="1">
        <v>0</v>
      </c>
      <c r="G2791" s="2">
        <f t="shared" si="478"/>
        <v>27.319278936304428</v>
      </c>
      <c r="H2791" s="2">
        <f t="shared" si="478"/>
        <v>57.170173921692665</v>
      </c>
      <c r="I2791" s="2">
        <f t="shared" si="479"/>
        <v>40.703623361900767</v>
      </c>
      <c r="J2791" s="2">
        <f t="shared" si="480"/>
        <v>83.926614398415836</v>
      </c>
      <c r="K2791">
        <f t="shared" si="481"/>
        <v>13.09311415520075</v>
      </c>
      <c r="L2791">
        <f t="shared" si="482"/>
        <v>26.756440476723167</v>
      </c>
      <c r="M2791">
        <f t="shared" si="483"/>
        <v>-0.29123027039558802</v>
      </c>
      <c r="N2791">
        <f t="shared" si="483"/>
        <v>0</v>
      </c>
    </row>
    <row r="2792" spans="1:14" x14ac:dyDescent="0.2">
      <c r="A2792">
        <f t="shared" si="484"/>
        <v>2775</v>
      </c>
      <c r="B2792">
        <f t="shared" si="474"/>
        <v>27.75</v>
      </c>
      <c r="C2792" s="2">
        <f t="shared" si="475"/>
        <v>8.4898912739245203E-4</v>
      </c>
      <c r="D2792" s="2">
        <f t="shared" si="476"/>
        <v>1.7823064582575712E-3</v>
      </c>
      <c r="E2792" s="1">
        <f t="shared" si="477"/>
        <v>-4929.8089791452076</v>
      </c>
      <c r="F2792" s="1">
        <v>0</v>
      </c>
      <c r="G2792" s="2">
        <f t="shared" si="478"/>
        <v>33.962342858545668</v>
      </c>
      <c r="H2792" s="2">
        <f t="shared" si="478"/>
        <v>71.376092340016754</v>
      </c>
      <c r="I2792" s="2">
        <f t="shared" si="479"/>
        <v>54.688809337646624</v>
      </c>
      <c r="J2792" s="2">
        <f t="shared" si="480"/>
        <v>113.53625849124779</v>
      </c>
      <c r="K2792">
        <f t="shared" si="481"/>
        <v>20.33197663698304</v>
      </c>
      <c r="L2792">
        <f t="shared" si="482"/>
        <v>42.160166151231032</v>
      </c>
      <c r="M2792">
        <f t="shared" si="483"/>
        <v>-0.39448984211791854</v>
      </c>
      <c r="N2792">
        <f t="shared" si="483"/>
        <v>0</v>
      </c>
    </row>
    <row r="2793" spans="1:14" x14ac:dyDescent="0.2">
      <c r="A2793">
        <f t="shared" si="484"/>
        <v>2776</v>
      </c>
      <c r="B2793">
        <f t="shared" si="474"/>
        <v>27.76</v>
      </c>
      <c r="C2793" s="2">
        <f t="shared" si="475"/>
        <v>1.004630879569498E-3</v>
      </c>
      <c r="D2793" s="2">
        <f t="shared" si="476"/>
        <v>2.1152137139373241E-3</v>
      </c>
      <c r="E2793" s="1">
        <f t="shared" si="477"/>
        <v>-5855.1289719874376</v>
      </c>
      <c r="F2793" s="1">
        <v>0</v>
      </c>
      <c r="G2793" s="2">
        <f t="shared" si="478"/>
        <v>40.188089143742971</v>
      </c>
      <c r="H2793" s="2">
        <f t="shared" si="478"/>
        <v>84.708247737015711</v>
      </c>
      <c r="I2793" s="2">
        <f t="shared" si="479"/>
        <v>67.995025574521563</v>
      </c>
      <c r="J2793" s="2">
        <f t="shared" si="480"/>
        <v>141.74453106282709</v>
      </c>
      <c r="K2793">
        <f t="shared" si="481"/>
        <v>27.313955532864071</v>
      </c>
      <c r="L2793">
        <f t="shared" si="482"/>
        <v>57.036283325811389</v>
      </c>
      <c r="M2793">
        <f t="shared" si="483"/>
        <v>-0.49298089791452077</v>
      </c>
      <c r="N2793">
        <f t="shared" si="483"/>
        <v>0</v>
      </c>
    </row>
    <row r="2794" spans="1:14" x14ac:dyDescent="0.2">
      <c r="A2794">
        <f t="shared" si="484"/>
        <v>2777</v>
      </c>
      <c r="B2794">
        <f t="shared" si="474"/>
        <v>27.77</v>
      </c>
      <c r="C2794" s="2">
        <f t="shared" si="475"/>
        <v>1.1480158855663584E-3</v>
      </c>
      <c r="D2794" s="2">
        <f t="shared" si="476"/>
        <v>2.4223698954169729E-3</v>
      </c>
      <c r="E2794" s="1">
        <f t="shared" si="477"/>
        <v>-6709.6733129140321</v>
      </c>
      <c r="F2794" s="1">
        <v>0</v>
      </c>
      <c r="G2794" s="2">
        <f t="shared" si="478"/>
        <v>45.923526894829102</v>
      </c>
      <c r="H2794" s="2">
        <f t="shared" si="478"/>
        <v>97.00914824346593</v>
      </c>
      <c r="I2794" s="2">
        <f t="shared" si="479"/>
        <v>80.465827124878345</v>
      </c>
      <c r="J2794" s="2">
        <f t="shared" si="480"/>
        <v>168.21757256405488</v>
      </c>
      <c r="K2794">
        <f t="shared" si="481"/>
        <v>33.956787332850496</v>
      </c>
      <c r="L2794">
        <f t="shared" si="482"/>
        <v>71.208424320588946</v>
      </c>
      <c r="M2794">
        <f t="shared" si="483"/>
        <v>-0.58551289719874378</v>
      </c>
      <c r="N2794">
        <f t="shared" si="483"/>
        <v>0</v>
      </c>
    </row>
    <row r="2795" spans="1:14" x14ac:dyDescent="0.2">
      <c r="A2795">
        <f t="shared" si="484"/>
        <v>2778</v>
      </c>
      <c r="B2795">
        <f t="shared" si="474"/>
        <v>27.78</v>
      </c>
      <c r="C2795" s="2">
        <f t="shared" si="475"/>
        <v>1.2774683657939567E-3</v>
      </c>
      <c r="D2795" s="2">
        <f t="shared" si="476"/>
        <v>2.700155089354791E-3</v>
      </c>
      <c r="E2795" s="1">
        <f t="shared" si="477"/>
        <v>-7483.1124373498078</v>
      </c>
      <c r="F2795" s="1">
        <v>0</v>
      </c>
      <c r="G2795" s="2">
        <f t="shared" si="478"/>
        <v>51.101626604056243</v>
      </c>
      <c r="H2795" s="2">
        <f t="shared" si="478"/>
        <v>108.13382364652206</v>
      </c>
      <c r="I2795" s="2">
        <f t="shared" si="479"/>
        <v>91.954975157164512</v>
      </c>
      <c r="J2795" s="2">
        <f t="shared" si="480"/>
        <v>192.64267302449227</v>
      </c>
      <c r="K2795">
        <f t="shared" si="481"/>
        <v>40.182381221816868</v>
      </c>
      <c r="L2795">
        <f t="shared" si="482"/>
        <v>84.508849377970208</v>
      </c>
      <c r="M2795">
        <f t="shared" si="483"/>
        <v>-0.67096733129140329</v>
      </c>
      <c r="N2795">
        <f t="shared" si="483"/>
        <v>0</v>
      </c>
    </row>
    <row r="2796" spans="1:14" x14ac:dyDescent="0.2">
      <c r="A2796">
        <f t="shared" si="484"/>
        <v>2779</v>
      </c>
      <c r="B2796">
        <f t="shared" si="474"/>
        <v>27.79</v>
      </c>
      <c r="C2796" s="2">
        <f t="shared" si="475"/>
        <v>1.3914813248252101E-3</v>
      </c>
      <c r="D2796" s="2">
        <f t="shared" si="476"/>
        <v>2.9453050124802738E-3</v>
      </c>
      <c r="E2796" s="1">
        <f t="shared" si="477"/>
        <v>-8166.0971646840817</v>
      </c>
      <c r="F2796" s="1">
        <v>0</v>
      </c>
      <c r="G2796" s="2">
        <f t="shared" si="478"/>
        <v>55.662110591292176</v>
      </c>
      <c r="H2796" s="2">
        <f t="shared" si="478"/>
        <v>117.95154570728663</v>
      </c>
      <c r="I2796" s="2">
        <f t="shared" si="479"/>
        <v>102.32816578550673</v>
      </c>
      <c r="J2796" s="2">
        <f t="shared" si="480"/>
        <v>214.73198909717854</v>
      </c>
      <c r="K2796">
        <f t="shared" si="481"/>
        <v>45.917743950479569</v>
      </c>
      <c r="L2796">
        <f t="shared" si="482"/>
        <v>96.780443389891914</v>
      </c>
      <c r="M2796">
        <f t="shared" si="483"/>
        <v>-0.74831124373498081</v>
      </c>
      <c r="N2796">
        <f t="shared" si="483"/>
        <v>0</v>
      </c>
    </row>
    <row r="2797" spans="1:14" x14ac:dyDescent="0.2">
      <c r="A2797">
        <f t="shared" si="484"/>
        <v>2780</v>
      </c>
      <c r="B2797">
        <f t="shared" si="474"/>
        <v>27.8</v>
      </c>
      <c r="C2797" s="2">
        <f t="shared" si="475"/>
        <v>1.4887342708161612E-3</v>
      </c>
      <c r="D2797" s="2">
        <f t="shared" si="476"/>
        <v>3.1549496653448146E-3</v>
      </c>
      <c r="E2797" s="1">
        <f t="shared" si="477"/>
        <v>-8750.3717093398154</v>
      </c>
      <c r="F2797" s="1">
        <v>0</v>
      </c>
      <c r="G2797" s="2">
        <f t="shared" si="478"/>
        <v>59.552161736634972</v>
      </c>
      <c r="H2797" s="2">
        <f t="shared" si="478"/>
        <v>126.34737617767109</v>
      </c>
      <c r="I2797" s="2">
        <f t="shared" si="479"/>
        <v>111.46461411256367</v>
      </c>
      <c r="J2797" s="2">
        <f t="shared" si="480"/>
        <v>234.22595967953234</v>
      </c>
      <c r="K2797">
        <f t="shared" si="481"/>
        <v>51.095842659460288</v>
      </c>
      <c r="L2797">
        <f t="shared" si="482"/>
        <v>107.87858350186124</v>
      </c>
      <c r="M2797">
        <f t="shared" si="483"/>
        <v>-0.81660971646840819</v>
      </c>
      <c r="N2797">
        <f t="shared" si="483"/>
        <v>0</v>
      </c>
    </row>
    <row r="2798" spans="1:14" x14ac:dyDescent="0.2">
      <c r="A2798">
        <f t="shared" si="484"/>
        <v>2781</v>
      </c>
      <c r="B2798">
        <f t="shared" ref="B2798:B2861" si="485">A2798*$B$4</f>
        <v>27.810000000000002</v>
      </c>
      <c r="C2798" s="2">
        <f t="shared" ref="C2798:C2861" si="486">$F$13*G2798+$G$13*H2798</f>
        <v>1.5681086825000082E-3</v>
      </c>
      <c r="D2798" s="2">
        <f t="shared" ref="D2798:D2861" si="487">G2798*$F$14+H2798*$G$14</f>
        <v>3.3266472233045401E-3</v>
      </c>
      <c r="E2798" s="1">
        <f t="shared" ref="E2798:E2861" si="488">10000*SIN(11*B2798)</f>
        <v>-9228.8734750880394</v>
      </c>
      <c r="F2798" s="1">
        <v>0</v>
      </c>
      <c r="G2798" s="2">
        <f t="shared" ref="G2798:H2861" si="489">I2798-K2798+M2798</f>
        <v>62.727042110975525</v>
      </c>
      <c r="H2798" s="2">
        <f t="shared" si="489"/>
        <v>133.22352408137408</v>
      </c>
      <c r="I2798" s="2">
        <f t="shared" ref="I2798:I2861" si="490">$I$13*C2797+$J$13*D2797</f>
        <v>119.25847467663414</v>
      </c>
      <c r="J2798" s="2">
        <f t="shared" ref="J2798:J2861" si="491">$I$14*C2797+$J$14*D2797</f>
        <v>250.89637937250939</v>
      </c>
      <c r="K2798">
        <f t="shared" ref="K2798:K2861" si="492">$L$13*C2796+$M$13*D2796</f>
        <v>55.656395394724633</v>
      </c>
      <c r="L2798">
        <f t="shared" ref="L2798:L2861" si="493">$L$14*C2796+$M$14*D2796</f>
        <v>117.67285529113529</v>
      </c>
      <c r="M2798">
        <f t="shared" ref="M2798:N2861" si="494">E2797*$B$4^2</f>
        <v>-0.87503717093398159</v>
      </c>
      <c r="N2798">
        <f t="shared" si="494"/>
        <v>0</v>
      </c>
    </row>
    <row r="2799" spans="1:14" x14ac:dyDescent="0.2">
      <c r="A2799">
        <f t="shared" si="484"/>
        <v>2782</v>
      </c>
      <c r="B2799">
        <f t="shared" si="485"/>
        <v>27.82</v>
      </c>
      <c r="C2799" s="2">
        <f t="shared" si="486"/>
        <v>1.6287010410302688E-3</v>
      </c>
      <c r="D2799" s="2">
        <f t="shared" si="487"/>
        <v>3.4584127619437248E-3</v>
      </c>
      <c r="E2799" s="1">
        <f t="shared" si="488"/>
        <v>-9595.818426329135</v>
      </c>
      <c r="F2799" s="1">
        <v>0</v>
      </c>
      <c r="G2799" s="2">
        <f t="shared" si="489"/>
        <v>65.150614196307998</v>
      </c>
      <c r="H2799" s="2">
        <f t="shared" si="489"/>
        <v>138.50049612772506</v>
      </c>
      <c r="I2799" s="2">
        <f t="shared" si="490"/>
        <v>125.62008147247472</v>
      </c>
      <c r="J2799" s="2">
        <f t="shared" si="491"/>
        <v>264.54909317763912</v>
      </c>
      <c r="K2799">
        <f t="shared" si="492"/>
        <v>59.546579928657927</v>
      </c>
      <c r="L2799">
        <f t="shared" si="493"/>
        <v>126.04859704991408</v>
      </c>
      <c r="M2799">
        <f t="shared" si="494"/>
        <v>-0.92288734750880397</v>
      </c>
      <c r="N2799">
        <f t="shared" si="494"/>
        <v>0</v>
      </c>
    </row>
    <row r="2800" spans="1:14" x14ac:dyDescent="0.2">
      <c r="A2800">
        <f t="shared" si="484"/>
        <v>2783</v>
      </c>
      <c r="B2800">
        <f t="shared" si="485"/>
        <v>27.830000000000002</v>
      </c>
      <c r="C2800" s="2">
        <f t="shared" si="486"/>
        <v>1.669833273324846E-3</v>
      </c>
      <c r="D2800" s="2">
        <f t="shared" si="487"/>
        <v>3.5487414764869578E-3</v>
      </c>
      <c r="E2800" s="1">
        <f t="shared" si="488"/>
        <v>-9846.7710043823081</v>
      </c>
      <c r="F2800" s="1">
        <v>0</v>
      </c>
      <c r="G2800" s="2">
        <f t="shared" si="489"/>
        <v>66.795758562658321</v>
      </c>
      <c r="H2800" s="2">
        <f t="shared" si="489"/>
        <v>142.11802662368675</v>
      </c>
      <c r="I2800" s="2">
        <f t="shared" si="490"/>
        <v>130.47699289431637</v>
      </c>
      <c r="J2800" s="2">
        <f t="shared" si="491"/>
        <v>275.02628040667588</v>
      </c>
      <c r="K2800">
        <f t="shared" si="492"/>
        <v>62.721652489025132</v>
      </c>
      <c r="L2800">
        <f t="shared" si="493"/>
        <v>132.90825378298914</v>
      </c>
      <c r="M2800">
        <f t="shared" si="494"/>
        <v>-0.95958184263291357</v>
      </c>
      <c r="N2800">
        <f t="shared" si="494"/>
        <v>0</v>
      </c>
    </row>
    <row r="2801" spans="1:14" x14ac:dyDescent="0.2">
      <c r="A2801">
        <f t="shared" si="484"/>
        <v>2784</v>
      </c>
      <c r="B2801">
        <f t="shared" si="485"/>
        <v>27.84</v>
      </c>
      <c r="C2801" s="2">
        <f t="shared" si="486"/>
        <v>1.6910604847565191E-3</v>
      </c>
      <c r="D2801" s="2">
        <f t="shared" si="487"/>
        <v>3.5966261211450982E-3</v>
      </c>
      <c r="E2801" s="1">
        <f t="shared" si="488"/>
        <v>-9978.6977436488032</v>
      </c>
      <c r="F2801" s="1">
        <v>0</v>
      </c>
      <c r="G2801" s="2">
        <f t="shared" si="489"/>
        <v>67.644683116289457</v>
      </c>
      <c r="H2801" s="2">
        <f t="shared" si="489"/>
        <v>144.03577590833774</v>
      </c>
      <c r="I2801" s="2">
        <f t="shared" si="490"/>
        <v>133.7748293028412</v>
      </c>
      <c r="J2801" s="2">
        <f t="shared" si="491"/>
        <v>282.20830073611069</v>
      </c>
      <c r="K2801">
        <f t="shared" si="492"/>
        <v>65.145469086113508</v>
      </c>
      <c r="L2801">
        <f t="shared" si="493"/>
        <v>138.17252482777295</v>
      </c>
      <c r="M2801">
        <f t="shared" si="494"/>
        <v>-0.98467710043823087</v>
      </c>
      <c r="N2801">
        <f t="shared" si="494"/>
        <v>0</v>
      </c>
    </row>
    <row r="2802" spans="1:14" x14ac:dyDescent="0.2">
      <c r="A2802">
        <f t="shared" si="484"/>
        <v>2785</v>
      </c>
      <c r="B2802">
        <f t="shared" si="485"/>
        <v>27.85</v>
      </c>
      <c r="C2802" s="2">
        <f t="shared" si="486"/>
        <v>1.6921758916710727E-3</v>
      </c>
      <c r="D2802" s="2">
        <f t="shared" si="487"/>
        <v>3.6015684639929828E-3</v>
      </c>
      <c r="E2802" s="1">
        <f t="shared" si="488"/>
        <v>-9990.003939550581</v>
      </c>
      <c r="F2802" s="1">
        <v>0</v>
      </c>
      <c r="G2802" s="2">
        <f t="shared" si="489"/>
        <v>67.689120339296139</v>
      </c>
      <c r="H2802" s="2">
        <f t="shared" si="489"/>
        <v>144.23378912358822</v>
      </c>
      <c r="I2802" s="2">
        <f t="shared" si="490"/>
        <v>135.47789341699038</v>
      </c>
      <c r="J2802" s="2">
        <f t="shared" si="491"/>
        <v>286.01508061885812</v>
      </c>
      <c r="K2802">
        <f t="shared" si="492"/>
        <v>66.790903303329358</v>
      </c>
      <c r="L2802">
        <f t="shared" si="493"/>
        <v>141.7812914952699</v>
      </c>
      <c r="M2802">
        <f t="shared" si="494"/>
        <v>-0.99786977436488034</v>
      </c>
      <c r="N2802">
        <f t="shared" si="494"/>
        <v>0</v>
      </c>
    </row>
    <row r="2803" spans="1:14" x14ac:dyDescent="0.2">
      <c r="A2803">
        <f t="shared" si="484"/>
        <v>2786</v>
      </c>
      <c r="B2803">
        <f t="shared" si="485"/>
        <v>27.86</v>
      </c>
      <c r="C2803" s="2">
        <f t="shared" si="486"/>
        <v>1.6732128978984616E-3</v>
      </c>
      <c r="D2803" s="2">
        <f t="shared" si="487"/>
        <v>3.5635846250458977E-3</v>
      </c>
      <c r="E2803" s="1">
        <f t="shared" si="488"/>
        <v>-9880.5529250067029</v>
      </c>
      <c r="F2803" s="1">
        <v>0</v>
      </c>
      <c r="G2803" s="2">
        <f t="shared" si="489"/>
        <v>66.930410288084431</v>
      </c>
      <c r="H2803" s="2">
        <f t="shared" si="489"/>
        <v>142.71271002107878</v>
      </c>
      <c r="I2803" s="2">
        <f t="shared" si="490"/>
        <v>135.56956634627156</v>
      </c>
      <c r="J2803" s="2">
        <f t="shared" si="491"/>
        <v>286.40702380434891</v>
      </c>
      <c r="K2803">
        <f t="shared" si="492"/>
        <v>67.640155664232068</v>
      </c>
      <c r="L2803">
        <f t="shared" si="493"/>
        <v>143.69431378327013</v>
      </c>
      <c r="M2803">
        <f t="shared" si="494"/>
        <v>-0.99900039395505813</v>
      </c>
      <c r="N2803">
        <f t="shared" si="494"/>
        <v>0</v>
      </c>
    </row>
    <row r="2804" spans="1:14" x14ac:dyDescent="0.2">
      <c r="A2804">
        <f t="shared" si="484"/>
        <v>2787</v>
      </c>
      <c r="B2804">
        <f t="shared" si="485"/>
        <v>27.87</v>
      </c>
      <c r="C2804" s="2">
        <f t="shared" si="486"/>
        <v>1.6344442937493112E-3</v>
      </c>
      <c r="D2804" s="2">
        <f t="shared" si="487"/>
        <v>3.4832042388183719E-3</v>
      </c>
      <c r="E2804" s="1">
        <f t="shared" si="488"/>
        <v>-9651.6677224379437</v>
      </c>
      <c r="F2804" s="1">
        <v>0</v>
      </c>
      <c r="G2804" s="2">
        <f t="shared" si="489"/>
        <v>65.379468491310647</v>
      </c>
      <c r="H2804" s="2">
        <f t="shared" si="489"/>
        <v>139.49374745338875</v>
      </c>
      <c r="I2804" s="2">
        <f t="shared" si="490"/>
        <v>134.052474778201</v>
      </c>
      <c r="J2804" s="2">
        <f t="shared" si="491"/>
        <v>283.38543544923914</v>
      </c>
      <c r="K2804">
        <f t="shared" si="492"/>
        <v>67.684950994389681</v>
      </c>
      <c r="L2804">
        <f t="shared" si="493"/>
        <v>143.89168799585039</v>
      </c>
      <c r="M2804">
        <f t="shared" si="494"/>
        <v>-0.98805529250067037</v>
      </c>
      <c r="N2804">
        <f t="shared" si="494"/>
        <v>0</v>
      </c>
    </row>
    <row r="2805" spans="1:14" x14ac:dyDescent="0.2">
      <c r="A2805">
        <f t="shared" si="484"/>
        <v>2788</v>
      </c>
      <c r="B2805">
        <f t="shared" si="485"/>
        <v>27.88</v>
      </c>
      <c r="C2805" s="2">
        <f t="shared" si="486"/>
        <v>1.5763785905453245E-3</v>
      </c>
      <c r="D2805" s="2">
        <f t="shared" si="487"/>
        <v>3.3614634569258937E-3</v>
      </c>
      <c r="E2805" s="1">
        <f t="shared" si="488"/>
        <v>-9306.1150513313059</v>
      </c>
      <c r="F2805" s="1">
        <v>0</v>
      </c>
      <c r="G2805" s="2">
        <f t="shared" si="489"/>
        <v>63.05663927009639</v>
      </c>
      <c r="H2805" s="2">
        <f t="shared" si="489"/>
        <v>134.61839517231454</v>
      </c>
      <c r="I2805" s="2">
        <f t="shared" si="490"/>
        <v>130.94842758613268</v>
      </c>
      <c r="J2805" s="2">
        <f t="shared" si="491"/>
        <v>276.99245515490759</v>
      </c>
      <c r="K2805">
        <f t="shared" si="492"/>
        <v>66.926621543792493</v>
      </c>
      <c r="L2805">
        <f t="shared" si="493"/>
        <v>142.37405998259305</v>
      </c>
      <c r="M2805">
        <f t="shared" si="494"/>
        <v>-0.96516677224379444</v>
      </c>
      <c r="N2805">
        <f t="shared" si="494"/>
        <v>0</v>
      </c>
    </row>
    <row r="2806" spans="1:14" x14ac:dyDescent="0.2">
      <c r="A2806">
        <f t="shared" si="484"/>
        <v>2789</v>
      </c>
      <c r="B2806">
        <f t="shared" si="485"/>
        <v>27.89</v>
      </c>
      <c r="C2806" s="2">
        <f t="shared" si="486"/>
        <v>1.4997535381020197E-3</v>
      </c>
      <c r="D2806" s="2">
        <f t="shared" si="487"/>
        <v>3.1998918803332649E-3</v>
      </c>
      <c r="E2806" s="1">
        <f t="shared" si="488"/>
        <v>-8848.0718846767286</v>
      </c>
      <c r="F2806" s="1">
        <v>0</v>
      </c>
      <c r="G2806" s="2">
        <f t="shared" si="489"/>
        <v>59.991436378110294</v>
      </c>
      <c r="H2806" s="2">
        <f t="shared" si="489"/>
        <v>128.14790852224797</v>
      </c>
      <c r="I2806" s="2">
        <f t="shared" si="490"/>
        <v>126.29812289187768</v>
      </c>
      <c r="J2806" s="2">
        <f t="shared" si="491"/>
        <v>267.31050017432898</v>
      </c>
      <c r="K2806">
        <f t="shared" si="492"/>
        <v>65.37607500863426</v>
      </c>
      <c r="L2806">
        <f t="shared" si="493"/>
        <v>139.16259165208101</v>
      </c>
      <c r="M2806">
        <f t="shared" si="494"/>
        <v>-0.93061150513313062</v>
      </c>
      <c r="N2806">
        <f t="shared" si="494"/>
        <v>0</v>
      </c>
    </row>
    <row r="2807" spans="1:14" x14ac:dyDescent="0.2">
      <c r="A2807">
        <f t="shared" si="484"/>
        <v>2790</v>
      </c>
      <c r="B2807">
        <f t="shared" si="485"/>
        <v>27.900000000000002</v>
      </c>
      <c r="C2807" s="2">
        <f t="shared" si="486"/>
        <v>1.4055269063523485E-3</v>
      </c>
      <c r="D2807" s="2">
        <f t="shared" si="487"/>
        <v>3.0004935837711372E-3</v>
      </c>
      <c r="E2807" s="1">
        <f t="shared" si="488"/>
        <v>-8283.0749585359426</v>
      </c>
      <c r="F2807" s="1">
        <v>0</v>
      </c>
      <c r="G2807" s="2">
        <f t="shared" si="489"/>
        <v>56.222174209880627</v>
      </c>
      <c r="H2807" s="2">
        <f t="shared" si="489"/>
        <v>120.16254453689612</v>
      </c>
      <c r="I2807" s="2">
        <f t="shared" si="490"/>
        <v>120.16062937187787</v>
      </c>
      <c r="J2807" s="2">
        <f t="shared" si="491"/>
        <v>254.46122591865307</v>
      </c>
      <c r="K2807">
        <f t="shared" si="492"/>
        <v>63.053647973529571</v>
      </c>
      <c r="L2807">
        <f t="shared" si="493"/>
        <v>134.29868138175695</v>
      </c>
      <c r="M2807">
        <f t="shared" si="494"/>
        <v>-0.88480718846767292</v>
      </c>
      <c r="N2807">
        <f t="shared" si="494"/>
        <v>0</v>
      </c>
    </row>
    <row r="2808" spans="1:14" x14ac:dyDescent="0.2">
      <c r="A2808">
        <f t="shared" si="484"/>
        <v>2791</v>
      </c>
      <c r="B2808">
        <f t="shared" si="485"/>
        <v>27.91</v>
      </c>
      <c r="C2808" s="2">
        <f t="shared" si="486"/>
        <v>1.2948646450643162E-3</v>
      </c>
      <c r="D2808" s="2">
        <f t="shared" si="487"/>
        <v>2.7657224657575254E-3</v>
      </c>
      <c r="E2808" s="1">
        <f t="shared" si="488"/>
        <v>-7617.953845062043</v>
      </c>
      <c r="F2808" s="1">
        <v>0</v>
      </c>
      <c r="G2808" s="2">
        <f t="shared" si="489"/>
        <v>51.795494136242802</v>
      </c>
      <c r="H2808" s="2">
        <f t="shared" si="489"/>
        <v>110.76057478760083</v>
      </c>
      <c r="I2808" s="2">
        <f t="shared" si="490"/>
        <v>112.61264830214768</v>
      </c>
      <c r="J2808" s="2">
        <f t="shared" si="491"/>
        <v>238.60401669201406</v>
      </c>
      <c r="K2808">
        <f t="shared" si="492"/>
        <v>59.988846670051281</v>
      </c>
      <c r="L2808">
        <f t="shared" si="493"/>
        <v>127.84344190441323</v>
      </c>
      <c r="M2808">
        <f t="shared" si="494"/>
        <v>-0.82830749585359431</v>
      </c>
      <c r="N2808">
        <f t="shared" si="494"/>
        <v>0</v>
      </c>
    </row>
    <row r="2809" spans="1:14" x14ac:dyDescent="0.2">
      <c r="A2809">
        <f t="shared" si="484"/>
        <v>2792</v>
      </c>
      <c r="B2809">
        <f t="shared" si="485"/>
        <v>27.92</v>
      </c>
      <c r="C2809" s="2">
        <f t="shared" si="486"/>
        <v>1.1691265669713333E-3</v>
      </c>
      <c r="D2809" s="2">
        <f t="shared" si="487"/>
        <v>2.4984522257208834E-3</v>
      </c>
      <c r="E2809" s="1">
        <f t="shared" si="488"/>
        <v>-6860.7483979678827</v>
      </c>
      <c r="F2809" s="1">
        <v>0</v>
      </c>
      <c r="G2809" s="2">
        <f t="shared" si="489"/>
        <v>46.765791780397834</v>
      </c>
      <c r="H2809" s="2">
        <f t="shared" si="489"/>
        <v>100.05708305718328</v>
      </c>
      <c r="I2809" s="2">
        <f t="shared" si="490"/>
        <v>103.74756546321129</v>
      </c>
      <c r="J2809" s="2">
        <f t="shared" si="491"/>
        <v>219.93402522197815</v>
      </c>
      <c r="K2809">
        <f t="shared" si="492"/>
        <v>56.219978298307247</v>
      </c>
      <c r="L2809">
        <f t="shared" si="493"/>
        <v>119.87694216479487</v>
      </c>
      <c r="M2809">
        <f t="shared" si="494"/>
        <v>-0.76179538450620432</v>
      </c>
      <c r="N2809">
        <f t="shared" si="494"/>
        <v>0</v>
      </c>
    </row>
    <row r="2810" spans="1:14" x14ac:dyDescent="0.2">
      <c r="A2810">
        <f t="shared" si="484"/>
        <v>2793</v>
      </c>
      <c r="B2810">
        <f t="shared" si="485"/>
        <v>27.93</v>
      </c>
      <c r="C2810" s="2">
        <f t="shared" si="486"/>
        <v>1.0298497292243461E-3</v>
      </c>
      <c r="D2810" s="2">
        <f t="shared" si="487"/>
        <v>2.2019413341076263E-3</v>
      </c>
      <c r="E2810" s="1">
        <f t="shared" si="488"/>
        <v>-6020.6115683515691</v>
      </c>
      <c r="F2810" s="1">
        <v>0</v>
      </c>
      <c r="G2810" s="2">
        <f t="shared" si="489"/>
        <v>41.19455223160778</v>
      </c>
      <c r="H2810" s="2">
        <f t="shared" si="489"/>
        <v>88.182562491794855</v>
      </c>
      <c r="I2810" s="2">
        <f t="shared" si="490"/>
        <v>93.674304540307062</v>
      </c>
      <c r="J2810" s="2">
        <f t="shared" si="491"/>
        <v>198.67978496479606</v>
      </c>
      <c r="K2810">
        <f t="shared" si="492"/>
        <v>51.793677468902494</v>
      </c>
      <c r="L2810">
        <f t="shared" si="493"/>
        <v>110.4972224730012</v>
      </c>
      <c r="M2810">
        <f t="shared" si="494"/>
        <v>-0.68607483979678829</v>
      </c>
      <c r="N2810">
        <f t="shared" si="494"/>
        <v>0</v>
      </c>
    </row>
    <row r="2811" spans="1:14" x14ac:dyDescent="0.2">
      <c r="A2811">
        <f t="shared" si="484"/>
        <v>2794</v>
      </c>
      <c r="B2811">
        <f t="shared" si="485"/>
        <v>27.94</v>
      </c>
      <c r="C2811" s="2">
        <f t="shared" si="486"/>
        <v>8.7872971553513664E-4</v>
      </c>
      <c r="D2811" s="2">
        <f t="shared" si="487"/>
        <v>1.879793421296377E-3</v>
      </c>
      <c r="E2811" s="1">
        <f t="shared" si="488"/>
        <v>-5107.698765615447</v>
      </c>
      <c r="F2811" s="1">
        <v>0</v>
      </c>
      <c r="G2811" s="2">
        <f t="shared" si="489"/>
        <v>35.149601291896737</v>
      </c>
      <c r="H2811" s="2">
        <f t="shared" si="489"/>
        <v>75.281329283727771</v>
      </c>
      <c r="I2811" s="2">
        <f t="shared" si="490"/>
        <v>82.515996026040725</v>
      </c>
      <c r="J2811" s="2">
        <f t="shared" si="491"/>
        <v>175.10042428421517</v>
      </c>
      <c r="K2811">
        <f t="shared" si="492"/>
        <v>46.764333577308832</v>
      </c>
      <c r="L2811">
        <f t="shared" si="493"/>
        <v>99.819095000487394</v>
      </c>
      <c r="M2811">
        <f t="shared" si="494"/>
        <v>-0.60206115683515693</v>
      </c>
      <c r="N2811">
        <f t="shared" si="494"/>
        <v>0</v>
      </c>
    </row>
    <row r="2812" spans="1:14" x14ac:dyDescent="0.2">
      <c r="A2812">
        <f t="shared" si="484"/>
        <v>2795</v>
      </c>
      <c r="B2812">
        <f t="shared" si="485"/>
        <v>27.95</v>
      </c>
      <c r="C2812" s="2">
        <f t="shared" si="486"/>
        <v>7.1760004638181884E-4</v>
      </c>
      <c r="D2812" s="2">
        <f t="shared" si="487"/>
        <v>1.5359135659141628E-3</v>
      </c>
      <c r="E2812" s="1">
        <f t="shared" si="488"/>
        <v>-4133.0451008676682</v>
      </c>
      <c r="F2812" s="1">
        <v>0</v>
      </c>
      <c r="G2812" s="2">
        <f t="shared" si="489"/>
        <v>28.704281851112963</v>
      </c>
      <c r="H2812" s="2">
        <f t="shared" si="489"/>
        <v>61.509772131709781</v>
      </c>
      <c r="I2812" s="2">
        <f t="shared" si="490"/>
        <v>70.40847783401442</v>
      </c>
      <c r="J2812" s="2">
        <f t="shared" si="491"/>
        <v>149.48251636852504</v>
      </c>
      <c r="K2812">
        <f t="shared" si="492"/>
        <v>41.193426106339913</v>
      </c>
      <c r="L2812">
        <f t="shared" si="493"/>
        <v>87.972744236815259</v>
      </c>
      <c r="M2812">
        <f t="shared" si="494"/>
        <v>-0.51076987656154471</v>
      </c>
      <c r="N2812">
        <f t="shared" si="494"/>
        <v>0</v>
      </c>
    </row>
    <row r="2813" spans="1:14" x14ac:dyDescent="0.2">
      <c r="A2813">
        <f t="shared" si="484"/>
        <v>2796</v>
      </c>
      <c r="B2813">
        <f t="shared" si="485"/>
        <v>27.96</v>
      </c>
      <c r="C2813" s="2">
        <f t="shared" si="486"/>
        <v>5.4840996689151154E-4</v>
      </c>
      <c r="D2813" s="2">
        <f t="shared" si="487"/>
        <v>1.1744610120994685E-3</v>
      </c>
      <c r="E2813" s="1">
        <f t="shared" si="488"/>
        <v>-3108.4319966589915</v>
      </c>
      <c r="F2813" s="1">
        <v>0</v>
      </c>
      <c r="G2813" s="2">
        <f t="shared" si="489"/>
        <v>21.936565375380013</v>
      </c>
      <c r="H2813" s="2">
        <f t="shared" si="489"/>
        <v>47.034458685571522</v>
      </c>
      <c r="I2813" s="2">
        <f t="shared" si="490"/>
        <v>57.49864583638098</v>
      </c>
      <c r="J2813" s="2">
        <f t="shared" si="491"/>
        <v>122.13660310555392</v>
      </c>
      <c r="K2813">
        <f t="shared" si="492"/>
        <v>35.148775950914199</v>
      </c>
      <c r="L2813">
        <f t="shared" si="493"/>
        <v>75.102144419982395</v>
      </c>
      <c r="M2813">
        <f t="shared" si="494"/>
        <v>-0.41330451008676683</v>
      </c>
      <c r="N2813">
        <f t="shared" si="494"/>
        <v>0</v>
      </c>
    </row>
    <row r="2814" spans="1:14" x14ac:dyDescent="0.2">
      <c r="A2814">
        <f t="shared" si="484"/>
        <v>2797</v>
      </c>
      <c r="B2814">
        <f t="shared" si="485"/>
        <v>27.97</v>
      </c>
      <c r="C2814" s="2">
        <f t="shared" si="486"/>
        <v>3.7320088123599831E-4</v>
      </c>
      <c r="D2814" s="2">
        <f t="shared" si="487"/>
        <v>7.9979888779696767E-4</v>
      </c>
      <c r="E2814" s="1">
        <f t="shared" si="488"/>
        <v>-2046.244775458709</v>
      </c>
      <c r="F2814" s="1">
        <v>0</v>
      </c>
      <c r="G2814" s="2">
        <f t="shared" si="489"/>
        <v>14.928109262707284</v>
      </c>
      <c r="H2814" s="2">
        <f t="shared" si="489"/>
        <v>32.030121885847059</v>
      </c>
      <c r="I2814" s="2">
        <f t="shared" si="490"/>
        <v>43.942674321805725</v>
      </c>
      <c r="J2814" s="2">
        <f t="shared" si="491"/>
        <v>93.393435027270314</v>
      </c>
      <c r="K2814">
        <f t="shared" si="492"/>
        <v>28.703721859432541</v>
      </c>
      <c r="L2814">
        <f t="shared" si="493"/>
        <v>61.363313141423255</v>
      </c>
      <c r="M2814">
        <f t="shared" si="494"/>
        <v>-0.31084319966589918</v>
      </c>
      <c r="N2814">
        <f t="shared" si="494"/>
        <v>0</v>
      </c>
    </row>
    <row r="2815" spans="1:14" x14ac:dyDescent="0.2">
      <c r="A2815">
        <f t="shared" si="484"/>
        <v>2798</v>
      </c>
      <c r="B2815">
        <f t="shared" si="485"/>
        <v>27.98</v>
      </c>
      <c r="C2815" s="2">
        <f t="shared" si="486"/>
        <v>1.9408171834494193E-4</v>
      </c>
      <c r="D2815" s="2">
        <f t="shared" si="487"/>
        <v>4.1644153179009984E-4</v>
      </c>
      <c r="E2815" s="1">
        <f t="shared" si="488"/>
        <v>-959.32294829832813</v>
      </c>
      <c r="F2815" s="1">
        <v>0</v>
      </c>
      <c r="G2815" s="2">
        <f t="shared" si="489"/>
        <v>7.7632714581855558</v>
      </c>
      <c r="H2815" s="2">
        <f t="shared" si="489"/>
        <v>16.677550535466587</v>
      </c>
      <c r="I2815" s="2">
        <f t="shared" si="490"/>
        <v>29.90412791167234</v>
      </c>
      <c r="J2815" s="2">
        <f t="shared" si="491"/>
        <v>63.599972817852546</v>
      </c>
      <c r="K2815">
        <f t="shared" si="492"/>
        <v>21.936231975940913</v>
      </c>
      <c r="L2815">
        <f t="shared" si="493"/>
        <v>46.922422282385959</v>
      </c>
      <c r="M2815">
        <f t="shared" si="494"/>
        <v>-0.2046244775458709</v>
      </c>
      <c r="N2815">
        <f t="shared" si="494"/>
        <v>0</v>
      </c>
    </row>
    <row r="2816" spans="1:14" x14ac:dyDescent="0.2">
      <c r="A2816">
        <f t="shared" si="484"/>
        <v>2799</v>
      </c>
      <c r="B2816">
        <f t="shared" si="485"/>
        <v>27.990000000000002</v>
      </c>
      <c r="C2816" s="2">
        <f t="shared" si="486"/>
        <v>1.3203526268427088E-5</v>
      </c>
      <c r="D2816" s="2">
        <f t="shared" si="487"/>
        <v>2.9000065455149547E-5</v>
      </c>
      <c r="E2816" s="1">
        <f t="shared" si="488"/>
        <v>139.19498671631496</v>
      </c>
      <c r="F2816" s="1">
        <v>0</v>
      </c>
      <c r="G2816" s="2">
        <f t="shared" si="489"/>
        <v>0.52809422218313895</v>
      </c>
      <c r="H2816" s="2">
        <f t="shared" si="489"/>
        <v>1.1614095731969876</v>
      </c>
      <c r="I2816" s="2">
        <f t="shared" si="490"/>
        <v>15.55198775318555</v>
      </c>
      <c r="J2816" s="2">
        <f t="shared" si="491"/>
        <v>33.115198711107347</v>
      </c>
      <c r="K2816">
        <f t="shared" si="492"/>
        <v>14.927961236172578</v>
      </c>
      <c r="L2816">
        <f t="shared" si="493"/>
        <v>31.953789137910359</v>
      </c>
      <c r="M2816">
        <f t="shared" si="494"/>
        <v>-9.5932294829832815E-2</v>
      </c>
      <c r="N2816">
        <f t="shared" si="494"/>
        <v>0</v>
      </c>
    </row>
    <row r="2817" spans="1:14" x14ac:dyDescent="0.2">
      <c r="A2817">
        <f t="shared" si="484"/>
        <v>2800</v>
      </c>
      <c r="B2817">
        <f t="shared" si="485"/>
        <v>28</v>
      </c>
      <c r="C2817" s="2">
        <f t="shared" si="486"/>
        <v>-1.6726639854180571E-4</v>
      </c>
      <c r="D2817" s="2">
        <f t="shared" si="487"/>
        <v>-3.5787313418233975E-4</v>
      </c>
      <c r="E2817" s="1">
        <f t="shared" si="488"/>
        <v>1236.0303600011289</v>
      </c>
      <c r="F2817" s="1">
        <v>0</v>
      </c>
      <c r="G2817" s="2">
        <f t="shared" si="489"/>
        <v>-6.6907306976375347</v>
      </c>
      <c r="H2817" s="2">
        <f t="shared" si="489"/>
        <v>-14.331983656597483</v>
      </c>
      <c r="I2817" s="2">
        <f t="shared" si="490"/>
        <v>1.0586158131006329</v>
      </c>
      <c r="J2817" s="2">
        <f t="shared" si="491"/>
        <v>2.3057883511439137</v>
      </c>
      <c r="K2817">
        <f t="shared" si="492"/>
        <v>7.7632660094097989</v>
      </c>
      <c r="L2817">
        <f t="shared" si="493"/>
        <v>16.637772007741397</v>
      </c>
      <c r="M2817">
        <f t="shared" si="494"/>
        <v>1.3919498671631496E-2</v>
      </c>
      <c r="N2817">
        <f t="shared" si="494"/>
        <v>0</v>
      </c>
    </row>
    <row r="2818" spans="1:14" x14ac:dyDescent="0.2">
      <c r="A2818">
        <f t="shared" si="484"/>
        <v>2801</v>
      </c>
      <c r="B2818">
        <f t="shared" si="485"/>
        <v>28.01</v>
      </c>
      <c r="C2818" s="2">
        <f t="shared" si="486"/>
        <v>-3.4517053551960008E-4</v>
      </c>
      <c r="D2818" s="2">
        <f t="shared" si="487"/>
        <v>-7.3954039083488324E-4</v>
      </c>
      <c r="E2818" s="1">
        <f t="shared" si="488"/>
        <v>2317.9248404497166</v>
      </c>
      <c r="F2818" s="1">
        <v>0</v>
      </c>
      <c r="G2818" s="2">
        <f t="shared" si="489"/>
        <v>-13.806903030024229</v>
      </c>
      <c r="H2818" s="2">
        <f t="shared" si="489"/>
        <v>-29.616900335725678</v>
      </c>
      <c r="I2818" s="2">
        <f t="shared" si="490"/>
        <v>-13.402318186733313</v>
      </c>
      <c r="J2818" s="2">
        <f t="shared" si="491"/>
        <v>-28.4583046725107</v>
      </c>
      <c r="K2818">
        <f t="shared" si="492"/>
        <v>0.52818787929102806</v>
      </c>
      <c r="L2818">
        <f t="shared" si="493"/>
        <v>1.1585956632149765</v>
      </c>
      <c r="M2818">
        <f t="shared" si="494"/>
        <v>0.1236030360001129</v>
      </c>
      <c r="N2818">
        <f t="shared" si="494"/>
        <v>0</v>
      </c>
    </row>
    <row r="2819" spans="1:14" x14ac:dyDescent="0.2">
      <c r="A2819">
        <f t="shared" si="484"/>
        <v>2802</v>
      </c>
      <c r="B2819">
        <f t="shared" si="485"/>
        <v>28.02</v>
      </c>
      <c r="C2819" s="2">
        <f t="shared" si="486"/>
        <v>-5.1838700483806672E-4</v>
      </c>
      <c r="D2819" s="2">
        <f t="shared" si="487"/>
        <v>-1.1114344409291713E-3</v>
      </c>
      <c r="E2819" s="1">
        <f t="shared" si="488"/>
        <v>3371.8006995389278</v>
      </c>
      <c r="F2819" s="1">
        <v>0</v>
      </c>
      <c r="G2819" s="2">
        <f t="shared" si="489"/>
        <v>-20.735548559632225</v>
      </c>
      <c r="H2819" s="2">
        <f t="shared" si="489"/>
        <v>-44.510431319017215</v>
      </c>
      <c r="I2819" s="2">
        <f t="shared" si="490"/>
        <v>-27.65792222938412</v>
      </c>
      <c r="J2819" s="2">
        <f t="shared" si="491"/>
        <v>-58.808298397006908</v>
      </c>
      <c r="K2819">
        <f t="shared" si="492"/>
        <v>-6.6905811857069217</v>
      </c>
      <c r="L2819">
        <f t="shared" si="493"/>
        <v>-14.297867077989697</v>
      </c>
      <c r="M2819">
        <f t="shared" si="494"/>
        <v>0.23179248404497169</v>
      </c>
      <c r="N2819">
        <f t="shared" si="494"/>
        <v>0</v>
      </c>
    </row>
    <row r="2820" spans="1:14" x14ac:dyDescent="0.2">
      <c r="A2820">
        <f t="shared" si="484"/>
        <v>2803</v>
      </c>
      <c r="B2820">
        <f t="shared" si="485"/>
        <v>28.03</v>
      </c>
      <c r="C2820" s="2">
        <f t="shared" si="486"/>
        <v>-6.8485496210748638E-4</v>
      </c>
      <c r="D2820" s="2">
        <f t="shared" si="487"/>
        <v>-1.4691132308378119E-3</v>
      </c>
      <c r="E2820" s="1">
        <f t="shared" si="488"/>
        <v>4384.9188923540842</v>
      </c>
      <c r="F2820" s="1">
        <v>0</v>
      </c>
      <c r="G2820" s="2">
        <f t="shared" si="489"/>
        <v>-27.394234893675407</v>
      </c>
      <c r="H2820" s="2">
        <f t="shared" si="489"/>
        <v>-58.834681650786742</v>
      </c>
      <c r="I2820" s="2">
        <f t="shared" si="490"/>
        <v>-41.538154775173076</v>
      </c>
      <c r="J2820" s="2">
        <f t="shared" si="491"/>
        <v>-88.381012581851721</v>
      </c>
      <c r="K2820">
        <f t="shared" si="492"/>
        <v>-13.806739811543778</v>
      </c>
      <c r="L2820">
        <f t="shared" si="493"/>
        <v>-29.546330931064979</v>
      </c>
      <c r="M2820">
        <f t="shared" si="494"/>
        <v>0.33718006995389277</v>
      </c>
      <c r="N2820">
        <f t="shared" si="494"/>
        <v>0</v>
      </c>
    </row>
    <row r="2821" spans="1:14" x14ac:dyDescent="0.2">
      <c r="A2821">
        <f t="shared" si="484"/>
        <v>2804</v>
      </c>
      <c r="B2821">
        <f t="shared" si="485"/>
        <v>28.04</v>
      </c>
      <c r="C2821" s="2">
        <f t="shared" si="486"/>
        <v>-8.4259921821337432E-4</v>
      </c>
      <c r="D2821" s="2">
        <f t="shared" si="487"/>
        <v>-1.8083131406306744E-3</v>
      </c>
      <c r="E2821" s="1">
        <f t="shared" si="488"/>
        <v>5345.0330446617763</v>
      </c>
      <c r="F2821" s="1">
        <v>0</v>
      </c>
      <c r="G2821" s="2">
        <f t="shared" si="489"/>
        <v>-33.703956227910936</v>
      </c>
      <c r="H2821" s="2">
        <f t="shared" si="489"/>
        <v>-72.418902069851185</v>
      </c>
      <c r="I2821" s="2">
        <f t="shared" si="490"/>
        <v>-54.877859944559461</v>
      </c>
      <c r="J2821" s="2">
        <f t="shared" si="491"/>
        <v>-116.82322602516767</v>
      </c>
      <c r="K2821">
        <f t="shared" si="492"/>
        <v>-20.735411827413113</v>
      </c>
      <c r="L2821">
        <f t="shared" si="493"/>
        <v>-44.404323955316492</v>
      </c>
      <c r="M2821">
        <f t="shared" si="494"/>
        <v>0.43849188923540844</v>
      </c>
      <c r="N2821">
        <f t="shared" si="494"/>
        <v>0</v>
      </c>
    </row>
    <row r="2822" spans="1:14" x14ac:dyDescent="0.2">
      <c r="A2822">
        <f t="shared" si="484"/>
        <v>2805</v>
      </c>
      <c r="B2822">
        <f t="shared" si="485"/>
        <v>28.05</v>
      </c>
      <c r="C2822" s="2">
        <f t="shared" si="486"/>
        <v>-9.8975378927161823E-4</v>
      </c>
      <c r="D2822" s="2">
        <f t="shared" si="487"/>
        <v>-2.1249999951376093E-3</v>
      </c>
      <c r="E2822" s="1">
        <f t="shared" si="488"/>
        <v>6240.5374846896557</v>
      </c>
      <c r="F2822" s="1">
        <v>0</v>
      </c>
      <c r="G2822" s="2">
        <f t="shared" si="489"/>
        <v>-39.590075311463799</v>
      </c>
      <c r="H2822" s="2">
        <f t="shared" si="489"/>
        <v>-85.101531904040144</v>
      </c>
      <c r="I2822" s="2">
        <f t="shared" si="490"/>
        <v>-67.518740690853477</v>
      </c>
      <c r="J2822" s="2">
        <f t="shared" si="491"/>
        <v>-143.79590872027836</v>
      </c>
      <c r="K2822">
        <f t="shared" si="492"/>
        <v>-27.394162074923504</v>
      </c>
      <c r="L2822">
        <f t="shared" si="493"/>
        <v>-58.694376816238218</v>
      </c>
      <c r="M2822">
        <f t="shared" si="494"/>
        <v>0.53450330446617766</v>
      </c>
      <c r="N2822">
        <f t="shared" si="494"/>
        <v>0</v>
      </c>
    </row>
    <row r="2823" spans="1:14" x14ac:dyDescent="0.2">
      <c r="A2823">
        <f t="shared" si="484"/>
        <v>2806</v>
      </c>
      <c r="B2823">
        <f t="shared" si="485"/>
        <v>28.060000000000002</v>
      </c>
      <c r="C2823" s="2">
        <f t="shared" si="486"/>
        <v>-1.1245840949015405E-3</v>
      </c>
      <c r="D2823" s="2">
        <f t="shared" si="487"/>
        <v>-2.4154172503324462E-3</v>
      </c>
      <c r="E2823" s="1">
        <f t="shared" si="488"/>
        <v>7060.607530207466</v>
      </c>
      <c r="F2823" s="1">
        <v>0</v>
      </c>
      <c r="G2823" s="2">
        <f t="shared" si="489"/>
        <v>-44.983211339036423</v>
      </c>
      <c r="H2823" s="2">
        <f t="shared" si="489"/>
        <v>-96.73212884512661</v>
      </c>
      <c r="I2823" s="2">
        <f t="shared" si="490"/>
        <v>-79.311246316664395</v>
      </c>
      <c r="J2823" s="2">
        <f t="shared" si="491"/>
        <v>-168.97827802572937</v>
      </c>
      <c r="K2823">
        <f t="shared" si="492"/>
        <v>-33.703981229159005</v>
      </c>
      <c r="L2823">
        <f t="shared" si="493"/>
        <v>-72.246149180602757</v>
      </c>
      <c r="M2823">
        <f t="shared" si="494"/>
        <v>0.62405374846896555</v>
      </c>
      <c r="N2823">
        <f t="shared" si="494"/>
        <v>0</v>
      </c>
    </row>
    <row r="2824" spans="1:14" x14ac:dyDescent="0.2">
      <c r="A2824">
        <f t="shared" si="484"/>
        <v>2807</v>
      </c>
      <c r="B2824">
        <f t="shared" si="485"/>
        <v>28.07</v>
      </c>
      <c r="C2824" s="2">
        <f t="shared" si="486"/>
        <v>-1.2455075396224969E-3</v>
      </c>
      <c r="D2824" s="2">
        <f t="shared" si="487"/>
        <v>-2.6761307776235954E-3</v>
      </c>
      <c r="E2824" s="1">
        <f t="shared" si="488"/>
        <v>7795.3303351673321</v>
      </c>
      <c r="F2824" s="1">
        <v>0</v>
      </c>
      <c r="G2824" s="2">
        <f t="shared" si="489"/>
        <v>-49.820063163313272</v>
      </c>
      <c r="H2824" s="2">
        <f t="shared" si="489"/>
        <v>-107.17316247973928</v>
      </c>
      <c r="I2824" s="2">
        <f t="shared" si="490"/>
        <v>-90.116351746599662</v>
      </c>
      <c r="J2824" s="2">
        <f t="shared" si="491"/>
        <v>-192.07163018670786</v>
      </c>
      <c r="K2824">
        <f t="shared" si="492"/>
        <v>-39.590227830265647</v>
      </c>
      <c r="L2824">
        <f t="shared" si="493"/>
        <v>-84.898467706968589</v>
      </c>
      <c r="M2824">
        <f t="shared" si="494"/>
        <v>0.70606075302074667</v>
      </c>
      <c r="N2824">
        <f t="shared" si="494"/>
        <v>0</v>
      </c>
    </row>
    <row r="2825" spans="1:14" x14ac:dyDescent="0.2">
      <c r="A2825">
        <f t="shared" si="484"/>
        <v>2808</v>
      </c>
      <c r="B2825">
        <f t="shared" si="485"/>
        <v>28.080000000000002</v>
      </c>
      <c r="C2825" s="2">
        <f t="shared" si="486"/>
        <v>-1.3511122319621361E-3</v>
      </c>
      <c r="D2825" s="2">
        <f t="shared" si="487"/>
        <v>-2.9040697101477809E-3</v>
      </c>
      <c r="E2825" s="1">
        <f t="shared" si="488"/>
        <v>8435.8247142456967</v>
      </c>
      <c r="F2825" s="1">
        <v>0</v>
      </c>
      <c r="G2825" s="2">
        <f t="shared" si="489"/>
        <v>-54.044158011736947</v>
      </c>
      <c r="H2825" s="2">
        <f t="shared" si="489"/>
        <v>-116.30165011421754</v>
      </c>
      <c r="I2825" s="2">
        <f t="shared" si="490"/>
        <v>-99.807207298340501</v>
      </c>
      <c r="J2825" s="2">
        <f t="shared" si="491"/>
        <v>-212.80290129568664</v>
      </c>
      <c r="K2825">
        <f t="shared" si="492"/>
        <v>-44.983516253086819</v>
      </c>
      <c r="L2825">
        <f t="shared" si="493"/>
        <v>-96.501251181469101</v>
      </c>
      <c r="M2825">
        <f t="shared" si="494"/>
        <v>0.7795330335167332</v>
      </c>
      <c r="N2825">
        <f t="shared" si="494"/>
        <v>0</v>
      </c>
    </row>
    <row r="2826" spans="1:14" x14ac:dyDescent="0.2">
      <c r="A2826">
        <f t="shared" si="484"/>
        <v>2809</v>
      </c>
      <c r="B2826">
        <f t="shared" si="485"/>
        <v>28.09</v>
      </c>
      <c r="C2826" s="2">
        <f t="shared" si="486"/>
        <v>-1.4401736185837386E-3</v>
      </c>
      <c r="D2826" s="2">
        <f t="shared" si="487"/>
        <v>-3.0965628631052715E-3</v>
      </c>
      <c r="E2826" s="1">
        <f t="shared" si="488"/>
        <v>8974.3484968692828</v>
      </c>
      <c r="F2826" s="1">
        <v>0</v>
      </c>
      <c r="G2826" s="2">
        <f t="shared" si="489"/>
        <v>-57.606516800660991</v>
      </c>
      <c r="H2826" s="2">
        <f t="shared" si="489"/>
        <v>-124.01061535130702</v>
      </c>
      <c r="I2826" s="2">
        <f t="shared" si="490"/>
        <v>-108.27063927857205</v>
      </c>
      <c r="J2826" s="2">
        <f t="shared" si="491"/>
        <v>-230.92791508145538</v>
      </c>
      <c r="K2826">
        <f t="shared" si="492"/>
        <v>-49.820540006486489</v>
      </c>
      <c r="L2826">
        <f t="shared" si="493"/>
        <v>-106.91729973014836</v>
      </c>
      <c r="M2826">
        <f t="shared" si="494"/>
        <v>0.84358247142456966</v>
      </c>
      <c r="N2826">
        <f t="shared" si="494"/>
        <v>0</v>
      </c>
    </row>
    <row r="2827" spans="1:14" x14ac:dyDescent="0.2">
      <c r="A2827">
        <f t="shared" si="484"/>
        <v>2810</v>
      </c>
      <c r="B2827">
        <f t="shared" si="485"/>
        <v>28.1</v>
      </c>
      <c r="C2827" s="2">
        <f t="shared" si="486"/>
        <v>-1.5116688361198152E-3</v>
      </c>
      <c r="D2827" s="2">
        <f t="shared" si="487"/>
        <v>-3.2513702939651395E-3</v>
      </c>
      <c r="E2827" s="1">
        <f t="shared" si="488"/>
        <v>9404.3921130577564</v>
      </c>
      <c r="F2827" s="1">
        <v>0</v>
      </c>
      <c r="G2827" s="2">
        <f t="shared" si="489"/>
        <v>-60.466228155122224</v>
      </c>
      <c r="H2827" s="2">
        <f t="shared" si="489"/>
        <v>-130.2103520307474</v>
      </c>
      <c r="I2827" s="2">
        <f t="shared" si="490"/>
        <v>-115.4084835500431</v>
      </c>
      <c r="J2827" s="2">
        <f t="shared" si="491"/>
        <v>-246.23427872835234</v>
      </c>
      <c r="K2827">
        <f t="shared" si="492"/>
        <v>-54.044820545233947</v>
      </c>
      <c r="L2827">
        <f t="shared" si="493"/>
        <v>-116.02392669760495</v>
      </c>
      <c r="M2827">
        <f t="shared" si="494"/>
        <v>0.89743484968692833</v>
      </c>
      <c r="N2827">
        <f t="shared" si="494"/>
        <v>0</v>
      </c>
    </row>
    <row r="2828" spans="1:14" x14ac:dyDescent="0.2">
      <c r="A2828">
        <f t="shared" si="484"/>
        <v>2811</v>
      </c>
      <c r="B2828">
        <f t="shared" si="485"/>
        <v>28.11</v>
      </c>
      <c r="C2828" s="2">
        <f t="shared" si="486"/>
        <v>-1.5647886111311881E-3</v>
      </c>
      <c r="D2828" s="2">
        <f t="shared" si="487"/>
        <v>-3.3667096273548658E-3</v>
      </c>
      <c r="E2828" s="1">
        <f t="shared" si="488"/>
        <v>9720.7572798297988</v>
      </c>
      <c r="F2828" s="1">
        <v>0</v>
      </c>
      <c r="G2828" s="2">
        <f t="shared" si="489"/>
        <v>-62.590924351794307</v>
      </c>
      <c r="H2828" s="2">
        <f t="shared" si="489"/>
        <v>-134.82947850803566</v>
      </c>
      <c r="I2828" s="2">
        <f t="shared" si="490"/>
        <v>-121.13873624913818</v>
      </c>
      <c r="J2828" s="2">
        <f t="shared" si="491"/>
        <v>-258.54389220515037</v>
      </c>
      <c r="K2828">
        <f t="shared" si="492"/>
        <v>-57.607372686038097</v>
      </c>
      <c r="L2828">
        <f t="shared" si="493"/>
        <v>-123.71441369711469</v>
      </c>
      <c r="M2828">
        <f t="shared" si="494"/>
        <v>0.94043921130577568</v>
      </c>
      <c r="N2828">
        <f t="shared" si="494"/>
        <v>0</v>
      </c>
    </row>
    <row r="2829" spans="1:14" x14ac:dyDescent="0.2">
      <c r="A2829">
        <f t="shared" si="484"/>
        <v>2812</v>
      </c>
      <c r="B2829">
        <f t="shared" si="485"/>
        <v>28.12</v>
      </c>
      <c r="C2829" s="2">
        <f t="shared" si="486"/>
        <v>-1.5989465683588415E-3</v>
      </c>
      <c r="D2829" s="2">
        <f t="shared" si="487"/>
        <v>-3.4412768329150152E-3</v>
      </c>
      <c r="E2829" s="1">
        <f t="shared" si="488"/>
        <v>9919.6198370299735</v>
      </c>
      <c r="F2829" s="1">
        <v>0</v>
      </c>
      <c r="G2829" s="2">
        <f t="shared" si="489"/>
        <v>-63.957153592632324</v>
      </c>
      <c r="H2829" s="2">
        <f t="shared" si="489"/>
        <v>-137.8157697873242</v>
      </c>
      <c r="I2829" s="2">
        <f t="shared" si="490"/>
        <v>-125.39650805507829</v>
      </c>
      <c r="J2829" s="2">
        <f t="shared" si="491"/>
        <v>-267.71504127378796</v>
      </c>
      <c r="K2829">
        <f t="shared" si="492"/>
        <v>-60.46727873446298</v>
      </c>
      <c r="L2829">
        <f t="shared" si="493"/>
        <v>-129.89927148646376</v>
      </c>
      <c r="M2829">
        <f t="shared" si="494"/>
        <v>0.97207572798297992</v>
      </c>
      <c r="N2829">
        <f t="shared" si="494"/>
        <v>0</v>
      </c>
    </row>
    <row r="2830" spans="1:14" x14ac:dyDescent="0.2">
      <c r="A2830">
        <f t="shared" si="484"/>
        <v>2813</v>
      </c>
      <c r="B2830">
        <f t="shared" si="485"/>
        <v>28.13</v>
      </c>
      <c r="C2830" s="2">
        <f t="shared" si="486"/>
        <v>-1.6137858388395219E-3</v>
      </c>
      <c r="D2830" s="2">
        <f t="shared" si="487"/>
        <v>-3.4742612115780443E-3</v>
      </c>
      <c r="E2830" s="1">
        <f t="shared" si="488"/>
        <v>9998.5759730264854</v>
      </c>
      <c r="F2830" s="1">
        <v>0</v>
      </c>
      <c r="G2830" s="2">
        <f t="shared" si="489"/>
        <v>-64.550644272881186</v>
      </c>
      <c r="H2830" s="2">
        <f t="shared" si="489"/>
        <v>-139.13675771474703</v>
      </c>
      <c r="I2830" s="2">
        <f t="shared" si="490"/>
        <v>-128.13477079528491</v>
      </c>
      <c r="J2830" s="2">
        <f t="shared" si="491"/>
        <v>-273.64404939510064</v>
      </c>
      <c r="K2830">
        <f t="shared" si="492"/>
        <v>-62.592164538700736</v>
      </c>
      <c r="L2830">
        <f t="shared" si="493"/>
        <v>-134.5072916803536</v>
      </c>
      <c r="M2830">
        <f t="shared" si="494"/>
        <v>0.99196198370299737</v>
      </c>
      <c r="N2830">
        <f t="shared" si="494"/>
        <v>0</v>
      </c>
    </row>
    <row r="2831" spans="1:14" x14ac:dyDescent="0.2">
      <c r="A2831">
        <f t="shared" si="484"/>
        <v>2814</v>
      </c>
      <c r="B2831">
        <f t="shared" si="485"/>
        <v>28.14</v>
      </c>
      <c r="C2831" s="2">
        <f t="shared" si="486"/>
        <v>-1.6091828921353036E-3</v>
      </c>
      <c r="D2831" s="2">
        <f t="shared" si="487"/>
        <v>-3.4653544158074904E-3</v>
      </c>
      <c r="E2831" s="1">
        <f t="shared" si="488"/>
        <v>9956.6712815159735</v>
      </c>
      <c r="F2831" s="1">
        <v>0</v>
      </c>
      <c r="G2831" s="2">
        <f t="shared" si="489"/>
        <v>-64.366458214293203</v>
      </c>
      <c r="H2831" s="2">
        <f t="shared" si="489"/>
        <v>-138.78009224490185</v>
      </c>
      <c r="I2831" s="2">
        <f t="shared" si="490"/>
        <v>-129.32488768767084</v>
      </c>
      <c r="J2831" s="2">
        <f t="shared" si="491"/>
        <v>-276.26646909077886</v>
      </c>
      <c r="K2831">
        <f t="shared" si="492"/>
        <v>-63.958571876074991</v>
      </c>
      <c r="L2831">
        <f t="shared" si="493"/>
        <v>-137.486376845877</v>
      </c>
      <c r="M2831">
        <f t="shared" si="494"/>
        <v>0.99985759730264856</v>
      </c>
      <c r="N2831">
        <f t="shared" si="494"/>
        <v>0</v>
      </c>
    </row>
    <row r="2832" spans="1:14" x14ac:dyDescent="0.2">
      <c r="A2832">
        <f t="shared" si="484"/>
        <v>2815</v>
      </c>
      <c r="B2832">
        <f t="shared" si="485"/>
        <v>28.150000000000002</v>
      </c>
      <c r="C2832" s="2">
        <f t="shared" si="486"/>
        <v>-1.5852485504869113E-3</v>
      </c>
      <c r="D2832" s="2">
        <f t="shared" si="487"/>
        <v>-3.4147534014621452E-3</v>
      </c>
      <c r="E2832" s="1">
        <f t="shared" si="488"/>
        <v>9794.412298199728</v>
      </c>
      <c r="F2832" s="1">
        <v>0</v>
      </c>
      <c r="G2832" s="2">
        <f t="shared" si="489"/>
        <v>-63.409031176775329</v>
      </c>
      <c r="H2832" s="2">
        <f t="shared" si="489"/>
        <v>-136.75365968179773</v>
      </c>
      <c r="I2832" s="2">
        <f t="shared" si="490"/>
        <v>-128.95692113920748</v>
      </c>
      <c r="J2832" s="2">
        <f t="shared" si="491"/>
        <v>-275.55779889329426</v>
      </c>
      <c r="K2832">
        <f t="shared" si="492"/>
        <v>-64.552222834280556</v>
      </c>
      <c r="L2832">
        <f t="shared" si="493"/>
        <v>-138.80413921149653</v>
      </c>
      <c r="M2832">
        <f t="shared" si="494"/>
        <v>0.99566712815159741</v>
      </c>
      <c r="N2832">
        <f t="shared" si="494"/>
        <v>0</v>
      </c>
    </row>
    <row r="2833" spans="1:14" x14ac:dyDescent="0.2">
      <c r="A2833">
        <f t="shared" si="484"/>
        <v>2816</v>
      </c>
      <c r="B2833">
        <f t="shared" si="485"/>
        <v>28.16</v>
      </c>
      <c r="C2833" s="2">
        <f t="shared" si="486"/>
        <v>-1.5423261767349334E-3</v>
      </c>
      <c r="D2833" s="2">
        <f t="shared" si="487"/>
        <v>-3.3231572822575118E-3</v>
      </c>
      <c r="E2833" s="1">
        <f t="shared" si="488"/>
        <v>9513.7603778795437</v>
      </c>
      <c r="F2833" s="1">
        <v>0</v>
      </c>
      <c r="G2833" s="2">
        <f t="shared" si="489"/>
        <v>-61.692100323041338</v>
      </c>
      <c r="H2833" s="2">
        <f t="shared" si="489"/>
        <v>-133.0854567313965</v>
      </c>
      <c r="I2833" s="2">
        <f t="shared" si="490"/>
        <v>-127.0397147093924</v>
      </c>
      <c r="J2833" s="2">
        <f t="shared" si="491"/>
        <v>-271.53371775109389</v>
      </c>
      <c r="K2833">
        <f t="shared" si="492"/>
        <v>-64.368173156531086</v>
      </c>
      <c r="L2833">
        <f t="shared" si="493"/>
        <v>-138.44826101969738</v>
      </c>
      <c r="M2833">
        <f t="shared" si="494"/>
        <v>0.97944122981997284</v>
      </c>
      <c r="N2833">
        <f t="shared" si="494"/>
        <v>0</v>
      </c>
    </row>
    <row r="2834" spans="1:14" x14ac:dyDescent="0.2">
      <c r="A2834">
        <f t="shared" si="484"/>
        <v>2817</v>
      </c>
      <c r="B2834">
        <f t="shared" si="485"/>
        <v>28.17</v>
      </c>
      <c r="C2834" s="2">
        <f t="shared" si="486"/>
        <v>-1.4809870619511714E-3</v>
      </c>
      <c r="D2834" s="2">
        <f t="shared" si="487"/>
        <v>-3.1917581313981231E-3</v>
      </c>
      <c r="E2834" s="1">
        <f t="shared" si="488"/>
        <v>9118.1079859844886</v>
      </c>
      <c r="F2834" s="1">
        <v>0</v>
      </c>
      <c r="G2834" s="2">
        <f t="shared" si="489"/>
        <v>-59.238519674738036</v>
      </c>
      <c r="H2834" s="2">
        <f t="shared" si="489"/>
        <v>-127.8232221504567</v>
      </c>
      <c r="I2834" s="2">
        <f t="shared" si="490"/>
        <v>-123.60074857470356</v>
      </c>
      <c r="J2834" s="2">
        <f t="shared" si="491"/>
        <v>-264.24983458563059</v>
      </c>
      <c r="K2834">
        <f t="shared" si="492"/>
        <v>-63.41085286217757</v>
      </c>
      <c r="L2834">
        <f t="shared" si="493"/>
        <v>-136.42661243517389</v>
      </c>
      <c r="M2834">
        <f t="shared" si="494"/>
        <v>0.95137603778795443</v>
      </c>
      <c r="N2834">
        <f t="shared" si="494"/>
        <v>0</v>
      </c>
    </row>
    <row r="2835" spans="1:14" x14ac:dyDescent="0.2">
      <c r="A2835">
        <f t="shared" si="484"/>
        <v>2818</v>
      </c>
      <c r="B2835">
        <f t="shared" si="485"/>
        <v>28.18</v>
      </c>
      <c r="C2835" s="2">
        <f t="shared" si="486"/>
        <v>-1.4020230724727193E-3</v>
      </c>
      <c r="D2835" s="2">
        <f t="shared" si="487"/>
        <v>-3.022225847960496E-3</v>
      </c>
      <c r="E2835" s="1">
        <f t="shared" si="488"/>
        <v>8612.2376911143074</v>
      </c>
      <c r="F2835" s="1">
        <v>0</v>
      </c>
      <c r="G2835" s="2">
        <f t="shared" si="489"/>
        <v>-56.07996594848813</v>
      </c>
      <c r="H2835" s="2">
        <f t="shared" si="489"/>
        <v>-121.03383070014311</v>
      </c>
      <c r="I2835" s="2">
        <f t="shared" si="490"/>
        <v>-118.68577056283992</v>
      </c>
      <c r="J2835" s="2">
        <f t="shared" si="491"/>
        <v>-253.80095654934757</v>
      </c>
      <c r="K2835">
        <f t="shared" si="492"/>
        <v>-61.693993815753338</v>
      </c>
      <c r="L2835">
        <f t="shared" si="493"/>
        <v>-132.76712584920446</v>
      </c>
      <c r="M2835">
        <f t="shared" si="494"/>
        <v>0.91181079859844893</v>
      </c>
      <c r="N2835">
        <f t="shared" si="494"/>
        <v>0</v>
      </c>
    </row>
    <row r="2836" spans="1:14" x14ac:dyDescent="0.2">
      <c r="A2836">
        <f t="shared" si="484"/>
        <v>2819</v>
      </c>
      <c r="B2836">
        <f t="shared" si="485"/>
        <v>28.19</v>
      </c>
      <c r="C2836" s="2">
        <f t="shared" si="486"/>
        <v>-1.3064366490269435E-3</v>
      </c>
      <c r="D2836" s="2">
        <f t="shared" si="487"/>
        <v>-2.8166872771365759E-3</v>
      </c>
      <c r="E2836" s="1">
        <f t="shared" si="488"/>
        <v>8002.2643542866235</v>
      </c>
      <c r="F2836" s="1">
        <v>0</v>
      </c>
      <c r="G2836" s="2">
        <f t="shared" si="489"/>
        <v>-52.256538480063988</v>
      </c>
      <c r="H2836" s="2">
        <f t="shared" si="489"/>
        <v>-112.80245697750755</v>
      </c>
      <c r="I2836" s="2">
        <f t="shared" si="490"/>
        <v>-112.35820753053109</v>
      </c>
      <c r="J2836" s="2">
        <f t="shared" si="491"/>
        <v>-240.31988533890069</v>
      </c>
      <c r="K2836">
        <f t="shared" si="492"/>
        <v>-59.240445281355669</v>
      </c>
      <c r="L2836">
        <f t="shared" si="493"/>
        <v>-127.51742836139314</v>
      </c>
      <c r="M2836">
        <f t="shared" si="494"/>
        <v>0.86122376911143073</v>
      </c>
      <c r="N2836">
        <f t="shared" si="494"/>
        <v>0</v>
      </c>
    </row>
    <row r="2837" spans="1:14" x14ac:dyDescent="0.2">
      <c r="A2837">
        <f t="shared" si="484"/>
        <v>2820</v>
      </c>
      <c r="B2837">
        <f t="shared" si="485"/>
        <v>28.2</v>
      </c>
      <c r="C2837" s="2">
        <f t="shared" si="486"/>
        <v>-1.1954282824786541E-3</v>
      </c>
      <c r="D2837" s="2">
        <f t="shared" si="487"/>
        <v>-2.5776998426387857E-3</v>
      </c>
      <c r="E2837" s="1">
        <f t="shared" si="488"/>
        <v>7295.5612136954542</v>
      </c>
      <c r="F2837" s="1">
        <v>0</v>
      </c>
      <c r="G2837" s="2">
        <f t="shared" si="489"/>
        <v>-47.816258218571818</v>
      </c>
      <c r="H2837" s="2">
        <f t="shared" si="489"/>
        <v>-103.23151946893083</v>
      </c>
      <c r="I2837" s="2">
        <f t="shared" si="490"/>
        <v>-104.6983645033299</v>
      </c>
      <c r="J2837" s="2">
        <f t="shared" si="491"/>
        <v>-223.9757566056274</v>
      </c>
      <c r="K2837">
        <f t="shared" si="492"/>
        <v>-56.081879849329418</v>
      </c>
      <c r="L2837">
        <f t="shared" si="493"/>
        <v>-120.74423713669657</v>
      </c>
      <c r="M2837">
        <f t="shared" si="494"/>
        <v>0.80022643542866234</v>
      </c>
      <c r="N2837">
        <f t="shared" si="494"/>
        <v>0</v>
      </c>
    </row>
    <row r="2838" spans="1:14" x14ac:dyDescent="0.2">
      <c r="A2838">
        <f t="shared" si="484"/>
        <v>2821</v>
      </c>
      <c r="B2838">
        <f t="shared" si="485"/>
        <v>28.21</v>
      </c>
      <c r="C2838" s="2">
        <f t="shared" si="486"/>
        <v>-1.0703816210379802E-3</v>
      </c>
      <c r="D2838" s="2">
        <f t="shared" si="487"/>
        <v>-2.3082200155862881E-3</v>
      </c>
      <c r="E2838" s="1">
        <f t="shared" si="488"/>
        <v>6500.6707584509286</v>
      </c>
      <c r="F2838" s="1">
        <v>0</v>
      </c>
      <c r="G2838" s="2">
        <f t="shared" si="489"/>
        <v>-42.814471984744621</v>
      </c>
      <c r="H2838" s="2">
        <f t="shared" si="489"/>
        <v>-92.439417813540203</v>
      </c>
      <c r="I2838" s="2">
        <f t="shared" si="490"/>
        <v>-95.802421548205658</v>
      </c>
      <c r="J2838" s="2">
        <f t="shared" si="491"/>
        <v>-204.97194300695872</v>
      </c>
      <c r="K2838">
        <f t="shared" si="492"/>
        <v>-52.258393442091489</v>
      </c>
      <c r="L2838">
        <f t="shared" si="493"/>
        <v>-112.53252519341852</v>
      </c>
      <c r="M2838">
        <f t="shared" si="494"/>
        <v>0.72955612136954551</v>
      </c>
      <c r="N2838">
        <f t="shared" si="494"/>
        <v>0</v>
      </c>
    </row>
    <row r="2839" spans="1:14" x14ac:dyDescent="0.2">
      <c r="A2839">
        <f t="shared" si="484"/>
        <v>2822</v>
      </c>
      <c r="B2839">
        <f t="shared" si="485"/>
        <v>28.22</v>
      </c>
      <c r="C2839" s="2">
        <f t="shared" si="486"/>
        <v>-9.3284639217410263E-4</v>
      </c>
      <c r="D2839" s="2">
        <f t="shared" si="487"/>
        <v>-2.0115670062425916E-3</v>
      </c>
      <c r="E2839" s="1">
        <f t="shared" si="488"/>
        <v>5627.2014686471675</v>
      </c>
      <c r="F2839" s="1">
        <v>0</v>
      </c>
      <c r="G2839" s="2">
        <f t="shared" si="489"/>
        <v>-37.313169323632117</v>
      </c>
      <c r="H2839" s="2">
        <f t="shared" si="489"/>
        <v>-80.55907874963755</v>
      </c>
      <c r="I2839" s="2">
        <f t="shared" si="490"/>
        <v>-85.781240779197717</v>
      </c>
      <c r="J2839" s="2">
        <f t="shared" si="491"/>
        <v>-183.54354669180958</v>
      </c>
      <c r="K2839">
        <f t="shared" si="492"/>
        <v>-47.818004379720506</v>
      </c>
      <c r="L2839">
        <f t="shared" si="493"/>
        <v>-102.98446794217203</v>
      </c>
      <c r="M2839">
        <f t="shared" si="494"/>
        <v>0.65006707584509293</v>
      </c>
      <c r="N2839">
        <f t="shared" si="494"/>
        <v>0</v>
      </c>
    </row>
    <row r="2840" spans="1:14" x14ac:dyDescent="0.2">
      <c r="A2840">
        <f t="shared" si="484"/>
        <v>2823</v>
      </c>
      <c r="B2840">
        <f t="shared" si="485"/>
        <v>28.23</v>
      </c>
      <c r="C2840" s="2">
        <f t="shared" si="486"/>
        <v>-7.8451934864457384E-4</v>
      </c>
      <c r="D2840" s="2">
        <f t="shared" si="487"/>
        <v>-1.6913821223104378E-3</v>
      </c>
      <c r="E2840" s="1">
        <f t="shared" si="488"/>
        <v>4685.7116699335857</v>
      </c>
      <c r="F2840" s="1">
        <v>0</v>
      </c>
      <c r="G2840" s="2">
        <f t="shared" si="489"/>
        <v>-31.380220328474653</v>
      </c>
      <c r="H2840" s="2">
        <f t="shared" si="489"/>
        <v>-67.73632851338283</v>
      </c>
      <c r="I2840" s="2">
        <f t="shared" si="490"/>
        <v>-74.758998173633159</v>
      </c>
      <c r="J2840" s="2">
        <f t="shared" si="491"/>
        <v>-159.95451194674567</v>
      </c>
      <c r="K2840">
        <f t="shared" si="492"/>
        <v>-42.81605769829379</v>
      </c>
      <c r="L2840">
        <f t="shared" si="493"/>
        <v>-92.218183433362839</v>
      </c>
      <c r="M2840">
        <f t="shared" si="494"/>
        <v>0.56272014686471683</v>
      </c>
      <c r="N2840">
        <f t="shared" si="494"/>
        <v>0</v>
      </c>
    </row>
    <row r="2841" spans="1:14" x14ac:dyDescent="0.2">
      <c r="A2841">
        <f t="shared" ref="A2841:A2904" si="495">A2840+1</f>
        <v>2824</v>
      </c>
      <c r="B2841">
        <f t="shared" si="485"/>
        <v>28.240000000000002</v>
      </c>
      <c r="C2841" s="2">
        <f t="shared" si="486"/>
        <v>-6.2722347165836134E-4</v>
      </c>
      <c r="D2841" s="2">
        <f t="shared" si="487"/>
        <v>-1.3515842894215632E-3</v>
      </c>
      <c r="E2841" s="1">
        <f t="shared" si="488"/>
        <v>3687.5819065479768</v>
      </c>
      <c r="F2841" s="1">
        <v>0</v>
      </c>
      <c r="G2841" s="2">
        <f t="shared" si="489"/>
        <v>-25.088543756795612</v>
      </c>
      <c r="H2841" s="2">
        <f t="shared" si="489"/>
        <v>-54.128111538765964</v>
      </c>
      <c r="I2841" s="2">
        <f t="shared" si="490"/>
        <v>-62.87165697408507</v>
      </c>
      <c r="J2841" s="2">
        <f t="shared" si="491"/>
        <v>-134.49439328853575</v>
      </c>
      <c r="K2841">
        <f t="shared" si="492"/>
        <v>-37.314542050296097</v>
      </c>
      <c r="L2841">
        <f t="shared" si="493"/>
        <v>-80.366281749769783</v>
      </c>
      <c r="M2841">
        <f t="shared" si="494"/>
        <v>0.4685711669933586</v>
      </c>
      <c r="N2841">
        <f t="shared" si="494"/>
        <v>0</v>
      </c>
    </row>
    <row r="2842" spans="1:14" x14ac:dyDescent="0.2">
      <c r="A2842">
        <f t="shared" si="495"/>
        <v>2825</v>
      </c>
      <c r="B2842">
        <f t="shared" si="485"/>
        <v>28.25</v>
      </c>
      <c r="C2842" s="2">
        <f t="shared" si="486"/>
        <v>-4.6288568495986596E-4</v>
      </c>
      <c r="D2842" s="2">
        <f t="shared" si="487"/>
        <v>-9.9632227536267147E-4</v>
      </c>
      <c r="E2842" s="1">
        <f t="shared" si="488"/>
        <v>2644.8773755232401</v>
      </c>
      <c r="F2842" s="1">
        <v>0</v>
      </c>
      <c r="G2842" s="2">
        <f t="shared" si="489"/>
        <v>-18.51521559041721</v>
      </c>
      <c r="H2842" s="2">
        <f t="shared" si="489"/>
        <v>-39.900577146285968</v>
      </c>
      <c r="I2842" s="2">
        <f t="shared" si="490"/>
        <v>-50.265301344163262</v>
      </c>
      <c r="J2842" s="2">
        <f t="shared" si="491"/>
        <v>-107.47481841773818</v>
      </c>
      <c r="K2842">
        <f t="shared" si="492"/>
        <v>-31.381327563091254</v>
      </c>
      <c r="L2842">
        <f t="shared" si="493"/>
        <v>-67.574241271452209</v>
      </c>
      <c r="M2842">
        <f t="shared" si="494"/>
        <v>0.3687581906547977</v>
      </c>
      <c r="N2842">
        <f t="shared" si="494"/>
        <v>0</v>
      </c>
    </row>
    <row r="2843" spans="1:14" x14ac:dyDescent="0.2">
      <c r="A2843">
        <f t="shared" si="495"/>
        <v>2826</v>
      </c>
      <c r="B2843">
        <f t="shared" si="485"/>
        <v>28.26</v>
      </c>
      <c r="C2843" s="2">
        <f t="shared" si="486"/>
        <v>-2.935133513025281E-4</v>
      </c>
      <c r="D2843" s="2">
        <f t="shared" si="487"/>
        <v>-6.2992419890425886E-4</v>
      </c>
      <c r="E2843" s="1">
        <f t="shared" si="488"/>
        <v>1570.2020849495443</v>
      </c>
      <c r="F2843" s="1">
        <v>0</v>
      </c>
      <c r="G2843" s="2">
        <f t="shared" si="489"/>
        <v>-11.740528898262303</v>
      </c>
      <c r="H2843" s="2">
        <f t="shared" si="489"/>
        <v>-25.227057482692089</v>
      </c>
      <c r="I2843" s="2">
        <f t="shared" si="490"/>
        <v>-37.094350611687922</v>
      </c>
      <c r="J2843" s="2">
        <f t="shared" si="491"/>
        <v>-79.225689097651184</v>
      </c>
      <c r="K2843">
        <f t="shared" si="492"/>
        <v>-25.089333975873295</v>
      </c>
      <c r="L2843">
        <f t="shared" si="493"/>
        <v>-53.998631614959095</v>
      </c>
      <c r="M2843">
        <f t="shared" si="494"/>
        <v>0.26448773755232402</v>
      </c>
      <c r="N2843">
        <f t="shared" si="494"/>
        <v>0</v>
      </c>
    </row>
    <row r="2844" spans="1:14" x14ac:dyDescent="0.2">
      <c r="A2844">
        <f t="shared" si="495"/>
        <v>2827</v>
      </c>
      <c r="B2844">
        <f t="shared" si="485"/>
        <v>28.27</v>
      </c>
      <c r="C2844" s="2">
        <f t="shared" si="486"/>
        <v>-1.2116983716311581E-4</v>
      </c>
      <c r="D2844" s="2">
        <f t="shared" si="487"/>
        <v>-2.568449363749807E-4</v>
      </c>
      <c r="E2844" s="1">
        <f t="shared" si="488"/>
        <v>476.5464991971607</v>
      </c>
      <c r="F2844" s="1">
        <v>0</v>
      </c>
      <c r="G2844" s="2">
        <f t="shared" si="489"/>
        <v>-4.8470164360045063</v>
      </c>
      <c r="H2844" s="2">
        <f t="shared" si="489"/>
        <v>-10.285961266771402</v>
      </c>
      <c r="I2844" s="2">
        <f t="shared" si="490"/>
        <v>-23.519675850871529</v>
      </c>
      <c r="J2844" s="2">
        <f t="shared" si="491"/>
        <v>-50.091166149499152</v>
      </c>
      <c r="K2844">
        <f t="shared" si="492"/>
        <v>-18.515639206372068</v>
      </c>
      <c r="L2844">
        <f t="shared" si="493"/>
        <v>-39.80520488272775</v>
      </c>
      <c r="M2844">
        <f t="shared" si="494"/>
        <v>0.15702020849495443</v>
      </c>
      <c r="N2844">
        <f t="shared" si="494"/>
        <v>0</v>
      </c>
    </row>
    <row r="2845" spans="1:14" x14ac:dyDescent="0.2">
      <c r="A2845">
        <f t="shared" si="495"/>
        <v>2828</v>
      </c>
      <c r="B2845">
        <f t="shared" si="485"/>
        <v>28.28</v>
      </c>
      <c r="C2845" s="2">
        <f t="shared" si="486"/>
        <v>5.2050557539600464E-5</v>
      </c>
      <c r="D2845" s="2">
        <f t="shared" si="487"/>
        <v>1.1838793603428195E-4</v>
      </c>
      <c r="E2845" s="1">
        <f t="shared" si="488"/>
        <v>-622.86948727680635</v>
      </c>
      <c r="F2845" s="1">
        <v>0</v>
      </c>
      <c r="G2845" s="2">
        <f t="shared" si="489"/>
        <v>2.081552146966521</v>
      </c>
      <c r="H2845" s="2">
        <f t="shared" si="489"/>
        <v>4.7413911089408387</v>
      </c>
      <c r="I2845" s="2">
        <f t="shared" si="490"/>
        <v>-9.7066417088931392</v>
      </c>
      <c r="J2845" s="2">
        <f t="shared" si="491"/>
        <v>-20.425487320707777</v>
      </c>
      <c r="K2845">
        <f t="shared" si="492"/>
        <v>-11.740539205939944</v>
      </c>
      <c r="L2845">
        <f t="shared" si="493"/>
        <v>-25.166878429648616</v>
      </c>
      <c r="M2845">
        <f t="shared" si="494"/>
        <v>4.7654649919716074E-2</v>
      </c>
      <c r="N2845">
        <f t="shared" si="494"/>
        <v>0</v>
      </c>
    </row>
    <row r="2846" spans="1:14" x14ac:dyDescent="0.2">
      <c r="A2846">
        <f t="shared" si="495"/>
        <v>2829</v>
      </c>
      <c r="B2846">
        <f t="shared" si="485"/>
        <v>28.29</v>
      </c>
      <c r="C2846" s="2">
        <f t="shared" si="486"/>
        <v>2.240480006442655E-4</v>
      </c>
      <c r="D2846" s="2">
        <f t="shared" si="487"/>
        <v>4.9122900914090812E-4</v>
      </c>
      <c r="E2846" s="1">
        <f t="shared" si="488"/>
        <v>-1714.7563494159167</v>
      </c>
      <c r="F2846" s="1">
        <v>0</v>
      </c>
      <c r="G2846" s="2">
        <f t="shared" si="489"/>
        <v>8.9611863303446899</v>
      </c>
      <c r="H2846" s="2">
        <f t="shared" si="489"/>
        <v>19.672964885324397</v>
      </c>
      <c r="I2846" s="2">
        <f t="shared" si="490"/>
        <v>4.1769027420276101</v>
      </c>
      <c r="J2846" s="2">
        <f t="shared" si="491"/>
        <v>9.4113312420973418</v>
      </c>
      <c r="K2846">
        <f t="shared" si="492"/>
        <v>-4.8465705370447587</v>
      </c>
      <c r="L2846">
        <f t="shared" si="493"/>
        <v>-10.261633643227054</v>
      </c>
      <c r="M2846">
        <f t="shared" si="494"/>
        <v>-6.228694872768064E-2</v>
      </c>
      <c r="N2846">
        <f t="shared" si="494"/>
        <v>0</v>
      </c>
    </row>
    <row r="2847" spans="1:14" x14ac:dyDescent="0.2">
      <c r="A2847">
        <f t="shared" si="495"/>
        <v>2830</v>
      </c>
      <c r="B2847">
        <f t="shared" si="485"/>
        <v>28.3</v>
      </c>
      <c r="C2847" s="2">
        <f t="shared" si="486"/>
        <v>3.9274255215731468E-4</v>
      </c>
      <c r="D2847" s="2">
        <f t="shared" si="487"/>
        <v>8.5717005253984453E-4</v>
      </c>
      <c r="E2847" s="1">
        <f t="shared" si="488"/>
        <v>-2785.9155727475854</v>
      </c>
      <c r="F2847" s="1">
        <v>0</v>
      </c>
      <c r="G2847" s="2">
        <f t="shared" si="489"/>
        <v>15.708691667465271</v>
      </c>
      <c r="H2847" s="2">
        <f t="shared" si="489"/>
        <v>34.328214049823949</v>
      </c>
      <c r="I2847" s="2">
        <f t="shared" si="490"/>
        <v>17.962659758608378</v>
      </c>
      <c r="J2847" s="2">
        <f t="shared" si="491"/>
        <v>39.057857823625667</v>
      </c>
      <c r="K2847">
        <f t="shared" si="492"/>
        <v>2.0824924562015155</v>
      </c>
      <c r="L2847">
        <f t="shared" si="493"/>
        <v>4.7296437738017172</v>
      </c>
      <c r="M2847">
        <f t="shared" si="494"/>
        <v>-0.17147563494159168</v>
      </c>
      <c r="N2847">
        <f t="shared" si="494"/>
        <v>0</v>
      </c>
    </row>
    <row r="2848" spans="1:14" x14ac:dyDescent="0.2">
      <c r="A2848">
        <f t="shared" si="495"/>
        <v>2831</v>
      </c>
      <c r="B2848">
        <f t="shared" si="485"/>
        <v>28.310000000000002</v>
      </c>
      <c r="C2848" s="2">
        <f t="shared" si="486"/>
        <v>5.5609930426236823E-4</v>
      </c>
      <c r="D2848" s="2">
        <f t="shared" si="487"/>
        <v>1.21179450585338E-3</v>
      </c>
      <c r="E2848" s="1">
        <f t="shared" si="488"/>
        <v>-3823.3991944340478</v>
      </c>
      <c r="F2848" s="1">
        <v>0</v>
      </c>
      <c r="G2848" s="2">
        <f t="shared" si="489"/>
        <v>22.24267534751656</v>
      </c>
      <c r="H2848" s="2">
        <f t="shared" si="489"/>
        <v>48.530263606895033</v>
      </c>
      <c r="I2848" s="2">
        <f t="shared" si="490"/>
        <v>31.483920625987867</v>
      </c>
      <c r="J2848" s="2">
        <f t="shared" si="491"/>
        <v>68.155619452843283</v>
      </c>
      <c r="K2848">
        <f t="shared" si="492"/>
        <v>8.9626537211965491</v>
      </c>
      <c r="L2848">
        <f t="shared" si="493"/>
        <v>19.625355845948253</v>
      </c>
      <c r="M2848">
        <f t="shared" si="494"/>
        <v>-0.27859155727475854</v>
      </c>
      <c r="N2848">
        <f t="shared" si="494"/>
        <v>0</v>
      </c>
    </row>
    <row r="2849" spans="1:14" x14ac:dyDescent="0.2">
      <c r="A2849">
        <f t="shared" si="495"/>
        <v>2832</v>
      </c>
      <c r="B2849">
        <f t="shared" si="485"/>
        <v>28.32</v>
      </c>
      <c r="C2849" s="2">
        <f t="shared" si="486"/>
        <v>7.1215293313246905E-4</v>
      </c>
      <c r="D2849" s="2">
        <f t="shared" si="487"/>
        <v>1.5508307909463225E-3</v>
      </c>
      <c r="E2849" s="1">
        <f t="shared" si="488"/>
        <v>-4814.6663157127932</v>
      </c>
      <c r="F2849" s="1">
        <v>0</v>
      </c>
      <c r="G2849" s="2">
        <f t="shared" si="489"/>
        <v>28.484528224021929</v>
      </c>
      <c r="H2849" s="2">
        <f t="shared" si="489"/>
        <v>62.108044633474869</v>
      </c>
      <c r="I2849" s="2">
        <f t="shared" si="490"/>
        <v>44.577580648585233</v>
      </c>
      <c r="J2849" s="2">
        <f t="shared" si="491"/>
        <v>96.353434786838491</v>
      </c>
      <c r="K2849">
        <f t="shared" si="492"/>
        <v>15.710712505119902</v>
      </c>
      <c r="L2849">
        <f t="shared" si="493"/>
        <v>34.245390153363623</v>
      </c>
      <c r="M2849">
        <f t="shared" si="494"/>
        <v>-0.38233991944340479</v>
      </c>
      <c r="N2849">
        <f t="shared" si="494"/>
        <v>0</v>
      </c>
    </row>
    <row r="2850" spans="1:14" x14ac:dyDescent="0.2">
      <c r="A2850">
        <f t="shared" si="495"/>
        <v>2833</v>
      </c>
      <c r="B2850">
        <f t="shared" si="485"/>
        <v>28.330000000000002</v>
      </c>
      <c r="C2850" s="2">
        <f t="shared" si="486"/>
        <v>8.5903136623581534E-4</v>
      </c>
      <c r="D2850" s="2">
        <f t="shared" si="487"/>
        <v>1.8702038014520419E-3</v>
      </c>
      <c r="E2850" s="1">
        <f t="shared" si="488"/>
        <v>-5747.7346938253304</v>
      </c>
      <c r="F2850" s="1">
        <v>0</v>
      </c>
      <c r="G2850" s="2">
        <f t="shared" si="489"/>
        <v>34.359371457766585</v>
      </c>
      <c r="H2850" s="2">
        <f t="shared" si="489"/>
        <v>74.898356342297973</v>
      </c>
      <c r="I2850" s="2">
        <f t="shared" si="490"/>
        <v>57.08610708281077</v>
      </c>
      <c r="J2850" s="2">
        <f t="shared" si="491"/>
        <v>123.31165320367334</v>
      </c>
      <c r="K2850">
        <f t="shared" si="492"/>
        <v>22.245268993472902</v>
      </c>
      <c r="L2850">
        <f t="shared" si="493"/>
        <v>48.413296861375365</v>
      </c>
      <c r="M2850">
        <f t="shared" si="494"/>
        <v>-0.48146663157127934</v>
      </c>
      <c r="N2850">
        <f t="shared" si="494"/>
        <v>0</v>
      </c>
    </row>
    <row r="2851" spans="1:14" x14ac:dyDescent="0.2">
      <c r="A2851">
        <f t="shared" si="495"/>
        <v>2834</v>
      </c>
      <c r="B2851">
        <f t="shared" si="485"/>
        <v>28.34</v>
      </c>
      <c r="C2851" s="2">
        <f t="shared" si="486"/>
        <v>9.9497827988984664E-4</v>
      </c>
      <c r="D2851" s="2">
        <f t="shared" si="487"/>
        <v>2.1660839485877462E-3</v>
      </c>
      <c r="E2851" s="1">
        <f t="shared" si="488"/>
        <v>-6611.3255810171004</v>
      </c>
      <c r="F2851" s="1">
        <v>0</v>
      </c>
      <c r="G2851" s="2">
        <f t="shared" si="489"/>
        <v>39.796956364989455</v>
      </c>
      <c r="H2851" s="2">
        <f t="shared" si="489"/>
        <v>86.747830282237828</v>
      </c>
      <c r="I2851" s="2">
        <f t="shared" si="490"/>
        <v>68.859436260947589</v>
      </c>
      <c r="J2851" s="2">
        <f t="shared" si="491"/>
        <v>148.70624892446875</v>
      </c>
      <c r="K2851">
        <f t="shared" si="492"/>
        <v>28.487706426575595</v>
      </c>
      <c r="L2851">
        <f t="shared" si="493"/>
        <v>61.958418642230932</v>
      </c>
      <c r="M2851">
        <f t="shared" si="494"/>
        <v>-0.57477346938253304</v>
      </c>
      <c r="N2851">
        <f t="shared" si="494"/>
        <v>0</v>
      </c>
    </row>
    <row r="2852" spans="1:14" x14ac:dyDescent="0.2">
      <c r="A2852">
        <f t="shared" si="495"/>
        <v>2835</v>
      </c>
      <c r="B2852">
        <f t="shared" si="485"/>
        <v>28.35</v>
      </c>
      <c r="C2852" s="2">
        <f t="shared" si="486"/>
        <v>1.1183741563231325E-3</v>
      </c>
      <c r="D2852" s="2">
        <f t="shared" si="487"/>
        <v>2.4349331723639749E-3</v>
      </c>
      <c r="E2852" s="1">
        <f t="shared" si="488"/>
        <v>-7395.000059832746</v>
      </c>
      <c r="F2852" s="1">
        <v>0</v>
      </c>
      <c r="G2852" s="2">
        <f t="shared" si="489"/>
        <v>44.732506641914632</v>
      </c>
      <c r="H2852" s="2">
        <f t="shared" si="489"/>
        <v>97.514773011326213</v>
      </c>
      <c r="I2852" s="2">
        <f t="shared" si="490"/>
        <v>79.756777041114987</v>
      </c>
      <c r="J2852" s="2">
        <f t="shared" si="491"/>
        <v>172.23272078519159</v>
      </c>
      <c r="K2852">
        <f t="shared" si="492"/>
        <v>34.363137841098641</v>
      </c>
      <c r="L2852">
        <f t="shared" si="493"/>
        <v>74.717947773865376</v>
      </c>
      <c r="M2852">
        <f t="shared" si="494"/>
        <v>-0.66113255810171012</v>
      </c>
      <c r="N2852">
        <f t="shared" si="494"/>
        <v>0</v>
      </c>
    </row>
    <row r="2853" spans="1:14" x14ac:dyDescent="0.2">
      <c r="A2853">
        <f t="shared" si="495"/>
        <v>2836</v>
      </c>
      <c r="B2853">
        <f t="shared" si="485"/>
        <v>28.36</v>
      </c>
      <c r="C2853" s="2">
        <f t="shared" si="486"/>
        <v>1.2277556472709368E-3</v>
      </c>
      <c r="D2853" s="2">
        <f t="shared" si="487"/>
        <v>2.6735473645444537E-3</v>
      </c>
      <c r="E2853" s="1">
        <f t="shared" si="488"/>
        <v>-8089.2852267043354</v>
      </c>
      <c r="F2853" s="1">
        <v>0</v>
      </c>
      <c r="G2853" s="2">
        <f t="shared" si="489"/>
        <v>49.107492847414989</v>
      </c>
      <c r="H2853" s="2">
        <f t="shared" si="489"/>
        <v>107.07086506989937</v>
      </c>
      <c r="I2853" s="2">
        <f t="shared" si="490"/>
        <v>89.648298879596538</v>
      </c>
      <c r="J2853" s="2">
        <f t="shared" si="491"/>
        <v>193.60975067468124</v>
      </c>
      <c r="K2853">
        <f t="shared" si="492"/>
        <v>39.801306026198276</v>
      </c>
      <c r="L2853">
        <f t="shared" si="493"/>
        <v>86.538885604781868</v>
      </c>
      <c r="M2853">
        <f t="shared" si="494"/>
        <v>-0.73950000598327459</v>
      </c>
      <c r="N2853">
        <f t="shared" si="494"/>
        <v>0</v>
      </c>
    </row>
    <row r="2854" spans="1:14" x14ac:dyDescent="0.2">
      <c r="A2854">
        <f t="shared" si="495"/>
        <v>2837</v>
      </c>
      <c r="B2854">
        <f t="shared" si="485"/>
        <v>28.37</v>
      </c>
      <c r="C2854" s="2">
        <f t="shared" si="486"/>
        <v>1.3218330119407953E-3</v>
      </c>
      <c r="D2854" s="2">
        <f t="shared" si="487"/>
        <v>2.8790946936330789E-3</v>
      </c>
      <c r="E2854" s="1">
        <f t="shared" si="488"/>
        <v>-8685.7886985552032</v>
      </c>
      <c r="F2854" s="1">
        <v>0</v>
      </c>
      <c r="G2854" s="2">
        <f t="shared" si="489"/>
        <v>52.870329858070875</v>
      </c>
      <c r="H2854" s="2">
        <f t="shared" si="489"/>
        <v>115.30269584021836</v>
      </c>
      <c r="I2854" s="2">
        <f t="shared" si="490"/>
        <v>98.41668424467727</v>
      </c>
      <c r="J2854" s="2">
        <f t="shared" si="491"/>
        <v>212.58257661801014</v>
      </c>
      <c r="K2854">
        <f t="shared" si="492"/>
        <v>44.737425863935961</v>
      </c>
      <c r="L2854">
        <f t="shared" si="493"/>
        <v>97.279880777791774</v>
      </c>
      <c r="M2854">
        <f t="shared" si="494"/>
        <v>-0.80892852267043358</v>
      </c>
      <c r="N2854">
        <f t="shared" si="494"/>
        <v>0</v>
      </c>
    </row>
    <row r="2855" spans="1:14" x14ac:dyDescent="0.2">
      <c r="A2855">
        <f t="shared" si="495"/>
        <v>2838</v>
      </c>
      <c r="B2855">
        <f t="shared" si="485"/>
        <v>28.38</v>
      </c>
      <c r="C2855" s="2">
        <f t="shared" si="486"/>
        <v>1.3995054207843454E-3</v>
      </c>
      <c r="D2855" s="2">
        <f t="shared" si="487"/>
        <v>3.0491493722193904E-3</v>
      </c>
      <c r="E2855" s="1">
        <f t="shared" si="488"/>
        <v>-9177.3000582802506</v>
      </c>
      <c r="F2855" s="1">
        <v>0</v>
      </c>
      <c r="G2855" s="2">
        <f t="shared" si="489"/>
        <v>55.976988953924476</v>
      </c>
      <c r="H2855" s="2">
        <f t="shared" si="489"/>
        <v>122.11311588346632</v>
      </c>
      <c r="I2855" s="2">
        <f t="shared" si="490"/>
        <v>105.95852675803995</v>
      </c>
      <c r="J2855" s="2">
        <f t="shared" si="491"/>
        <v>228.92603997712325</v>
      </c>
      <c r="K2855">
        <f t="shared" si="492"/>
        <v>49.112958934259957</v>
      </c>
      <c r="L2855">
        <f t="shared" si="493"/>
        <v>106.81292409365693</v>
      </c>
      <c r="M2855">
        <f t="shared" si="494"/>
        <v>-0.86857886985552035</v>
      </c>
      <c r="N2855">
        <f t="shared" si="494"/>
        <v>0</v>
      </c>
    </row>
    <row r="2856" spans="1:14" x14ac:dyDescent="0.2">
      <c r="A2856">
        <f t="shared" si="495"/>
        <v>2839</v>
      </c>
      <c r="B2856">
        <f t="shared" si="485"/>
        <v>28.39</v>
      </c>
      <c r="C2856" s="2">
        <f t="shared" si="486"/>
        <v>1.4598739426129527E-3</v>
      </c>
      <c r="D2856" s="2">
        <f t="shared" si="487"/>
        <v>3.1817204625930358E-3</v>
      </c>
      <c r="E2856" s="1">
        <f t="shared" si="488"/>
        <v>-9557.8780128567778</v>
      </c>
      <c r="F2856" s="1">
        <v>0</v>
      </c>
      <c r="G2856" s="2">
        <f t="shared" si="489"/>
        <v>58.391517237312492</v>
      </c>
      <c r="H2856" s="2">
        <f t="shared" si="489"/>
        <v>127.42239057083172</v>
      </c>
      <c r="I2856" s="2">
        <f t="shared" si="490"/>
        <v>112.18555834033326</v>
      </c>
      <c r="J2856" s="2">
        <f t="shared" si="491"/>
        <v>242.44727022125969</v>
      </c>
      <c r="K2856">
        <f t="shared" si="492"/>
        <v>52.87631109719274</v>
      </c>
      <c r="L2856">
        <f t="shared" si="493"/>
        <v>115.02487965042796</v>
      </c>
      <c r="M2856">
        <f t="shared" si="494"/>
        <v>-0.91773000582802511</v>
      </c>
      <c r="N2856">
        <f t="shared" si="494"/>
        <v>0</v>
      </c>
    </row>
    <row r="2857" spans="1:14" x14ac:dyDescent="0.2">
      <c r="A2857">
        <f t="shared" si="495"/>
        <v>2840</v>
      </c>
      <c r="B2857">
        <f t="shared" si="485"/>
        <v>28.400000000000002</v>
      </c>
      <c r="C2857" s="2">
        <f t="shared" si="486"/>
        <v>1.5022520608791452E-3</v>
      </c>
      <c r="D2857" s="2">
        <f t="shared" si="487"/>
        <v>3.2752753769655324E-3</v>
      </c>
      <c r="E2857" s="1">
        <f t="shared" si="488"/>
        <v>-9822.9222105301833</v>
      </c>
      <c r="F2857" s="1">
        <v>0</v>
      </c>
      <c r="G2857" s="2">
        <f t="shared" si="489"/>
        <v>60.086458218557794</v>
      </c>
      <c r="H2857" s="2">
        <f t="shared" si="489"/>
        <v>131.16914124537587</v>
      </c>
      <c r="I2857" s="2">
        <f t="shared" si="490"/>
        <v>117.02569072866663</v>
      </c>
      <c r="J2857" s="2">
        <f t="shared" si="491"/>
        <v>252.98797513946079</v>
      </c>
      <c r="K2857">
        <f t="shared" si="492"/>
        <v>55.983444708823157</v>
      </c>
      <c r="L2857">
        <f t="shared" si="493"/>
        <v>121.81883389408492</v>
      </c>
      <c r="M2857">
        <f t="shared" si="494"/>
        <v>-0.95578780128567786</v>
      </c>
      <c r="N2857">
        <f t="shared" si="494"/>
        <v>0</v>
      </c>
    </row>
    <row r="2858" spans="1:14" x14ac:dyDescent="0.2">
      <c r="A2858">
        <f t="shared" si="495"/>
        <v>2841</v>
      </c>
      <c r="B2858">
        <f t="shared" si="485"/>
        <v>28.41</v>
      </c>
      <c r="C2858" s="2">
        <f t="shared" si="486"/>
        <v>1.5261735950692177E-3</v>
      </c>
      <c r="D2858" s="2">
        <f t="shared" si="487"/>
        <v>3.3287577931799023E-3</v>
      </c>
      <c r="E2858" s="1">
        <f t="shared" si="488"/>
        <v>-9969.2288489646508</v>
      </c>
      <c r="F2858" s="1">
        <v>0</v>
      </c>
      <c r="G2858" s="2">
        <f t="shared" si="489"/>
        <v>61.043168607241391</v>
      </c>
      <c r="H2858" s="2">
        <f t="shared" si="489"/>
        <v>133.31106273615367</v>
      </c>
      <c r="I2858" s="2">
        <f t="shared" si="490"/>
        <v>120.42385900001814</v>
      </c>
      <c r="J2858" s="2">
        <f t="shared" si="491"/>
        <v>260.42630917276483</v>
      </c>
      <c r="K2858">
        <f t="shared" si="492"/>
        <v>58.398398171723734</v>
      </c>
      <c r="L2858">
        <f t="shared" si="493"/>
        <v>127.11524643661116</v>
      </c>
      <c r="M2858">
        <f t="shared" si="494"/>
        <v>-0.98229222105301839</v>
      </c>
      <c r="N2858">
        <f t="shared" si="494"/>
        <v>0</v>
      </c>
    </row>
    <row r="2859" spans="1:14" x14ac:dyDescent="0.2">
      <c r="A2859">
        <f t="shared" si="495"/>
        <v>2842</v>
      </c>
      <c r="B2859">
        <f t="shared" si="485"/>
        <v>28.42</v>
      </c>
      <c r="C2859" s="2">
        <f t="shared" si="486"/>
        <v>1.5313979347482025E-3</v>
      </c>
      <c r="D2859" s="2">
        <f t="shared" si="487"/>
        <v>3.3415997746618921E-3</v>
      </c>
      <c r="E2859" s="1">
        <f t="shared" si="488"/>
        <v>-9995.0294021783666</v>
      </c>
      <c r="F2859" s="1">
        <v>0</v>
      </c>
      <c r="G2859" s="2">
        <f t="shared" si="489"/>
        <v>61.252027611604454</v>
      </c>
      <c r="H2859" s="2">
        <f t="shared" si="489"/>
        <v>133.82540876422587</v>
      </c>
      <c r="I2859" s="2">
        <f t="shared" si="490"/>
        <v>122.34265714827474</v>
      </c>
      <c r="J2859" s="2">
        <f t="shared" si="491"/>
        <v>264.6782976760926</v>
      </c>
      <c r="K2859">
        <f t="shared" si="492"/>
        <v>60.093706651773822</v>
      </c>
      <c r="L2859">
        <f t="shared" si="493"/>
        <v>130.85288891186673</v>
      </c>
      <c r="M2859">
        <f t="shared" si="494"/>
        <v>-0.99692288489646508</v>
      </c>
      <c r="N2859">
        <f t="shared" si="494"/>
        <v>0</v>
      </c>
    </row>
    <row r="2860" spans="1:14" x14ac:dyDescent="0.2">
      <c r="A2860">
        <f t="shared" si="495"/>
        <v>2843</v>
      </c>
      <c r="B2860">
        <f t="shared" si="485"/>
        <v>28.43</v>
      </c>
      <c r="C2860" s="2">
        <f t="shared" si="486"/>
        <v>1.5179125264828538E-3</v>
      </c>
      <c r="D2860" s="2">
        <f t="shared" si="487"/>
        <v>3.3137279537469823E-3</v>
      </c>
      <c r="E2860" s="1">
        <f t="shared" si="488"/>
        <v>-9900.0119981386506</v>
      </c>
      <c r="F2860" s="1">
        <v>0</v>
      </c>
      <c r="G2860" s="2">
        <f t="shared" si="489"/>
        <v>60.71253635599129</v>
      </c>
      <c r="H2860" s="2">
        <f t="shared" si="489"/>
        <v>132.70923959879053</v>
      </c>
      <c r="I2860" s="2">
        <f t="shared" si="490"/>
        <v>122.76275829450515</v>
      </c>
      <c r="J2860" s="2">
        <f t="shared" si="491"/>
        <v>265.69880031702905</v>
      </c>
      <c r="K2860">
        <f t="shared" si="492"/>
        <v>61.05071899829602</v>
      </c>
      <c r="L2860">
        <f t="shared" si="493"/>
        <v>132.98956071823852</v>
      </c>
      <c r="M2860">
        <f t="shared" si="494"/>
        <v>-0.9995029402178367</v>
      </c>
      <c r="N2860">
        <f t="shared" si="494"/>
        <v>0</v>
      </c>
    </row>
    <row r="2861" spans="1:14" x14ac:dyDescent="0.2">
      <c r="A2861">
        <f t="shared" si="495"/>
        <v>2844</v>
      </c>
      <c r="B2861">
        <f t="shared" si="485"/>
        <v>28.44</v>
      </c>
      <c r="C2861" s="2">
        <f t="shared" si="486"/>
        <v>1.4859325872445676E-3</v>
      </c>
      <c r="D2861" s="2">
        <f t="shared" si="487"/>
        <v>3.2455637095518885E-3</v>
      </c>
      <c r="E2861" s="1">
        <f t="shared" si="488"/>
        <v>-9685.3251886103535</v>
      </c>
      <c r="F2861" s="1">
        <v>0</v>
      </c>
      <c r="G2861" s="2">
        <f t="shared" si="489"/>
        <v>59.433306361265835</v>
      </c>
      <c r="H2861" s="2">
        <f t="shared" si="489"/>
        <v>129.97942920649533</v>
      </c>
      <c r="I2861" s="2">
        <f t="shared" si="490"/>
        <v>121.68311472933145</v>
      </c>
      <c r="J2861" s="2">
        <f t="shared" si="491"/>
        <v>263.48200241522085</v>
      </c>
      <c r="K2861">
        <f t="shared" si="492"/>
        <v>61.259807168251747</v>
      </c>
      <c r="L2861">
        <f t="shared" si="493"/>
        <v>133.50257320872552</v>
      </c>
      <c r="M2861">
        <f t="shared" si="494"/>
        <v>-0.99000119981386514</v>
      </c>
      <c r="N2861">
        <f t="shared" si="494"/>
        <v>0</v>
      </c>
    </row>
    <row r="2862" spans="1:14" x14ac:dyDescent="0.2">
      <c r="A2862">
        <f t="shared" si="495"/>
        <v>2845</v>
      </c>
      <c r="B2862">
        <f t="shared" ref="B2862:B2925" si="496">A2862*$B$4</f>
        <v>28.45</v>
      </c>
      <c r="C2862" s="2">
        <f t="shared" ref="C2862:C2925" si="497">$F$13*G2862+$G$13*H2862</f>
        <v>1.4358980515573997E-3</v>
      </c>
      <c r="D2862" s="2">
        <f t="shared" ref="D2862:D2925" si="498">G2862*$F$14+H2862*$G$14</f>
        <v>3.1380173443746905E-3</v>
      </c>
      <c r="E2862" s="1">
        <f t="shared" ref="E2862:E2925" si="499">10000*SIN(11*B2862)</f>
        <v>-9353.5640656872347</v>
      </c>
      <c r="F2862" s="1">
        <v>0</v>
      </c>
      <c r="G2862" s="2">
        <f t="shared" ref="G2862:H2925" si="500">I2862-K2862+M2862</f>
        <v>57.431937379623832</v>
      </c>
      <c r="H2862" s="2">
        <f t="shared" si="500"/>
        <v>125.67243205310643</v>
      </c>
      <c r="I2862" s="2">
        <f t="shared" ref="I2862:I2925" si="501">$I$13*C2861+$J$13*D2861</f>
        <v>119.12093566112188</v>
      </c>
      <c r="J2862" s="2">
        <f t="shared" ref="J2862:J2925" si="502">$I$14*C2861+$J$14*D2861</f>
        <v>258.06142875407448</v>
      </c>
      <c r="K2862">
        <f t="shared" ref="K2862:K2925" si="503">$L$13*C2860+$M$13*D2860</f>
        <v>60.720465762637012</v>
      </c>
      <c r="L2862">
        <f t="shared" ref="L2862:L2925" si="504">$L$14*C2860+$M$14*D2860</f>
        <v>132.38899670096805</v>
      </c>
      <c r="M2862">
        <f t="shared" ref="M2862:N2925" si="505">E2861*$B$4^2</f>
        <v>-0.96853251886103542</v>
      </c>
      <c r="N2862">
        <f t="shared" si="505"/>
        <v>0</v>
      </c>
    </row>
    <row r="2863" spans="1:14" x14ac:dyDescent="0.2">
      <c r="A2863">
        <f t="shared" si="495"/>
        <v>2846</v>
      </c>
      <c r="B2863">
        <f t="shared" si="496"/>
        <v>28.46</v>
      </c>
      <c r="C2863" s="2">
        <f t="shared" si="497"/>
        <v>1.3684677931985248E-3</v>
      </c>
      <c r="D2863" s="2">
        <f t="shared" si="498"/>
        <v>2.9924763353221468E-3</v>
      </c>
      <c r="E2863" s="1">
        <f t="shared" si="499"/>
        <v>-8908.7388928263972</v>
      </c>
      <c r="F2863" s="1">
        <v>0</v>
      </c>
      <c r="G2863" s="2">
        <f t="shared" si="500"/>
        <v>54.7347862168576</v>
      </c>
      <c r="H2863" s="2">
        <f t="shared" si="500"/>
        <v>119.84381262878389</v>
      </c>
      <c r="I2863" s="2">
        <f t="shared" si="501"/>
        <v>115.11144324172589</v>
      </c>
      <c r="J2863" s="2">
        <f t="shared" si="502"/>
        <v>249.50948018643967</v>
      </c>
      <c r="K2863">
        <f t="shared" si="503"/>
        <v>59.441300618299572</v>
      </c>
      <c r="L2863">
        <f t="shared" si="504"/>
        <v>129.66566755765578</v>
      </c>
      <c r="M2863">
        <f t="shared" si="505"/>
        <v>-0.93535640656872354</v>
      </c>
      <c r="N2863">
        <f t="shared" si="505"/>
        <v>0</v>
      </c>
    </row>
    <row r="2864" spans="1:14" x14ac:dyDescent="0.2">
      <c r="A2864">
        <f t="shared" si="495"/>
        <v>2847</v>
      </c>
      <c r="B2864">
        <f t="shared" si="496"/>
        <v>28.47</v>
      </c>
      <c r="C2864" s="2">
        <f t="shared" si="497"/>
        <v>1.2845111952733514E-3</v>
      </c>
      <c r="D2864" s="2">
        <f t="shared" si="498"/>
        <v>2.8107878095958317E-3</v>
      </c>
      <c r="E2864" s="1">
        <f t="shared" si="499"/>
        <v>-8356.2266295706286</v>
      </c>
      <c r="F2864" s="1">
        <v>0</v>
      </c>
      <c r="G2864" s="2">
        <f t="shared" si="500"/>
        <v>51.376629495663792</v>
      </c>
      <c r="H2864" s="2">
        <f t="shared" si="500"/>
        <v>112.56754364099167</v>
      </c>
      <c r="I2864" s="2">
        <f t="shared" si="501"/>
        <v>109.70741012991458</v>
      </c>
      <c r="J2864" s="2">
        <f t="shared" si="502"/>
        <v>237.93649913786049</v>
      </c>
      <c r="K2864">
        <f t="shared" si="503"/>
        <v>57.439906744968148</v>
      </c>
      <c r="L2864">
        <f t="shared" si="504"/>
        <v>125.36895549686882</v>
      </c>
      <c r="M2864">
        <f t="shared" si="505"/>
        <v>-0.89087388928263977</v>
      </c>
      <c r="N2864">
        <f t="shared" si="505"/>
        <v>0</v>
      </c>
    </row>
    <row r="2865" spans="1:14" x14ac:dyDescent="0.2">
      <c r="A2865">
        <f t="shared" si="495"/>
        <v>2848</v>
      </c>
      <c r="B2865">
        <f t="shared" si="496"/>
        <v>28.48</v>
      </c>
      <c r="C2865" s="2">
        <f t="shared" si="497"/>
        <v>1.1850971745754882E-3</v>
      </c>
      <c r="D2865" s="2">
        <f t="shared" si="498"/>
        <v>2.5952354617523976E-3</v>
      </c>
      <c r="E2865" s="1">
        <f t="shared" si="499"/>
        <v>-7702.7059359126833</v>
      </c>
      <c r="F2865" s="1">
        <v>0</v>
      </c>
      <c r="G2865" s="2">
        <f t="shared" si="500"/>
        <v>47.400224597030871</v>
      </c>
      <c r="H2865" s="2">
        <f t="shared" si="500"/>
        <v>103.93508161778846</v>
      </c>
      <c r="I2865" s="2">
        <f t="shared" si="501"/>
        <v>102.97848449901232</v>
      </c>
      <c r="J2865" s="2">
        <f t="shared" si="502"/>
        <v>223.48937581477631</v>
      </c>
      <c r="K2865">
        <f t="shared" si="503"/>
        <v>54.74263723902439</v>
      </c>
      <c r="L2865">
        <f t="shared" si="504"/>
        <v>119.55429419698785</v>
      </c>
      <c r="M2865">
        <f t="shared" si="505"/>
        <v>-0.83562266295706289</v>
      </c>
      <c r="N2865">
        <f t="shared" si="505"/>
        <v>0</v>
      </c>
    </row>
    <row r="2866" spans="1:14" x14ac:dyDescent="0.2">
      <c r="A2866">
        <f t="shared" si="495"/>
        <v>2849</v>
      </c>
      <c r="B2866">
        <f t="shared" si="496"/>
        <v>28.490000000000002</v>
      </c>
      <c r="C2866" s="2">
        <f t="shared" si="497"/>
        <v>1.0714807969148101E-3</v>
      </c>
      <c r="D2866" s="2">
        <f t="shared" si="498"/>
        <v>2.3485111984423916E-3</v>
      </c>
      <c r="E2866" s="1">
        <f t="shared" si="499"/>
        <v>-6956.0764419649759</v>
      </c>
      <c r="F2866" s="1">
        <v>0</v>
      </c>
      <c r="G2866" s="2">
        <f t="shared" si="500"/>
        <v>42.855774247584741</v>
      </c>
      <c r="H2866" s="2">
        <f t="shared" si="500"/>
        <v>94.054231355057752</v>
      </c>
      <c r="I2866" s="2">
        <f t="shared" si="501"/>
        <v>95.010310967380335</v>
      </c>
      <c r="J2866" s="2">
        <f t="shared" si="502"/>
        <v>206.34971248173261</v>
      </c>
      <c r="K2866">
        <f t="shared" si="503"/>
        <v>51.384266126204324</v>
      </c>
      <c r="L2866">
        <f t="shared" si="504"/>
        <v>112.29548112667486</v>
      </c>
      <c r="M2866">
        <f t="shared" si="505"/>
        <v>-0.77027059359126837</v>
      </c>
      <c r="N2866">
        <f t="shared" si="505"/>
        <v>0</v>
      </c>
    </row>
    <row r="2867" spans="1:14" x14ac:dyDescent="0.2">
      <c r="A2867">
        <f t="shared" si="495"/>
        <v>2850</v>
      </c>
      <c r="B2867">
        <f t="shared" si="496"/>
        <v>28.5</v>
      </c>
      <c r="C2867" s="2">
        <f t="shared" si="497"/>
        <v>9.4508764918312159E-4</v>
      </c>
      <c r="D2867" s="2">
        <f t="shared" si="498"/>
        <v>2.0736818598144236E-3</v>
      </c>
      <c r="E2867" s="1">
        <f t="shared" si="499"/>
        <v>-6125.3632587757656</v>
      </c>
      <c r="F2867" s="1">
        <v>0</v>
      </c>
      <c r="G2867" s="2">
        <f t="shared" si="500"/>
        <v>37.800301384131622</v>
      </c>
      <c r="H2867" s="2">
        <f t="shared" si="500"/>
        <v>83.047813191613173</v>
      </c>
      <c r="I2867" s="2">
        <f t="shared" si="501"/>
        <v>85.903458397336308</v>
      </c>
      <c r="J2867" s="2">
        <f t="shared" si="502"/>
        <v>186.73156851401652</v>
      </c>
      <c r="K2867">
        <f t="shared" si="503"/>
        <v>47.407549369008187</v>
      </c>
      <c r="L2867">
        <f t="shared" si="504"/>
        <v>103.68375532240334</v>
      </c>
      <c r="M2867">
        <f t="shared" si="505"/>
        <v>-0.69560764419649757</v>
      </c>
      <c r="N2867">
        <f t="shared" si="505"/>
        <v>0</v>
      </c>
    </row>
    <row r="2868" spans="1:14" x14ac:dyDescent="0.2">
      <c r="A2868">
        <f t="shared" si="495"/>
        <v>2851</v>
      </c>
      <c r="B2868">
        <f t="shared" si="496"/>
        <v>28.51</v>
      </c>
      <c r="C2868" s="2">
        <f t="shared" si="497"/>
        <v>8.0749616097526046E-4</v>
      </c>
      <c r="D2868" s="2">
        <f t="shared" si="498"/>
        <v>1.7741514261778578E-3</v>
      </c>
      <c r="E2868" s="1">
        <f t="shared" si="499"/>
        <v>-5220.6078845547509</v>
      </c>
      <c r="F2868" s="1">
        <v>0</v>
      </c>
      <c r="G2868" s="2">
        <f t="shared" si="500"/>
        <v>32.296942008475447</v>
      </c>
      <c r="H2868" s="2">
        <f t="shared" si="500"/>
        <v>71.052149475252136</v>
      </c>
      <c r="I2868" s="2">
        <f t="shared" si="501"/>
        <v>75.772167839953084</v>
      </c>
      <c r="J2868" s="2">
        <f t="shared" si="502"/>
        <v>164.87881399558572</v>
      </c>
      <c r="K2868">
        <f t="shared" si="503"/>
        <v>42.862689505600059</v>
      </c>
      <c r="L2868">
        <f t="shared" si="504"/>
        <v>93.82666452033358</v>
      </c>
      <c r="M2868">
        <f t="shared" si="505"/>
        <v>-0.61253632587757656</v>
      </c>
      <c r="N2868">
        <f t="shared" si="505"/>
        <v>0</v>
      </c>
    </row>
    <row r="2869" spans="1:14" x14ac:dyDescent="0.2">
      <c r="A2869">
        <f t="shared" si="495"/>
        <v>2852</v>
      </c>
      <c r="B2869">
        <f t="shared" si="496"/>
        <v>28.52</v>
      </c>
      <c r="C2869" s="2">
        <f t="shared" si="497"/>
        <v>6.6041809326763761E-4</v>
      </c>
      <c r="D2869" s="2">
        <f t="shared" si="498"/>
        <v>1.4536191729304082E-3</v>
      </c>
      <c r="E2869" s="1">
        <f t="shared" si="499"/>
        <v>-4252.7468250127458</v>
      </c>
      <c r="F2869" s="1">
        <v>0</v>
      </c>
      <c r="G2869" s="2">
        <f t="shared" si="500"/>
        <v>26.414164732851866</v>
      </c>
      <c r="H2869" s="2">
        <f t="shared" si="500"/>
        <v>58.215388762005546</v>
      </c>
      <c r="I2869" s="2">
        <f t="shared" si="501"/>
        <v>64.74293607182544</v>
      </c>
      <c r="J2869" s="2">
        <f t="shared" si="502"/>
        <v>141.06212435554627</v>
      </c>
      <c r="K2869">
        <f t="shared" si="503"/>
        <v>37.806710550518098</v>
      </c>
      <c r="L2869">
        <f t="shared" si="504"/>
        <v>82.846735593540728</v>
      </c>
      <c r="M2869">
        <f t="shared" si="505"/>
        <v>-0.5220607884554751</v>
      </c>
      <c r="N2869">
        <f t="shared" si="505"/>
        <v>0</v>
      </c>
    </row>
    <row r="2870" spans="1:14" x14ac:dyDescent="0.2">
      <c r="A2870">
        <f t="shared" si="495"/>
        <v>2853</v>
      </c>
      <c r="B2870">
        <f t="shared" si="496"/>
        <v>28.53</v>
      </c>
      <c r="C2870" s="2">
        <f t="shared" si="497"/>
        <v>5.0567743367883509E-4</v>
      </c>
      <c r="D2870" s="2">
        <f t="shared" si="498"/>
        <v>1.1160342855207695E-3</v>
      </c>
      <c r="E2870" s="1">
        <f t="shared" si="499"/>
        <v>-3233.4793950190137</v>
      </c>
      <c r="F2870" s="1">
        <v>0</v>
      </c>
      <c r="G2870" s="2">
        <f t="shared" si="500"/>
        <v>20.224926597119961</v>
      </c>
      <c r="H2870" s="2">
        <f t="shared" si="500"/>
        <v>44.695688243759676</v>
      </c>
      <c r="I2870" s="2">
        <f t="shared" si="501"/>
        <v>52.952952149166627</v>
      </c>
      <c r="J2870" s="2">
        <f t="shared" si="502"/>
        <v>115.57565286273616</v>
      </c>
      <c r="K2870">
        <f t="shared" si="503"/>
        <v>32.302750869545392</v>
      </c>
      <c r="L2870">
        <f t="shared" si="504"/>
        <v>70.879964618976487</v>
      </c>
      <c r="M2870">
        <f t="shared" si="505"/>
        <v>-0.42527468250127459</v>
      </c>
      <c r="N2870">
        <f t="shared" si="505"/>
        <v>0</v>
      </c>
    </row>
    <row r="2871" spans="1:14" x14ac:dyDescent="0.2">
      <c r="A2871">
        <f t="shared" si="495"/>
        <v>2854</v>
      </c>
      <c r="B2871">
        <f t="shared" si="496"/>
        <v>28.54</v>
      </c>
      <c r="C2871" s="2">
        <f t="shared" si="497"/>
        <v>3.451879569330893E-4</v>
      </c>
      <c r="D2871" s="2">
        <f t="shared" si="498"/>
        <v>7.655474887431268E-4</v>
      </c>
      <c r="E2871" s="1">
        <f t="shared" si="499"/>
        <v>-2175.1262995812735</v>
      </c>
      <c r="F2871" s="1">
        <v>0</v>
      </c>
      <c r="G2871" s="2">
        <f t="shared" si="500"/>
        <v>13.805775502592548</v>
      </c>
      <c r="H2871" s="2">
        <f t="shared" si="500"/>
        <v>30.659276602576696</v>
      </c>
      <c r="I2871" s="2">
        <f t="shared" si="501"/>
        <v>40.548406170653593</v>
      </c>
      <c r="J2871" s="2">
        <f t="shared" si="502"/>
        <v>88.733421675003811</v>
      </c>
      <c r="K2871">
        <f t="shared" si="503"/>
        <v>26.419282728559143</v>
      </c>
      <c r="L2871">
        <f t="shared" si="504"/>
        <v>58.074145072427115</v>
      </c>
      <c r="M2871">
        <f t="shared" si="505"/>
        <v>-0.32334793950190138</v>
      </c>
      <c r="N2871">
        <f t="shared" si="505"/>
        <v>0</v>
      </c>
    </row>
    <row r="2872" spans="1:14" x14ac:dyDescent="0.2">
      <c r="A2872">
        <f t="shared" si="495"/>
        <v>2855</v>
      </c>
      <c r="B2872">
        <f t="shared" si="496"/>
        <v>28.55</v>
      </c>
      <c r="C2872" s="2">
        <f t="shared" si="497"/>
        <v>1.8092972508789099E-4</v>
      </c>
      <c r="D2872" s="2">
        <f t="shared" si="498"/>
        <v>4.0646028043835638E-4</v>
      </c>
      <c r="E2872" s="1">
        <f t="shared" si="499"/>
        <v>-1090.4807035700253</v>
      </c>
      <c r="F2872" s="1">
        <v>0</v>
      </c>
      <c r="G2872" s="2">
        <f t="shared" si="500"/>
        <v>7.2359102448914268</v>
      </c>
      <c r="H2872" s="2">
        <f t="shared" si="500"/>
        <v>16.278420922919231</v>
      </c>
      <c r="I2872" s="2">
        <f t="shared" si="501"/>
        <v>27.682690972036401</v>
      </c>
      <c r="J2872" s="2">
        <f t="shared" si="502"/>
        <v>60.865475520821107</v>
      </c>
      <c r="K2872">
        <f t="shared" si="503"/>
        <v>20.229268097186846</v>
      </c>
      <c r="L2872">
        <f t="shared" si="504"/>
        <v>44.587054597901876</v>
      </c>
      <c r="M2872">
        <f t="shared" si="505"/>
        <v>-0.21751262995812737</v>
      </c>
      <c r="N2872">
        <f t="shared" si="505"/>
        <v>0</v>
      </c>
    </row>
    <row r="2873" spans="1:14" x14ac:dyDescent="0.2">
      <c r="A2873">
        <f t="shared" si="495"/>
        <v>2856</v>
      </c>
      <c r="B2873">
        <f t="shared" si="496"/>
        <v>28.560000000000002</v>
      </c>
      <c r="C2873" s="2">
        <f t="shared" si="497"/>
        <v>1.4924814680743236E-5</v>
      </c>
      <c r="D2873" s="2">
        <f t="shared" si="498"/>
        <v>4.3172388276163675E-5</v>
      </c>
      <c r="E2873" s="1">
        <f t="shared" si="499"/>
        <v>7.346409546205166</v>
      </c>
      <c r="F2873" s="1">
        <v>0</v>
      </c>
      <c r="G2873" s="2">
        <f t="shared" si="500"/>
        <v>0.59620963185599596</v>
      </c>
      <c r="H2873" s="2">
        <f t="shared" si="500"/>
        <v>1.7293224383796471</v>
      </c>
      <c r="I2873" s="2">
        <f t="shared" si="501"/>
        <v>14.514518754267597</v>
      </c>
      <c r="J2873" s="2">
        <f t="shared" si="502"/>
        <v>32.313844935253094</v>
      </c>
      <c r="K2873">
        <f t="shared" si="503"/>
        <v>13.809261052054598</v>
      </c>
      <c r="L2873">
        <f t="shared" si="504"/>
        <v>30.584522496873447</v>
      </c>
      <c r="M2873">
        <f t="shared" si="505"/>
        <v>-0.10904807035700254</v>
      </c>
      <c r="N2873">
        <f t="shared" si="505"/>
        <v>0</v>
      </c>
    </row>
    <row r="2874" spans="1:14" x14ac:dyDescent="0.2">
      <c r="A2874">
        <f t="shared" si="495"/>
        <v>2857</v>
      </c>
      <c r="B2874">
        <f t="shared" si="496"/>
        <v>28.57</v>
      </c>
      <c r="C2874" s="2">
        <f t="shared" si="497"/>
        <v>-1.5078743295304561E-4</v>
      </c>
      <c r="D2874" s="2">
        <f t="shared" si="498"/>
        <v>-3.1987191062919662E-4</v>
      </c>
      <c r="E2874" s="1">
        <f t="shared" si="499"/>
        <v>1105.0847207025363</v>
      </c>
      <c r="F2874" s="1">
        <v>0</v>
      </c>
      <c r="G2874" s="2">
        <f t="shared" si="500"/>
        <v>-6.0317574637025633</v>
      </c>
      <c r="H2874" s="2">
        <f t="shared" si="500"/>
        <v>-12.810033266292065</v>
      </c>
      <c r="I2874" s="2">
        <f t="shared" si="501"/>
        <v>1.2059756574826683</v>
      </c>
      <c r="J2874" s="2">
        <f t="shared" si="502"/>
        <v>3.4283682458572158</v>
      </c>
      <c r="K2874">
        <f t="shared" si="503"/>
        <v>7.2384677621398517</v>
      </c>
      <c r="L2874">
        <f t="shared" si="504"/>
        <v>16.238401512149281</v>
      </c>
      <c r="M2874">
        <f t="shared" si="505"/>
        <v>7.3464095462051659E-4</v>
      </c>
      <c r="N2874">
        <f t="shared" si="505"/>
        <v>0</v>
      </c>
    </row>
    <row r="2875" spans="1:14" x14ac:dyDescent="0.2">
      <c r="A2875">
        <f t="shared" si="495"/>
        <v>2858</v>
      </c>
      <c r="B2875">
        <f t="shared" si="496"/>
        <v>28.580000000000002</v>
      </c>
      <c r="C2875" s="2">
        <f t="shared" si="497"/>
        <v>-3.1417533644744947E-4</v>
      </c>
      <c r="D2875" s="2">
        <f t="shared" si="498"/>
        <v>-6.7823795421093384E-4</v>
      </c>
      <c r="E2875" s="1">
        <f t="shared" si="499"/>
        <v>2189.4649842564781</v>
      </c>
      <c r="F2875" s="1">
        <v>0</v>
      </c>
      <c r="G2875" s="2">
        <f t="shared" si="500"/>
        <v>-12.566729047027652</v>
      </c>
      <c r="H2875" s="2">
        <f t="shared" si="500"/>
        <v>-27.162045444140638</v>
      </c>
      <c r="I2875" s="2">
        <f t="shared" si="501"/>
        <v>-12.079461976494443</v>
      </c>
      <c r="J2875" s="2">
        <f t="shared" si="502"/>
        <v>-25.437576820427193</v>
      </c>
      <c r="K2875">
        <f t="shared" si="503"/>
        <v>0.59777554260346288</v>
      </c>
      <c r="L2875">
        <f t="shared" si="504"/>
        <v>1.724468623713447</v>
      </c>
      <c r="M2875">
        <f t="shared" si="505"/>
        <v>0.11050847207025363</v>
      </c>
      <c r="N2875">
        <f t="shared" si="505"/>
        <v>0</v>
      </c>
    </row>
    <row r="2876" spans="1:14" x14ac:dyDescent="0.2">
      <c r="A2876">
        <f t="shared" si="495"/>
        <v>2859</v>
      </c>
      <c r="B2876">
        <f t="shared" si="496"/>
        <v>28.59</v>
      </c>
      <c r="C2876" s="2">
        <f t="shared" si="497"/>
        <v>-4.7323967069011865E-4</v>
      </c>
      <c r="D2876" s="2">
        <f t="shared" si="498"/>
        <v>-1.0275546856140709E-3</v>
      </c>
      <c r="E2876" s="1">
        <f t="shared" si="499"/>
        <v>3247.3794240262364</v>
      </c>
      <c r="F2876" s="1">
        <v>0</v>
      </c>
      <c r="G2876" s="2">
        <f t="shared" si="500"/>
        <v>-18.928741798013654</v>
      </c>
      <c r="H2876" s="2">
        <f t="shared" si="500"/>
        <v>-41.151660396843909</v>
      </c>
      <c r="I2876" s="2">
        <f t="shared" si="501"/>
        <v>-25.178925468980388</v>
      </c>
      <c r="J2876" s="2">
        <f t="shared" si="502"/>
        <v>-53.93137998088757</v>
      </c>
      <c r="K2876">
        <f t="shared" si="503"/>
        <v>-6.0312371725410854</v>
      </c>
      <c r="L2876">
        <f t="shared" si="504"/>
        <v>-12.779719584043663</v>
      </c>
      <c r="M2876">
        <f t="shared" si="505"/>
        <v>0.21894649842564781</v>
      </c>
      <c r="N2876">
        <f t="shared" si="505"/>
        <v>0</v>
      </c>
    </row>
    <row r="2877" spans="1:14" x14ac:dyDescent="0.2">
      <c r="A2877">
        <f t="shared" si="495"/>
        <v>2860</v>
      </c>
      <c r="B2877">
        <f t="shared" si="496"/>
        <v>28.6</v>
      </c>
      <c r="C2877" s="2">
        <f t="shared" si="497"/>
        <v>-6.2603803292124926E-4</v>
      </c>
      <c r="D2877" s="2">
        <f t="shared" si="498"/>
        <v>-1.3635678132101756E-3</v>
      </c>
      <c r="E2877" s="1">
        <f t="shared" si="499"/>
        <v>4266.0401775234795</v>
      </c>
      <c r="F2877" s="1">
        <v>0</v>
      </c>
      <c r="G2877" s="2">
        <f t="shared" si="500"/>
        <v>-25.040105653849015</v>
      </c>
      <c r="H2877" s="2">
        <f t="shared" si="500"/>
        <v>-54.608500442960036</v>
      </c>
      <c r="I2877" s="2">
        <f t="shared" si="501"/>
        <v>-37.932141465019946</v>
      </c>
      <c r="J2877" s="2">
        <f t="shared" si="502"/>
        <v>-81.705491335694106</v>
      </c>
      <c r="K2877">
        <f t="shared" si="503"/>
        <v>-12.567297868768307</v>
      </c>
      <c r="L2877">
        <f t="shared" si="504"/>
        <v>-27.09699089273407</v>
      </c>
      <c r="M2877">
        <f t="shared" si="505"/>
        <v>0.32473794240262366</v>
      </c>
      <c r="N2877">
        <f t="shared" si="505"/>
        <v>0</v>
      </c>
    </row>
    <row r="2878" spans="1:14" x14ac:dyDescent="0.2">
      <c r="A2878">
        <f t="shared" si="495"/>
        <v>2861</v>
      </c>
      <c r="B2878">
        <f t="shared" si="496"/>
        <v>28.61</v>
      </c>
      <c r="C2878" s="2">
        <f t="shared" si="497"/>
        <v>-7.7070848247182296E-4</v>
      </c>
      <c r="D2878" s="2">
        <f t="shared" si="498"/>
        <v>-1.6821914952081054E-3</v>
      </c>
      <c r="E2878" s="1">
        <f t="shared" si="499"/>
        <v>5233.1338731287306</v>
      </c>
      <c r="F2878" s="1">
        <v>0</v>
      </c>
      <c r="G2878" s="2">
        <f t="shared" si="500"/>
        <v>-30.826349331382662</v>
      </c>
      <c r="H2878" s="2">
        <f t="shared" si="500"/>
        <v>-67.368933802272238</v>
      </c>
      <c r="I2878" s="2">
        <f t="shared" si="501"/>
        <v>-50.183385206330847</v>
      </c>
      <c r="J2878" s="2">
        <f t="shared" si="502"/>
        <v>-108.42164825455401</v>
      </c>
      <c r="K2878">
        <f t="shared" si="503"/>
        <v>-18.930431857195838</v>
      </c>
      <c r="L2878">
        <f t="shared" si="504"/>
        <v>-41.052714452281769</v>
      </c>
      <c r="M2878">
        <f t="shared" si="505"/>
        <v>0.42660401775234796</v>
      </c>
      <c r="N2878">
        <f t="shared" si="505"/>
        <v>0</v>
      </c>
    </row>
    <row r="2879" spans="1:14" x14ac:dyDescent="0.2">
      <c r="A2879">
        <f t="shared" si="495"/>
        <v>2862</v>
      </c>
      <c r="B2879">
        <f t="shared" si="496"/>
        <v>28.62</v>
      </c>
      <c r="C2879" s="2">
        <f t="shared" si="497"/>
        <v>-9.0549216708727472E-4</v>
      </c>
      <c r="D2879" s="2">
        <f t="shared" si="498"/>
        <v>-1.9795579219957088E-3</v>
      </c>
      <c r="E2879" s="1">
        <f t="shared" si="499"/>
        <v>6136.9704717171171</v>
      </c>
      <c r="F2879" s="1">
        <v>0</v>
      </c>
      <c r="G2879" s="2">
        <f t="shared" si="500"/>
        <v>-36.217125307820048</v>
      </c>
      <c r="H2879" s="2">
        <f t="shared" si="500"/>
        <v>-79.278060291331755</v>
      </c>
      <c r="I2879" s="2">
        <f t="shared" si="501"/>
        <v>-61.783375674983851</v>
      </c>
      <c r="J2879" s="2">
        <f t="shared" si="502"/>
        <v>-133.75498490518578</v>
      </c>
      <c r="K2879">
        <f t="shared" si="503"/>
        <v>-25.042936979850925</v>
      </c>
      <c r="L2879">
        <f t="shared" si="504"/>
        <v>-54.476924613854024</v>
      </c>
      <c r="M2879">
        <f t="shared" si="505"/>
        <v>0.52331338731287314</v>
      </c>
      <c r="N2879">
        <f t="shared" si="505"/>
        <v>0</v>
      </c>
    </row>
    <row r="2880" spans="1:14" x14ac:dyDescent="0.2">
      <c r="A2880">
        <f t="shared" si="495"/>
        <v>2863</v>
      </c>
      <c r="B2880">
        <f t="shared" si="496"/>
        <v>28.63</v>
      </c>
      <c r="C2880" s="2">
        <f t="shared" si="497"/>
        <v>-1.0287546613840634E-3</v>
      </c>
      <c r="D2880" s="2">
        <f t="shared" si="498"/>
        <v>-2.2520641953313468E-3</v>
      </c>
      <c r="E2880" s="1">
        <f t="shared" si="499"/>
        <v>6966.6245735580796</v>
      </c>
      <c r="F2880" s="1">
        <v>0</v>
      </c>
      <c r="G2880" s="2">
        <f t="shared" si="500"/>
        <v>-41.14706328248613</v>
      </c>
      <c r="H2880" s="2">
        <f t="shared" si="500"/>
        <v>-90.191588765862903</v>
      </c>
      <c r="I2880" s="2">
        <f t="shared" si="501"/>
        <v>-72.591089596021021</v>
      </c>
      <c r="J2880" s="2">
        <f t="shared" si="502"/>
        <v>-157.39797458023909</v>
      </c>
      <c r="K2880">
        <f t="shared" si="503"/>
        <v>-30.830329266363176</v>
      </c>
      <c r="L2880">
        <f t="shared" si="504"/>
        <v>-67.206385814376191</v>
      </c>
      <c r="M2880">
        <f t="shared" si="505"/>
        <v>0.6136970471717117</v>
      </c>
      <c r="N2880">
        <f t="shared" si="505"/>
        <v>0</v>
      </c>
    </row>
    <row r="2881" spans="1:14" x14ac:dyDescent="0.2">
      <c r="A2881">
        <f t="shared" si="495"/>
        <v>2864</v>
      </c>
      <c r="B2881">
        <f t="shared" si="496"/>
        <v>28.64</v>
      </c>
      <c r="C2881" s="2">
        <f t="shared" si="497"/>
        <v>-1.1390057589130494E-3</v>
      </c>
      <c r="D2881" s="2">
        <f t="shared" si="498"/>
        <v>-2.4964159367635371E-3</v>
      </c>
      <c r="E2881" s="1">
        <f t="shared" si="499"/>
        <v>7712.0674824089156</v>
      </c>
      <c r="F2881" s="1">
        <v>0</v>
      </c>
      <c r="G2881" s="2">
        <f t="shared" si="500"/>
        <v>-45.556561779514233</v>
      </c>
      <c r="H2881" s="2">
        <f t="shared" si="500"/>
        <v>-99.977583577630256</v>
      </c>
      <c r="I2881" s="2">
        <f t="shared" si="501"/>
        <v>-82.475472296031967</v>
      </c>
      <c r="J2881" s="2">
        <f t="shared" si="502"/>
        <v>-179.0641570459552</v>
      </c>
      <c r="K2881">
        <f t="shared" si="503"/>
        <v>-36.222248059161927</v>
      </c>
      <c r="L2881">
        <f t="shared" si="504"/>
        <v>-79.086573468324943</v>
      </c>
      <c r="M2881">
        <f t="shared" si="505"/>
        <v>0.69666245735580801</v>
      </c>
      <c r="N2881">
        <f t="shared" si="505"/>
        <v>0</v>
      </c>
    </row>
    <row r="2882" spans="1:14" x14ac:dyDescent="0.2">
      <c r="A2882">
        <f t="shared" si="495"/>
        <v>2865</v>
      </c>
      <c r="B2882">
        <f t="shared" si="496"/>
        <v>28.650000000000002</v>
      </c>
      <c r="C2882" s="2">
        <f t="shared" si="497"/>
        <v>-1.2349174783594498E-3</v>
      </c>
      <c r="D2882" s="2">
        <f t="shared" si="498"/>
        <v>-2.7096670977848391E-3</v>
      </c>
      <c r="E2882" s="1">
        <f t="shared" si="499"/>
        <v>8364.2884304296822</v>
      </c>
      <c r="F2882" s="1">
        <v>0</v>
      </c>
      <c r="G2882" s="2">
        <f t="shared" si="500"/>
        <v>-49.39250831360782</v>
      </c>
      <c r="H2882" s="2">
        <f t="shared" si="500"/>
        <v>-108.51805892037265</v>
      </c>
      <c r="I2882" s="2">
        <f t="shared" si="501"/>
        <v>-91.317024690087649</v>
      </c>
      <c r="J2882" s="2">
        <f t="shared" si="502"/>
        <v>-198.49160578101751</v>
      </c>
      <c r="K2882">
        <f t="shared" si="503"/>
        <v>-41.153309628238937</v>
      </c>
      <c r="L2882">
        <f t="shared" si="504"/>
        <v>-89.973546860644859</v>
      </c>
      <c r="M2882">
        <f t="shared" si="505"/>
        <v>0.77120674824089164</v>
      </c>
      <c r="N2882">
        <f t="shared" si="505"/>
        <v>0</v>
      </c>
    </row>
    <row r="2883" spans="1:14" x14ac:dyDescent="0.2">
      <c r="A2883">
        <f t="shared" si="495"/>
        <v>2866</v>
      </c>
      <c r="B2883">
        <f t="shared" si="496"/>
        <v>28.66</v>
      </c>
      <c r="C2883" s="2">
        <f t="shared" si="497"/>
        <v>-1.3153400663610839E-3</v>
      </c>
      <c r="D2883" s="2">
        <f t="shared" si="498"/>
        <v>-2.8892554907321588E-3</v>
      </c>
      <c r="E2883" s="1">
        <f t="shared" si="499"/>
        <v>8915.4034985792641</v>
      </c>
      <c r="F2883" s="1">
        <v>0</v>
      </c>
      <c r="G2883" s="2">
        <f t="shared" si="500"/>
        <v>-52.608919419142644</v>
      </c>
      <c r="H2883" s="2">
        <f t="shared" si="500"/>
        <v>-115.71040180185159</v>
      </c>
      <c r="I2883" s="2">
        <f t="shared" si="501"/>
        <v>-99.009247195715332</v>
      </c>
      <c r="J2883" s="2">
        <f t="shared" si="502"/>
        <v>-215.44609316530429</v>
      </c>
      <c r="K2883">
        <f t="shared" si="503"/>
        <v>-45.563898933529721</v>
      </c>
      <c r="L2883">
        <f t="shared" si="504"/>
        <v>-99.735691363452702</v>
      </c>
      <c r="M2883">
        <f t="shared" si="505"/>
        <v>0.83642884304296827</v>
      </c>
      <c r="N2883">
        <f t="shared" si="505"/>
        <v>0</v>
      </c>
    </row>
    <row r="2884" spans="1:14" x14ac:dyDescent="0.2">
      <c r="A2884">
        <f t="shared" si="495"/>
        <v>2867</v>
      </c>
      <c r="B2884">
        <f t="shared" si="496"/>
        <v>28.67</v>
      </c>
      <c r="C2884" s="2">
        <f t="shared" si="497"/>
        <v>-1.3793158040062098E-3</v>
      </c>
      <c r="D2884" s="2">
        <f t="shared" si="498"/>
        <v>-3.0330336117625613E-3</v>
      </c>
      <c r="E2884" s="1">
        <f t="shared" si="499"/>
        <v>9358.7509158852608</v>
      </c>
      <c r="F2884" s="1">
        <v>0</v>
      </c>
      <c r="G2884" s="2">
        <f t="shared" si="500"/>
        <v>-55.167492826089607</v>
      </c>
      <c r="H2884" s="2">
        <f t="shared" si="500"/>
        <v>-121.4686064742243</v>
      </c>
      <c r="I2884" s="2">
        <f t="shared" si="501"/>
        <v>-105.45992313109569</v>
      </c>
      <c r="J2884" s="2">
        <f t="shared" si="502"/>
        <v>-229.72391537663876</v>
      </c>
      <c r="K2884">
        <f t="shared" si="503"/>
        <v>-49.400889955148159</v>
      </c>
      <c r="L2884">
        <f t="shared" si="504"/>
        <v>-108.25530890241446</v>
      </c>
      <c r="M2884">
        <f t="shared" si="505"/>
        <v>0.89154034985792641</v>
      </c>
      <c r="N2884">
        <f t="shared" si="505"/>
        <v>0</v>
      </c>
    </row>
    <row r="2885" spans="1:14" x14ac:dyDescent="0.2">
      <c r="A2885">
        <f t="shared" si="495"/>
        <v>2868</v>
      </c>
      <c r="B2885">
        <f t="shared" si="496"/>
        <v>28.68</v>
      </c>
      <c r="C2885" s="2">
        <f t="shared" si="497"/>
        <v>-1.4260904509793132E-3</v>
      </c>
      <c r="D2885" s="2">
        <f t="shared" si="498"/>
        <v>-3.1392943847240477E-3</v>
      </c>
      <c r="E2885" s="1">
        <f t="shared" si="499"/>
        <v>9688.9715856246603</v>
      </c>
      <c r="F2885" s="1">
        <v>0</v>
      </c>
      <c r="G2885" s="2">
        <f t="shared" si="500"/>
        <v>-57.038065142539324</v>
      </c>
      <c r="H2885" s="2">
        <f t="shared" si="500"/>
        <v>-125.72430545730307</v>
      </c>
      <c r="I2885" s="2">
        <f t="shared" si="501"/>
        <v>-110.59222612387191</v>
      </c>
      <c r="J2885" s="2">
        <f t="shared" si="502"/>
        <v>-241.1543429140242</v>
      </c>
      <c r="K2885">
        <f t="shared" si="503"/>
        <v>-52.618285889744058</v>
      </c>
      <c r="L2885">
        <f t="shared" si="504"/>
        <v>-115.43003745672112</v>
      </c>
      <c r="M2885">
        <f t="shared" si="505"/>
        <v>0.93587509158852611</v>
      </c>
      <c r="N2885">
        <f t="shared" si="505"/>
        <v>0</v>
      </c>
    </row>
    <row r="2886" spans="1:14" x14ac:dyDescent="0.2">
      <c r="A2886">
        <f t="shared" si="495"/>
        <v>2869</v>
      </c>
      <c r="B2886">
        <f t="shared" si="496"/>
        <v>28.69</v>
      </c>
      <c r="C2886" s="2">
        <f t="shared" si="497"/>
        <v>-1.455122190229477E-3</v>
      </c>
      <c r="D2886" s="2">
        <f t="shared" si="498"/>
        <v>-3.2067915167045737E-3</v>
      </c>
      <c r="E2886" s="1">
        <f t="shared" si="499"/>
        <v>9902.0738650363055</v>
      </c>
      <c r="F2886" s="1">
        <v>0</v>
      </c>
      <c r="G2886" s="2">
        <f t="shared" si="500"/>
        <v>-58.198969559864295</v>
      </c>
      <c r="H2886" s="2">
        <f t="shared" si="500"/>
        <v>-128.42758477077297</v>
      </c>
      <c r="I2886" s="2">
        <f t="shared" si="501"/>
        <v>-114.34563821283393</v>
      </c>
      <c r="J2886" s="2">
        <f t="shared" si="502"/>
        <v>-249.60166723755356</v>
      </c>
      <c r="K2886">
        <f t="shared" si="503"/>
        <v>-55.177771494407175</v>
      </c>
      <c r="L2886">
        <f t="shared" si="504"/>
        <v>-121.1740824667806</v>
      </c>
      <c r="M2886">
        <f t="shared" si="505"/>
        <v>0.96889715856246605</v>
      </c>
      <c r="N2886">
        <f t="shared" si="505"/>
        <v>0</v>
      </c>
    </row>
    <row r="2887" spans="1:14" x14ac:dyDescent="0.2">
      <c r="A2887">
        <f t="shared" si="495"/>
        <v>2870</v>
      </c>
      <c r="B2887">
        <f t="shared" si="496"/>
        <v>28.7</v>
      </c>
      <c r="C2887" s="2">
        <f t="shared" si="497"/>
        <v>-1.4660879665890506E-3</v>
      </c>
      <c r="D2887" s="2">
        <f t="shared" si="498"/>
        <v>-3.2347542217259816E-3</v>
      </c>
      <c r="E2887" s="1">
        <f t="shared" si="499"/>
        <v>9995.4818155162393</v>
      </c>
      <c r="F2887" s="1">
        <v>0</v>
      </c>
      <c r="G2887" s="2">
        <f t="shared" si="500"/>
        <v>-58.637289318669879</v>
      </c>
      <c r="H2887" s="2">
        <f t="shared" si="500"/>
        <v>-129.54757362191754</v>
      </c>
      <c r="I2887" s="2">
        <f t="shared" si="501"/>
        <v>-116.67666764097923</v>
      </c>
      <c r="J2887" s="2">
        <f t="shared" si="502"/>
        <v>-254.96681894253831</v>
      </c>
      <c r="K2887">
        <f t="shared" si="503"/>
        <v>-57.049170935805726</v>
      </c>
      <c r="L2887">
        <f t="shared" si="504"/>
        <v>-125.41924532062076</v>
      </c>
      <c r="M2887">
        <f t="shared" si="505"/>
        <v>0.9902073865036306</v>
      </c>
      <c r="N2887">
        <f t="shared" si="505"/>
        <v>0</v>
      </c>
    </row>
    <row r="2888" spans="1:14" x14ac:dyDescent="0.2">
      <c r="A2888">
        <f t="shared" si="495"/>
        <v>2871</v>
      </c>
      <c r="B2888">
        <f t="shared" si="496"/>
        <v>28.71</v>
      </c>
      <c r="C2888" s="2">
        <f t="shared" si="497"/>
        <v>-1.4588871445980287E-3</v>
      </c>
      <c r="D2888" s="2">
        <f t="shared" si="498"/>
        <v>-3.2228961376538825E-3</v>
      </c>
      <c r="E2888" s="1">
        <f t="shared" si="499"/>
        <v>9968.0663400590274</v>
      </c>
      <c r="F2888" s="1">
        <v>0</v>
      </c>
      <c r="G2888" s="2">
        <f t="shared" si="500"/>
        <v>-58.349003946771653</v>
      </c>
      <c r="H2888" s="2">
        <f t="shared" si="500"/>
        <v>-129.07280154286238</v>
      </c>
      <c r="I2888" s="2">
        <f t="shared" si="501"/>
        <v>-117.55935778681715</v>
      </c>
      <c r="J2888" s="2">
        <f t="shared" si="502"/>
        <v>-257.1885381084553</v>
      </c>
      <c r="K2888">
        <f t="shared" si="503"/>
        <v>-58.210805658493868</v>
      </c>
      <c r="L2888">
        <f t="shared" si="504"/>
        <v>-128.11573656559293</v>
      </c>
      <c r="M2888">
        <f t="shared" si="505"/>
        <v>0.99954818155162395</v>
      </c>
      <c r="N2888">
        <f t="shared" si="505"/>
        <v>0</v>
      </c>
    </row>
    <row r="2889" spans="1:14" x14ac:dyDescent="0.2">
      <c r="A2889">
        <f t="shared" si="495"/>
        <v>2872</v>
      </c>
      <c r="B2889">
        <f t="shared" si="496"/>
        <v>28.72</v>
      </c>
      <c r="C2889" s="2">
        <f t="shared" si="497"/>
        <v>-1.4336424435043525E-3</v>
      </c>
      <c r="D2889" s="2">
        <f t="shared" si="498"/>
        <v>-3.1714183320860024E-3</v>
      </c>
      <c r="E2889" s="1">
        <f t="shared" si="499"/>
        <v>9820.1588315609642</v>
      </c>
      <c r="F2889" s="1">
        <v>0</v>
      </c>
      <c r="G2889" s="2">
        <f t="shared" si="500"/>
        <v>-57.33902658899428</v>
      </c>
      <c r="H2889" s="2">
        <f t="shared" si="500"/>
        <v>-127.0113188023993</v>
      </c>
      <c r="I2889" s="2">
        <f t="shared" si="501"/>
        <v>-116.98558123145435</v>
      </c>
      <c r="J2889" s="2">
        <f t="shared" si="502"/>
        <v>-256.24408291856031</v>
      </c>
      <c r="K2889">
        <f t="shared" si="503"/>
        <v>-58.649748008454168</v>
      </c>
      <c r="L2889">
        <f t="shared" si="504"/>
        <v>-129.23276411616101</v>
      </c>
      <c r="M2889">
        <f t="shared" si="505"/>
        <v>0.99680663400590275</v>
      </c>
      <c r="N2889">
        <f t="shared" si="505"/>
        <v>0</v>
      </c>
    </row>
    <row r="2890" spans="1:14" x14ac:dyDescent="0.2">
      <c r="A2890">
        <f t="shared" si="495"/>
        <v>2873</v>
      </c>
      <c r="B2890">
        <f t="shared" si="496"/>
        <v>28.73</v>
      </c>
      <c r="C2890" s="2">
        <f t="shared" si="497"/>
        <v>-1.3906981406141166E-3</v>
      </c>
      <c r="D2890" s="2">
        <f t="shared" si="498"/>
        <v>-3.0810063649014778E-3</v>
      </c>
      <c r="E2890" s="1">
        <f t="shared" si="499"/>
        <v>9553.547167007393</v>
      </c>
      <c r="F2890" s="1">
        <v>0</v>
      </c>
      <c r="G2890" s="2">
        <f t="shared" si="500"/>
        <v>-55.621132076691033</v>
      </c>
      <c r="H2890" s="2">
        <f t="shared" si="500"/>
        <v>-123.39057879770849</v>
      </c>
      <c r="I2890" s="2">
        <f t="shared" si="501"/>
        <v>-114.96511558091777</v>
      </c>
      <c r="J2890" s="2">
        <f t="shared" si="502"/>
        <v>-252.14946826715672</v>
      </c>
      <c r="K2890">
        <f t="shared" si="503"/>
        <v>-58.36196762107064</v>
      </c>
      <c r="L2890">
        <f t="shared" si="504"/>
        <v>-128.75888946944823</v>
      </c>
      <c r="M2890">
        <f t="shared" si="505"/>
        <v>0.98201588315609645</v>
      </c>
      <c r="N2890">
        <f t="shared" si="505"/>
        <v>0</v>
      </c>
    </row>
    <row r="2891" spans="1:14" x14ac:dyDescent="0.2">
      <c r="A2891">
        <f t="shared" si="495"/>
        <v>2874</v>
      </c>
      <c r="B2891">
        <f t="shared" si="496"/>
        <v>28.740000000000002</v>
      </c>
      <c r="C2891" s="2">
        <f t="shared" si="497"/>
        <v>-1.3306155674545769E-3</v>
      </c>
      <c r="D2891" s="2">
        <f t="shared" si="498"/>
        <v>-2.9528214474286506E-3</v>
      </c>
      <c r="E2891" s="1">
        <f t="shared" si="499"/>
        <v>9171.454095966963</v>
      </c>
      <c r="F2891" s="1">
        <v>0</v>
      </c>
      <c r="G2891" s="2">
        <f t="shared" si="500"/>
        <v>-53.217776716380584</v>
      </c>
      <c r="H2891" s="2">
        <f t="shared" si="500"/>
        <v>-118.2570840257787</v>
      </c>
      <c r="I2891" s="2">
        <f t="shared" si="501"/>
        <v>-111.52550032443524</v>
      </c>
      <c r="J2891" s="2">
        <f t="shared" si="502"/>
        <v>-244.95923179025959</v>
      </c>
      <c r="K2891">
        <f t="shared" si="503"/>
        <v>-57.352368891353919</v>
      </c>
      <c r="L2891">
        <f t="shared" si="504"/>
        <v>-126.7021477644809</v>
      </c>
      <c r="M2891">
        <f t="shared" si="505"/>
        <v>0.95535471670073935</v>
      </c>
      <c r="N2891">
        <f t="shared" si="505"/>
        <v>0</v>
      </c>
    </row>
    <row r="2892" spans="1:14" x14ac:dyDescent="0.2">
      <c r="A2892">
        <f t="shared" si="495"/>
        <v>2875</v>
      </c>
      <c r="B2892">
        <f t="shared" si="496"/>
        <v>28.75</v>
      </c>
      <c r="C2892" s="2">
        <f t="shared" si="497"/>
        <v>-1.2541659561821476E-3</v>
      </c>
      <c r="D2892" s="2">
        <f t="shared" si="498"/>
        <v>-2.7884858099419029E-3</v>
      </c>
      <c r="E2892" s="1">
        <f t="shared" si="499"/>
        <v>8678.498284625437</v>
      </c>
      <c r="F2892" s="1">
        <v>0</v>
      </c>
      <c r="G2892" s="2">
        <f t="shared" si="500"/>
        <v>-50.159812095598717</v>
      </c>
      <c r="H2892" s="2">
        <f t="shared" si="500"/>
        <v>-111.67580010790566</v>
      </c>
      <c r="I2892" s="2">
        <f t="shared" si="501"/>
        <v>-106.7116766776337</v>
      </c>
      <c r="J2892" s="2">
        <f t="shared" si="502"/>
        <v>-234.76573050231539</v>
      </c>
      <c r="K2892">
        <f t="shared" si="503"/>
        <v>-55.634719172438288</v>
      </c>
      <c r="L2892">
        <f t="shared" si="504"/>
        <v>-123.08993039440973</v>
      </c>
      <c r="M2892">
        <f t="shared" si="505"/>
        <v>0.91714540959669633</v>
      </c>
      <c r="N2892">
        <f t="shared" si="505"/>
        <v>0</v>
      </c>
    </row>
    <row r="2893" spans="1:14" x14ac:dyDescent="0.2">
      <c r="A2893">
        <f t="shared" si="495"/>
        <v>2876</v>
      </c>
      <c r="B2893">
        <f t="shared" si="496"/>
        <v>28.76</v>
      </c>
      <c r="C2893" s="2">
        <f t="shared" si="497"/>
        <v>-1.1623207259166247E-3</v>
      </c>
      <c r="D2893" s="2">
        <f t="shared" si="498"/>
        <v>-2.5900624595582926E-3</v>
      </c>
      <c r="E2893" s="1">
        <f t="shared" si="499"/>
        <v>8080.6384862531568</v>
      </c>
      <c r="F2893" s="1">
        <v>0</v>
      </c>
      <c r="G2893" s="2">
        <f t="shared" si="500"/>
        <v>-46.486096493943535</v>
      </c>
      <c r="H2893" s="2">
        <f t="shared" si="500"/>
        <v>-103.7293451584551</v>
      </c>
      <c r="I2893" s="2">
        <f t="shared" si="501"/>
        <v>-100.58541500239166</v>
      </c>
      <c r="J2893" s="2">
        <f t="shared" si="502"/>
        <v>-221.69797692696847</v>
      </c>
      <c r="K2893">
        <f t="shared" si="503"/>
        <v>-53.231468679985575</v>
      </c>
      <c r="L2893">
        <f t="shared" si="504"/>
        <v>-117.96863176851336</v>
      </c>
      <c r="M2893">
        <f t="shared" si="505"/>
        <v>0.86784982846254377</v>
      </c>
      <c r="N2893">
        <f t="shared" si="505"/>
        <v>0</v>
      </c>
    </row>
    <row r="2894" spans="1:14" x14ac:dyDescent="0.2">
      <c r="A2894">
        <f t="shared" si="495"/>
        <v>2877</v>
      </c>
      <c r="B2894">
        <f t="shared" si="496"/>
        <v>28.77</v>
      </c>
      <c r="C2894" s="2">
        <f t="shared" si="497"/>
        <v>-1.0562393298199409E-3</v>
      </c>
      <c r="D2894" s="2">
        <f t="shared" si="498"/>
        <v>-2.3600295787188927E-3</v>
      </c>
      <c r="E2894" s="1">
        <f t="shared" si="499"/>
        <v>7385.1015129647158</v>
      </c>
      <c r="F2894" s="1">
        <v>0</v>
      </c>
      <c r="G2894" s="2">
        <f t="shared" si="500"/>
        <v>-42.243008732684096</v>
      </c>
      <c r="H2894" s="2">
        <f t="shared" si="500"/>
        <v>-94.516964516939325</v>
      </c>
      <c r="I2894" s="2">
        <f t="shared" si="501"/>
        <v>-93.224536980282508</v>
      </c>
      <c r="J2894" s="2">
        <f t="shared" si="502"/>
        <v>-205.92002920438591</v>
      </c>
      <c r="K2894">
        <f t="shared" si="503"/>
        <v>-50.173464398973096</v>
      </c>
      <c r="L2894">
        <f t="shared" si="504"/>
        <v>-111.40306468744659</v>
      </c>
      <c r="M2894">
        <f t="shared" si="505"/>
        <v>0.80806384862531566</v>
      </c>
      <c r="N2894">
        <f t="shared" si="505"/>
        <v>0</v>
      </c>
    </row>
    <row r="2895" spans="1:14" x14ac:dyDescent="0.2">
      <c r="A2895">
        <f t="shared" si="495"/>
        <v>2878</v>
      </c>
      <c r="B2895">
        <f t="shared" si="496"/>
        <v>28.78</v>
      </c>
      <c r="C2895" s="2">
        <f t="shared" si="497"/>
        <v>-9.3725481338478096E-4</v>
      </c>
      <c r="D2895" s="2">
        <f t="shared" si="498"/>
        <v>-2.1012498794818701E-3</v>
      </c>
      <c r="E2895" s="1">
        <f t="shared" si="499"/>
        <v>6600.2948794270742</v>
      </c>
      <c r="F2895" s="1">
        <v>0</v>
      </c>
      <c r="G2895" s="2">
        <f t="shared" si="500"/>
        <v>-37.483870482083468</v>
      </c>
      <c r="H2895" s="2">
        <f t="shared" si="500"/>
        <v>-84.153303467294052</v>
      </c>
      <c r="I2895" s="2">
        <f t="shared" si="501"/>
        <v>-84.721942212766379</v>
      </c>
      <c r="J2895" s="2">
        <f t="shared" si="502"/>
        <v>-187.62895507350237</v>
      </c>
      <c r="K2895">
        <f t="shared" si="503"/>
        <v>-46.499561579386437</v>
      </c>
      <c r="L2895">
        <f t="shared" si="504"/>
        <v>-103.47565160620832</v>
      </c>
      <c r="M2895">
        <f t="shared" si="505"/>
        <v>0.73851015129647157</v>
      </c>
      <c r="N2895">
        <f t="shared" si="505"/>
        <v>0</v>
      </c>
    </row>
    <row r="2896" spans="1:14" x14ac:dyDescent="0.2">
      <c r="A2896">
        <f t="shared" si="495"/>
        <v>2879</v>
      </c>
      <c r="B2896">
        <f t="shared" si="496"/>
        <v>28.79</v>
      </c>
      <c r="C2896" s="2">
        <f t="shared" si="497"/>
        <v>-8.068572621956323E-4</v>
      </c>
      <c r="D2896" s="2">
        <f t="shared" si="498"/>
        <v>-1.8169352900362142E-3</v>
      </c>
      <c r="E2896" s="1">
        <f t="shared" si="499"/>
        <v>5735.7051744739165</v>
      </c>
      <c r="F2896" s="1">
        <v>0</v>
      </c>
      <c r="G2896" s="2">
        <f t="shared" si="500"/>
        <v>-32.268284157369663</v>
      </c>
      <c r="H2896" s="2">
        <f t="shared" si="500"/>
        <v>-72.766993018490126</v>
      </c>
      <c r="I2896" s="2">
        <f t="shared" si="501"/>
        <v>-75.18445129822355</v>
      </c>
      <c r="J2896" s="2">
        <f t="shared" si="502"/>
        <v>-167.05239479906223</v>
      </c>
      <c r="K2896">
        <f t="shared" si="503"/>
        <v>-42.256137652911178</v>
      </c>
      <c r="L2896">
        <f t="shared" si="504"/>
        <v>-94.285401780572101</v>
      </c>
      <c r="M2896">
        <f t="shared" si="505"/>
        <v>0.66002948794270744</v>
      </c>
      <c r="N2896">
        <f t="shared" si="505"/>
        <v>0</v>
      </c>
    </row>
    <row r="2897" spans="1:14" x14ac:dyDescent="0.2">
      <c r="A2897">
        <f t="shared" si="495"/>
        <v>2880</v>
      </c>
      <c r="B2897">
        <f t="shared" si="496"/>
        <v>28.8</v>
      </c>
      <c r="C2897" s="2">
        <f t="shared" si="497"/>
        <v>-6.6667534303512302E-4</v>
      </c>
      <c r="D2897" s="2">
        <f t="shared" si="498"/>
        <v>-1.510607406425412E-3</v>
      </c>
      <c r="E2897" s="1">
        <f t="shared" si="499"/>
        <v>4801.7833890727388</v>
      </c>
      <c r="F2897" s="1">
        <v>0</v>
      </c>
      <c r="G2897" s="2">
        <f t="shared" si="500"/>
        <v>-26.661394558584643</v>
      </c>
      <c r="H2897" s="2">
        <f t="shared" si="500"/>
        <v>-60.49906608658506</v>
      </c>
      <c r="I2897" s="2">
        <f t="shared" si="501"/>
        <v>-64.73147966473104</v>
      </c>
      <c r="J2897" s="2">
        <f t="shared" si="502"/>
        <v>-144.44575297784061</v>
      </c>
      <c r="K2897">
        <f t="shared" si="503"/>
        <v>-37.496514588699007</v>
      </c>
      <c r="L2897">
        <f t="shared" si="504"/>
        <v>-83.946686891255553</v>
      </c>
      <c r="M2897">
        <f t="shared" si="505"/>
        <v>0.57357051744739163</v>
      </c>
      <c r="N2897">
        <f t="shared" si="505"/>
        <v>0</v>
      </c>
    </row>
    <row r="2898" spans="1:14" x14ac:dyDescent="0.2">
      <c r="A2898">
        <f t="shared" si="495"/>
        <v>2881</v>
      </c>
      <c r="B2898">
        <f t="shared" si="496"/>
        <v>28.810000000000002</v>
      </c>
      <c r="C2898" s="2">
        <f t="shared" si="497"/>
        <v>-5.1845616532146467E-4</v>
      </c>
      <c r="D2898" s="2">
        <f t="shared" si="498"/>
        <v>-1.1860541937640835E-3</v>
      </c>
      <c r="E2898" s="1">
        <f t="shared" si="499"/>
        <v>3809.818586798116</v>
      </c>
      <c r="F2898" s="1">
        <v>0</v>
      </c>
      <c r="G2898" s="2">
        <f t="shared" si="500"/>
        <v>-20.733083333941295</v>
      </c>
      <c r="H2898" s="2">
        <f t="shared" si="500"/>
        <v>-47.501223472574665</v>
      </c>
      <c r="I2898" s="2">
        <f t="shared" si="501"/>
        <v>-53.493558491129491</v>
      </c>
      <c r="J2898" s="2">
        <f t="shared" si="502"/>
        <v>-120.08905365698169</v>
      </c>
      <c r="K2898">
        <f t="shared" si="503"/>
        <v>-32.280296818280924</v>
      </c>
      <c r="L2898">
        <f t="shared" si="504"/>
        <v>-72.587830184407025</v>
      </c>
      <c r="M2898">
        <f t="shared" si="505"/>
        <v>0.48017833890727391</v>
      </c>
      <c r="N2898">
        <f t="shared" si="505"/>
        <v>0</v>
      </c>
    </row>
    <row r="2899" spans="1:14" x14ac:dyDescent="0.2">
      <c r="A2899">
        <f t="shared" si="495"/>
        <v>2882</v>
      </c>
      <c r="B2899">
        <f t="shared" si="496"/>
        <v>28.82</v>
      </c>
      <c r="C2899" s="2">
        <f t="shared" si="497"/>
        <v>-3.6404371019846296E-4</v>
      </c>
      <c r="D2899" s="2">
        <f t="shared" si="498"/>
        <v>-8.4728346661689161E-4</v>
      </c>
      <c r="E2899" s="1">
        <f t="shared" si="499"/>
        <v>2771.8014438413015</v>
      </c>
      <c r="F2899" s="1">
        <v>0</v>
      </c>
      <c r="G2899" s="2">
        <f t="shared" si="500"/>
        <v>-14.557106159621208</v>
      </c>
      <c r="H2899" s="2">
        <f t="shared" si="500"/>
        <v>-33.933970848080428</v>
      </c>
      <c r="I2899" s="2">
        <f t="shared" si="501"/>
        <v>-41.610720902526218</v>
      </c>
      <c r="J2899" s="2">
        <f t="shared" si="502"/>
        <v>-94.283497275528319</v>
      </c>
      <c r="K2899">
        <f t="shared" si="503"/>
        <v>-26.672632884225198</v>
      </c>
      <c r="L2899">
        <f t="shared" si="504"/>
        <v>-60.349526427447891</v>
      </c>
      <c r="M2899">
        <f t="shared" si="505"/>
        <v>0.3809818586798116</v>
      </c>
      <c r="N2899">
        <f t="shared" si="505"/>
        <v>0</v>
      </c>
    </row>
    <row r="2900" spans="1:14" x14ac:dyDescent="0.2">
      <c r="A2900">
        <f t="shared" si="495"/>
        <v>2883</v>
      </c>
      <c r="B2900">
        <f t="shared" si="496"/>
        <v>28.830000000000002</v>
      </c>
      <c r="C2900" s="2">
        <f t="shared" si="497"/>
        <v>-2.0535609191190427E-4</v>
      </c>
      <c r="D2900" s="2">
        <f t="shared" si="498"/>
        <v>-4.984737171389161E-4</v>
      </c>
      <c r="E2900" s="1">
        <f t="shared" si="499"/>
        <v>1700.2793080638262</v>
      </c>
      <c r="F2900" s="1">
        <v>0</v>
      </c>
      <c r="G2900" s="2">
        <f t="shared" si="500"/>
        <v>-8.2101832213149901</v>
      </c>
      <c r="H2900" s="2">
        <f t="shared" si="500"/>
        <v>-19.964649520022718</v>
      </c>
      <c r="I2900" s="2">
        <f t="shared" si="501"/>
        <v>-29.230773257475004</v>
      </c>
      <c r="J2900" s="2">
        <f t="shared" si="502"/>
        <v>-67.347761548574738</v>
      </c>
      <c r="K2900">
        <f t="shared" si="503"/>
        <v>-20.743409891775883</v>
      </c>
      <c r="L2900">
        <f t="shared" si="504"/>
        <v>-47.38311202855202</v>
      </c>
      <c r="M2900">
        <f t="shared" si="505"/>
        <v>0.27718014438413019</v>
      </c>
      <c r="N2900">
        <f t="shared" si="505"/>
        <v>0</v>
      </c>
    </row>
    <row r="2901" spans="1:14" x14ac:dyDescent="0.2">
      <c r="A2901">
        <f t="shared" si="495"/>
        <v>2884</v>
      </c>
      <c r="B2901">
        <f t="shared" si="496"/>
        <v>28.84</v>
      </c>
      <c r="C2901" s="2">
        <f t="shared" si="497"/>
        <v>-4.4361930185944252E-5</v>
      </c>
      <c r="D2901" s="2">
        <f t="shared" si="498"/>
        <v>-1.4392289157974246E-4</v>
      </c>
      <c r="E2901" s="1">
        <f t="shared" si="499"/>
        <v>608.20452911796008</v>
      </c>
      <c r="F2901" s="1">
        <v>0</v>
      </c>
      <c r="G2901" s="2">
        <f t="shared" si="500"/>
        <v>-1.7710541458737266</v>
      </c>
      <c r="H2901" s="2">
        <f t="shared" si="500"/>
        <v>-5.7653850271380804</v>
      </c>
      <c r="I2901" s="2">
        <f t="shared" si="501"/>
        <v>-16.507472732935938</v>
      </c>
      <c r="J2901" s="2">
        <f t="shared" si="502"/>
        <v>-39.614091508408983</v>
      </c>
      <c r="K2901">
        <f t="shared" si="503"/>
        <v>-14.566390656255829</v>
      </c>
      <c r="L2901">
        <f t="shared" si="504"/>
        <v>-33.848706481270902</v>
      </c>
      <c r="M2901">
        <f t="shared" si="505"/>
        <v>0.17002793080638262</v>
      </c>
      <c r="N2901">
        <f t="shared" si="505"/>
        <v>0</v>
      </c>
    </row>
    <row r="2902" spans="1:14" x14ac:dyDescent="0.2">
      <c r="A2902">
        <f t="shared" si="495"/>
        <v>2885</v>
      </c>
      <c r="B2902">
        <f t="shared" si="496"/>
        <v>28.85</v>
      </c>
      <c r="C2902" s="2">
        <f t="shared" si="497"/>
        <v>1.1694387700942736E-4</v>
      </c>
      <c r="D2902" s="2">
        <f t="shared" si="498"/>
        <v>2.1200425955655175E-4</v>
      </c>
      <c r="E2902" s="1">
        <f t="shared" si="499"/>
        <v>-491.22210702047244</v>
      </c>
      <c r="F2902" s="1">
        <v>0</v>
      </c>
      <c r="G2902" s="2">
        <f t="shared" si="500"/>
        <v>4.6804910415865377</v>
      </c>
      <c r="H2902" s="2">
        <f t="shared" si="500"/>
        <v>8.4890213899655933</v>
      </c>
      <c r="I2902" s="2">
        <f t="shared" si="501"/>
        <v>-3.5986335429626091</v>
      </c>
      <c r="J2902" s="2">
        <f t="shared" si="502"/>
        <v>-11.424226461124977</v>
      </c>
      <c r="K2902">
        <f t="shared" si="503"/>
        <v>-8.2183041316373515</v>
      </c>
      <c r="L2902">
        <f t="shared" si="504"/>
        <v>-19.913247851090571</v>
      </c>
      <c r="M2902">
        <f t="shared" si="505"/>
        <v>6.0820452911796011E-2</v>
      </c>
      <c r="N2902">
        <f t="shared" si="505"/>
        <v>0</v>
      </c>
    </row>
    <row r="2903" spans="1:14" x14ac:dyDescent="0.2">
      <c r="A2903">
        <f t="shared" si="495"/>
        <v>2886</v>
      </c>
      <c r="B2903">
        <f t="shared" si="496"/>
        <v>28.86</v>
      </c>
      <c r="C2903" s="2">
        <f t="shared" si="497"/>
        <v>2.7656468376201741E-4</v>
      </c>
      <c r="D2903" s="2">
        <f t="shared" si="498"/>
        <v>5.6492961532391491E-4</v>
      </c>
      <c r="E2903" s="1">
        <f t="shared" si="499"/>
        <v>-1584.710946565669</v>
      </c>
      <c r="F2903" s="1">
        <v>0</v>
      </c>
      <c r="G2903" s="2">
        <f t="shared" si="500"/>
        <v>11.064593074037882</v>
      </c>
      <c r="H2903" s="2">
        <f t="shared" si="500"/>
        <v>22.623232719473044</v>
      </c>
      <c r="I2903" s="2">
        <f t="shared" si="501"/>
        <v>9.335815015738115</v>
      </c>
      <c r="J2903" s="2">
        <f t="shared" si="502"/>
        <v>16.874786420231729</v>
      </c>
      <c r="K2903">
        <f t="shared" si="503"/>
        <v>-1.7779002690018137</v>
      </c>
      <c r="L2903">
        <f t="shared" si="504"/>
        <v>-5.7484462992413166</v>
      </c>
      <c r="M2903">
        <f t="shared" si="505"/>
        <v>-4.9122210702047246E-2</v>
      </c>
      <c r="N2903">
        <f t="shared" si="505"/>
        <v>0</v>
      </c>
    </row>
    <row r="2904" spans="1:14" x14ac:dyDescent="0.2">
      <c r="A2904">
        <f t="shared" si="495"/>
        <v>2887</v>
      </c>
      <c r="B2904">
        <f t="shared" si="496"/>
        <v>28.87</v>
      </c>
      <c r="C2904" s="2">
        <f t="shared" si="497"/>
        <v>4.3252662952374929E-4</v>
      </c>
      <c r="D2904" s="2">
        <f t="shared" si="498"/>
        <v>9.1051525048386681E-4</v>
      </c>
      <c r="E2904" s="1">
        <f t="shared" si="499"/>
        <v>-2659.0441106554417</v>
      </c>
      <c r="F2904" s="1">
        <v>0</v>
      </c>
      <c r="G2904" s="2">
        <f t="shared" si="500"/>
        <v>17.30230471015707</v>
      </c>
      <c r="H2904" s="2">
        <f t="shared" si="500"/>
        <v>36.463521412948943</v>
      </c>
      <c r="I2904" s="2">
        <f t="shared" si="501"/>
        <v>22.135794923981287</v>
      </c>
      <c r="J2904" s="2">
        <f t="shared" si="502"/>
        <v>44.93484078750749</v>
      </c>
      <c r="K2904">
        <f t="shared" si="503"/>
        <v>4.6750191191676507</v>
      </c>
      <c r="L2904">
        <f t="shared" si="504"/>
        <v>8.4713193745585471</v>
      </c>
      <c r="M2904">
        <f t="shared" si="505"/>
        <v>-0.15847109465656692</v>
      </c>
      <c r="N2904">
        <f t="shared" si="505"/>
        <v>0</v>
      </c>
    </row>
    <row r="2905" spans="1:14" x14ac:dyDescent="0.2">
      <c r="A2905">
        <f t="shared" ref="A2905:A2968" si="506">A2904+1</f>
        <v>2888</v>
      </c>
      <c r="B2905">
        <f t="shared" si="496"/>
        <v>28.88</v>
      </c>
      <c r="C2905" s="2">
        <f t="shared" si="497"/>
        <v>5.8290287547823813E-4</v>
      </c>
      <c r="D2905" s="2">
        <f t="shared" si="498"/>
        <v>1.2445164810183224E-3</v>
      </c>
      <c r="E2905" s="1">
        <f t="shared" si="499"/>
        <v>-3701.2352704779601</v>
      </c>
      <c r="F2905" s="1">
        <v>0</v>
      </c>
      <c r="G2905" s="2">
        <f t="shared" si="500"/>
        <v>23.316560116203618</v>
      </c>
      <c r="H2905" s="2">
        <f t="shared" si="500"/>
        <v>49.839893773405095</v>
      </c>
      <c r="I2905" s="2">
        <f t="shared" si="501"/>
        <v>34.643046154192675</v>
      </c>
      <c r="J2905" s="2">
        <f t="shared" si="502"/>
        <v>72.411030279845249</v>
      </c>
      <c r="K2905">
        <f t="shared" si="503"/>
        <v>11.060581626923511</v>
      </c>
      <c r="L2905">
        <f t="shared" si="504"/>
        <v>22.571136506440151</v>
      </c>
      <c r="M2905">
        <f t="shared" si="505"/>
        <v>-0.26590441106554419</v>
      </c>
      <c r="N2905">
        <f t="shared" si="505"/>
        <v>0</v>
      </c>
    </row>
    <row r="2906" spans="1:14" x14ac:dyDescent="0.2">
      <c r="A2906">
        <f t="shared" si="506"/>
        <v>2889</v>
      </c>
      <c r="B2906">
        <f t="shared" si="496"/>
        <v>28.89</v>
      </c>
      <c r="C2906" s="2">
        <f t="shared" si="497"/>
        <v>7.2583724780969714E-4</v>
      </c>
      <c r="D2906" s="2">
        <f t="shared" si="498"/>
        <v>1.5628337426331811E-3</v>
      </c>
      <c r="E2906" s="1">
        <f t="shared" si="499"/>
        <v>-4698.6866234724921</v>
      </c>
      <c r="F2906" s="1">
        <v>0</v>
      </c>
      <c r="G2906" s="2">
        <f t="shared" si="500"/>
        <v>29.033120516524043</v>
      </c>
      <c r="H2906" s="2">
        <f t="shared" si="500"/>
        <v>62.588167610719317</v>
      </c>
      <c r="I2906" s="2">
        <f t="shared" si="501"/>
        <v>46.70306969531471</v>
      </c>
      <c r="J2906" s="2">
        <f t="shared" si="502"/>
        <v>98.965866236479727</v>
      </c>
      <c r="K2906">
        <f t="shared" si="503"/>
        <v>17.299825651742871</v>
      </c>
      <c r="L2906">
        <f t="shared" si="504"/>
        <v>36.377698625760409</v>
      </c>
      <c r="M2906">
        <f t="shared" si="505"/>
        <v>-0.370123527047796</v>
      </c>
      <c r="N2906">
        <f t="shared" si="505"/>
        <v>0</v>
      </c>
    </row>
    <row r="2907" spans="1:14" x14ac:dyDescent="0.2">
      <c r="A2907">
        <f t="shared" si="506"/>
        <v>2890</v>
      </c>
      <c r="B2907">
        <f t="shared" si="496"/>
        <v>28.900000000000002</v>
      </c>
      <c r="C2907" s="2">
        <f t="shared" si="497"/>
        <v>8.5956699910175822E-4</v>
      </c>
      <c r="D2907" s="2">
        <f t="shared" si="498"/>
        <v>1.8615626703384184E-3</v>
      </c>
      <c r="E2907" s="1">
        <f t="shared" si="499"/>
        <v>-5639.341173098117</v>
      </c>
      <c r="F2907" s="1">
        <v>0</v>
      </c>
      <c r="G2907" s="2">
        <f t="shared" si="500"/>
        <v>34.381484562685493</v>
      </c>
      <c r="H2907" s="2">
        <f t="shared" si="500"/>
        <v>74.551977857252638</v>
      </c>
      <c r="I2907" s="2">
        <f t="shared" si="501"/>
        <v>58.16702314708818</v>
      </c>
      <c r="J2907" s="2">
        <f t="shared" si="502"/>
        <v>124.27340256531335</v>
      </c>
      <c r="K2907">
        <f t="shared" si="503"/>
        <v>23.315669922055434</v>
      </c>
      <c r="L2907">
        <f t="shared" si="504"/>
        <v>49.721424708060702</v>
      </c>
      <c r="M2907">
        <f t="shared" si="505"/>
        <v>-0.46986866234724922</v>
      </c>
      <c r="N2907">
        <f t="shared" si="505"/>
        <v>0</v>
      </c>
    </row>
    <row r="2908" spans="1:14" x14ac:dyDescent="0.2">
      <c r="A2908">
        <f t="shared" si="506"/>
        <v>2891</v>
      </c>
      <c r="B2908">
        <f t="shared" si="496"/>
        <v>28.91</v>
      </c>
      <c r="C2908" s="2">
        <f t="shared" si="497"/>
        <v>9.8244440999904195E-4</v>
      </c>
      <c r="D2908" s="2">
        <f t="shared" si="498"/>
        <v>2.1370417693278624E-3</v>
      </c>
      <c r="E2908" s="1">
        <f t="shared" si="499"/>
        <v>-6511.8284714453503</v>
      </c>
      <c r="F2908" s="1">
        <v>0</v>
      </c>
      <c r="G2908" s="2">
        <f t="shared" si="500"/>
        <v>39.295752307500528</v>
      </c>
      <c r="H2908" s="2">
        <f t="shared" si="500"/>
        <v>85.584685723025302</v>
      </c>
      <c r="I2908" s="2">
        <f t="shared" si="501"/>
        <v>68.893545733062069</v>
      </c>
      <c r="J2908" s="2">
        <f t="shared" si="502"/>
        <v>148.02321752296046</v>
      </c>
      <c r="K2908">
        <f t="shared" si="503"/>
        <v>29.033859308251728</v>
      </c>
      <c r="L2908">
        <f t="shared" si="504"/>
        <v>62.43853179993517</v>
      </c>
      <c r="M2908">
        <f t="shared" si="505"/>
        <v>-0.56393411730981169</v>
      </c>
      <c r="N2908">
        <f t="shared" si="505"/>
        <v>0</v>
      </c>
    </row>
    <row r="2909" spans="1:14" x14ac:dyDescent="0.2">
      <c r="A2909">
        <f t="shared" si="506"/>
        <v>2892</v>
      </c>
      <c r="B2909">
        <f t="shared" si="496"/>
        <v>28.92</v>
      </c>
      <c r="C2909" s="2">
        <f t="shared" si="497"/>
        <v>1.0929569675502469E-3</v>
      </c>
      <c r="D2909" s="2">
        <f t="shared" si="498"/>
        <v>2.3858970969274714E-3</v>
      </c>
      <c r="E2909" s="1">
        <f t="shared" si="499"/>
        <v>-7305.6020629846189</v>
      </c>
      <c r="F2909" s="1">
        <v>0</v>
      </c>
      <c r="G2909" s="2">
        <f t="shared" si="500"/>
        <v>43.715432241720464</v>
      </c>
      <c r="H2909" s="2">
        <f t="shared" si="500"/>
        <v>95.551168153012213</v>
      </c>
      <c r="I2909" s="2">
        <f t="shared" si="501"/>
        <v>78.750490454320158</v>
      </c>
      <c r="J2909" s="2">
        <f t="shared" si="502"/>
        <v>169.92420392283304</v>
      </c>
      <c r="K2909">
        <f t="shared" si="503"/>
        <v>34.383875365455161</v>
      </c>
      <c r="L2909">
        <f t="shared" si="504"/>
        <v>74.373035769820831</v>
      </c>
      <c r="M2909">
        <f t="shared" si="505"/>
        <v>-0.651182847144535</v>
      </c>
      <c r="N2909">
        <f t="shared" si="505"/>
        <v>0</v>
      </c>
    </row>
    <row r="2910" spans="1:14" x14ac:dyDescent="0.2">
      <c r="A2910">
        <f t="shared" si="506"/>
        <v>2893</v>
      </c>
      <c r="B2910">
        <f t="shared" si="496"/>
        <v>28.93</v>
      </c>
      <c r="C2910" s="2">
        <f t="shared" si="497"/>
        <v>1.1897458741440795E-3</v>
      </c>
      <c r="D2910" s="2">
        <f t="shared" si="498"/>
        <v>2.6050834119739044E-3</v>
      </c>
      <c r="E2910" s="1">
        <f t="shared" si="499"/>
        <v>-8011.0669680517985</v>
      </c>
      <c r="F2910" s="1">
        <v>0</v>
      </c>
      <c r="G2910" s="2">
        <f t="shared" si="500"/>
        <v>47.58618155094274</v>
      </c>
      <c r="H2910" s="2">
        <f t="shared" si="500"/>
        <v>104.3294658145545</v>
      </c>
      <c r="I2910" s="2">
        <f t="shared" si="501"/>
        <v>87.616542249664022</v>
      </c>
      <c r="J2910" s="2">
        <f t="shared" si="502"/>
        <v>189.70812163775818</v>
      </c>
      <c r="K2910">
        <f t="shared" si="503"/>
        <v>39.299800492422818</v>
      </c>
      <c r="L2910">
        <f t="shared" si="504"/>
        <v>85.378655823203687</v>
      </c>
      <c r="M2910">
        <f t="shared" si="505"/>
        <v>-0.73056020629846197</v>
      </c>
      <c r="N2910">
        <f t="shared" si="505"/>
        <v>0</v>
      </c>
    </row>
    <row r="2911" spans="1:14" x14ac:dyDescent="0.2">
      <c r="A2911">
        <f t="shared" si="506"/>
        <v>2894</v>
      </c>
      <c r="B2911">
        <f t="shared" si="496"/>
        <v>28.94</v>
      </c>
      <c r="C2911" s="2">
        <f t="shared" si="497"/>
        <v>1.2716226614345211E-3</v>
      </c>
      <c r="D2911" s="2">
        <f t="shared" si="498"/>
        <v>2.7919212911791365E-3</v>
      </c>
      <c r="E2911" s="1">
        <f t="shared" si="499"/>
        <v>-8619.6956650844622</v>
      </c>
      <c r="F2911" s="1">
        <v>0</v>
      </c>
      <c r="G2911" s="2">
        <f t="shared" si="500"/>
        <v>50.860470569739057</v>
      </c>
      <c r="H2911" s="2">
        <f t="shared" si="500"/>
        <v>111.81226957268002</v>
      </c>
      <c r="I2911" s="2">
        <f t="shared" si="501"/>
        <v>95.38270242884353</v>
      </c>
      <c r="J2911" s="2">
        <f t="shared" si="502"/>
        <v>207.13286917386552</v>
      </c>
      <c r="K2911">
        <f t="shared" si="503"/>
        <v>43.721125162299295</v>
      </c>
      <c r="L2911">
        <f t="shared" si="504"/>
        <v>95.320599601185492</v>
      </c>
      <c r="M2911">
        <f t="shared" si="505"/>
        <v>-0.80110669680517987</v>
      </c>
      <c r="N2911">
        <f t="shared" si="505"/>
        <v>0</v>
      </c>
    </row>
    <row r="2912" spans="1:14" x14ac:dyDescent="0.2">
      <c r="A2912">
        <f t="shared" si="506"/>
        <v>2895</v>
      </c>
      <c r="B2912">
        <f t="shared" si="496"/>
        <v>28.95</v>
      </c>
      <c r="C2912" s="2">
        <f t="shared" si="497"/>
        <v>1.337583706879375E-3</v>
      </c>
      <c r="D2912" s="2">
        <f t="shared" si="498"/>
        <v>2.9441297613054325E-3</v>
      </c>
      <c r="E2912" s="1">
        <f t="shared" si="499"/>
        <v>-9124.1311696311568</v>
      </c>
      <c r="F2912" s="1">
        <v>0</v>
      </c>
      <c r="G2912" s="2">
        <f t="shared" si="500"/>
        <v>53.498163339148704</v>
      </c>
      <c r="H2912" s="2">
        <f t="shared" si="500"/>
        <v>117.90822738420293</v>
      </c>
      <c r="I2912" s="2">
        <f t="shared" si="501"/>
        <v>101.95362128624078</v>
      </c>
      <c r="J2912" s="2">
        <f t="shared" si="502"/>
        <v>221.98543452756078</v>
      </c>
      <c r="K2912">
        <f t="shared" si="503"/>
        <v>47.593488380583622</v>
      </c>
      <c r="L2912">
        <f t="shared" si="504"/>
        <v>104.07720714335785</v>
      </c>
      <c r="M2912">
        <f t="shared" si="505"/>
        <v>-0.86196956650844625</v>
      </c>
      <c r="N2912">
        <f t="shared" si="505"/>
        <v>0</v>
      </c>
    </row>
    <row r="2913" spans="1:14" x14ac:dyDescent="0.2">
      <c r="A2913">
        <f t="shared" si="506"/>
        <v>2896</v>
      </c>
      <c r="B2913">
        <f t="shared" si="496"/>
        <v>28.96</v>
      </c>
      <c r="C2913" s="2">
        <f t="shared" si="497"/>
        <v>1.3868224762022341E-3</v>
      </c>
      <c r="D2913" s="2">
        <f t="shared" si="498"/>
        <v>3.0598540507181457E-3</v>
      </c>
      <c r="E2913" s="1">
        <f t="shared" si="499"/>
        <v>-9518.2759641391131</v>
      </c>
      <c r="F2913" s="1">
        <v>0</v>
      </c>
      <c r="G2913" s="2">
        <f t="shared" si="500"/>
        <v>55.467007201156278</v>
      </c>
      <c r="H2913" s="2">
        <f t="shared" si="500"/>
        <v>122.54305573380026</v>
      </c>
      <c r="I2913" s="2">
        <f t="shared" si="501"/>
        <v>107.24876266314202</v>
      </c>
      <c r="J2913" s="2">
        <f t="shared" si="502"/>
        <v>234.08448945545115</v>
      </c>
      <c r="K2913">
        <f t="shared" si="503"/>
        <v>50.869342345022623</v>
      </c>
      <c r="L2913">
        <f t="shared" si="504"/>
        <v>111.54143372165089</v>
      </c>
      <c r="M2913">
        <f t="shared" si="505"/>
        <v>-0.91241311696311578</v>
      </c>
      <c r="N2913">
        <f t="shared" si="505"/>
        <v>0</v>
      </c>
    </row>
    <row r="2914" spans="1:14" x14ac:dyDescent="0.2">
      <c r="A2914">
        <f t="shared" si="506"/>
        <v>2897</v>
      </c>
      <c r="B2914">
        <f t="shared" si="496"/>
        <v>28.97</v>
      </c>
      <c r="C2914" s="2">
        <f t="shared" si="497"/>
        <v>1.4187393429195311E-3</v>
      </c>
      <c r="D2914" s="2">
        <f t="shared" si="498"/>
        <v>3.1376881234351207E-3</v>
      </c>
      <c r="E2914" s="1">
        <f t="shared" si="499"/>
        <v>-9797.3657035501583</v>
      </c>
      <c r="F2914" s="1">
        <v>0</v>
      </c>
      <c r="G2914" s="2">
        <f t="shared" si="500"/>
        <v>56.743025477045855</v>
      </c>
      <c r="H2914" s="2">
        <f t="shared" si="500"/>
        <v>125.66044212015564</v>
      </c>
      <c r="I2914" s="2">
        <f t="shared" si="501"/>
        <v>111.20338628466105</v>
      </c>
      <c r="J2914" s="2">
        <f t="shared" si="502"/>
        <v>243.28259564038731</v>
      </c>
      <c r="K2914">
        <f t="shared" si="503"/>
        <v>53.508533211201282</v>
      </c>
      <c r="L2914">
        <f t="shared" si="504"/>
        <v>117.62215352023168</v>
      </c>
      <c r="M2914">
        <f t="shared" si="505"/>
        <v>-0.95182759641391135</v>
      </c>
      <c r="N2914">
        <f t="shared" si="505"/>
        <v>0</v>
      </c>
    </row>
    <row r="2915" spans="1:14" x14ac:dyDescent="0.2">
      <c r="A2915">
        <f t="shared" si="506"/>
        <v>2898</v>
      </c>
      <c r="B2915">
        <f t="shared" si="496"/>
        <v>28.98</v>
      </c>
      <c r="C2915" s="2">
        <f t="shared" si="497"/>
        <v>1.4329488657118393E-3</v>
      </c>
      <c r="D2915" s="2">
        <f t="shared" si="498"/>
        <v>3.1766917224263463E-3</v>
      </c>
      <c r="E2915" s="1">
        <f t="shared" si="499"/>
        <v>-9958.0268057720514</v>
      </c>
      <c r="F2915" s="1">
        <v>0</v>
      </c>
      <c r="G2915" s="2">
        <f t="shared" si="500"/>
        <v>57.310808462021477</v>
      </c>
      <c r="H2915" s="2">
        <f t="shared" si="500"/>
        <v>127.22272764869423</v>
      </c>
      <c r="I2915" s="2">
        <f t="shared" si="501"/>
        <v>113.76933592739894</v>
      </c>
      <c r="J2915" s="2">
        <f t="shared" si="502"/>
        <v>249.46799597234562</v>
      </c>
      <c r="K2915">
        <f t="shared" si="503"/>
        <v>55.478790895022449</v>
      </c>
      <c r="L2915">
        <f t="shared" si="504"/>
        <v>122.24526832365139</v>
      </c>
      <c r="M2915">
        <f t="shared" si="505"/>
        <v>-0.97973657035501582</v>
      </c>
      <c r="N2915">
        <f t="shared" si="505"/>
        <v>0</v>
      </c>
    </row>
    <row r="2916" spans="1:14" x14ac:dyDescent="0.2">
      <c r="A2916">
        <f t="shared" si="506"/>
        <v>2899</v>
      </c>
      <c r="B2916">
        <f t="shared" si="496"/>
        <v>28.990000000000002</v>
      </c>
      <c r="C2916" s="2">
        <f t="shared" si="497"/>
        <v>1.429284435500826E-3</v>
      </c>
      <c r="D2916" s="2">
        <f t="shared" si="498"/>
        <v>3.1764017158617758E-3</v>
      </c>
      <c r="E2916" s="1">
        <f t="shared" si="499"/>
        <v>-9998.3172308764551</v>
      </c>
      <c r="F2916" s="1">
        <v>0</v>
      </c>
      <c r="G2916" s="2">
        <f t="shared" si="500"/>
        <v>57.163699211755713</v>
      </c>
      <c r="H2916" s="2">
        <f t="shared" si="500"/>
        <v>127.21136146841064</v>
      </c>
      <c r="I2916" s="2">
        <f t="shared" si="501"/>
        <v>114.91562384884955</v>
      </c>
      <c r="J2916" s="2">
        <f t="shared" si="502"/>
        <v>252.56596922306466</v>
      </c>
      <c r="K2916">
        <f t="shared" si="503"/>
        <v>56.75612195651663</v>
      </c>
      <c r="L2916">
        <f t="shared" si="504"/>
        <v>125.35460775465401</v>
      </c>
      <c r="M2916">
        <f t="shared" si="505"/>
        <v>-0.99580268057720522</v>
      </c>
      <c r="N2916">
        <f t="shared" si="505"/>
        <v>0</v>
      </c>
    </row>
    <row r="2917" spans="1:14" x14ac:dyDescent="0.2">
      <c r="A2917">
        <f t="shared" si="506"/>
        <v>2900</v>
      </c>
      <c r="B2917">
        <f t="shared" si="496"/>
        <v>29</v>
      </c>
      <c r="C2917" s="2">
        <f t="shared" si="497"/>
        <v>1.4078002362415158E-3</v>
      </c>
      <c r="D2917" s="2">
        <f t="shared" si="498"/>
        <v>3.1368376094447724E-3</v>
      </c>
      <c r="E2917" s="1">
        <f t="shared" si="499"/>
        <v>-9917.7499560983269</v>
      </c>
      <c r="F2917" s="1">
        <v>0</v>
      </c>
      <c r="G2917" s="2">
        <f t="shared" si="500"/>
        <v>56.303871882426876</v>
      </c>
      <c r="H2917" s="2">
        <f t="shared" si="500"/>
        <v>125.62712157120373</v>
      </c>
      <c r="I2917" s="2">
        <f t="shared" si="501"/>
        <v>114.62880440044019</v>
      </c>
      <c r="J2917" s="2">
        <f t="shared" si="502"/>
        <v>252.53973171661721</v>
      </c>
      <c r="K2917">
        <f t="shared" si="503"/>
        <v>57.325100794925667</v>
      </c>
      <c r="L2917">
        <f t="shared" si="504"/>
        <v>126.91261014541348</v>
      </c>
      <c r="M2917">
        <f t="shared" si="505"/>
        <v>-0.99983172308764556</v>
      </c>
      <c r="N2917">
        <f t="shared" si="505"/>
        <v>0</v>
      </c>
    </row>
    <row r="2918" spans="1:14" x14ac:dyDescent="0.2">
      <c r="A2918">
        <f t="shared" si="506"/>
        <v>2901</v>
      </c>
      <c r="B2918">
        <f t="shared" si="496"/>
        <v>29.01</v>
      </c>
      <c r="C2918" s="2">
        <f t="shared" si="497"/>
        <v>1.3687704962622122E-3</v>
      </c>
      <c r="D2918" s="2">
        <f t="shared" si="498"/>
        <v>3.0585011590590892E-3</v>
      </c>
      <c r="E2918" s="1">
        <f t="shared" si="499"/>
        <v>-9717.2988628708918</v>
      </c>
      <c r="F2918" s="1">
        <v>0</v>
      </c>
      <c r="G2918" s="2">
        <f t="shared" si="500"/>
        <v>54.742301698666637</v>
      </c>
      <c r="H2918" s="2">
        <f t="shared" si="500"/>
        <v>122.49009931916743</v>
      </c>
      <c r="I2918" s="2">
        <f t="shared" si="501"/>
        <v>112.91313232258683</v>
      </c>
      <c r="J2918" s="2">
        <f t="shared" si="502"/>
        <v>249.39087511969885</v>
      </c>
      <c r="K2918">
        <f t="shared" si="503"/>
        <v>57.179055628310365</v>
      </c>
      <c r="L2918">
        <f t="shared" si="504"/>
        <v>126.90077580053142</v>
      </c>
      <c r="M2918">
        <f t="shared" si="505"/>
        <v>-0.99177499560983273</v>
      </c>
      <c r="N2918">
        <f t="shared" si="505"/>
        <v>0</v>
      </c>
    </row>
    <row r="2919" spans="1:14" x14ac:dyDescent="0.2">
      <c r="A2919">
        <f t="shared" si="506"/>
        <v>2902</v>
      </c>
      <c r="B2919">
        <f t="shared" si="496"/>
        <v>29.02</v>
      </c>
      <c r="C2919" s="2">
        <f t="shared" si="497"/>
        <v>1.3126860400818378E-3</v>
      </c>
      <c r="D2919" s="2">
        <f t="shared" si="498"/>
        <v>2.9423700898343827E-3</v>
      </c>
      <c r="E2919" s="1">
        <f t="shared" si="499"/>
        <v>-9399.386964738238</v>
      </c>
      <c r="F2919" s="1">
        <v>0</v>
      </c>
      <c r="G2919" s="2">
        <f t="shared" si="500"/>
        <v>52.498626947676698</v>
      </c>
      <c r="H2919" s="2">
        <f t="shared" si="500"/>
        <v>117.83944794383186</v>
      </c>
      <c r="I2919" s="2">
        <f t="shared" si="501"/>
        <v>109.79050385085817</v>
      </c>
      <c r="J2919" s="2">
        <f t="shared" si="502"/>
        <v>243.15933512820993</v>
      </c>
      <c r="K2919">
        <f t="shared" si="503"/>
        <v>56.320147016894389</v>
      </c>
      <c r="L2919">
        <f t="shared" si="504"/>
        <v>125.31988718437808</v>
      </c>
      <c r="M2919">
        <f t="shared" si="505"/>
        <v>-0.97172988628708923</v>
      </c>
      <c r="N2919">
        <f t="shared" si="505"/>
        <v>0</v>
      </c>
    </row>
    <row r="2920" spans="1:14" x14ac:dyDescent="0.2">
      <c r="A2920">
        <f t="shared" si="506"/>
        <v>2903</v>
      </c>
      <c r="B2920">
        <f t="shared" si="496"/>
        <v>29.03</v>
      </c>
      <c r="C2920" s="2">
        <f t="shared" si="497"/>
        <v>1.2402481836036286E-3</v>
      </c>
      <c r="D2920" s="2">
        <f t="shared" si="498"/>
        <v>2.7898859995253234E-3</v>
      </c>
      <c r="E2920" s="1">
        <f t="shared" si="499"/>
        <v>-8967.8571184412122</v>
      </c>
      <c r="F2920" s="1">
        <v>0</v>
      </c>
      <c r="G2920" s="2">
        <f t="shared" si="500"/>
        <v>49.600904716466495</v>
      </c>
      <c r="H2920" s="2">
        <f t="shared" si="500"/>
        <v>111.73289813641361</v>
      </c>
      <c r="I2920" s="2">
        <f t="shared" si="501"/>
        <v>105.30018141525065</v>
      </c>
      <c r="J2920" s="2">
        <f t="shared" si="502"/>
        <v>233.92289154197331</v>
      </c>
      <c r="K2920">
        <f t="shared" si="503"/>
        <v>54.759338002310329</v>
      </c>
      <c r="L2920">
        <f t="shared" si="504"/>
        <v>122.1899934055597</v>
      </c>
      <c r="M2920">
        <f t="shared" si="505"/>
        <v>-0.93993869647382389</v>
      </c>
      <c r="N2920">
        <f t="shared" si="505"/>
        <v>0</v>
      </c>
    </row>
    <row r="2921" spans="1:14" x14ac:dyDescent="0.2">
      <c r="A2921">
        <f t="shared" si="506"/>
        <v>2904</v>
      </c>
      <c r="B2921">
        <f t="shared" si="496"/>
        <v>29.04</v>
      </c>
      <c r="C2921" s="2">
        <f t="shared" si="497"/>
        <v>1.1523600480236947E-3</v>
      </c>
      <c r="D2921" s="2">
        <f t="shared" si="498"/>
        <v>2.6029365949298542E-3</v>
      </c>
      <c r="E2921" s="1">
        <f t="shared" si="499"/>
        <v>-8427.925572220267</v>
      </c>
      <c r="F2921" s="1">
        <v>0</v>
      </c>
      <c r="G2921" s="2">
        <f t="shared" si="500"/>
        <v>46.085263386662106</v>
      </c>
      <c r="H2921" s="2">
        <f t="shared" si="500"/>
        <v>104.24604668477758</v>
      </c>
      <c r="I2921" s="2">
        <f t="shared" si="501"/>
        <v>99.498305357376552</v>
      </c>
      <c r="J2921" s="2">
        <f t="shared" si="502"/>
        <v>221.79620592769635</v>
      </c>
      <c r="K2921">
        <f t="shared" si="503"/>
        <v>52.516256258870321</v>
      </c>
      <c r="L2921">
        <f t="shared" si="504"/>
        <v>117.55015924291877</v>
      </c>
      <c r="M2921">
        <f t="shared" si="505"/>
        <v>-0.89678571184412126</v>
      </c>
      <c r="N2921">
        <f t="shared" si="505"/>
        <v>0</v>
      </c>
    </row>
    <row r="2922" spans="1:14" x14ac:dyDescent="0.2">
      <c r="A2922">
        <f t="shared" si="506"/>
        <v>2905</v>
      </c>
      <c r="B2922">
        <f t="shared" si="496"/>
        <v>29.05</v>
      </c>
      <c r="C2922" s="2">
        <f t="shared" si="497"/>
        <v>1.0501153993080911E-3</v>
      </c>
      <c r="D2922" s="2">
        <f t="shared" si="498"/>
        <v>2.3838324790823266E-3</v>
      </c>
      <c r="E2922" s="1">
        <f t="shared" si="499"/>
        <v>-7786.1189128255446</v>
      </c>
      <c r="F2922" s="1">
        <v>0</v>
      </c>
      <c r="G2922" s="2">
        <f t="shared" si="500"/>
        <v>41.995456161843983</v>
      </c>
      <c r="H2922" s="2">
        <f t="shared" si="500"/>
        <v>95.471426876560528</v>
      </c>
      <c r="I2922" s="2">
        <f t="shared" si="501"/>
        <v>92.457198690889797</v>
      </c>
      <c r="J2922" s="2">
        <f t="shared" si="502"/>
        <v>206.92940870217279</v>
      </c>
      <c r="K2922">
        <f t="shared" si="503"/>
        <v>49.618949971823788</v>
      </c>
      <c r="L2922">
        <f t="shared" si="504"/>
        <v>111.45798182561226</v>
      </c>
      <c r="M2922">
        <f t="shared" si="505"/>
        <v>-0.84279255722202673</v>
      </c>
      <c r="N2922">
        <f t="shared" si="505"/>
        <v>0</v>
      </c>
    </row>
    <row r="2923" spans="1:14" x14ac:dyDescent="0.2">
      <c r="A2923">
        <f t="shared" si="506"/>
        <v>2906</v>
      </c>
      <c r="B2923">
        <f t="shared" si="496"/>
        <v>29.060000000000002</v>
      </c>
      <c r="C2923" s="2">
        <f t="shared" si="497"/>
        <v>9.3478515029920607E-4</v>
      </c>
      <c r="D2923" s="2">
        <f t="shared" si="498"/>
        <v>2.1352787733085578E-3</v>
      </c>
      <c r="E2923" s="1">
        <f t="shared" si="499"/>
        <v>-7050.1951734175445</v>
      </c>
      <c r="F2923" s="1">
        <v>0</v>
      </c>
      <c r="G2923" s="2">
        <f t="shared" si="500"/>
        <v>37.382321110550798</v>
      </c>
      <c r="H2923" s="2">
        <f t="shared" si="500"/>
        <v>85.517372045178519</v>
      </c>
      <c r="I2923" s="2">
        <f t="shared" si="501"/>
        <v>84.264473457066813</v>
      </c>
      <c r="J2923" s="2">
        <f t="shared" si="502"/>
        <v>189.50625295478929</v>
      </c>
      <c r="K2923">
        <f t="shared" si="503"/>
        <v>46.103540455233464</v>
      </c>
      <c r="L2923">
        <f t="shared" si="504"/>
        <v>103.98888090961077</v>
      </c>
      <c r="M2923">
        <f t="shared" si="505"/>
        <v>-0.77861189128255448</v>
      </c>
      <c r="N2923">
        <f t="shared" si="505"/>
        <v>0</v>
      </c>
    </row>
    <row r="2924" spans="1:14" x14ac:dyDescent="0.2">
      <c r="A2924">
        <f t="shared" si="506"/>
        <v>2907</v>
      </c>
      <c r="B2924">
        <f t="shared" si="496"/>
        <v>29.07</v>
      </c>
      <c r="C2924" s="2">
        <f t="shared" si="497"/>
        <v>8.0780169104379871E-4</v>
      </c>
      <c r="D2924" s="2">
        <f t="shared" si="498"/>
        <v>1.860341921116151E-3</v>
      </c>
      <c r="E2924" s="1">
        <f t="shared" si="499"/>
        <v>-6229.050055981359</v>
      </c>
      <c r="F2924" s="1">
        <v>0</v>
      </c>
      <c r="G2924" s="2">
        <f t="shared" si="500"/>
        <v>32.303154349230567</v>
      </c>
      <c r="H2924" s="2">
        <f t="shared" si="500"/>
        <v>74.506686153950582</v>
      </c>
      <c r="I2924" s="2">
        <f t="shared" si="501"/>
        <v>75.021949649375614</v>
      </c>
      <c r="J2924" s="2">
        <f t="shared" si="502"/>
        <v>169.7418576039762</v>
      </c>
      <c r="K2924">
        <f t="shared" si="503"/>
        <v>42.013775782803293</v>
      </c>
      <c r="L2924">
        <f t="shared" si="504"/>
        <v>95.235171450025618</v>
      </c>
      <c r="M2924">
        <f t="shared" si="505"/>
        <v>-0.7050195173417545</v>
      </c>
      <c r="N2924">
        <f t="shared" si="505"/>
        <v>0</v>
      </c>
    </row>
    <row r="2925" spans="1:14" x14ac:dyDescent="0.2">
      <c r="A2925">
        <f t="shared" si="506"/>
        <v>2908</v>
      </c>
      <c r="B2925">
        <f t="shared" si="496"/>
        <v>29.080000000000002</v>
      </c>
      <c r="C2925" s="2">
        <f t="shared" si="497"/>
        <v>6.7074123944375701E-4</v>
      </c>
      <c r="D2925" s="2">
        <f t="shared" si="498"/>
        <v>1.5624120795506853E-3</v>
      </c>
      <c r="E2925" s="1">
        <f t="shared" si="499"/>
        <v>-5332.6094018223857</v>
      </c>
      <c r="F2925" s="1">
        <v>0</v>
      </c>
      <c r="G2925" s="2">
        <f t="shared" si="500"/>
        <v>26.821004049645765</v>
      </c>
      <c r="H2925" s="2">
        <f t="shared" si="500"/>
        <v>62.57513766272082</v>
      </c>
      <c r="I2925" s="2">
        <f t="shared" si="501"/>
        <v>64.844399968629588</v>
      </c>
      <c r="J2925" s="2">
        <f t="shared" si="502"/>
        <v>147.88006748222693</v>
      </c>
      <c r="K2925">
        <f t="shared" si="503"/>
        <v>37.400490913385688</v>
      </c>
      <c r="L2925">
        <f t="shared" si="504"/>
        <v>85.304929819506114</v>
      </c>
      <c r="M2925">
        <f t="shared" si="505"/>
        <v>-0.62290500559813589</v>
      </c>
      <c r="N2925">
        <f t="shared" si="505"/>
        <v>0</v>
      </c>
    </row>
    <row r="2926" spans="1:14" x14ac:dyDescent="0.2">
      <c r="A2926">
        <f t="shared" si="506"/>
        <v>2909</v>
      </c>
      <c r="B2926">
        <f t="shared" ref="B2926:B2989" si="507">A2926*$B$4</f>
        <v>29.09</v>
      </c>
      <c r="C2926" s="2">
        <f t="shared" ref="C2926:C2989" si="508">$F$13*G2926+$G$13*H2926</f>
        <v>5.2530442849400122E-4</v>
      </c>
      <c r="D2926" s="2">
        <f t="shared" ref="D2926:D2989" si="509">G2926*$F$14+H2926*$G$14</f>
        <v>1.2451615573641089E-3</v>
      </c>
      <c r="E2926" s="1">
        <f t="shared" ref="E2926:E2989" si="510">10000*SIN(11*B2926)</f>
        <v>-4371.7092099437723</v>
      </c>
      <c r="F2926" s="1">
        <v>0</v>
      </c>
      <c r="G2926" s="2">
        <f t="shared" ref="G2926:H2989" si="511">I2926-K2926+M2926</f>
        <v>21.003893921641854</v>
      </c>
      <c r="H2926" s="2">
        <f t="shared" si="511"/>
        <v>49.86979507261708</v>
      </c>
      <c r="I2926" s="2">
        <f t="shared" ref="I2926:I2989" si="512">$I$13*C2925+$J$13*D2925</f>
        <v>53.858135796097422</v>
      </c>
      <c r="J2926" s="2">
        <f t="shared" ref="J2926:J2989" si="513">$I$14*C2925+$J$14*D2925</f>
        <v>124.19046260795858</v>
      </c>
      <c r="K2926">
        <f t="shared" ref="K2926:K2989" si="514">$L$13*C2924+$M$13*D2924</f>
        <v>32.320980934273329</v>
      </c>
      <c r="L2926">
        <f t="shared" ref="L2926:L2989" si="515">$L$14*C2924+$M$14*D2924</f>
        <v>74.320667535341499</v>
      </c>
      <c r="M2926">
        <f t="shared" ref="M2926:N2989" si="516">E2925*$B$4^2</f>
        <v>-0.53326094018223857</v>
      </c>
      <c r="N2926">
        <f t="shared" si="516"/>
        <v>0</v>
      </c>
    </row>
    <row r="2927" spans="1:14" x14ac:dyDescent="0.2">
      <c r="A2927">
        <f t="shared" si="506"/>
        <v>2910</v>
      </c>
      <c r="B2927">
        <f t="shared" si="507"/>
        <v>29.1</v>
      </c>
      <c r="C2927" s="2">
        <f t="shared" si="508"/>
        <v>3.7329536789585999E-4</v>
      </c>
      <c r="D2927" s="2">
        <f t="shared" si="509"/>
        <v>9.1249980746330628E-4</v>
      </c>
      <c r="E2927" s="1">
        <f t="shared" si="510"/>
        <v>-3357.964653611733</v>
      </c>
      <c r="F2927" s="1">
        <v>0</v>
      </c>
      <c r="G2927" s="2">
        <f t="shared" si="511"/>
        <v>14.923985683009414</v>
      </c>
      <c r="H2927" s="2">
        <f t="shared" si="511"/>
        <v>36.54722447181161</v>
      </c>
      <c r="I2927" s="2">
        <f t="shared" si="512"/>
        <v>42.199451709858593</v>
      </c>
      <c r="J2927" s="2">
        <f t="shared" si="513"/>
        <v>98.96505317314562</v>
      </c>
      <c r="K2927">
        <f t="shared" si="514"/>
        <v>26.838295105854801</v>
      </c>
      <c r="L2927">
        <f t="shared" si="515"/>
        <v>62.41782870133401</v>
      </c>
      <c r="M2927">
        <f t="shared" si="516"/>
        <v>-0.43717092099437727</v>
      </c>
      <c r="N2927">
        <f t="shared" si="516"/>
        <v>0</v>
      </c>
    </row>
    <row r="2928" spans="1:14" x14ac:dyDescent="0.2">
      <c r="A2928">
        <f t="shared" si="506"/>
        <v>2911</v>
      </c>
      <c r="B2928">
        <f t="shared" si="507"/>
        <v>29.11</v>
      </c>
      <c r="C2928" s="2">
        <f t="shared" si="508"/>
        <v>2.1659943645682805E-4</v>
      </c>
      <c r="D2928" s="2">
        <f t="shared" si="509"/>
        <v>5.6852552304993665E-4</v>
      </c>
      <c r="E2928" s="1">
        <f t="shared" si="510"/>
        <v>-2303.6296784176293</v>
      </c>
      <c r="F2928" s="1">
        <v>0</v>
      </c>
      <c r="G2928" s="2">
        <f t="shared" si="511"/>
        <v>8.656690772933807</v>
      </c>
      <c r="H2928" s="2">
        <f t="shared" si="511"/>
        <v>22.771571084942174</v>
      </c>
      <c r="I2928" s="2">
        <f t="shared" si="512"/>
        <v>30.012947596173227</v>
      </c>
      <c r="J2928" s="2">
        <f t="shared" si="513"/>
        <v>72.514700601453811</v>
      </c>
      <c r="K2928">
        <f t="shared" si="514"/>
        <v>21.020460357878246</v>
      </c>
      <c r="L2928">
        <f t="shared" si="515"/>
        <v>49.743129516511637</v>
      </c>
      <c r="M2928">
        <f t="shared" si="516"/>
        <v>-0.3357964653611733</v>
      </c>
      <c r="N2928">
        <f t="shared" si="516"/>
        <v>0</v>
      </c>
    </row>
    <row r="2929" spans="1:14" x14ac:dyDescent="0.2">
      <c r="A2929">
        <f t="shared" si="506"/>
        <v>2912</v>
      </c>
      <c r="B2929">
        <f t="shared" si="507"/>
        <v>29.12</v>
      </c>
      <c r="C2929" s="2">
        <f t="shared" si="508"/>
        <v>5.7160077182167573E-5</v>
      </c>
      <c r="D2929" s="2">
        <f t="shared" si="509"/>
        <v>2.1747642211780323E-4</v>
      </c>
      <c r="E2929" s="1">
        <f t="shared" si="510"/>
        <v>-1221.4488789821796</v>
      </c>
      <c r="F2929" s="1">
        <v>0</v>
      </c>
      <c r="G2929" s="2">
        <f t="shared" si="511"/>
        <v>2.2797421851677488</v>
      </c>
      <c r="H2929" s="2">
        <f t="shared" si="511"/>
        <v>8.7125482408082391</v>
      </c>
      <c r="I2929" s="2">
        <f t="shared" si="512"/>
        <v>17.449748901668897</v>
      </c>
      <c r="J2929" s="2">
        <f t="shared" si="513"/>
        <v>45.165308366061133</v>
      </c>
      <c r="K2929">
        <f t="shared" si="514"/>
        <v>14.939643748659385</v>
      </c>
      <c r="L2929">
        <f t="shared" si="515"/>
        <v>36.452760125252894</v>
      </c>
      <c r="M2929">
        <f t="shared" si="516"/>
        <v>-0.23036296784176294</v>
      </c>
      <c r="N2929">
        <f t="shared" si="516"/>
        <v>0</v>
      </c>
    </row>
    <row r="2930" spans="1:14" x14ac:dyDescent="0.2">
      <c r="A2930">
        <f t="shared" si="506"/>
        <v>2913</v>
      </c>
      <c r="B2930">
        <f t="shared" si="507"/>
        <v>29.13</v>
      </c>
      <c r="C2930" s="2">
        <f t="shared" si="508"/>
        <v>-1.0304512085819189E-4</v>
      </c>
      <c r="D2930" s="2">
        <f t="shared" si="509"/>
        <v>-1.3632266688691562E-4</v>
      </c>
      <c r="E2930" s="1">
        <f t="shared" si="510"/>
        <v>-124.50344479578429</v>
      </c>
      <c r="F2930" s="1">
        <v>0</v>
      </c>
      <c r="G2930" s="2">
        <f t="shared" si="511"/>
        <v>-4.1277622159591267</v>
      </c>
      <c r="H2930" s="2">
        <f t="shared" si="511"/>
        <v>-5.4566417000705698</v>
      </c>
      <c r="I2930" s="2">
        <f t="shared" si="512"/>
        <v>4.6656468155515274</v>
      </c>
      <c r="J2930" s="2">
        <f t="shared" si="513"/>
        <v>17.253829058982188</v>
      </c>
      <c r="K2930">
        <f t="shared" si="514"/>
        <v>8.6712641436124365</v>
      </c>
      <c r="L2930">
        <f t="shared" si="515"/>
        <v>22.710470759052757</v>
      </c>
      <c r="M2930">
        <f t="shared" si="516"/>
        <v>-0.12214488789821797</v>
      </c>
      <c r="N2930">
        <f t="shared" si="516"/>
        <v>0</v>
      </c>
    </row>
    <row r="2931" spans="1:14" x14ac:dyDescent="0.2">
      <c r="A2931">
        <f t="shared" si="506"/>
        <v>2914</v>
      </c>
      <c r="B2931">
        <f t="shared" si="507"/>
        <v>29.14</v>
      </c>
      <c r="C2931" s="2">
        <f t="shared" si="508"/>
        <v>-2.6202876109087688E-4</v>
      </c>
      <c r="D2931" s="2">
        <f t="shared" si="509"/>
        <v>-4.8851278475598109E-4</v>
      </c>
      <c r="E2931" s="1">
        <f t="shared" si="510"/>
        <v>973.94696263941023</v>
      </c>
      <c r="F2931" s="1">
        <v>0</v>
      </c>
      <c r="G2931" s="2">
        <f t="shared" si="511"/>
        <v>-10.486333185194066</v>
      </c>
      <c r="H2931" s="2">
        <f t="shared" si="511"/>
        <v>-19.561429088143417</v>
      </c>
      <c r="I2931" s="2">
        <f t="shared" si="512"/>
        <v>-8.18081885130883</v>
      </c>
      <c r="J2931" s="2">
        <f t="shared" si="513"/>
        <v>-10.875863559527398</v>
      </c>
      <c r="K2931">
        <f t="shared" si="514"/>
        <v>2.293063989405657</v>
      </c>
      <c r="L2931">
        <f t="shared" si="515"/>
        <v>8.6855655286160189</v>
      </c>
      <c r="M2931">
        <f t="shared" si="516"/>
        <v>-1.2450344479578429E-2</v>
      </c>
      <c r="N2931">
        <f t="shared" si="516"/>
        <v>0</v>
      </c>
    </row>
    <row r="2932" spans="1:14" x14ac:dyDescent="0.2">
      <c r="A2932">
        <f t="shared" si="506"/>
        <v>2915</v>
      </c>
      <c r="B2932">
        <f t="shared" si="507"/>
        <v>29.150000000000002</v>
      </c>
      <c r="C2932" s="2">
        <f t="shared" si="508"/>
        <v>-4.1781810048963813E-4</v>
      </c>
      <c r="D2932" s="2">
        <f t="shared" si="509"/>
        <v>-8.3475424010101052E-4</v>
      </c>
      <c r="E2932" s="1">
        <f t="shared" si="510"/>
        <v>2060.6244899994717</v>
      </c>
      <c r="F2932" s="1">
        <v>0</v>
      </c>
      <c r="G2932" s="2">
        <f t="shared" si="511"/>
        <v>-16.717068474626792</v>
      </c>
      <c r="H2932" s="2">
        <f t="shared" si="511"/>
        <v>-33.428015508297207</v>
      </c>
      <c r="I2932" s="2">
        <f t="shared" si="512"/>
        <v>-20.930310623586955</v>
      </c>
      <c r="J2932" s="2">
        <f t="shared" si="513"/>
        <v>-38.87718715917989</v>
      </c>
      <c r="K2932">
        <f t="shared" si="514"/>
        <v>-4.1158474526962241</v>
      </c>
      <c r="L2932">
        <f t="shared" si="515"/>
        <v>-5.44917165088268</v>
      </c>
      <c r="M2932">
        <f t="shared" si="516"/>
        <v>9.7394696263941025E-2</v>
      </c>
      <c r="N2932">
        <f t="shared" si="516"/>
        <v>0</v>
      </c>
    </row>
    <row r="2933" spans="1:14" x14ac:dyDescent="0.2">
      <c r="A2933">
        <f t="shared" si="506"/>
        <v>2916</v>
      </c>
      <c r="B2933">
        <f t="shared" si="507"/>
        <v>29.16</v>
      </c>
      <c r="C2933" s="2">
        <f t="shared" si="508"/>
        <v>-5.6847933366793333E-4</v>
      </c>
      <c r="D2933" s="2">
        <f t="shared" si="509"/>
        <v>-1.1707797752621165E-3</v>
      </c>
      <c r="E2933" s="1">
        <f t="shared" si="510"/>
        <v>3122.3935922278101</v>
      </c>
      <c r="F2933" s="1">
        <v>0</v>
      </c>
      <c r="G2933" s="2">
        <f t="shared" si="511"/>
        <v>-22.742624123304584</v>
      </c>
      <c r="H2933" s="2">
        <f t="shared" si="511"/>
        <v>-46.885502990095539</v>
      </c>
      <c r="I2933" s="2">
        <f t="shared" si="512"/>
        <v>-33.424654274380615</v>
      </c>
      <c r="J2933" s="2">
        <f t="shared" si="513"/>
        <v>-66.40509668243061</v>
      </c>
      <c r="K2933">
        <f t="shared" si="514"/>
        <v>-10.475967702076085</v>
      </c>
      <c r="L2933">
        <f t="shared" si="515"/>
        <v>-19.519593692335071</v>
      </c>
      <c r="M2933">
        <f t="shared" si="516"/>
        <v>0.20606244899994719</v>
      </c>
      <c r="N2933">
        <f t="shared" si="516"/>
        <v>0</v>
      </c>
    </row>
    <row r="2934" spans="1:14" x14ac:dyDescent="0.2">
      <c r="A2934">
        <f t="shared" si="506"/>
        <v>2917</v>
      </c>
      <c r="B2934">
        <f t="shared" si="507"/>
        <v>29.17</v>
      </c>
      <c r="C2934" s="2">
        <f t="shared" si="508"/>
        <v>-7.1214140270974219E-4</v>
      </c>
      <c r="D2934" s="2">
        <f t="shared" si="509"/>
        <v>-1.4924468508008002E-3</v>
      </c>
      <c r="E2934" s="1">
        <f t="shared" si="510"/>
        <v>4146.4198124325703</v>
      </c>
      <c r="F2934" s="1">
        <v>0</v>
      </c>
      <c r="G2934" s="2">
        <f t="shared" si="511"/>
        <v>-28.488166766801253</v>
      </c>
      <c r="H2934" s="2">
        <f t="shared" si="511"/>
        <v>-59.767987923750923</v>
      </c>
      <c r="I2934" s="2">
        <f t="shared" si="512"/>
        <v>-45.508785690568288</v>
      </c>
      <c r="J2934" s="2">
        <f t="shared" si="513"/>
        <v>-93.120311623534562</v>
      </c>
      <c r="K2934">
        <f t="shared" si="514"/>
        <v>-16.708379564544256</v>
      </c>
      <c r="L2934">
        <f t="shared" si="515"/>
        <v>-33.352323699783639</v>
      </c>
      <c r="M2934">
        <f t="shared" si="516"/>
        <v>0.31223935922278101</v>
      </c>
      <c r="N2934">
        <f t="shared" si="516"/>
        <v>0</v>
      </c>
    </row>
    <row r="2935" spans="1:14" x14ac:dyDescent="0.2">
      <c r="A2935">
        <f t="shared" si="506"/>
        <v>2918</v>
      </c>
      <c r="B2935">
        <f t="shared" si="507"/>
        <v>29.18</v>
      </c>
      <c r="C2935" s="2">
        <f t="shared" si="508"/>
        <v>-8.4701904120452586E-4</v>
      </c>
      <c r="D2935" s="2">
        <f t="shared" si="509"/>
        <v>-1.7957884105510719E-3</v>
      </c>
      <c r="E2935" s="1">
        <f t="shared" si="510"/>
        <v>5120.3249222838112</v>
      </c>
      <c r="F2935" s="1">
        <v>0</v>
      </c>
      <c r="G2935" s="2">
        <f t="shared" si="511"/>
        <v>-33.882295306249212</v>
      </c>
      <c r="H2935" s="2">
        <f t="shared" si="511"/>
        <v>-71.916594129908276</v>
      </c>
      <c r="I2935" s="2">
        <f t="shared" si="512"/>
        <v>-57.032659857622555</v>
      </c>
      <c r="J2935" s="2">
        <f t="shared" si="513"/>
        <v>-118.69347316078206</v>
      </c>
      <c r="K2935">
        <f t="shared" si="514"/>
        <v>-22.735722570130083</v>
      </c>
      <c r="L2935">
        <f t="shared" si="515"/>
        <v>-46.776879030873786</v>
      </c>
      <c r="M2935">
        <f t="shared" si="516"/>
        <v>0.41464198124325707</v>
      </c>
      <c r="N2935">
        <f t="shared" si="516"/>
        <v>0</v>
      </c>
    </row>
    <row r="2936" spans="1:14" x14ac:dyDescent="0.2">
      <c r="A2936">
        <f t="shared" si="506"/>
        <v>2919</v>
      </c>
      <c r="B2936">
        <f t="shared" si="507"/>
        <v>29.19</v>
      </c>
      <c r="C2936" s="2">
        <f t="shared" si="508"/>
        <v>-9.7143477027804152E-4</v>
      </c>
      <c r="D2936" s="2">
        <f t="shared" si="509"/>
        <v>-2.077061507683027E-3</v>
      </c>
      <c r="E2936" s="1">
        <f t="shared" si="510"/>
        <v>6032.3365476147019</v>
      </c>
      <c r="F2936" s="1">
        <v>0</v>
      </c>
      <c r="G2936" s="2">
        <f t="shared" si="511"/>
        <v>-38.857920649483383</v>
      </c>
      <c r="H2936" s="2">
        <f t="shared" si="511"/>
        <v>-83.18142027136075</v>
      </c>
      <c r="I2936" s="2">
        <f t="shared" si="512"/>
        <v>-67.853098591689886</v>
      </c>
      <c r="J2936" s="2">
        <f t="shared" si="513"/>
        <v>-142.80918041167385</v>
      </c>
      <c r="K2936">
        <f t="shared" si="514"/>
        <v>-28.483145449978124</v>
      </c>
      <c r="L2936">
        <f t="shared" si="515"/>
        <v>-59.6277601403131</v>
      </c>
      <c r="M2936">
        <f t="shared" si="516"/>
        <v>0.5120324922283811</v>
      </c>
      <c r="N2936">
        <f t="shared" si="516"/>
        <v>0</v>
      </c>
    </row>
    <row r="2937" spans="1:14" x14ac:dyDescent="0.2">
      <c r="A2937">
        <f t="shared" si="506"/>
        <v>2920</v>
      </c>
      <c r="B2937">
        <f t="shared" si="507"/>
        <v>29.2</v>
      </c>
      <c r="C2937" s="2">
        <f t="shared" si="508"/>
        <v>-1.0838395771792389E-3</v>
      </c>
      <c r="D2937" s="2">
        <f t="shared" si="509"/>
        <v>-2.3327931982527078E-3</v>
      </c>
      <c r="E2937" s="1">
        <f t="shared" si="510"/>
        <v>6871.4304705731201</v>
      </c>
      <c r="F2937" s="1">
        <v>0</v>
      </c>
      <c r="G2937" s="2">
        <f t="shared" si="511"/>
        <v>-43.353092747783244</v>
      </c>
      <c r="H2937" s="2">
        <f t="shared" si="511"/>
        <v>-93.423377836800199</v>
      </c>
      <c r="I2937" s="2">
        <f t="shared" si="512"/>
        <v>-77.835554392657571</v>
      </c>
      <c r="J2937" s="2">
        <f t="shared" si="513"/>
        <v>-165.16985655097767</v>
      </c>
      <c r="K2937">
        <f t="shared" si="514"/>
        <v>-33.879227990112859</v>
      </c>
      <c r="L2937">
        <f t="shared" si="515"/>
        <v>-71.746478714177471</v>
      </c>
      <c r="M2937">
        <f t="shared" si="516"/>
        <v>0.60323365476147017</v>
      </c>
      <c r="N2937">
        <f t="shared" si="516"/>
        <v>0</v>
      </c>
    </row>
    <row r="2938" spans="1:14" x14ac:dyDescent="0.2">
      <c r="A2938">
        <f t="shared" si="506"/>
        <v>2921</v>
      </c>
      <c r="B2938">
        <f t="shared" si="507"/>
        <v>29.21</v>
      </c>
      <c r="C2938" s="2">
        <f t="shared" si="508"/>
        <v>-1.182832023039518E-3</v>
      </c>
      <c r="D2938" s="2">
        <f t="shared" si="509"/>
        <v>-2.5598231419549774E-3</v>
      </c>
      <c r="E2938" s="1">
        <f t="shared" si="510"/>
        <v>7627.4638882089466</v>
      </c>
      <c r="F2938" s="1">
        <v>0</v>
      </c>
      <c r="G2938" s="2">
        <f t="shared" si="511"/>
        <v>-47.311764794026658</v>
      </c>
      <c r="H2938" s="2">
        <f t="shared" si="511"/>
        <v>-102.5158972579691</v>
      </c>
      <c r="I2938" s="2">
        <f t="shared" si="512"/>
        <v>-86.855768813843909</v>
      </c>
      <c r="J2938" s="2">
        <f t="shared" si="513"/>
        <v>-185.49939760125051</v>
      </c>
      <c r="K2938">
        <f t="shared" si="514"/>
        <v>-38.856860972759939</v>
      </c>
      <c r="L2938">
        <f t="shared" si="515"/>
        <v>-82.983500343281406</v>
      </c>
      <c r="M2938">
        <f t="shared" si="516"/>
        <v>0.687143047057312</v>
      </c>
      <c r="N2938">
        <f t="shared" si="516"/>
        <v>0</v>
      </c>
    </row>
    <row r="2939" spans="1:14" x14ac:dyDescent="0.2">
      <c r="A2939">
        <f t="shared" si="506"/>
        <v>2922</v>
      </c>
      <c r="B2939">
        <f t="shared" si="507"/>
        <v>29.22</v>
      </c>
      <c r="C2939" s="2">
        <f t="shared" si="508"/>
        <v>-1.2671755455689214E-3</v>
      </c>
      <c r="D2939" s="2">
        <f t="shared" si="509"/>
        <v>-2.7553423898585777E-3</v>
      </c>
      <c r="E2939" s="1">
        <f t="shared" si="510"/>
        <v>8291.298016686098</v>
      </c>
      <c r="F2939" s="1">
        <v>0</v>
      </c>
      <c r="G2939" s="2">
        <f t="shared" si="511"/>
        <v>-50.684485214073028</v>
      </c>
      <c r="H2939" s="2">
        <f t="shared" si="511"/>
        <v>-110.34648132595784</v>
      </c>
      <c r="I2939" s="2">
        <f t="shared" si="512"/>
        <v>-94.801305029449793</v>
      </c>
      <c r="J2939" s="2">
        <f t="shared" si="513"/>
        <v>-203.54655934937426</v>
      </c>
      <c r="K2939">
        <f t="shared" si="514"/>
        <v>-43.354073426555871</v>
      </c>
      <c r="L2939">
        <f t="shared" si="515"/>
        <v>-93.200078023416424</v>
      </c>
      <c r="M2939">
        <f t="shared" si="516"/>
        <v>0.76274638882089474</v>
      </c>
      <c r="N2939">
        <f t="shared" si="516"/>
        <v>0</v>
      </c>
    </row>
    <row r="2940" spans="1:14" x14ac:dyDescent="0.2">
      <c r="A2940">
        <f t="shared" si="506"/>
        <v>2923</v>
      </c>
      <c r="B2940">
        <f t="shared" si="507"/>
        <v>29.23</v>
      </c>
      <c r="C2940" s="2">
        <f t="shared" si="508"/>
        <v>-1.3358137444615167E-3</v>
      </c>
      <c r="D2940" s="2">
        <f t="shared" si="509"/>
        <v>-2.9169278852979406E-3</v>
      </c>
      <c r="E2940" s="1">
        <f t="shared" si="510"/>
        <v>8854.9085591144867</v>
      </c>
      <c r="F2940" s="1">
        <v>0</v>
      </c>
      <c r="G2940" s="2">
        <f t="shared" si="511"/>
        <v>-53.429008963558971</v>
      </c>
      <c r="H2940" s="2">
        <f t="shared" si="511"/>
        <v>-116.81808693039642</v>
      </c>
      <c r="I2940" s="2">
        <f t="shared" si="512"/>
        <v>-101.57293581436237</v>
      </c>
      <c r="J2940" s="2">
        <f t="shared" si="513"/>
        <v>-219.08804102882553</v>
      </c>
      <c r="K2940">
        <f t="shared" si="514"/>
        <v>-47.314797049134789</v>
      </c>
      <c r="L2940">
        <f t="shared" si="515"/>
        <v>-102.26995409842911</v>
      </c>
      <c r="M2940">
        <f t="shared" si="516"/>
        <v>0.82912980166860983</v>
      </c>
      <c r="N2940">
        <f t="shared" si="516"/>
        <v>0</v>
      </c>
    </row>
    <row r="2941" spans="1:14" x14ac:dyDescent="0.2">
      <c r="A2941">
        <f t="shared" si="506"/>
        <v>2924</v>
      </c>
      <c r="B2941">
        <f t="shared" si="507"/>
        <v>29.240000000000002</v>
      </c>
      <c r="C2941" s="2">
        <f t="shared" si="508"/>
        <v>-1.3878834618815522E-3</v>
      </c>
      <c r="D2941" s="2">
        <f t="shared" si="509"/>
        <v>-3.0425722562611641E-3</v>
      </c>
      <c r="E2941" s="1">
        <f t="shared" si="510"/>
        <v>9311.4827016751442</v>
      </c>
      <c r="F2941" s="1">
        <v>0</v>
      </c>
      <c r="G2941" s="2">
        <f t="shared" si="511"/>
        <v>-55.510820626306618</v>
      </c>
      <c r="H2941" s="2">
        <f t="shared" si="511"/>
        <v>-121.85031823435408</v>
      </c>
      <c r="I2941" s="2">
        <f t="shared" si="512"/>
        <v>-107.08586991365875</v>
      </c>
      <c r="J2941" s="2">
        <f t="shared" si="513"/>
        <v>-231.93122809708245</v>
      </c>
      <c r="K2941">
        <f t="shared" si="514"/>
        <v>-50.689558431440688</v>
      </c>
      <c r="L2941">
        <f t="shared" si="515"/>
        <v>-110.08090986272838</v>
      </c>
      <c r="M2941">
        <f t="shared" si="516"/>
        <v>0.88549085591144872</v>
      </c>
      <c r="N2941">
        <f t="shared" si="516"/>
        <v>0</v>
      </c>
    </row>
    <row r="2942" spans="1:14" x14ac:dyDescent="0.2">
      <c r="A2942">
        <f t="shared" si="506"/>
        <v>2925</v>
      </c>
      <c r="B2942">
        <f t="shared" si="507"/>
        <v>29.25</v>
      </c>
      <c r="C2942" s="2">
        <f t="shared" si="508"/>
        <v>-1.4227254972937044E-3</v>
      </c>
      <c r="D2942" s="2">
        <f t="shared" si="509"/>
        <v>-3.1307085349142711E-3</v>
      </c>
      <c r="E2942" s="1">
        <f t="shared" si="510"/>
        <v>9655.5014655819505</v>
      </c>
      <c r="F2942" s="1">
        <v>0</v>
      </c>
      <c r="G2942" s="2">
        <f t="shared" si="511"/>
        <v>-56.903562886242554</v>
      </c>
      <c r="H2942" s="2">
        <f t="shared" si="511"/>
        <v>-125.38041669251265</v>
      </c>
      <c r="I2942" s="2">
        <f t="shared" si="512"/>
        <v>-111.27080174977243</v>
      </c>
      <c r="J2942" s="2">
        <f t="shared" si="513"/>
        <v>-241.91656058595149</v>
      </c>
      <c r="K2942">
        <f t="shared" si="514"/>
        <v>-53.436090593362366</v>
      </c>
      <c r="L2942">
        <f t="shared" si="515"/>
        <v>-116.53614389343883</v>
      </c>
      <c r="M2942">
        <f t="shared" si="516"/>
        <v>0.93114827016751445</v>
      </c>
      <c r="N2942">
        <f t="shared" si="516"/>
        <v>0</v>
      </c>
    </row>
    <row r="2943" spans="1:14" x14ac:dyDescent="0.2">
      <c r="A2943">
        <f t="shared" si="506"/>
        <v>2926</v>
      </c>
      <c r="B2943">
        <f t="shared" si="507"/>
        <v>29.26</v>
      </c>
      <c r="C2943" s="2">
        <f t="shared" si="508"/>
        <v>-1.4398928247576453E-3</v>
      </c>
      <c r="D2943" s="2">
        <f t="shared" si="509"/>
        <v>-3.1802295016424252E-3</v>
      </c>
      <c r="E2943" s="1">
        <f t="shared" si="510"/>
        <v>9882.8064194150429</v>
      </c>
      <c r="F2943" s="1">
        <v>0</v>
      </c>
      <c r="G2943" s="2">
        <f t="shared" si="511"/>
        <v>-57.589365099014756</v>
      </c>
      <c r="H2943" s="2">
        <f t="shared" si="511"/>
        <v>-127.36403579274412</v>
      </c>
      <c r="I2943" s="2">
        <f t="shared" si="512"/>
        <v>-114.07477156979051</v>
      </c>
      <c r="J2943" s="2">
        <f t="shared" si="513"/>
        <v>-248.91949805928317</v>
      </c>
      <c r="K2943">
        <f t="shared" si="514"/>
        <v>-55.519856324217564</v>
      </c>
      <c r="L2943">
        <f t="shared" si="515"/>
        <v>-121.55546226653905</v>
      </c>
      <c r="M2943">
        <f t="shared" si="516"/>
        <v>0.96555014655819504</v>
      </c>
      <c r="N2943">
        <f t="shared" si="516"/>
        <v>0</v>
      </c>
    </row>
    <row r="2944" spans="1:14" x14ac:dyDescent="0.2">
      <c r="A2944">
        <f t="shared" si="506"/>
        <v>2927</v>
      </c>
      <c r="B2944">
        <f t="shared" si="507"/>
        <v>29.27</v>
      </c>
      <c r="C2944" s="2">
        <f t="shared" si="508"/>
        <v>-1.4391562112781311E-3</v>
      </c>
      <c r="D2944" s="2">
        <f t="shared" si="509"/>
        <v>-3.1905014164192516E-3</v>
      </c>
      <c r="E2944" s="1">
        <f t="shared" si="510"/>
        <v>9990.6499454243349</v>
      </c>
      <c r="F2944" s="1">
        <v>0</v>
      </c>
      <c r="G2944" s="2">
        <f t="shared" si="511"/>
        <v>-57.559067908330746</v>
      </c>
      <c r="H2944" s="2">
        <f t="shared" si="511"/>
        <v>-127.77579102156866</v>
      </c>
      <c r="I2944" s="2">
        <f t="shared" si="512"/>
        <v>-115.46182544752605</v>
      </c>
      <c r="J2944" s="2">
        <f t="shared" si="513"/>
        <v>-252.85205712219772</v>
      </c>
      <c r="K2944">
        <f t="shared" si="514"/>
        <v>-56.914476897253799</v>
      </c>
      <c r="L2944">
        <f t="shared" si="515"/>
        <v>-125.07626610062906</v>
      </c>
      <c r="M2944">
        <f t="shared" si="516"/>
        <v>0.98828064194150433</v>
      </c>
      <c r="N2944">
        <f t="shared" si="516"/>
        <v>0</v>
      </c>
    </row>
    <row r="2945" spans="1:14" x14ac:dyDescent="0.2">
      <c r="A2945">
        <f t="shared" si="506"/>
        <v>2928</v>
      </c>
      <c r="B2945">
        <f t="shared" si="507"/>
        <v>29.28</v>
      </c>
      <c r="C2945" s="2">
        <f t="shared" si="508"/>
        <v>-1.4205071665159801E-3</v>
      </c>
      <c r="D2945" s="2">
        <f t="shared" si="509"/>
        <v>-3.1613719686409501E-3</v>
      </c>
      <c r="E2945" s="1">
        <f t="shared" si="510"/>
        <v>9977.7284521954934</v>
      </c>
      <c r="F2945" s="1">
        <v>0</v>
      </c>
      <c r="G2945" s="2">
        <f t="shared" si="511"/>
        <v>-56.812341120587874</v>
      </c>
      <c r="H2945" s="2">
        <f t="shared" si="511"/>
        <v>-126.60957829026322</v>
      </c>
      <c r="I2945" s="2">
        <f t="shared" si="512"/>
        <v>-115.41346699672718</v>
      </c>
      <c r="J2945" s="2">
        <f t="shared" si="513"/>
        <v>-253.66390262891312</v>
      </c>
      <c r="K2945">
        <f t="shared" si="514"/>
        <v>-57.60206088159687</v>
      </c>
      <c r="L2945">
        <f t="shared" si="515"/>
        <v>-127.05432433864991</v>
      </c>
      <c r="M2945">
        <f t="shared" si="516"/>
        <v>0.99906499454243358</v>
      </c>
      <c r="N2945">
        <f t="shared" si="516"/>
        <v>0</v>
      </c>
    </row>
    <row r="2946" spans="1:14" x14ac:dyDescent="0.2">
      <c r="A2946">
        <f t="shared" si="506"/>
        <v>2929</v>
      </c>
      <c r="B2946">
        <f t="shared" si="507"/>
        <v>29.29</v>
      </c>
      <c r="C2946" s="2">
        <f t="shared" si="508"/>
        <v>-1.3841581867366898E-3</v>
      </c>
      <c r="D2946" s="2">
        <f t="shared" si="509"/>
        <v>-3.0931723469524663E-3</v>
      </c>
      <c r="E2946" s="1">
        <f t="shared" si="510"/>
        <v>9844.1981322072006</v>
      </c>
      <c r="F2946" s="1">
        <v>0</v>
      </c>
      <c r="G2946" s="2">
        <f t="shared" si="511"/>
        <v>-55.357693354187219</v>
      </c>
      <c r="H2946" s="2">
        <f t="shared" si="511"/>
        <v>-123.87865687739206</v>
      </c>
      <c r="I2946" s="2">
        <f t="shared" si="512"/>
        <v>-113.92889519332651</v>
      </c>
      <c r="J2946" s="2">
        <f t="shared" si="513"/>
        <v>-251.34297916936353</v>
      </c>
      <c r="K2946">
        <f t="shared" si="514"/>
        <v>-57.573428993919741</v>
      </c>
      <c r="L2946">
        <f t="shared" si="515"/>
        <v>-127.46432229197147</v>
      </c>
      <c r="M2946">
        <f t="shared" si="516"/>
        <v>0.99777284521954934</v>
      </c>
      <c r="N2946">
        <f t="shared" si="516"/>
        <v>0</v>
      </c>
    </row>
    <row r="2947" spans="1:14" x14ac:dyDescent="0.2">
      <c r="A2947">
        <f t="shared" si="506"/>
        <v>2930</v>
      </c>
      <c r="B2947">
        <f t="shared" si="507"/>
        <v>29.3</v>
      </c>
      <c r="C2947" s="2">
        <f t="shared" si="508"/>
        <v>-1.3305402889055213E-3</v>
      </c>
      <c r="D2947" s="2">
        <f t="shared" si="509"/>
        <v>-2.9867134021933882E-3</v>
      </c>
      <c r="E2947" s="1">
        <f t="shared" si="510"/>
        <v>9591.6730738069837</v>
      </c>
      <c r="F2947" s="1">
        <v>0</v>
      </c>
      <c r="G2947" s="2">
        <f t="shared" si="511"/>
        <v>-53.212373301155111</v>
      </c>
      <c r="H2947" s="2">
        <f t="shared" si="511"/>
        <v>-119.61549581099032</v>
      </c>
      <c r="I2947" s="2">
        <f t="shared" si="512"/>
        <v>-111.02502531506636</v>
      </c>
      <c r="J2947" s="2">
        <f t="shared" si="513"/>
        <v>-245.91567501200311</v>
      </c>
      <c r="K2947">
        <f t="shared" si="514"/>
        <v>-56.828232200690529</v>
      </c>
      <c r="L2947">
        <f t="shared" si="515"/>
        <v>-126.30017920101278</v>
      </c>
      <c r="M2947">
        <f t="shared" si="516"/>
        <v>0.98441981322072014</v>
      </c>
      <c r="N2947">
        <f t="shared" si="516"/>
        <v>0</v>
      </c>
    </row>
    <row r="2948" spans="1:14" x14ac:dyDescent="0.2">
      <c r="A2948">
        <f t="shared" si="506"/>
        <v>2931</v>
      </c>
      <c r="B2948">
        <f t="shared" si="507"/>
        <v>29.310000000000002</v>
      </c>
      <c r="C2948" s="2">
        <f t="shared" si="508"/>
        <v>-1.2602978639285256E-3</v>
      </c>
      <c r="D2948" s="2">
        <f t="shared" si="509"/>
        <v>-2.8432759485314601E-3</v>
      </c>
      <c r="E2948" s="1">
        <f t="shared" si="510"/>
        <v>9223.2057504277836</v>
      </c>
      <c r="F2948" s="1">
        <v>0</v>
      </c>
      <c r="G2948" s="2">
        <f t="shared" si="511"/>
        <v>-50.402163762257139</v>
      </c>
      <c r="H2948" s="2">
        <f t="shared" si="511"/>
        <v>-113.87138549470676</v>
      </c>
      <c r="I2948" s="2">
        <f t="shared" si="512"/>
        <v>-106.73629265438581</v>
      </c>
      <c r="J2948" s="2">
        <f t="shared" si="513"/>
        <v>-237.446516373512</v>
      </c>
      <c r="K2948">
        <f t="shared" si="514"/>
        <v>-55.374961584747972</v>
      </c>
      <c r="L2948">
        <f t="shared" si="515"/>
        <v>-123.57513087880524</v>
      </c>
      <c r="M2948">
        <f t="shared" si="516"/>
        <v>0.95916730738069844</v>
      </c>
      <c r="N2948">
        <f t="shared" si="516"/>
        <v>0</v>
      </c>
    </row>
    <row r="2949" spans="1:14" x14ac:dyDescent="0.2">
      <c r="A2949">
        <f t="shared" si="506"/>
        <v>2932</v>
      </c>
      <c r="B2949">
        <f t="shared" si="507"/>
        <v>29.32</v>
      </c>
      <c r="C2949" s="2">
        <f t="shared" si="508"/>
        <v>-1.1742809107852443E-3</v>
      </c>
      <c r="D2949" s="2">
        <f t="shared" si="509"/>
        <v>-2.6645953192574396E-3</v>
      </c>
      <c r="E2949" s="1">
        <f t="shared" si="510"/>
        <v>8743.2501228871988</v>
      </c>
      <c r="F2949" s="1">
        <v>0</v>
      </c>
      <c r="G2949" s="2">
        <f t="shared" si="511"/>
        <v>-46.961070926559643</v>
      </c>
      <c r="H2949" s="2">
        <f t="shared" si="511"/>
        <v>-106.71581924189343</v>
      </c>
      <c r="I2949" s="2">
        <f t="shared" si="512"/>
        <v>-101.11424131288902</v>
      </c>
      <c r="J2949" s="2">
        <f t="shared" si="513"/>
        <v>-226.03739560637416</v>
      </c>
      <c r="K2949">
        <f t="shared" si="514"/>
        <v>-53.230849811286603</v>
      </c>
      <c r="L2949">
        <f t="shared" si="515"/>
        <v>-119.32157636448073</v>
      </c>
      <c r="M2949">
        <f t="shared" si="516"/>
        <v>0.92232057504277842</v>
      </c>
      <c r="N2949">
        <f t="shared" si="516"/>
        <v>0</v>
      </c>
    </row>
    <row r="2950" spans="1:14" x14ac:dyDescent="0.2">
      <c r="A2950">
        <f t="shared" si="506"/>
        <v>2933</v>
      </c>
      <c r="B2950">
        <f t="shared" si="507"/>
        <v>29.330000000000002</v>
      </c>
      <c r="C2950" s="2">
        <f t="shared" si="508"/>
        <v>-1.0735347453019082E-3</v>
      </c>
      <c r="D2950" s="2">
        <f t="shared" si="509"/>
        <v>-2.4528403637186095E-3</v>
      </c>
      <c r="E2950" s="1">
        <f t="shared" si="510"/>
        <v>8157.6078007807128</v>
      </c>
      <c r="F2950" s="1">
        <v>0</v>
      </c>
      <c r="G2950" s="2">
        <f t="shared" si="511"/>
        <v>-42.930912646424176</v>
      </c>
      <c r="H2950" s="2">
        <f t="shared" si="511"/>
        <v>-98.235652185160134</v>
      </c>
      <c r="I2950" s="2">
        <f t="shared" si="512"/>
        <v>-94.2269030107378</v>
      </c>
      <c r="J2950" s="2">
        <f t="shared" si="513"/>
        <v>-211.82634257297019</v>
      </c>
      <c r="K2950">
        <f t="shared" si="514"/>
        <v>-50.421665352024903</v>
      </c>
      <c r="L2950">
        <f t="shared" si="515"/>
        <v>-113.59069038781006</v>
      </c>
      <c r="M2950">
        <f t="shared" si="516"/>
        <v>0.87432501228871995</v>
      </c>
      <c r="N2950">
        <f t="shared" si="516"/>
        <v>0</v>
      </c>
    </row>
    <row r="2951" spans="1:14" x14ac:dyDescent="0.2">
      <c r="A2951">
        <f t="shared" si="506"/>
        <v>2934</v>
      </c>
      <c r="B2951">
        <f t="shared" si="507"/>
        <v>29.34</v>
      </c>
      <c r="C2951" s="2">
        <f t="shared" si="508"/>
        <v>-9.5928730818403642E-4</v>
      </c>
      <c r="D2951" s="2">
        <f t="shared" si="509"/>
        <v>-2.2105871396186287E-3</v>
      </c>
      <c r="E2951" s="1">
        <f t="shared" si="510"/>
        <v>7473.3579137629931</v>
      </c>
      <c r="F2951" s="1">
        <v>0</v>
      </c>
      <c r="G2951" s="2">
        <f t="shared" si="511"/>
        <v>-38.360810693617999</v>
      </c>
      <c r="H2951" s="2">
        <f t="shared" si="511"/>
        <v>-88.534047742211996</v>
      </c>
      <c r="I2951" s="2">
        <f t="shared" si="512"/>
        <v>-86.157973409955972</v>
      </c>
      <c r="J2951" s="2">
        <f t="shared" si="513"/>
        <v>-194.98585404091372</v>
      </c>
      <c r="K2951">
        <f t="shared" si="514"/>
        <v>-46.9814019362599</v>
      </c>
      <c r="L2951">
        <f t="shared" si="515"/>
        <v>-106.45180629870173</v>
      </c>
      <c r="M2951">
        <f t="shared" si="516"/>
        <v>0.81576078007807129</v>
      </c>
      <c r="N2951">
        <f t="shared" si="516"/>
        <v>0</v>
      </c>
    </row>
    <row r="2952" spans="1:14" x14ac:dyDescent="0.2">
      <c r="A2952">
        <f t="shared" si="506"/>
        <v>2935</v>
      </c>
      <c r="B2952">
        <f t="shared" si="507"/>
        <v>29.35</v>
      </c>
      <c r="C2952" s="2">
        <f t="shared" si="508"/>
        <v>-8.329342262882772E-4</v>
      </c>
      <c r="D2952" s="2">
        <f t="shared" si="509"/>
        <v>-1.9407876195848767E-3</v>
      </c>
      <c r="E2952" s="1">
        <f t="shared" si="510"/>
        <v>6698.7715404145956</v>
      </c>
      <c r="F2952" s="1">
        <v>0</v>
      </c>
      <c r="G2952" s="2">
        <f t="shared" si="511"/>
        <v>-33.306593156543641</v>
      </c>
      <c r="H2952" s="2">
        <f t="shared" si="511"/>
        <v>-77.729224408870536</v>
      </c>
      <c r="I2952" s="2">
        <f t="shared" si="512"/>
        <v>-77.005795925648414</v>
      </c>
      <c r="J2952" s="2">
        <f t="shared" si="513"/>
        <v>-175.72080132119916</v>
      </c>
      <c r="K2952">
        <f t="shared" si="514"/>
        <v>-42.951866977728471</v>
      </c>
      <c r="L2952">
        <f t="shared" si="515"/>
        <v>-97.991576912328625</v>
      </c>
      <c r="M2952">
        <f t="shared" si="516"/>
        <v>0.74733579137629935</v>
      </c>
      <c r="N2952">
        <f t="shared" si="516"/>
        <v>0</v>
      </c>
    </row>
    <row r="2953" spans="1:14" x14ac:dyDescent="0.2">
      <c r="A2953">
        <f t="shared" si="506"/>
        <v>2936</v>
      </c>
      <c r="B2953">
        <f t="shared" si="507"/>
        <v>29.36</v>
      </c>
      <c r="C2953" s="2">
        <f t="shared" si="508"/>
        <v>-6.9602180860732033E-4</v>
      </c>
      <c r="D2953" s="2">
        <f t="shared" si="509"/>
        <v>-1.6467337917144933E-3</v>
      </c>
      <c r="E2953" s="1">
        <f t="shared" si="510"/>
        <v>5843.2117290651731</v>
      </c>
      <c r="F2953" s="1">
        <v>0</v>
      </c>
      <c r="G2953" s="2">
        <f t="shared" si="511"/>
        <v>-27.830114238223281</v>
      </c>
      <c r="H2953" s="2">
        <f t="shared" si="511"/>
        <v>-65.953018085544869</v>
      </c>
      <c r="I2953" s="2">
        <f t="shared" si="512"/>
        <v>-66.882165353369658</v>
      </c>
      <c r="J2953" s="2">
        <f t="shared" si="513"/>
        <v>-154.26594151282319</v>
      </c>
      <c r="K2953">
        <f t="shared" si="514"/>
        <v>-38.382173961104918</v>
      </c>
      <c r="L2953">
        <f t="shared" si="515"/>
        <v>-88.312923427278321</v>
      </c>
      <c r="M2953">
        <f t="shared" si="516"/>
        <v>0.66987715404145964</v>
      </c>
      <c r="N2953">
        <f t="shared" si="516"/>
        <v>0</v>
      </c>
    </row>
    <row r="2954" spans="1:14" x14ac:dyDescent="0.2">
      <c r="A2954">
        <f t="shared" si="506"/>
        <v>2937</v>
      </c>
      <c r="B2954">
        <f t="shared" si="507"/>
        <v>29.37</v>
      </c>
      <c r="C2954" s="2">
        <f t="shared" si="508"/>
        <v>-5.5022818373353136E-4</v>
      </c>
      <c r="D2954" s="2">
        <f t="shared" si="509"/>
        <v>-1.332017590017233E-3</v>
      </c>
      <c r="E2954" s="1">
        <f t="shared" si="510"/>
        <v>4917.0203190978109</v>
      </c>
      <c r="F2954" s="1">
        <v>0</v>
      </c>
      <c r="G2954" s="2">
        <f t="shared" si="511"/>
        <v>-21.998499726210444</v>
      </c>
      <c r="H2954" s="2">
        <f t="shared" si="511"/>
        <v>-53.349277394443419</v>
      </c>
      <c r="I2954" s="2">
        <f t="shared" si="512"/>
        <v>-55.910965845635495</v>
      </c>
      <c r="J2954" s="2">
        <f t="shared" si="513"/>
        <v>-130.88306255236301</v>
      </c>
      <c r="K2954">
        <f t="shared" si="514"/>
        <v>-33.328144946518535</v>
      </c>
      <c r="L2954">
        <f t="shared" si="515"/>
        <v>-77.533785157919596</v>
      </c>
      <c r="M2954">
        <f t="shared" si="516"/>
        <v>0.58432117290651731</v>
      </c>
      <c r="N2954">
        <f t="shared" si="516"/>
        <v>0</v>
      </c>
    </row>
    <row r="2955" spans="1:14" x14ac:dyDescent="0.2">
      <c r="A2955">
        <f t="shared" si="506"/>
        <v>2938</v>
      </c>
      <c r="B2955">
        <f t="shared" si="507"/>
        <v>29.38</v>
      </c>
      <c r="C2955" s="2">
        <f t="shared" si="508"/>
        <v>-3.9734280834812652E-4</v>
      </c>
      <c r="D2955" s="2">
        <f t="shared" si="509"/>
        <v>-1.0004871415930702E-3</v>
      </c>
      <c r="E2955" s="1">
        <f t="shared" si="510"/>
        <v>3931.3929308233182</v>
      </c>
      <c r="F2955" s="1">
        <v>0</v>
      </c>
      <c r="G2955" s="2">
        <f t="shared" si="511"/>
        <v>-15.883327316705543</v>
      </c>
      <c r="H2955" s="2">
        <f t="shared" si="511"/>
        <v>-40.072111484108703</v>
      </c>
      <c r="I2955" s="2">
        <f t="shared" si="512"/>
        <v>-44.226659798977664</v>
      </c>
      <c r="J2955" s="2">
        <f t="shared" si="513"/>
        <v>-105.85779673572331</v>
      </c>
      <c r="K2955">
        <f t="shared" si="514"/>
        <v>-27.85163045036234</v>
      </c>
      <c r="L2955">
        <f t="shared" si="515"/>
        <v>-65.785685251614609</v>
      </c>
      <c r="M2955">
        <f t="shared" si="516"/>
        <v>0.49170203190978112</v>
      </c>
      <c r="N2955">
        <f t="shared" si="516"/>
        <v>0</v>
      </c>
    </row>
    <row r="2956" spans="1:14" x14ac:dyDescent="0.2">
      <c r="A2956">
        <f t="shared" si="506"/>
        <v>2939</v>
      </c>
      <c r="B2956">
        <f t="shared" si="507"/>
        <v>29.39</v>
      </c>
      <c r="C2956" s="2">
        <f t="shared" si="508"/>
        <v>-2.3924459627519188E-4</v>
      </c>
      <c r="D2956" s="2">
        <f t="shared" si="509"/>
        <v>-6.5619986239533255E-4</v>
      </c>
      <c r="E2956" s="1">
        <f t="shared" si="510"/>
        <v>2898.2436350135522</v>
      </c>
      <c r="F2956" s="1">
        <v>0</v>
      </c>
      <c r="G2956" s="2">
        <f t="shared" si="511"/>
        <v>-9.5597517747028604</v>
      </c>
      <c r="H2956" s="2">
        <f t="shared" si="511"/>
        <v>-26.284011620589951</v>
      </c>
      <c r="I2956" s="2">
        <f t="shared" si="512"/>
        <v>-31.972646040257256</v>
      </c>
      <c r="J2956" s="2">
        <f t="shared" si="513"/>
        <v>-79.496141427525174</v>
      </c>
      <c r="K2956">
        <f t="shared" si="514"/>
        <v>-22.019754972472064</v>
      </c>
      <c r="L2956">
        <f t="shared" si="515"/>
        <v>-53.212129806935224</v>
      </c>
      <c r="M2956">
        <f t="shared" si="516"/>
        <v>0.39313929308233186</v>
      </c>
      <c r="N2956">
        <f t="shared" si="516"/>
        <v>0</v>
      </c>
    </row>
    <row r="2957" spans="1:14" x14ac:dyDescent="0.2">
      <c r="A2957">
        <f t="shared" si="506"/>
        <v>2940</v>
      </c>
      <c r="B2957">
        <f t="shared" si="507"/>
        <v>29.400000000000002</v>
      </c>
      <c r="C2957" s="2">
        <f t="shared" si="508"/>
        <v>-7.7878934599484584E-5</v>
      </c>
      <c r="D2957" s="2">
        <f t="shared" si="509"/>
        <v>-3.0337297198765811E-4</v>
      </c>
      <c r="E2957" s="1">
        <f t="shared" si="510"/>
        <v>1830.0609379484795</v>
      </c>
      <c r="F2957" s="1">
        <v>0</v>
      </c>
      <c r="G2957" s="2">
        <f t="shared" si="511"/>
        <v>-3.1055855902298748</v>
      </c>
      <c r="H2957" s="2">
        <f t="shared" si="511"/>
        <v>-12.153869408781567</v>
      </c>
      <c r="I2957" s="2">
        <f t="shared" si="512"/>
        <v>-19.299507304875807</v>
      </c>
      <c r="J2957" s="2">
        <f t="shared" si="513"/>
        <v>-52.120729252118473</v>
      </c>
      <c r="K2957">
        <f t="shared" si="514"/>
        <v>-15.904097351144577</v>
      </c>
      <c r="L2957">
        <f t="shared" si="515"/>
        <v>-39.966859843336906</v>
      </c>
      <c r="M2957">
        <f t="shared" si="516"/>
        <v>0.28982436350135521</v>
      </c>
      <c r="N2957">
        <f t="shared" si="516"/>
        <v>0</v>
      </c>
    </row>
    <row r="2958" spans="1:14" x14ac:dyDescent="0.2">
      <c r="A2958">
        <f t="shared" si="506"/>
        <v>2941</v>
      </c>
      <c r="B2958">
        <f t="shared" si="507"/>
        <v>29.41</v>
      </c>
      <c r="C2958" s="2">
        <f t="shared" si="508"/>
        <v>8.4766132933662783E-5</v>
      </c>
      <c r="D2958" s="2">
        <f t="shared" si="509"/>
        <v>5.3667970664719513E-5</v>
      </c>
      <c r="E2958" s="1">
        <f t="shared" si="510"/>
        <v>739.75682279949638</v>
      </c>
      <c r="F2958" s="1">
        <v>0</v>
      </c>
      <c r="G2958" s="2">
        <f t="shared" si="511"/>
        <v>3.3996536606387489</v>
      </c>
      <c r="H2958" s="2">
        <f t="shared" si="511"/>
        <v>2.1450842456733596</v>
      </c>
      <c r="I2958" s="2">
        <f t="shared" si="512"/>
        <v>-6.3631683604685874</v>
      </c>
      <c r="J2958" s="2">
        <f t="shared" si="513"/>
        <v>-24.066893125363293</v>
      </c>
      <c r="K2958">
        <f t="shared" si="514"/>
        <v>-9.5798159273124881</v>
      </c>
      <c r="L2958">
        <f t="shared" si="515"/>
        <v>-26.211977371036653</v>
      </c>
      <c r="M2958">
        <f t="shared" si="516"/>
        <v>0.18300609379484795</v>
      </c>
      <c r="N2958">
        <f t="shared" si="516"/>
        <v>0</v>
      </c>
    </row>
    <row r="2959" spans="1:14" x14ac:dyDescent="0.2">
      <c r="A2959">
        <f t="shared" si="506"/>
        <v>2942</v>
      </c>
      <c r="B2959">
        <f t="shared" si="507"/>
        <v>29.42</v>
      </c>
      <c r="C2959" s="2">
        <f t="shared" si="508"/>
        <v>2.4668426470689269E-4</v>
      </c>
      <c r="D2959" s="2">
        <f t="shared" si="509"/>
        <v>4.1054188400806765E-4</v>
      </c>
      <c r="E2959" s="1">
        <f t="shared" si="510"/>
        <v>-359.48932789577856</v>
      </c>
      <c r="F2959" s="1">
        <v>0</v>
      </c>
      <c r="G2959" s="2">
        <f t="shared" si="511"/>
        <v>9.8757176290195172</v>
      </c>
      <c r="H2959" s="2">
        <f t="shared" si="511"/>
        <v>16.437394349450692</v>
      </c>
      <c r="I2959" s="2">
        <f t="shared" si="512"/>
        <v>6.6770127690106769</v>
      </c>
      <c r="J2959" s="2">
        <f t="shared" si="513"/>
        <v>4.3214259992196098</v>
      </c>
      <c r="K2959">
        <f t="shared" si="514"/>
        <v>-3.1247291777288919</v>
      </c>
      <c r="L2959">
        <f t="shared" si="515"/>
        <v>-12.115968350231082</v>
      </c>
      <c r="M2959">
        <f t="shared" si="516"/>
        <v>7.3975682279949648E-2</v>
      </c>
      <c r="N2959">
        <f t="shared" si="516"/>
        <v>0</v>
      </c>
    </row>
    <row r="2960" spans="1:14" x14ac:dyDescent="0.2">
      <c r="A2960">
        <f t="shared" si="506"/>
        <v>2943</v>
      </c>
      <c r="B2960">
        <f t="shared" si="507"/>
        <v>29.43</v>
      </c>
      <c r="C2960" s="2">
        <f t="shared" si="508"/>
        <v>4.0587542490218829E-4</v>
      </c>
      <c r="D2960" s="2">
        <f t="shared" si="509"/>
        <v>7.6286569024432821E-4</v>
      </c>
      <c r="E2960" s="1">
        <f t="shared" si="510"/>
        <v>-1454.3900420242223</v>
      </c>
      <c r="F2960" s="1">
        <v>0</v>
      </c>
      <c r="G2960" s="2">
        <f t="shared" si="511"/>
        <v>16.242611288842419</v>
      </c>
      <c r="H2960" s="2">
        <f t="shared" si="511"/>
        <v>30.547525455770149</v>
      </c>
      <c r="I2960" s="2">
        <f t="shared" si="512"/>
        <v>19.660197195686269</v>
      </c>
      <c r="J2960" s="2">
        <f t="shared" si="513"/>
        <v>32.695878863274352</v>
      </c>
      <c r="K2960">
        <f t="shared" si="514"/>
        <v>3.3816369740542744</v>
      </c>
      <c r="L2960">
        <f t="shared" si="515"/>
        <v>2.1483534075042017</v>
      </c>
      <c r="M2960">
        <f t="shared" si="516"/>
        <v>-3.5948932789577857E-2</v>
      </c>
      <c r="N2960">
        <f t="shared" si="516"/>
        <v>0</v>
      </c>
    </row>
    <row r="2961" spans="1:14" x14ac:dyDescent="0.2">
      <c r="A2961">
        <f t="shared" si="506"/>
        <v>2944</v>
      </c>
      <c r="B2961">
        <f t="shared" si="507"/>
        <v>29.44</v>
      </c>
      <c r="C2961" s="2">
        <f t="shared" si="508"/>
        <v>5.6037043159188466E-4</v>
      </c>
      <c r="D2961" s="2">
        <f t="shared" si="509"/>
        <v>1.1063078992349232E-3</v>
      </c>
      <c r="E2961" s="1">
        <f t="shared" si="510"/>
        <v>-2531.7103742591617</v>
      </c>
      <c r="F2961" s="1">
        <v>0</v>
      </c>
      <c r="G2961" s="2">
        <f t="shared" si="511"/>
        <v>22.421574796836701</v>
      </c>
      <c r="H2961" s="2">
        <f t="shared" si="511"/>
        <v>44.302007609543615</v>
      </c>
      <c r="I2961" s="2">
        <f t="shared" si="512"/>
        <v>32.426037348571022</v>
      </c>
      <c r="J2961" s="2">
        <f t="shared" si="513"/>
        <v>60.707963980738334</v>
      </c>
      <c r="K2961">
        <f t="shared" si="514"/>
        <v>9.8590235475318995</v>
      </c>
      <c r="L2961">
        <f t="shared" si="515"/>
        <v>16.405956371194719</v>
      </c>
      <c r="M2961">
        <f t="shared" si="516"/>
        <v>-0.14543900420242223</v>
      </c>
      <c r="N2961">
        <f t="shared" si="516"/>
        <v>0</v>
      </c>
    </row>
    <row r="2962" spans="1:14" x14ac:dyDescent="0.2">
      <c r="A2962">
        <f t="shared" si="506"/>
        <v>2945</v>
      </c>
      <c r="B2962">
        <f t="shared" si="507"/>
        <v>29.45</v>
      </c>
      <c r="C2962" s="2">
        <f t="shared" si="508"/>
        <v>7.0825514928702347E-4</v>
      </c>
      <c r="D2962" s="2">
        <f t="shared" si="509"/>
        <v>1.4366415970187411E-3</v>
      </c>
      <c r="E2962" s="1">
        <f t="shared" si="510"/>
        <v>-3578.4278874854895</v>
      </c>
      <c r="F2962" s="1">
        <v>0</v>
      </c>
      <c r="G2962" s="2">
        <f t="shared" si="511"/>
        <v>28.336051119038252</v>
      </c>
      <c r="H2962" s="2">
        <f t="shared" si="511"/>
        <v>57.531558454139024</v>
      </c>
      <c r="I2962" s="2">
        <f t="shared" si="512"/>
        <v>44.81664485979681</v>
      </c>
      <c r="J2962" s="2">
        <f t="shared" si="513"/>
        <v>88.013288217915132</v>
      </c>
      <c r="K2962">
        <f t="shared" si="514"/>
        <v>16.227422703332643</v>
      </c>
      <c r="L2962">
        <f t="shared" si="515"/>
        <v>30.481729763776109</v>
      </c>
      <c r="M2962">
        <f t="shared" si="516"/>
        <v>-0.25317103742591618</v>
      </c>
      <c r="N2962">
        <f t="shared" si="516"/>
        <v>0</v>
      </c>
    </row>
    <row r="2963" spans="1:14" x14ac:dyDescent="0.2">
      <c r="A2963">
        <f t="shared" si="506"/>
        <v>2946</v>
      </c>
      <c r="B2963">
        <f t="shared" si="507"/>
        <v>29.46</v>
      </c>
      <c r="C2963" s="2">
        <f t="shared" si="508"/>
        <v>8.4769403013539165E-4</v>
      </c>
      <c r="D2963" s="2">
        <f t="shared" si="509"/>
        <v>1.7497961929630911E-3</v>
      </c>
      <c r="E2963" s="1">
        <f t="shared" si="510"/>
        <v>-4581.8900654703839</v>
      </c>
      <c r="F2963" s="1">
        <v>0</v>
      </c>
      <c r="G2963" s="2">
        <f t="shared" si="511"/>
        <v>33.912627592299479</v>
      </c>
      <c r="H2963" s="2">
        <f t="shared" si="511"/>
        <v>70.073155629290511</v>
      </c>
      <c r="I2963" s="2">
        <f t="shared" si="512"/>
        <v>56.678530111562097</v>
      </c>
      <c r="J2963" s="2">
        <f t="shared" si="513"/>
        <v>114.27577995854075</v>
      </c>
      <c r="K2963">
        <f t="shared" si="514"/>
        <v>22.408059730514069</v>
      </c>
      <c r="L2963">
        <f t="shared" si="515"/>
        <v>44.202624329250249</v>
      </c>
      <c r="M2963">
        <f t="shared" si="516"/>
        <v>-0.35784278874854897</v>
      </c>
      <c r="N2963">
        <f t="shared" si="516"/>
        <v>0</v>
      </c>
    </row>
    <row r="2964" spans="1:14" x14ac:dyDescent="0.2">
      <c r="A2964">
        <f t="shared" si="506"/>
        <v>2947</v>
      </c>
      <c r="B2964">
        <f t="shared" si="507"/>
        <v>29.47</v>
      </c>
      <c r="C2964" s="2">
        <f t="shared" si="508"/>
        <v>9.7695271572089651E-4</v>
      </c>
      <c r="D2964" s="2">
        <f t="shared" si="509"/>
        <v>2.0419072943866357E-3</v>
      </c>
      <c r="E2964" s="1">
        <f t="shared" si="510"/>
        <v>-5529.967253997017</v>
      </c>
      <c r="F2964" s="1">
        <v>0</v>
      </c>
      <c r="G2964" s="2">
        <f t="shared" si="511"/>
        <v>39.081939899783741</v>
      </c>
      <c r="H2964" s="2">
        <f t="shared" si="511"/>
        <v>81.772034183142082</v>
      </c>
      <c r="I2964" s="2">
        <f t="shared" si="512"/>
        <v>67.864489730254405</v>
      </c>
      <c r="J2964" s="2">
        <f t="shared" si="513"/>
        <v>139.17180349050236</v>
      </c>
      <c r="K2964">
        <f t="shared" si="514"/>
        <v>28.324360823923627</v>
      </c>
      <c r="L2964">
        <f t="shared" si="515"/>
        <v>57.399769307360273</v>
      </c>
      <c r="M2964">
        <f t="shared" si="516"/>
        <v>-0.45818900654703842</v>
      </c>
      <c r="N2964">
        <f t="shared" si="516"/>
        <v>0</v>
      </c>
    </row>
    <row r="2965" spans="1:14" x14ac:dyDescent="0.2">
      <c r="A2965">
        <f t="shared" si="506"/>
        <v>2948</v>
      </c>
      <c r="B2965">
        <f t="shared" si="507"/>
        <v>29.48</v>
      </c>
      <c r="C2965" s="2">
        <f t="shared" si="508"/>
        <v>1.0944194226870712E-3</v>
      </c>
      <c r="D2965" s="2">
        <f t="shared" si="509"/>
        <v>2.3093640999918928E-3</v>
      </c>
      <c r="E2965" s="1">
        <f t="shared" si="510"/>
        <v>-6411.1992817529099</v>
      </c>
      <c r="F2965" s="1">
        <v>0</v>
      </c>
      <c r="G2965" s="2">
        <f t="shared" si="511"/>
        <v>43.77952739039052</v>
      </c>
      <c r="H2965" s="2">
        <f t="shared" si="511"/>
        <v>92.483584622374892</v>
      </c>
      <c r="I2965" s="2">
        <f t="shared" si="512"/>
        <v>78.23541893432207</v>
      </c>
      <c r="J2965" s="2">
        <f t="shared" si="513"/>
        <v>162.39412443013168</v>
      </c>
      <c r="K2965">
        <f t="shared" si="514"/>
        <v>33.902894818531848</v>
      </c>
      <c r="L2965">
        <f t="shared" si="515"/>
        <v>69.910539807756791</v>
      </c>
      <c r="M2965">
        <f t="shared" si="516"/>
        <v>-0.55299672539970168</v>
      </c>
      <c r="N2965">
        <f t="shared" si="516"/>
        <v>0</v>
      </c>
    </row>
    <row r="2966" spans="1:14" x14ac:dyDescent="0.2">
      <c r="A2966">
        <f t="shared" si="506"/>
        <v>2949</v>
      </c>
      <c r="B2966">
        <f t="shared" si="507"/>
        <v>29.490000000000002</v>
      </c>
      <c r="C2966" s="2">
        <f t="shared" si="508"/>
        <v>1.1986248500548465E-3</v>
      </c>
      <c r="D2966" s="2">
        <f t="shared" si="509"/>
        <v>2.5488537333509462E-3</v>
      </c>
      <c r="E2966" s="1">
        <f t="shared" si="510"/>
        <v>-7214.9339886302914</v>
      </c>
      <c r="F2966" s="1">
        <v>0</v>
      </c>
      <c r="G2966" s="2">
        <f t="shared" si="511"/>
        <v>47.946629258058408</v>
      </c>
      <c r="H2966" s="2">
        <f t="shared" si="511"/>
        <v>102.07512842198832</v>
      </c>
      <c r="I2966" s="2">
        <f t="shared" si="512"/>
        <v>87.662026544121673</v>
      </c>
      <c r="J2966" s="2">
        <f t="shared" si="513"/>
        <v>183.65567778977709</v>
      </c>
      <c r="K2966">
        <f t="shared" si="514"/>
        <v>39.074277357887972</v>
      </c>
      <c r="L2966">
        <f t="shared" si="515"/>
        <v>81.580549367788763</v>
      </c>
      <c r="M2966">
        <f t="shared" si="516"/>
        <v>-0.64111992817529107</v>
      </c>
      <c r="N2966">
        <f t="shared" si="516"/>
        <v>0</v>
      </c>
    </row>
    <row r="2967" spans="1:14" x14ac:dyDescent="0.2">
      <c r="A2967">
        <f t="shared" si="506"/>
        <v>2950</v>
      </c>
      <c r="B2967">
        <f t="shared" si="507"/>
        <v>29.5</v>
      </c>
      <c r="C2967" s="2">
        <f t="shared" si="508"/>
        <v>1.2882603639516998E-3</v>
      </c>
      <c r="D2967" s="2">
        <f t="shared" si="509"/>
        <v>2.7574019746406581E-3</v>
      </c>
      <c r="E2967" s="1">
        <f t="shared" si="510"/>
        <v>-7931.4559869549439</v>
      </c>
      <c r="F2967" s="1">
        <v>0</v>
      </c>
      <c r="G2967" s="2">
        <f t="shared" si="511"/>
        <v>51.530911810866641</v>
      </c>
      <c r="H2967" s="2">
        <f t="shared" si="511"/>
        <v>110.42754929613265</v>
      </c>
      <c r="I2967" s="2">
        <f t="shared" si="512"/>
        <v>96.026431634304856</v>
      </c>
      <c r="J2967" s="2">
        <f t="shared" si="513"/>
        <v>202.69309267310919</v>
      </c>
      <c r="K2967">
        <f t="shared" si="514"/>
        <v>43.774026424575183</v>
      </c>
      <c r="L2967">
        <f t="shared" si="515"/>
        <v>92.265543376976538</v>
      </c>
      <c r="M2967">
        <f t="shared" si="516"/>
        <v>-0.72149339886302921</v>
      </c>
      <c r="N2967">
        <f t="shared" si="516"/>
        <v>0</v>
      </c>
    </row>
    <row r="2968" spans="1:14" x14ac:dyDescent="0.2">
      <c r="A2968">
        <f t="shared" si="506"/>
        <v>2951</v>
      </c>
      <c r="B2968">
        <f t="shared" si="507"/>
        <v>29.51</v>
      </c>
      <c r="C2968" s="2">
        <f t="shared" si="508"/>
        <v>1.3621942363002512E-3</v>
      </c>
      <c r="D2968" s="2">
        <f t="shared" si="509"/>
        <v>2.9324098923764852E-3</v>
      </c>
      <c r="E2968" s="1">
        <f t="shared" si="510"/>
        <v>-8552.1040991881146</v>
      </c>
      <c r="F2968" s="1">
        <v>0</v>
      </c>
      <c r="G2968" s="2">
        <f t="shared" si="511"/>
        <v>54.487117893174712</v>
      </c>
      <c r="H2968" s="2">
        <f t="shared" si="511"/>
        <v>117.43676027554523</v>
      </c>
      <c r="I2968" s="2">
        <f t="shared" si="512"/>
        <v>103.22362223819952</v>
      </c>
      <c r="J2968" s="2">
        <f t="shared" si="513"/>
        <v>219.2699305216326</v>
      </c>
      <c r="K2968">
        <f t="shared" si="514"/>
        <v>47.943358746329316</v>
      </c>
      <c r="L2968">
        <f t="shared" si="515"/>
        <v>101.83317024608738</v>
      </c>
      <c r="M2968">
        <f t="shared" si="516"/>
        <v>-0.79314559869549439</v>
      </c>
      <c r="N2968">
        <f t="shared" si="516"/>
        <v>0</v>
      </c>
    </row>
    <row r="2969" spans="1:14" x14ac:dyDescent="0.2">
      <c r="A2969">
        <f t="shared" ref="A2969:A3032" si="517">A2968+1</f>
        <v>2952</v>
      </c>
      <c r="B2969">
        <f t="shared" si="507"/>
        <v>29.52</v>
      </c>
      <c r="C2969" s="2">
        <f t="shared" si="508"/>
        <v>1.4194857375774959E-3</v>
      </c>
      <c r="D2969" s="2">
        <f t="shared" si="509"/>
        <v>3.0716859265201889E-3</v>
      </c>
      <c r="E2969" s="1">
        <f t="shared" si="510"/>
        <v>-9069.3760525417711</v>
      </c>
      <c r="F2969" s="1">
        <v>0</v>
      </c>
      <c r="G2969" s="2">
        <f t="shared" si="511"/>
        <v>56.777630466630342</v>
      </c>
      <c r="H2969" s="2">
        <f t="shared" si="511"/>
        <v>123.01498862453019</v>
      </c>
      <c r="I2969" s="2">
        <f t="shared" si="512"/>
        <v>109.16275818181849</v>
      </c>
      <c r="J2969" s="2">
        <f t="shared" si="513"/>
        <v>233.1795972996502</v>
      </c>
      <c r="K2969">
        <f t="shared" si="514"/>
        <v>51.529917305269336</v>
      </c>
      <c r="L2969">
        <f t="shared" si="515"/>
        <v>110.16460867512001</v>
      </c>
      <c r="M2969">
        <f t="shared" si="516"/>
        <v>-0.85521040991881148</v>
      </c>
      <c r="N2969">
        <f t="shared" si="516"/>
        <v>0</v>
      </c>
    </row>
    <row r="2970" spans="1:14" x14ac:dyDescent="0.2">
      <c r="A2970">
        <f t="shared" si="517"/>
        <v>2953</v>
      </c>
      <c r="B2970">
        <f t="shared" si="507"/>
        <v>29.53</v>
      </c>
      <c r="C2970" s="2">
        <f t="shared" si="508"/>
        <v>1.4593969097659182E-3</v>
      </c>
      <c r="D2970" s="2">
        <f t="shared" si="509"/>
        <v>3.1734730294358257E-3</v>
      </c>
      <c r="E2970" s="1">
        <f t="shared" si="510"/>
        <v>-9477.019164984993</v>
      </c>
      <c r="F2970" s="1">
        <v>0</v>
      </c>
      <c r="G2970" s="2">
        <f t="shared" si="511"/>
        <v>58.372943396328786</v>
      </c>
      <c r="H2970" s="2">
        <f t="shared" si="511"/>
        <v>127.09186283699309</v>
      </c>
      <c r="I2970" s="2">
        <f t="shared" si="512"/>
        <v>113.76830201242835</v>
      </c>
      <c r="J2970" s="2">
        <f t="shared" si="513"/>
        <v>244.24789395156668</v>
      </c>
      <c r="K2970">
        <f t="shared" si="514"/>
        <v>54.488421010845386</v>
      </c>
      <c r="L2970">
        <f t="shared" si="515"/>
        <v>117.15603111457359</v>
      </c>
      <c r="M2970">
        <f t="shared" si="516"/>
        <v>-0.9069376052541771</v>
      </c>
      <c r="N2970">
        <f t="shared" si="516"/>
        <v>0</v>
      </c>
    </row>
    <row r="2971" spans="1:14" x14ac:dyDescent="0.2">
      <c r="A2971">
        <f t="shared" si="517"/>
        <v>2954</v>
      </c>
      <c r="B2971">
        <f t="shared" si="507"/>
        <v>29.54</v>
      </c>
      <c r="C2971" s="2">
        <f t="shared" si="508"/>
        <v>1.481401873759707E-3</v>
      </c>
      <c r="D2971" s="2">
        <f t="shared" si="509"/>
        <v>3.2364705310731737E-3</v>
      </c>
      <c r="E2971" s="1">
        <f t="shared" si="510"/>
        <v>-9770.1059264364758</v>
      </c>
      <c r="F2971" s="1">
        <v>0</v>
      </c>
      <c r="G2971" s="2">
        <f t="shared" si="511"/>
        <v>59.25203361411922</v>
      </c>
      <c r="H2971" s="2">
        <f t="shared" si="511"/>
        <v>129.61528835007823</v>
      </c>
      <c r="I2971" s="2">
        <f t="shared" si="512"/>
        <v>116.98096407018704</v>
      </c>
      <c r="J2971" s="2">
        <f t="shared" si="513"/>
        <v>252.33517384716313</v>
      </c>
      <c r="K2971">
        <f t="shared" si="514"/>
        <v>56.781228539569319</v>
      </c>
      <c r="L2971">
        <f t="shared" si="515"/>
        <v>122.71988549708492</v>
      </c>
      <c r="M2971">
        <f t="shared" si="516"/>
        <v>-0.94770191649849933</v>
      </c>
      <c r="N2971">
        <f t="shared" si="516"/>
        <v>0</v>
      </c>
    </row>
    <row r="2972" spans="1:14" x14ac:dyDescent="0.2">
      <c r="A2972">
        <f t="shared" si="517"/>
        <v>2955</v>
      </c>
      <c r="B2972">
        <f t="shared" si="507"/>
        <v>29.55</v>
      </c>
      <c r="C2972" s="2">
        <f t="shared" si="508"/>
        <v>1.4851935554221654E-3</v>
      </c>
      <c r="D2972" s="2">
        <f t="shared" si="509"/>
        <v>3.2598504587426041E-3</v>
      </c>
      <c r="E2972" s="1">
        <f t="shared" si="510"/>
        <v>-9945.0935615439521</v>
      </c>
      <c r="F2972" s="1">
        <v>0</v>
      </c>
      <c r="G2972" s="2">
        <f t="shared" si="511"/>
        <v>59.402630028386639</v>
      </c>
      <c r="H2972" s="2">
        <f t="shared" si="511"/>
        <v>130.55210117639882</v>
      </c>
      <c r="I2972" s="2">
        <f t="shared" si="512"/>
        <v>118.75845000597495</v>
      </c>
      <c r="J2972" s="2">
        <f t="shared" si="513"/>
        <v>257.33808069427181</v>
      </c>
      <c r="K2972">
        <f t="shared" si="514"/>
        <v>58.378809384944667</v>
      </c>
      <c r="L2972">
        <f t="shared" si="515"/>
        <v>126.78597951787297</v>
      </c>
      <c r="M2972">
        <f t="shared" si="516"/>
        <v>-0.97701059264364765</v>
      </c>
      <c r="N2972">
        <f t="shared" si="516"/>
        <v>0</v>
      </c>
    </row>
    <row r="2973" spans="1:14" x14ac:dyDescent="0.2">
      <c r="A2973">
        <f t="shared" si="517"/>
        <v>2956</v>
      </c>
      <c r="B2973">
        <f t="shared" si="507"/>
        <v>29.560000000000002</v>
      </c>
      <c r="C2973" s="2">
        <f t="shared" si="508"/>
        <v>1.4706877458512096E-3</v>
      </c>
      <c r="D2973" s="2">
        <f t="shared" si="509"/>
        <v>3.2432681091349312E-3</v>
      </c>
      <c r="E2973" s="1">
        <f t="shared" si="510"/>
        <v>-9999.8668540564886</v>
      </c>
      <c r="F2973" s="1">
        <v>0</v>
      </c>
      <c r="G2973" s="2">
        <f t="shared" si="511"/>
        <v>58.821375804069945</v>
      </c>
      <c r="H2973" s="2">
        <f t="shared" si="511"/>
        <v>129.8884913506443</v>
      </c>
      <c r="I2973" s="2">
        <f t="shared" si="512"/>
        <v>119.07600144688168</v>
      </c>
      <c r="J2973" s="2">
        <f t="shared" si="513"/>
        <v>259.19084548641996</v>
      </c>
      <c r="K2973">
        <f t="shared" si="514"/>
        <v>59.260116286657336</v>
      </c>
      <c r="L2973">
        <f t="shared" si="515"/>
        <v>129.30235413577566</v>
      </c>
      <c r="M2973">
        <f t="shared" si="516"/>
        <v>-0.99450935615439529</v>
      </c>
      <c r="N2973">
        <f t="shared" si="516"/>
        <v>0</v>
      </c>
    </row>
    <row r="2974" spans="1:14" x14ac:dyDescent="0.2">
      <c r="A2974">
        <f t="shared" si="517"/>
        <v>2957</v>
      </c>
      <c r="B2974">
        <f t="shared" si="507"/>
        <v>29.57</v>
      </c>
      <c r="C2974" s="2">
        <f t="shared" si="508"/>
        <v>1.4380244438181743E-3</v>
      </c>
      <c r="D2974" s="2">
        <f t="shared" si="509"/>
        <v>3.1868667400182663E-3</v>
      </c>
      <c r="E2974" s="1">
        <f t="shared" si="510"/>
        <v>-9933.7637151450763</v>
      </c>
      <c r="F2974" s="1">
        <v>0</v>
      </c>
      <c r="G2974" s="2">
        <f t="shared" si="511"/>
        <v>57.51388193299379</v>
      </c>
      <c r="H2974" s="2">
        <f t="shared" si="511"/>
        <v>127.63019088082967</v>
      </c>
      <c r="I2974" s="2">
        <f t="shared" si="512"/>
        <v>117.92672302378604</v>
      </c>
      <c r="J2974" s="2">
        <f t="shared" si="513"/>
        <v>257.86612640383919</v>
      </c>
      <c r="K2974">
        <f t="shared" si="514"/>
        <v>59.412854405386597</v>
      </c>
      <c r="L2974">
        <f t="shared" si="515"/>
        <v>130.23593552300952</v>
      </c>
      <c r="M2974">
        <f t="shared" si="516"/>
        <v>-0.99998668540564895</v>
      </c>
      <c r="N2974">
        <f t="shared" si="516"/>
        <v>0</v>
      </c>
    </row>
    <row r="2975" spans="1:14" x14ac:dyDescent="0.2">
      <c r="A2975">
        <f t="shared" si="517"/>
        <v>2958</v>
      </c>
      <c r="B2975">
        <f t="shared" si="507"/>
        <v>29.580000000000002</v>
      </c>
      <c r="C2975" s="2">
        <f t="shared" si="508"/>
        <v>1.3875664614075931E-3</v>
      </c>
      <c r="D2975" s="2">
        <f t="shared" si="509"/>
        <v>3.0912763204652147E-3</v>
      </c>
      <c r="E2975" s="1">
        <f t="shared" si="510"/>
        <v>-9747.58318660232</v>
      </c>
      <c r="F2975" s="1">
        <v>0</v>
      </c>
      <c r="G2975" s="2">
        <f t="shared" si="511"/>
        <v>55.494671337056324</v>
      </c>
      <c r="H2975" s="2">
        <f t="shared" si="511"/>
        <v>123.80242375473102</v>
      </c>
      <c r="I2975" s="2">
        <f t="shared" si="512"/>
        <v>115.32169157259766</v>
      </c>
      <c r="J2975" s="2">
        <f t="shared" si="513"/>
        <v>253.37538113488122</v>
      </c>
      <c r="K2975">
        <f t="shared" si="514"/>
        <v>58.833643864026826</v>
      </c>
      <c r="L2975">
        <f t="shared" si="515"/>
        <v>129.5729573801502</v>
      </c>
      <c r="M2975">
        <f t="shared" si="516"/>
        <v>-0.99337637151450764</v>
      </c>
      <c r="N2975">
        <f t="shared" si="516"/>
        <v>0</v>
      </c>
    </row>
    <row r="2976" spans="1:14" x14ac:dyDescent="0.2">
      <c r="A2976">
        <f t="shared" si="517"/>
        <v>2959</v>
      </c>
      <c r="B2976">
        <f t="shared" si="507"/>
        <v>29.59</v>
      </c>
      <c r="C2976" s="2">
        <f t="shared" si="508"/>
        <v>1.3198953072007904E-3</v>
      </c>
      <c r="D2976" s="2">
        <f t="shared" si="509"/>
        <v>2.9576063506615321E-3</v>
      </c>
      <c r="E2976" s="1">
        <f t="shared" si="510"/>
        <v>-9443.575782181988</v>
      </c>
      <c r="F2976" s="1">
        <v>0</v>
      </c>
      <c r="G2976" s="2">
        <f t="shared" si="511"/>
        <v>52.787014079372085</v>
      </c>
      <c r="H2976" s="2">
        <f t="shared" si="511"/>
        <v>118.44961844343371</v>
      </c>
      <c r="I2976" s="2">
        <f t="shared" si="512"/>
        <v>111.28984597049246</v>
      </c>
      <c r="J2976" s="2">
        <f t="shared" si="513"/>
        <v>245.76876676406533</v>
      </c>
      <c r="K2976">
        <f t="shared" si="514"/>
        <v>57.528073572460144</v>
      </c>
      <c r="L2976">
        <f t="shared" si="515"/>
        <v>127.31914832063163</v>
      </c>
      <c r="M2976">
        <f t="shared" si="516"/>
        <v>-0.97475831866023199</v>
      </c>
      <c r="N2976">
        <f t="shared" si="516"/>
        <v>0</v>
      </c>
    </row>
    <row r="2977" spans="1:14" x14ac:dyDescent="0.2">
      <c r="A2977">
        <f t="shared" si="517"/>
        <v>2960</v>
      </c>
      <c r="B2977">
        <f t="shared" si="507"/>
        <v>29.6</v>
      </c>
      <c r="C2977" s="2">
        <f t="shared" si="508"/>
        <v>1.2358043945092198E-3</v>
      </c>
      <c r="D2977" s="2">
        <f t="shared" si="509"/>
        <v>2.7874328344455468E-3</v>
      </c>
      <c r="E2977" s="1">
        <f t="shared" si="510"/>
        <v>-9025.4162838295906</v>
      </c>
      <c r="F2977" s="1">
        <v>0</v>
      </c>
      <c r="G2977" s="2">
        <f t="shared" si="511"/>
        <v>49.422655584927853</v>
      </c>
      <c r="H2977" s="2">
        <f t="shared" si="511"/>
        <v>111.63488623132174</v>
      </c>
      <c r="I2977" s="2">
        <f t="shared" si="512"/>
        <v>105.87765873869718</v>
      </c>
      <c r="J2977" s="2">
        <f t="shared" si="513"/>
        <v>235.13456811380789</v>
      </c>
      <c r="K2977">
        <f t="shared" si="514"/>
        <v>55.510645575551123</v>
      </c>
      <c r="L2977">
        <f t="shared" si="515"/>
        <v>123.49968188248614</v>
      </c>
      <c r="M2977">
        <f t="shared" si="516"/>
        <v>-0.94435757821819888</v>
      </c>
      <c r="N2977">
        <f t="shared" si="516"/>
        <v>0</v>
      </c>
    </row>
    <row r="2978" spans="1:14" x14ac:dyDescent="0.2">
      <c r="A2978">
        <f t="shared" si="517"/>
        <v>2961</v>
      </c>
      <c r="B2978">
        <f t="shared" si="507"/>
        <v>29.61</v>
      </c>
      <c r="C2978" s="2">
        <f t="shared" si="508"/>
        <v>1.1362896547714753E-3</v>
      </c>
      <c r="D2978" s="2">
        <f t="shared" si="509"/>
        <v>2.582779558851164E-3</v>
      </c>
      <c r="E2978" s="1">
        <f t="shared" si="510"/>
        <v>-8498.1593216384699</v>
      </c>
      <c r="F2978" s="1">
        <v>0</v>
      </c>
      <c r="G2978" s="2">
        <f t="shared" si="511"/>
        <v>45.441441076547896</v>
      </c>
      <c r="H2978" s="2">
        <f t="shared" si="511"/>
        <v>103.43927155021218</v>
      </c>
      <c r="I2978" s="2">
        <f t="shared" si="512"/>
        <v>99.148593201621992</v>
      </c>
      <c r="J2978" s="2">
        <f t="shared" si="513"/>
        <v>221.59816115970105</v>
      </c>
      <c r="K2978">
        <f t="shared" si="514"/>
        <v>52.80461049669114</v>
      </c>
      <c r="L2978">
        <f t="shared" si="515"/>
        <v>118.15888960948887</v>
      </c>
      <c r="M2978">
        <f t="shared" si="516"/>
        <v>-0.90254162838295915</v>
      </c>
      <c r="N2978">
        <f t="shared" si="516"/>
        <v>0</v>
      </c>
    </row>
    <row r="2979" spans="1:14" x14ac:dyDescent="0.2">
      <c r="A2979">
        <f t="shared" si="517"/>
        <v>2962</v>
      </c>
      <c r="B2979">
        <f t="shared" si="507"/>
        <v>29.62</v>
      </c>
      <c r="C2979" s="2">
        <f t="shared" si="508"/>
        <v>1.0225376678841967E-3</v>
      </c>
      <c r="D2979" s="2">
        <f t="shared" si="509"/>
        <v>2.346093904212468E-3</v>
      </c>
      <c r="E2979" s="1">
        <f t="shared" si="510"/>
        <v>-7868.1782744703441</v>
      </c>
      <c r="F2979" s="1">
        <v>0</v>
      </c>
      <c r="G2979" s="2">
        <f t="shared" si="511"/>
        <v>40.890840698121842</v>
      </c>
      <c r="H2979" s="2">
        <f t="shared" si="511"/>
        <v>93.960783270099384</v>
      </c>
      <c r="I2979" s="2">
        <f t="shared" si="512"/>
        <v>91.182352606095421</v>
      </c>
      <c r="J2979" s="2">
        <f t="shared" si="513"/>
        <v>205.3205237944214</v>
      </c>
      <c r="K2979">
        <f t="shared" si="514"/>
        <v>49.441695975809729</v>
      </c>
      <c r="L2979">
        <f t="shared" si="515"/>
        <v>111.35974052432202</v>
      </c>
      <c r="M2979">
        <f t="shared" si="516"/>
        <v>-0.84981593216384699</v>
      </c>
      <c r="N2979">
        <f t="shared" si="516"/>
        <v>0</v>
      </c>
    </row>
    <row r="2980" spans="1:14" x14ac:dyDescent="0.2">
      <c r="A2980">
        <f t="shared" si="517"/>
        <v>2963</v>
      </c>
      <c r="B2980">
        <f t="shared" si="507"/>
        <v>29.63</v>
      </c>
      <c r="C2980" s="2">
        <f t="shared" si="508"/>
        <v>8.9591145155654475E-4</v>
      </c>
      <c r="D2980" s="2">
        <f t="shared" si="509"/>
        <v>2.0802174749933095E-3</v>
      </c>
      <c r="E2980" s="1">
        <f t="shared" si="510"/>
        <v>-7143.088229801906</v>
      </c>
      <c r="F2980" s="1">
        <v>0</v>
      </c>
      <c r="G2980" s="2">
        <f t="shared" si="511"/>
        <v>35.825381009718257</v>
      </c>
      <c r="H2980" s="2">
        <f t="shared" si="511"/>
        <v>83.313218566421057</v>
      </c>
      <c r="I2980" s="2">
        <f t="shared" si="512"/>
        <v>82.073930142335414</v>
      </c>
      <c r="J2980" s="2">
        <f t="shared" si="513"/>
        <v>186.49631172430199</v>
      </c>
      <c r="K2980">
        <f t="shared" si="514"/>
        <v>45.461731305170126</v>
      </c>
      <c r="L2980">
        <f t="shared" si="515"/>
        <v>103.18309315788093</v>
      </c>
      <c r="M2980">
        <f t="shared" si="516"/>
        <v>-0.78681782744703443</v>
      </c>
      <c r="N2980">
        <f t="shared" si="516"/>
        <v>0</v>
      </c>
    </row>
    <row r="2981" spans="1:14" x14ac:dyDescent="0.2">
      <c r="A2981">
        <f t="shared" si="517"/>
        <v>2964</v>
      </c>
      <c r="B2981">
        <f t="shared" si="507"/>
        <v>29.64</v>
      </c>
      <c r="C2981" s="2">
        <f t="shared" si="508"/>
        <v>7.5793408039130444E-4</v>
      </c>
      <c r="D2981" s="2">
        <f t="shared" si="509"/>
        <v>1.7883519046213887E-3</v>
      </c>
      <c r="E2981" s="1">
        <f t="shared" si="510"/>
        <v>-6331.6539340382569</v>
      </c>
      <c r="F2981" s="1">
        <v>0</v>
      </c>
      <c r="G2981" s="2">
        <f t="shared" si="511"/>
        <v>30.305989683621693</v>
      </c>
      <c r="H2981" s="2">
        <f t="shared" si="511"/>
        <v>71.624793511473641</v>
      </c>
      <c r="I2981" s="2">
        <f t="shared" si="512"/>
        <v>71.932471239215772</v>
      </c>
      <c r="J2981" s="2">
        <f t="shared" si="513"/>
        <v>165.35152257837169</v>
      </c>
      <c r="K2981">
        <f t="shared" si="514"/>
        <v>40.91217273261389</v>
      </c>
      <c r="L2981">
        <f t="shared" si="515"/>
        <v>93.726729066898045</v>
      </c>
      <c r="M2981">
        <f t="shared" si="516"/>
        <v>-0.71430882298019061</v>
      </c>
      <c r="N2981">
        <f t="shared" si="516"/>
        <v>0</v>
      </c>
    </row>
    <row r="2982" spans="1:14" x14ac:dyDescent="0.2">
      <c r="A2982">
        <f t="shared" si="517"/>
        <v>2965</v>
      </c>
      <c r="B2982">
        <f t="shared" si="507"/>
        <v>29.650000000000002</v>
      </c>
      <c r="C2982" s="2">
        <f t="shared" si="508"/>
        <v>6.1027033195442542E-4</v>
      </c>
      <c r="D2982" s="2">
        <f t="shared" si="509"/>
        <v>1.4740202464659277E-3</v>
      </c>
      <c r="E2982" s="1">
        <f t="shared" si="510"/>
        <v>-5443.6838459757455</v>
      </c>
      <c r="F2982" s="1">
        <v>0</v>
      </c>
      <c r="G2982" s="2">
        <f t="shared" si="511"/>
        <v>24.399261292550104</v>
      </c>
      <c r="H2982" s="2">
        <f t="shared" si="511"/>
        <v>59.036596894860324</v>
      </c>
      <c r="I2982" s="2">
        <f t="shared" si="512"/>
        <v>60.879961800759254</v>
      </c>
      <c r="J2982" s="2">
        <f t="shared" si="513"/>
        <v>142.14077632790404</v>
      </c>
      <c r="K2982">
        <f t="shared" si="514"/>
        <v>35.847535114805325</v>
      </c>
      <c r="L2982">
        <f t="shared" si="515"/>
        <v>83.104179433043711</v>
      </c>
      <c r="M2982">
        <f t="shared" si="516"/>
        <v>-0.63316539340382572</v>
      </c>
      <c r="N2982">
        <f t="shared" si="516"/>
        <v>0</v>
      </c>
    </row>
    <row r="2983" spans="1:14" x14ac:dyDescent="0.2">
      <c r="A2983">
        <f t="shared" si="517"/>
        <v>2966</v>
      </c>
      <c r="B2983">
        <f t="shared" si="507"/>
        <v>29.66</v>
      </c>
      <c r="C2983" s="2">
        <f t="shared" si="508"/>
        <v>4.54706581274969E-4</v>
      </c>
      <c r="D2983" s="2">
        <f t="shared" si="509"/>
        <v>1.141024416985083E-3</v>
      </c>
      <c r="E2983" s="1">
        <f t="shared" si="510"/>
        <v>-4489.9115740741463</v>
      </c>
      <c r="F2983" s="1">
        <v>0</v>
      </c>
      <c r="G2983" s="2">
        <f t="shared" si="511"/>
        <v>18.176653048375172</v>
      </c>
      <c r="H2983" s="2">
        <f t="shared" si="511"/>
        <v>45.700885935976387</v>
      </c>
      <c r="I2983" s="2">
        <f t="shared" si="512"/>
        <v>49.049758180655409</v>
      </c>
      <c r="J2983" s="2">
        <f t="shared" si="513"/>
        <v>117.14424479421386</v>
      </c>
      <c r="K2983">
        <f t="shared" si="514"/>
        <v>30.328736747682662</v>
      </c>
      <c r="L2983">
        <f t="shared" si="515"/>
        <v>71.443358858237474</v>
      </c>
      <c r="M2983">
        <f t="shared" si="516"/>
        <v>-0.54436838459757453</v>
      </c>
      <c r="N2983">
        <f t="shared" si="516"/>
        <v>0</v>
      </c>
    </row>
    <row r="2984" spans="1:14" x14ac:dyDescent="0.2">
      <c r="A2984">
        <f t="shared" si="517"/>
        <v>2967</v>
      </c>
      <c r="B2984">
        <f t="shared" si="507"/>
        <v>29.67</v>
      </c>
      <c r="C2984" s="2">
        <f t="shared" si="508"/>
        <v>2.9312918672386851E-4</v>
      </c>
      <c r="D2984" s="2">
        <f t="shared" si="509"/>
        <v>7.9339920532782524E-4</v>
      </c>
      <c r="E2984" s="1">
        <f t="shared" si="510"/>
        <v>-3481.8661306984632</v>
      </c>
      <c r="F2984" s="1">
        <v>0</v>
      </c>
      <c r="G2984" s="2">
        <f t="shared" si="511"/>
        <v>11.713620209777813</v>
      </c>
      <c r="H2984" s="2">
        <f t="shared" si="511"/>
        <v>31.779244484253653</v>
      </c>
      <c r="I2984" s="2">
        <f t="shared" si="512"/>
        <v>36.584976630989154</v>
      </c>
      <c r="J2984" s="2">
        <f t="shared" si="513"/>
        <v>90.66426730666754</v>
      </c>
      <c r="K2984">
        <f t="shared" si="514"/>
        <v>24.422365263803925</v>
      </c>
      <c r="L2984">
        <f t="shared" si="515"/>
        <v>58.885022822413887</v>
      </c>
      <c r="M2984">
        <f t="shared" si="516"/>
        <v>-0.44899115740741463</v>
      </c>
      <c r="N2984">
        <f t="shared" si="516"/>
        <v>0</v>
      </c>
    </row>
    <row r="2985" spans="1:14" x14ac:dyDescent="0.2">
      <c r="A2985">
        <f t="shared" si="517"/>
        <v>2968</v>
      </c>
      <c r="B2985">
        <f t="shared" si="507"/>
        <v>29.68</v>
      </c>
      <c r="C2985" s="2">
        <f t="shared" si="508"/>
        <v>1.2750162878972046E-4</v>
      </c>
      <c r="D2985" s="2">
        <f t="shared" si="509"/>
        <v>4.3536340571717082E-4</v>
      </c>
      <c r="E2985" s="1">
        <f t="shared" si="510"/>
        <v>-2431.7325716790965</v>
      </c>
      <c r="F2985" s="1">
        <v>0</v>
      </c>
      <c r="G2985" s="2">
        <f t="shared" si="511"/>
        <v>5.0887016199093678</v>
      </c>
      <c r="H2985" s="2">
        <f t="shared" si="511"/>
        <v>17.440625986652208</v>
      </c>
      <c r="I2985" s="2">
        <f t="shared" si="512"/>
        <v>23.63676168660156</v>
      </c>
      <c r="J2985" s="2">
        <f t="shared" si="513"/>
        <v>63.021693409482452</v>
      </c>
      <c r="K2985">
        <f t="shared" si="514"/>
        <v>18.199873453622345</v>
      </c>
      <c r="L2985">
        <f t="shared" si="515"/>
        <v>45.581067422830245</v>
      </c>
      <c r="M2985">
        <f t="shared" si="516"/>
        <v>-0.34818661306984633</v>
      </c>
      <c r="N2985">
        <f t="shared" si="516"/>
        <v>0</v>
      </c>
    </row>
    <row r="2986" spans="1:14" x14ac:dyDescent="0.2">
      <c r="A2986">
        <f t="shared" si="517"/>
        <v>2969</v>
      </c>
      <c r="B2986">
        <f t="shared" si="507"/>
        <v>29.69</v>
      </c>
      <c r="C2986" s="2">
        <f t="shared" si="508"/>
        <v>-4.015932132439034E-5</v>
      </c>
      <c r="D2986" s="2">
        <f t="shared" si="509"/>
        <v>7.1268664254621586E-5</v>
      </c>
      <c r="E2986" s="1">
        <f t="shared" si="510"/>
        <v>-1352.204705742246</v>
      </c>
      <c r="F2986" s="1">
        <v>0</v>
      </c>
      <c r="G2986" s="2">
        <f t="shared" si="511"/>
        <v>-1.6174335487979823</v>
      </c>
      <c r="H2986" s="2">
        <f t="shared" si="511"/>
        <v>2.8593049161665967</v>
      </c>
      <c r="I2986" s="2">
        <f t="shared" si="512"/>
        <v>10.362454436501594</v>
      </c>
      <c r="J2986" s="2">
        <f t="shared" si="513"/>
        <v>34.551996858138963</v>
      </c>
      <c r="K2986">
        <f t="shared" si="514"/>
        <v>11.736714728131666</v>
      </c>
      <c r="L2986">
        <f t="shared" si="515"/>
        <v>31.692691941972367</v>
      </c>
      <c r="M2986">
        <f t="shared" si="516"/>
        <v>-0.24317325716790966</v>
      </c>
      <c r="N2986">
        <f t="shared" si="516"/>
        <v>0</v>
      </c>
    </row>
    <row r="2987" spans="1:14" x14ac:dyDescent="0.2">
      <c r="A2987">
        <f t="shared" si="517"/>
        <v>2970</v>
      </c>
      <c r="B2987">
        <f t="shared" si="507"/>
        <v>29.7</v>
      </c>
      <c r="C2987" s="2">
        <f t="shared" si="508"/>
        <v>-2.0780811430632851E-4</v>
      </c>
      <c r="D2987" s="2">
        <f t="shared" si="509"/>
        <v>-2.9445334006198478E-4</v>
      </c>
      <c r="E2987" s="1">
        <f t="shared" si="510"/>
        <v>-256.33165423796055</v>
      </c>
      <c r="F2987" s="1">
        <v>0</v>
      </c>
      <c r="G2987" s="2">
        <f t="shared" si="511"/>
        <v>-8.3229662835806586</v>
      </c>
      <c r="H2987" s="2">
        <f t="shared" si="511"/>
        <v>-11.787238517372842</v>
      </c>
      <c r="I2987" s="2">
        <f t="shared" si="512"/>
        <v>-3.0763171297381651</v>
      </c>
      <c r="J2987" s="2">
        <f t="shared" si="513"/>
        <v>5.6012079533486157</v>
      </c>
      <c r="K2987">
        <f t="shared" si="514"/>
        <v>5.1114286832682687</v>
      </c>
      <c r="L2987">
        <f t="shared" si="515"/>
        <v>17.388446470721458</v>
      </c>
      <c r="M2987">
        <f t="shared" si="516"/>
        <v>-0.13522047057422459</v>
      </c>
      <c r="N2987">
        <f t="shared" si="516"/>
        <v>0</v>
      </c>
    </row>
    <row r="2988" spans="1:14" x14ac:dyDescent="0.2">
      <c r="A2988">
        <f t="shared" si="517"/>
        <v>2971</v>
      </c>
      <c r="B2988">
        <f t="shared" si="507"/>
        <v>29.71</v>
      </c>
      <c r="C2988" s="2">
        <f t="shared" si="508"/>
        <v>-3.7339531901484714E-4</v>
      </c>
      <c r="D2988" s="2">
        <f t="shared" si="509"/>
        <v>-6.5734473966802217E-4</v>
      </c>
      <c r="E2988" s="1">
        <f t="shared" si="510"/>
        <v>842.63988408451314</v>
      </c>
      <c r="F2988" s="1">
        <v>0</v>
      </c>
      <c r="G2988" s="2">
        <f t="shared" si="511"/>
        <v>-14.945923553081228</v>
      </c>
      <c r="H2988" s="2">
        <f t="shared" si="511"/>
        <v>-26.320474725981821</v>
      </c>
      <c r="I2988" s="2">
        <f t="shared" si="512"/>
        <v>-16.515602544810676</v>
      </c>
      <c r="J2988" s="2">
        <f t="shared" si="513"/>
        <v>-23.47828650177869</v>
      </c>
      <c r="K2988">
        <f t="shared" si="514"/>
        <v>-1.5953121571532449</v>
      </c>
      <c r="L2988">
        <f t="shared" si="515"/>
        <v>2.84218822420313</v>
      </c>
      <c r="M2988">
        <f t="shared" si="516"/>
        <v>-2.5633165423796057E-2</v>
      </c>
      <c r="N2988">
        <f t="shared" si="516"/>
        <v>0</v>
      </c>
    </row>
    <row r="2989" spans="1:14" x14ac:dyDescent="0.2">
      <c r="A2989">
        <f t="shared" si="517"/>
        <v>2972</v>
      </c>
      <c r="B2989">
        <f t="shared" si="507"/>
        <v>29.72</v>
      </c>
      <c r="C2989" s="2">
        <f t="shared" si="508"/>
        <v>-5.3489259996291195E-4</v>
      </c>
      <c r="D2989" s="2">
        <f t="shared" si="509"/>
        <v>-1.0129756947821465E-3</v>
      </c>
      <c r="E2989" s="1">
        <f t="shared" si="510"/>
        <v>1931.4257565720523</v>
      </c>
      <c r="F2989" s="1">
        <v>0</v>
      </c>
      <c r="G2989" s="2">
        <f t="shared" si="511"/>
        <v>-21.405177363328193</v>
      </c>
      <c r="H2989" s="2">
        <f t="shared" si="511"/>
        <v>-40.562996007267969</v>
      </c>
      <c r="I2989" s="2">
        <f t="shared" si="512"/>
        <v>-29.791124212662268</v>
      </c>
      <c r="J2989" s="2">
        <f t="shared" si="513"/>
        <v>-52.332024694853914</v>
      </c>
      <c r="K2989">
        <f t="shared" si="514"/>
        <v>-8.3016828609256237</v>
      </c>
      <c r="L2989">
        <f t="shared" si="515"/>
        <v>-11.769028687585941</v>
      </c>
      <c r="M2989">
        <f t="shared" si="516"/>
        <v>8.4263988408451312E-2</v>
      </c>
      <c r="N2989">
        <f t="shared" si="516"/>
        <v>0</v>
      </c>
    </row>
    <row r="2990" spans="1:14" x14ac:dyDescent="0.2">
      <c r="A2990">
        <f t="shared" si="517"/>
        <v>2973</v>
      </c>
      <c r="B2990">
        <f t="shared" ref="B2990:B3053" si="518">A2990*$B$4</f>
        <v>29.73</v>
      </c>
      <c r="C2990" s="2">
        <f t="shared" ref="C2990:C3053" si="519">$F$13*G2990+$G$13*H2990</f>
        <v>-6.9031747226005915E-4</v>
      </c>
      <c r="D2990" s="2">
        <f t="shared" ref="D2990:D3053" si="520">G2990*$F$14+H2990*$G$14</f>
        <v>-1.3569983234815975E-3</v>
      </c>
      <c r="E2990" s="1">
        <f t="shared" ref="E2990:E3053" si="521">10000*SIN(11*B2990)</f>
        <v>2996.864932907426</v>
      </c>
      <c r="F2990" s="1">
        <v>0</v>
      </c>
      <c r="G2990" s="2">
        <f t="shared" ref="G2990:H3053" si="522">I2990-K2990+M2990</f>
        <v>-27.621434898639897</v>
      </c>
      <c r="H2990" s="2">
        <f t="shared" si="522"/>
        <v>-54.340676349774441</v>
      </c>
      <c r="I2990" s="2">
        <f t="shared" ref="I2990:I3053" si="523">$I$13*C2989+$J$13*D2989</f>
        <v>-42.740279442403647</v>
      </c>
      <c r="J2990" s="2">
        <f t="shared" ref="J2990:J3053" si="524">$I$14*C2989+$J$14*D2989</f>
        <v>-80.607780797234398</v>
      </c>
      <c r="K2990">
        <f t="shared" ref="K2990:K3053" si="525">$L$13*C2988+$M$13*D2988</f>
        <v>-14.925701968106543</v>
      </c>
      <c r="L2990">
        <f t="shared" ref="L2990:L3053" si="526">$L$14*C2988+$M$14*D2988</f>
        <v>-26.267104447459957</v>
      </c>
      <c r="M2990">
        <f t="shared" ref="M2990:N3053" si="527">E2989*$B$4^2</f>
        <v>0.19314257565720525</v>
      </c>
      <c r="N2990">
        <f t="shared" si="527"/>
        <v>0</v>
      </c>
    </row>
    <row r="2991" spans="1:14" x14ac:dyDescent="0.2">
      <c r="A2991">
        <f t="shared" si="517"/>
        <v>2974</v>
      </c>
      <c r="B2991">
        <f t="shared" si="518"/>
        <v>29.740000000000002</v>
      </c>
      <c r="C2991" s="2">
        <f t="shared" si="519"/>
        <v>-8.3775753268413558E-4</v>
      </c>
      <c r="D2991" s="2">
        <f t="shared" si="520"/>
        <v>-1.6851996902223589E-3</v>
      </c>
      <c r="E2991" s="1">
        <f t="shared" si="521"/>
        <v>4026.0785930592274</v>
      </c>
      <c r="F2991" s="1">
        <v>0</v>
      </c>
      <c r="G2991" s="2">
        <f t="shared" si="522"/>
        <v>-33.518207694874562</v>
      </c>
      <c r="H2991" s="2">
        <f t="shared" si="522"/>
        <v>-67.484793537124659</v>
      </c>
      <c r="I2991" s="2">
        <f t="shared" si="523"/>
        <v>-55.204124821870067</v>
      </c>
      <c r="J2991" s="2">
        <f t="shared" si="524"/>
        <v>-107.95985311242842</v>
      </c>
      <c r="K2991">
        <f t="shared" si="525"/>
        <v>-21.386230633704763</v>
      </c>
      <c r="L2991">
        <f t="shared" si="526"/>
        <v>-40.475059575303753</v>
      </c>
      <c r="M2991">
        <f t="shared" si="527"/>
        <v>0.29968649329074259</v>
      </c>
      <c r="N2991">
        <f t="shared" si="527"/>
        <v>0</v>
      </c>
    </row>
    <row r="2992" spans="1:14" x14ac:dyDescent="0.2">
      <c r="A2992">
        <f t="shared" si="517"/>
        <v>2975</v>
      </c>
      <c r="B2992">
        <f t="shared" si="518"/>
        <v>29.75</v>
      </c>
      <c r="C2992" s="2">
        <f t="shared" si="519"/>
        <v>-9.7539387162863295E-4</v>
      </c>
      <c r="D2992" s="2">
        <f t="shared" si="520"/>
        <v>-1.9935532084893858E-3</v>
      </c>
      <c r="E2992" s="1">
        <f t="shared" si="521"/>
        <v>5006.6258039403456</v>
      </c>
      <c r="F2992" s="1">
        <v>0</v>
      </c>
      <c r="G2992" s="2">
        <f t="shared" si="522"/>
        <v>-39.022748035628759</v>
      </c>
      <c r="H2992" s="2">
        <f t="shared" si="522"/>
        <v>-79.834087747250948</v>
      </c>
      <c r="I2992" s="2">
        <f t="shared" si="523"/>
        <v>-67.029318777099519</v>
      </c>
      <c r="J2992" s="2">
        <f t="shared" si="524"/>
        <v>-134.05327727600431</v>
      </c>
      <c r="K2992">
        <f t="shared" si="525"/>
        <v>-27.603962882164836</v>
      </c>
      <c r="L2992">
        <f t="shared" si="526"/>
        <v>-54.219189528753368</v>
      </c>
      <c r="M2992">
        <f t="shared" si="527"/>
        <v>0.40260785930592274</v>
      </c>
      <c r="N2992">
        <f t="shared" si="527"/>
        <v>0</v>
      </c>
    </row>
    <row r="2993" spans="1:14" x14ac:dyDescent="0.2">
      <c r="A2993">
        <f t="shared" si="517"/>
        <v>2976</v>
      </c>
      <c r="B2993">
        <f t="shared" si="518"/>
        <v>29.76</v>
      </c>
      <c r="C2993" s="2">
        <f t="shared" si="519"/>
        <v>-1.1015233803374669E-3</v>
      </c>
      <c r="D2993" s="2">
        <f t="shared" si="520"/>
        <v>-2.278267832049337E-3</v>
      </c>
      <c r="E2993" s="1">
        <f t="shared" si="521"/>
        <v>5926.6539029689902</v>
      </c>
      <c r="F2993" s="1">
        <v>0</v>
      </c>
      <c r="G2993" s="2">
        <f t="shared" si="522"/>
        <v>-44.066941148749223</v>
      </c>
      <c r="H2993" s="2">
        <f t="shared" si="522"/>
        <v>-91.236731595312122</v>
      </c>
      <c r="I2993" s="2">
        <f t="shared" si="523"/>
        <v>-78.069998648999544</v>
      </c>
      <c r="J2993" s="2">
        <f t="shared" si="524"/>
        <v>-158.56791327597617</v>
      </c>
      <c r="K2993">
        <f t="shared" si="525"/>
        <v>-33.502394919856286</v>
      </c>
      <c r="L2993">
        <f t="shared" si="526"/>
        <v>-67.331181680664045</v>
      </c>
      <c r="M2993">
        <f t="shared" si="527"/>
        <v>0.50066258039403455</v>
      </c>
      <c r="N2993">
        <f t="shared" si="527"/>
        <v>0</v>
      </c>
    </row>
    <row r="2994" spans="1:14" x14ac:dyDescent="0.2">
      <c r="A2994">
        <f t="shared" si="517"/>
        <v>2977</v>
      </c>
      <c r="B2994">
        <f t="shared" si="518"/>
        <v>29.77</v>
      </c>
      <c r="C2994" s="2">
        <f t="shared" si="519"/>
        <v>-1.2145796809796747E-3</v>
      </c>
      <c r="D2994" s="2">
        <f t="shared" si="520"/>
        <v>-2.5358344356632583E-3</v>
      </c>
      <c r="E2994" s="1">
        <f t="shared" si="521"/>
        <v>6775.0417707289889</v>
      </c>
      <c r="F2994" s="1">
        <v>0</v>
      </c>
      <c r="G2994" s="2">
        <f t="shared" si="522"/>
        <v>-48.588142306275536</v>
      </c>
      <c r="H2994" s="2">
        <f t="shared" si="522"/>
        <v>-101.55218762550635</v>
      </c>
      <c r="I2994" s="2">
        <f t="shared" si="523"/>
        <v>-88.189569391234315</v>
      </c>
      <c r="J2994" s="2">
        <f t="shared" si="524"/>
        <v>-181.20235655740626</v>
      </c>
      <c r="K2994">
        <f t="shared" si="525"/>
        <v>-39.008761694661878</v>
      </c>
      <c r="L2994">
        <f t="shared" si="526"/>
        <v>-79.650168931899913</v>
      </c>
      <c r="M2994">
        <f t="shared" si="527"/>
        <v>0.59266539029689902</v>
      </c>
      <c r="N2994">
        <f t="shared" si="527"/>
        <v>0</v>
      </c>
    </row>
    <row r="2995" spans="1:14" x14ac:dyDescent="0.2">
      <c r="A2995">
        <f t="shared" si="517"/>
        <v>2978</v>
      </c>
      <c r="B2995">
        <f t="shared" si="518"/>
        <v>29.78</v>
      </c>
      <c r="C2995" s="2">
        <f t="shared" si="519"/>
        <v>-1.3131524235749951E-3</v>
      </c>
      <c r="D2995" s="2">
        <f t="shared" si="520"/>
        <v>-2.7630688197834287E-3</v>
      </c>
      <c r="E2995" s="1">
        <f t="shared" si="521"/>
        <v>7541.5342608866531</v>
      </c>
      <c r="F2995" s="1">
        <v>0</v>
      </c>
      <c r="G2995" s="2">
        <f t="shared" si="522"/>
        <v>-52.529948589386471</v>
      </c>
      <c r="H2995" s="2">
        <f t="shared" si="522"/>
        <v>-110.65293060521059</v>
      </c>
      <c r="I2995" s="2">
        <f t="shared" si="523"/>
        <v>-97.262382044707493</v>
      </c>
      <c r="J2995" s="2">
        <f t="shared" si="524"/>
        <v>-201.67762557384543</v>
      </c>
      <c r="K2995">
        <f t="shared" si="525"/>
        <v>-44.054929278248125</v>
      </c>
      <c r="L2995">
        <f t="shared" si="526"/>
        <v>-91.024694968634847</v>
      </c>
      <c r="M2995">
        <f t="shared" si="527"/>
        <v>0.67750417707289889</v>
      </c>
      <c r="N2995">
        <f t="shared" si="527"/>
        <v>0</v>
      </c>
    </row>
    <row r="2996" spans="1:14" x14ac:dyDescent="0.2">
      <c r="A2996">
        <f t="shared" si="517"/>
        <v>2979</v>
      </c>
      <c r="B2996">
        <f t="shared" si="518"/>
        <v>29.79</v>
      </c>
      <c r="C2996" s="2">
        <f t="shared" si="519"/>
        <v>-1.3960047133601975E-3</v>
      </c>
      <c r="D2996" s="2">
        <f t="shared" si="520"/>
        <v>-2.9571508143027584E-3</v>
      </c>
      <c r="E2996" s="1">
        <f t="shared" si="521"/>
        <v>8216.8661623855241</v>
      </c>
      <c r="F2996" s="1">
        <v>0</v>
      </c>
      <c r="G2996" s="2">
        <f t="shared" si="522"/>
        <v>-55.842895863182605</v>
      </c>
      <c r="H2996" s="2">
        <f t="shared" si="522"/>
        <v>-118.42601359853239</v>
      </c>
      <c r="I2996" s="2">
        <f t="shared" si="523"/>
        <v>-105.17528146136971</v>
      </c>
      <c r="J2996" s="2">
        <f t="shared" si="524"/>
        <v>-219.7405808260867</v>
      </c>
      <c r="K2996">
        <f t="shared" si="525"/>
        <v>-48.578232172098438</v>
      </c>
      <c r="L2996">
        <f t="shared" si="526"/>
        <v>-101.31456722755431</v>
      </c>
      <c r="M2996">
        <f t="shared" si="527"/>
        <v>0.75415342608866531</v>
      </c>
      <c r="N2996">
        <f t="shared" si="527"/>
        <v>0</v>
      </c>
    </row>
    <row r="2997" spans="1:14" x14ac:dyDescent="0.2">
      <c r="A2997">
        <f t="shared" si="517"/>
        <v>2980</v>
      </c>
      <c r="B2997">
        <f t="shared" si="518"/>
        <v>29.8</v>
      </c>
      <c r="C2997" s="2">
        <f t="shared" si="519"/>
        <v>-1.4620884546500646E-3</v>
      </c>
      <c r="D2997" s="2">
        <f t="shared" si="520"/>
        <v>-3.1156590033588148E-3</v>
      </c>
      <c r="E2997" s="1">
        <f t="shared" si="521"/>
        <v>8792.874195507964</v>
      </c>
      <c r="F2997" s="1">
        <v>0</v>
      </c>
      <c r="G2997" s="2">
        <f t="shared" si="522"/>
        <v>-58.485072404788234</v>
      </c>
      <c r="H2997" s="2">
        <f t="shared" si="522"/>
        <v>-124.77445867590869</v>
      </c>
      <c r="I2997" s="2">
        <f t="shared" si="523"/>
        <v>-111.82900431763991</v>
      </c>
      <c r="J2997" s="2">
        <f t="shared" si="524"/>
        <v>-235.16703365337239</v>
      </c>
      <c r="K2997">
        <f t="shared" si="525"/>
        <v>-52.522245296613129</v>
      </c>
      <c r="L2997">
        <f t="shared" si="526"/>
        <v>-110.3925749774637</v>
      </c>
      <c r="M2997">
        <f t="shared" si="527"/>
        <v>0.82168661623855244</v>
      </c>
      <c r="N2997">
        <f t="shared" si="527"/>
        <v>0</v>
      </c>
    </row>
    <row r="2998" spans="1:14" x14ac:dyDescent="0.2">
      <c r="A2998">
        <f t="shared" si="517"/>
        <v>2981</v>
      </c>
      <c r="B2998">
        <f t="shared" si="518"/>
        <v>29.810000000000002</v>
      </c>
      <c r="C2998" s="2">
        <f t="shared" si="519"/>
        <v>-1.5105574223255229E-3</v>
      </c>
      <c r="D2998" s="2">
        <f t="shared" si="520"/>
        <v>-3.2366006459522709E-3</v>
      </c>
      <c r="E2998" s="1">
        <f t="shared" si="521"/>
        <v>9262.5956879969017</v>
      </c>
      <c r="F2998" s="1">
        <v>0</v>
      </c>
      <c r="G2998" s="2">
        <f t="shared" si="522"/>
        <v>-60.422641631474008</v>
      </c>
      <c r="H2998" s="2">
        <f t="shared" si="522"/>
        <v>-129.61845522917901</v>
      </c>
      <c r="I2998" s="2">
        <f t="shared" si="523"/>
        <v>-117.139410256658</v>
      </c>
      <c r="J2998" s="2">
        <f t="shared" si="524"/>
        <v>-247.7645067748673</v>
      </c>
      <c r="K2998">
        <f t="shared" si="525"/>
        <v>-55.837481205633189</v>
      </c>
      <c r="L2998">
        <f t="shared" si="526"/>
        <v>-118.14605154568828</v>
      </c>
      <c r="M2998">
        <f t="shared" si="527"/>
        <v>0.87928741955079648</v>
      </c>
      <c r="N2998">
        <f t="shared" si="527"/>
        <v>0</v>
      </c>
    </row>
    <row r="2999" spans="1:14" x14ac:dyDescent="0.2">
      <c r="A2999">
        <f t="shared" si="517"/>
        <v>2982</v>
      </c>
      <c r="B2999">
        <f t="shared" si="518"/>
        <v>29.82</v>
      </c>
      <c r="C2999" s="2">
        <f t="shared" si="519"/>
        <v>-1.5407778994723283E-3</v>
      </c>
      <c r="D2999" s="2">
        <f t="shared" si="520"/>
        <v>-3.3184364250850558E-3</v>
      </c>
      <c r="E2999" s="1">
        <f t="shared" si="521"/>
        <v>9620.3527384757053</v>
      </c>
      <c r="F2999" s="1">
        <v>0</v>
      </c>
      <c r="G2999" s="2">
        <f t="shared" si="522"/>
        <v>-61.630267471196312</v>
      </c>
      <c r="H2999" s="2">
        <f t="shared" si="522"/>
        <v>-132.89635118212112</v>
      </c>
      <c r="I2999" s="2">
        <f t="shared" si="523"/>
        <v>-121.03853100721294</v>
      </c>
      <c r="J2999" s="2">
        <f t="shared" si="524"/>
        <v>-257.37461277491764</v>
      </c>
      <c r="K2999">
        <f t="shared" si="525"/>
        <v>-58.482003967216933</v>
      </c>
      <c r="L2999">
        <f t="shared" si="526"/>
        <v>-124.4782615927965</v>
      </c>
      <c r="M2999">
        <f t="shared" si="527"/>
        <v>0.92625956879969018</v>
      </c>
      <c r="N2999">
        <f t="shared" si="527"/>
        <v>0</v>
      </c>
    </row>
    <row r="3000" spans="1:14" x14ac:dyDescent="0.2">
      <c r="A3000">
        <f t="shared" si="517"/>
        <v>2983</v>
      </c>
      <c r="B3000">
        <f t="shared" si="518"/>
        <v>29.830000000000002</v>
      </c>
      <c r="C3000" s="2">
        <f t="shared" si="519"/>
        <v>-1.5523367490663518E-3</v>
      </c>
      <c r="D3000" s="2">
        <f t="shared" si="520"/>
        <v>-3.3600997205572632E-3</v>
      </c>
      <c r="E3000" s="1">
        <f t="shared" si="521"/>
        <v>9861.820849807953</v>
      </c>
      <c r="F3000" s="1">
        <v>0</v>
      </c>
      <c r="G3000" s="2">
        <f t="shared" si="522"/>
        <v>-62.091437092897237</v>
      </c>
      <c r="H3000" s="2">
        <f t="shared" si="522"/>
        <v>-134.56542488675032</v>
      </c>
      <c r="I3000" s="2">
        <f t="shared" si="523"/>
        <v>-123.47542452131263</v>
      </c>
      <c r="J3000" s="2">
        <f t="shared" si="524"/>
        <v>-263.87502133375301</v>
      </c>
      <c r="K3000">
        <f t="shared" si="525"/>
        <v>-60.421952154567826</v>
      </c>
      <c r="L3000">
        <f t="shared" si="526"/>
        <v>-129.30959644700269</v>
      </c>
      <c r="M3000">
        <f t="shared" si="527"/>
        <v>0.96203527384757059</v>
      </c>
      <c r="N3000">
        <f t="shared" si="527"/>
        <v>0</v>
      </c>
    </row>
    <row r="3001" spans="1:14" x14ac:dyDescent="0.2">
      <c r="A3001">
        <f t="shared" si="517"/>
        <v>2984</v>
      </c>
      <c r="B3001">
        <f t="shared" si="518"/>
        <v>29.84</v>
      </c>
      <c r="C3001" s="2">
        <f t="shared" si="519"/>
        <v>-1.5450468186011606E-3</v>
      </c>
      <c r="D3001" s="2">
        <f t="shared" si="520"/>
        <v>-3.3610101667299669E-3</v>
      </c>
      <c r="E3001" s="1">
        <f t="shared" si="521"/>
        <v>9984.0812027704833</v>
      </c>
      <c r="F3001" s="1">
        <v>0</v>
      </c>
      <c r="G3001" s="2">
        <f t="shared" si="522"/>
        <v>-61.798676953919497</v>
      </c>
      <c r="H3001" s="2">
        <f t="shared" si="522"/>
        <v>-134.60242814555588</v>
      </c>
      <c r="I3001" s="2">
        <f t="shared" si="523"/>
        <v>-124.41682352549024</v>
      </c>
      <c r="J3001" s="2">
        <f t="shared" si="524"/>
        <v>-267.18099097023924</v>
      </c>
      <c r="K3001">
        <f t="shared" si="525"/>
        <v>-61.631964486589951</v>
      </c>
      <c r="L3001">
        <f t="shared" si="526"/>
        <v>-132.57856282468336</v>
      </c>
      <c r="M3001">
        <f t="shared" si="527"/>
        <v>0.98618208498079529</v>
      </c>
      <c r="N3001">
        <f t="shared" si="527"/>
        <v>0</v>
      </c>
    </row>
    <row r="3002" spans="1:14" x14ac:dyDescent="0.2">
      <c r="A3002">
        <f t="shared" si="517"/>
        <v>2985</v>
      </c>
      <c r="B3002">
        <f t="shared" si="518"/>
        <v>29.85</v>
      </c>
      <c r="C3002" s="2">
        <f t="shared" si="519"/>
        <v>-1.5189496088056189E-3</v>
      </c>
      <c r="D3002" s="2">
        <f t="shared" si="520"/>
        <v>-3.3210813256637096E-3</v>
      </c>
      <c r="E3002" s="1">
        <f t="shared" si="521"/>
        <v>9985.6559381691259</v>
      </c>
      <c r="F3002" s="1">
        <v>0</v>
      </c>
      <c r="G3002" s="2">
        <f t="shared" si="522"/>
        <v>-60.753659411979775</v>
      </c>
      <c r="H3002" s="2">
        <f t="shared" si="522"/>
        <v>-133.00389356725066</v>
      </c>
      <c r="I3002" s="2">
        <f t="shared" si="523"/>
        <v>-123.84757036466773</v>
      </c>
      <c r="J3002" s="2">
        <f t="shared" si="524"/>
        <v>-267.24644632508142</v>
      </c>
      <c r="K3002">
        <f t="shared" si="525"/>
        <v>-62.095502832410908</v>
      </c>
      <c r="L3002">
        <f t="shared" si="526"/>
        <v>-134.24255275783077</v>
      </c>
      <c r="M3002">
        <f t="shared" si="527"/>
        <v>0.99840812027704839</v>
      </c>
      <c r="N3002">
        <f t="shared" si="527"/>
        <v>0</v>
      </c>
    </row>
    <row r="3003" spans="1:14" x14ac:dyDescent="0.2">
      <c r="A3003">
        <f t="shared" si="517"/>
        <v>2986</v>
      </c>
      <c r="B3003">
        <f t="shared" si="518"/>
        <v>29.86</v>
      </c>
      <c r="C3003" s="2">
        <f t="shared" si="519"/>
        <v>-1.4743151707135526E-3</v>
      </c>
      <c r="D3003" s="2">
        <f t="shared" si="520"/>
        <v>-3.2407223772441466E-3</v>
      </c>
      <c r="E3003" s="1">
        <f t="shared" si="521"/>
        <v>9866.5260209109874</v>
      </c>
      <c r="F3003" s="1">
        <v>0</v>
      </c>
      <c r="G3003" s="2">
        <f t="shared" si="522"/>
        <v>-58.967198473706468</v>
      </c>
      <c r="H3003" s="2">
        <f t="shared" si="522"/>
        <v>-129.78620231508302</v>
      </c>
      <c r="I3003" s="2">
        <f t="shared" si="523"/>
        <v>-121.77083260169674</v>
      </c>
      <c r="J3003" s="2">
        <f t="shared" si="524"/>
        <v>-264.0645875079245</v>
      </c>
      <c r="K3003">
        <f t="shared" si="525"/>
        <v>-61.805068534173358</v>
      </c>
      <c r="L3003">
        <f t="shared" si="526"/>
        <v>-134.27838519284148</v>
      </c>
      <c r="M3003">
        <f t="shared" si="527"/>
        <v>0.99856559381691268</v>
      </c>
      <c r="N3003">
        <f t="shared" si="527"/>
        <v>0</v>
      </c>
    </row>
    <row r="3004" spans="1:14" x14ac:dyDescent="0.2">
      <c r="A3004">
        <f t="shared" si="517"/>
        <v>2987</v>
      </c>
      <c r="B3004">
        <f t="shared" si="518"/>
        <v>29.87</v>
      </c>
      <c r="C3004" s="2">
        <f t="shared" si="519"/>
        <v>-1.4116392289234782E-3</v>
      </c>
      <c r="D3004" s="2">
        <f t="shared" si="520"/>
        <v>-3.1208338003456933E-3</v>
      </c>
      <c r="E3004" s="1">
        <f t="shared" si="521"/>
        <v>9628.1314700966122</v>
      </c>
      <c r="F3004" s="1">
        <v>0</v>
      </c>
      <c r="G3004" s="2">
        <f t="shared" si="522"/>
        <v>-56.459134594758716</v>
      </c>
      <c r="H3004" s="2">
        <f t="shared" si="522"/>
        <v>-124.98541120780811</v>
      </c>
      <c r="I3004" s="2">
        <f t="shared" si="523"/>
        <v>-118.20809648931954</v>
      </c>
      <c r="J3004" s="2">
        <f t="shared" si="524"/>
        <v>-257.66802369365422</v>
      </c>
      <c r="K3004">
        <f t="shared" si="525"/>
        <v>-60.76230929246973</v>
      </c>
      <c r="L3004">
        <f t="shared" si="526"/>
        <v>-132.68261248584611</v>
      </c>
      <c r="M3004">
        <f t="shared" si="527"/>
        <v>0.98665260209109884</v>
      </c>
      <c r="N3004">
        <f t="shared" si="527"/>
        <v>0</v>
      </c>
    </row>
    <row r="3005" spans="1:14" x14ac:dyDescent="0.2">
      <c r="A3005">
        <f t="shared" si="517"/>
        <v>2988</v>
      </c>
      <c r="B3005">
        <f t="shared" si="518"/>
        <v>29.88</v>
      </c>
      <c r="C3005" s="2">
        <f t="shared" si="519"/>
        <v>-1.3316375625173967E-3</v>
      </c>
      <c r="D3005" s="2">
        <f t="shared" si="520"/>
        <v>-2.9627970918843552E-3</v>
      </c>
      <c r="E3005" s="1">
        <f t="shared" si="521"/>
        <v>9273.3539523515919</v>
      </c>
      <c r="F3005" s="1">
        <v>0</v>
      </c>
      <c r="G3005" s="2">
        <f t="shared" si="522"/>
        <v>-53.25810979173972</v>
      </c>
      <c r="H3005" s="2">
        <f t="shared" si="522"/>
        <v>-118.65684104892674</v>
      </c>
      <c r="I3005" s="2">
        <f t="shared" si="523"/>
        <v>-113.19893812212712</v>
      </c>
      <c r="J3005" s="2">
        <f t="shared" si="524"/>
        <v>-248.12842891337547</v>
      </c>
      <c r="K3005">
        <f t="shared" si="525"/>
        <v>-58.978015183377735</v>
      </c>
      <c r="L3005">
        <f t="shared" si="526"/>
        <v>-129.47158786444874</v>
      </c>
      <c r="M3005">
        <f t="shared" si="527"/>
        <v>0.96281314700966125</v>
      </c>
      <c r="N3005">
        <f t="shared" si="527"/>
        <v>0</v>
      </c>
    </row>
    <row r="3006" spans="1:14" x14ac:dyDescent="0.2">
      <c r="A3006">
        <f t="shared" si="517"/>
        <v>2989</v>
      </c>
      <c r="B3006">
        <f t="shared" si="518"/>
        <v>29.89</v>
      </c>
      <c r="C3006" s="2">
        <f t="shared" si="519"/>
        <v>-1.2352377083862988E-3</v>
      </c>
      <c r="D3006" s="2">
        <f t="shared" si="520"/>
        <v>-2.7684586428906892E-3</v>
      </c>
      <c r="E3006" s="1">
        <f t="shared" si="521"/>
        <v>8806.4819488047615</v>
      </c>
      <c r="F3006" s="1">
        <v>0</v>
      </c>
      <c r="G3006" s="2">
        <f t="shared" si="522"/>
        <v>-49.401235657201646</v>
      </c>
      <c r="H3006" s="2">
        <f t="shared" si="522"/>
        <v>-110.87443095447082</v>
      </c>
      <c r="I3006" s="2">
        <f t="shared" si="523"/>
        <v>-106.80057477155634</v>
      </c>
      <c r="J3006" s="2">
        <f t="shared" si="524"/>
        <v>-235.55572377431818</v>
      </c>
      <c r="K3006">
        <f t="shared" si="525"/>
        <v>-56.472003719119535</v>
      </c>
      <c r="L3006">
        <f t="shared" si="526"/>
        <v>-124.68129281984736</v>
      </c>
      <c r="M3006">
        <f t="shared" si="527"/>
        <v>0.92733539523515929</v>
      </c>
      <c r="N3006">
        <f t="shared" si="527"/>
        <v>0</v>
      </c>
    </row>
    <row r="3007" spans="1:14" x14ac:dyDescent="0.2">
      <c r="A3007">
        <f t="shared" si="517"/>
        <v>2990</v>
      </c>
      <c r="B3007">
        <f t="shared" si="518"/>
        <v>29.900000000000002</v>
      </c>
      <c r="C3007" s="2">
        <f t="shared" si="519"/>
        <v>-1.1235680842328923E-3</v>
      </c>
      <c r="D3007" s="2">
        <f t="shared" si="520"/>
        <v>-2.5401079616174144E-3</v>
      </c>
      <c r="E3007" s="1">
        <f t="shared" si="521"/>
        <v>8233.1589167685179</v>
      </c>
      <c r="F3007" s="1">
        <v>0</v>
      </c>
      <c r="G3007" s="2">
        <f t="shared" si="522"/>
        <v>-44.933658169877695</v>
      </c>
      <c r="H3007" s="2">
        <f t="shared" si="522"/>
        <v>-101.72986628837948</v>
      </c>
      <c r="I3007" s="2">
        <f t="shared" si="523"/>
        <v>-99.087201574410187</v>
      </c>
      <c r="J3007" s="2">
        <f t="shared" si="524"/>
        <v>-220.09679259020118</v>
      </c>
      <c r="K3007">
        <f t="shared" si="525"/>
        <v>-53.272895209652013</v>
      </c>
      <c r="L3007">
        <f t="shared" si="526"/>
        <v>-118.36692630182169</v>
      </c>
      <c r="M3007">
        <f t="shared" si="527"/>
        <v>0.88064819488047619</v>
      </c>
      <c r="N3007">
        <f t="shared" si="527"/>
        <v>0</v>
      </c>
    </row>
    <row r="3008" spans="1:14" x14ac:dyDescent="0.2">
      <c r="A3008">
        <f t="shared" si="517"/>
        <v>2991</v>
      </c>
      <c r="B3008">
        <f t="shared" si="518"/>
        <v>29.91</v>
      </c>
      <c r="C3008" s="2">
        <f t="shared" si="519"/>
        <v>-9.9794465989465602E-4</v>
      </c>
      <c r="D3008" s="2">
        <f t="shared" si="520"/>
        <v>-2.2804505023245182E-3</v>
      </c>
      <c r="E3008" s="1">
        <f t="shared" si="521"/>
        <v>7560.3150727328284</v>
      </c>
      <c r="F3008" s="1">
        <v>0</v>
      </c>
      <c r="G3008" s="2">
        <f t="shared" si="522"/>
        <v>-39.908024447088735</v>
      </c>
      <c r="H3008" s="2">
        <f t="shared" si="522"/>
        <v>-91.33149056296277</v>
      </c>
      <c r="I3008" s="2">
        <f t="shared" si="523"/>
        <v>-90.149121352467844</v>
      </c>
      <c r="J3008" s="2">
        <f t="shared" si="524"/>
        <v>-201.93375103974708</v>
      </c>
      <c r="K3008">
        <f t="shared" si="525"/>
        <v>-49.41778101370226</v>
      </c>
      <c r="L3008">
        <f t="shared" si="526"/>
        <v>-110.60226047678431</v>
      </c>
      <c r="M3008">
        <f t="shared" si="527"/>
        <v>0.82331589167685182</v>
      </c>
      <c r="N3008">
        <f t="shared" si="527"/>
        <v>0</v>
      </c>
    </row>
    <row r="3009" spans="1:14" x14ac:dyDescent="0.2">
      <c r="A3009">
        <f t="shared" si="517"/>
        <v>2992</v>
      </c>
      <c r="B3009">
        <f t="shared" si="518"/>
        <v>29.92</v>
      </c>
      <c r="C3009" s="2">
        <f t="shared" si="519"/>
        <v>-8.5985533547184884E-4</v>
      </c>
      <c r="D3009" s="2">
        <f t="shared" si="520"/>
        <v>-1.9925754239254667E-3</v>
      </c>
      <c r="E3009" s="1">
        <f t="shared" si="521"/>
        <v>6796.0836212645818</v>
      </c>
      <c r="F3009" s="1">
        <v>0</v>
      </c>
      <c r="G3009" s="2">
        <f t="shared" si="522"/>
        <v>-34.383857779827188</v>
      </c>
      <c r="H3009" s="2">
        <f t="shared" si="522"/>
        <v>-79.803014286760913</v>
      </c>
      <c r="I3009" s="2">
        <f t="shared" si="523"/>
        <v>-80.091677855854158</v>
      </c>
      <c r="J3009" s="2">
        <f t="shared" si="524"/>
        <v>-181.28178492777459</v>
      </c>
      <c r="K3009">
        <f t="shared" si="525"/>
        <v>-44.951788568753685</v>
      </c>
      <c r="L3009">
        <f t="shared" si="526"/>
        <v>-101.47877064101368</v>
      </c>
      <c r="M3009">
        <f t="shared" si="527"/>
        <v>0.75603150727328283</v>
      </c>
      <c r="N3009">
        <f t="shared" si="527"/>
        <v>0</v>
      </c>
    </row>
    <row r="3010" spans="1:14" x14ac:dyDescent="0.2">
      <c r="A3010">
        <f t="shared" si="517"/>
        <v>2993</v>
      </c>
      <c r="B3010">
        <f t="shared" si="518"/>
        <v>29.93</v>
      </c>
      <c r="C3010" s="2">
        <f t="shared" si="519"/>
        <v>-7.1094221269307062E-4</v>
      </c>
      <c r="D3010" s="2">
        <f t="shared" si="520"/>
        <v>-1.67991866433622E-3</v>
      </c>
      <c r="E3010" s="1">
        <f t="shared" si="521"/>
        <v>5949.7024424262745</v>
      </c>
      <c r="F3010" s="1">
        <v>0</v>
      </c>
      <c r="G3010" s="2">
        <f t="shared" si="522"/>
        <v>-28.4268484088213</v>
      </c>
      <c r="H3010" s="2">
        <f t="shared" si="522"/>
        <v>-67.282036211430366</v>
      </c>
      <c r="I3010" s="2">
        <f t="shared" si="523"/>
        <v>-69.034005115431498</v>
      </c>
      <c r="J3010" s="2">
        <f t="shared" si="524"/>
        <v>-158.38658583442907</v>
      </c>
      <c r="K3010">
        <f t="shared" si="525"/>
        <v>-39.927548344483739</v>
      </c>
      <c r="L3010">
        <f t="shared" si="526"/>
        <v>-91.104549622998704</v>
      </c>
      <c r="M3010">
        <f t="shared" si="527"/>
        <v>0.67960836212645825</v>
      </c>
      <c r="N3010">
        <f t="shared" si="527"/>
        <v>0</v>
      </c>
    </row>
    <row r="3011" spans="1:14" x14ac:dyDescent="0.2">
      <c r="A3011">
        <f t="shared" si="517"/>
        <v>2994</v>
      </c>
      <c r="B3011">
        <f t="shared" si="518"/>
        <v>29.94</v>
      </c>
      <c r="C3011" s="2">
        <f t="shared" si="519"/>
        <v>-5.5298197166557094E-4</v>
      </c>
      <c r="D3011" s="2">
        <f t="shared" si="520"/>
        <v>-1.3462217733955157E-3</v>
      </c>
      <c r="E3011" s="1">
        <f t="shared" si="521"/>
        <v>5031.4024260902988</v>
      </c>
      <c r="F3011" s="1">
        <v>0</v>
      </c>
      <c r="G3011" s="2">
        <f t="shared" si="522"/>
        <v>-22.108068528337373</v>
      </c>
      <c r="H3011" s="2">
        <f t="shared" si="522"/>
        <v>-53.918394713142334</v>
      </c>
      <c r="I3011" s="2">
        <f t="shared" si="523"/>
        <v>-57.107607830500719</v>
      </c>
      <c r="J3011" s="2">
        <f t="shared" si="524"/>
        <v>-133.52141434041874</v>
      </c>
      <c r="K3011">
        <f t="shared" si="525"/>
        <v>-34.404569057920718</v>
      </c>
      <c r="L3011">
        <f t="shared" si="526"/>
        <v>-79.60301962727641</v>
      </c>
      <c r="M3011">
        <f t="shared" si="527"/>
        <v>0.59497024424262746</v>
      </c>
      <c r="N3011">
        <f t="shared" si="527"/>
        <v>0</v>
      </c>
    </row>
    <row r="3012" spans="1:14" x14ac:dyDescent="0.2">
      <c r="A3012">
        <f t="shared" si="517"/>
        <v>2995</v>
      </c>
      <c r="B3012">
        <f t="shared" si="518"/>
        <v>29.95</v>
      </c>
      <c r="C3012" s="2">
        <f t="shared" si="519"/>
        <v>-3.8786458832581355E-4</v>
      </c>
      <c r="D3012" s="2">
        <f t="shared" si="520"/>
        <v>-9.9548699892743433E-4</v>
      </c>
      <c r="E3012" s="1">
        <f t="shared" si="521"/>
        <v>4052.2838029473719</v>
      </c>
      <c r="F3012" s="1">
        <v>0</v>
      </c>
      <c r="G3012" s="2">
        <f t="shared" si="522"/>
        <v>-15.503120931070223</v>
      </c>
      <c r="H3012" s="2">
        <f t="shared" si="522"/>
        <v>-39.872369114617058</v>
      </c>
      <c r="I3012" s="2">
        <f t="shared" si="523"/>
        <v>-44.454789780303607</v>
      </c>
      <c r="J3012" s="2">
        <f t="shared" si="524"/>
        <v>-106.9838260500843</v>
      </c>
      <c r="K3012">
        <f t="shared" si="525"/>
        <v>-28.448528606624354</v>
      </c>
      <c r="L3012">
        <f t="shared" si="526"/>
        <v>-67.111456935467245</v>
      </c>
      <c r="M3012">
        <f t="shared" si="527"/>
        <v>0.5031402426090299</v>
      </c>
      <c r="N3012">
        <f t="shared" si="527"/>
        <v>0</v>
      </c>
    </row>
    <row r="3013" spans="1:14" x14ac:dyDescent="0.2">
      <c r="A3013">
        <f t="shared" si="517"/>
        <v>2996</v>
      </c>
      <c r="B3013">
        <f t="shared" si="518"/>
        <v>29.96</v>
      </c>
      <c r="C3013" s="2">
        <f t="shared" si="519"/>
        <v>-2.1757064824544565E-4</v>
      </c>
      <c r="D3013" s="2">
        <f t="shared" si="520"/>
        <v>-6.3192916626687824E-4</v>
      </c>
      <c r="E3013" s="1">
        <f t="shared" si="521"/>
        <v>3024.1819670905861</v>
      </c>
      <c r="F3013" s="1">
        <v>0</v>
      </c>
      <c r="G3013" s="2">
        <f t="shared" si="522"/>
        <v>-8.6912315209102715</v>
      </c>
      <c r="H3013" s="2">
        <f t="shared" si="522"/>
        <v>-25.312752586154375</v>
      </c>
      <c r="I3013" s="2">
        <f t="shared" si="523"/>
        <v>-31.22694910611331</v>
      </c>
      <c r="J3013" s="2">
        <f t="shared" si="524"/>
        <v>-79.092099744653297</v>
      </c>
      <c r="K3013">
        <f t="shared" si="525"/>
        <v>-22.130489204908301</v>
      </c>
      <c r="L3013">
        <f t="shared" si="526"/>
        <v>-53.779347158498922</v>
      </c>
      <c r="M3013">
        <f t="shared" si="527"/>
        <v>0.40522838029473723</v>
      </c>
      <c r="N3013">
        <f t="shared" si="527"/>
        <v>0</v>
      </c>
    </row>
    <row r="3014" spans="1:14" x14ac:dyDescent="0.2">
      <c r="A3014">
        <f t="shared" si="517"/>
        <v>2997</v>
      </c>
      <c r="B3014">
        <f t="shared" si="518"/>
        <v>29.97</v>
      </c>
      <c r="C3014" s="2">
        <f t="shared" si="519"/>
        <v>-4.4147529710538273E-5</v>
      </c>
      <c r="D3014" s="2">
        <f t="shared" si="520"/>
        <v>-2.5992493080821791E-4</v>
      </c>
      <c r="E3014" s="1">
        <f t="shared" si="521"/>
        <v>1959.5244120939096</v>
      </c>
      <c r="F3014" s="1">
        <v>0</v>
      </c>
      <c r="G3014" s="2">
        <f t="shared" si="522"/>
        <v>-1.7542966107301212</v>
      </c>
      <c r="H3014" s="2">
        <f t="shared" si="522"/>
        <v>-10.414819835553274</v>
      </c>
      <c r="I3014" s="2">
        <f t="shared" si="523"/>
        <v>-17.582760942434039</v>
      </c>
      <c r="J3014" s="2">
        <f t="shared" si="524"/>
        <v>-50.181410635130966</v>
      </c>
      <c r="K3014">
        <f t="shared" si="525"/>
        <v>-15.526046134994859</v>
      </c>
      <c r="L3014">
        <f t="shared" si="526"/>
        <v>-39.766590799577692</v>
      </c>
      <c r="M3014">
        <f t="shared" si="527"/>
        <v>0.30241819670905862</v>
      </c>
      <c r="N3014">
        <f t="shared" si="527"/>
        <v>0</v>
      </c>
    </row>
    <row r="3015" spans="1:14" x14ac:dyDescent="0.2">
      <c r="A3015">
        <f t="shared" si="517"/>
        <v>2998</v>
      </c>
      <c r="B3015">
        <f t="shared" si="518"/>
        <v>29.98</v>
      </c>
      <c r="C3015" s="2">
        <f t="shared" si="519"/>
        <v>1.3031525703347785E-4</v>
      </c>
      <c r="D3015" s="2">
        <f t="shared" si="520"/>
        <v>1.1603998461147225E-4</v>
      </c>
      <c r="E3015" s="1">
        <f t="shared" si="521"/>
        <v>871.18050989980588</v>
      </c>
      <c r="F3015" s="1">
        <v>0</v>
      </c>
      <c r="G3015" s="2">
        <f t="shared" si="522"/>
        <v>5.2241035188432825</v>
      </c>
      <c r="H3015" s="2">
        <f t="shared" si="522"/>
        <v>4.641785911526366</v>
      </c>
      <c r="I3015" s="2">
        <f t="shared" si="523"/>
        <v>-3.6862692610914887</v>
      </c>
      <c r="J3015" s="2">
        <f t="shared" si="524"/>
        <v>-20.599794803669521</v>
      </c>
      <c r="K3015">
        <f t="shared" si="525"/>
        <v>-8.7144203387253807</v>
      </c>
      <c r="L3015">
        <f t="shared" si="526"/>
        <v>-25.241580715195887</v>
      </c>
      <c r="M3015">
        <f t="shared" si="527"/>
        <v>0.19595244120939098</v>
      </c>
      <c r="N3015">
        <f t="shared" si="527"/>
        <v>0</v>
      </c>
    </row>
    <row r="3016" spans="1:14" x14ac:dyDescent="0.2">
      <c r="A3016">
        <f t="shared" si="517"/>
        <v>2999</v>
      </c>
      <c r="B3016">
        <f t="shared" si="518"/>
        <v>29.990000000000002</v>
      </c>
      <c r="C3016" s="2">
        <f t="shared" si="519"/>
        <v>3.0371127696387037E-4</v>
      </c>
      <c r="D3016" s="2">
        <f t="shared" si="520"/>
        <v>4.9142493081463399E-4</v>
      </c>
      <c r="E3016" s="1">
        <f t="shared" si="521"/>
        <v>-227.6940516214818</v>
      </c>
      <c r="F3016" s="1">
        <v>0</v>
      </c>
      <c r="G3016" s="2">
        <f t="shared" si="522"/>
        <v>12.159712903271213</v>
      </c>
      <c r="H3016" s="2">
        <f t="shared" si="522"/>
        <v>19.675221143201743</v>
      </c>
      <c r="I3016" s="2">
        <f t="shared" si="523"/>
        <v>10.295089086168293</v>
      </c>
      <c r="J3016" s="2">
        <f t="shared" si="524"/>
        <v>9.2960465140975845</v>
      </c>
      <c r="K3016">
        <f t="shared" si="525"/>
        <v>-1.7775057661129405</v>
      </c>
      <c r="L3016">
        <f t="shared" si="526"/>
        <v>-10.379174629104158</v>
      </c>
      <c r="M3016">
        <f t="shared" si="527"/>
        <v>8.7118050989980586E-2</v>
      </c>
      <c r="N3016">
        <f t="shared" si="527"/>
        <v>0</v>
      </c>
    </row>
    <row r="3017" spans="1:14" x14ac:dyDescent="0.2">
      <c r="A3017">
        <f t="shared" si="517"/>
        <v>3000</v>
      </c>
      <c r="B3017">
        <f t="shared" si="518"/>
        <v>30</v>
      </c>
      <c r="C3017" s="2">
        <f t="shared" si="519"/>
        <v>4.7394261955702231E-4</v>
      </c>
      <c r="D3017" s="2">
        <f t="shared" si="520"/>
        <v>8.6168919801003026E-4</v>
      </c>
      <c r="E3017" s="1">
        <f t="shared" si="521"/>
        <v>-1323.8162920545194</v>
      </c>
      <c r="F3017" s="1">
        <v>0</v>
      </c>
      <c r="G3017" s="2">
        <f t="shared" si="522"/>
        <v>18.968617847310739</v>
      </c>
      <c r="H3017" s="2">
        <f t="shared" si="522"/>
        <v>34.503639319313613</v>
      </c>
      <c r="I3017" s="2">
        <f t="shared" si="523"/>
        <v>24.192504296307831</v>
      </c>
      <c r="J3017" s="2">
        <f t="shared" si="524"/>
        <v>39.145052176705029</v>
      </c>
      <c r="K3017">
        <f t="shared" si="525"/>
        <v>5.2011170438349454</v>
      </c>
      <c r="L3017">
        <f t="shared" si="526"/>
        <v>4.6414128573914137</v>
      </c>
      <c r="M3017">
        <f t="shared" si="527"/>
        <v>-2.2769405162148183E-2</v>
      </c>
      <c r="N3017">
        <f t="shared" si="527"/>
        <v>0</v>
      </c>
    </row>
    <row r="3018" spans="1:14" x14ac:dyDescent="0.2">
      <c r="A3018">
        <f t="shared" si="517"/>
        <v>3001</v>
      </c>
      <c r="B3018">
        <f t="shared" si="518"/>
        <v>30.01</v>
      </c>
      <c r="C3018" s="2">
        <f t="shared" si="519"/>
        <v>6.3894528257718672E-4</v>
      </c>
      <c r="D3018" s="2">
        <f t="shared" si="520"/>
        <v>1.2223469430021261E-3</v>
      </c>
      <c r="E3018" s="1">
        <f t="shared" si="521"/>
        <v>-2403.9365005031086</v>
      </c>
      <c r="F3018" s="1">
        <v>0</v>
      </c>
      <c r="G3018" s="2">
        <f t="shared" si="522"/>
        <v>25.568262244524309</v>
      </c>
      <c r="H3018" s="2">
        <f t="shared" si="522"/>
        <v>48.947390598225731</v>
      </c>
      <c r="I3018" s="2">
        <f t="shared" si="523"/>
        <v>37.837833127568175</v>
      </c>
      <c r="J3018" s="2">
        <f t="shared" si="524"/>
        <v>68.586163920194707</v>
      </c>
      <c r="K3018">
        <f t="shared" si="525"/>
        <v>12.137189253838415</v>
      </c>
      <c r="L3018">
        <f t="shared" si="526"/>
        <v>19.638773321968976</v>
      </c>
      <c r="M3018">
        <f t="shared" si="527"/>
        <v>-0.13238162920545193</v>
      </c>
      <c r="N3018">
        <f t="shared" si="527"/>
        <v>0</v>
      </c>
    </row>
    <row r="3019" spans="1:14" x14ac:dyDescent="0.2">
      <c r="A3019">
        <f t="shared" si="517"/>
        <v>3002</v>
      </c>
      <c r="B3019">
        <f t="shared" si="518"/>
        <v>30.02</v>
      </c>
      <c r="C3019" s="2">
        <f t="shared" si="519"/>
        <v>7.96714183264274E-4</v>
      </c>
      <c r="D3019" s="2">
        <f t="shared" si="520"/>
        <v>1.5690215134763366E-3</v>
      </c>
      <c r="E3019" s="1">
        <f t="shared" si="521"/>
        <v>-3454.9983954964337</v>
      </c>
      <c r="F3019" s="1">
        <v>0</v>
      </c>
      <c r="G3019" s="2">
        <f t="shared" si="522"/>
        <v>31.87844797893656</v>
      </c>
      <c r="H3019" s="2">
        <f t="shared" si="522"/>
        <v>62.831197424298828</v>
      </c>
      <c r="I3019" s="2">
        <f t="shared" si="523"/>
        <v>51.065633346237917</v>
      </c>
      <c r="J3019" s="2">
        <f t="shared" si="524"/>
        <v>97.262693945787632</v>
      </c>
      <c r="K3019">
        <f t="shared" si="525"/>
        <v>18.946791717251045</v>
      </c>
      <c r="L3019">
        <f t="shared" si="526"/>
        <v>34.431496521488803</v>
      </c>
      <c r="M3019">
        <f t="shared" si="527"/>
        <v>-0.24039365005031088</v>
      </c>
      <c r="N3019">
        <f t="shared" si="527"/>
        <v>0</v>
      </c>
    </row>
    <row r="3020" spans="1:14" x14ac:dyDescent="0.2">
      <c r="A3020">
        <f t="shared" si="517"/>
        <v>3003</v>
      </c>
      <c r="B3020">
        <f t="shared" si="518"/>
        <v>30.03</v>
      </c>
      <c r="C3020" s="2">
        <f t="shared" si="519"/>
        <v>9.4532749399127132E-4</v>
      </c>
      <c r="D3020" s="2">
        <f t="shared" si="520"/>
        <v>1.8974985117249223E-3</v>
      </c>
      <c r="E3020" s="1">
        <f t="shared" si="521"/>
        <v>-4464.296946766508</v>
      </c>
      <c r="F3020" s="1">
        <v>0</v>
      </c>
      <c r="G3020" s="2">
        <f t="shared" si="522"/>
        <v>37.822308292194663</v>
      </c>
      <c r="H3020" s="2">
        <f t="shared" si="522"/>
        <v>75.986279638971723</v>
      </c>
      <c r="I3020" s="2">
        <f t="shared" si="523"/>
        <v>63.715168493394934</v>
      </c>
      <c r="J3020" s="2">
        <f t="shared" si="524"/>
        <v>124.82664448091607</v>
      </c>
      <c r="K3020">
        <f t="shared" si="525"/>
        <v>25.547360361650629</v>
      </c>
      <c r="L3020">
        <f t="shared" si="526"/>
        <v>48.840364841944357</v>
      </c>
      <c r="M3020">
        <f t="shared" si="527"/>
        <v>-0.34549983954964336</v>
      </c>
      <c r="N3020">
        <f t="shared" si="527"/>
        <v>0</v>
      </c>
    </row>
    <row r="3021" spans="1:14" x14ac:dyDescent="0.2">
      <c r="A3021">
        <f t="shared" si="517"/>
        <v>3004</v>
      </c>
      <c r="B3021">
        <f t="shared" si="518"/>
        <v>30.04</v>
      </c>
      <c r="C3021" s="2">
        <f t="shared" si="519"/>
        <v>1.0829700073131554E-3</v>
      </c>
      <c r="D3021" s="2">
        <f t="shared" si="520"/>
        <v>2.2037769549085461E-3</v>
      </c>
      <c r="E3021" s="1">
        <f t="shared" si="521"/>
        <v>-5419.6319511586107</v>
      </c>
      <c r="F3021" s="1">
        <v>0</v>
      </c>
      <c r="G3021" s="2">
        <f t="shared" si="522"/>
        <v>43.327242313787835</v>
      </c>
      <c r="H3021" s="2">
        <f t="shared" si="522"/>
        <v>88.252403368225401</v>
      </c>
      <c r="I3021" s="2">
        <f t="shared" si="523"/>
        <v>75.632358690669847</v>
      </c>
      <c r="J3021" s="2">
        <f t="shared" si="524"/>
        <v>150.9429270220335</v>
      </c>
      <c r="K3021">
        <f t="shared" si="525"/>
        <v>31.858686682205356</v>
      </c>
      <c r="L3021">
        <f t="shared" si="526"/>
        <v>62.690523653808107</v>
      </c>
      <c r="M3021">
        <f t="shared" si="527"/>
        <v>-0.44642969467665083</v>
      </c>
      <c r="N3021">
        <f t="shared" si="527"/>
        <v>0</v>
      </c>
    </row>
    <row r="3022" spans="1:14" x14ac:dyDescent="0.2">
      <c r="A3022">
        <f t="shared" si="517"/>
        <v>3005</v>
      </c>
      <c r="B3022">
        <f t="shared" si="518"/>
        <v>30.05</v>
      </c>
      <c r="C3022" s="2">
        <f t="shared" si="519"/>
        <v>1.2079552467556859E-3</v>
      </c>
      <c r="D3022" s="2">
        <f t="shared" si="520"/>
        <v>2.4841179114637518E-3</v>
      </c>
      <c r="E3022" s="1">
        <f t="shared" si="521"/>
        <v>-6309.455506304088</v>
      </c>
      <c r="F3022" s="1">
        <v>0</v>
      </c>
      <c r="G3022" s="2">
        <f t="shared" si="522"/>
        <v>48.325799409083551</v>
      </c>
      <c r="H3022" s="2">
        <f t="shared" si="522"/>
        <v>99.47982884082576</v>
      </c>
      <c r="I3022" s="2">
        <f t="shared" si="523"/>
        <v>86.671653831306458</v>
      </c>
      <c r="J3022" s="2">
        <f t="shared" si="524"/>
        <v>175.29343013984783</v>
      </c>
      <c r="K3022">
        <f t="shared" si="525"/>
        <v>37.803891227107044</v>
      </c>
      <c r="L3022">
        <f t="shared" si="526"/>
        <v>75.813601299022068</v>
      </c>
      <c r="M3022">
        <f t="shared" si="527"/>
        <v>-0.54196319511586111</v>
      </c>
      <c r="N3022">
        <f t="shared" si="527"/>
        <v>0</v>
      </c>
    </row>
    <row r="3023" spans="1:14" x14ac:dyDescent="0.2">
      <c r="A3023">
        <f t="shared" si="517"/>
        <v>3006</v>
      </c>
      <c r="B3023">
        <f t="shared" si="518"/>
        <v>30.060000000000002</v>
      </c>
      <c r="C3023" s="2">
        <f t="shared" si="519"/>
        <v>1.3187460545586594E-3</v>
      </c>
      <c r="D3023" s="2">
        <f t="shared" si="520"/>
        <v>2.7350900232988927E-3</v>
      </c>
      <c r="E3023" s="1">
        <f t="shared" si="521"/>
        <v>-7123.0115993961836</v>
      </c>
      <c r="F3023" s="1">
        <v>0</v>
      </c>
      <c r="G3023" s="2">
        <f t="shared" si="522"/>
        <v>52.756502594716999</v>
      </c>
      <c r="H3023" s="2">
        <f t="shared" si="522"/>
        <v>109.5311334944046</v>
      </c>
      <c r="I3023" s="2">
        <f t="shared" si="523"/>
        <v>96.697806416612011</v>
      </c>
      <c r="J3023" s="2">
        <f t="shared" si="524"/>
        <v>197.58088651886288</v>
      </c>
      <c r="K3023">
        <f t="shared" si="525"/>
        <v>43.310358271264604</v>
      </c>
      <c r="L3023">
        <f t="shared" si="526"/>
        <v>88.049753024458283</v>
      </c>
      <c r="M3023">
        <f t="shared" si="527"/>
        <v>-0.6309455506304088</v>
      </c>
      <c r="N3023">
        <f t="shared" si="527"/>
        <v>0</v>
      </c>
    </row>
    <row r="3024" spans="1:14" x14ac:dyDescent="0.2">
      <c r="A3024">
        <f t="shared" si="517"/>
        <v>3007</v>
      </c>
      <c r="B3024">
        <f t="shared" si="518"/>
        <v>30.07</v>
      </c>
      <c r="C3024" s="2">
        <f t="shared" si="519"/>
        <v>1.4139734057170732E-3</v>
      </c>
      <c r="D3024" s="2">
        <f t="shared" si="520"/>
        <v>2.9536113606113399E-3</v>
      </c>
      <c r="E3024" s="1">
        <f t="shared" si="521"/>
        <v>-7850.466123767781</v>
      </c>
      <c r="F3024" s="1">
        <v>0</v>
      </c>
      <c r="G3024" s="2">
        <f t="shared" si="522"/>
        <v>56.564600996145231</v>
      </c>
      <c r="H3024" s="2">
        <f t="shared" si="522"/>
        <v>118.28288821577083</v>
      </c>
      <c r="I3024" s="2">
        <f t="shared" si="523"/>
        <v>105.58752248745617</v>
      </c>
      <c r="J3024" s="2">
        <f t="shared" si="524"/>
        <v>217.53249229204522</v>
      </c>
      <c r="K3024">
        <f t="shared" si="525"/>
        <v>48.310620331371318</v>
      </c>
      <c r="L3024">
        <f t="shared" si="526"/>
        <v>99.249604076274395</v>
      </c>
      <c r="M3024">
        <f t="shared" si="527"/>
        <v>-0.7123011599396184</v>
      </c>
      <c r="N3024">
        <f t="shared" si="527"/>
        <v>0</v>
      </c>
    </row>
    <row r="3025" spans="1:14" x14ac:dyDescent="0.2">
      <c r="A3025">
        <f t="shared" si="517"/>
        <v>3008</v>
      </c>
      <c r="B3025">
        <f t="shared" si="518"/>
        <v>30.080000000000002</v>
      </c>
      <c r="C3025" s="2">
        <f t="shared" si="519"/>
        <v>1.4924532188383241E-3</v>
      </c>
      <c r="D3025" s="2">
        <f t="shared" si="520"/>
        <v>3.1369871000614335E-3</v>
      </c>
      <c r="E3025" s="1">
        <f t="shared" si="521"/>
        <v>-8483.0257516471083</v>
      </c>
      <c r="F3025" s="1">
        <v>0</v>
      </c>
      <c r="G3025" s="2">
        <f t="shared" si="522"/>
        <v>59.702742169272796</v>
      </c>
      <c r="H3025" s="2">
        <f t="shared" si="522"/>
        <v>125.62716631999552</v>
      </c>
      <c r="I3025" s="2">
        <f t="shared" si="523"/>
        <v>113.23097055162533</v>
      </c>
      <c r="J3025" s="2">
        <f t="shared" si="524"/>
        <v>234.90323468950234</v>
      </c>
      <c r="K3025">
        <f t="shared" si="525"/>
        <v>52.743181769975756</v>
      </c>
      <c r="L3025">
        <f t="shared" si="526"/>
        <v>109.27606836950682</v>
      </c>
      <c r="M3025">
        <f t="shared" si="527"/>
        <v>-0.78504661237677809</v>
      </c>
      <c r="N3025">
        <f t="shared" si="527"/>
        <v>0</v>
      </c>
    </row>
    <row r="3026" spans="1:14" x14ac:dyDescent="0.2">
      <c r="A3026">
        <f t="shared" si="517"/>
        <v>3009</v>
      </c>
      <c r="B3026">
        <f t="shared" si="518"/>
        <v>30.09</v>
      </c>
      <c r="C3026" s="2">
        <f t="shared" si="519"/>
        <v>1.5532009583005043E-3</v>
      </c>
      <c r="D3026" s="2">
        <f t="shared" si="520"/>
        <v>3.2829425671264895E-3</v>
      </c>
      <c r="E3026" s="1">
        <f t="shared" si="521"/>
        <v>-9013.0442261788648</v>
      </c>
      <c r="F3026" s="1">
        <v>0</v>
      </c>
      <c r="G3026" s="2">
        <f t="shared" si="522"/>
        <v>62.131556066826917</v>
      </c>
      <c r="H3026" s="2">
        <f t="shared" si="522"/>
        <v>131.47286687867748</v>
      </c>
      <c r="I3026" s="2">
        <f t="shared" si="523"/>
        <v>119.53313010321224</v>
      </c>
      <c r="J3026" s="2">
        <f t="shared" si="524"/>
        <v>249.47888751181387</v>
      </c>
      <c r="K3026">
        <f t="shared" si="525"/>
        <v>56.553271461220618</v>
      </c>
      <c r="L3026">
        <f t="shared" si="526"/>
        <v>118.00602063313639</v>
      </c>
      <c r="M3026">
        <f t="shared" si="527"/>
        <v>-0.84830257516471086</v>
      </c>
      <c r="N3026">
        <f t="shared" si="527"/>
        <v>0</v>
      </c>
    </row>
    <row r="3027" spans="1:14" x14ac:dyDescent="0.2">
      <c r="A3027">
        <f t="shared" si="517"/>
        <v>3010</v>
      </c>
      <c r="B3027">
        <f t="shared" si="518"/>
        <v>30.1</v>
      </c>
      <c r="C3027" s="2">
        <f t="shared" si="519"/>
        <v>1.5954438486683973E-3</v>
      </c>
      <c r="D3027" s="2">
        <f t="shared" si="520"/>
        <v>3.3896512391291675E-3</v>
      </c>
      <c r="E3027" s="1">
        <f t="shared" si="521"/>
        <v>-9434.114787880626</v>
      </c>
      <c r="F3027" s="1">
        <v>0</v>
      </c>
      <c r="G3027" s="2">
        <f t="shared" si="522"/>
        <v>63.82014348910225</v>
      </c>
      <c r="H3027" s="2">
        <f t="shared" si="522"/>
        <v>135.74683623725664</v>
      </c>
      <c r="I3027" s="2">
        <f t="shared" si="523"/>
        <v>124.41496324951328</v>
      </c>
      <c r="J3027" s="2">
        <f t="shared" si="524"/>
        <v>261.0786379221758</v>
      </c>
      <c r="K3027">
        <f t="shared" si="525"/>
        <v>59.693515337793137</v>
      </c>
      <c r="L3027">
        <f t="shared" si="526"/>
        <v>125.33180168491916</v>
      </c>
      <c r="M3027">
        <f t="shared" si="527"/>
        <v>-0.90130442261788657</v>
      </c>
      <c r="N3027">
        <f t="shared" si="527"/>
        <v>0</v>
      </c>
    </row>
    <row r="3028" spans="1:14" x14ac:dyDescent="0.2">
      <c r="A3028">
        <f t="shared" si="517"/>
        <v>3011</v>
      </c>
      <c r="B3028">
        <f t="shared" si="518"/>
        <v>30.11</v>
      </c>
      <c r="C3028" s="2">
        <f t="shared" si="519"/>
        <v>1.618630550981896E-3</v>
      </c>
      <c r="D3028" s="2">
        <f t="shared" si="520"/>
        <v>3.4557573660187416E-3</v>
      </c>
      <c r="E3028" s="1">
        <f t="shared" si="521"/>
        <v>-9741.147618295774</v>
      </c>
      <c r="F3028" s="1">
        <v>0</v>
      </c>
      <c r="G3028" s="2">
        <f t="shared" si="522"/>
        <v>64.746463005083442</v>
      </c>
      <c r="H3028" s="2">
        <f t="shared" si="522"/>
        <v>138.39477398747698</v>
      </c>
      <c r="I3028" s="2">
        <f t="shared" si="523"/>
        <v>127.81439508108492</v>
      </c>
      <c r="J3028" s="2">
        <f t="shared" si="524"/>
        <v>269.55731247891867</v>
      </c>
      <c r="K3028">
        <f t="shared" si="525"/>
        <v>62.124520597213426</v>
      </c>
      <c r="L3028">
        <f t="shared" si="526"/>
        <v>131.16253849144169</v>
      </c>
      <c r="M3028">
        <f t="shared" si="527"/>
        <v>-0.94341147878806264</v>
      </c>
      <c r="N3028">
        <f t="shared" si="527"/>
        <v>0</v>
      </c>
    </row>
    <row r="3029" spans="1:14" x14ac:dyDescent="0.2">
      <c r="A3029">
        <f t="shared" si="517"/>
        <v>3012</v>
      </c>
      <c r="B3029">
        <f t="shared" si="518"/>
        <v>30.12</v>
      </c>
      <c r="C3029" s="2">
        <f t="shared" si="519"/>
        <v>1.6224381810315569E-3</v>
      </c>
      <c r="D3029" s="2">
        <f t="shared" si="520"/>
        <v>3.4803929307517887E-3</v>
      </c>
      <c r="E3029" s="1">
        <f t="shared" si="521"/>
        <v>-9930.4313647224099</v>
      </c>
      <c r="F3029" s="1">
        <v>0</v>
      </c>
      <c r="G3029" s="2">
        <f t="shared" si="522"/>
        <v>64.897611550002026</v>
      </c>
      <c r="H3029" s="2">
        <f t="shared" si="522"/>
        <v>139.38191225488944</v>
      </c>
      <c r="I3029" s="2">
        <f t="shared" si="523"/>
        <v>129.68709071620114</v>
      </c>
      <c r="J3029" s="2">
        <f t="shared" si="524"/>
        <v>274.80717514796618</v>
      </c>
      <c r="K3029">
        <f t="shared" si="525"/>
        <v>63.815364404369532</v>
      </c>
      <c r="L3029">
        <f t="shared" si="526"/>
        <v>135.42526289307673</v>
      </c>
      <c r="M3029">
        <f t="shared" si="527"/>
        <v>-0.97411476182957746</v>
      </c>
      <c r="N3029">
        <f t="shared" si="527"/>
        <v>0</v>
      </c>
    </row>
    <row r="3030" spans="1:14" x14ac:dyDescent="0.2">
      <c r="A3030">
        <f t="shared" si="517"/>
        <v>3013</v>
      </c>
      <c r="B3030">
        <f t="shared" si="518"/>
        <v>30.13</v>
      </c>
      <c r="C3030" s="2">
        <f t="shared" si="519"/>
        <v>1.6067765817107328E-3</v>
      </c>
      <c r="D3030" s="2">
        <f t="shared" si="520"/>
        <v>3.46318873928991E-3</v>
      </c>
      <c r="E3030" s="1">
        <f t="shared" si="521"/>
        <v>-9999.6780023167612</v>
      </c>
      <c r="F3030" s="1">
        <v>0</v>
      </c>
      <c r="G3030" s="2">
        <f t="shared" si="522"/>
        <v>64.269995184403882</v>
      </c>
      <c r="H3030" s="2">
        <f t="shared" si="522"/>
        <v>138.6934598913725</v>
      </c>
      <c r="I3030" s="2">
        <f t="shared" si="523"/>
        <v>130.00701939434435</v>
      </c>
      <c r="J3030" s="2">
        <f t="shared" si="524"/>
        <v>276.75927518539487</v>
      </c>
      <c r="K3030">
        <f t="shared" si="525"/>
        <v>64.743981073468234</v>
      </c>
      <c r="L3030">
        <f t="shared" si="526"/>
        <v>138.06581529402237</v>
      </c>
      <c r="M3030">
        <f t="shared" si="527"/>
        <v>-0.99304313647224107</v>
      </c>
      <c r="N3030">
        <f t="shared" si="527"/>
        <v>0</v>
      </c>
    </row>
    <row r="3031" spans="1:14" x14ac:dyDescent="0.2">
      <c r="A3031">
        <f t="shared" si="517"/>
        <v>3014</v>
      </c>
      <c r="B3031">
        <f t="shared" si="518"/>
        <v>30.14</v>
      </c>
      <c r="C3031" s="2">
        <f t="shared" si="519"/>
        <v>1.5717897945979299E-3</v>
      </c>
      <c r="D3031" s="2">
        <f t="shared" si="520"/>
        <v>3.4042795009845733E-3</v>
      </c>
      <c r="E3031" s="1">
        <f t="shared" si="521"/>
        <v>-9948.0504912899305</v>
      </c>
      <c r="F3031" s="1">
        <v>0</v>
      </c>
      <c r="G3031" s="2">
        <f t="shared" si="522"/>
        <v>62.869387822386031</v>
      </c>
      <c r="H3031" s="2">
        <f t="shared" si="522"/>
        <v>136.33480599611784</v>
      </c>
      <c r="I3031" s="2">
        <f t="shared" si="523"/>
        <v>128.76679855514021</v>
      </c>
      <c r="J3031" s="2">
        <f t="shared" si="524"/>
        <v>275.38432820137149</v>
      </c>
      <c r="K3031">
        <f t="shared" si="525"/>
        <v>64.897442932522509</v>
      </c>
      <c r="L3031">
        <f t="shared" si="526"/>
        <v>139.04952220525365</v>
      </c>
      <c r="M3031">
        <f t="shared" si="527"/>
        <v>-0.9999678002316762</v>
      </c>
      <c r="N3031">
        <f t="shared" si="527"/>
        <v>0</v>
      </c>
    </row>
    <row r="3032" spans="1:14" x14ac:dyDescent="0.2">
      <c r="A3032">
        <f t="shared" si="517"/>
        <v>3015</v>
      </c>
      <c r="B3032">
        <f t="shared" si="518"/>
        <v>30.150000000000002</v>
      </c>
      <c r="C3032" s="2">
        <f t="shared" si="519"/>
        <v>1.5178547096780851E-3</v>
      </c>
      <c r="D3032" s="2">
        <f t="shared" si="520"/>
        <v>3.3043028325992541E-3</v>
      </c>
      <c r="E3032" s="1">
        <f t="shared" si="521"/>
        <v>-9776.1728948806904</v>
      </c>
      <c r="F3032" s="1">
        <v>0</v>
      </c>
      <c r="G3032" s="2">
        <f t="shared" si="522"/>
        <v>60.710877086860485</v>
      </c>
      <c r="H3032" s="2">
        <f t="shared" si="522"/>
        <v>132.33148009119756</v>
      </c>
      <c r="I3032" s="2">
        <f t="shared" si="523"/>
        <v>125.97781348844423</v>
      </c>
      <c r="J3032" s="2">
        <f t="shared" si="524"/>
        <v>270.69311934301788</v>
      </c>
      <c r="K3032">
        <f t="shared" si="525"/>
        <v>64.27213135245475</v>
      </c>
      <c r="L3032">
        <f t="shared" si="526"/>
        <v>138.36163925182032</v>
      </c>
      <c r="M3032">
        <f t="shared" si="527"/>
        <v>-0.99480504912899315</v>
      </c>
      <c r="N3032">
        <f t="shared" si="527"/>
        <v>0</v>
      </c>
    </row>
    <row r="3033" spans="1:14" x14ac:dyDescent="0.2">
      <c r="A3033">
        <f t="shared" ref="A3033:A3096" si="528">A3032+1</f>
        <v>3016</v>
      </c>
      <c r="B3033">
        <f t="shared" si="518"/>
        <v>30.16</v>
      </c>
      <c r="C3033" s="2">
        <f t="shared" si="519"/>
        <v>1.4455769061501424E-3</v>
      </c>
      <c r="D3033" s="2">
        <f t="shared" si="520"/>
        <v>3.1643921925521424E-3</v>
      </c>
      <c r="E3033" s="1">
        <f t="shared" si="521"/>
        <v>-9486.1228358014923</v>
      </c>
      <c r="F3033" s="1">
        <v>0</v>
      </c>
      <c r="G3033" s="2">
        <f t="shared" si="522"/>
        <v>57.818697811229164</v>
      </c>
      <c r="H3033" s="2">
        <f t="shared" si="522"/>
        <v>126.72886921466321</v>
      </c>
      <c r="I3033" s="2">
        <f t="shared" si="523"/>
        <v>121.67011084616558</v>
      </c>
      <c r="J3033" s="2">
        <f t="shared" si="524"/>
        <v>262.73642329731126</v>
      </c>
      <c r="K3033">
        <f t="shared" si="525"/>
        <v>62.873795745448355</v>
      </c>
      <c r="L3033">
        <f t="shared" si="526"/>
        <v>136.00755408264806</v>
      </c>
      <c r="M3033">
        <f t="shared" si="527"/>
        <v>-0.97761728948806903</v>
      </c>
      <c r="N3033">
        <f t="shared" si="527"/>
        <v>0</v>
      </c>
    </row>
    <row r="3034" spans="1:14" x14ac:dyDescent="0.2">
      <c r="A3034">
        <f t="shared" si="528"/>
        <v>3017</v>
      </c>
      <c r="B3034">
        <f t="shared" si="518"/>
        <v>30.17</v>
      </c>
      <c r="C3034" s="2">
        <f t="shared" si="519"/>
        <v>1.3557837311796558E-3</v>
      </c>
      <c r="D3034" s="2">
        <f t="shared" si="520"/>
        <v>2.9861638252631903E-3</v>
      </c>
      <c r="E3034" s="1">
        <f t="shared" si="521"/>
        <v>-9081.4063823414963</v>
      </c>
      <c r="F3034" s="1">
        <v>0</v>
      </c>
      <c r="G3034" s="2">
        <f t="shared" si="522"/>
        <v>54.225955063271599</v>
      </c>
      <c r="H3034" s="2">
        <f t="shared" si="522"/>
        <v>119.59169512966679</v>
      </c>
      <c r="I3034" s="2">
        <f t="shared" si="523"/>
        <v>115.89206703423807</v>
      </c>
      <c r="J3034" s="2">
        <f t="shared" si="524"/>
        <v>251.60444164640958</v>
      </c>
      <c r="K3034">
        <f t="shared" si="525"/>
        <v>60.717499687386322</v>
      </c>
      <c r="L3034">
        <f t="shared" si="526"/>
        <v>132.01274651674279</v>
      </c>
      <c r="M3034">
        <f t="shared" si="527"/>
        <v>-0.94861228358014926</v>
      </c>
      <c r="N3034">
        <f t="shared" si="527"/>
        <v>0</v>
      </c>
    </row>
    <row r="3035" spans="1:14" x14ac:dyDescent="0.2">
      <c r="A3035">
        <f t="shared" si="528"/>
        <v>3018</v>
      </c>
      <c r="B3035">
        <f t="shared" si="518"/>
        <v>30.18</v>
      </c>
      <c r="C3035" s="2">
        <f t="shared" si="519"/>
        <v>1.2495146968295682E-3</v>
      </c>
      <c r="D3035" s="2">
        <f t="shared" si="520"/>
        <v>2.7716978678716734E-3</v>
      </c>
      <c r="E3035" s="1">
        <f t="shared" si="521"/>
        <v>-8566.9156677008723</v>
      </c>
      <c r="F3035" s="1">
        <v>0</v>
      </c>
      <c r="G3035" s="2">
        <f t="shared" si="522"/>
        <v>49.974239901969575</v>
      </c>
      <c r="H3035" s="2">
        <f t="shared" si="522"/>
        <v>111.00325774687184</v>
      </c>
      <c r="I3035" s="2">
        <f t="shared" si="523"/>
        <v>108.70983522098595</v>
      </c>
      <c r="J3035" s="2">
        <f t="shared" si="524"/>
        <v>237.42576393638004</v>
      </c>
      <c r="K3035">
        <f t="shared" si="525"/>
        <v>57.827454680782225</v>
      </c>
      <c r="L3035">
        <f t="shared" si="526"/>
        <v>126.4225061895082</v>
      </c>
      <c r="M3035">
        <f t="shared" si="527"/>
        <v>-0.9081406382341497</v>
      </c>
      <c r="N3035">
        <f t="shared" si="527"/>
        <v>0</v>
      </c>
    </row>
    <row r="3036" spans="1:14" x14ac:dyDescent="0.2">
      <c r="A3036">
        <f t="shared" si="528"/>
        <v>3019</v>
      </c>
      <c r="B3036">
        <f t="shared" si="518"/>
        <v>30.19</v>
      </c>
      <c r="C3036" s="2">
        <f t="shared" si="519"/>
        <v>1.1280093078363728E-3</v>
      </c>
      <c r="D3036" s="2">
        <f t="shared" si="520"/>
        <v>2.5235138421799753E-3</v>
      </c>
      <c r="E3036" s="1">
        <f t="shared" si="521"/>
        <v>-7948.8697548425762</v>
      </c>
      <c r="F3036" s="1">
        <v>0</v>
      </c>
      <c r="G3036" s="2">
        <f t="shared" si="522"/>
        <v>45.113142375285804</v>
      </c>
      <c r="H3036" s="2">
        <f t="shared" si="522"/>
        <v>101.06445368440752</v>
      </c>
      <c r="I3036" s="2">
        <f t="shared" si="523"/>
        <v>100.20657737315675</v>
      </c>
      <c r="J3036" s="2">
        <f t="shared" si="524"/>
        <v>220.36586457579597</v>
      </c>
      <c r="K3036">
        <f t="shared" si="525"/>
        <v>54.236743431100855</v>
      </c>
      <c r="L3036">
        <f t="shared" si="526"/>
        <v>119.30141089138844</v>
      </c>
      <c r="M3036">
        <f t="shared" si="527"/>
        <v>-0.85669156677008729</v>
      </c>
      <c r="N3036">
        <f t="shared" si="527"/>
        <v>0</v>
      </c>
    </row>
    <row r="3037" spans="1:14" x14ac:dyDescent="0.2">
      <c r="A3037">
        <f t="shared" si="528"/>
        <v>3020</v>
      </c>
      <c r="B3037">
        <f t="shared" si="518"/>
        <v>30.2</v>
      </c>
      <c r="C3037" s="2">
        <f t="shared" si="519"/>
        <v>9.9269246400027602E-4</v>
      </c>
      <c r="D3037" s="2">
        <f t="shared" si="520"/>
        <v>2.2445408226223732E-3</v>
      </c>
      <c r="E3037" s="1">
        <f t="shared" si="521"/>
        <v>-7234.7394616781612</v>
      </c>
      <c r="F3037" s="1">
        <v>0</v>
      </c>
      <c r="G3037" s="2">
        <f t="shared" si="522"/>
        <v>39.699667510886187</v>
      </c>
      <c r="H3037" s="2">
        <f t="shared" si="522"/>
        <v>89.892581610626735</v>
      </c>
      <c r="I3037" s="2">
        <f t="shared" si="523"/>
        <v>90.481490330766334</v>
      </c>
      <c r="J3037" s="2">
        <f t="shared" si="524"/>
        <v>200.62515329348878</v>
      </c>
      <c r="K3037">
        <f t="shared" si="525"/>
        <v>49.986935844395887</v>
      </c>
      <c r="L3037">
        <f t="shared" si="526"/>
        <v>110.73257168286204</v>
      </c>
      <c r="M3037">
        <f t="shared" si="527"/>
        <v>-0.79488697548425769</v>
      </c>
      <c r="N3037">
        <f t="shared" si="527"/>
        <v>0</v>
      </c>
    </row>
    <row r="3038" spans="1:14" x14ac:dyDescent="0.2">
      <c r="A3038">
        <f t="shared" si="528"/>
        <v>3021</v>
      </c>
      <c r="B3038">
        <f t="shared" si="518"/>
        <v>30.21</v>
      </c>
      <c r="C3038" s="2">
        <f t="shared" si="519"/>
        <v>8.4515761035032738E-4</v>
      </c>
      <c r="D3038" s="2">
        <f t="shared" si="520"/>
        <v>1.9380826355322363E-3</v>
      </c>
      <c r="E3038" s="1">
        <f t="shared" si="521"/>
        <v>-6433.1570552829753</v>
      </c>
      <c r="F3038" s="1">
        <v>0</v>
      </c>
      <c r="G3038" s="2">
        <f t="shared" si="522"/>
        <v>33.797561227389899</v>
      </c>
      <c r="H3038" s="2">
        <f t="shared" si="522"/>
        <v>77.619948597039482</v>
      </c>
      <c r="I3038" s="2">
        <f t="shared" si="523"/>
        <v>79.648637425181732</v>
      </c>
      <c r="J3038" s="2">
        <f t="shared" si="524"/>
        <v>178.43660228702998</v>
      </c>
      <c r="K3038">
        <f t="shared" si="525"/>
        <v>45.127602251624019</v>
      </c>
      <c r="L3038">
        <f t="shared" si="526"/>
        <v>100.8166536899905</v>
      </c>
      <c r="M3038">
        <f t="shared" si="527"/>
        <v>-0.72347394616781613</v>
      </c>
      <c r="N3038">
        <f t="shared" si="527"/>
        <v>0</v>
      </c>
    </row>
    <row r="3039" spans="1:14" x14ac:dyDescent="0.2">
      <c r="A3039">
        <f t="shared" si="528"/>
        <v>3022</v>
      </c>
      <c r="B3039">
        <f t="shared" si="518"/>
        <v>30.22</v>
      </c>
      <c r="C3039" s="2">
        <f t="shared" si="519"/>
        <v>6.8714783557272021E-4</v>
      </c>
      <c r="D3039" s="2">
        <f t="shared" si="520"/>
        <v>1.6077785052068172E-3</v>
      </c>
      <c r="E3039" s="1">
        <f t="shared" si="521"/>
        <v>-5553.8119067456128</v>
      </c>
      <c r="F3039" s="1">
        <v>0</v>
      </c>
      <c r="G3039" s="2">
        <f t="shared" si="522"/>
        <v>27.47655418671042</v>
      </c>
      <c r="H3039" s="2">
        <f t="shared" si="522"/>
        <v>64.392294120752084</v>
      </c>
      <c r="I3039" s="2">
        <f t="shared" si="523"/>
        <v>67.835599501374617</v>
      </c>
      <c r="J3039" s="2">
        <f t="shared" si="524"/>
        <v>154.0629783199152</v>
      </c>
      <c r="K3039">
        <f t="shared" si="525"/>
        <v>39.715729609135899</v>
      </c>
      <c r="L3039">
        <f t="shared" si="526"/>
        <v>89.670684199163119</v>
      </c>
      <c r="M3039">
        <f t="shared" si="527"/>
        <v>-0.64331570552829753</v>
      </c>
      <c r="N3039">
        <f t="shared" si="527"/>
        <v>0</v>
      </c>
    </row>
    <row r="3040" spans="1:14" x14ac:dyDescent="0.2">
      <c r="A3040">
        <f t="shared" si="528"/>
        <v>3023</v>
      </c>
      <c r="B3040">
        <f t="shared" si="518"/>
        <v>30.23</v>
      </c>
      <c r="C3040" s="2">
        <f t="shared" si="519"/>
        <v>5.2053514412133111E-4</v>
      </c>
      <c r="D3040" s="2">
        <f t="shared" si="520"/>
        <v>1.2575596175162294E-3</v>
      </c>
      <c r="E3040" s="1">
        <f t="shared" si="521"/>
        <v>-4607.3333679446923</v>
      </c>
      <c r="F3040" s="1">
        <v>0</v>
      </c>
      <c r="G3040" s="2">
        <f t="shared" si="522"/>
        <v>20.811532605162004</v>
      </c>
      <c r="H3040" s="2">
        <f t="shared" si="522"/>
        <v>50.367050568335273</v>
      </c>
      <c r="I3040" s="2">
        <f t="shared" si="523"/>
        <v>55.181961396472857</v>
      </c>
      <c r="J3040" s="2">
        <f t="shared" si="524"/>
        <v>127.79371281387469</v>
      </c>
      <c r="K3040">
        <f t="shared" si="525"/>
        <v>33.815047600636291</v>
      </c>
      <c r="L3040">
        <f t="shared" si="526"/>
        <v>77.426662245539418</v>
      </c>
      <c r="M3040">
        <f t="shared" si="527"/>
        <v>-0.55538119067456126</v>
      </c>
      <c r="N3040">
        <f t="shared" si="527"/>
        <v>0</v>
      </c>
    </row>
    <row r="3041" spans="1:14" x14ac:dyDescent="0.2">
      <c r="A3041">
        <f t="shared" si="528"/>
        <v>3024</v>
      </c>
      <c r="B3041">
        <f t="shared" si="518"/>
        <v>30.240000000000002</v>
      </c>
      <c r="C3041" s="2">
        <f t="shared" si="519"/>
        <v>3.4729814966150851E-4</v>
      </c>
      <c r="D3041" s="2">
        <f t="shared" si="520"/>
        <v>8.9160212140256456E-4</v>
      </c>
      <c r="E3041" s="1">
        <f t="shared" si="521"/>
        <v>-3605.1622860308303</v>
      </c>
      <c r="F3041" s="1">
        <v>0</v>
      </c>
      <c r="G3041" s="2">
        <f t="shared" si="522"/>
        <v>13.881645930151034</v>
      </c>
      <c r="H3041" s="2">
        <f t="shared" si="522"/>
        <v>35.711461079449663</v>
      </c>
      <c r="I3041" s="2">
        <f t="shared" si="523"/>
        <v>41.8376519260527</v>
      </c>
      <c r="J3041" s="2">
        <f t="shared" si="524"/>
        <v>99.941447375242959</v>
      </c>
      <c r="K3041">
        <f t="shared" si="525"/>
        <v>27.495272659107197</v>
      </c>
      <c r="L3041">
        <f t="shared" si="526"/>
        <v>64.229986295793296</v>
      </c>
      <c r="M3041">
        <f t="shared" si="527"/>
        <v>-0.46073333679446926</v>
      </c>
      <c r="N3041">
        <f t="shared" si="527"/>
        <v>0</v>
      </c>
    </row>
    <row r="3042" spans="1:14" x14ac:dyDescent="0.2">
      <c r="A3042">
        <f t="shared" si="528"/>
        <v>3025</v>
      </c>
      <c r="B3042">
        <f t="shared" si="518"/>
        <v>30.25</v>
      </c>
      <c r="C3042" s="2">
        <f t="shared" si="519"/>
        <v>1.6949845676098309E-4</v>
      </c>
      <c r="D3042" s="2">
        <f t="shared" si="520"/>
        <v>5.1427713196464185E-4</v>
      </c>
      <c r="E3042" s="1">
        <f t="shared" si="521"/>
        <v>-2559.4127087035449</v>
      </c>
      <c r="F3042" s="1">
        <v>0</v>
      </c>
      <c r="G3042" s="2">
        <f t="shared" si="522"/>
        <v>6.7693620596447053</v>
      </c>
      <c r="H3042" s="2">
        <f t="shared" si="522"/>
        <v>20.60057730467512</v>
      </c>
      <c r="I3042" s="2">
        <f t="shared" si="523"/>
        <v>27.961157212792273</v>
      </c>
      <c r="J3042" s="2">
        <f t="shared" si="524"/>
        <v>70.83829613763821</v>
      </c>
      <c r="K3042">
        <f t="shared" si="525"/>
        <v>20.831278924544485</v>
      </c>
      <c r="L3042">
        <f t="shared" si="526"/>
        <v>50.23771883296309</v>
      </c>
      <c r="M3042">
        <f t="shared" si="527"/>
        <v>-0.36051622860308302</v>
      </c>
      <c r="N3042">
        <f t="shared" si="527"/>
        <v>0</v>
      </c>
    </row>
    <row r="3043" spans="1:14" x14ac:dyDescent="0.2">
      <c r="A3043">
        <f t="shared" si="528"/>
        <v>3026</v>
      </c>
      <c r="B3043">
        <f t="shared" si="518"/>
        <v>30.26</v>
      </c>
      <c r="C3043" s="2">
        <f t="shared" si="519"/>
        <v>-1.0743986198830994E-5</v>
      </c>
      <c r="D3043" s="2">
        <f t="shared" si="520"/>
        <v>1.3009833539704012E-4</v>
      </c>
      <c r="E3043" s="1">
        <f t="shared" si="521"/>
        <v>-1482.7254519761432</v>
      </c>
      <c r="F3043" s="1">
        <v>0</v>
      </c>
      <c r="G3043" s="2">
        <f t="shared" si="522"/>
        <v>-0.4405185761629466</v>
      </c>
      <c r="H3043" s="2">
        <f t="shared" si="522"/>
        <v>5.2151611167325385</v>
      </c>
      <c r="I3043" s="2">
        <f t="shared" si="523"/>
        <v>13.717628737477055</v>
      </c>
      <c r="J3043" s="2">
        <f t="shared" si="524"/>
        <v>40.83186974948805</v>
      </c>
      <c r="K3043">
        <f t="shared" si="525"/>
        <v>13.902206042769647</v>
      </c>
      <c r="L3043">
        <f t="shared" si="526"/>
        <v>35.616708632755511</v>
      </c>
      <c r="M3043">
        <f t="shared" si="527"/>
        <v>-0.25594127087035451</v>
      </c>
      <c r="N3043">
        <f t="shared" si="527"/>
        <v>0</v>
      </c>
    </row>
    <row r="3044" spans="1:14" x14ac:dyDescent="0.2">
      <c r="A3044">
        <f t="shared" si="528"/>
        <v>3027</v>
      </c>
      <c r="B3044">
        <f t="shared" si="518"/>
        <v>30.27</v>
      </c>
      <c r="C3044" s="2">
        <f t="shared" si="519"/>
        <v>-1.9127626725791609E-4</v>
      </c>
      <c r="D3044" s="2">
        <f t="shared" si="520"/>
        <v>-2.5633217459617905E-4</v>
      </c>
      <c r="E3044" s="1">
        <f t="shared" si="521"/>
        <v>-388.11530047159232</v>
      </c>
      <c r="F3044" s="1">
        <v>0</v>
      </c>
      <c r="G3044" s="2">
        <f t="shared" si="522"/>
        <v>-7.6618782453228045</v>
      </c>
      <c r="H3044" s="2">
        <f t="shared" si="522"/>
        <v>-10.260484510169301</v>
      </c>
      <c r="I3044" s="2">
        <f t="shared" si="523"/>
        <v>-0.72309121889124761</v>
      </c>
      <c r="J3044" s="2">
        <f t="shared" si="524"/>
        <v>10.281108742326927</v>
      </c>
      <c r="K3044">
        <f t="shared" si="525"/>
        <v>6.7905144812339424</v>
      </c>
      <c r="L3044">
        <f t="shared" si="526"/>
        <v>20.541593252496227</v>
      </c>
      <c r="M3044">
        <f t="shared" si="527"/>
        <v>-0.14827254519761432</v>
      </c>
      <c r="N3044">
        <f t="shared" si="527"/>
        <v>0</v>
      </c>
    </row>
    <row r="3045" spans="1:14" x14ac:dyDescent="0.2">
      <c r="A3045">
        <f t="shared" si="528"/>
        <v>3028</v>
      </c>
      <c r="B3045">
        <f t="shared" si="518"/>
        <v>30.28</v>
      </c>
      <c r="C3045" s="2">
        <f t="shared" si="519"/>
        <v>-3.6993831952031038E-4</v>
      </c>
      <c r="D3045" s="2">
        <f t="shared" si="520"/>
        <v>-6.4037917752025344E-4</v>
      </c>
      <c r="E3045" s="1">
        <f t="shared" si="521"/>
        <v>711.18631274920369</v>
      </c>
      <c r="F3045" s="1">
        <v>0</v>
      </c>
      <c r="G3045" s="2">
        <f t="shared" si="522"/>
        <v>-14.808314267009225</v>
      </c>
      <c r="H3045" s="2">
        <f t="shared" si="522"/>
        <v>-25.64072936612056</v>
      </c>
      <c r="I3045" s="2">
        <f t="shared" si="523"/>
        <v>-15.188503056705599</v>
      </c>
      <c r="J3045" s="2">
        <f t="shared" si="524"/>
        <v>-20.448023651089887</v>
      </c>
      <c r="K3045">
        <f t="shared" si="525"/>
        <v>-0.41900031974353291</v>
      </c>
      <c r="L3045">
        <f t="shared" si="526"/>
        <v>5.1927057150306712</v>
      </c>
      <c r="M3045">
        <f t="shared" si="527"/>
        <v>-3.8811530047159232E-2</v>
      </c>
      <c r="N3045">
        <f t="shared" si="527"/>
        <v>0</v>
      </c>
    </row>
    <row r="3046" spans="1:14" x14ac:dyDescent="0.2">
      <c r="A3046">
        <f t="shared" si="528"/>
        <v>3029</v>
      </c>
      <c r="B3046">
        <f t="shared" si="518"/>
        <v>30.29</v>
      </c>
      <c r="C3046" s="2">
        <f t="shared" si="519"/>
        <v>-5.4458884802650182E-4</v>
      </c>
      <c r="D3046" s="2">
        <f t="shared" si="520"/>
        <v>-1.0174300586218215E-3</v>
      </c>
      <c r="E3046" s="1">
        <f t="shared" si="521"/>
        <v>1801.8912451512822</v>
      </c>
      <c r="F3046" s="1">
        <v>0</v>
      </c>
      <c r="G3046" s="2">
        <f t="shared" si="522"/>
        <v>-21.794176079671097</v>
      </c>
      <c r="H3046" s="2">
        <f t="shared" si="522"/>
        <v>-40.740847971895292</v>
      </c>
      <c r="I3046" s="2">
        <f t="shared" si="523"/>
        <v>-29.505517846256499</v>
      </c>
      <c r="J3046" s="2">
        <f t="shared" si="524"/>
        <v>-50.986937429420323</v>
      </c>
      <c r="K3046">
        <f t="shared" si="525"/>
        <v>-7.6402231353104835</v>
      </c>
      <c r="L3046">
        <f t="shared" si="526"/>
        <v>-10.246089457525027</v>
      </c>
      <c r="M3046">
        <f t="shared" si="527"/>
        <v>7.1118631274920366E-2</v>
      </c>
      <c r="N3046">
        <f t="shared" si="527"/>
        <v>0</v>
      </c>
    </row>
    <row r="3047" spans="1:14" x14ac:dyDescent="0.2">
      <c r="A3047">
        <f t="shared" si="528"/>
        <v>3030</v>
      </c>
      <c r="B3047">
        <f t="shared" si="518"/>
        <v>30.3</v>
      </c>
      <c r="C3047" s="2">
        <f t="shared" si="519"/>
        <v>-7.1313106297326559E-4</v>
      </c>
      <c r="D3047" s="2">
        <f t="shared" si="520"/>
        <v>-1.3829503220068365E-3</v>
      </c>
      <c r="E3047" s="1">
        <f t="shared" si="521"/>
        <v>2870.8152691971623</v>
      </c>
      <c r="F3047" s="1">
        <v>0</v>
      </c>
      <c r="G3047" s="2">
        <f t="shared" si="522"/>
        <v>-28.535594549301347</v>
      </c>
      <c r="H3047" s="2">
        <f t="shared" si="522"/>
        <v>-55.379242764710206</v>
      </c>
      <c r="I3047" s="2">
        <f t="shared" si="523"/>
        <v>-43.50253496843208</v>
      </c>
      <c r="J3047" s="2">
        <f t="shared" si="524"/>
        <v>-80.968847600209926</v>
      </c>
      <c r="K3047">
        <f t="shared" si="525"/>
        <v>-14.786751294615605</v>
      </c>
      <c r="L3047">
        <f t="shared" si="526"/>
        <v>-25.589604835499721</v>
      </c>
      <c r="M3047">
        <f t="shared" si="527"/>
        <v>0.18018912451512822</v>
      </c>
      <c r="N3047">
        <f t="shared" si="527"/>
        <v>0</v>
      </c>
    </row>
    <row r="3048" spans="1:14" x14ac:dyDescent="0.2">
      <c r="A3048">
        <f t="shared" si="528"/>
        <v>3031</v>
      </c>
      <c r="B3048">
        <f t="shared" si="518"/>
        <v>30.310000000000002</v>
      </c>
      <c r="C3048" s="2">
        <f t="shared" si="519"/>
        <v>-8.7353790945165219E-4</v>
      </c>
      <c r="D3048" s="2">
        <f t="shared" si="520"/>
        <v>-1.7325382153018278E-3</v>
      </c>
      <c r="E3048" s="1">
        <f t="shared" si="521"/>
        <v>3905.0374407001409</v>
      </c>
      <c r="F3048" s="1">
        <v>0</v>
      </c>
      <c r="G3048" s="2">
        <f t="shared" si="522"/>
        <v>-34.951491124946763</v>
      </c>
      <c r="H3048" s="2">
        <f t="shared" si="522"/>
        <v>-69.379631709566269</v>
      </c>
      <c r="I3048" s="2">
        <f t="shared" si="523"/>
        <v>-57.011504414315525</v>
      </c>
      <c r="J3048" s="2">
        <f t="shared" si="524"/>
        <v>-110.0331884274167</v>
      </c>
      <c r="K3048">
        <f t="shared" si="525"/>
        <v>-21.772931762449051</v>
      </c>
      <c r="L3048">
        <f t="shared" si="526"/>
        <v>-40.653556717850428</v>
      </c>
      <c r="M3048">
        <f t="shared" si="527"/>
        <v>0.28708152691971622</v>
      </c>
      <c r="N3048">
        <f t="shared" si="527"/>
        <v>0</v>
      </c>
    </row>
    <row r="3049" spans="1:14" x14ac:dyDescent="0.2">
      <c r="A3049">
        <f t="shared" si="528"/>
        <v>3032</v>
      </c>
      <c r="B3049">
        <f t="shared" si="518"/>
        <v>30.32</v>
      </c>
      <c r="C3049" s="2">
        <f t="shared" si="519"/>
        <v>-1.0238764896620526E-3</v>
      </c>
      <c r="D3049" s="2">
        <f t="shared" si="520"/>
        <v>-2.0619778070721235E-3</v>
      </c>
      <c r="E3049" s="1">
        <f t="shared" si="521"/>
        <v>4892.0562846685661</v>
      </c>
      <c r="F3049" s="1">
        <v>0</v>
      </c>
      <c r="G3049" s="2">
        <f t="shared" si="522"/>
        <v>-40.964554680260932</v>
      </c>
      <c r="H3049" s="2">
        <f t="shared" si="522"/>
        <v>-82.573173953044375</v>
      </c>
      <c r="I3049" s="2">
        <f t="shared" si="523"/>
        <v>-69.869948912890848</v>
      </c>
      <c r="J3049" s="2">
        <f t="shared" si="524"/>
        <v>-137.82995694888109</v>
      </c>
      <c r="K3049">
        <f t="shared" si="525"/>
        <v>-28.514890488559903</v>
      </c>
      <c r="L3049">
        <f t="shared" si="526"/>
        <v>-55.256782995836716</v>
      </c>
      <c r="M3049">
        <f t="shared" si="527"/>
        <v>0.39050374407001409</v>
      </c>
      <c r="N3049">
        <f t="shared" si="527"/>
        <v>0</v>
      </c>
    </row>
    <row r="3050" spans="1:14" x14ac:dyDescent="0.2">
      <c r="A3050">
        <f t="shared" si="528"/>
        <v>3033</v>
      </c>
      <c r="B3050">
        <f t="shared" si="518"/>
        <v>30.330000000000002</v>
      </c>
      <c r="C3050" s="2">
        <f t="shared" si="519"/>
        <v>-1.1623313830211636E-3</v>
      </c>
      <c r="D3050" s="2">
        <f t="shared" si="520"/>
        <v>-2.367289876417978E-3</v>
      </c>
      <c r="E3050" s="1">
        <f t="shared" si="521"/>
        <v>5819.9409106877756</v>
      </c>
      <c r="F3050" s="1">
        <v>0</v>
      </c>
      <c r="G3050" s="2">
        <f t="shared" si="522"/>
        <v>-46.502174258285159</v>
      </c>
      <c r="H3050" s="2">
        <f t="shared" si="522"/>
        <v>-94.800507865520871</v>
      </c>
      <c r="I3050" s="2">
        <f t="shared" si="523"/>
        <v>-81.922921517937425</v>
      </c>
      <c r="J3050" s="2">
        <f t="shared" si="524"/>
        <v>-164.02393338010083</v>
      </c>
      <c r="K3050">
        <f t="shared" si="525"/>
        <v>-34.931541631185411</v>
      </c>
      <c r="L3050">
        <f t="shared" si="526"/>
        <v>-69.223425514579958</v>
      </c>
      <c r="M3050">
        <f t="shared" si="527"/>
        <v>0.48920562846685661</v>
      </c>
      <c r="N3050">
        <f t="shared" si="527"/>
        <v>0</v>
      </c>
    </row>
    <row r="3051" spans="1:14" x14ac:dyDescent="0.2">
      <c r="A3051">
        <f t="shared" si="528"/>
        <v>3034</v>
      </c>
      <c r="B3051">
        <f t="shared" si="518"/>
        <v>30.34</v>
      </c>
      <c r="C3051" s="2">
        <f t="shared" si="519"/>
        <v>-1.287226582587613E-3</v>
      </c>
      <c r="D3051" s="2">
        <f t="shared" si="520"/>
        <v>-2.6447800001123626E-3</v>
      </c>
      <c r="E3051" s="1">
        <f t="shared" si="521"/>
        <v>6677.4752311829479</v>
      </c>
      <c r="F3051" s="1">
        <v>0</v>
      </c>
      <c r="G3051" s="2">
        <f t="shared" si="522"/>
        <v>-51.497316457259103</v>
      </c>
      <c r="H3051" s="2">
        <f t="shared" si="522"/>
        <v>-105.91367685665558</v>
      </c>
      <c r="I3051" s="2">
        <f t="shared" si="523"/>
        <v>-93.024875041031166</v>
      </c>
      <c r="J3051" s="2">
        <f t="shared" si="524"/>
        <v>-188.29872746938111</v>
      </c>
      <c r="K3051">
        <f t="shared" si="525"/>
        <v>-40.945564492703284</v>
      </c>
      <c r="L3051">
        <f t="shared" si="526"/>
        <v>-82.385050612725522</v>
      </c>
      <c r="M3051">
        <f t="shared" si="527"/>
        <v>0.58199409106877764</v>
      </c>
      <c r="N3051">
        <f t="shared" si="527"/>
        <v>0</v>
      </c>
    </row>
    <row r="3052" spans="1:14" x14ac:dyDescent="0.2">
      <c r="A3052">
        <f t="shared" si="528"/>
        <v>3035</v>
      </c>
      <c r="B3052">
        <f t="shared" si="518"/>
        <v>30.35</v>
      </c>
      <c r="C3052" s="2">
        <f t="shared" si="519"/>
        <v>-1.3970457826463461E-3</v>
      </c>
      <c r="D3052" s="2">
        <f t="shared" si="520"/>
        <v>-2.8910832560132015E-3</v>
      </c>
      <c r="E3052" s="1">
        <f t="shared" si="521"/>
        <v>7454.2935392903955</v>
      </c>
      <c r="F3052" s="1">
        <v>0</v>
      </c>
      <c r="G3052" s="2">
        <f t="shared" si="522"/>
        <v>-55.889336851926238</v>
      </c>
      <c r="H3052" s="2">
        <f t="shared" si="522"/>
        <v>-115.77791968529934</v>
      </c>
      <c r="I3052" s="2">
        <f t="shared" si="523"/>
        <v>-103.04142075845246</v>
      </c>
      <c r="J3052" s="2">
        <f t="shared" si="524"/>
        <v>-210.36060193321671</v>
      </c>
      <c r="K3052">
        <f t="shared" si="525"/>
        <v>-46.484336383407928</v>
      </c>
      <c r="L3052">
        <f t="shared" si="526"/>
        <v>-94.582682247917376</v>
      </c>
      <c r="M3052">
        <f t="shared" si="527"/>
        <v>0.66774752311829477</v>
      </c>
      <c r="N3052">
        <f t="shared" si="527"/>
        <v>0</v>
      </c>
    </row>
    <row r="3053" spans="1:14" x14ac:dyDescent="0.2">
      <c r="A3053">
        <f t="shared" si="528"/>
        <v>3036</v>
      </c>
      <c r="B3053">
        <f t="shared" si="518"/>
        <v>30.36</v>
      </c>
      <c r="C3053" s="2">
        <f t="shared" si="519"/>
        <v>-1.4904507719108191E-3</v>
      </c>
      <c r="D3053" s="2">
        <f t="shared" si="520"/>
        <v>-3.103205001879124E-3</v>
      </c>
      <c r="E3053" s="1">
        <f t="shared" si="521"/>
        <v>8141.0058074904937</v>
      </c>
      <c r="F3053" s="1">
        <v>0</v>
      </c>
      <c r="G3053" s="2">
        <f t="shared" si="522"/>
        <v>-59.624715629677176</v>
      </c>
      <c r="H3053" s="2">
        <f t="shared" si="522"/>
        <v>-124.27330360269252</v>
      </c>
      <c r="I3053" s="2">
        <f t="shared" si="523"/>
        <v>-111.85095513335615</v>
      </c>
      <c r="J3053" s="2">
        <f t="shared" si="524"/>
        <v>-229.94202675502595</v>
      </c>
      <c r="K3053">
        <f t="shared" si="525"/>
        <v>-51.480810149749935</v>
      </c>
      <c r="L3053">
        <f t="shared" si="526"/>
        <v>-105.66872315233343</v>
      </c>
      <c r="M3053">
        <f t="shared" si="527"/>
        <v>0.74542935392903964</v>
      </c>
      <c r="N3053">
        <f t="shared" si="527"/>
        <v>0</v>
      </c>
    </row>
    <row r="3054" spans="1:14" x14ac:dyDescent="0.2">
      <c r="A3054">
        <f t="shared" si="528"/>
        <v>3037</v>
      </c>
      <c r="B3054">
        <f t="shared" ref="B3054:B3117" si="529">A3054*$B$4</f>
        <v>30.37</v>
      </c>
      <c r="C3054" s="2">
        <f t="shared" ref="C3054:C3117" si="530">$F$13*G3054+$G$13*H3054</f>
        <v>-1.5662977093921784E-3</v>
      </c>
      <c r="D3054" s="2">
        <f t="shared" ref="D3054:D3117" si="531">G3054*$F$14+H3054*$G$14</f>
        <v>-3.2785572356573644E-3</v>
      </c>
      <c r="E3054" s="1">
        <f t="shared" ref="E3054:E3117" si="532">10000*SIN(11*B3054)</f>
        <v>8729.3111924220757</v>
      </c>
      <c r="F3054" s="1">
        <v>0</v>
      </c>
      <c r="G3054" s="2">
        <f t="shared" ref="G3054:H3117" si="533">I3054-K3054+M3054</f>
        <v>-62.657708524586752</v>
      </c>
      <c r="H3054" s="2">
        <f t="shared" si="533"/>
        <v>-131.29618054760164</v>
      </c>
      <c r="I3054" s="2">
        <f t="shared" ref="I3054:I3117" si="534">$I$13*C3053+$J$13*D3053</f>
        <v>-119.34613486511725</v>
      </c>
      <c r="J3054" s="2">
        <f t="shared" ref="J3054:J3117" si="535">$I$14*C3053+$J$14*D3053</f>
        <v>-246.80492134335844</v>
      </c>
      <c r="K3054">
        <f t="shared" ref="K3054:K3117" si="536">$L$13*C3052+$M$13*D3052</f>
        <v>-55.874325759781449</v>
      </c>
      <c r="L3054">
        <f t="shared" ref="L3054:L3117" si="537">$L$14*C3052+$M$14*D3052</f>
        <v>-115.50874079575679</v>
      </c>
      <c r="M3054">
        <f t="shared" ref="M3054:N3117" si="538">E3053*$B$4^2</f>
        <v>0.81410058074904945</v>
      </c>
      <c r="N3054">
        <f t="shared" si="538"/>
        <v>0</v>
      </c>
    </row>
    <row r="3055" spans="1:14" x14ac:dyDescent="0.2">
      <c r="A3055">
        <f t="shared" si="528"/>
        <v>3038</v>
      </c>
      <c r="B3055">
        <f t="shared" si="529"/>
        <v>30.38</v>
      </c>
      <c r="C3055" s="2">
        <f t="shared" si="530"/>
        <v>-1.623651085275438E-3</v>
      </c>
      <c r="D3055" s="2">
        <f t="shared" si="531"/>
        <v>-3.4149900962322103E-3</v>
      </c>
      <c r="E3055" s="1">
        <f t="shared" si="532"/>
        <v>9212.0983738486157</v>
      </c>
      <c r="F3055" s="1">
        <v>0</v>
      </c>
      <c r="G3055" s="2">
        <f t="shared" si="533"/>
        <v>-64.950905144129408</v>
      </c>
      <c r="H3055" s="2">
        <f t="shared" si="533"/>
        <v>-136.76044873131309</v>
      </c>
      <c r="I3055" s="2">
        <f t="shared" si="534"/>
        <v>-125.43518238655997</v>
      </c>
      <c r="J3055" s="2">
        <f t="shared" si="535"/>
        <v>-260.74354527895048</v>
      </c>
      <c r="K3055">
        <f t="shared" si="536"/>
        <v>-59.611346123188348</v>
      </c>
      <c r="L3055">
        <f t="shared" si="537"/>
        <v>-123.9830965476374</v>
      </c>
      <c r="M3055">
        <f t="shared" si="538"/>
        <v>0.87293111924220756</v>
      </c>
      <c r="N3055">
        <f t="shared" si="538"/>
        <v>0</v>
      </c>
    </row>
    <row r="3056" spans="1:14" x14ac:dyDescent="0.2">
      <c r="A3056">
        <f t="shared" si="528"/>
        <v>3039</v>
      </c>
      <c r="B3056">
        <f t="shared" si="529"/>
        <v>30.39</v>
      </c>
      <c r="C3056" s="2">
        <f t="shared" si="530"/>
        <v>-1.6617951968311096E-3</v>
      </c>
      <c r="D3056" s="2">
        <f t="shared" si="531"/>
        <v>-3.5108181218868428E-3</v>
      </c>
      <c r="E3056" s="1">
        <f t="shared" si="532"/>
        <v>9583.5315149055004</v>
      </c>
      <c r="F3056" s="1">
        <v>0</v>
      </c>
      <c r="G3056" s="2">
        <f t="shared" si="533"/>
        <v>-66.475687890975848</v>
      </c>
      <c r="H3056" s="2">
        <f t="shared" si="533"/>
        <v>-140.59860428372824</v>
      </c>
      <c r="I3056" s="2">
        <f t="shared" si="534"/>
        <v>-130.04300595514823</v>
      </c>
      <c r="J3056" s="2">
        <f t="shared" si="535"/>
        <v>-271.58700258871573</v>
      </c>
      <c r="K3056">
        <f t="shared" si="536"/>
        <v>-62.646108226787518</v>
      </c>
      <c r="L3056">
        <f t="shared" si="537"/>
        <v>-130.9883983049875</v>
      </c>
      <c r="M3056">
        <f t="shared" si="538"/>
        <v>0.92120983738486162</v>
      </c>
      <c r="N3056">
        <f t="shared" si="538"/>
        <v>0</v>
      </c>
    </row>
    <row r="3057" spans="1:14" x14ac:dyDescent="0.2">
      <c r="A3057">
        <f t="shared" si="528"/>
        <v>3040</v>
      </c>
      <c r="B3057">
        <f t="shared" si="529"/>
        <v>30.400000000000002</v>
      </c>
      <c r="C3057" s="2">
        <f t="shared" si="530"/>
        <v>-1.6802429991446075E-3</v>
      </c>
      <c r="D3057" s="2">
        <f t="shared" si="531"/>
        <v>-3.5648409466403478E-3</v>
      </c>
      <c r="E3057" s="1">
        <f t="shared" si="532"/>
        <v>9839.1208045523599</v>
      </c>
      <c r="F3057" s="1">
        <v>0</v>
      </c>
      <c r="G3057" s="2">
        <f t="shared" si="533"/>
        <v>-67.212585872494728</v>
      </c>
      <c r="H3057" s="2">
        <f t="shared" si="533"/>
        <v>-142.76257015113353</v>
      </c>
      <c r="I3057" s="2">
        <f t="shared" si="534"/>
        <v>-133.11212070189092</v>
      </c>
      <c r="J3057" s="2">
        <f t="shared" si="535"/>
        <v>-279.20132911839727</v>
      </c>
      <c r="K3057">
        <f t="shared" si="536"/>
        <v>-64.941181677905632</v>
      </c>
      <c r="L3057">
        <f t="shared" si="537"/>
        <v>-136.43875896726374</v>
      </c>
      <c r="M3057">
        <f t="shared" si="538"/>
        <v>0.95835315149055011</v>
      </c>
      <c r="N3057">
        <f t="shared" si="538"/>
        <v>0</v>
      </c>
    </row>
    <row r="3058" spans="1:14" x14ac:dyDescent="0.2">
      <c r="A3058">
        <f t="shared" si="528"/>
        <v>3041</v>
      </c>
      <c r="B3058">
        <f t="shared" si="529"/>
        <v>30.41</v>
      </c>
      <c r="C3058" s="2">
        <f t="shared" si="530"/>
        <v>-1.6787422219078222E-3</v>
      </c>
      <c r="D3058" s="2">
        <f t="shared" si="531"/>
        <v>-3.576358181418546E-3</v>
      </c>
      <c r="E3058" s="1">
        <f t="shared" si="532"/>
        <v>9975.7767295292724</v>
      </c>
      <c r="F3058" s="1">
        <v>0</v>
      </c>
      <c r="G3058" s="2">
        <f t="shared" si="533"/>
        <v>-67.151519449116464</v>
      </c>
      <c r="H3058" s="2">
        <f t="shared" si="533"/>
        <v>-143.22429211126251</v>
      </c>
      <c r="I3058" s="2">
        <f t="shared" si="534"/>
        <v>-134.60335938508462</v>
      </c>
      <c r="J3058" s="2">
        <f t="shared" si="535"/>
        <v>-283.4911375784817</v>
      </c>
      <c r="K3058">
        <f t="shared" si="536"/>
        <v>-66.467927855512912</v>
      </c>
      <c r="L3058">
        <f t="shared" si="537"/>
        <v>-140.26684546721918</v>
      </c>
      <c r="M3058">
        <f t="shared" si="538"/>
        <v>0.98391208045523604</v>
      </c>
      <c r="N3058">
        <f t="shared" si="538"/>
        <v>0</v>
      </c>
    </row>
    <row r="3059" spans="1:14" x14ac:dyDescent="0.2">
      <c r="A3059">
        <f t="shared" si="528"/>
        <v>3042</v>
      </c>
      <c r="B3059">
        <f t="shared" si="529"/>
        <v>30.42</v>
      </c>
      <c r="C3059" s="2">
        <f t="shared" si="530"/>
        <v>-1.657278676309533E-3</v>
      </c>
      <c r="D3059" s="2">
        <f t="shared" si="531"/>
        <v>-3.5451782968983596E-3</v>
      </c>
      <c r="E3059" s="1">
        <f t="shared" si="532"/>
        <v>9991.8474197879787</v>
      </c>
      <c r="F3059" s="1">
        <v>0</v>
      </c>
      <c r="G3059" s="2">
        <f t="shared" si="533"/>
        <v>-66.29193238444158</v>
      </c>
      <c r="H3059" s="2">
        <f t="shared" si="533"/>
        <v>-141.97609456982974</v>
      </c>
      <c r="I3059" s="2">
        <f t="shared" si="534"/>
        <v>-134.49636411646838</v>
      </c>
      <c r="J3059" s="2">
        <f t="shared" si="535"/>
        <v>-284.40080014992401</v>
      </c>
      <c r="K3059">
        <f t="shared" si="536"/>
        <v>-67.206854059073876</v>
      </c>
      <c r="L3059">
        <f t="shared" si="537"/>
        <v>-142.42470558009427</v>
      </c>
      <c r="M3059">
        <f t="shared" si="538"/>
        <v>0.99757767295292732</v>
      </c>
      <c r="N3059">
        <f t="shared" si="538"/>
        <v>0</v>
      </c>
    </row>
    <row r="3060" spans="1:14" x14ac:dyDescent="0.2">
      <c r="A3060">
        <f t="shared" si="528"/>
        <v>3043</v>
      </c>
      <c r="B3060">
        <f t="shared" si="529"/>
        <v>30.43</v>
      </c>
      <c r="C3060" s="2">
        <f t="shared" si="530"/>
        <v>-1.6160767097896361E-3</v>
      </c>
      <c r="D3060" s="2">
        <f t="shared" si="531"/>
        <v>-3.4716213969895075E-3</v>
      </c>
      <c r="E3060" s="1">
        <f t="shared" si="532"/>
        <v>9887.1386159729955</v>
      </c>
      <c r="F3060" s="1">
        <v>0</v>
      </c>
      <c r="G3060" s="2">
        <f t="shared" si="533"/>
        <v>-64.642809909125887</v>
      </c>
      <c r="H3060" s="2">
        <f t="shared" si="533"/>
        <v>-139.03079169111768</v>
      </c>
      <c r="I3060" s="2">
        <f t="shared" si="534"/>
        <v>-132.78985295461399</v>
      </c>
      <c r="J3060" s="2">
        <f t="shared" si="535"/>
        <v>-281.91515409333886</v>
      </c>
      <c r="K3060">
        <f t="shared" si="536"/>
        <v>-67.14785830350931</v>
      </c>
      <c r="L3060">
        <f t="shared" si="537"/>
        <v>-142.88436240222117</v>
      </c>
      <c r="M3060">
        <f t="shared" si="538"/>
        <v>0.99918474197879792</v>
      </c>
      <c r="N3060">
        <f t="shared" si="538"/>
        <v>0</v>
      </c>
    </row>
    <row r="3061" spans="1:14" x14ac:dyDescent="0.2">
      <c r="A3061">
        <f t="shared" si="528"/>
        <v>3044</v>
      </c>
      <c r="B3061">
        <f t="shared" si="529"/>
        <v>30.44</v>
      </c>
      <c r="C3061" s="2">
        <f t="shared" si="530"/>
        <v>-1.5555968006807988E-3</v>
      </c>
      <c r="D3061" s="2">
        <f t="shared" si="531"/>
        <v>-3.3565158454157079E-3</v>
      </c>
      <c r="E3061" s="1">
        <f t="shared" si="532"/>
        <v>9662.9160175909819</v>
      </c>
      <c r="F3061" s="1">
        <v>0</v>
      </c>
      <c r="G3061" s="2">
        <f t="shared" si="533"/>
        <v>-62.222582380921757</v>
      </c>
      <c r="H3061" s="2">
        <f t="shared" si="533"/>
        <v>-134.42155235864166</v>
      </c>
      <c r="I3061" s="2">
        <f t="shared" si="534"/>
        <v>-129.50165796284011</v>
      </c>
      <c r="J3061" s="2">
        <f t="shared" si="535"/>
        <v>-276.0597215406807</v>
      </c>
      <c r="K3061">
        <f t="shared" si="536"/>
        <v>-66.290361720321059</v>
      </c>
      <c r="L3061">
        <f t="shared" si="537"/>
        <v>-141.63816918203904</v>
      </c>
      <c r="M3061">
        <f t="shared" si="538"/>
        <v>0.98871386159729957</v>
      </c>
      <c r="N3061">
        <f t="shared" si="538"/>
        <v>0</v>
      </c>
    </row>
    <row r="3062" spans="1:14" x14ac:dyDescent="0.2">
      <c r="A3062">
        <f t="shared" si="528"/>
        <v>3045</v>
      </c>
      <c r="B3062">
        <f t="shared" si="529"/>
        <v>30.45</v>
      </c>
      <c r="C3062" s="2">
        <f t="shared" si="530"/>
        <v>-1.476530319137888E-3</v>
      </c>
      <c r="D3062" s="2">
        <f t="shared" si="531"/>
        <v>-3.2011887818448807E-3</v>
      </c>
      <c r="E3062" s="1">
        <f t="shared" si="532"/>
        <v>9321.8899834831755</v>
      </c>
      <c r="F3062" s="1">
        <v>0</v>
      </c>
      <c r="G3062" s="2">
        <f t="shared" si="533"/>
        <v>-59.058915598308502</v>
      </c>
      <c r="H3062" s="2">
        <f t="shared" si="533"/>
        <v>-128.20152042495226</v>
      </c>
      <c r="I3062" s="2">
        <f t="shared" si="534"/>
        <v>-124.6685340741126</v>
      </c>
      <c r="J3062" s="2">
        <f t="shared" si="535"/>
        <v>-266.90044049299519</v>
      </c>
      <c r="K3062">
        <f t="shared" si="536"/>
        <v>-64.643326874045002</v>
      </c>
      <c r="L3062">
        <f t="shared" si="537"/>
        <v>-138.69892006804292</v>
      </c>
      <c r="M3062">
        <f t="shared" si="538"/>
        <v>0.96629160175909823</v>
      </c>
      <c r="N3062">
        <f t="shared" si="538"/>
        <v>0</v>
      </c>
    </row>
    <row r="3063" spans="1:14" x14ac:dyDescent="0.2">
      <c r="A3063">
        <f t="shared" si="528"/>
        <v>3046</v>
      </c>
      <c r="B3063">
        <f t="shared" si="529"/>
        <v>30.46</v>
      </c>
      <c r="C3063" s="2">
        <f t="shared" si="530"/>
        <v>-1.3797915148365011E-3</v>
      </c>
      <c r="D3063" s="2">
        <f t="shared" si="531"/>
        <v>-3.0074506376022146E-3</v>
      </c>
      <c r="E3063" s="1">
        <f t="shared" si="532"/>
        <v>8868.1827695379525</v>
      </c>
      <c r="F3063" s="1">
        <v>0</v>
      </c>
      <c r="G3063" s="2">
        <f t="shared" si="533"/>
        <v>-55.188390188352756</v>
      </c>
      <c r="H3063" s="2">
        <f t="shared" si="533"/>
        <v>-120.44319465653916</v>
      </c>
      <c r="I3063" s="2">
        <f t="shared" si="534"/>
        <v>-118.34574086024323</v>
      </c>
      <c r="J3063" s="2">
        <f t="shared" si="535"/>
        <v>-254.54290993115416</v>
      </c>
      <c r="K3063">
        <f t="shared" si="536"/>
        <v>-62.225161673542154</v>
      </c>
      <c r="L3063">
        <f t="shared" si="537"/>
        <v>-134.09971527461499</v>
      </c>
      <c r="M3063">
        <f t="shared" si="538"/>
        <v>0.93218899834831759</v>
      </c>
      <c r="N3063">
        <f t="shared" si="538"/>
        <v>0</v>
      </c>
    </row>
    <row r="3064" spans="1:14" x14ac:dyDescent="0.2">
      <c r="A3064">
        <f t="shared" si="528"/>
        <v>3047</v>
      </c>
      <c r="B3064">
        <f t="shared" si="529"/>
        <v>30.47</v>
      </c>
      <c r="C3064" s="2">
        <f t="shared" si="530"/>
        <v>-1.2665068252966259E-3</v>
      </c>
      <c r="D3064" s="2">
        <f t="shared" si="531"/>
        <v>-2.7775738332943591E-3</v>
      </c>
      <c r="E3064" s="1">
        <f t="shared" si="532"/>
        <v>8307.2786996706254</v>
      </c>
      <c r="F3064" s="1">
        <v>0</v>
      </c>
      <c r="G3064" s="2">
        <f t="shared" si="533"/>
        <v>-50.656073824380037</v>
      </c>
      <c r="H3064" s="2">
        <f t="shared" si="533"/>
        <v>-111.23757567504985</v>
      </c>
      <c r="I3064" s="2">
        <f t="shared" si="534"/>
        <v>-110.60640203405637</v>
      </c>
      <c r="J3064" s="2">
        <f t="shared" si="535"/>
        <v>-239.13115779768805</v>
      </c>
      <c r="K3064">
        <f t="shared" si="536"/>
        <v>-59.063509932722539</v>
      </c>
      <c r="L3064">
        <f t="shared" si="537"/>
        <v>-127.89358212263819</v>
      </c>
      <c r="M3064">
        <f t="shared" si="538"/>
        <v>0.88681827695379534</v>
      </c>
      <c r="N3064">
        <f t="shared" si="538"/>
        <v>0</v>
      </c>
    </row>
    <row r="3065" spans="1:14" x14ac:dyDescent="0.2">
      <c r="A3065">
        <f t="shared" si="528"/>
        <v>3048</v>
      </c>
      <c r="B3065">
        <f t="shared" si="529"/>
        <v>30.48</v>
      </c>
      <c r="C3065" s="2">
        <f t="shared" si="530"/>
        <v>-1.1380016309537173E-3</v>
      </c>
      <c r="D3065" s="2">
        <f t="shared" si="531"/>
        <v>-2.5142659108053781E-3</v>
      </c>
      <c r="E3065" s="1">
        <f t="shared" si="532"/>
        <v>7645.9578723881905</v>
      </c>
      <c r="F3065" s="1">
        <v>0</v>
      </c>
      <c r="G3065" s="2">
        <f t="shared" si="533"/>
        <v>-45.514991319626667</v>
      </c>
      <c r="H3065" s="2">
        <f t="shared" si="533"/>
        <v>-100.69309000471274</v>
      </c>
      <c r="I3065" s="2">
        <f t="shared" si="534"/>
        <v>-101.54065018816107</v>
      </c>
      <c r="J3065" s="2">
        <f t="shared" si="535"/>
        <v>-220.84594635635077</v>
      </c>
      <c r="K3065">
        <f t="shared" si="536"/>
        <v>-55.194930998567337</v>
      </c>
      <c r="L3065">
        <f t="shared" si="537"/>
        <v>-120.15285635163802</v>
      </c>
      <c r="M3065">
        <f t="shared" si="538"/>
        <v>0.8307278699670626</v>
      </c>
      <c r="N3065">
        <f t="shared" si="538"/>
        <v>0</v>
      </c>
    </row>
    <row r="3066" spans="1:14" x14ac:dyDescent="0.2">
      <c r="A3066">
        <f t="shared" si="528"/>
        <v>3049</v>
      </c>
      <c r="B3066">
        <f t="shared" si="529"/>
        <v>30.490000000000002</v>
      </c>
      <c r="C3066" s="2">
        <f t="shared" si="530"/>
        <v>-9.957846138682982E-4</v>
      </c>
      <c r="D3066" s="2">
        <f t="shared" si="531"/>
        <v>-2.2206374192493663E-3</v>
      </c>
      <c r="E3066" s="1">
        <f t="shared" si="532"/>
        <v>6892.2142042901742</v>
      </c>
      <c r="F3066" s="1">
        <v>0</v>
      </c>
      <c r="G3066" s="2">
        <f t="shared" si="533"/>
        <v>-39.825498873716676</v>
      </c>
      <c r="H3066" s="2">
        <f t="shared" si="533"/>
        <v>-88.934304024064872</v>
      </c>
      <c r="I3066" s="2">
        <f t="shared" si="534"/>
        <v>-91.25456686030553</v>
      </c>
      <c r="J3066" s="2">
        <f t="shared" si="535"/>
        <v>-199.90263501256376</v>
      </c>
      <c r="K3066">
        <f t="shared" si="536"/>
        <v>-50.664472199350037</v>
      </c>
      <c r="L3066">
        <f t="shared" si="537"/>
        <v>-110.96833098849889</v>
      </c>
      <c r="M3066">
        <f t="shared" si="538"/>
        <v>0.76459578723881905</v>
      </c>
      <c r="N3066">
        <f t="shared" si="538"/>
        <v>0</v>
      </c>
    </row>
    <row r="3067" spans="1:14" x14ac:dyDescent="0.2">
      <c r="A3067">
        <f t="shared" si="528"/>
        <v>3050</v>
      </c>
      <c r="B3067">
        <f t="shared" si="529"/>
        <v>30.5</v>
      </c>
      <c r="C3067" s="2">
        <f t="shared" si="530"/>
        <v>-8.4152990586538632E-4</v>
      </c>
      <c r="D3067" s="2">
        <f t="shared" si="531"/>
        <v>-1.900164937770565E-3</v>
      </c>
      <c r="E3067" s="1">
        <f t="shared" si="532"/>
        <v>6055.1588011682052</v>
      </c>
      <c r="F3067" s="1">
        <v>0</v>
      </c>
      <c r="G3067" s="2">
        <f t="shared" si="533"/>
        <v>-33.654569904725619</v>
      </c>
      <c r="H3067" s="2">
        <f t="shared" si="533"/>
        <v>-76.100443155388817</v>
      </c>
      <c r="I3067" s="2">
        <f t="shared" si="534"/>
        <v>-79.868930481825345</v>
      </c>
      <c r="J3067" s="2">
        <f t="shared" si="535"/>
        <v>-176.54862601510632</v>
      </c>
      <c r="K3067">
        <f t="shared" si="536"/>
        <v>-45.525139156670711</v>
      </c>
      <c r="L3067">
        <f t="shared" si="537"/>
        <v>-100.44818285971751</v>
      </c>
      <c r="M3067">
        <f t="shared" si="538"/>
        <v>0.68922142042901746</v>
      </c>
      <c r="N3067">
        <f t="shared" si="538"/>
        <v>0</v>
      </c>
    </row>
    <row r="3068" spans="1:14" x14ac:dyDescent="0.2">
      <c r="A3068">
        <f t="shared" si="528"/>
        <v>3051</v>
      </c>
      <c r="B3068">
        <f t="shared" si="529"/>
        <v>30.51</v>
      </c>
      <c r="C3068" s="2">
        <f t="shared" si="530"/>
        <v>-6.7705723857785258E-4</v>
      </c>
      <c r="D3068" s="2">
        <f t="shared" si="531"/>
        <v>-1.5566496768050669E-3</v>
      </c>
      <c r="E3068" s="1">
        <f t="shared" si="532"/>
        <v>5144.9098247439961</v>
      </c>
      <c r="F3068" s="1">
        <v>0</v>
      </c>
      <c r="G3068" s="2">
        <f t="shared" si="533"/>
        <v>-27.075000966802712</v>
      </c>
      <c r="H3068" s="2">
        <f t="shared" si="533"/>
        <v>-62.343733977046099</v>
      </c>
      <c r="I3068" s="2">
        <f t="shared" si="534"/>
        <v>-67.517787082666715</v>
      </c>
      <c r="J3068" s="2">
        <f t="shared" si="535"/>
        <v>-151.06042349293054</v>
      </c>
      <c r="K3068">
        <f t="shared" si="536"/>
        <v>-39.837270235747184</v>
      </c>
      <c r="L3068">
        <f t="shared" si="537"/>
        <v>-88.71668951588444</v>
      </c>
      <c r="M3068">
        <f t="shared" si="538"/>
        <v>0.60551588011682056</v>
      </c>
      <c r="N3068">
        <f t="shared" si="538"/>
        <v>0</v>
      </c>
    </row>
    <row r="3069" spans="1:14" x14ac:dyDescent="0.2">
      <c r="A3069">
        <f t="shared" si="528"/>
        <v>3052</v>
      </c>
      <c r="B3069">
        <f t="shared" si="529"/>
        <v>30.52</v>
      </c>
      <c r="C3069" s="2">
        <f t="shared" si="530"/>
        <v>-5.0431033201093079E-4</v>
      </c>
      <c r="D3069" s="2">
        <f t="shared" si="531"/>
        <v>-1.1941721528493331E-3</v>
      </c>
      <c r="E3069" s="1">
        <f t="shared" si="532"/>
        <v>4172.470186315526</v>
      </c>
      <c r="F3069" s="1">
        <v>0</v>
      </c>
      <c r="G3069" s="2">
        <f t="shared" si="533"/>
        <v>-20.164547218932945</v>
      </c>
      <c r="H3069" s="2">
        <f t="shared" si="533"/>
        <v>-47.827589083744456</v>
      </c>
      <c r="I3069" s="2">
        <f t="shared" si="534"/>
        <v>-54.346860765912631</v>
      </c>
      <c r="J3069" s="2">
        <f t="shared" si="535"/>
        <v>-123.74034095000084</v>
      </c>
      <c r="K3069">
        <f t="shared" si="536"/>
        <v>-33.667822564505286</v>
      </c>
      <c r="L3069">
        <f t="shared" si="537"/>
        <v>-75.912751866256386</v>
      </c>
      <c r="M3069">
        <f t="shared" si="538"/>
        <v>0.51449098247439962</v>
      </c>
      <c r="N3069">
        <f t="shared" si="538"/>
        <v>0</v>
      </c>
    </row>
    <row r="3070" spans="1:14" x14ac:dyDescent="0.2">
      <c r="A3070">
        <f t="shared" si="528"/>
        <v>3053</v>
      </c>
      <c r="B3070">
        <f t="shared" si="529"/>
        <v>30.53</v>
      </c>
      <c r="C3070" s="2">
        <f t="shared" si="530"/>
        <v>-3.2533377955671917E-4</v>
      </c>
      <c r="D3070" s="2">
        <f t="shared" si="531"/>
        <v>-8.1704347927399413E-4</v>
      </c>
      <c r="E3070" s="1">
        <f t="shared" si="532"/>
        <v>3149.5945457166281</v>
      </c>
      <c r="F3070" s="1">
        <v>0</v>
      </c>
      <c r="G3070" s="2">
        <f t="shared" si="533"/>
        <v>-13.004997762762148</v>
      </c>
      <c r="H3070" s="2">
        <f t="shared" si="533"/>
        <v>-32.724656421832833</v>
      </c>
      <c r="I3070" s="2">
        <f t="shared" si="534"/>
        <v>-40.51182290081919</v>
      </c>
      <c r="J3070" s="2">
        <f t="shared" si="535"/>
        <v>-94.912896589192087</v>
      </c>
      <c r="K3070">
        <f t="shared" si="536"/>
        <v>-27.089578119425489</v>
      </c>
      <c r="L3070">
        <f t="shared" si="537"/>
        <v>-62.188240167359254</v>
      </c>
      <c r="M3070">
        <f t="shared" si="538"/>
        <v>0.41724701863155261</v>
      </c>
      <c r="N3070">
        <f t="shared" si="538"/>
        <v>0</v>
      </c>
    </row>
    <row r="3071" spans="1:14" x14ac:dyDescent="0.2">
      <c r="A3071">
        <f t="shared" si="528"/>
        <v>3054</v>
      </c>
      <c r="B3071">
        <f t="shared" si="529"/>
        <v>30.54</v>
      </c>
      <c r="C3071" s="2">
        <f t="shared" si="530"/>
        <v>-1.4224870560983072E-4</v>
      </c>
      <c r="D3071" s="2">
        <f t="shared" si="531"/>
        <v>-4.2975385670228691E-4</v>
      </c>
      <c r="E3071" s="1">
        <f t="shared" si="532"/>
        <v>2088.6472232979277</v>
      </c>
      <c r="F3071" s="1">
        <v>0</v>
      </c>
      <c r="G3071" s="2">
        <f t="shared" si="533"/>
        <v>-5.6812018961688553</v>
      </c>
      <c r="H3071" s="2">
        <f t="shared" si="533"/>
        <v>-17.214756467971789</v>
      </c>
      <c r="I3071" s="2">
        <f t="shared" si="534"/>
        <v>-26.176440692682036</v>
      </c>
      <c r="J3071" s="2">
        <f t="shared" si="535"/>
        <v>-64.920939612173981</v>
      </c>
      <c r="K3071">
        <f t="shared" si="536"/>
        <v>-20.180279341941517</v>
      </c>
      <c r="L3071">
        <f t="shared" si="537"/>
        <v>-47.706183144202193</v>
      </c>
      <c r="M3071">
        <f t="shared" si="538"/>
        <v>0.3149594545716628</v>
      </c>
      <c r="N3071">
        <f t="shared" si="538"/>
        <v>0</v>
      </c>
    </row>
    <row r="3072" spans="1:14" x14ac:dyDescent="0.2">
      <c r="A3072">
        <f t="shared" si="528"/>
        <v>3055</v>
      </c>
      <c r="B3072">
        <f t="shared" si="529"/>
        <v>30.55</v>
      </c>
      <c r="C3072" s="2">
        <f t="shared" si="530"/>
        <v>4.2772513152459764E-5</v>
      </c>
      <c r="D3072" s="2">
        <f t="shared" si="531"/>
        <v>-3.6918880444951071E-5</v>
      </c>
      <c r="E3072" s="1">
        <f t="shared" si="532"/>
        <v>1002.4527424374216</v>
      </c>
      <c r="F3072" s="1">
        <v>0</v>
      </c>
      <c r="G3072" s="2">
        <f t="shared" si="533"/>
        <v>1.7199420743843599</v>
      </c>
      <c r="H3072" s="2">
        <f t="shared" si="533"/>
        <v>-1.4827319801130443</v>
      </c>
      <c r="I3072" s="2">
        <f t="shared" si="534"/>
        <v>-11.51062724972082</v>
      </c>
      <c r="J3072" s="2">
        <f t="shared" si="535"/>
        <v>-34.121553900199743</v>
      </c>
      <c r="K3072">
        <f t="shared" si="536"/>
        <v>-13.021704601775387</v>
      </c>
      <c r="L3072">
        <f t="shared" si="537"/>
        <v>-32.638821920086698</v>
      </c>
      <c r="M3072">
        <f t="shared" si="538"/>
        <v>0.20886472232979278</v>
      </c>
      <c r="N3072">
        <f t="shared" si="538"/>
        <v>0</v>
      </c>
    </row>
    <row r="3073" spans="1:14" x14ac:dyDescent="0.2">
      <c r="A3073">
        <f t="shared" si="528"/>
        <v>3056</v>
      </c>
      <c r="B3073">
        <f t="shared" si="529"/>
        <v>30.560000000000002</v>
      </c>
      <c r="C3073" s="2">
        <f t="shared" si="530"/>
        <v>2.2753216034103615E-4</v>
      </c>
      <c r="D3073" s="2">
        <f t="shared" si="531"/>
        <v>3.5677569096433635E-4</v>
      </c>
      <c r="E3073" s="1">
        <f t="shared" si="532"/>
        <v>-95.859190779752254</v>
      </c>
      <c r="F3073" s="1">
        <v>0</v>
      </c>
      <c r="G3073" s="2">
        <f t="shared" si="533"/>
        <v>9.1105233629832423</v>
      </c>
      <c r="H3073" s="2">
        <f t="shared" si="533"/>
        <v>14.283763886852746</v>
      </c>
      <c r="I3073" s="2">
        <f t="shared" si="534"/>
        <v>3.3115835361218977</v>
      </c>
      <c r="J3073" s="2">
        <f t="shared" si="535"/>
        <v>-2.8817881813584161</v>
      </c>
      <c r="K3073">
        <f t="shared" si="536"/>
        <v>-5.6986945526176029</v>
      </c>
      <c r="L3073">
        <f t="shared" si="537"/>
        <v>-17.165552068211163</v>
      </c>
      <c r="M3073">
        <f t="shared" si="538"/>
        <v>0.10024527424374217</v>
      </c>
      <c r="N3073">
        <f t="shared" si="538"/>
        <v>0</v>
      </c>
    </row>
    <row r="3074" spans="1:14" x14ac:dyDescent="0.2">
      <c r="A3074">
        <f t="shared" si="528"/>
        <v>3057</v>
      </c>
      <c r="B3074">
        <f t="shared" si="529"/>
        <v>30.57</v>
      </c>
      <c r="C3074" s="2">
        <f t="shared" si="530"/>
        <v>4.098334160011552E-4</v>
      </c>
      <c r="D3074" s="2">
        <f t="shared" si="531"/>
        <v>7.4663004327928486E-4</v>
      </c>
      <c r="E3074" s="1">
        <f t="shared" si="532"/>
        <v>-1193.0123968783153</v>
      </c>
      <c r="F3074" s="1">
        <v>0</v>
      </c>
      <c r="G3074" s="2">
        <f t="shared" si="533"/>
        <v>16.402668163646535</v>
      </c>
      <c r="H3074" s="2">
        <f t="shared" si="533"/>
        <v>29.896514555068983</v>
      </c>
      <c r="I3074" s="2">
        <f t="shared" si="534"/>
        <v>18.11411306053693</v>
      </c>
      <c r="J3074" s="2">
        <f t="shared" si="535"/>
        <v>28.42573609958594</v>
      </c>
      <c r="K3074">
        <f t="shared" si="536"/>
        <v>1.7018589778124211</v>
      </c>
      <c r="L3074">
        <f t="shared" si="537"/>
        <v>-1.4707784554830412</v>
      </c>
      <c r="M3074">
        <f t="shared" si="538"/>
        <v>-9.5859190779752253E-3</v>
      </c>
      <c r="N3074">
        <f t="shared" si="538"/>
        <v>0</v>
      </c>
    </row>
    <row r="3075" spans="1:14" x14ac:dyDescent="0.2">
      <c r="A3075">
        <f t="shared" si="528"/>
        <v>3058</v>
      </c>
      <c r="B3075">
        <f t="shared" si="529"/>
        <v>30.580000000000002</v>
      </c>
      <c r="C3075" s="2">
        <f t="shared" si="530"/>
        <v>5.8750660199283515E-4</v>
      </c>
      <c r="D3075" s="2">
        <f t="shared" si="531"/>
        <v>1.1279866164055981E-3</v>
      </c>
      <c r="E3075" s="1">
        <f t="shared" si="532"/>
        <v>-2275.7447028510851</v>
      </c>
      <c r="F3075" s="1">
        <v>0</v>
      </c>
      <c r="G3075" s="2">
        <f t="shared" si="533"/>
        <v>23.509589466254216</v>
      </c>
      <c r="H3075" s="2">
        <f t="shared" si="533"/>
        <v>45.168995107498311</v>
      </c>
      <c r="I3075" s="2">
        <f t="shared" si="534"/>
        <v>32.720940170241697</v>
      </c>
      <c r="J3075" s="2">
        <f t="shared" si="535"/>
        <v>59.427286497792473</v>
      </c>
      <c r="K3075">
        <f t="shared" si="536"/>
        <v>9.0920494642996488</v>
      </c>
      <c r="L3075">
        <f t="shared" si="537"/>
        <v>14.258291390294161</v>
      </c>
      <c r="M3075">
        <f t="shared" si="538"/>
        <v>-0.11930123968783153</v>
      </c>
      <c r="N3075">
        <f t="shared" si="538"/>
        <v>0</v>
      </c>
    </row>
    <row r="3076" spans="1:14" x14ac:dyDescent="0.2">
      <c r="A3076">
        <f t="shared" si="528"/>
        <v>3059</v>
      </c>
      <c r="B3076">
        <f t="shared" si="529"/>
        <v>30.59</v>
      </c>
      <c r="C3076" s="2">
        <f t="shared" si="530"/>
        <v>7.5843512197457271E-4</v>
      </c>
      <c r="D3076" s="2">
        <f t="shared" si="531"/>
        <v>1.4962859401956605E-3</v>
      </c>
      <c r="E3076" s="1">
        <f t="shared" si="532"/>
        <v>-3330.9682527046525</v>
      </c>
      <c r="F3076" s="1">
        <v>0</v>
      </c>
      <c r="G3076" s="2">
        <f t="shared" si="533"/>
        <v>30.34662464387376</v>
      </c>
      <c r="H3076" s="2">
        <f t="shared" si="533"/>
        <v>59.918608392202557</v>
      </c>
      <c r="I3076" s="2">
        <f t="shared" si="534"/>
        <v>46.95820423060475</v>
      </c>
      <c r="J3076" s="2">
        <f t="shared" si="535"/>
        <v>89.75249729947636</v>
      </c>
      <c r="K3076">
        <f t="shared" si="536"/>
        <v>16.384005116445881</v>
      </c>
      <c r="L3076">
        <f t="shared" si="537"/>
        <v>29.833888907273806</v>
      </c>
      <c r="M3076">
        <f t="shared" si="538"/>
        <v>-0.22757447028510852</v>
      </c>
      <c r="N3076">
        <f t="shared" si="538"/>
        <v>0</v>
      </c>
    </row>
    <row r="3077" spans="1:14" x14ac:dyDescent="0.2">
      <c r="A3077">
        <f t="shared" si="528"/>
        <v>3060</v>
      </c>
      <c r="B3077">
        <f t="shared" si="529"/>
        <v>30.6</v>
      </c>
      <c r="C3077" s="2">
        <f t="shared" si="530"/>
        <v>9.2058078485102331E-4</v>
      </c>
      <c r="D3077" s="2">
        <f t="shared" si="531"/>
        <v>1.8471213251569567E-3</v>
      </c>
      <c r="E3077" s="1">
        <f t="shared" si="532"/>
        <v>-4345.9277109008108</v>
      </c>
      <c r="F3077" s="1">
        <v>0</v>
      </c>
      <c r="G3077" s="2">
        <f t="shared" si="533"/>
        <v>36.832248366144619</v>
      </c>
      <c r="H3077" s="2">
        <f t="shared" si="533"/>
        <v>73.968875274304324</v>
      </c>
      <c r="I3077" s="2">
        <f t="shared" si="534"/>
        <v>60.65628388458768</v>
      </c>
      <c r="J3077" s="2">
        <f t="shared" si="535"/>
        <v>119.03880947925386</v>
      </c>
      <c r="K3077">
        <f t="shared" si="536"/>
        <v>23.490938693172598</v>
      </c>
      <c r="L3077">
        <f t="shared" si="537"/>
        <v>45.069934204949533</v>
      </c>
      <c r="M3077">
        <f t="shared" si="538"/>
        <v>-0.33309682527046525</v>
      </c>
      <c r="N3077">
        <f t="shared" si="538"/>
        <v>0</v>
      </c>
    </row>
    <row r="3078" spans="1:14" x14ac:dyDescent="0.2">
      <c r="A3078">
        <f t="shared" si="528"/>
        <v>3061</v>
      </c>
      <c r="B3078">
        <f t="shared" si="529"/>
        <v>30.61</v>
      </c>
      <c r="C3078" s="2">
        <f t="shared" si="530"/>
        <v>1.0720082077774107E-3</v>
      </c>
      <c r="D3078" s="2">
        <f t="shared" si="531"/>
        <v>2.1762917505437815E-3</v>
      </c>
      <c r="E3078" s="1">
        <f t="shared" si="532"/>
        <v>-5308.3544463525513</v>
      </c>
      <c r="F3078" s="1">
        <v>0</v>
      </c>
      <c r="G3078" s="2">
        <f t="shared" si="533"/>
        <v>42.889048682809154</v>
      </c>
      <c r="H3078" s="2">
        <f t="shared" si="533"/>
        <v>87.151552702830912</v>
      </c>
      <c r="I3078" s="2">
        <f t="shared" si="534"/>
        <v>73.651826567991293</v>
      </c>
      <c r="J3078" s="2">
        <f t="shared" si="535"/>
        <v>146.93581952628119</v>
      </c>
      <c r="K3078">
        <f t="shared" si="536"/>
        <v>30.328185114092058</v>
      </c>
      <c r="L3078">
        <f t="shared" si="537"/>
        <v>59.784266823450281</v>
      </c>
      <c r="M3078">
        <f t="shared" si="538"/>
        <v>-0.4345927710900811</v>
      </c>
      <c r="N3078">
        <f t="shared" si="538"/>
        <v>0</v>
      </c>
    </row>
    <row r="3079" spans="1:14" x14ac:dyDescent="0.2">
      <c r="A3079">
        <f t="shared" si="528"/>
        <v>3062</v>
      </c>
      <c r="B3079">
        <f t="shared" si="529"/>
        <v>30.62</v>
      </c>
      <c r="C3079" s="2">
        <f t="shared" si="530"/>
        <v>1.2109080057007946E-3</v>
      </c>
      <c r="D3079" s="2">
        <f t="shared" si="531"/>
        <v>2.4798523137058302E-3</v>
      </c>
      <c r="E3079" s="1">
        <f t="shared" si="532"/>
        <v>-6206.6148332350131</v>
      </c>
      <c r="F3079" s="1">
        <v>0</v>
      </c>
      <c r="G3079" s="2">
        <f t="shared" si="533"/>
        <v>48.444654557110418</v>
      </c>
      <c r="H3079" s="2">
        <f t="shared" si="533"/>
        <v>99.308654116760593</v>
      </c>
      <c r="I3079" s="2">
        <f t="shared" si="534"/>
        <v>85.78970442368292</v>
      </c>
      <c r="J3079" s="2">
        <f t="shared" si="535"/>
        <v>173.10948485501279</v>
      </c>
      <c r="K3079">
        <f t="shared" si="536"/>
        <v>36.814214421937244</v>
      </c>
      <c r="L3079">
        <f t="shared" si="537"/>
        <v>73.800830738252202</v>
      </c>
      <c r="M3079">
        <f t="shared" si="538"/>
        <v>-0.53083544463525512</v>
      </c>
      <c r="N3079">
        <f t="shared" si="538"/>
        <v>0</v>
      </c>
    </row>
    <row r="3080" spans="1:14" x14ac:dyDescent="0.2">
      <c r="A3080">
        <f t="shared" si="528"/>
        <v>3063</v>
      </c>
      <c r="B3080">
        <f t="shared" si="529"/>
        <v>30.63</v>
      </c>
      <c r="C3080" s="2">
        <f t="shared" si="530"/>
        <v>1.3356184888313775E-3</v>
      </c>
      <c r="D3080" s="2">
        <f t="shared" si="531"/>
        <v>2.7541616336340404E-3</v>
      </c>
      <c r="E3080" s="1">
        <f t="shared" si="532"/>
        <v>-7029.8508759722881</v>
      </c>
      <c r="F3080" s="1">
        <v>0</v>
      </c>
      <c r="G3080" s="2">
        <f t="shared" si="533"/>
        <v>53.432603705430175</v>
      </c>
      <c r="H3080" s="2">
        <f t="shared" si="533"/>
        <v>110.29434787859026</v>
      </c>
      <c r="I3080" s="2">
        <f t="shared" si="534"/>
        <v>96.924873128137378</v>
      </c>
      <c r="J3080" s="2">
        <f t="shared" si="535"/>
        <v>197.24613521926187</v>
      </c>
      <c r="K3080">
        <f t="shared" si="536"/>
        <v>42.871607939383701</v>
      </c>
      <c r="L3080">
        <f t="shared" si="537"/>
        <v>86.951787340671615</v>
      </c>
      <c r="M3080">
        <f t="shared" si="538"/>
        <v>-0.62066148332350135</v>
      </c>
      <c r="N3080">
        <f t="shared" si="538"/>
        <v>0</v>
      </c>
    </row>
    <row r="3081" spans="1:14" x14ac:dyDescent="0.2">
      <c r="A3081">
        <f t="shared" si="528"/>
        <v>3064</v>
      </c>
      <c r="B3081">
        <f t="shared" si="529"/>
        <v>30.64</v>
      </c>
      <c r="C3081" s="2">
        <f t="shared" si="530"/>
        <v>1.4446456072038094E-3</v>
      </c>
      <c r="D3081" s="2">
        <f t="shared" si="531"/>
        <v>2.9959256380258465E-3</v>
      </c>
      <c r="E3081" s="1">
        <f t="shared" si="532"/>
        <v>-7768.1114585627301</v>
      </c>
      <c r="F3081" s="1">
        <v>0</v>
      </c>
      <c r="G3081" s="2">
        <f t="shared" si="533"/>
        <v>57.793140310333989</v>
      </c>
      <c r="H3081" s="2">
        <f t="shared" si="533"/>
        <v>119.97671088069499</v>
      </c>
      <c r="I3081" s="2">
        <f t="shared" si="534"/>
        <v>106.92411129688436</v>
      </c>
      <c r="J3081" s="2">
        <f t="shared" si="535"/>
        <v>219.05624186040083</v>
      </c>
      <c r="K3081">
        <f t="shared" si="536"/>
        <v>48.427985898953146</v>
      </c>
      <c r="L3081">
        <f t="shared" si="537"/>
        <v>99.079530979705837</v>
      </c>
      <c r="M3081">
        <f t="shared" si="538"/>
        <v>-0.70298508759722889</v>
      </c>
      <c r="N3081">
        <f t="shared" si="538"/>
        <v>0</v>
      </c>
    </row>
    <row r="3082" spans="1:14" x14ac:dyDescent="0.2">
      <c r="A3082">
        <f t="shared" si="528"/>
        <v>3065</v>
      </c>
      <c r="B3082">
        <f t="shared" si="529"/>
        <v>30.650000000000002</v>
      </c>
      <c r="C3082" s="2">
        <f t="shared" si="530"/>
        <v>1.5366809023964914E-3</v>
      </c>
      <c r="D3082" s="2">
        <f t="shared" si="531"/>
        <v>3.2022372064527708E-3</v>
      </c>
      <c r="E3082" s="1">
        <f t="shared" si="532"/>
        <v>-8412.4726317191198</v>
      </c>
      <c r="F3082" s="1">
        <v>0</v>
      </c>
      <c r="G3082" s="2">
        <f t="shared" si="533"/>
        <v>61.473933010624862</v>
      </c>
      <c r="H3082" s="2">
        <f t="shared" si="533"/>
        <v>128.23931620219491</v>
      </c>
      <c r="I3082" s="2">
        <f t="shared" si="534"/>
        <v>115.66761955756115</v>
      </c>
      <c r="J3082" s="2">
        <f t="shared" si="535"/>
        <v>238.27789901432789</v>
      </c>
      <c r="K3082">
        <f t="shared" si="536"/>
        <v>53.41687540108002</v>
      </c>
      <c r="L3082">
        <f t="shared" si="537"/>
        <v>110.03858281213297</v>
      </c>
      <c r="M3082">
        <f t="shared" si="538"/>
        <v>-0.77681114585627309</v>
      </c>
      <c r="N3082">
        <f t="shared" si="538"/>
        <v>0</v>
      </c>
    </row>
    <row r="3083" spans="1:14" x14ac:dyDescent="0.2">
      <c r="A3083">
        <f t="shared" si="528"/>
        <v>3066</v>
      </c>
      <c r="B3083">
        <f t="shared" si="529"/>
        <v>30.66</v>
      </c>
      <c r="C3083" s="2">
        <f t="shared" si="530"/>
        <v>1.6106172502759193E-3</v>
      </c>
      <c r="D3083" s="2">
        <f t="shared" si="531"/>
        <v>3.3706111918340512E-3</v>
      </c>
      <c r="E3083" s="1">
        <f t="shared" si="532"/>
        <v>-8955.1454838190766</v>
      </c>
      <c r="F3083" s="1">
        <v>0</v>
      </c>
      <c r="G3083" s="2">
        <f t="shared" si="533"/>
        <v>64.43070452407045</v>
      </c>
      <c r="H3083" s="2">
        <f t="shared" si="533"/>
        <v>134.98263568119825</v>
      </c>
      <c r="I3083" s="2">
        <f t="shared" si="534"/>
        <v>123.05046005321311</v>
      </c>
      <c r="J3083" s="2">
        <f t="shared" si="535"/>
        <v>254.679975842571</v>
      </c>
      <c r="K3083">
        <f t="shared" si="536"/>
        <v>57.778508265970764</v>
      </c>
      <c r="L3083">
        <f t="shared" si="537"/>
        <v>119.69734016137274</v>
      </c>
      <c r="M3083">
        <f t="shared" si="538"/>
        <v>-0.84124726317191201</v>
      </c>
      <c r="N3083">
        <f t="shared" si="538"/>
        <v>0</v>
      </c>
    </row>
    <row r="3084" spans="1:14" x14ac:dyDescent="0.2">
      <c r="A3084">
        <f t="shared" si="528"/>
        <v>3067</v>
      </c>
      <c r="B3084">
        <f t="shared" si="529"/>
        <v>30.67</v>
      </c>
      <c r="C3084" s="2">
        <f t="shared" si="530"/>
        <v>1.6655622050379341E-3</v>
      </c>
      <c r="D3084" s="2">
        <f t="shared" si="531"/>
        <v>3.4990143978050675E-3</v>
      </c>
      <c r="E3084" s="1">
        <f t="shared" si="532"/>
        <v>-9389.5702917438484</v>
      </c>
      <c r="F3084" s="1">
        <v>0</v>
      </c>
      <c r="G3084" s="2">
        <f t="shared" si="533"/>
        <v>66.627765314751187</v>
      </c>
      <c r="H3084" s="2">
        <f t="shared" si="533"/>
        <v>140.12524048529502</v>
      </c>
      <c r="I3084" s="2">
        <f t="shared" si="534"/>
        <v>128.98381904422754</v>
      </c>
      <c r="J3084" s="2">
        <f t="shared" si="535"/>
        <v>268.06490079932178</v>
      </c>
      <c r="K3084">
        <f t="shared" si="536"/>
        <v>61.460539181094447</v>
      </c>
      <c r="L3084">
        <f t="shared" si="537"/>
        <v>127.93966031402674</v>
      </c>
      <c r="M3084">
        <f t="shared" si="538"/>
        <v>-0.89551454838190769</v>
      </c>
      <c r="N3084">
        <f t="shared" si="538"/>
        <v>0</v>
      </c>
    </row>
    <row r="3085" spans="1:14" x14ac:dyDescent="0.2">
      <c r="A3085">
        <f t="shared" si="528"/>
        <v>3068</v>
      </c>
      <c r="B3085">
        <f t="shared" si="529"/>
        <v>30.68</v>
      </c>
      <c r="C3085" s="2">
        <f t="shared" si="530"/>
        <v>1.7008487835117375E-3</v>
      </c>
      <c r="D3085" s="2">
        <f t="shared" si="531"/>
        <v>3.5858901500533135E-3</v>
      </c>
      <c r="E3085" s="1">
        <f t="shared" si="532"/>
        <v>-9710.4958135245761</v>
      </c>
      <c r="F3085" s="1">
        <v>0</v>
      </c>
      <c r="G3085" s="2">
        <f t="shared" si="533"/>
        <v>68.038444864813528</v>
      </c>
      <c r="H3085" s="2">
        <f t="shared" si="533"/>
        <v>143.60478518538918</v>
      </c>
      <c r="I3085" s="2">
        <f t="shared" si="534"/>
        <v>133.39607739199101</v>
      </c>
      <c r="J3085" s="2">
        <f t="shared" si="535"/>
        <v>278.27104485091502</v>
      </c>
      <c r="K3085">
        <f t="shared" si="536"/>
        <v>64.418675498003097</v>
      </c>
      <c r="L3085">
        <f t="shared" si="537"/>
        <v>134.66625966552584</v>
      </c>
      <c r="M3085">
        <f t="shared" si="538"/>
        <v>-0.93895702917438484</v>
      </c>
      <c r="N3085">
        <f t="shared" si="538"/>
        <v>0</v>
      </c>
    </row>
    <row r="3086" spans="1:14" x14ac:dyDescent="0.2">
      <c r="A3086">
        <f t="shared" si="528"/>
        <v>3069</v>
      </c>
      <c r="B3086">
        <f t="shared" si="529"/>
        <v>30.69</v>
      </c>
      <c r="C3086" s="2">
        <f t="shared" si="530"/>
        <v>1.7160435593314126E-3</v>
      </c>
      <c r="D3086" s="2">
        <f t="shared" si="531"/>
        <v>3.6301771645507199E-3</v>
      </c>
      <c r="E3086" s="1">
        <f t="shared" si="532"/>
        <v>-9914.042764327578</v>
      </c>
      <c r="F3086" s="1">
        <v>0</v>
      </c>
      <c r="G3086" s="2">
        <f t="shared" si="533"/>
        <v>68.645415336029842</v>
      </c>
      <c r="H3086" s="2">
        <f t="shared" si="533"/>
        <v>145.37876343526725</v>
      </c>
      <c r="I3086" s="2">
        <f t="shared" si="534"/>
        <v>136.23367600566584</v>
      </c>
      <c r="J3086" s="2">
        <f t="shared" si="535"/>
        <v>285.17467477437765</v>
      </c>
      <c r="K3086">
        <f t="shared" si="536"/>
        <v>66.61721108828354</v>
      </c>
      <c r="L3086">
        <f t="shared" si="537"/>
        <v>139.7959113391104</v>
      </c>
      <c r="M3086">
        <f t="shared" si="538"/>
        <v>-0.97104958135245767</v>
      </c>
      <c r="N3086">
        <f t="shared" si="538"/>
        <v>0</v>
      </c>
    </row>
    <row r="3087" spans="1:14" x14ac:dyDescent="0.2">
      <c r="A3087">
        <f t="shared" si="528"/>
        <v>3070</v>
      </c>
      <c r="B3087">
        <f t="shared" si="529"/>
        <v>30.7</v>
      </c>
      <c r="C3087" s="2">
        <f t="shared" si="530"/>
        <v>1.7109519687956568E-3</v>
      </c>
      <c r="D3087" s="2">
        <f t="shared" si="531"/>
        <v>3.6313224840595236E-3</v>
      </c>
      <c r="E3087" s="1">
        <f t="shared" si="532"/>
        <v>-9997.7507084891095</v>
      </c>
      <c r="F3087" s="1">
        <v>0</v>
      </c>
      <c r="G3087" s="2">
        <f t="shared" si="533"/>
        <v>68.440903695253866</v>
      </c>
      <c r="H3087" s="2">
        <f t="shared" si="533"/>
        <v>145.42502610048427</v>
      </c>
      <c r="I3087" s="2">
        <f t="shared" si="534"/>
        <v>137.46176578781211</v>
      </c>
      <c r="J3087" s="2">
        <f t="shared" si="535"/>
        <v>288.69145291936019</v>
      </c>
      <c r="K3087">
        <f t="shared" si="536"/>
        <v>68.029457816125486</v>
      </c>
      <c r="L3087">
        <f t="shared" si="537"/>
        <v>143.26642681887591</v>
      </c>
      <c r="M3087">
        <f t="shared" si="538"/>
        <v>-0.99140427643275786</v>
      </c>
      <c r="N3087">
        <f t="shared" si="538"/>
        <v>0</v>
      </c>
    </row>
    <row r="3088" spans="1:14" x14ac:dyDescent="0.2">
      <c r="A3088">
        <f t="shared" si="528"/>
        <v>3071</v>
      </c>
      <c r="B3088">
        <f t="shared" si="529"/>
        <v>30.71</v>
      </c>
      <c r="C3088" s="2">
        <f t="shared" si="530"/>
        <v>1.6856207636426609E-3</v>
      </c>
      <c r="D3088" s="2">
        <f t="shared" si="531"/>
        <v>3.5892883255063761E-3</v>
      </c>
      <c r="E3088" s="1">
        <f t="shared" si="532"/>
        <v>-9960.6078007797387</v>
      </c>
      <c r="F3088" s="1">
        <v>0</v>
      </c>
      <c r="G3088" s="2">
        <f t="shared" si="533"/>
        <v>67.426789714141862</v>
      </c>
      <c r="H3088" s="2">
        <f t="shared" si="533"/>
        <v>143.74205553223405</v>
      </c>
      <c r="I3088" s="2">
        <f t="shared" si="534"/>
        <v>137.06463419547393</v>
      </c>
      <c r="J3088" s="2">
        <f t="shared" si="535"/>
        <v>288.77746526102442</v>
      </c>
      <c r="K3088">
        <f t="shared" si="536"/>
        <v>68.638069410483155</v>
      </c>
      <c r="L3088">
        <f t="shared" si="537"/>
        <v>145.03540972879037</v>
      </c>
      <c r="M3088">
        <f t="shared" si="538"/>
        <v>-0.99977507084891104</v>
      </c>
      <c r="N3088">
        <f t="shared" si="538"/>
        <v>0</v>
      </c>
    </row>
    <row r="3089" spans="1:14" x14ac:dyDescent="0.2">
      <c r="A3089">
        <f t="shared" si="528"/>
        <v>3072</v>
      </c>
      <c r="B3089">
        <f t="shared" si="529"/>
        <v>30.72</v>
      </c>
      <c r="C3089" s="2">
        <f t="shared" si="530"/>
        <v>1.6403375801622489E-3</v>
      </c>
      <c r="D3089" s="2">
        <f t="shared" si="531"/>
        <v>3.5045527539493827E-3</v>
      </c>
      <c r="E3089" s="1">
        <f t="shared" si="532"/>
        <v>-9803.0630173911031</v>
      </c>
      <c r="F3089" s="1">
        <v>0</v>
      </c>
      <c r="G3089" s="2">
        <f t="shared" si="533"/>
        <v>65.614588621335159</v>
      </c>
      <c r="H3089" s="2">
        <f t="shared" si="533"/>
        <v>140.34899261055514</v>
      </c>
      <c r="I3089" s="2">
        <f t="shared" si="534"/>
        <v>135.0459032098118</v>
      </c>
      <c r="J3089" s="2">
        <f t="shared" si="535"/>
        <v>285.42976523483276</v>
      </c>
      <c r="K3089">
        <f t="shared" si="536"/>
        <v>68.43525380839867</v>
      </c>
      <c r="L3089">
        <f t="shared" si="537"/>
        <v>145.08077262427761</v>
      </c>
      <c r="M3089">
        <f t="shared" si="538"/>
        <v>-0.99606078007797394</v>
      </c>
      <c r="N3089">
        <f t="shared" si="538"/>
        <v>0</v>
      </c>
    </row>
    <row r="3090" spans="1:14" x14ac:dyDescent="0.2">
      <c r="A3090">
        <f t="shared" si="528"/>
        <v>3073</v>
      </c>
      <c r="B3090">
        <f t="shared" si="529"/>
        <v>30.73</v>
      </c>
      <c r="C3090" s="2">
        <f t="shared" si="530"/>
        <v>1.5756276286406643E-3</v>
      </c>
      <c r="D3090" s="2">
        <f t="shared" si="531"/>
        <v>3.3781041730252754E-3</v>
      </c>
      <c r="E3090" s="1">
        <f t="shared" si="532"/>
        <v>-9527.0207287993362</v>
      </c>
      <c r="F3090" s="1">
        <v>0</v>
      </c>
      <c r="G3090" s="2">
        <f t="shared" si="533"/>
        <v>63.025318568232159</v>
      </c>
      <c r="H3090" s="2">
        <f t="shared" si="533"/>
        <v>135.28541615126613</v>
      </c>
      <c r="I3090" s="2">
        <f t="shared" si="534"/>
        <v>131.42849624724229</v>
      </c>
      <c r="J3090" s="2">
        <f t="shared" si="535"/>
        <v>278.68642665954218</v>
      </c>
      <c r="K3090">
        <f t="shared" si="536"/>
        <v>67.422871377271022</v>
      </c>
      <c r="L3090">
        <f t="shared" si="537"/>
        <v>143.40101050827604</v>
      </c>
      <c r="M3090">
        <f t="shared" si="538"/>
        <v>-0.98030630173911038</v>
      </c>
      <c r="N3090">
        <f t="shared" si="538"/>
        <v>0</v>
      </c>
    </row>
    <row r="3091" spans="1:14" x14ac:dyDescent="0.2">
      <c r="A3091">
        <f t="shared" si="528"/>
        <v>3074</v>
      </c>
      <c r="B3091">
        <f t="shared" si="529"/>
        <v>30.740000000000002</v>
      </c>
      <c r="C3091" s="2">
        <f t="shared" si="530"/>
        <v>1.4922475416692309E-3</v>
      </c>
      <c r="D3091" s="2">
        <f t="shared" si="531"/>
        <v>3.2114296960664623E-3</v>
      </c>
      <c r="E3091" s="1">
        <f t="shared" si="532"/>
        <v>-9135.8176801088903</v>
      </c>
      <c r="F3091" s="1">
        <v>0</v>
      </c>
      <c r="G3091" s="2">
        <f t="shared" si="533"/>
        <v>59.689254450897998</v>
      </c>
      <c r="H3091" s="2">
        <f t="shared" si="533"/>
        <v>128.61087724668039</v>
      </c>
      <c r="I3091" s="2">
        <f t="shared" si="534"/>
        <v>126.25437431542269</v>
      </c>
      <c r="J3091" s="2">
        <f t="shared" si="535"/>
        <v>268.62610495207588</v>
      </c>
      <c r="K3091">
        <f t="shared" si="536"/>
        <v>65.612417791644759</v>
      </c>
      <c r="L3091">
        <f t="shared" si="537"/>
        <v>140.01522770539549</v>
      </c>
      <c r="M3091">
        <f t="shared" si="538"/>
        <v>-0.95270207287993369</v>
      </c>
      <c r="N3091">
        <f t="shared" si="538"/>
        <v>0</v>
      </c>
    </row>
    <row r="3092" spans="1:14" x14ac:dyDescent="0.2">
      <c r="A3092">
        <f t="shared" si="528"/>
        <v>3075</v>
      </c>
      <c r="B3092">
        <f t="shared" si="529"/>
        <v>30.75</v>
      </c>
      <c r="C3092" s="2">
        <f t="shared" si="530"/>
        <v>1.3911764539313689E-3</v>
      </c>
      <c r="D3092" s="2">
        <f t="shared" si="531"/>
        <v>3.0064975356258799E-3</v>
      </c>
      <c r="E3092" s="1">
        <f t="shared" si="532"/>
        <v>-8634.1826571305919</v>
      </c>
      <c r="F3092" s="1">
        <v>0</v>
      </c>
      <c r="G3092" s="2">
        <f t="shared" si="533"/>
        <v>55.645570993961805</v>
      </c>
      <c r="H3092" s="2">
        <f t="shared" si="533"/>
        <v>120.4041940556036</v>
      </c>
      <c r="I3092" s="2">
        <f t="shared" si="534"/>
        <v>119.58404448499367</v>
      </c>
      <c r="J3092" s="2">
        <f t="shared" si="535"/>
        <v>255.36711174635948</v>
      </c>
      <c r="K3092">
        <f t="shared" si="536"/>
        <v>63.024891723020978</v>
      </c>
      <c r="L3092">
        <f t="shared" si="537"/>
        <v>134.96291769075589</v>
      </c>
      <c r="M3092">
        <f t="shared" si="538"/>
        <v>-0.91358176801088908</v>
      </c>
      <c r="N3092">
        <f t="shared" si="538"/>
        <v>0</v>
      </c>
    </row>
    <row r="3093" spans="1:14" x14ac:dyDescent="0.2">
      <c r="A3093">
        <f t="shared" si="528"/>
        <v>3076</v>
      </c>
      <c r="B3093">
        <f t="shared" si="529"/>
        <v>30.76</v>
      </c>
      <c r="C3093" s="2">
        <f t="shared" si="530"/>
        <v>1.273604419303321E-3</v>
      </c>
      <c r="D3093" s="2">
        <f t="shared" si="531"/>
        <v>2.765733621055956E-3</v>
      </c>
      <c r="E3093" s="1">
        <f t="shared" si="532"/>
        <v>-8028.1793257446698</v>
      </c>
      <c r="F3093" s="1">
        <v>0</v>
      </c>
      <c r="G3093" s="2">
        <f t="shared" si="533"/>
        <v>50.9418793311428</v>
      </c>
      <c r="H3093" s="2">
        <f t="shared" si="533"/>
        <v>110.76251543790872</v>
      </c>
      <c r="I3093" s="2">
        <f t="shared" si="534"/>
        <v>111.49584647949634</v>
      </c>
      <c r="J3093" s="2">
        <f t="shared" si="535"/>
        <v>239.06601387654533</v>
      </c>
      <c r="K3093">
        <f t="shared" si="536"/>
        <v>59.690548882640478</v>
      </c>
      <c r="L3093">
        <f t="shared" si="537"/>
        <v>128.30349843863661</v>
      </c>
      <c r="M3093">
        <f t="shared" si="538"/>
        <v>-0.86341826571305924</v>
      </c>
      <c r="N3093">
        <f t="shared" si="538"/>
        <v>0</v>
      </c>
    </row>
    <row r="3094" spans="1:14" x14ac:dyDescent="0.2">
      <c r="A3094">
        <f t="shared" si="528"/>
        <v>3077</v>
      </c>
      <c r="B3094">
        <f t="shared" si="529"/>
        <v>30.77</v>
      </c>
      <c r="C3094" s="2">
        <f t="shared" si="530"/>
        <v>1.1409183030629323E-3</v>
      </c>
      <c r="D3094" s="2">
        <f t="shared" si="531"/>
        <v>2.4919927231907136E-3</v>
      </c>
      <c r="E3094" s="1">
        <f t="shared" si="532"/>
        <v>-7325.132935497365</v>
      </c>
      <c r="F3094" s="1">
        <v>0</v>
      </c>
      <c r="G3094" s="2">
        <f t="shared" si="533"/>
        <v>45.6336625953479</v>
      </c>
      <c r="H3094" s="2">
        <f t="shared" si="533"/>
        <v>99.800164608432311</v>
      </c>
      <c r="I3094" s="2">
        <f t="shared" si="534"/>
        <v>102.08502584847007</v>
      </c>
      <c r="J3094" s="2">
        <f t="shared" si="535"/>
        <v>219.91577340289911</v>
      </c>
      <c r="K3094">
        <f t="shared" si="536"/>
        <v>55.648545320547697</v>
      </c>
      <c r="L3094">
        <f t="shared" si="537"/>
        <v>120.11560879446679</v>
      </c>
      <c r="M3094">
        <f t="shared" si="538"/>
        <v>-0.80281793257446699</v>
      </c>
      <c r="N3094">
        <f t="shared" si="538"/>
        <v>0</v>
      </c>
    </row>
    <row r="3095" spans="1:14" x14ac:dyDescent="0.2">
      <c r="A3095">
        <f t="shared" si="528"/>
        <v>3078</v>
      </c>
      <c r="B3095">
        <f t="shared" si="529"/>
        <v>30.78</v>
      </c>
      <c r="C3095" s="2">
        <f t="shared" si="530"/>
        <v>9.9468531731350916E-4</v>
      </c>
      <c r="D3095" s="2">
        <f t="shared" si="531"/>
        <v>2.1885244312412656E-3</v>
      </c>
      <c r="E3095" s="1">
        <f t="shared" si="532"/>
        <v>-6533.5417734166303</v>
      </c>
      <c r="F3095" s="1">
        <v>0</v>
      </c>
      <c r="G3095" s="2">
        <f t="shared" si="533"/>
        <v>39.783617243720329</v>
      </c>
      <c r="H3095" s="2">
        <f t="shared" si="533"/>
        <v>87.647276630574311</v>
      </c>
      <c r="I3095" s="2">
        <f t="shared" si="534"/>
        <v>91.462604750392941</v>
      </c>
      <c r="J3095" s="2">
        <f t="shared" si="535"/>
        <v>198.14345087714207</v>
      </c>
      <c r="K3095">
        <f t="shared" si="536"/>
        <v>50.946474213122876</v>
      </c>
      <c r="L3095">
        <f t="shared" si="537"/>
        <v>110.49617424656776</v>
      </c>
      <c r="M3095">
        <f t="shared" si="538"/>
        <v>-0.73251329354973649</v>
      </c>
      <c r="N3095">
        <f t="shared" si="538"/>
        <v>0</v>
      </c>
    </row>
    <row r="3096" spans="1:14" x14ac:dyDescent="0.2">
      <c r="A3096">
        <f t="shared" si="528"/>
        <v>3079</v>
      </c>
      <c r="B3096">
        <f t="shared" si="529"/>
        <v>30.79</v>
      </c>
      <c r="C3096" s="2">
        <f t="shared" si="530"/>
        <v>8.3663439603155255E-4</v>
      </c>
      <c r="D3096" s="2">
        <f t="shared" si="531"/>
        <v>1.858934388938996E-3</v>
      </c>
      <c r="E3096" s="1">
        <f t="shared" si="532"/>
        <v>-5662.9744383880125</v>
      </c>
      <c r="F3096" s="1">
        <v>0</v>
      </c>
      <c r="G3096" s="2">
        <f t="shared" si="533"/>
        <v>33.460907975005206</v>
      </c>
      <c r="H3096" s="2">
        <f t="shared" si="533"/>
        <v>74.448246049941503</v>
      </c>
      <c r="I3096" s="2">
        <f t="shared" si="534"/>
        <v>79.754063802033556</v>
      </c>
      <c r="J3096" s="2">
        <f t="shared" si="535"/>
        <v>174.00749929676627</v>
      </c>
      <c r="K3096">
        <f t="shared" si="536"/>
        <v>45.639801649686689</v>
      </c>
      <c r="L3096">
        <f t="shared" si="537"/>
        <v>99.559253246824767</v>
      </c>
      <c r="M3096">
        <f t="shared" si="538"/>
        <v>-0.65335417734166301</v>
      </c>
      <c r="N3096">
        <f t="shared" si="538"/>
        <v>0</v>
      </c>
    </row>
    <row r="3097" spans="1:14" x14ac:dyDescent="0.2">
      <c r="A3097">
        <f t="shared" ref="A3097:A3160" si="539">A3096+1</f>
        <v>3080</v>
      </c>
      <c r="B3097">
        <f t="shared" si="529"/>
        <v>30.8</v>
      </c>
      <c r="C3097" s="2">
        <f t="shared" si="530"/>
        <v>6.6863563209741358E-4</v>
      </c>
      <c r="D3097" s="2">
        <f t="shared" si="531"/>
        <v>1.5071412540015236E-3</v>
      </c>
      <c r="E3097" s="1">
        <f t="shared" si="532"/>
        <v>-4723.9541778002522</v>
      </c>
      <c r="F3097" s="1">
        <v>0</v>
      </c>
      <c r="G3097" s="2">
        <f t="shared" si="533"/>
        <v>26.740345134513294</v>
      </c>
      <c r="H3097" s="2">
        <f t="shared" si="533"/>
        <v>60.360003252776025</v>
      </c>
      <c r="I3097" s="2">
        <f t="shared" si="534"/>
        <v>67.097850719712497</v>
      </c>
      <c r="J3097" s="2">
        <f t="shared" si="535"/>
        <v>147.79468112150298</v>
      </c>
      <c r="K3097">
        <f t="shared" si="536"/>
        <v>39.7912081413604</v>
      </c>
      <c r="L3097">
        <f t="shared" si="537"/>
        <v>87.434677868726951</v>
      </c>
      <c r="M3097">
        <f t="shared" si="538"/>
        <v>-0.56629744383880132</v>
      </c>
      <c r="N3097">
        <f t="shared" si="538"/>
        <v>0</v>
      </c>
    </row>
    <row r="3098" spans="1:14" x14ac:dyDescent="0.2">
      <c r="A3098">
        <f t="shared" si="539"/>
        <v>3081</v>
      </c>
      <c r="B3098">
        <f t="shared" si="529"/>
        <v>30.810000000000002</v>
      </c>
      <c r="C3098" s="2">
        <f t="shared" si="530"/>
        <v>4.9267802195445049E-4</v>
      </c>
      <c r="D3098" s="2">
        <f t="shared" si="531"/>
        <v>1.1373298964668665E-3</v>
      </c>
      <c r="E3098" s="1">
        <f t="shared" si="532"/>
        <v>-3727.8316845971249</v>
      </c>
      <c r="F3098" s="1">
        <v>0</v>
      </c>
      <c r="G3098" s="2">
        <f t="shared" si="533"/>
        <v>19.701494433320097</v>
      </c>
      <c r="H3098" s="2">
        <f t="shared" si="533"/>
        <v>45.55014019523</v>
      </c>
      <c r="I3098" s="2">
        <f t="shared" si="534"/>
        <v>53.643733558619111</v>
      </c>
      <c r="J3098" s="2">
        <f t="shared" si="535"/>
        <v>119.81664526040819</v>
      </c>
      <c r="K3098">
        <f t="shared" si="536"/>
        <v>33.46984370751899</v>
      </c>
      <c r="L3098">
        <f t="shared" si="537"/>
        <v>74.266505065178194</v>
      </c>
      <c r="M3098">
        <f t="shared" si="538"/>
        <v>-0.47239541778002525</v>
      </c>
      <c r="N3098">
        <f t="shared" si="538"/>
        <v>0</v>
      </c>
    </row>
    <row r="3099" spans="1:14" x14ac:dyDescent="0.2">
      <c r="A3099">
        <f t="shared" si="539"/>
        <v>3082</v>
      </c>
      <c r="B3099">
        <f t="shared" si="529"/>
        <v>30.82</v>
      </c>
      <c r="C3099" s="2">
        <f t="shared" si="530"/>
        <v>3.1084578388465751E-4</v>
      </c>
      <c r="D3099" s="2">
        <f t="shared" si="531"/>
        <v>7.5390139672068133E-4</v>
      </c>
      <c r="E3099" s="1">
        <f t="shared" si="532"/>
        <v>-2686.6478923232794</v>
      </c>
      <c r="F3099" s="1">
        <v>0</v>
      </c>
      <c r="G3099" s="2">
        <f t="shared" si="533"/>
        <v>12.427729621918708</v>
      </c>
      <c r="H3099" s="2">
        <f t="shared" si="533"/>
        <v>30.194907962942281</v>
      </c>
      <c r="I3099" s="2">
        <f t="shared" si="534"/>
        <v>39.551018223658211</v>
      </c>
      <c r="J3099" s="2">
        <f t="shared" si="535"/>
        <v>90.406205030288149</v>
      </c>
      <c r="K3099">
        <f t="shared" si="536"/>
        <v>26.750505433279791</v>
      </c>
      <c r="L3099">
        <f t="shared" si="537"/>
        <v>60.211297067345868</v>
      </c>
      <c r="M3099">
        <f t="shared" si="538"/>
        <v>-0.37278316845971249</v>
      </c>
      <c r="N3099">
        <f t="shared" si="538"/>
        <v>0</v>
      </c>
    </row>
    <row r="3100" spans="1:14" x14ac:dyDescent="0.2">
      <c r="A3100">
        <f t="shared" si="539"/>
        <v>3083</v>
      </c>
      <c r="B3100">
        <f t="shared" si="529"/>
        <v>30.830000000000002</v>
      </c>
      <c r="C3100" s="2">
        <f t="shared" si="530"/>
        <v>1.2529353304217356E-4</v>
      </c>
      <c r="D3100" s="2">
        <f t="shared" si="531"/>
        <v>3.6142044258425819E-4</v>
      </c>
      <c r="E3100" s="1">
        <f t="shared" si="532"/>
        <v>-1612.9884266768015</v>
      </c>
      <c r="F3100" s="1">
        <v>0</v>
      </c>
      <c r="G3100" s="2">
        <f t="shared" si="533"/>
        <v>5.0052394445605595</v>
      </c>
      <c r="H3100" s="2">
        <f t="shared" si="533"/>
        <v>14.477110163982765</v>
      </c>
      <c r="I3100" s="2">
        <f t="shared" si="534"/>
        <v>24.986651556828829</v>
      </c>
      <c r="J3100" s="2">
        <f t="shared" si="535"/>
        <v>59.913361686102085</v>
      </c>
      <c r="K3100">
        <f t="shared" si="536"/>
        <v>19.712747323035941</v>
      </c>
      <c r="L3100">
        <f t="shared" si="537"/>
        <v>45.436251522119321</v>
      </c>
      <c r="M3100">
        <f t="shared" si="538"/>
        <v>-0.26866478923232795</v>
      </c>
      <c r="N3100">
        <f t="shared" si="538"/>
        <v>0</v>
      </c>
    </row>
    <row r="3101" spans="1:14" x14ac:dyDescent="0.2">
      <c r="A3101">
        <f t="shared" si="539"/>
        <v>3084</v>
      </c>
      <c r="B3101">
        <f t="shared" si="529"/>
        <v>30.84</v>
      </c>
      <c r="C3101" s="2">
        <f t="shared" si="530"/>
        <v>-6.1779389856130484E-5</v>
      </c>
      <c r="D3101" s="2">
        <f t="shared" si="531"/>
        <v>-3.5439243827693161E-5</v>
      </c>
      <c r="E3101" s="1">
        <f t="shared" si="532"/>
        <v>-519.83147293468608</v>
      </c>
      <c r="F3101" s="1">
        <v>0</v>
      </c>
      <c r="G3101" s="2">
        <f t="shared" si="533"/>
        <v>-2.4779992492977669</v>
      </c>
      <c r="H3101" s="2">
        <f t="shared" si="533"/>
        <v>-1.4160825865594511</v>
      </c>
      <c r="I3101" s="2">
        <f t="shared" si="534"/>
        <v>10.123232682223804</v>
      </c>
      <c r="J3101" s="2">
        <f t="shared" si="535"/>
        <v>28.701121188152776</v>
      </c>
      <c r="K3101">
        <f t="shared" si="536"/>
        <v>12.439933088853891</v>
      </c>
      <c r="L3101">
        <f t="shared" si="537"/>
        <v>30.117203774712227</v>
      </c>
      <c r="M3101">
        <f t="shared" si="538"/>
        <v>-0.16129884266768016</v>
      </c>
      <c r="N3101">
        <f t="shared" si="538"/>
        <v>0</v>
      </c>
    </row>
    <row r="3102" spans="1:14" x14ac:dyDescent="0.2">
      <c r="A3102">
        <f t="shared" si="539"/>
        <v>3085</v>
      </c>
      <c r="B3102">
        <f t="shared" si="529"/>
        <v>30.85</v>
      </c>
      <c r="C3102" s="2">
        <f t="shared" si="530"/>
        <v>-2.4815512908742013E-4</v>
      </c>
      <c r="D3102" s="2">
        <f t="shared" si="531"/>
        <v>-4.3195079500862318E-4</v>
      </c>
      <c r="E3102" s="1">
        <f t="shared" si="532"/>
        <v>579.60910181031738</v>
      </c>
      <c r="F3102" s="1">
        <v>0</v>
      </c>
      <c r="G3102" s="2">
        <f t="shared" si="533"/>
        <v>-9.933269952301119</v>
      </c>
      <c r="H3102" s="2">
        <f t="shared" si="533"/>
        <v>-17.295370880398941</v>
      </c>
      <c r="I3102" s="2">
        <f t="shared" si="534"/>
        <v>-4.863043606194327</v>
      </c>
      <c r="J3102" s="2">
        <f t="shared" si="535"/>
        <v>-2.8588456376410467</v>
      </c>
      <c r="K3102">
        <f t="shared" si="536"/>
        <v>5.0182431988133249</v>
      </c>
      <c r="L3102">
        <f t="shared" si="537"/>
        <v>14.436525242757893</v>
      </c>
      <c r="M3102">
        <f t="shared" si="538"/>
        <v>-5.1983147293468611E-2</v>
      </c>
      <c r="N3102">
        <f t="shared" si="538"/>
        <v>0</v>
      </c>
    </row>
    <row r="3103" spans="1:14" x14ac:dyDescent="0.2">
      <c r="A3103">
        <f t="shared" si="539"/>
        <v>3086</v>
      </c>
      <c r="B3103">
        <f t="shared" si="529"/>
        <v>30.86</v>
      </c>
      <c r="C3103" s="2">
        <f t="shared" si="530"/>
        <v>-4.3162375011945994E-4</v>
      </c>
      <c r="D3103" s="2">
        <f t="shared" si="531"/>
        <v>-8.2339073235484725E-4</v>
      </c>
      <c r="E3103" s="1">
        <f t="shared" si="532"/>
        <v>1672.0434752852616</v>
      </c>
      <c r="F3103" s="1">
        <v>0</v>
      </c>
      <c r="G3103" s="2">
        <f t="shared" si="533"/>
        <v>-17.272173960770314</v>
      </c>
      <c r="H3103" s="2">
        <f t="shared" si="533"/>
        <v>-32.971590581704767</v>
      </c>
      <c r="I3103" s="2">
        <f t="shared" si="534"/>
        <v>-19.794486810144015</v>
      </c>
      <c r="J3103" s="2">
        <f t="shared" si="535"/>
        <v>-34.390647501360768</v>
      </c>
      <c r="K3103">
        <f t="shared" si="536"/>
        <v>-2.4643519391926723</v>
      </c>
      <c r="L3103">
        <f t="shared" si="537"/>
        <v>-1.4190569196560019</v>
      </c>
      <c r="M3103">
        <f t="shared" si="538"/>
        <v>5.7960910181031743E-2</v>
      </c>
      <c r="N3103">
        <f t="shared" si="538"/>
        <v>0</v>
      </c>
    </row>
    <row r="3104" spans="1:14" x14ac:dyDescent="0.2">
      <c r="A3104">
        <f t="shared" si="539"/>
        <v>3087</v>
      </c>
      <c r="B3104">
        <f t="shared" si="529"/>
        <v>30.87</v>
      </c>
      <c r="C3104" s="2">
        <f t="shared" si="530"/>
        <v>-6.1000958509052996E-4</v>
      </c>
      <c r="D3104" s="2">
        <f t="shared" si="531"/>
        <v>-1.2050954676503011E-3</v>
      </c>
      <c r="E3104" s="1">
        <f t="shared" si="532"/>
        <v>2744.2665148072319</v>
      </c>
      <c r="F3104" s="1">
        <v>0</v>
      </c>
      <c r="G3104" s="2">
        <f t="shared" si="533"/>
        <v>-24.407684196240119</v>
      </c>
      <c r="H3104" s="2">
        <f t="shared" si="533"/>
        <v>-48.257975584085003</v>
      </c>
      <c r="I3104" s="2">
        <f t="shared" si="534"/>
        <v>-34.494028918461133</v>
      </c>
      <c r="J3104" s="2">
        <f t="shared" si="535"/>
        <v>-65.518668304375922</v>
      </c>
      <c r="K3104">
        <f t="shared" si="536"/>
        <v>-9.9191403746924891</v>
      </c>
      <c r="L3104">
        <f t="shared" si="537"/>
        <v>-17.260692720290916</v>
      </c>
      <c r="M3104">
        <f t="shared" si="538"/>
        <v>0.16720434752852617</v>
      </c>
      <c r="N3104">
        <f t="shared" si="538"/>
        <v>0</v>
      </c>
    </row>
    <row r="3105" spans="1:14" x14ac:dyDescent="0.2">
      <c r="A3105">
        <f t="shared" si="539"/>
        <v>3088</v>
      </c>
      <c r="B3105">
        <f t="shared" si="529"/>
        <v>30.88</v>
      </c>
      <c r="C3105" s="2">
        <f t="shared" si="530"/>
        <v>-7.8119717226389409E-4</v>
      </c>
      <c r="D3105" s="2">
        <f t="shared" si="531"/>
        <v>-1.572517093855139E-3</v>
      </c>
      <c r="E3105" s="1">
        <f t="shared" si="532"/>
        <v>3783.3173983367701</v>
      </c>
      <c r="F3105" s="1">
        <v>0</v>
      </c>
      <c r="G3105" s="2">
        <f t="shared" si="533"/>
        <v>-31.255182774697516</v>
      </c>
      <c r="H3105" s="2">
        <f t="shared" si="533"/>
        <v>-62.97239211103728</v>
      </c>
      <c r="I3105" s="2">
        <f t="shared" si="534"/>
        <v>-48.787335474964721</v>
      </c>
      <c r="J3105" s="2">
        <f t="shared" si="535"/>
        <v>-95.872060117720295</v>
      </c>
      <c r="K3105">
        <f t="shared" si="536"/>
        <v>-17.257726048786481</v>
      </c>
      <c r="L3105">
        <f t="shared" si="537"/>
        <v>-32.899668006683015</v>
      </c>
      <c r="M3105">
        <f t="shared" si="538"/>
        <v>0.2744266514807232</v>
      </c>
      <c r="N3105">
        <f t="shared" si="538"/>
        <v>0</v>
      </c>
    </row>
    <row r="3106" spans="1:14" x14ac:dyDescent="0.2">
      <c r="A3106">
        <f t="shared" si="539"/>
        <v>3089</v>
      </c>
      <c r="B3106">
        <f t="shared" si="529"/>
        <v>30.89</v>
      </c>
      <c r="C3106" s="2">
        <f t="shared" si="530"/>
        <v>-9.4315647898001061E-4</v>
      </c>
      <c r="D3106" s="2">
        <f t="shared" si="531"/>
        <v>-1.9212777957794648E-3</v>
      </c>
      <c r="E3106" s="1">
        <f t="shared" si="532"/>
        <v>4776.6362823577538</v>
      </c>
      <c r="F3106" s="1">
        <v>0</v>
      </c>
      <c r="G3106" s="2">
        <f t="shared" si="533"/>
        <v>-37.733469904670194</v>
      </c>
      <c r="H3106" s="2">
        <f t="shared" si="533"/>
        <v>-76.939517751039915</v>
      </c>
      <c r="I3106" s="2">
        <f t="shared" si="534"/>
        <v>-62.504884255506148</v>
      </c>
      <c r="J3106" s="2">
        <f t="shared" si="535"/>
        <v>-125.089179578979</v>
      </c>
      <c r="K3106">
        <f t="shared" si="536"/>
        <v>-24.393082611002278</v>
      </c>
      <c r="L3106">
        <f t="shared" si="537"/>
        <v>-48.149661827939084</v>
      </c>
      <c r="M3106">
        <f t="shared" si="538"/>
        <v>0.37833173983367702</v>
      </c>
      <c r="N3106">
        <f t="shared" si="538"/>
        <v>0</v>
      </c>
    </row>
    <row r="3107" spans="1:14" x14ac:dyDescent="0.2">
      <c r="A3107">
        <f t="shared" si="539"/>
        <v>3090</v>
      </c>
      <c r="B3107">
        <f t="shared" si="529"/>
        <v>30.900000000000002</v>
      </c>
      <c r="C3107" s="2">
        <f t="shared" si="530"/>
        <v>-1.0939671061882597E-3</v>
      </c>
      <c r="D3107" s="2">
        <f t="shared" si="531"/>
        <v>-2.2472222277404256E-3</v>
      </c>
      <c r="E3107" s="1">
        <f t="shared" si="532"/>
        <v>5712.2161228046061</v>
      </c>
      <c r="F3107" s="1">
        <v>0</v>
      </c>
      <c r="G3107" s="2">
        <f t="shared" si="533"/>
        <v>-43.765732037788567</v>
      </c>
      <c r="H3107" s="2">
        <f t="shared" si="533"/>
        <v>-89.992939079863831</v>
      </c>
      <c r="I3107" s="2">
        <f t="shared" si="534"/>
        <v>-75.483986672438348</v>
      </c>
      <c r="J3107" s="2">
        <f t="shared" si="535"/>
        <v>-152.82191447723767</v>
      </c>
      <c r="K3107">
        <f t="shared" si="536"/>
        <v>-31.240591006414007</v>
      </c>
      <c r="L3107">
        <f t="shared" si="537"/>
        <v>-62.828975397373839</v>
      </c>
      <c r="M3107">
        <f t="shared" si="538"/>
        <v>0.47766362823577541</v>
      </c>
      <c r="N3107">
        <f t="shared" si="538"/>
        <v>0</v>
      </c>
    </row>
    <row r="3108" spans="1:14" x14ac:dyDescent="0.2">
      <c r="A3108">
        <f t="shared" si="539"/>
        <v>3091</v>
      </c>
      <c r="B3108">
        <f t="shared" si="529"/>
        <v>30.91</v>
      </c>
      <c r="C3108" s="2">
        <f t="shared" si="530"/>
        <v>-1.2318411848226585E-3</v>
      </c>
      <c r="D3108" s="2">
        <f t="shared" si="531"/>
        <v>-2.5464672296690964E-3</v>
      </c>
      <c r="E3108" s="1">
        <f t="shared" si="532"/>
        <v>6578.7478138581982</v>
      </c>
      <c r="F3108" s="1">
        <v>0</v>
      </c>
      <c r="G3108" s="2">
        <f t="shared" si="533"/>
        <v>-49.280457682877184</v>
      </c>
      <c r="H3108" s="2">
        <f t="shared" si="533"/>
        <v>-101.9771426985198</v>
      </c>
      <c r="I3108" s="2">
        <f t="shared" si="534"/>
        <v>-87.570727708888299</v>
      </c>
      <c r="J3108" s="2">
        <f t="shared" si="535"/>
        <v>-178.73984860983708</v>
      </c>
      <c r="K3108">
        <f t="shared" si="536"/>
        <v>-37.719048413730654</v>
      </c>
      <c r="L3108">
        <f t="shared" si="537"/>
        <v>-76.762705911317283</v>
      </c>
      <c r="M3108">
        <f t="shared" si="538"/>
        <v>0.57122161228046064</v>
      </c>
      <c r="N3108">
        <f t="shared" si="538"/>
        <v>0</v>
      </c>
    </row>
    <row r="3109" spans="1:14" x14ac:dyDescent="0.2">
      <c r="A3109">
        <f t="shared" si="539"/>
        <v>3092</v>
      </c>
      <c r="B3109">
        <f t="shared" si="529"/>
        <v>30.92</v>
      </c>
      <c r="C3109" s="2">
        <f t="shared" si="530"/>
        <v>-1.3551446899467056E-3</v>
      </c>
      <c r="D3109" s="2">
        <f t="shared" si="531"/>
        <v>-2.8154482850603628E-3</v>
      </c>
      <c r="E3109" s="1">
        <f t="shared" si="532"/>
        <v>7365.7568902031289</v>
      </c>
      <c r="F3109" s="1">
        <v>0</v>
      </c>
      <c r="G3109" s="2">
        <f t="shared" si="533"/>
        <v>-54.212289921176051</v>
      </c>
      <c r="H3109" s="2">
        <f t="shared" si="533"/>
        <v>-112.74937579379571</v>
      </c>
      <c r="I3109" s="2">
        <f t="shared" si="534"/>
        <v>-98.621801159834078</v>
      </c>
      <c r="J3109" s="2">
        <f t="shared" si="535"/>
        <v>-202.53421493316591</v>
      </c>
      <c r="K3109">
        <f t="shared" si="536"/>
        <v>-43.751636457272205</v>
      </c>
      <c r="L3109">
        <f t="shared" si="537"/>
        <v>-89.784839139370206</v>
      </c>
      <c r="M3109">
        <f t="shared" si="538"/>
        <v>0.6578747813858199</v>
      </c>
      <c r="N3109">
        <f t="shared" si="538"/>
        <v>0</v>
      </c>
    </row>
    <row r="3110" spans="1:14" x14ac:dyDescent="0.2">
      <c r="A3110">
        <f t="shared" si="539"/>
        <v>3093</v>
      </c>
      <c r="B3110">
        <f t="shared" si="529"/>
        <v>30.93</v>
      </c>
      <c r="C3110" s="2">
        <f t="shared" si="530"/>
        <v>-1.4624169175432051E-3</v>
      </c>
      <c r="D3110" s="2">
        <f t="shared" si="531"/>
        <v>-3.0509621632605782E-3</v>
      </c>
      <c r="E3110" s="1">
        <f t="shared" si="532"/>
        <v>8063.7301403096926</v>
      </c>
      <c r="F3110" s="1">
        <v>0</v>
      </c>
      <c r="G3110" s="2">
        <f t="shared" si="533"/>
        <v>-58.502805418430889</v>
      </c>
      <c r="H3110" s="2">
        <f t="shared" si="533"/>
        <v>-122.18135389421883</v>
      </c>
      <c r="I3110" s="2">
        <f t="shared" si="534"/>
        <v>-108.50621821038671</v>
      </c>
      <c r="J3110" s="2">
        <f t="shared" si="535"/>
        <v>-223.92158956922674</v>
      </c>
      <c r="K3110">
        <f t="shared" si="536"/>
        <v>-49.266837102935504</v>
      </c>
      <c r="L3110">
        <f t="shared" si="537"/>
        <v>-101.74023567500791</v>
      </c>
      <c r="M3110">
        <f t="shared" si="538"/>
        <v>0.7365756890203129</v>
      </c>
      <c r="N3110">
        <f t="shared" si="538"/>
        <v>0</v>
      </c>
    </row>
    <row r="3111" spans="1:14" x14ac:dyDescent="0.2">
      <c r="A3111">
        <f t="shared" si="539"/>
        <v>3094</v>
      </c>
      <c r="B3111">
        <f t="shared" si="529"/>
        <v>30.94</v>
      </c>
      <c r="C3111" s="2">
        <f t="shared" si="530"/>
        <v>-1.5523878908381744E-3</v>
      </c>
      <c r="D3111" s="2">
        <f t="shared" si="531"/>
        <v>-3.2502052343940024E-3</v>
      </c>
      <c r="E3111" s="1">
        <f t="shared" si="532"/>
        <v>8664.2306002729056</v>
      </c>
      <c r="F3111" s="1">
        <v>0</v>
      </c>
      <c r="G3111" s="2">
        <f t="shared" si="533"/>
        <v>-62.101210610221784</v>
      </c>
      <c r="H3111" s="2">
        <f t="shared" si="533"/>
        <v>-130.16079532866732</v>
      </c>
      <c r="I3111" s="2">
        <f t="shared" si="534"/>
        <v>-117.10686889881315</v>
      </c>
      <c r="J3111" s="2">
        <f t="shared" si="535"/>
        <v>-242.64728233970064</v>
      </c>
      <c r="K3111">
        <f t="shared" si="536"/>
        <v>-54.199285274560395</v>
      </c>
      <c r="L3111">
        <f t="shared" si="537"/>
        <v>-112.48648701103332</v>
      </c>
      <c r="M3111">
        <f t="shared" si="538"/>
        <v>0.80637301403096928</v>
      </c>
      <c r="N3111">
        <f t="shared" si="538"/>
        <v>0</v>
      </c>
    </row>
    <row r="3112" spans="1:14" x14ac:dyDescent="0.2">
      <c r="A3112">
        <f t="shared" si="539"/>
        <v>3095</v>
      </c>
      <c r="B3112">
        <f t="shared" si="529"/>
        <v>30.95</v>
      </c>
      <c r="C3112" s="2">
        <f t="shared" si="530"/>
        <v>-1.6239934878593597E-3</v>
      </c>
      <c r="D3112" s="2">
        <f t="shared" si="531"/>
        <v>-3.4108069971889579E-3</v>
      </c>
      <c r="E3112" s="1">
        <f t="shared" si="532"/>
        <v>9159.9995381785866</v>
      </c>
      <c r="F3112" s="1">
        <v>0</v>
      </c>
      <c r="G3112" s="2">
        <f t="shared" si="533"/>
        <v>-64.964946729447036</v>
      </c>
      <c r="H3112" s="2">
        <f t="shared" si="533"/>
        <v>-136.59276397569255</v>
      </c>
      <c r="I3112" s="2">
        <f t="shared" si="534"/>
        <v>-124.32191777449984</v>
      </c>
      <c r="J3112" s="2">
        <f t="shared" si="535"/>
        <v>-258.48838314231995</v>
      </c>
      <c r="K3112">
        <f t="shared" si="536"/>
        <v>-58.490547985025515</v>
      </c>
      <c r="L3112">
        <f t="shared" si="537"/>
        <v>-121.89561916662741</v>
      </c>
      <c r="M3112">
        <f t="shared" si="538"/>
        <v>0.86642306002729064</v>
      </c>
      <c r="N3112">
        <f t="shared" si="538"/>
        <v>0</v>
      </c>
    </row>
    <row r="3113" spans="1:14" x14ac:dyDescent="0.2">
      <c r="A3113">
        <f t="shared" si="539"/>
        <v>3096</v>
      </c>
      <c r="B3113">
        <f t="shared" si="529"/>
        <v>30.96</v>
      </c>
      <c r="C3113" s="2">
        <f t="shared" si="530"/>
        <v>-1.6763881092415019E-3</v>
      </c>
      <c r="D3113" s="2">
        <f t="shared" si="531"/>
        <v>-3.5308584174532421E-3</v>
      </c>
      <c r="E3113" s="1">
        <f t="shared" si="532"/>
        <v>9545.0441962336172</v>
      </c>
      <c r="F3113" s="1">
        <v>0</v>
      </c>
      <c r="G3113" s="2">
        <f t="shared" si="533"/>
        <v>-67.060196437421965</v>
      </c>
      <c r="H3113" s="2">
        <f t="shared" si="533"/>
        <v>-141.40080419386717</v>
      </c>
      <c r="I3113" s="2">
        <f t="shared" si="534"/>
        <v>-130.06601704807198</v>
      </c>
      <c r="J3113" s="2">
        <f t="shared" si="535"/>
        <v>-271.25642761672003</v>
      </c>
      <c r="K3113">
        <f t="shared" si="536"/>
        <v>-62.08982065683216</v>
      </c>
      <c r="L3113">
        <f t="shared" si="537"/>
        <v>-129.85562342285286</v>
      </c>
      <c r="M3113">
        <f t="shared" si="538"/>
        <v>0.9159999538178587</v>
      </c>
      <c r="N3113">
        <f t="shared" si="538"/>
        <v>0</v>
      </c>
    </row>
    <row r="3114" spans="1:14" x14ac:dyDescent="0.2">
      <c r="A3114">
        <f t="shared" si="539"/>
        <v>3097</v>
      </c>
      <c r="B3114">
        <f t="shared" si="529"/>
        <v>30.970000000000002</v>
      </c>
      <c r="C3114" s="2">
        <f t="shared" si="530"/>
        <v>-1.708954734774226E-3</v>
      </c>
      <c r="D3114" s="2">
        <f t="shared" si="531"/>
        <v>-3.6089347372739592E-3</v>
      </c>
      <c r="E3114" s="1">
        <f t="shared" si="532"/>
        <v>9814.7102300465485</v>
      </c>
      <c r="F3114" s="1">
        <v>0</v>
      </c>
      <c r="G3114" s="2">
        <f t="shared" si="533"/>
        <v>-68.362285999468256</v>
      </c>
      <c r="H3114" s="2">
        <f t="shared" si="533"/>
        <v>-144.52785431944469</v>
      </c>
      <c r="I3114" s="2">
        <f t="shared" si="534"/>
        <v>-134.27132271839335</v>
      </c>
      <c r="J3114" s="2">
        <f t="shared" si="535"/>
        <v>-280.79965011886878</v>
      </c>
      <c r="K3114">
        <f t="shared" si="536"/>
        <v>-64.954532299301732</v>
      </c>
      <c r="L3114">
        <f t="shared" si="537"/>
        <v>-136.2717957994241</v>
      </c>
      <c r="M3114">
        <f t="shared" si="538"/>
        <v>0.95450441962336174</v>
      </c>
      <c r="N3114">
        <f t="shared" si="538"/>
        <v>0</v>
      </c>
    </row>
    <row r="3115" spans="1:14" x14ac:dyDescent="0.2">
      <c r="A3115">
        <f t="shared" si="539"/>
        <v>3098</v>
      </c>
      <c r="B3115">
        <f t="shared" si="529"/>
        <v>30.98</v>
      </c>
      <c r="C3115" s="2">
        <f t="shared" si="530"/>
        <v>-1.7213122484900688E-3</v>
      </c>
      <c r="D3115" s="2">
        <f t="shared" si="531"/>
        <v>-3.6441124814297204E-3</v>
      </c>
      <c r="E3115" s="1">
        <f t="shared" si="532"/>
        <v>9965.737969431837</v>
      </c>
      <c r="F3115" s="1">
        <v>0</v>
      </c>
      <c r="G3115" s="2">
        <f t="shared" si="533"/>
        <v>-68.855978197988179</v>
      </c>
      <c r="H3115" s="2">
        <f t="shared" si="533"/>
        <v>-145.93692777727475</v>
      </c>
      <c r="I3115" s="2">
        <f t="shared" si="534"/>
        <v>-136.88830152289103</v>
      </c>
      <c r="J3115" s="2">
        <f t="shared" si="535"/>
        <v>-287.00479697966693</v>
      </c>
      <c r="K3115">
        <f t="shared" si="536"/>
        <v>-67.050852301898189</v>
      </c>
      <c r="L3115">
        <f t="shared" si="537"/>
        <v>-141.06786920239219</v>
      </c>
      <c r="M3115">
        <f t="shared" si="538"/>
        <v>0.98147102300465494</v>
      </c>
      <c r="N3115">
        <f t="shared" si="538"/>
        <v>0</v>
      </c>
    </row>
    <row r="3116" spans="1:14" x14ac:dyDescent="0.2">
      <c r="A3116">
        <f t="shared" si="539"/>
        <v>3099</v>
      </c>
      <c r="B3116">
        <f t="shared" si="529"/>
        <v>30.990000000000002</v>
      </c>
      <c r="C3116" s="2">
        <f t="shared" si="530"/>
        <v>-1.7133199448336508E-3</v>
      </c>
      <c r="D3116" s="2">
        <f t="shared" si="531"/>
        <v>-3.6359804572039123E-3</v>
      </c>
      <c r="E3116" s="1">
        <f t="shared" si="532"/>
        <v>9996.30182066415</v>
      </c>
      <c r="F3116" s="1">
        <v>0</v>
      </c>
      <c r="G3116" s="2">
        <f t="shared" si="533"/>
        <v>-68.535652485797129</v>
      </c>
      <c r="H3116" s="2">
        <f t="shared" si="533"/>
        <v>-145.61155364225988</v>
      </c>
      <c r="I3116" s="2">
        <f t="shared" si="534"/>
        <v>-137.88631906521013</v>
      </c>
      <c r="J3116" s="2">
        <f t="shared" si="535"/>
        <v>-289.79847830473193</v>
      </c>
      <c r="K3116">
        <f t="shared" si="536"/>
        <v>-68.35409278246982</v>
      </c>
      <c r="L3116">
        <f t="shared" si="537"/>
        <v>-144.18692466247205</v>
      </c>
      <c r="M3116">
        <f t="shared" si="538"/>
        <v>0.99657379694318371</v>
      </c>
      <c r="N3116">
        <f t="shared" si="538"/>
        <v>0</v>
      </c>
    </row>
    <row r="3117" spans="1:14" x14ac:dyDescent="0.2">
      <c r="A3117">
        <f t="shared" si="539"/>
        <v>3100</v>
      </c>
      <c r="B3117">
        <f t="shared" si="529"/>
        <v>31</v>
      </c>
      <c r="C3117" s="2">
        <f t="shared" si="530"/>
        <v>-1.6850791622449329E-3</v>
      </c>
      <c r="D3117" s="2">
        <f t="shared" si="531"/>
        <v>-3.5846446159378425E-3</v>
      </c>
      <c r="E3117" s="1">
        <f t="shared" si="532"/>
        <v>9906.0323338977378</v>
      </c>
      <c r="F3117" s="1">
        <v>0</v>
      </c>
      <c r="G3117" s="2">
        <f t="shared" si="533"/>
        <v>-67.405370234191281</v>
      </c>
      <c r="H3117" s="2">
        <f t="shared" si="533"/>
        <v>-143.55597137807686</v>
      </c>
      <c r="I3117" s="2">
        <f t="shared" si="534"/>
        <v>-137.25400209747502</v>
      </c>
      <c r="J3117" s="2">
        <f t="shared" si="535"/>
        <v>-289.14804211517975</v>
      </c>
      <c r="K3117">
        <f t="shared" si="536"/>
        <v>-68.849001681217331</v>
      </c>
      <c r="L3117">
        <f t="shared" si="537"/>
        <v>-145.59207073710289</v>
      </c>
      <c r="M3117">
        <f t="shared" si="538"/>
        <v>0.99963018206641507</v>
      </c>
      <c r="N3117">
        <f t="shared" si="538"/>
        <v>0</v>
      </c>
    </row>
    <row r="3118" spans="1:14" x14ac:dyDescent="0.2">
      <c r="A3118">
        <f t="shared" si="539"/>
        <v>3101</v>
      </c>
      <c r="B3118">
        <f t="shared" ref="B3118:B3181" si="540">A3118*$B$4</f>
        <v>31.01</v>
      </c>
      <c r="C3118" s="2">
        <f t="shared" ref="C3118:C3181" si="541">$F$13*G3118+$G$13*H3118</f>
        <v>-1.6369320249238763E-3</v>
      </c>
      <c r="D3118" s="2">
        <f t="shared" ref="D3118:D3181" si="542">G3118*$F$14+H3118*$G$14</f>
        <v>-3.4907267183937581E-3</v>
      </c>
      <c r="E3118" s="1">
        <f t="shared" ref="E3118:E3181" si="543">10000*SIN(11*B3118)</f>
        <v>9696.0206690035357</v>
      </c>
      <c r="F3118" s="1">
        <v>0</v>
      </c>
      <c r="G3118" s="2">
        <f t="shared" ref="G3118:H3181" si="544">I3118-K3118+M3118</f>
        <v>-65.47882430761311</v>
      </c>
      <c r="H3118" s="2">
        <f t="shared" si="544"/>
        <v>-139.79507743265066</v>
      </c>
      <c r="I3118" s="2">
        <f t="shared" ref="I3118:I3181" si="545">$I$13*C3117+$J$13*D3117</f>
        <v>-134.99937064189783</v>
      </c>
      <c r="J3118" s="2">
        <f t="shared" ref="J3118:J3181" si="546">$I$14*C3117+$J$14*D3117</f>
        <v>-285.06196036670377</v>
      </c>
      <c r="K3118">
        <f t="shared" ref="K3118:K3181" si="547">$L$13*C3116+$M$13*D3116</f>
        <v>-68.52994310089494</v>
      </c>
      <c r="L3118">
        <f t="shared" ref="L3118:L3181" si="548">$L$14*C3116+$M$14*D3116</f>
        <v>-145.26688293405311</v>
      </c>
      <c r="M3118">
        <f t="shared" ref="M3118:N3181" si="549">E3117*$B$4^2</f>
        <v>0.99060323338977385</v>
      </c>
      <c r="N3118">
        <f t="shared" si="549"/>
        <v>0</v>
      </c>
    </row>
    <row r="3119" spans="1:14" x14ac:dyDescent="0.2">
      <c r="A3119">
        <f t="shared" si="539"/>
        <v>3102</v>
      </c>
      <c r="B3119">
        <f t="shared" si="540"/>
        <v>31.02</v>
      </c>
      <c r="C3119" s="2">
        <f t="shared" si="541"/>
        <v>-1.569457308206894E-3</v>
      </c>
      <c r="D3119" s="2">
        <f t="shared" si="542"/>
        <v>-3.3553568204228016E-3</v>
      </c>
      <c r="E3119" s="1">
        <f t="shared" si="543"/>
        <v>9368.8054058429043</v>
      </c>
      <c r="F3119" s="1">
        <v>0</v>
      </c>
      <c r="G3119" s="2">
        <f t="shared" si="544"/>
        <v>-62.779173583297805</v>
      </c>
      <c r="H3119" s="2">
        <f t="shared" si="544"/>
        <v>-134.37412435042719</v>
      </c>
      <c r="I3119" s="2">
        <f t="shared" si="545"/>
        <v>-131.1497383956015</v>
      </c>
      <c r="J3119" s="2">
        <f t="shared" si="546"/>
        <v>-277.58972224737772</v>
      </c>
      <c r="K3119">
        <f t="shared" si="547"/>
        <v>-67.400962745403348</v>
      </c>
      <c r="L3119">
        <f t="shared" si="548"/>
        <v>-143.21559789695053</v>
      </c>
      <c r="M3119">
        <f t="shared" si="549"/>
        <v>0.96960206690035367</v>
      </c>
      <c r="N3119">
        <f t="shared" si="549"/>
        <v>0</v>
      </c>
    </row>
    <row r="3120" spans="1:14" x14ac:dyDescent="0.2">
      <c r="A3120">
        <f t="shared" si="539"/>
        <v>3103</v>
      </c>
      <c r="B3120">
        <f t="shared" si="540"/>
        <v>31.03</v>
      </c>
      <c r="C3120" s="2">
        <f t="shared" si="541"/>
        <v>-1.4834634774607807E-3</v>
      </c>
      <c r="D3120" s="2">
        <f t="shared" si="542"/>
        <v>-3.1801596696563509E-3</v>
      </c>
      <c r="E3120" s="1">
        <f t="shared" si="543"/>
        <v>8928.341858410482</v>
      </c>
      <c r="F3120" s="1">
        <v>0</v>
      </c>
      <c r="G3120" s="2">
        <f t="shared" si="544"/>
        <v>-59.338764413278348</v>
      </c>
      <c r="H3120" s="2">
        <f t="shared" si="544"/>
        <v>-127.35817603397984</v>
      </c>
      <c r="I3120" s="2">
        <f t="shared" si="545"/>
        <v>-125.75138264015963</v>
      </c>
      <c r="J3120" s="2">
        <f t="shared" si="546"/>
        <v>-266.82123607282983</v>
      </c>
      <c r="K3120">
        <f t="shared" si="547"/>
        <v>-65.475737686296995</v>
      </c>
      <c r="L3120">
        <f t="shared" si="548"/>
        <v>-139.46306003884999</v>
      </c>
      <c r="M3120">
        <f t="shared" si="549"/>
        <v>0.93688054058429049</v>
      </c>
      <c r="N3120">
        <f t="shared" si="549"/>
        <v>0</v>
      </c>
    </row>
    <row r="3121" spans="1:14" x14ac:dyDescent="0.2">
      <c r="A3121">
        <f t="shared" si="539"/>
        <v>3104</v>
      </c>
      <c r="B3121">
        <f t="shared" si="540"/>
        <v>31.04</v>
      </c>
      <c r="C3121" s="2">
        <f t="shared" si="541"/>
        <v>-1.3799789842731313E-3</v>
      </c>
      <c r="D3121" s="2">
        <f t="shared" si="542"/>
        <v>-2.9672351770677757E-3</v>
      </c>
      <c r="E3121" s="1">
        <f t="shared" si="543"/>
        <v>8379.9542637758295</v>
      </c>
      <c r="F3121" s="1">
        <v>0</v>
      </c>
      <c r="G3121" s="2">
        <f t="shared" si="544"/>
        <v>-55.198742381029</v>
      </c>
      <c r="H3121" s="2">
        <f t="shared" si="544"/>
        <v>-118.83132571613513</v>
      </c>
      <c r="I3121" s="2">
        <f t="shared" si="545"/>
        <v>-118.86898764012376</v>
      </c>
      <c r="J3121" s="2">
        <f t="shared" si="546"/>
        <v>-252.88574699953205</v>
      </c>
      <c r="K3121">
        <f t="shared" si="547"/>
        <v>-62.777411073253717</v>
      </c>
      <c r="L3121">
        <f t="shared" si="548"/>
        <v>-134.05442128339692</v>
      </c>
      <c r="M3121">
        <f t="shared" si="549"/>
        <v>0.89283418584104823</v>
      </c>
      <c r="N3121">
        <f t="shared" si="549"/>
        <v>0</v>
      </c>
    </row>
    <row r="3122" spans="1:14" x14ac:dyDescent="0.2">
      <c r="A3122">
        <f t="shared" si="539"/>
        <v>3105</v>
      </c>
      <c r="B3122">
        <f t="shared" si="540"/>
        <v>31.05</v>
      </c>
      <c r="C3122" s="2">
        <f t="shared" si="541"/>
        <v>-1.2602399365826422E-3</v>
      </c>
      <c r="D3122" s="2">
        <f t="shared" si="542"/>
        <v>-2.7191331984055519E-3</v>
      </c>
      <c r="E3122" s="1">
        <f t="shared" si="543"/>
        <v>7730.271423745653</v>
      </c>
      <c r="F3122" s="1">
        <v>0</v>
      </c>
      <c r="G3122" s="2">
        <f t="shared" si="544"/>
        <v>-50.408559019558176</v>
      </c>
      <c r="H3122" s="2">
        <f t="shared" si="544"/>
        <v>-108.89568605337864</v>
      </c>
      <c r="I3122" s="2">
        <f t="shared" si="545"/>
        <v>-110.58486822951987</v>
      </c>
      <c r="J3122" s="2">
        <f t="shared" si="546"/>
        <v>-235.9502835919069</v>
      </c>
      <c r="K3122">
        <f t="shared" si="547"/>
        <v>-59.338313783584113</v>
      </c>
      <c r="L3122">
        <f t="shared" si="548"/>
        <v>-127.05459753852826</v>
      </c>
      <c r="M3122">
        <f t="shared" si="549"/>
        <v>0.83799542637758295</v>
      </c>
      <c r="N3122">
        <f t="shared" si="549"/>
        <v>0</v>
      </c>
    </row>
    <row r="3123" spans="1:14" x14ac:dyDescent="0.2">
      <c r="A3123">
        <f t="shared" si="539"/>
        <v>3106</v>
      </c>
      <c r="B3123">
        <f t="shared" si="540"/>
        <v>31.060000000000002</v>
      </c>
      <c r="C3123" s="2">
        <f t="shared" si="541"/>
        <v>-1.1256752908533644E-3</v>
      </c>
      <c r="D3123" s="2">
        <f t="shared" si="542"/>
        <v>-2.4388229288217901E-3</v>
      </c>
      <c r="E3123" s="1">
        <f t="shared" si="543"/>
        <v>6987.146577208925</v>
      </c>
      <c r="F3123" s="1">
        <v>0</v>
      </c>
      <c r="G3123" s="2">
        <f t="shared" si="544"/>
        <v>-45.025379416131543</v>
      </c>
      <c r="H3123" s="2">
        <f t="shared" si="544"/>
        <v>-97.670163487516618</v>
      </c>
      <c r="I3123" s="2">
        <f t="shared" si="545"/>
        <v>-100.99798291932761</v>
      </c>
      <c r="J3123" s="2">
        <f t="shared" si="546"/>
        <v>-216.21765193680355</v>
      </c>
      <c r="K3123">
        <f t="shared" si="547"/>
        <v>-55.199576360821503</v>
      </c>
      <c r="L3123">
        <f t="shared" si="548"/>
        <v>-118.54748844928693</v>
      </c>
      <c r="M3123">
        <f t="shared" si="549"/>
        <v>0.77302714237456538</v>
      </c>
      <c r="N3123">
        <f t="shared" si="549"/>
        <v>0</v>
      </c>
    </row>
    <row r="3124" spans="1:14" x14ac:dyDescent="0.2">
      <c r="A3124">
        <f t="shared" si="539"/>
        <v>3107</v>
      </c>
      <c r="B3124">
        <f t="shared" si="540"/>
        <v>31.07</v>
      </c>
      <c r="C3124" s="2">
        <f t="shared" si="541"/>
        <v>-9.7788974407601328E-4</v>
      </c>
      <c r="D3124" s="2">
        <f t="shared" si="542"/>
        <v>-2.1296572786906466E-3</v>
      </c>
      <c r="E3124" s="1">
        <f t="shared" si="543"/>
        <v>6159.5624717229193</v>
      </c>
      <c r="F3124" s="1">
        <v>0</v>
      </c>
      <c r="G3124" s="2">
        <f t="shared" si="544"/>
        <v>-39.11339781589863</v>
      </c>
      <c r="H3124" s="2">
        <f t="shared" si="544"/>
        <v>-85.289031612506108</v>
      </c>
      <c r="I3124" s="2">
        <f t="shared" si="545"/>
        <v>-90.222748380672712</v>
      </c>
      <c r="J3124" s="2">
        <f t="shared" si="546"/>
        <v>-193.92400143157161</v>
      </c>
      <c r="K3124">
        <f t="shared" si="547"/>
        <v>-50.410635907053191</v>
      </c>
      <c r="L3124">
        <f t="shared" si="548"/>
        <v>-108.6349698190655</v>
      </c>
      <c r="M3124">
        <f t="shared" si="549"/>
        <v>0.69871465772089258</v>
      </c>
      <c r="N3124">
        <f t="shared" si="549"/>
        <v>0</v>
      </c>
    </row>
    <row r="3125" spans="1:14" x14ac:dyDescent="0.2">
      <c r="A3125">
        <f t="shared" si="539"/>
        <v>3108</v>
      </c>
      <c r="B3125">
        <f t="shared" si="540"/>
        <v>31.080000000000002</v>
      </c>
      <c r="C3125" s="2">
        <f t="shared" si="541"/>
        <v>-8.1864453092042914E-4</v>
      </c>
      <c r="D3125" s="2">
        <f t="shared" si="542"/>
        <v>-1.7953326588508432E-3</v>
      </c>
      <c r="E3125" s="1">
        <f t="shared" si="543"/>
        <v>5257.5227818190906</v>
      </c>
      <c r="F3125" s="1">
        <v>0</v>
      </c>
      <c r="G3125" s="2">
        <f t="shared" si="544"/>
        <v>-32.74306943825593</v>
      </c>
      <c r="H3125" s="2">
        <f t="shared" si="544"/>
        <v>-71.900320695871969</v>
      </c>
      <c r="I3125" s="2">
        <f t="shared" si="545"/>
        <v>-78.387669537565827</v>
      </c>
      <c r="J3125" s="2">
        <f t="shared" si="546"/>
        <v>-169.33599151409857</v>
      </c>
      <c r="K3125">
        <f t="shared" si="547"/>
        <v>-45.028643852137606</v>
      </c>
      <c r="L3125">
        <f t="shared" si="548"/>
        <v>-97.435670818226598</v>
      </c>
      <c r="M3125">
        <f t="shared" si="549"/>
        <v>0.61595624717229192</v>
      </c>
      <c r="N3125">
        <f t="shared" si="549"/>
        <v>0</v>
      </c>
    </row>
    <row r="3126" spans="1:14" x14ac:dyDescent="0.2">
      <c r="A3126">
        <f t="shared" si="539"/>
        <v>3109</v>
      </c>
      <c r="B3126">
        <f t="shared" si="540"/>
        <v>31.09</v>
      </c>
      <c r="C3126" s="2">
        <f t="shared" si="541"/>
        <v>-6.498363564355293E-4</v>
      </c>
      <c r="D3126" s="2">
        <f t="shared" si="542"/>
        <v>-1.4398446585911137E-3</v>
      </c>
      <c r="E3126" s="1">
        <f t="shared" si="543"/>
        <v>4291.9311865477475</v>
      </c>
      <c r="F3126" s="1">
        <v>0</v>
      </c>
      <c r="G3126" s="2">
        <f t="shared" si="544"/>
        <v>-25.990267722578974</v>
      </c>
      <c r="H3126" s="2">
        <f t="shared" si="544"/>
        <v>-57.664042710184489</v>
      </c>
      <c r="I3126" s="2">
        <f t="shared" si="545"/>
        <v>-65.633801710943317</v>
      </c>
      <c r="J3126" s="2">
        <f t="shared" si="546"/>
        <v>-142.7475933929301</v>
      </c>
      <c r="K3126">
        <f t="shared" si="547"/>
        <v>-39.117781710182435</v>
      </c>
      <c r="L3126">
        <f t="shared" si="548"/>
        <v>-85.08355068274561</v>
      </c>
      <c r="M3126">
        <f t="shared" si="549"/>
        <v>0.52575227818190906</v>
      </c>
      <c r="N3126">
        <f t="shared" si="549"/>
        <v>0</v>
      </c>
    </row>
    <row r="3127" spans="1:14" x14ac:dyDescent="0.2">
      <c r="A3127">
        <f t="shared" si="539"/>
        <v>3110</v>
      </c>
      <c r="B3127">
        <f t="shared" si="540"/>
        <v>31.1</v>
      </c>
      <c r="C3127" s="2">
        <f t="shared" si="541"/>
        <v>-4.7347471699559347E-4</v>
      </c>
      <c r="D3127" s="2">
        <f t="shared" si="542"/>
        <v>-1.0674401489644324E-3</v>
      </c>
      <c r="E3127" s="1">
        <f t="shared" si="543"/>
        <v>3274.4595679402059</v>
      </c>
      <c r="F3127" s="1">
        <v>0</v>
      </c>
      <c r="G3127" s="2">
        <f t="shared" si="544"/>
        <v>-18.935377111957219</v>
      </c>
      <c r="H3127" s="2">
        <f t="shared" si="544"/>
        <v>-42.750273203153583</v>
      </c>
      <c r="I3127" s="2">
        <f t="shared" si="545"/>
        <v>-52.113063265990391</v>
      </c>
      <c r="J3127" s="2">
        <f t="shared" si="546"/>
        <v>-114.47656521534907</v>
      </c>
      <c r="K3127">
        <f t="shared" si="547"/>
        <v>-32.748493035378395</v>
      </c>
      <c r="L3127">
        <f t="shared" si="548"/>
        <v>-71.726292012195486</v>
      </c>
      <c r="M3127">
        <f t="shared" si="549"/>
        <v>0.42919311865477477</v>
      </c>
      <c r="N3127">
        <f t="shared" si="549"/>
        <v>0</v>
      </c>
    </row>
    <row r="3128" spans="1:14" x14ac:dyDescent="0.2">
      <c r="A3128">
        <f t="shared" si="539"/>
        <v>3111</v>
      </c>
      <c r="B3128">
        <f t="shared" si="540"/>
        <v>31.11</v>
      </c>
      <c r="C3128" s="2">
        <f t="shared" si="541"/>
        <v>-2.916578814568981E-4</v>
      </c>
      <c r="D3128" s="2">
        <f t="shared" si="542"/>
        <v>-6.8256638687405635E-4</v>
      </c>
      <c r="E3128" s="1">
        <f t="shared" si="543"/>
        <v>2217.4069235864349</v>
      </c>
      <c r="F3128" s="1">
        <v>0</v>
      </c>
      <c r="G3128" s="2">
        <f t="shared" si="544"/>
        <v>-11.662332254066003</v>
      </c>
      <c r="H3128" s="2">
        <f t="shared" si="544"/>
        <v>-27.337113051278017</v>
      </c>
      <c r="I3128" s="2">
        <f t="shared" si="545"/>
        <v>-37.986419003123395</v>
      </c>
      <c r="J3128" s="2">
        <f t="shared" si="546"/>
        <v>-84.860643028382626</v>
      </c>
      <c r="K3128">
        <f t="shared" si="547"/>
        <v>-25.996640792263371</v>
      </c>
      <c r="L3128">
        <f t="shared" si="548"/>
        <v>-57.523529977104609</v>
      </c>
      <c r="M3128">
        <f t="shared" si="549"/>
        <v>0.32744595679402061</v>
      </c>
      <c r="N3128">
        <f t="shared" si="549"/>
        <v>0</v>
      </c>
    </row>
    <row r="3129" spans="1:14" x14ac:dyDescent="0.2">
      <c r="A3129">
        <f t="shared" si="539"/>
        <v>3112</v>
      </c>
      <c r="B3129">
        <f t="shared" si="540"/>
        <v>31.12</v>
      </c>
      <c r="C3129" s="2">
        <f t="shared" si="541"/>
        <v>-1.0654782048546957E-4</v>
      </c>
      <c r="D3129" s="2">
        <f t="shared" si="542"/>
        <v>-2.8981773130667976E-4</v>
      </c>
      <c r="E3129" s="1">
        <f t="shared" si="543"/>
        <v>1133.5506987595227</v>
      </c>
      <c r="F3129" s="1">
        <v>0</v>
      </c>
      <c r="G3129" s="2">
        <f t="shared" si="544"/>
        <v>-4.2576151380671767</v>
      </c>
      <c r="H3129" s="2">
        <f t="shared" si="544"/>
        <v>-11.608554581048068</v>
      </c>
      <c r="I3129" s="2">
        <f t="shared" si="545"/>
        <v>-23.421956078116082</v>
      </c>
      <c r="J3129" s="2">
        <f t="shared" si="546"/>
        <v>-54.253493295049068</v>
      </c>
      <c r="K3129">
        <f t="shared" si="547"/>
        <v>-18.942600247690262</v>
      </c>
      <c r="L3129">
        <f t="shared" si="548"/>
        <v>-42.644938714001</v>
      </c>
      <c r="M3129">
        <f t="shared" si="549"/>
        <v>0.22174069235864349</v>
      </c>
      <c r="N3129">
        <f t="shared" si="549"/>
        <v>0</v>
      </c>
    </row>
    <row r="3130" spans="1:14" x14ac:dyDescent="0.2">
      <c r="A3130">
        <f t="shared" si="539"/>
        <v>3113</v>
      </c>
      <c r="B3130">
        <f t="shared" si="540"/>
        <v>31.13</v>
      </c>
      <c r="C3130" s="2">
        <f t="shared" si="541"/>
        <v>7.9655615446638635E-5</v>
      </c>
      <c r="D3130" s="2">
        <f t="shared" si="542"/>
        <v>1.0611938833627685E-4</v>
      </c>
      <c r="E3130" s="1">
        <f t="shared" si="543"/>
        <v>35.992335163766313</v>
      </c>
      <c r="F3130" s="1">
        <v>0</v>
      </c>
      <c r="G3130" s="2">
        <f t="shared" si="544"/>
        <v>3.1907778122220662</v>
      </c>
      <c r="H3130" s="2">
        <f t="shared" si="544"/>
        <v>4.2477223138512024</v>
      </c>
      <c r="I3130" s="2">
        <f t="shared" si="545"/>
        <v>-8.5928755201397315</v>
      </c>
      <c r="J3130" s="2">
        <f t="shared" si="546"/>
        <v>-23.020475584795292</v>
      </c>
      <c r="K3130">
        <f t="shared" si="547"/>
        <v>-11.670298262485845</v>
      </c>
      <c r="L3130">
        <f t="shared" si="548"/>
        <v>-27.268197898646495</v>
      </c>
      <c r="M3130">
        <f t="shared" si="549"/>
        <v>0.11335506987595227</v>
      </c>
      <c r="N3130">
        <f t="shared" si="549"/>
        <v>0</v>
      </c>
    </row>
    <row r="3131" spans="1:14" x14ac:dyDescent="0.2">
      <c r="A3131">
        <f t="shared" si="539"/>
        <v>3114</v>
      </c>
      <c r="B3131">
        <f t="shared" si="540"/>
        <v>31.14</v>
      </c>
      <c r="C3131" s="2">
        <f t="shared" si="541"/>
        <v>2.6474095997271516E-4</v>
      </c>
      <c r="D3131" s="2">
        <f t="shared" si="542"/>
        <v>5.0052259098201646E-4</v>
      </c>
      <c r="E3131" s="1">
        <f t="shared" si="543"/>
        <v>-1062.0010967280691</v>
      </c>
      <c r="F3131" s="1">
        <v>0</v>
      </c>
      <c r="G3131" s="2">
        <f t="shared" si="544"/>
        <v>10.594386311716557</v>
      </c>
      <c r="H3131" s="2">
        <f t="shared" si="544"/>
        <v>20.042597594787786</v>
      </c>
      <c r="I3131" s="2">
        <f t="shared" si="545"/>
        <v>6.3245765774297897</v>
      </c>
      <c r="J3131" s="2">
        <f t="shared" si="546"/>
        <v>8.4657336713014733</v>
      </c>
      <c r="K3131">
        <f t="shared" si="547"/>
        <v>-4.2662105007703888</v>
      </c>
      <c r="L3131">
        <f t="shared" si="548"/>
        <v>-11.576863923486313</v>
      </c>
      <c r="M3131">
        <f t="shared" si="549"/>
        <v>3.5992335163766314E-3</v>
      </c>
      <c r="N3131">
        <f t="shared" si="549"/>
        <v>0</v>
      </c>
    </row>
    <row r="3132" spans="1:14" x14ac:dyDescent="0.2">
      <c r="A3132">
        <f t="shared" si="539"/>
        <v>3115</v>
      </c>
      <c r="B3132">
        <f t="shared" si="540"/>
        <v>31.150000000000002</v>
      </c>
      <c r="C3132" s="2">
        <f t="shared" si="541"/>
        <v>4.4651152201693827E-4</v>
      </c>
      <c r="D3132" s="2">
        <f t="shared" si="542"/>
        <v>8.8869007595071992E-4</v>
      </c>
      <c r="E3132" s="1">
        <f t="shared" si="543"/>
        <v>-2147.1572674228919</v>
      </c>
      <c r="F3132" s="1">
        <v>0</v>
      </c>
      <c r="G3132" s="2">
        <f t="shared" si="544"/>
        <v>17.865341868568308</v>
      </c>
      <c r="H3132" s="2">
        <f t="shared" si="544"/>
        <v>35.587775057602002</v>
      </c>
      <c r="I3132" s="2">
        <f t="shared" si="545"/>
        <v>21.15321340175014</v>
      </c>
      <c r="J3132" s="2">
        <f t="shared" si="546"/>
        <v>39.829603810652948</v>
      </c>
      <c r="K3132">
        <f t="shared" si="547"/>
        <v>3.1816714235090249</v>
      </c>
      <c r="L3132">
        <f t="shared" si="548"/>
        <v>4.2418287530509451</v>
      </c>
      <c r="M3132">
        <f t="shared" si="549"/>
        <v>-0.10620010967280692</v>
      </c>
      <c r="N3132">
        <f t="shared" si="549"/>
        <v>0</v>
      </c>
    </row>
    <row r="3133" spans="1:14" x14ac:dyDescent="0.2">
      <c r="A3133">
        <f t="shared" si="539"/>
        <v>3116</v>
      </c>
      <c r="B3133">
        <f t="shared" si="540"/>
        <v>31.16</v>
      </c>
      <c r="C3133" s="2">
        <f t="shared" si="541"/>
        <v>6.228115881897118E-4</v>
      </c>
      <c r="D3133" s="2">
        <f t="shared" si="542"/>
        <v>1.2659968897651079E-3</v>
      </c>
      <c r="E3133" s="1">
        <f t="shared" si="543"/>
        <v>-3206.3590217254282</v>
      </c>
      <c r="F3133" s="1">
        <v>0</v>
      </c>
      <c r="G3133" s="2">
        <f t="shared" si="544"/>
        <v>24.917415877237275</v>
      </c>
      <c r="H3133" s="2">
        <f t="shared" si="544"/>
        <v>50.698035693743662</v>
      </c>
      <c r="I3133" s="2">
        <f t="shared" si="545"/>
        <v>35.717022090080221</v>
      </c>
      <c r="J3133" s="2">
        <f t="shared" si="546"/>
        <v>70.697245377517191</v>
      </c>
      <c r="K3133">
        <f t="shared" si="547"/>
        <v>10.584890486100658</v>
      </c>
      <c r="L3133">
        <f t="shared" si="548"/>
        <v>19.999209683773532</v>
      </c>
      <c r="M3133">
        <f t="shared" si="549"/>
        <v>-0.2147157267422892</v>
      </c>
      <c r="N3133">
        <f t="shared" si="549"/>
        <v>0</v>
      </c>
    </row>
    <row r="3134" spans="1:14" x14ac:dyDescent="0.2">
      <c r="A3134">
        <f t="shared" si="539"/>
        <v>3117</v>
      </c>
      <c r="B3134">
        <f t="shared" si="540"/>
        <v>31.17</v>
      </c>
      <c r="C3134" s="2">
        <f t="shared" si="541"/>
        <v>7.9155212269258737E-4</v>
      </c>
      <c r="D3134" s="2">
        <f t="shared" si="542"/>
        <v>1.6279502524683901E-3</v>
      </c>
      <c r="E3134" s="1">
        <f t="shared" si="543"/>
        <v>-4226.8029363425712</v>
      </c>
      <c r="F3134" s="1">
        <v>0</v>
      </c>
      <c r="G3134" s="2">
        <f t="shared" si="544"/>
        <v>31.667047602264766</v>
      </c>
      <c r="H3134" s="2">
        <f t="shared" si="544"/>
        <v>65.193453391335183</v>
      </c>
      <c r="I3134" s="2">
        <f t="shared" si="545"/>
        <v>49.843263397224064</v>
      </c>
      <c r="J3134" s="2">
        <f t="shared" si="546"/>
        <v>100.70088440979077</v>
      </c>
      <c r="K3134">
        <f t="shared" si="547"/>
        <v>17.855579892786754</v>
      </c>
      <c r="L3134">
        <f t="shared" si="548"/>
        <v>35.507431018455591</v>
      </c>
      <c r="M3134">
        <f t="shared" si="549"/>
        <v>-0.32063590217254284</v>
      </c>
      <c r="N3134">
        <f t="shared" si="549"/>
        <v>0</v>
      </c>
    </row>
    <row r="3135" spans="1:14" x14ac:dyDescent="0.2">
      <c r="A3135">
        <f t="shared" si="539"/>
        <v>3118</v>
      </c>
      <c r="B3135">
        <f t="shared" si="540"/>
        <v>31.18</v>
      </c>
      <c r="C3135" s="2">
        <f t="shared" si="541"/>
        <v>9.5073565716262301E-4</v>
      </c>
      <c r="D3135" s="2">
        <f t="shared" si="542"/>
        <v>1.9702432796724657E-3</v>
      </c>
      <c r="E3135" s="1">
        <f t="shared" si="543"/>
        <v>-5196.1540851525006</v>
      </c>
      <c r="F3135" s="1">
        <v>0</v>
      </c>
      <c r="G3135" s="2">
        <f t="shared" si="544"/>
        <v>38.034339750207948</v>
      </c>
      <c r="H3135" s="2">
        <f t="shared" si="544"/>
        <v>78.901546393208008</v>
      </c>
      <c r="I3135" s="2">
        <f t="shared" si="545"/>
        <v>63.364531221781881</v>
      </c>
      <c r="J3135" s="2">
        <f t="shared" si="546"/>
        <v>129.48326188067298</v>
      </c>
      <c r="K3135">
        <f t="shared" si="547"/>
        <v>24.907511177939671</v>
      </c>
      <c r="L3135">
        <f t="shared" si="548"/>
        <v>50.581715487464976</v>
      </c>
      <c r="M3135">
        <f t="shared" si="549"/>
        <v>-0.42268029363425713</v>
      </c>
      <c r="N3135">
        <f t="shared" si="549"/>
        <v>0</v>
      </c>
    </row>
    <row r="3136" spans="1:14" x14ac:dyDescent="0.2">
      <c r="A3136">
        <f t="shared" si="539"/>
        <v>3119</v>
      </c>
      <c r="B3136">
        <f t="shared" si="540"/>
        <v>31.19</v>
      </c>
      <c r="C3136" s="2">
        <f t="shared" si="541"/>
        <v>1.0984800727074342E-3</v>
      </c>
      <c r="D3136" s="2">
        <f t="shared" si="542"/>
        <v>2.2888064559974377E-3</v>
      </c>
      <c r="E3136" s="1">
        <f t="shared" si="543"/>
        <v>-6102.6951413772713</v>
      </c>
      <c r="F3136" s="1">
        <v>0</v>
      </c>
      <c r="G3136" s="2">
        <f t="shared" si="544"/>
        <v>43.944009720164871</v>
      </c>
      <c r="H3136" s="2">
        <f t="shared" si="544"/>
        <v>91.659338707402384</v>
      </c>
      <c r="I3136" s="2">
        <f t="shared" si="545"/>
        <v>76.120747341822337</v>
      </c>
      <c r="J3136" s="2">
        <f t="shared" si="546"/>
        <v>156.70190551353841</v>
      </c>
      <c r="K3136">
        <f t="shared" si="547"/>
        <v>31.65712221314222</v>
      </c>
      <c r="L3136">
        <f t="shared" si="548"/>
        <v>65.042566806136023</v>
      </c>
      <c r="M3136">
        <f t="shared" si="549"/>
        <v>-0.51961540851525012</v>
      </c>
      <c r="N3136">
        <f t="shared" si="549"/>
        <v>0</v>
      </c>
    </row>
    <row r="3137" spans="1:14" x14ac:dyDescent="0.2">
      <c r="A3137">
        <f t="shared" si="539"/>
        <v>3120</v>
      </c>
      <c r="B3137">
        <f t="shared" si="540"/>
        <v>31.2</v>
      </c>
      <c r="C3137" s="2">
        <f t="shared" si="541"/>
        <v>1.2330409897759521E-3</v>
      </c>
      <c r="D3137" s="2">
        <f t="shared" si="542"/>
        <v>2.5798562427479192E-3</v>
      </c>
      <c r="E3137" s="1">
        <f t="shared" si="543"/>
        <v>-6935.4680143323612</v>
      </c>
      <c r="F3137" s="1">
        <v>0</v>
      </c>
      <c r="G3137" s="2">
        <f t="shared" si="544"/>
        <v>49.326285159179434</v>
      </c>
      <c r="H3137" s="2">
        <f t="shared" si="544"/>
        <v>103.31530675424477</v>
      </c>
      <c r="I3137" s="2">
        <f t="shared" si="545"/>
        <v>87.961067496119057</v>
      </c>
      <c r="J3137" s="2">
        <f t="shared" si="546"/>
        <v>182.03322273483403</v>
      </c>
      <c r="K3137">
        <f t="shared" si="547"/>
        <v>38.024512822801896</v>
      </c>
      <c r="L3137">
        <f t="shared" si="548"/>
        <v>78.717915980589254</v>
      </c>
      <c r="M3137">
        <f t="shared" si="549"/>
        <v>-0.61026951413772712</v>
      </c>
      <c r="N3137">
        <f t="shared" si="549"/>
        <v>0</v>
      </c>
    </row>
    <row r="3138" spans="1:14" x14ac:dyDescent="0.2">
      <c r="A3138">
        <f t="shared" si="539"/>
        <v>3121</v>
      </c>
      <c r="B3138">
        <f t="shared" si="540"/>
        <v>31.21</v>
      </c>
      <c r="C3138" s="2">
        <f t="shared" si="541"/>
        <v>1.3528324983141896E-3</v>
      </c>
      <c r="D3138" s="2">
        <f t="shared" si="542"/>
        <v>2.8399402372727175E-3</v>
      </c>
      <c r="E3138" s="1">
        <f t="shared" si="543"/>
        <v>-7684.4063086817068</v>
      </c>
      <c r="F3138" s="1">
        <v>0</v>
      </c>
      <c r="G3138" s="2">
        <f t="shared" si="544"/>
        <v>54.117733121089472</v>
      </c>
      <c r="H3138" s="2">
        <f t="shared" si="544"/>
        <v>113.73118791976613</v>
      </c>
      <c r="I3138" s="2">
        <f t="shared" si="545"/>
        <v>98.74567601895258</v>
      </c>
      <c r="J3138" s="2">
        <f t="shared" si="546"/>
        <v>205.17636569215875</v>
      </c>
      <c r="K3138">
        <f t="shared" si="547"/>
        <v>43.934396096429872</v>
      </c>
      <c r="L3138">
        <f t="shared" si="548"/>
        <v>91.445177772392626</v>
      </c>
      <c r="M3138">
        <f t="shared" si="549"/>
        <v>-0.6935468014332361</v>
      </c>
      <c r="N3138">
        <f t="shared" si="549"/>
        <v>0</v>
      </c>
    </row>
    <row r="3139" spans="1:14" x14ac:dyDescent="0.2">
      <c r="A3139">
        <f t="shared" si="539"/>
        <v>3122</v>
      </c>
      <c r="B3139">
        <f t="shared" si="540"/>
        <v>31.220000000000002</v>
      </c>
      <c r="C3139" s="2">
        <f t="shared" si="541"/>
        <v>1.4564459806671811E-3</v>
      </c>
      <c r="D3139" s="2">
        <f t="shared" si="542"/>
        <v>3.0659783430544442E-3</v>
      </c>
      <c r="E3139" s="1">
        <f t="shared" si="543"/>
        <v>-8340.4570050498041</v>
      </c>
      <c r="F3139" s="1">
        <v>0</v>
      </c>
      <c r="G3139" s="2">
        <f t="shared" si="544"/>
        <v>58.262012927950174</v>
      </c>
      <c r="H3139" s="2">
        <f t="shared" si="544"/>
        <v>122.78362935116597</v>
      </c>
      <c r="I3139" s="2">
        <f t="shared" si="545"/>
        <v>108.34744758171507</v>
      </c>
      <c r="J3139" s="2">
        <f t="shared" si="546"/>
        <v>225.85682201675473</v>
      </c>
      <c r="K3139">
        <f t="shared" si="547"/>
        <v>49.316994022896729</v>
      </c>
      <c r="L3139">
        <f t="shared" si="548"/>
        <v>103.07319266558876</v>
      </c>
      <c r="M3139">
        <f t="shared" si="549"/>
        <v>-0.76844063086817072</v>
      </c>
      <c r="N3139">
        <f t="shared" si="549"/>
        <v>0</v>
      </c>
    </row>
    <row r="3140" spans="1:14" x14ac:dyDescent="0.2">
      <c r="A3140">
        <f t="shared" si="539"/>
        <v>3123</v>
      </c>
      <c r="B3140">
        <f t="shared" si="540"/>
        <v>31.23</v>
      </c>
      <c r="C3140" s="2">
        <f t="shared" si="541"/>
        <v>1.5426668026663035E-3</v>
      </c>
      <c r="D3140" s="2">
        <f t="shared" si="542"/>
        <v>3.2552994576723745E-3</v>
      </c>
      <c r="E3140" s="1">
        <f t="shared" si="543"/>
        <v>-8895.6898911480712</v>
      </c>
      <c r="F3140" s="1">
        <v>0</v>
      </c>
      <c r="G3140" s="2">
        <f t="shared" si="544"/>
        <v>61.710543752371912</v>
      </c>
      <c r="H3140" s="2">
        <f t="shared" si="544"/>
        <v>130.36565725615571</v>
      </c>
      <c r="I3140" s="2">
        <f t="shared" si="545"/>
        <v>116.65345619692258</v>
      </c>
      <c r="J3140" s="2">
        <f t="shared" si="546"/>
        <v>243.82968831820699</v>
      </c>
      <c r="K3140">
        <f t="shared" si="547"/>
        <v>54.108866744045685</v>
      </c>
      <c r="L3140">
        <f t="shared" si="548"/>
        <v>113.46403106205129</v>
      </c>
      <c r="M3140">
        <f t="shared" si="549"/>
        <v>-0.8340457005049805</v>
      </c>
      <c r="N3140">
        <f t="shared" si="549"/>
        <v>0</v>
      </c>
    </row>
    <row r="3141" spans="1:14" x14ac:dyDescent="0.2">
      <c r="A3141">
        <f t="shared" si="539"/>
        <v>3124</v>
      </c>
      <c r="B3141">
        <f t="shared" si="540"/>
        <v>31.240000000000002</v>
      </c>
      <c r="C3141" s="2">
        <f t="shared" si="541"/>
        <v>1.6104886740082982E-3</v>
      </c>
      <c r="D3141" s="2">
        <f t="shared" si="542"/>
        <v>3.4056732397952675E-3</v>
      </c>
      <c r="E3141" s="1">
        <f t="shared" si="543"/>
        <v>-9343.3934206269096</v>
      </c>
      <c r="F3141" s="1">
        <v>0</v>
      </c>
      <c r="G3141" s="2">
        <f t="shared" si="544"/>
        <v>64.423078965870943</v>
      </c>
      <c r="H3141" s="2">
        <f t="shared" si="544"/>
        <v>136.38794913109496</v>
      </c>
      <c r="I3141" s="2">
        <f t="shared" si="545"/>
        <v>123.56631348041007</v>
      </c>
      <c r="J3141" s="2">
        <f t="shared" si="546"/>
        <v>258.88258722428452</v>
      </c>
      <c r="K3141">
        <f t="shared" si="547"/>
        <v>58.253665525424317</v>
      </c>
      <c r="L3141">
        <f t="shared" si="548"/>
        <v>122.49463809318958</v>
      </c>
      <c r="M3141">
        <f t="shared" si="549"/>
        <v>-0.8895689891148072</v>
      </c>
      <c r="N3141">
        <f t="shared" si="549"/>
        <v>0</v>
      </c>
    </row>
    <row r="3142" spans="1:14" x14ac:dyDescent="0.2">
      <c r="A3142">
        <f t="shared" si="539"/>
        <v>3125</v>
      </c>
      <c r="B3142">
        <f t="shared" si="540"/>
        <v>31.25</v>
      </c>
      <c r="C3142" s="2">
        <f t="shared" si="541"/>
        <v>1.6591255070791807E-3</v>
      </c>
      <c r="D3142" s="2">
        <f t="shared" si="542"/>
        <v>3.5153365756394176E-3</v>
      </c>
      <c r="E3142" s="1">
        <f t="shared" si="543"/>
        <v>-9678.1558409329518</v>
      </c>
      <c r="F3142" s="1">
        <v>0</v>
      </c>
      <c r="G3142" s="2">
        <f t="shared" si="544"/>
        <v>66.368180420269596</v>
      </c>
      <c r="H3142" s="2">
        <f t="shared" si="544"/>
        <v>140.77989371677887</v>
      </c>
      <c r="I3142" s="2">
        <f t="shared" si="545"/>
        <v>129.00532022326465</v>
      </c>
      <c r="J3142" s="2">
        <f t="shared" si="546"/>
        <v>270.83819307441314</v>
      </c>
      <c r="K3142">
        <f t="shared" si="547"/>
        <v>61.702800460932366</v>
      </c>
      <c r="L3142">
        <f t="shared" si="548"/>
        <v>130.05829935763427</v>
      </c>
      <c r="M3142">
        <f t="shared" si="549"/>
        <v>-0.93433934206269098</v>
      </c>
      <c r="N3142">
        <f t="shared" si="549"/>
        <v>0</v>
      </c>
    </row>
    <row r="3143" spans="1:14" x14ac:dyDescent="0.2">
      <c r="A3143">
        <f t="shared" si="539"/>
        <v>3126</v>
      </c>
      <c r="B3143">
        <f t="shared" si="540"/>
        <v>31.26</v>
      </c>
      <c r="C3143" s="2">
        <f t="shared" si="541"/>
        <v>1.688020633464884E-3</v>
      </c>
      <c r="D3143" s="2">
        <f t="shared" si="542"/>
        <v>3.5830144291563088E-3</v>
      </c>
      <c r="E3143" s="1">
        <f t="shared" si="543"/>
        <v>-9895.9306095143274</v>
      </c>
      <c r="F3143" s="1">
        <v>0</v>
      </c>
      <c r="G3143" s="2">
        <f t="shared" si="544"/>
        <v>67.523587032781208</v>
      </c>
      <c r="H3143" s="2">
        <f t="shared" si="544"/>
        <v>143.49042603692274</v>
      </c>
      <c r="I3143" s="2">
        <f t="shared" si="545"/>
        <v>132.90741757166742</v>
      </c>
      <c r="J3143" s="2">
        <f t="shared" si="546"/>
        <v>279.55633608944919</v>
      </c>
      <c r="K3143">
        <f t="shared" si="547"/>
        <v>64.416014954792914</v>
      </c>
      <c r="L3143">
        <f t="shared" si="548"/>
        <v>136.06591005252645</v>
      </c>
      <c r="M3143">
        <f t="shared" si="549"/>
        <v>-0.96781558409329527</v>
      </c>
      <c r="N3143">
        <f t="shared" si="549"/>
        <v>0</v>
      </c>
    </row>
    <row r="3144" spans="1:14" x14ac:dyDescent="0.2">
      <c r="A3144">
        <f t="shared" si="539"/>
        <v>3127</v>
      </c>
      <c r="B3144">
        <f t="shared" si="540"/>
        <v>31.27</v>
      </c>
      <c r="C3144" s="2">
        <f t="shared" si="541"/>
        <v>1.6968532691585872E-3</v>
      </c>
      <c r="D3144" s="2">
        <f t="shared" si="542"/>
        <v>3.6079348278244003E-3</v>
      </c>
      <c r="E3144" s="1">
        <f t="shared" si="543"/>
        <v>-9994.0853076331932</v>
      </c>
      <c r="F3144" s="1">
        <v>0</v>
      </c>
      <c r="G3144" s="2">
        <f t="shared" si="544"/>
        <v>67.87647331617832</v>
      </c>
      <c r="H3144" s="2">
        <f t="shared" si="544"/>
        <v>144.48862758200784</v>
      </c>
      <c r="I3144" s="2">
        <f t="shared" si="545"/>
        <v>135.22792652319461</v>
      </c>
      <c r="J3144" s="2">
        <f t="shared" si="546"/>
        <v>284.93565991638241</v>
      </c>
      <c r="K3144">
        <f t="shared" si="547"/>
        <v>66.361860146064856</v>
      </c>
      <c r="L3144">
        <f t="shared" si="548"/>
        <v>140.44703233437457</v>
      </c>
      <c r="M3144">
        <f t="shared" si="549"/>
        <v>-0.98959306095143285</v>
      </c>
      <c r="N3144">
        <f t="shared" si="549"/>
        <v>0</v>
      </c>
    </row>
    <row r="3145" spans="1:14" x14ac:dyDescent="0.2">
      <c r="A3145">
        <f t="shared" si="539"/>
        <v>3128</v>
      </c>
      <c r="B3145">
        <f t="shared" si="540"/>
        <v>31.28</v>
      </c>
      <c r="C3145" s="2">
        <f t="shared" si="541"/>
        <v>1.6855421525397126E-3</v>
      </c>
      <c r="D3145" s="2">
        <f t="shared" si="542"/>
        <v>3.5898378064960898E-3</v>
      </c>
      <c r="E3145" s="1">
        <f t="shared" si="543"/>
        <v>-9971.4334605285676</v>
      </c>
      <c r="F3145" s="1">
        <v>0</v>
      </c>
      <c r="G3145" s="2">
        <f t="shared" si="544"/>
        <v>67.423594818070654</v>
      </c>
      <c r="H3145" s="2">
        <f t="shared" si="544"/>
        <v>143.76408452757082</v>
      </c>
      <c r="I3145" s="2">
        <f t="shared" si="545"/>
        <v>135.94106699324348</v>
      </c>
      <c r="J3145" s="2">
        <f t="shared" si="546"/>
        <v>286.91481282315277</v>
      </c>
      <c r="K3145">
        <f t="shared" si="547"/>
        <v>67.518063644409509</v>
      </c>
      <c r="L3145">
        <f t="shared" si="548"/>
        <v>143.15072829558196</v>
      </c>
      <c r="M3145">
        <f t="shared" si="549"/>
        <v>-0.99940853076331937</v>
      </c>
      <c r="N3145">
        <f t="shared" si="549"/>
        <v>0</v>
      </c>
    </row>
    <row r="3146" spans="1:14" x14ac:dyDescent="0.2">
      <c r="A3146">
        <f t="shared" si="539"/>
        <v>3129</v>
      </c>
      <c r="B3146">
        <f t="shared" si="540"/>
        <v>31.29</v>
      </c>
      <c r="C3146" s="2">
        <f t="shared" si="541"/>
        <v>1.6542463131635134E-3</v>
      </c>
      <c r="D3146" s="2">
        <f t="shared" si="542"/>
        <v>3.5289782044433051E-3</v>
      </c>
      <c r="E3146" s="1">
        <f t="shared" si="543"/>
        <v>-9828.2488792904969</v>
      </c>
      <c r="F3146" s="1">
        <v>0</v>
      </c>
      <c r="G3146" s="2">
        <f t="shared" si="544"/>
        <v>66.171318791890471</v>
      </c>
      <c r="H3146" s="2">
        <f t="shared" si="544"/>
        <v>141.32699978718227</v>
      </c>
      <c r="I3146" s="2">
        <f t="shared" si="545"/>
        <v>135.04025035445198</v>
      </c>
      <c r="J3146" s="2">
        <f t="shared" si="546"/>
        <v>285.47315843112648</v>
      </c>
      <c r="K3146">
        <f t="shared" si="547"/>
        <v>67.871788216508662</v>
      </c>
      <c r="L3146">
        <f t="shared" si="548"/>
        <v>144.1461586439442</v>
      </c>
      <c r="M3146">
        <f t="shared" si="549"/>
        <v>-0.99714334605285682</v>
      </c>
      <c r="N3146">
        <f t="shared" si="549"/>
        <v>0</v>
      </c>
    </row>
    <row r="3147" spans="1:14" x14ac:dyDescent="0.2">
      <c r="A3147">
        <f t="shared" si="539"/>
        <v>3130</v>
      </c>
      <c r="B3147">
        <f t="shared" si="540"/>
        <v>31.3</v>
      </c>
      <c r="C3147" s="2">
        <f t="shared" si="541"/>
        <v>1.6033629638543651E-3</v>
      </c>
      <c r="D3147" s="2">
        <f t="shared" si="542"/>
        <v>3.4261222846778388E-3</v>
      </c>
      <c r="E3147" s="1">
        <f t="shared" si="543"/>
        <v>-9566.2623510850826</v>
      </c>
      <c r="F3147" s="1">
        <v>0</v>
      </c>
      <c r="G3147" s="2">
        <f t="shared" si="544"/>
        <v>64.135539800350287</v>
      </c>
      <c r="H3147" s="2">
        <f t="shared" si="544"/>
        <v>137.20805766119622</v>
      </c>
      <c r="I3147" s="2">
        <f t="shared" si="545"/>
        <v>132.5381420733857</v>
      </c>
      <c r="J3147" s="2">
        <f t="shared" si="546"/>
        <v>280.63099765331259</v>
      </c>
      <c r="K3147">
        <f t="shared" si="547"/>
        <v>67.419777385106357</v>
      </c>
      <c r="L3147">
        <f t="shared" si="548"/>
        <v>143.42293999211637</v>
      </c>
      <c r="M3147">
        <f t="shared" si="549"/>
        <v>-0.98282488792904976</v>
      </c>
      <c r="N3147">
        <f t="shared" si="549"/>
        <v>0</v>
      </c>
    </row>
    <row r="3148" spans="1:14" x14ac:dyDescent="0.2">
      <c r="A3148">
        <f t="shared" si="539"/>
        <v>3131</v>
      </c>
      <c r="B3148">
        <f t="shared" si="540"/>
        <v>31.310000000000002</v>
      </c>
      <c r="C3148" s="2">
        <f t="shared" si="541"/>
        <v>1.5335225431257937E-3</v>
      </c>
      <c r="D3148" s="2">
        <f t="shared" si="542"/>
        <v>3.282538218904943E-3</v>
      </c>
      <c r="E3148" s="1">
        <f t="shared" si="543"/>
        <v>-9188.6407177386445</v>
      </c>
      <c r="F3148" s="1">
        <v>0</v>
      </c>
      <c r="G3148" s="2">
        <f t="shared" si="544"/>
        <v>61.341481333322299</v>
      </c>
      <c r="H3148" s="2">
        <f t="shared" si="544"/>
        <v>131.45804281720385</v>
      </c>
      <c r="I3148" s="2">
        <f t="shared" si="545"/>
        <v>128.46649382962141</v>
      </c>
      <c r="J3148" s="2">
        <f t="shared" si="546"/>
        <v>272.44929938548597</v>
      </c>
      <c r="K3148">
        <f t="shared" si="547"/>
        <v>66.168386261190605</v>
      </c>
      <c r="L3148">
        <f t="shared" si="548"/>
        <v>140.99125656828213</v>
      </c>
      <c r="M3148">
        <f t="shared" si="549"/>
        <v>-0.9566262351085083</v>
      </c>
      <c r="N3148">
        <f t="shared" si="549"/>
        <v>0</v>
      </c>
    </row>
    <row r="3149" spans="1:14" x14ac:dyDescent="0.2">
      <c r="A3149">
        <f t="shared" si="539"/>
        <v>3132</v>
      </c>
      <c r="B3149">
        <f t="shared" si="540"/>
        <v>31.32</v>
      </c>
      <c r="C3149" s="2">
        <f t="shared" si="541"/>
        <v>1.4455809691406741E-3</v>
      </c>
      <c r="D3149" s="2">
        <f t="shared" si="542"/>
        <v>3.0999805552063371E-3</v>
      </c>
      <c r="E3149" s="1">
        <f t="shared" si="543"/>
        <v>-8699.9485955742221</v>
      </c>
      <c r="F3149" s="1">
        <v>0</v>
      </c>
      <c r="G3149" s="2">
        <f t="shared" si="544"/>
        <v>57.823385889678718</v>
      </c>
      <c r="H3149" s="2">
        <f t="shared" si="544"/>
        <v>124.14721829116331</v>
      </c>
      <c r="I3149" s="2">
        <f t="shared" si="545"/>
        <v>122.87574726945152</v>
      </c>
      <c r="J3149" s="2">
        <f t="shared" si="546"/>
        <v>261.02894340419419</v>
      </c>
      <c r="K3149">
        <f t="shared" si="547"/>
        <v>64.133497307998937</v>
      </c>
      <c r="L3149">
        <f t="shared" si="548"/>
        <v>136.88172511303088</v>
      </c>
      <c r="M3149">
        <f t="shared" si="549"/>
        <v>-0.91886407177386453</v>
      </c>
      <c r="N3149">
        <f t="shared" si="549"/>
        <v>0</v>
      </c>
    </row>
    <row r="3150" spans="1:14" x14ac:dyDescent="0.2">
      <c r="A3150">
        <f t="shared" si="539"/>
        <v>3133</v>
      </c>
      <c r="B3150">
        <f t="shared" si="540"/>
        <v>31.330000000000002</v>
      </c>
      <c r="C3150" s="2">
        <f t="shared" si="541"/>
        <v>1.3406091998648831E-3</v>
      </c>
      <c r="D3150" s="2">
        <f t="shared" si="542"/>
        <v>2.8806688578539622E-3</v>
      </c>
      <c r="E3150" s="1">
        <f t="shared" si="543"/>
        <v>-8106.0931992227024</v>
      </c>
      <c r="F3150" s="1">
        <v>0</v>
      </c>
      <c r="G3150" s="2">
        <f t="shared" si="544"/>
        <v>53.624097310187793</v>
      </c>
      <c r="H3150" s="2">
        <f t="shared" si="544"/>
        <v>115.36447009385628</v>
      </c>
      <c r="I3150" s="2">
        <f t="shared" si="545"/>
        <v>115.83441428648642</v>
      </c>
      <c r="J3150" s="2">
        <f t="shared" si="546"/>
        <v>246.50948478904786</v>
      </c>
      <c r="K3150">
        <f t="shared" si="547"/>
        <v>61.340322116741206</v>
      </c>
      <c r="L3150">
        <f t="shared" si="548"/>
        <v>131.14501469519158</v>
      </c>
      <c r="M3150">
        <f t="shared" si="549"/>
        <v>-0.86999485955742228</v>
      </c>
      <c r="N3150">
        <f t="shared" si="549"/>
        <v>0</v>
      </c>
    </row>
    <row r="3151" spans="1:14" x14ac:dyDescent="0.2">
      <c r="A3151">
        <f t="shared" si="539"/>
        <v>3134</v>
      </c>
      <c r="B3151">
        <f t="shared" si="540"/>
        <v>31.34</v>
      </c>
      <c r="C3151" s="2">
        <f t="shared" si="541"/>
        <v>1.2198802263550612E-3</v>
      </c>
      <c r="D3151" s="2">
        <f t="shared" si="542"/>
        <v>2.6272607786581689E-3</v>
      </c>
      <c r="E3151" s="1">
        <f t="shared" si="543"/>
        <v>-7414.2529363711828</v>
      </c>
      <c r="F3151" s="1">
        <v>0</v>
      </c>
      <c r="G3151" s="2">
        <f t="shared" si="544"/>
        <v>48.794540440004937</v>
      </c>
      <c r="H3151" s="2">
        <f t="shared" si="544"/>
        <v>105.21622881078316</v>
      </c>
      <c r="I3151" s="2">
        <f t="shared" si="545"/>
        <v>107.42824140150242</v>
      </c>
      <c r="J3151" s="2">
        <f t="shared" si="546"/>
        <v>229.06745493612681</v>
      </c>
      <c r="K3151">
        <f t="shared" si="547"/>
        <v>57.823091641575211</v>
      </c>
      <c r="L3151">
        <f t="shared" si="548"/>
        <v>123.85122612534364</v>
      </c>
      <c r="M3151">
        <f t="shared" si="549"/>
        <v>-0.81060931992227025</v>
      </c>
      <c r="N3151">
        <f t="shared" si="549"/>
        <v>0</v>
      </c>
    </row>
    <row r="3152" spans="1:14" x14ac:dyDescent="0.2">
      <c r="A3152">
        <f t="shared" si="539"/>
        <v>3135</v>
      </c>
      <c r="B3152">
        <f t="shared" si="540"/>
        <v>31.35</v>
      </c>
      <c r="C3152" s="2">
        <f t="shared" si="541"/>
        <v>1.0848536568681766E-3</v>
      </c>
      <c r="D3152" s="2">
        <f t="shared" si="542"/>
        <v>2.3428198861112476E-3</v>
      </c>
      <c r="E3152" s="1">
        <f t="shared" si="543"/>
        <v>-6632.7906365762401</v>
      </c>
      <c r="F3152" s="1">
        <v>0</v>
      </c>
      <c r="G3152" s="2">
        <f t="shared" si="544"/>
        <v>43.393104429118161</v>
      </c>
      <c r="H3152" s="2">
        <f t="shared" si="544"/>
        <v>93.825181261120008</v>
      </c>
      <c r="I3152" s="2">
        <f t="shared" si="545"/>
        <v>97.759168401758131</v>
      </c>
      <c r="J3152" s="2">
        <f t="shared" si="546"/>
        <v>208.91421979558072</v>
      </c>
      <c r="K3152">
        <f t="shared" si="547"/>
        <v>53.62463867900285</v>
      </c>
      <c r="L3152">
        <f t="shared" si="548"/>
        <v>115.08903853446071</v>
      </c>
      <c r="M3152">
        <f t="shared" si="549"/>
        <v>-0.74142529363711829</v>
      </c>
      <c r="N3152">
        <f t="shared" si="549"/>
        <v>0</v>
      </c>
    </row>
    <row r="3153" spans="1:14" x14ac:dyDescent="0.2">
      <c r="A3153">
        <f t="shared" si="539"/>
        <v>3136</v>
      </c>
      <c r="B3153">
        <f t="shared" si="540"/>
        <v>31.36</v>
      </c>
      <c r="C3153" s="2">
        <f t="shared" si="541"/>
        <v>9.3715807831805571E-4</v>
      </c>
      <c r="D3153" s="2">
        <f t="shared" si="542"/>
        <v>2.0307786414950372E-3</v>
      </c>
      <c r="E3153" s="1">
        <f t="shared" si="543"/>
        <v>-5771.1524630193326</v>
      </c>
      <c r="F3153" s="1">
        <v>0</v>
      </c>
      <c r="G3153" s="2">
        <f t="shared" si="544"/>
        <v>37.48493713253395</v>
      </c>
      <c r="H3153" s="2">
        <f t="shared" si="544"/>
        <v>81.3287878007107</v>
      </c>
      <c r="I3153" s="2">
        <f t="shared" si="545"/>
        <v>86.944093864591537</v>
      </c>
      <c r="J3153" s="2">
        <f t="shared" si="546"/>
        <v>186.29342128258105</v>
      </c>
      <c r="K3153">
        <f t="shared" si="547"/>
        <v>48.79587766839996</v>
      </c>
      <c r="L3153">
        <f t="shared" si="548"/>
        <v>104.96463348187035</v>
      </c>
      <c r="M3153">
        <f t="shared" si="549"/>
        <v>-0.66327906365762401</v>
      </c>
      <c r="N3153">
        <f t="shared" si="549"/>
        <v>0</v>
      </c>
    </row>
    <row r="3154" spans="1:14" x14ac:dyDescent="0.2">
      <c r="A3154">
        <f t="shared" si="539"/>
        <v>3137</v>
      </c>
      <c r="B3154">
        <f t="shared" si="540"/>
        <v>31.37</v>
      </c>
      <c r="C3154" s="2">
        <f t="shared" si="541"/>
        <v>7.7857140818583044E-4</v>
      </c>
      <c r="D3154" s="2">
        <f t="shared" si="542"/>
        <v>1.694896969323277E-3</v>
      </c>
      <c r="E3154" s="1">
        <f t="shared" si="543"/>
        <v>-4839.7537291350682</v>
      </c>
      <c r="F3154" s="1">
        <v>0</v>
      </c>
      <c r="G3154" s="2">
        <f t="shared" si="544"/>
        <v>31.141159135179581</v>
      </c>
      <c r="H3154" s="2">
        <f t="shared" si="544"/>
        <v>67.877623184963923</v>
      </c>
      <c r="I3154" s="2">
        <f t="shared" si="545"/>
        <v>75.11346250181748</v>
      </c>
      <c r="J3154" s="2">
        <f t="shared" si="546"/>
        <v>161.47803281274372</v>
      </c>
      <c r="K3154">
        <f t="shared" si="547"/>
        <v>43.395188120335966</v>
      </c>
      <c r="L3154">
        <f t="shared" si="548"/>
        <v>93.600409627779797</v>
      </c>
      <c r="M3154">
        <f t="shared" si="549"/>
        <v>-0.57711524630193334</v>
      </c>
      <c r="N3154">
        <f t="shared" si="549"/>
        <v>0</v>
      </c>
    </row>
    <row r="3155" spans="1:14" x14ac:dyDescent="0.2">
      <c r="A3155">
        <f t="shared" si="539"/>
        <v>3138</v>
      </c>
      <c r="B3155">
        <f t="shared" si="540"/>
        <v>31.38</v>
      </c>
      <c r="C3155" s="2">
        <f t="shared" si="541"/>
        <v>6.1099947399852542E-4</v>
      </c>
      <c r="D3155" s="2">
        <f t="shared" si="542"/>
        <v>1.3392169222858298E-3</v>
      </c>
      <c r="E3155" s="1">
        <f t="shared" si="543"/>
        <v>-3849.8530003455826</v>
      </c>
      <c r="F3155" s="1">
        <v>0</v>
      </c>
      <c r="G3155" s="2">
        <f t="shared" si="544"/>
        <v>24.438006886698872</v>
      </c>
      <c r="H3155" s="2">
        <f t="shared" si="544"/>
        <v>53.633561021946178</v>
      </c>
      <c r="I3155" s="2">
        <f t="shared" si="545"/>
        <v>62.409691392522888</v>
      </c>
      <c r="J3155" s="2">
        <f t="shared" si="546"/>
        <v>134.76706454083848</v>
      </c>
      <c r="K3155">
        <f t="shared" si="547"/>
        <v>37.48770913291051</v>
      </c>
      <c r="L3155">
        <f t="shared" si="548"/>
        <v>81.133503518892297</v>
      </c>
      <c r="M3155">
        <f t="shared" si="549"/>
        <v>-0.48397537291350684</v>
      </c>
      <c r="N3155">
        <f t="shared" si="549"/>
        <v>0</v>
      </c>
    </row>
    <row r="3156" spans="1:14" x14ac:dyDescent="0.2">
      <c r="A3156">
        <f t="shared" si="539"/>
        <v>3139</v>
      </c>
      <c r="B3156">
        <f t="shared" si="540"/>
        <v>31.39</v>
      </c>
      <c r="C3156" s="2">
        <f t="shared" si="541"/>
        <v>4.3645307863498541E-4</v>
      </c>
      <c r="D3156" s="2">
        <f t="shared" si="542"/>
        <v>9.6801398761863779E-4</v>
      </c>
      <c r="E3156" s="1">
        <f t="shared" si="543"/>
        <v>-2813.4160027256748</v>
      </c>
      <c r="F3156" s="1">
        <v>0</v>
      </c>
      <c r="G3156" s="2">
        <f t="shared" si="544"/>
        <v>17.455915277020523</v>
      </c>
      <c r="H3156" s="2">
        <f t="shared" si="544"/>
        <v>38.767823718509575</v>
      </c>
      <c r="I3156" s="2">
        <f t="shared" si="545"/>
        <v>48.985454096741933</v>
      </c>
      <c r="J3156" s="2">
        <f t="shared" si="546"/>
        <v>106.48195807940782</v>
      </c>
      <c r="K3156">
        <f t="shared" si="547"/>
        <v>31.144553519686852</v>
      </c>
      <c r="L3156">
        <f t="shared" si="548"/>
        <v>67.714134360898242</v>
      </c>
      <c r="M3156">
        <f t="shared" si="549"/>
        <v>-0.38498530003455828</v>
      </c>
      <c r="N3156">
        <f t="shared" si="549"/>
        <v>0</v>
      </c>
    </row>
    <row r="3157" spans="1:14" x14ac:dyDescent="0.2">
      <c r="A3157">
        <f t="shared" si="539"/>
        <v>3140</v>
      </c>
      <c r="B3157">
        <f t="shared" si="540"/>
        <v>31.400000000000002</v>
      </c>
      <c r="C3157" s="2">
        <f t="shared" si="541"/>
        <v>2.5702382774788634E-4</v>
      </c>
      <c r="D3157" s="2">
        <f t="shared" si="542"/>
        <v>5.8574562197891394E-4</v>
      </c>
      <c r="E3157" s="1">
        <f t="shared" si="543"/>
        <v>-1742.9709836506875</v>
      </c>
      <c r="F3157" s="1">
        <v>0</v>
      </c>
      <c r="G3157" s="2">
        <f t="shared" si="544"/>
        <v>10.278550704656896</v>
      </c>
      <c r="H3157" s="2">
        <f t="shared" si="544"/>
        <v>23.458921430485518</v>
      </c>
      <c r="I3157" s="2">
        <f t="shared" si="545"/>
        <v>35.001843338112629</v>
      </c>
      <c r="J3157" s="2">
        <f t="shared" si="546"/>
        <v>76.962714191405738</v>
      </c>
      <c r="K3157">
        <f t="shared" si="547"/>
        <v>24.441951033183166</v>
      </c>
      <c r="L3157">
        <f t="shared" si="548"/>
        <v>53.50379276092022</v>
      </c>
      <c r="M3157">
        <f t="shared" si="549"/>
        <v>-0.28134160027256749</v>
      </c>
      <c r="N3157">
        <f t="shared" si="549"/>
        <v>0</v>
      </c>
    </row>
    <row r="3158" spans="1:14" x14ac:dyDescent="0.2">
      <c r="A3158">
        <f t="shared" si="539"/>
        <v>3141</v>
      </c>
      <c r="B3158">
        <f t="shared" si="540"/>
        <v>31.41</v>
      </c>
      <c r="C3158" s="2">
        <f t="shared" si="541"/>
        <v>7.4859010289048689E-5</v>
      </c>
      <c r="D3158" s="2">
        <f t="shared" si="542"/>
        <v>1.9699763497805633E-4</v>
      </c>
      <c r="E3158" s="1">
        <f t="shared" si="543"/>
        <v>-651.45727279725327</v>
      </c>
      <c r="F3158" s="1">
        <v>0</v>
      </c>
      <c r="G3158" s="2">
        <f t="shared" si="544"/>
        <v>2.9918062775223553</v>
      </c>
      <c r="H3158" s="2">
        <f t="shared" si="544"/>
        <v>7.8905048525237405</v>
      </c>
      <c r="I3158" s="2">
        <f t="shared" si="545"/>
        <v>20.626434389665732</v>
      </c>
      <c r="J3158" s="2">
        <f t="shared" si="546"/>
        <v>46.56380014350519</v>
      </c>
      <c r="K3158">
        <f t="shared" si="547"/>
        <v>17.460331013778308</v>
      </c>
      <c r="L3158">
        <f t="shared" si="548"/>
        <v>38.67329529098145</v>
      </c>
      <c r="M3158">
        <f t="shared" si="549"/>
        <v>-0.17429709836506876</v>
      </c>
      <c r="N3158">
        <f t="shared" si="549"/>
        <v>0</v>
      </c>
    </row>
    <row r="3159" spans="1:14" x14ac:dyDescent="0.2">
      <c r="A3159">
        <f t="shared" si="539"/>
        <v>3142</v>
      </c>
      <c r="B3159">
        <f t="shared" si="540"/>
        <v>31.42</v>
      </c>
      <c r="C3159" s="2">
        <f t="shared" si="541"/>
        <v>-1.0786416568271945E-4</v>
      </c>
      <c r="D3159" s="2">
        <f t="shared" si="542"/>
        <v>-1.9357093288108096E-4</v>
      </c>
      <c r="E3159" s="1">
        <f t="shared" si="543"/>
        <v>447.93112594111074</v>
      </c>
      <c r="F3159" s="1">
        <v>0</v>
      </c>
      <c r="G3159" s="2">
        <f t="shared" si="544"/>
        <v>-4.3172287663698796</v>
      </c>
      <c r="H3159" s="2">
        <f t="shared" si="544"/>
        <v>-7.7508422918032007</v>
      </c>
      <c r="I3159" s="2">
        <f t="shared" si="545"/>
        <v>6.0312724760838581</v>
      </c>
      <c r="J3159" s="2">
        <f t="shared" si="546"/>
        <v>15.6498860360244</v>
      </c>
      <c r="K3159">
        <f t="shared" si="547"/>
        <v>10.283355515174012</v>
      </c>
      <c r="L3159">
        <f t="shared" si="548"/>
        <v>23.400728327827601</v>
      </c>
      <c r="M3159">
        <f t="shared" si="549"/>
        <v>-6.5145727279725327E-2</v>
      </c>
      <c r="N3159">
        <f t="shared" si="549"/>
        <v>0</v>
      </c>
    </row>
    <row r="3160" spans="1:14" x14ac:dyDescent="0.2">
      <c r="A3160">
        <f t="shared" si="539"/>
        <v>3143</v>
      </c>
      <c r="B3160">
        <f t="shared" si="540"/>
        <v>31.43</v>
      </c>
      <c r="C3160" s="2">
        <f t="shared" si="541"/>
        <v>-2.889646721795914E-4</v>
      </c>
      <c r="D3160" s="2">
        <f t="shared" si="542"/>
        <v>-5.8128377430646295E-4</v>
      </c>
      <c r="E3160" s="1">
        <f t="shared" si="543"/>
        <v>1541.9050209848042</v>
      </c>
      <c r="F3160" s="1">
        <v>0</v>
      </c>
      <c r="G3160" s="2">
        <f t="shared" si="544"/>
        <v>-11.561313028989064</v>
      </c>
      <c r="H3160" s="2">
        <f t="shared" si="544"/>
        <v>-23.277844485728718</v>
      </c>
      <c r="I3160" s="2">
        <f t="shared" si="545"/>
        <v>-8.6091915959816347</v>
      </c>
      <c r="J3160" s="2">
        <f t="shared" si="546"/>
        <v>-15.408538540007951</v>
      </c>
      <c r="K3160">
        <f t="shared" si="547"/>
        <v>2.9969145456015398</v>
      </c>
      <c r="L3160">
        <f t="shared" si="548"/>
        <v>7.8693059457207664</v>
      </c>
      <c r="M3160">
        <f t="shared" si="549"/>
        <v>4.4793112594111076E-2</v>
      </c>
      <c r="N3160">
        <f t="shared" si="549"/>
        <v>0</v>
      </c>
    </row>
    <row r="3161" spans="1:14" x14ac:dyDescent="0.2">
      <c r="A3161">
        <f t="shared" ref="A3161:A3224" si="550">A3160+1</f>
        <v>3144</v>
      </c>
      <c r="B3161">
        <f t="shared" si="540"/>
        <v>31.44</v>
      </c>
      <c r="C3161" s="2">
        <f t="shared" si="541"/>
        <v>-4.6628378189329052E-4</v>
      </c>
      <c r="D3161" s="2">
        <f t="shared" si="542"/>
        <v>-9.6150344798980199E-4</v>
      </c>
      <c r="E3161" s="1">
        <f t="shared" si="543"/>
        <v>2617.2406702146745</v>
      </c>
      <c r="F3161" s="1">
        <v>0</v>
      </c>
      <c r="G3161" s="2">
        <f t="shared" si="544"/>
        <v>-18.654097770973706</v>
      </c>
      <c r="H3161" s="2">
        <f t="shared" si="544"/>
        <v>-38.504782413919578</v>
      </c>
      <c r="I3161" s="2">
        <f t="shared" si="545"/>
        <v>-23.120192761319863</v>
      </c>
      <c r="J3161" s="2">
        <f t="shared" si="546"/>
        <v>-46.239614752602854</v>
      </c>
      <c r="K3161">
        <f t="shared" si="547"/>
        <v>-4.3119044882476771</v>
      </c>
      <c r="L3161">
        <f t="shared" si="548"/>
        <v>-7.7348323386832769</v>
      </c>
      <c r="M3161">
        <f t="shared" si="549"/>
        <v>0.15419050209848043</v>
      </c>
      <c r="N3161">
        <f t="shared" si="549"/>
        <v>0</v>
      </c>
    </row>
    <row r="3162" spans="1:14" x14ac:dyDescent="0.2">
      <c r="A3162">
        <f t="shared" si="550"/>
        <v>3145</v>
      </c>
      <c r="B3162">
        <f t="shared" si="540"/>
        <v>31.45</v>
      </c>
      <c r="C3162" s="2">
        <f t="shared" si="541"/>
        <v>-6.3771089662863103E-4</v>
      </c>
      <c r="D3162" s="2">
        <f t="shared" si="542"/>
        <v>-1.3296870049806214E-3</v>
      </c>
      <c r="E3162" s="1">
        <f t="shared" si="543"/>
        <v>3660.9396269749545</v>
      </c>
      <c r="F3162" s="1">
        <v>0</v>
      </c>
      <c r="G3162" s="2">
        <f t="shared" si="544"/>
        <v>-25.511160034846426</v>
      </c>
      <c r="H3162" s="2">
        <f t="shared" si="544"/>
        <v>-53.249720680908979</v>
      </c>
      <c r="I3162" s="2">
        <f t="shared" si="545"/>
        <v>-37.328744847246142</v>
      </c>
      <c r="J3162" s="2">
        <f t="shared" si="546"/>
        <v>-76.4745781396973</v>
      </c>
      <c r="K3162">
        <f t="shared" si="547"/>
        <v>-11.555860745378247</v>
      </c>
      <c r="L3162">
        <f t="shared" si="548"/>
        <v>-23.224857458788321</v>
      </c>
      <c r="M3162">
        <f t="shared" si="549"/>
        <v>0.26172406702146744</v>
      </c>
      <c r="N3162">
        <f t="shared" si="549"/>
        <v>0</v>
      </c>
    </row>
    <row r="3163" spans="1:14" x14ac:dyDescent="0.2">
      <c r="A3163">
        <f t="shared" si="550"/>
        <v>3146</v>
      </c>
      <c r="B3163">
        <f t="shared" si="540"/>
        <v>31.46</v>
      </c>
      <c r="C3163" s="2">
        <f t="shared" si="541"/>
        <v>-8.0120877367804272E-4</v>
      </c>
      <c r="D3163" s="2">
        <f t="shared" si="542"/>
        <v>-1.6814404400211833E-3</v>
      </c>
      <c r="E3163" s="1">
        <f t="shared" si="543"/>
        <v>4660.3858627520049</v>
      </c>
      <c r="F3163" s="1">
        <v>0</v>
      </c>
      <c r="G3163" s="2">
        <f t="shared" si="544"/>
        <v>-32.051011677654479</v>
      </c>
      <c r="H3163" s="2">
        <f t="shared" si="544"/>
        <v>-67.336688475668325</v>
      </c>
      <c r="I3163" s="2">
        <f t="shared" si="545"/>
        <v>-51.065710420841505</v>
      </c>
      <c r="J3163" s="2">
        <f t="shared" si="546"/>
        <v>-105.75218190093291</v>
      </c>
      <c r="K3163">
        <f t="shared" si="547"/>
        <v>-18.648604780489531</v>
      </c>
      <c r="L3163">
        <f t="shared" si="548"/>
        <v>-38.415493425264586</v>
      </c>
      <c r="M3163">
        <f t="shared" si="549"/>
        <v>0.36609396269749545</v>
      </c>
      <c r="N3163">
        <f t="shared" si="549"/>
        <v>0</v>
      </c>
    </row>
    <row r="3164" spans="1:14" x14ac:dyDescent="0.2">
      <c r="A3164">
        <f t="shared" si="550"/>
        <v>3147</v>
      </c>
      <c r="B3164">
        <f t="shared" si="540"/>
        <v>31.470000000000002</v>
      </c>
      <c r="C3164" s="2">
        <f t="shared" si="541"/>
        <v>-9.5483784770018592E-4</v>
      </c>
      <c r="D3164" s="2">
        <f t="shared" si="542"/>
        <v>-2.0125713136808104E-3</v>
      </c>
      <c r="E3164" s="1">
        <f t="shared" si="543"/>
        <v>5603.4982672521064</v>
      </c>
      <c r="F3164" s="1">
        <v>0</v>
      </c>
      <c r="G3164" s="2">
        <f t="shared" si="544"/>
        <v>-38.196072215922754</v>
      </c>
      <c r="H3164" s="2">
        <f t="shared" si="544"/>
        <v>-80.597786984445122</v>
      </c>
      <c r="I3164" s="2">
        <f t="shared" si="545"/>
        <v>-64.167822497642007</v>
      </c>
      <c r="J3164" s="2">
        <f t="shared" si="546"/>
        <v>-133.72302670198584</v>
      </c>
      <c r="K3164">
        <f t="shared" si="547"/>
        <v>-25.505711695444052</v>
      </c>
      <c r="L3164">
        <f t="shared" si="548"/>
        <v>-53.12523971754073</v>
      </c>
      <c r="M3164">
        <f t="shared" si="549"/>
        <v>0.46603858627520051</v>
      </c>
      <c r="N3164">
        <f t="shared" si="549"/>
        <v>0</v>
      </c>
    </row>
    <row r="3165" spans="1:14" x14ac:dyDescent="0.2">
      <c r="A3165">
        <f t="shared" si="550"/>
        <v>3148</v>
      </c>
      <c r="B3165">
        <f t="shared" si="540"/>
        <v>31.48</v>
      </c>
      <c r="C3165" s="2">
        <f t="shared" si="541"/>
        <v>-1.0967793567469289E-3</v>
      </c>
      <c r="D3165" s="2">
        <f t="shared" si="542"/>
        <v>-2.3191389134791492E-3</v>
      </c>
      <c r="E3165" s="1">
        <f t="shared" si="543"/>
        <v>6478.8766824980094</v>
      </c>
      <c r="F3165" s="1">
        <v>0</v>
      </c>
      <c r="G3165" s="2">
        <f t="shared" si="544"/>
        <v>-43.873593829153116</v>
      </c>
      <c r="H3165" s="2">
        <f t="shared" si="544"/>
        <v>-92.875198249055941</v>
      </c>
      <c r="I3165" s="2">
        <f t="shared" si="545"/>
        <v>-76.479633872467261</v>
      </c>
      <c r="J3165" s="2">
        <f t="shared" si="546"/>
        <v>-160.05374497508228</v>
      </c>
      <c r="K3165">
        <f t="shared" si="547"/>
        <v>-32.045690216588937</v>
      </c>
      <c r="L3165">
        <f t="shared" si="548"/>
        <v>-67.17854672602634</v>
      </c>
      <c r="M3165">
        <f t="shared" si="549"/>
        <v>0.56034982672521072</v>
      </c>
      <c r="N3165">
        <f t="shared" si="549"/>
        <v>0</v>
      </c>
    </row>
    <row r="3166" spans="1:14" x14ac:dyDescent="0.2">
      <c r="A3166">
        <f t="shared" si="550"/>
        <v>3149</v>
      </c>
      <c r="B3166">
        <f t="shared" si="540"/>
        <v>31.490000000000002</v>
      </c>
      <c r="C3166" s="2">
        <f t="shared" si="541"/>
        <v>-1.2253569956629951E-3</v>
      </c>
      <c r="D3166" s="2">
        <f t="shared" si="542"/>
        <v>-2.5975013521389915E-3</v>
      </c>
      <c r="E3166" s="1">
        <f t="shared" si="543"/>
        <v>7275.9397057045753</v>
      </c>
      <c r="F3166" s="1">
        <v>0</v>
      </c>
      <c r="G3166" s="2">
        <f t="shared" si="544"/>
        <v>-49.016527451399149</v>
      </c>
      <c r="H3166" s="2">
        <f t="shared" si="544"/>
        <v>-104.02307136725319</v>
      </c>
      <c r="I3166" s="2">
        <f t="shared" si="545"/>
        <v>-87.855370719741074</v>
      </c>
      <c r="J3166" s="2">
        <f t="shared" si="546"/>
        <v>-184.43098947727293</v>
      </c>
      <c r="K3166">
        <f t="shared" si="547"/>
        <v>-38.190955600092124</v>
      </c>
      <c r="L3166">
        <f t="shared" si="548"/>
        <v>-80.407918110019736</v>
      </c>
      <c r="M3166">
        <f t="shared" si="549"/>
        <v>0.64788766824980093</v>
      </c>
      <c r="N3166">
        <f t="shared" si="549"/>
        <v>0</v>
      </c>
    </row>
    <row r="3167" spans="1:14" x14ac:dyDescent="0.2">
      <c r="A3167">
        <f t="shared" si="550"/>
        <v>3150</v>
      </c>
      <c r="B3167">
        <f t="shared" si="540"/>
        <v>31.5</v>
      </c>
      <c r="C3167" s="2">
        <f t="shared" si="541"/>
        <v>-1.3390568379842871E-3</v>
      </c>
      <c r="D3167" s="2">
        <f t="shared" si="542"/>
        <v>-2.8443590382966513E-3</v>
      </c>
      <c r="E3167" s="1">
        <f t="shared" si="543"/>
        <v>7985.0525952022599</v>
      </c>
      <c r="F3167" s="1">
        <v>0</v>
      </c>
      <c r="G3167" s="2">
        <f t="shared" si="544"/>
        <v>-53.564319596599667</v>
      </c>
      <c r="H3167" s="2">
        <f t="shared" si="544"/>
        <v>-113.90926342101494</v>
      </c>
      <c r="I3167" s="2">
        <f t="shared" si="545"/>
        <v>-98.160668277771322</v>
      </c>
      <c r="J3167" s="2">
        <f t="shared" si="546"/>
        <v>-206.56517825029093</v>
      </c>
      <c r="K3167">
        <f t="shared" si="547"/>
        <v>-43.868754710601195</v>
      </c>
      <c r="L3167">
        <f t="shared" si="548"/>
        <v>-92.655914829275986</v>
      </c>
      <c r="M3167">
        <f t="shared" si="549"/>
        <v>0.7275939705704576</v>
      </c>
      <c r="N3167">
        <f t="shared" si="549"/>
        <v>0</v>
      </c>
    </row>
    <row r="3168" spans="1:14" x14ac:dyDescent="0.2">
      <c r="A3168">
        <f t="shared" si="550"/>
        <v>3151</v>
      </c>
      <c r="B3168">
        <f t="shared" si="540"/>
        <v>31.51</v>
      </c>
      <c r="C3168" s="2">
        <f t="shared" si="541"/>
        <v>-1.4365452884670374E-3</v>
      </c>
      <c r="D3168" s="2">
        <f t="shared" si="542"/>
        <v>-3.0567939989707069E-3</v>
      </c>
      <c r="E3168" s="1">
        <f t="shared" si="543"/>
        <v>8597.6437333082595</v>
      </c>
      <c r="F3168" s="1">
        <v>0</v>
      </c>
      <c r="G3168" s="2">
        <f t="shared" si="544"/>
        <v>-57.463630403677548</v>
      </c>
      <c r="H3168" s="2">
        <f t="shared" si="544"/>
        <v>-122.41691427958486</v>
      </c>
      <c r="I3168" s="2">
        <f t="shared" si="545"/>
        <v>-107.27416786483823</v>
      </c>
      <c r="J3168" s="2">
        <f t="shared" si="546"/>
        <v>-226.193951083451</v>
      </c>
      <c r="K3168">
        <f t="shared" si="547"/>
        <v>-49.012032201640459</v>
      </c>
      <c r="L3168">
        <f t="shared" si="548"/>
        <v>-103.77703680386614</v>
      </c>
      <c r="M3168">
        <f t="shared" si="549"/>
        <v>0.798505259520226</v>
      </c>
      <c r="N3168">
        <f t="shared" si="549"/>
        <v>0</v>
      </c>
    </row>
    <row r="3169" spans="1:14" x14ac:dyDescent="0.2">
      <c r="A3169">
        <f t="shared" si="550"/>
        <v>3152</v>
      </c>
      <c r="B3169">
        <f t="shared" si="540"/>
        <v>31.52</v>
      </c>
      <c r="C3169" s="2">
        <f t="shared" si="541"/>
        <v>-1.516684852236015E-3</v>
      </c>
      <c r="D3169" s="2">
        <f t="shared" si="542"/>
        <v>-3.2323045833156897E-3</v>
      </c>
      <c r="E3169" s="1">
        <f t="shared" si="543"/>
        <v>9106.3082383593282</v>
      </c>
      <c r="F3169" s="1">
        <v>0</v>
      </c>
      <c r="G3169" s="2">
        <f t="shared" si="544"/>
        <v>-60.668964341721818</v>
      </c>
      <c r="H3169" s="2">
        <f t="shared" si="544"/>
        <v>-129.44583643548609</v>
      </c>
      <c r="I3169" s="2">
        <f t="shared" si="545"/>
        <v>-115.08895615719595</v>
      </c>
      <c r="J3169" s="2">
        <f t="shared" si="546"/>
        <v>-243.08529607820324</v>
      </c>
      <c r="K3169">
        <f t="shared" si="547"/>
        <v>-53.560227442143308</v>
      </c>
      <c r="L3169">
        <f t="shared" si="548"/>
        <v>-113.63945964271716</v>
      </c>
      <c r="M3169">
        <f t="shared" si="549"/>
        <v>0.859764373330826</v>
      </c>
      <c r="N3169">
        <f t="shared" si="549"/>
        <v>0</v>
      </c>
    </row>
    <row r="3170" spans="1:14" x14ac:dyDescent="0.2">
      <c r="A3170">
        <f t="shared" si="550"/>
        <v>3153</v>
      </c>
      <c r="B3170">
        <f t="shared" si="540"/>
        <v>31.53</v>
      </c>
      <c r="C3170" s="2">
        <f t="shared" si="541"/>
        <v>-1.5785475329572966E-3</v>
      </c>
      <c r="D3170" s="2">
        <f t="shared" si="542"/>
        <v>-3.3688351330581987E-3</v>
      </c>
      <c r="E3170" s="1">
        <f t="shared" si="543"/>
        <v>9504.8974734733019</v>
      </c>
      <c r="F3170" s="1">
        <v>0</v>
      </c>
      <c r="G3170" s="2">
        <f t="shared" si="544"/>
        <v>-63.143206072319117</v>
      </c>
      <c r="H3170" s="2">
        <f t="shared" si="544"/>
        <v>-134.91370326921179</v>
      </c>
      <c r="I3170" s="2">
        <f t="shared" si="545"/>
        <v>-121.51382956984048</v>
      </c>
      <c r="J3170" s="2">
        <f t="shared" si="546"/>
        <v>-257.04030890728347</v>
      </c>
      <c r="K3170">
        <f t="shared" si="547"/>
        <v>-57.459992673685441</v>
      </c>
      <c r="L3170">
        <f t="shared" si="548"/>
        <v>-122.12660563807169</v>
      </c>
      <c r="M3170">
        <f t="shared" si="549"/>
        <v>0.91063082383593286</v>
      </c>
      <c r="N3170">
        <f t="shared" si="549"/>
        <v>0</v>
      </c>
    </row>
    <row r="3171" spans="1:14" x14ac:dyDescent="0.2">
      <c r="A3171">
        <f t="shared" si="550"/>
        <v>3154</v>
      </c>
      <c r="B3171">
        <f t="shared" si="540"/>
        <v>31.54</v>
      </c>
      <c r="C3171" s="2">
        <f t="shared" si="541"/>
        <v>-1.6214257011000815E-3</v>
      </c>
      <c r="D3171" s="2">
        <f t="shared" si="542"/>
        <v>-3.4648002658533542E-3</v>
      </c>
      <c r="E3171" s="1">
        <f t="shared" si="543"/>
        <v>9788.5933700642709</v>
      </c>
      <c r="F3171" s="1">
        <v>0</v>
      </c>
      <c r="G3171" s="2">
        <f t="shared" si="544"/>
        <v>-64.858055112506264</v>
      </c>
      <c r="H3171" s="2">
        <f t="shared" si="544"/>
        <v>-138.75702157479603</v>
      </c>
      <c r="I3171" s="2">
        <f t="shared" si="545"/>
        <v>-126.47436869701298</v>
      </c>
      <c r="J3171" s="2">
        <f t="shared" si="546"/>
        <v>-267.89555180456512</v>
      </c>
      <c r="K3171">
        <f t="shared" si="547"/>
        <v>-60.66582383715938</v>
      </c>
      <c r="L3171">
        <f t="shared" si="548"/>
        <v>-129.13853022976909</v>
      </c>
      <c r="M3171">
        <f t="shared" si="549"/>
        <v>0.95048974734733027</v>
      </c>
      <c r="N3171">
        <f t="shared" si="549"/>
        <v>0</v>
      </c>
    </row>
    <row r="3172" spans="1:14" x14ac:dyDescent="0.2">
      <c r="A3172">
        <f t="shared" si="550"/>
        <v>3155</v>
      </c>
      <c r="B3172">
        <f t="shared" si="540"/>
        <v>31.55</v>
      </c>
      <c r="C3172" s="2">
        <f t="shared" si="541"/>
        <v>-1.6448403039063687E-3</v>
      </c>
      <c r="D3172" s="2">
        <f t="shared" si="542"/>
        <v>-3.5191034828741322E-3</v>
      </c>
      <c r="E3172" s="1">
        <f t="shared" si="543"/>
        <v>9953.966667714596</v>
      </c>
      <c r="F3172" s="1">
        <v>0</v>
      </c>
      <c r="G3172" s="2">
        <f t="shared" si="544"/>
        <v>-65.794354164023375</v>
      </c>
      <c r="H3172" s="2">
        <f t="shared" si="544"/>
        <v>-140.93187678454623</v>
      </c>
      <c r="I3172" s="2">
        <f t="shared" si="545"/>
        <v>-129.9138100652944</v>
      </c>
      <c r="J3172" s="2">
        <f t="shared" si="546"/>
        <v>-275.52498415999037</v>
      </c>
      <c r="K3172">
        <f t="shared" si="547"/>
        <v>-63.140596564264605</v>
      </c>
      <c r="L3172">
        <f t="shared" si="548"/>
        <v>-134.59310737544413</v>
      </c>
      <c r="M3172">
        <f t="shared" si="549"/>
        <v>0.97885933700642713</v>
      </c>
      <c r="N3172">
        <f t="shared" si="549"/>
        <v>0</v>
      </c>
    </row>
    <row r="3173" spans="1:14" x14ac:dyDescent="0.2">
      <c r="A3173">
        <f t="shared" si="550"/>
        <v>3156</v>
      </c>
      <c r="B3173">
        <f t="shared" si="540"/>
        <v>31.560000000000002</v>
      </c>
      <c r="C3173" s="2">
        <f t="shared" si="541"/>
        <v>-1.6485463207678958E-3</v>
      </c>
      <c r="D3173" s="2">
        <f t="shared" si="542"/>
        <v>-3.5311498804687876E-3</v>
      </c>
      <c r="E3173" s="1">
        <f t="shared" si="543"/>
        <v>9999.0183664009492</v>
      </c>
      <c r="F3173" s="1">
        <v>0</v>
      </c>
      <c r="G3173" s="2">
        <f t="shared" si="544"/>
        <v>-65.942307257793018</v>
      </c>
      <c r="H3173" s="2">
        <f t="shared" si="544"/>
        <v>-141.41444207538726</v>
      </c>
      <c r="I3173" s="2">
        <f t="shared" si="545"/>
        <v>-131.79370490006474</v>
      </c>
      <c r="J3173" s="2">
        <f t="shared" si="546"/>
        <v>-279.84144176885957</v>
      </c>
      <c r="K3173">
        <f t="shared" si="547"/>
        <v>-64.856000975500265</v>
      </c>
      <c r="L3173">
        <f t="shared" si="548"/>
        <v>-138.42699969347231</v>
      </c>
      <c r="M3173">
        <f t="shared" si="549"/>
        <v>0.99539666677145966</v>
      </c>
      <c r="N3173">
        <f t="shared" si="549"/>
        <v>0</v>
      </c>
    </row>
    <row r="3174" spans="1:14" x14ac:dyDescent="0.2">
      <c r="A3174">
        <f t="shared" si="550"/>
        <v>3157</v>
      </c>
      <c r="B3174">
        <f t="shared" si="540"/>
        <v>31.57</v>
      </c>
      <c r="C3174" s="2">
        <f t="shared" si="541"/>
        <v>-1.6325354009293568E-3</v>
      </c>
      <c r="D3174" s="2">
        <f t="shared" si="542"/>
        <v>-3.5008528168647499E-3</v>
      </c>
      <c r="E3174" s="1">
        <f t="shared" si="543"/>
        <v>9923.2038900159096</v>
      </c>
      <c r="F3174" s="1">
        <v>0</v>
      </c>
      <c r="G3174" s="2">
        <f t="shared" si="544"/>
        <v>-65.301585191345154</v>
      </c>
      <c r="H3174" s="2">
        <f t="shared" si="544"/>
        <v>-140.20124538838792</v>
      </c>
      <c r="I3174" s="2">
        <f t="shared" si="545"/>
        <v>-132.09435717647136</v>
      </c>
      <c r="J3174" s="2">
        <f t="shared" si="546"/>
        <v>-280.79764723377224</v>
      </c>
      <c r="K3174">
        <f t="shared" si="547"/>
        <v>-65.792870148486116</v>
      </c>
      <c r="L3174">
        <f t="shared" si="548"/>
        <v>-140.59640184538432</v>
      </c>
      <c r="M3174">
        <f t="shared" si="549"/>
        <v>0.99990183664009491</v>
      </c>
      <c r="N3174">
        <f t="shared" si="549"/>
        <v>0</v>
      </c>
    </row>
    <row r="3175" spans="1:14" x14ac:dyDescent="0.2">
      <c r="A3175">
        <f t="shared" si="550"/>
        <v>3158</v>
      </c>
      <c r="B3175">
        <f t="shared" si="540"/>
        <v>31.580000000000002</v>
      </c>
      <c r="C3175" s="2">
        <f t="shared" si="541"/>
        <v>-1.597035654394617E-3</v>
      </c>
      <c r="D3175" s="2">
        <f t="shared" si="542"/>
        <v>-3.428634457802348E-3</v>
      </c>
      <c r="E3175" s="1">
        <f t="shared" si="543"/>
        <v>9727.4396690968697</v>
      </c>
      <c r="F3175" s="1">
        <v>0</v>
      </c>
      <c r="G3175" s="2">
        <f t="shared" si="544"/>
        <v>-63.881317095213745</v>
      </c>
      <c r="H3175" s="2">
        <f t="shared" si="544"/>
        <v>-137.30919131272236</v>
      </c>
      <c r="I3175" s="2">
        <f t="shared" si="545"/>
        <v>-130.81503588785398</v>
      </c>
      <c r="J3175" s="2">
        <f t="shared" si="546"/>
        <v>-278.38673967483811</v>
      </c>
      <c r="K3175">
        <f t="shared" si="547"/>
        <v>-65.941398403638644</v>
      </c>
      <c r="L3175">
        <f t="shared" si="548"/>
        <v>-141.07754836211575</v>
      </c>
      <c r="M3175">
        <f t="shared" si="549"/>
        <v>0.99232038900159103</v>
      </c>
      <c r="N3175">
        <f t="shared" si="549"/>
        <v>0</v>
      </c>
    </row>
    <row r="3176" spans="1:14" x14ac:dyDescent="0.2">
      <c r="A3176">
        <f t="shared" si="550"/>
        <v>3159</v>
      </c>
      <c r="B3176">
        <f t="shared" si="540"/>
        <v>31.59</v>
      </c>
      <c r="C3176" s="2">
        <f t="shared" si="541"/>
        <v>-1.5425086011989541E-3</v>
      </c>
      <c r="D3176" s="2">
        <f t="shared" si="542"/>
        <v>-3.3154201987686707E-3</v>
      </c>
      <c r="E3176" s="1">
        <f t="shared" si="543"/>
        <v>9414.092063193475</v>
      </c>
      <c r="F3176" s="1">
        <v>0</v>
      </c>
      <c r="G3176" s="2">
        <f t="shared" si="544"/>
        <v>-61.699968335768077</v>
      </c>
      <c r="H3176" s="2">
        <f t="shared" si="544"/>
        <v>-132.77533774032881</v>
      </c>
      <c r="I3176" s="2">
        <f t="shared" si="545"/>
        <v>-127.97395918568115</v>
      </c>
      <c r="J3176" s="2">
        <f t="shared" si="546"/>
        <v>-272.64231770112087</v>
      </c>
      <c r="K3176">
        <f t="shared" si="547"/>
        <v>-65.301246883003387</v>
      </c>
      <c r="L3176">
        <f t="shared" si="548"/>
        <v>-139.86697996079207</v>
      </c>
      <c r="M3176">
        <f t="shared" si="549"/>
        <v>0.97274396690968701</v>
      </c>
      <c r="N3176">
        <f t="shared" si="549"/>
        <v>0</v>
      </c>
    </row>
    <row r="3177" spans="1:14" x14ac:dyDescent="0.2">
      <c r="A3177">
        <f t="shared" si="550"/>
        <v>3160</v>
      </c>
      <c r="B3177">
        <f t="shared" si="540"/>
        <v>31.6</v>
      </c>
      <c r="C3177" s="2">
        <f t="shared" si="541"/>
        <v>-1.4696433184118618E-3</v>
      </c>
      <c r="D3177" s="2">
        <f t="shared" si="542"/>
        <v>-3.1626270352806637E-3</v>
      </c>
      <c r="E3177" s="1">
        <f t="shared" si="543"/>
        <v>8986.9487567768956</v>
      </c>
      <c r="F3177" s="1">
        <v>0</v>
      </c>
      <c r="G3177" s="2">
        <f t="shared" si="544"/>
        <v>-58.785106329975044</v>
      </c>
      <c r="H3177" s="2">
        <f t="shared" si="544"/>
        <v>-126.65643015221542</v>
      </c>
      <c r="I3177" s="2">
        <f t="shared" si="545"/>
        <v>-123.60805079265</v>
      </c>
      <c r="J3177" s="2">
        <f t="shared" si="546"/>
        <v>-263.63799546368091</v>
      </c>
      <c r="K3177">
        <f t="shared" si="547"/>
        <v>-63.881535256355612</v>
      </c>
      <c r="L3177">
        <f t="shared" si="548"/>
        <v>-136.98156531146549</v>
      </c>
      <c r="M3177">
        <f t="shared" si="549"/>
        <v>0.94140920631934755</v>
      </c>
      <c r="N3177">
        <f t="shared" si="549"/>
        <v>0</v>
      </c>
    </row>
    <row r="3178" spans="1:14" x14ac:dyDescent="0.2">
      <c r="A3178">
        <f t="shared" si="550"/>
        <v>3161</v>
      </c>
      <c r="B3178">
        <f t="shared" si="540"/>
        <v>31.61</v>
      </c>
      <c r="C3178" s="2">
        <f t="shared" si="541"/>
        <v>-1.3793478579395594E-3</v>
      </c>
      <c r="D3178" s="2">
        <f t="shared" si="542"/>
        <v>-2.9721460255476393E-3</v>
      </c>
      <c r="E3178" s="1">
        <f t="shared" si="543"/>
        <v>8451.1729744523036</v>
      </c>
      <c r="F3178" s="1">
        <v>0</v>
      </c>
      <c r="G3178" s="2">
        <f t="shared" si="544"/>
        <v>-55.173057195734259</v>
      </c>
      <c r="H3178" s="2">
        <f t="shared" si="544"/>
        <v>-119.02819931610631</v>
      </c>
      <c r="I3178" s="2">
        <f t="shared" si="545"/>
        <v>-117.7724718315602</v>
      </c>
      <c r="J3178" s="2">
        <f t="shared" si="546"/>
        <v>-251.48647747727117</v>
      </c>
      <c r="K3178">
        <f t="shared" si="547"/>
        <v>-61.700719760148246</v>
      </c>
      <c r="L3178">
        <f t="shared" si="548"/>
        <v>-132.45827816116486</v>
      </c>
      <c r="M3178">
        <f t="shared" si="549"/>
        <v>0.89869487567768958</v>
      </c>
      <c r="N3178">
        <f t="shared" si="549"/>
        <v>0</v>
      </c>
    </row>
    <row r="3179" spans="1:14" x14ac:dyDescent="0.2">
      <c r="A3179">
        <f t="shared" si="550"/>
        <v>3162</v>
      </c>
      <c r="B3179">
        <f t="shared" si="540"/>
        <v>31.62</v>
      </c>
      <c r="C3179" s="2">
        <f t="shared" si="541"/>
        <v>-1.2727380409981004E-3</v>
      </c>
      <c r="D3179" s="2">
        <f t="shared" si="542"/>
        <v>-2.7463190609480453E-3</v>
      </c>
      <c r="E3179" s="1">
        <f t="shared" si="543"/>
        <v>7813.2410689102353</v>
      </c>
      <c r="F3179" s="1">
        <v>0</v>
      </c>
      <c r="G3179" s="2">
        <f t="shared" si="544"/>
        <v>-50.908457473447299</v>
      </c>
      <c r="H3179" s="2">
        <f t="shared" si="544"/>
        <v>-109.98443102272618</v>
      </c>
      <c r="I3179" s="2">
        <f t="shared" si="545"/>
        <v>-110.53993391386642</v>
      </c>
      <c r="J3179" s="2">
        <f t="shared" si="546"/>
        <v>-236.33816369296386</v>
      </c>
      <c r="K3179">
        <f t="shared" si="547"/>
        <v>-58.786359142973893</v>
      </c>
      <c r="L3179">
        <f t="shared" si="548"/>
        <v>-126.35373267023768</v>
      </c>
      <c r="M3179">
        <f t="shared" si="549"/>
        <v>0.84511729744523045</v>
      </c>
      <c r="N3179">
        <f t="shared" si="549"/>
        <v>0</v>
      </c>
    </row>
    <row r="3180" spans="1:14" x14ac:dyDescent="0.2">
      <c r="A3180">
        <f t="shared" si="550"/>
        <v>3163</v>
      </c>
      <c r="B3180">
        <f t="shared" si="540"/>
        <v>31.63</v>
      </c>
      <c r="C3180" s="2">
        <f t="shared" si="541"/>
        <v>-1.1511237666320111E-3</v>
      </c>
      <c r="D3180" s="2">
        <f t="shared" si="542"/>
        <v>-2.487910228226893E-3</v>
      </c>
      <c r="E3180" s="1">
        <f t="shared" si="543"/>
        <v>7080.8642360457306</v>
      </c>
      <c r="F3180" s="1">
        <v>0</v>
      </c>
      <c r="G3180" s="2">
        <f t="shared" si="544"/>
        <v>-46.043706414583177</v>
      </c>
      <c r="H3180" s="2">
        <f t="shared" si="544"/>
        <v>-99.635819230183813</v>
      </c>
      <c r="I3180" s="2">
        <f t="shared" si="545"/>
        <v>-101.99980196090469</v>
      </c>
      <c r="J3180" s="2">
        <f t="shared" si="546"/>
        <v>-218.37930195788866</v>
      </c>
      <c r="K3180">
        <f t="shared" si="547"/>
        <v>-55.174771439430494</v>
      </c>
      <c r="L3180">
        <f t="shared" si="548"/>
        <v>-118.74348272770484</v>
      </c>
      <c r="M3180">
        <f t="shared" si="549"/>
        <v>0.78132410689102361</v>
      </c>
      <c r="N3180">
        <f t="shared" si="549"/>
        <v>0</v>
      </c>
    </row>
    <row r="3181" spans="1:14" x14ac:dyDescent="0.2">
      <c r="A3181">
        <f t="shared" si="550"/>
        <v>3164</v>
      </c>
      <c r="B3181">
        <f t="shared" si="540"/>
        <v>31.64</v>
      </c>
      <c r="C3181" s="2">
        <f t="shared" si="541"/>
        <v>-1.0159930014806624E-3</v>
      </c>
      <c r="D3181" s="2">
        <f t="shared" si="542"/>
        <v>-2.2000721123339056E-3</v>
      </c>
      <c r="E3181" s="1">
        <f t="shared" si="543"/>
        <v>6262.8953035320264</v>
      </c>
      <c r="F3181" s="1">
        <v>0</v>
      </c>
      <c r="G3181" s="2">
        <f t="shared" si="544"/>
        <v>-40.638325526022179</v>
      </c>
      <c r="H3181" s="2">
        <f t="shared" si="544"/>
        <v>-88.108616589598597</v>
      </c>
      <c r="I3181" s="2">
        <f t="shared" si="545"/>
        <v>-92.256997756027474</v>
      </c>
      <c r="J3181" s="2">
        <f t="shared" si="546"/>
        <v>-197.82971044271605</v>
      </c>
      <c r="K3181">
        <f t="shared" si="547"/>
        <v>-50.910585806400725</v>
      </c>
      <c r="L3181">
        <f t="shared" si="548"/>
        <v>-109.72109385311745</v>
      </c>
      <c r="M3181">
        <f t="shared" si="549"/>
        <v>0.70808642360457308</v>
      </c>
      <c r="N3181">
        <f t="shared" si="549"/>
        <v>0</v>
      </c>
    </row>
    <row r="3182" spans="1:14" x14ac:dyDescent="0.2">
      <c r="A3182">
        <f t="shared" si="550"/>
        <v>3165</v>
      </c>
      <c r="B3182">
        <f t="shared" ref="B3182:B3245" si="551">A3182*$B$4</f>
        <v>31.650000000000002</v>
      </c>
      <c r="C3182" s="2">
        <f t="shared" ref="C3182:C3245" si="552">$F$13*G3182+$G$13*H3182</f>
        <v>-8.6899364578649945E-4</v>
      </c>
      <c r="D3182" s="2">
        <f t="shared" ref="D3182:D3245" si="553">G3182*$F$14+H3182*$G$14</f>
        <v>-1.8863074495955045E-3</v>
      </c>
      <c r="E3182" s="1">
        <f t="shared" ref="E3182:E3245" si="554">10000*SIN(11*B3182)</f>
        <v>5369.2217195742824</v>
      </c>
      <c r="F3182" s="1">
        <v>0</v>
      </c>
      <c r="G3182" s="2">
        <f t="shared" ref="G3182:H3245" si="555">I3182-K3182+M3182</f>
        <v>-34.758233170557403</v>
      </c>
      <c r="H3182" s="2">
        <f t="shared" si="555"/>
        <v>-75.543098758976882</v>
      </c>
      <c r="I3182" s="2">
        <f t="shared" ref="I3182:I3245" si="556">$I$13*C3181+$J$13*D3181</f>
        <v>-81.430717616888316</v>
      </c>
      <c r="J3182" s="2">
        <f t="shared" ref="J3182:J3245" si="557">$I$14*C3181+$J$14*D3181</f>
        <v>-174.94009778694451</v>
      </c>
      <c r="K3182">
        <f t="shared" ref="K3182:K3245" si="558">$L$13*C3180+$M$13*D3180</f>
        <v>-46.046194915977708</v>
      </c>
      <c r="L3182">
        <f t="shared" ref="L3182:L3245" si="559">$L$14*C3180+$M$14*D3180</f>
        <v>-99.396999027967624</v>
      </c>
      <c r="M3182">
        <f t="shared" ref="M3182:N3245" si="560">E3181*$B$4^2</f>
        <v>0.62628953035320267</v>
      </c>
      <c r="N3182">
        <f t="shared" si="560"/>
        <v>0</v>
      </c>
    </row>
    <row r="3183" spans="1:14" x14ac:dyDescent="0.2">
      <c r="A3183">
        <f t="shared" si="550"/>
        <v>3166</v>
      </c>
      <c r="B3183">
        <f t="shared" si="551"/>
        <v>31.66</v>
      </c>
      <c r="C3183" s="2">
        <f t="shared" si="552"/>
        <v>-7.1191349606190976E-4</v>
      </c>
      <c r="D3183" s="2">
        <f t="shared" si="553"/>
        <v>-1.5504265967149354E-3</v>
      </c>
      <c r="E3183" s="1">
        <f t="shared" si="554"/>
        <v>4410.6460353732664</v>
      </c>
      <c r="F3183" s="1">
        <v>0</v>
      </c>
      <c r="G3183" s="2">
        <f t="shared" si="555"/>
        <v>-28.474943040751974</v>
      </c>
      <c r="H3183" s="2">
        <f t="shared" si="555"/>
        <v>-62.091861147098399</v>
      </c>
      <c r="I3183" s="2">
        <f t="shared" si="556"/>
        <v>-69.652979805140205</v>
      </c>
      <c r="J3183" s="2">
        <f t="shared" si="557"/>
        <v>-149.98901354421227</v>
      </c>
      <c r="K3183">
        <f t="shared" si="558"/>
        <v>-40.641114592430803</v>
      </c>
      <c r="L3183">
        <f t="shared" si="559"/>
        <v>-87.897152397113871</v>
      </c>
      <c r="M3183">
        <f t="shared" si="560"/>
        <v>0.53692217195742831</v>
      </c>
      <c r="N3183">
        <f t="shared" si="560"/>
        <v>0</v>
      </c>
    </row>
    <row r="3184" spans="1:14" x14ac:dyDescent="0.2">
      <c r="A3184">
        <f t="shared" si="550"/>
        <v>3167</v>
      </c>
      <c r="B3184">
        <f t="shared" si="551"/>
        <v>31.67</v>
      </c>
      <c r="C3184" s="2">
        <f t="shared" si="552"/>
        <v>-5.4665854757974034E-4</v>
      </c>
      <c r="D3184" s="2">
        <f t="shared" si="553"/>
        <v>-1.196501331253128E-3</v>
      </c>
      <c r="E3184" s="1">
        <f t="shared" si="554"/>
        <v>3398.7553260007985</v>
      </c>
      <c r="F3184" s="1">
        <v>0</v>
      </c>
      <c r="G3184" s="2">
        <f t="shared" si="555"/>
        <v>-21.864696233184908</v>
      </c>
      <c r="H3184" s="2">
        <f t="shared" si="555"/>
        <v>-47.91796873794361</v>
      </c>
      <c r="I3184" s="2">
        <f t="shared" si="556"/>
        <v>-57.067019329084786</v>
      </c>
      <c r="J3184" s="2">
        <f t="shared" si="557"/>
        <v>-123.2794659466071</v>
      </c>
      <c r="K3184">
        <f t="shared" si="558"/>
        <v>-34.76125849236255</v>
      </c>
      <c r="L3184">
        <f t="shared" si="559"/>
        <v>-75.361497208663494</v>
      </c>
      <c r="M3184">
        <f t="shared" si="560"/>
        <v>0.44106460353732668</v>
      </c>
      <c r="N3184">
        <f t="shared" si="560"/>
        <v>0</v>
      </c>
    </row>
    <row r="3185" spans="1:14" x14ac:dyDescent="0.2">
      <c r="A3185">
        <f t="shared" si="550"/>
        <v>3168</v>
      </c>
      <c r="B3185">
        <f t="shared" si="551"/>
        <v>31.68</v>
      </c>
      <c r="C3185" s="2">
        <f t="shared" si="552"/>
        <v>-3.7522989965357943E-4</v>
      </c>
      <c r="D3185" s="2">
        <f t="shared" si="553"/>
        <v>-8.2881554315562952E-4</v>
      </c>
      <c r="E3185" s="1">
        <f t="shared" si="554"/>
        <v>2345.7811281093136</v>
      </c>
      <c r="F3185" s="1">
        <v>0</v>
      </c>
      <c r="G3185" s="2">
        <f t="shared" si="555"/>
        <v>-15.007537442062619</v>
      </c>
      <c r="H3185" s="2">
        <f t="shared" si="555"/>
        <v>-33.19298140484775</v>
      </c>
      <c r="I3185" s="2">
        <f t="shared" si="556"/>
        <v>-43.825549618863505</v>
      </c>
      <c r="J3185" s="2">
        <f t="shared" si="557"/>
        <v>-95.135247994944194</v>
      </c>
      <c r="K3185">
        <f t="shared" si="558"/>
        <v>-28.478136644200806</v>
      </c>
      <c r="L3185">
        <f t="shared" si="559"/>
        <v>-61.942266590096445</v>
      </c>
      <c r="M3185">
        <f t="shared" si="560"/>
        <v>0.33987553260007985</v>
      </c>
      <c r="N3185">
        <f t="shared" si="560"/>
        <v>0</v>
      </c>
    </row>
    <row r="3186" spans="1:14" x14ac:dyDescent="0.2">
      <c r="A3186">
        <f t="shared" si="550"/>
        <v>3169</v>
      </c>
      <c r="B3186">
        <f t="shared" si="551"/>
        <v>31.69</v>
      </c>
      <c r="C3186" s="2">
        <f t="shared" si="552"/>
        <v>-1.9969954329080247E-4</v>
      </c>
      <c r="D3186" s="2">
        <f t="shared" si="553"/>
        <v>-4.5181341403102856E-4</v>
      </c>
      <c r="E3186" s="1">
        <f t="shared" si="554"/>
        <v>1264.4515875111781</v>
      </c>
      <c r="F3186" s="1">
        <v>0</v>
      </c>
      <c r="G3186" s="2">
        <f t="shared" si="555"/>
        <v>-7.9863464557447283</v>
      </c>
      <c r="H3186" s="2">
        <f t="shared" si="555"/>
        <v>-18.094878610991877</v>
      </c>
      <c r="I3186" s="2">
        <f t="shared" si="556"/>
        <v>-30.088912141749976</v>
      </c>
      <c r="J3186" s="2">
        <f t="shared" si="557"/>
        <v>-65.897016373298513</v>
      </c>
      <c r="K3186">
        <f t="shared" si="558"/>
        <v>-21.867987573194316</v>
      </c>
      <c r="L3186">
        <f t="shared" si="559"/>
        <v>-47.802137762306636</v>
      </c>
      <c r="M3186">
        <f t="shared" si="560"/>
        <v>0.23457811281093138</v>
      </c>
      <c r="N3186">
        <f t="shared" si="560"/>
        <v>0</v>
      </c>
    </row>
    <row r="3187" spans="1:14" x14ac:dyDescent="0.2">
      <c r="A3187">
        <f t="shared" si="550"/>
        <v>3170</v>
      </c>
      <c r="B3187">
        <f t="shared" si="551"/>
        <v>31.7</v>
      </c>
      <c r="C3187" s="2">
        <f t="shared" si="552"/>
        <v>-2.2185324035589785E-5</v>
      </c>
      <c r="D3187" s="2">
        <f t="shared" si="553"/>
        <v>-7.0045710808601253E-5</v>
      </c>
      <c r="E3187" s="1">
        <f t="shared" si="554"/>
        <v>167.83760384677339</v>
      </c>
      <c r="F3187" s="1">
        <v>0</v>
      </c>
      <c r="G3187" s="2">
        <f t="shared" si="555"/>
        <v>-0.88583666899382474</v>
      </c>
      <c r="H3187" s="2">
        <f t="shared" si="555"/>
        <v>-2.8059085912134663</v>
      </c>
      <c r="I3187" s="2">
        <f t="shared" si="556"/>
        <v>-16.023136357968678</v>
      </c>
      <c r="J3187" s="2">
        <f t="shared" si="557"/>
        <v>-35.918170638816079</v>
      </c>
      <c r="K3187">
        <f t="shared" si="558"/>
        <v>-15.010854530223735</v>
      </c>
      <c r="L3187">
        <f t="shared" si="559"/>
        <v>-33.112262047602613</v>
      </c>
      <c r="M3187">
        <f t="shared" si="560"/>
        <v>0.12644515875111781</v>
      </c>
      <c r="N3187">
        <f t="shared" si="560"/>
        <v>0</v>
      </c>
    </row>
    <row r="3188" spans="1:14" x14ac:dyDescent="0.2">
      <c r="A3188">
        <f t="shared" si="550"/>
        <v>3171</v>
      </c>
      <c r="B3188">
        <f t="shared" si="551"/>
        <v>31.71</v>
      </c>
      <c r="C3188" s="2">
        <f t="shared" si="552"/>
        <v>1.5517461748697169E-4</v>
      </c>
      <c r="D3188" s="2">
        <f t="shared" si="553"/>
        <v>3.1188515725045536E-4</v>
      </c>
      <c r="E3188" s="1">
        <f t="shared" si="554"/>
        <v>-930.80516789186083</v>
      </c>
      <c r="F3188" s="1">
        <v>0</v>
      </c>
      <c r="G3188" s="2">
        <f t="shared" si="555"/>
        <v>6.2084672885932841</v>
      </c>
      <c r="H3188" s="2">
        <f t="shared" si="555"/>
        <v>12.489611994898016</v>
      </c>
      <c r="I3188" s="2">
        <f t="shared" si="556"/>
        <v>-1.7979334793108623</v>
      </c>
      <c r="J3188" s="2">
        <f t="shared" si="557"/>
        <v>-5.5605825165923903</v>
      </c>
      <c r="K3188">
        <f t="shared" si="558"/>
        <v>-7.9896170075194695</v>
      </c>
      <c r="L3188">
        <f t="shared" si="559"/>
        <v>-18.050194511490407</v>
      </c>
      <c r="M3188">
        <f t="shared" si="560"/>
        <v>1.678376038467734E-2</v>
      </c>
      <c r="N3188">
        <f t="shared" si="560"/>
        <v>0</v>
      </c>
    </row>
    <row r="3189" spans="1:14" x14ac:dyDescent="0.2">
      <c r="A3189">
        <f t="shared" si="550"/>
        <v>3172</v>
      </c>
      <c r="B3189">
        <f t="shared" si="551"/>
        <v>31.720000000000002</v>
      </c>
      <c r="C3189" s="2">
        <f t="shared" si="552"/>
        <v>3.3024761877575973E-4</v>
      </c>
      <c r="D3189" s="2">
        <f t="shared" si="553"/>
        <v>6.8938065470914916E-4</v>
      </c>
      <c r="E3189" s="1">
        <f t="shared" si="554"/>
        <v>-2018.1965491182148</v>
      </c>
      <c r="F3189" s="1">
        <v>0</v>
      </c>
      <c r="G3189" s="2">
        <f t="shared" si="555"/>
        <v>13.211260466070767</v>
      </c>
      <c r="H3189" s="2">
        <f t="shared" si="555"/>
        <v>27.607521367723926</v>
      </c>
      <c r="I3189" s="2">
        <f t="shared" si="556"/>
        <v>12.415351729006595</v>
      </c>
      <c r="J3189" s="2">
        <f t="shared" si="557"/>
        <v>24.809773094249291</v>
      </c>
      <c r="K3189">
        <f t="shared" si="558"/>
        <v>-0.88898925385335803</v>
      </c>
      <c r="L3189">
        <f t="shared" si="559"/>
        <v>-2.7977482734746348</v>
      </c>
      <c r="M3189">
        <f t="shared" si="560"/>
        <v>-9.3080516789186094E-2</v>
      </c>
      <c r="N3189">
        <f t="shared" si="560"/>
        <v>0</v>
      </c>
    </row>
    <row r="3190" spans="1:14" x14ac:dyDescent="0.2">
      <c r="A3190">
        <f t="shared" si="550"/>
        <v>3173</v>
      </c>
      <c r="B3190">
        <f t="shared" si="551"/>
        <v>31.73</v>
      </c>
      <c r="C3190" s="2">
        <f t="shared" si="552"/>
        <v>5.009321715444124E-4</v>
      </c>
      <c r="D3190" s="2">
        <f t="shared" si="553"/>
        <v>1.0579015393079312E-3</v>
      </c>
      <c r="E3190" s="1">
        <f t="shared" si="554"/>
        <v>-3081.1923658505571</v>
      </c>
      <c r="F3190" s="1">
        <v>0</v>
      </c>
      <c r="G3190" s="2">
        <f t="shared" si="555"/>
        <v>20.038484612226373</v>
      </c>
      <c r="H3190" s="2">
        <f t="shared" si="555"/>
        <v>42.366032059253463</v>
      </c>
      <c r="I3190" s="2">
        <f t="shared" si="556"/>
        <v>26.445806377502645</v>
      </c>
      <c r="J3190" s="2">
        <f t="shared" si="557"/>
        <v>54.827232644391877</v>
      </c>
      <c r="K3190">
        <f t="shared" si="558"/>
        <v>6.2055021103644501</v>
      </c>
      <c r="L3190">
        <f t="shared" si="559"/>
        <v>12.461200585138412</v>
      </c>
      <c r="M3190">
        <f t="shared" si="560"/>
        <v>-0.20181965491182149</v>
      </c>
      <c r="N3190">
        <f t="shared" si="560"/>
        <v>0</v>
      </c>
    </row>
    <row r="3191" spans="1:14" x14ac:dyDescent="0.2">
      <c r="A3191">
        <f t="shared" si="550"/>
        <v>3174</v>
      </c>
      <c r="B3191">
        <f t="shared" si="551"/>
        <v>31.740000000000002</v>
      </c>
      <c r="C3191" s="2">
        <f t="shared" si="552"/>
        <v>6.6518319127320069E-4</v>
      </c>
      <c r="D3191" s="2">
        <f t="shared" si="553"/>
        <v>1.4130225161418308E-3</v>
      </c>
      <c r="E3191" s="1">
        <f t="shared" si="554"/>
        <v>-4106.9433329113408</v>
      </c>
      <c r="F3191" s="1">
        <v>0</v>
      </c>
      <c r="G3191" s="2">
        <f t="shared" si="555"/>
        <v>26.608338927575119</v>
      </c>
      <c r="H3191" s="2">
        <f t="shared" si="555"/>
        <v>56.587919704639312</v>
      </c>
      <c r="I3191" s="2">
        <f t="shared" si="556"/>
        <v>40.125007200150186</v>
      </c>
      <c r="J3191" s="2">
        <f t="shared" si="557"/>
        <v>84.13085071364732</v>
      </c>
      <c r="K3191">
        <f t="shared" si="558"/>
        <v>13.208549035990011</v>
      </c>
      <c r="L3191">
        <f t="shared" si="559"/>
        <v>27.542931009008008</v>
      </c>
      <c r="M3191">
        <f t="shared" si="560"/>
        <v>-0.30811923658505574</v>
      </c>
      <c r="N3191">
        <f t="shared" si="560"/>
        <v>0</v>
      </c>
    </row>
    <row r="3192" spans="1:14" x14ac:dyDescent="0.2">
      <c r="A3192">
        <f t="shared" si="550"/>
        <v>3175</v>
      </c>
      <c r="B3192">
        <f t="shared" si="551"/>
        <v>31.75</v>
      </c>
      <c r="C3192" s="2">
        <f t="shared" si="552"/>
        <v>8.2103657596702844E-4</v>
      </c>
      <c r="D3192" s="2">
        <f t="shared" si="553"/>
        <v>1.7504854679505869E-3</v>
      </c>
      <c r="E3192" s="1">
        <f t="shared" si="554"/>
        <v>-5083.050373568597</v>
      </c>
      <c r="F3192" s="1">
        <v>0</v>
      </c>
      <c r="G3192" s="2">
        <f t="shared" si="555"/>
        <v>32.842262377474185</v>
      </c>
      <c r="H3192" s="2">
        <f t="shared" si="555"/>
        <v>70.102654813583655</v>
      </c>
      <c r="I3192" s="2">
        <f t="shared" si="556"/>
        <v>53.289045822091936</v>
      </c>
      <c r="J3192" s="2">
        <f t="shared" si="557"/>
        <v>112.36874589896469</v>
      </c>
      <c r="K3192">
        <f t="shared" si="558"/>
        <v>20.036089111326614</v>
      </c>
      <c r="L3192">
        <f t="shared" si="559"/>
        <v>42.266091085381028</v>
      </c>
      <c r="M3192">
        <f t="shared" si="560"/>
        <v>-0.41069433329113408</v>
      </c>
      <c r="N3192">
        <f t="shared" si="560"/>
        <v>0</v>
      </c>
    </row>
    <row r="3193" spans="1:14" x14ac:dyDescent="0.2">
      <c r="A3193">
        <f t="shared" si="550"/>
        <v>3176</v>
      </c>
      <c r="B3193">
        <f t="shared" si="551"/>
        <v>31.76</v>
      </c>
      <c r="C3193" s="2">
        <f t="shared" si="552"/>
        <v>9.6663275870148384E-4</v>
      </c>
      <c r="D3193" s="2">
        <f t="shared" si="553"/>
        <v>2.0662506204181673E-3</v>
      </c>
      <c r="E3193" s="1">
        <f t="shared" si="554"/>
        <v>-5997.7144971483085</v>
      </c>
      <c r="F3193" s="1">
        <v>0</v>
      </c>
      <c r="G3193" s="2">
        <f t="shared" si="555"/>
        <v>38.66587575013935</v>
      </c>
      <c r="H3193" s="2">
        <f t="shared" si="555"/>
        <v>82.748451846554588</v>
      </c>
      <c r="I3193" s="2">
        <f t="shared" si="556"/>
        <v>65.780497161777149</v>
      </c>
      <c r="J3193" s="2">
        <f t="shared" si="557"/>
        <v>139.20233343326174</v>
      </c>
      <c r="K3193">
        <f t="shared" si="558"/>
        <v>26.606316374280933</v>
      </c>
      <c r="L3193">
        <f t="shared" si="559"/>
        <v>56.453881586707148</v>
      </c>
      <c r="M3193">
        <f t="shared" si="560"/>
        <v>-0.50830503735685972</v>
      </c>
      <c r="N3193">
        <f t="shared" si="560"/>
        <v>0</v>
      </c>
    </row>
    <row r="3194" spans="1:14" x14ac:dyDescent="0.2">
      <c r="A3194">
        <f t="shared" si="550"/>
        <v>3177</v>
      </c>
      <c r="B3194">
        <f t="shared" si="551"/>
        <v>31.77</v>
      </c>
      <c r="C3194" s="2">
        <f t="shared" si="552"/>
        <v>1.100238970933802E-3</v>
      </c>
      <c r="D3194" s="2">
        <f t="shared" si="553"/>
        <v>2.3565450267141524E-3</v>
      </c>
      <c r="E3194" s="1">
        <f t="shared" si="554"/>
        <v>-6839.8794229186597</v>
      </c>
      <c r="F3194" s="1">
        <v>0</v>
      </c>
      <c r="G3194" s="2">
        <f t="shared" si="555"/>
        <v>44.009872139229465</v>
      </c>
      <c r="H3194" s="2">
        <f t="shared" si="555"/>
        <v>94.374210935445049</v>
      </c>
      <c r="I3194" s="2">
        <f t="shared" si="556"/>
        <v>77.450307288832391</v>
      </c>
      <c r="J3194" s="2">
        <f t="shared" si="557"/>
        <v>164.31039355790836</v>
      </c>
      <c r="K3194">
        <f t="shared" si="558"/>
        <v>32.840663699888097</v>
      </c>
      <c r="L3194">
        <f t="shared" si="559"/>
        <v>69.936182622463306</v>
      </c>
      <c r="M3194">
        <f t="shared" si="560"/>
        <v>-0.59977144971483087</v>
      </c>
      <c r="N3194">
        <f t="shared" si="560"/>
        <v>0</v>
      </c>
    </row>
    <row r="3195" spans="1:14" x14ac:dyDescent="0.2">
      <c r="A3195">
        <f t="shared" si="550"/>
        <v>3178</v>
      </c>
      <c r="B3195">
        <f t="shared" si="551"/>
        <v>31.78</v>
      </c>
      <c r="C3195" s="2">
        <f t="shared" si="552"/>
        <v>1.2202699493568125E-3</v>
      </c>
      <c r="D3195" s="2">
        <f t="shared" si="553"/>
        <v>2.6179077882649009E-3</v>
      </c>
      <c r="E3195" s="1">
        <f t="shared" si="554"/>
        <v>-7599.3652262495652</v>
      </c>
      <c r="F3195" s="1">
        <v>0</v>
      </c>
      <c r="G3195" s="2">
        <f t="shared" si="555"/>
        <v>48.810845162794827</v>
      </c>
      <c r="H3195" s="2">
        <f t="shared" si="555"/>
        <v>104.84132890003109</v>
      </c>
      <c r="I3195" s="2">
        <f t="shared" si="556"/>
        <v>88.159578051066049</v>
      </c>
      <c r="J3195" s="2">
        <f t="shared" si="557"/>
        <v>187.39292668692988</v>
      </c>
      <c r="K3195">
        <f t="shared" si="558"/>
        <v>38.664744945979358</v>
      </c>
      <c r="L3195">
        <f t="shared" si="559"/>
        <v>82.551597786898796</v>
      </c>
      <c r="M3195">
        <f t="shared" si="560"/>
        <v>-0.68398794229186599</v>
      </c>
      <c r="N3195">
        <f t="shared" si="560"/>
        <v>0</v>
      </c>
    </row>
    <row r="3196" spans="1:14" x14ac:dyDescent="0.2">
      <c r="A3196">
        <f t="shared" si="550"/>
        <v>3179</v>
      </c>
      <c r="B3196">
        <f t="shared" si="551"/>
        <v>31.79</v>
      </c>
      <c r="C3196" s="2">
        <f t="shared" si="552"/>
        <v>1.3253068380885428E-3</v>
      </c>
      <c r="D3196" s="2">
        <f t="shared" si="553"/>
        <v>2.8472314685183079E-3</v>
      </c>
      <c r="E3196" s="1">
        <f t="shared" si="554"/>
        <v>-8266.9913915422385</v>
      </c>
      <c r="F3196" s="1">
        <v>0</v>
      </c>
      <c r="G3196" s="2">
        <f t="shared" si="555"/>
        <v>53.012044991041506</v>
      </c>
      <c r="H3196" s="2">
        <f t="shared" si="555"/>
        <v>114.02535780448764</v>
      </c>
      <c r="I3196" s="2">
        <f t="shared" si="556"/>
        <v>97.781227049141151</v>
      </c>
      <c r="J3196" s="2">
        <f t="shared" si="557"/>
        <v>208.17474900617478</v>
      </c>
      <c r="K3196">
        <f t="shared" si="558"/>
        <v>44.00924553547469</v>
      </c>
      <c r="L3196">
        <f t="shared" si="559"/>
        <v>94.149391201687138</v>
      </c>
      <c r="M3196">
        <f t="shared" si="560"/>
        <v>-0.75993652262495659</v>
      </c>
      <c r="N3196">
        <f t="shared" si="560"/>
        <v>0</v>
      </c>
    </row>
    <row r="3197" spans="1:14" x14ac:dyDescent="0.2">
      <c r="A3197">
        <f t="shared" si="550"/>
        <v>3180</v>
      </c>
      <c r="B3197">
        <f t="shared" si="551"/>
        <v>31.8</v>
      </c>
      <c r="C3197" s="2">
        <f t="shared" si="552"/>
        <v>1.4141140599866449E-3</v>
      </c>
      <c r="D3197" s="2">
        <f t="shared" si="553"/>
        <v>3.0417992027787955E-3</v>
      </c>
      <c r="E3197" s="1">
        <f t="shared" si="554"/>
        <v>-8834.6877845086328</v>
      </c>
      <c r="F3197" s="1">
        <v>0</v>
      </c>
      <c r="G3197" s="2">
        <f t="shared" si="555"/>
        <v>56.564053135286116</v>
      </c>
      <c r="H3197" s="2">
        <f t="shared" si="555"/>
        <v>121.81749115291686</v>
      </c>
      <c r="I3197" s="2">
        <f t="shared" si="556"/>
        <v>106.20150306019052</v>
      </c>
      <c r="J3197" s="2">
        <f t="shared" si="557"/>
        <v>226.40878531407785</v>
      </c>
      <c r="K3197">
        <f t="shared" si="558"/>
        <v>48.81075078575018</v>
      </c>
      <c r="L3197">
        <f t="shared" si="559"/>
        <v>104.59129416116099</v>
      </c>
      <c r="M3197">
        <f t="shared" si="560"/>
        <v>-0.82669913915422388</v>
      </c>
      <c r="N3197">
        <f t="shared" si="560"/>
        <v>0</v>
      </c>
    </row>
    <row r="3198" spans="1:14" x14ac:dyDescent="0.2">
      <c r="A3198">
        <f t="shared" si="550"/>
        <v>3181</v>
      </c>
      <c r="B3198">
        <f t="shared" si="551"/>
        <v>31.810000000000002</v>
      </c>
      <c r="C3198" s="2">
        <f t="shared" si="552"/>
        <v>1.4856539555877281E-3</v>
      </c>
      <c r="D3198" s="2">
        <f t="shared" si="553"/>
        <v>3.1993170594766069E-3</v>
      </c>
      <c r="E3198" s="1">
        <f t="shared" si="554"/>
        <v>-9295.5922023695293</v>
      </c>
      <c r="F3198" s="1">
        <v>0</v>
      </c>
      <c r="G3198" s="2">
        <f t="shared" si="555"/>
        <v>59.425367938963767</v>
      </c>
      <c r="H3198" s="2">
        <f t="shared" si="555"/>
        <v>128.12585991681371</v>
      </c>
      <c r="I3198" s="2">
        <f t="shared" si="556"/>
        <v>113.32133877345655</v>
      </c>
      <c r="J3198" s="2">
        <f t="shared" si="557"/>
        <v>241.8790195937907</v>
      </c>
      <c r="K3198">
        <f t="shared" si="558"/>
        <v>53.012502056041917</v>
      </c>
      <c r="L3198">
        <f t="shared" si="559"/>
        <v>113.75315967697699</v>
      </c>
      <c r="M3198">
        <f t="shared" si="560"/>
        <v>-0.88346877845086336</v>
      </c>
      <c r="N3198">
        <f t="shared" si="560"/>
        <v>0</v>
      </c>
    </row>
    <row r="3199" spans="1:14" x14ac:dyDescent="0.2">
      <c r="A3199">
        <f t="shared" si="550"/>
        <v>3182</v>
      </c>
      <c r="B3199">
        <f t="shared" si="551"/>
        <v>31.82</v>
      </c>
      <c r="C3199" s="2">
        <f t="shared" si="552"/>
        <v>1.5390990152970236E-3</v>
      </c>
      <c r="D3199" s="2">
        <f t="shared" si="553"/>
        <v>3.3179412658633309E-3</v>
      </c>
      <c r="E3199" s="1">
        <f t="shared" si="554"/>
        <v>-9644.1333228190178</v>
      </c>
      <c r="F3199" s="1">
        <v>0</v>
      </c>
      <c r="G3199" s="2">
        <f t="shared" si="555"/>
        <v>61.562893796606851</v>
      </c>
      <c r="H3199" s="2">
        <f t="shared" si="555"/>
        <v>132.87662289524178</v>
      </c>
      <c r="I3199" s="2">
        <f t="shared" si="556"/>
        <v>119.05752468048928</v>
      </c>
      <c r="J3199" s="2">
        <f t="shared" si="557"/>
        <v>254.40306796462855</v>
      </c>
      <c r="K3199">
        <f t="shared" si="558"/>
        <v>56.565071663645476</v>
      </c>
      <c r="L3199">
        <f t="shared" si="559"/>
        <v>121.52644506938678</v>
      </c>
      <c r="M3199">
        <f t="shared" si="560"/>
        <v>-0.92955922023695303</v>
      </c>
      <c r="N3199">
        <f t="shared" si="560"/>
        <v>0</v>
      </c>
    </row>
    <row r="3200" spans="1:14" x14ac:dyDescent="0.2">
      <c r="A3200">
        <f t="shared" si="550"/>
        <v>3183</v>
      </c>
      <c r="B3200">
        <f t="shared" si="551"/>
        <v>31.830000000000002</v>
      </c>
      <c r="C3200" s="2">
        <f t="shared" si="552"/>
        <v>1.573841559664475E-3</v>
      </c>
      <c r="D3200" s="2">
        <f t="shared" si="553"/>
        <v>3.396299973395312E-3</v>
      </c>
      <c r="E3200" s="1">
        <f t="shared" si="554"/>
        <v>-9876.0980490773381</v>
      </c>
      <c r="F3200" s="1">
        <v>0</v>
      </c>
      <c r="G3200" s="2">
        <f t="shared" si="555"/>
        <v>62.952328295167852</v>
      </c>
      <c r="H3200" s="2">
        <f t="shared" si="555"/>
        <v>136.01483840224191</v>
      </c>
      <c r="I3200" s="2">
        <f t="shared" si="556"/>
        <v>123.34369013550423</v>
      </c>
      <c r="J3200" s="2">
        <f t="shared" si="557"/>
        <v>263.83434324355676</v>
      </c>
      <c r="K3200">
        <f t="shared" si="558"/>
        <v>59.42694850805448</v>
      </c>
      <c r="L3200">
        <f t="shared" si="559"/>
        <v>127.81950484131485</v>
      </c>
      <c r="M3200">
        <f t="shared" si="560"/>
        <v>-0.96441333228190185</v>
      </c>
      <c r="N3200">
        <f t="shared" si="560"/>
        <v>0</v>
      </c>
    </row>
    <row r="3201" spans="1:14" x14ac:dyDescent="0.2">
      <c r="A3201">
        <f t="shared" si="550"/>
        <v>3184</v>
      </c>
      <c r="B3201">
        <f t="shared" si="551"/>
        <v>31.84</v>
      </c>
      <c r="C3201" s="2">
        <f t="shared" si="552"/>
        <v>1.5895007535253185E-3</v>
      </c>
      <c r="D3201" s="2">
        <f t="shared" si="553"/>
        <v>3.4335093042239641E-3</v>
      </c>
      <c r="E3201" s="1">
        <f t="shared" si="554"/>
        <v>-9988.6824369782698</v>
      </c>
      <c r="F3201" s="1">
        <v>0</v>
      </c>
      <c r="G3201" s="2">
        <f t="shared" si="555"/>
        <v>63.578442709754981</v>
      </c>
      <c r="H3201" s="2">
        <f t="shared" si="555"/>
        <v>137.50510692544248</v>
      </c>
      <c r="I3201" s="2">
        <f t="shared" si="556"/>
        <v>126.13107994181773</v>
      </c>
      <c r="J3201" s="2">
        <f t="shared" si="557"/>
        <v>270.06378529926718</v>
      </c>
      <c r="K3201">
        <f t="shared" si="558"/>
        <v>61.565027427155023</v>
      </c>
      <c r="L3201">
        <f t="shared" si="559"/>
        <v>132.5586783738247</v>
      </c>
      <c r="M3201">
        <f t="shared" si="560"/>
        <v>-0.98760980490773387</v>
      </c>
      <c r="N3201">
        <f t="shared" si="560"/>
        <v>0</v>
      </c>
    </row>
    <row r="3202" spans="1:14" x14ac:dyDescent="0.2">
      <c r="A3202">
        <f t="shared" si="550"/>
        <v>3185</v>
      </c>
      <c r="B3202">
        <f t="shared" si="551"/>
        <v>31.85</v>
      </c>
      <c r="C3202" s="2">
        <f t="shared" si="552"/>
        <v>1.5859268720816915E-3</v>
      </c>
      <c r="D3202" s="2">
        <f t="shared" si="553"/>
        <v>3.4291834894559937E-3</v>
      </c>
      <c r="E3202" s="1">
        <f t="shared" si="554"/>
        <v>-9980.5255884976523</v>
      </c>
      <c r="F3202" s="1">
        <v>0</v>
      </c>
      <c r="G3202" s="2">
        <f t="shared" si="555"/>
        <v>63.435252577793506</v>
      </c>
      <c r="H3202" s="2">
        <f t="shared" si="555"/>
        <v>137.33197717290531</v>
      </c>
      <c r="I3202" s="2">
        <f t="shared" si="556"/>
        <v>127.38911729948148</v>
      </c>
      <c r="J3202" s="2">
        <f t="shared" si="557"/>
        <v>273.02113664228835</v>
      </c>
      <c r="K3202">
        <f t="shared" si="558"/>
        <v>62.95499647799015</v>
      </c>
      <c r="L3202">
        <f t="shared" si="559"/>
        <v>135.68915946938304</v>
      </c>
      <c r="M3202">
        <f t="shared" si="560"/>
        <v>-0.99886824369782701</v>
      </c>
      <c r="N3202">
        <f t="shared" si="560"/>
        <v>0</v>
      </c>
    </row>
    <row r="3203" spans="1:14" x14ac:dyDescent="0.2">
      <c r="A3203">
        <f t="shared" si="550"/>
        <v>3186</v>
      </c>
      <c r="B3203">
        <f t="shared" si="551"/>
        <v>31.86</v>
      </c>
      <c r="C3203" s="2">
        <f t="shared" si="552"/>
        <v>1.563202770265839E-3</v>
      </c>
      <c r="D3203" s="2">
        <f t="shared" si="553"/>
        <v>3.3834389813392567E-3</v>
      </c>
      <c r="E3203" s="1">
        <f t="shared" si="554"/>
        <v>-9851.7261020219812</v>
      </c>
      <c r="F3203" s="1">
        <v>0</v>
      </c>
      <c r="G3203" s="2">
        <f t="shared" si="555"/>
        <v>62.526076406178397</v>
      </c>
      <c r="H3203" s="2">
        <f t="shared" si="555"/>
        <v>135.50011078836798</v>
      </c>
      <c r="I3203" s="2">
        <f t="shared" si="556"/>
        <v>127.10574653729866</v>
      </c>
      <c r="J3203" s="2">
        <f t="shared" si="557"/>
        <v>272.67574820084263</v>
      </c>
      <c r="K3203">
        <f t="shared" si="558"/>
        <v>63.581617572270495</v>
      </c>
      <c r="L3203">
        <f t="shared" si="559"/>
        <v>137.17563741247466</v>
      </c>
      <c r="M3203">
        <f t="shared" si="560"/>
        <v>-0.99805255884976529</v>
      </c>
      <c r="N3203">
        <f t="shared" si="560"/>
        <v>0</v>
      </c>
    </row>
    <row r="3204" spans="1:14" x14ac:dyDescent="0.2">
      <c r="A3204">
        <f t="shared" si="550"/>
        <v>3187</v>
      </c>
      <c r="B3204">
        <f t="shared" si="551"/>
        <v>31.87</v>
      </c>
      <c r="C3204" s="2">
        <f t="shared" si="552"/>
        <v>1.5216425405526291E-3</v>
      </c>
      <c r="D3204" s="2">
        <f t="shared" si="553"/>
        <v>3.2968924944066415E-3</v>
      </c>
      <c r="E3204" s="1">
        <f t="shared" si="554"/>
        <v>-9603.8408805100971</v>
      </c>
      <c r="F3204" s="1">
        <v>0</v>
      </c>
      <c r="G3204" s="2">
        <f t="shared" si="555"/>
        <v>60.863481919049931</v>
      </c>
      <c r="H3204" s="2">
        <f t="shared" si="555"/>
        <v>132.03420393360028</v>
      </c>
      <c r="I3204" s="2">
        <f t="shared" si="556"/>
        <v>125.28755171799394</v>
      </c>
      <c r="J3204" s="2">
        <f t="shared" si="557"/>
        <v>269.03690591717447</v>
      </c>
      <c r="K3204">
        <f t="shared" si="558"/>
        <v>63.438897188741805</v>
      </c>
      <c r="L3204">
        <f t="shared" si="559"/>
        <v>137.00270198357418</v>
      </c>
      <c r="M3204">
        <f t="shared" si="560"/>
        <v>-0.98517261020219815</v>
      </c>
      <c r="N3204">
        <f t="shared" si="560"/>
        <v>0</v>
      </c>
    </row>
    <row r="3205" spans="1:14" x14ac:dyDescent="0.2">
      <c r="A3205">
        <f t="shared" si="550"/>
        <v>3188</v>
      </c>
      <c r="B3205">
        <f t="shared" si="551"/>
        <v>31.88</v>
      </c>
      <c r="C3205" s="2">
        <f t="shared" si="552"/>
        <v>1.4617873783703472E-3</v>
      </c>
      <c r="D3205" s="2">
        <f t="shared" si="553"/>
        <v>3.170653003989814E-3</v>
      </c>
      <c r="E3205" s="1">
        <f t="shared" si="554"/>
        <v>-9239.8663119556386</v>
      </c>
      <c r="F3205" s="1">
        <v>0</v>
      </c>
      <c r="G3205" s="2">
        <f t="shared" si="555"/>
        <v>58.469120613041831</v>
      </c>
      <c r="H3205" s="2">
        <f t="shared" si="555"/>
        <v>126.97866687529017</v>
      </c>
      <c r="I3205" s="2">
        <f t="shared" si="556"/>
        <v>121.95964991618156</v>
      </c>
      <c r="J3205" s="2">
        <f t="shared" si="557"/>
        <v>262.15367459406275</v>
      </c>
      <c r="K3205">
        <f t="shared" si="558"/>
        <v>62.530145215088723</v>
      </c>
      <c r="L3205">
        <f t="shared" si="559"/>
        <v>135.17500771877258</v>
      </c>
      <c r="M3205">
        <f t="shared" si="560"/>
        <v>-0.96038408805100972</v>
      </c>
      <c r="N3205">
        <f t="shared" si="560"/>
        <v>0</v>
      </c>
    </row>
    <row r="3206" spans="1:14" x14ac:dyDescent="0.2">
      <c r="A3206">
        <f t="shared" si="550"/>
        <v>3189</v>
      </c>
      <c r="B3206">
        <f t="shared" si="551"/>
        <v>31.89</v>
      </c>
      <c r="C3206" s="2">
        <f t="shared" si="552"/>
        <v>1.3843987079834527E-3</v>
      </c>
      <c r="D3206" s="2">
        <f t="shared" si="553"/>
        <v>3.006307803510033E-3</v>
      </c>
      <c r="E3206" s="1">
        <f t="shared" si="554"/>
        <v>-8764.2020496357982</v>
      </c>
      <c r="F3206" s="1">
        <v>0</v>
      </c>
      <c r="G3206" s="2">
        <f t="shared" si="555"/>
        <v>55.373452735796022</v>
      </c>
      <c r="H3206" s="2">
        <f t="shared" si="555"/>
        <v>120.39706563719653</v>
      </c>
      <c r="I3206" s="2">
        <f t="shared" si="556"/>
        <v>117.16536069215198</v>
      </c>
      <c r="J3206" s="2">
        <f t="shared" si="557"/>
        <v>252.11426125612758</v>
      </c>
      <c r="K3206">
        <f t="shared" si="558"/>
        <v>60.867921325160395</v>
      </c>
      <c r="L3206">
        <f t="shared" si="559"/>
        <v>131.71719561893104</v>
      </c>
      <c r="M3206">
        <f t="shared" si="560"/>
        <v>-0.9239866311955639</v>
      </c>
      <c r="N3206">
        <f t="shared" si="560"/>
        <v>0</v>
      </c>
    </row>
    <row r="3207" spans="1:14" x14ac:dyDescent="0.2">
      <c r="A3207">
        <f t="shared" si="550"/>
        <v>3190</v>
      </c>
      <c r="B3207">
        <f t="shared" si="551"/>
        <v>31.900000000000002</v>
      </c>
      <c r="C3207" s="2">
        <f t="shared" si="552"/>
        <v>1.2904486547817891E-3</v>
      </c>
      <c r="D3207" s="2">
        <f t="shared" si="553"/>
        <v>2.8059027936826512E-3</v>
      </c>
      <c r="E3207" s="1">
        <f t="shared" si="554"/>
        <v>-8182.597829964503</v>
      </c>
      <c r="F3207" s="1">
        <v>0</v>
      </c>
      <c r="G3207" s="2">
        <f t="shared" si="555"/>
        <v>51.6153661259155</v>
      </c>
      <c r="H3207" s="2">
        <f t="shared" si="555"/>
        <v>112.37133265093377</v>
      </c>
      <c r="I3207" s="2">
        <f t="shared" si="556"/>
        <v>110.96565598746503</v>
      </c>
      <c r="J3207" s="2">
        <f t="shared" si="557"/>
        <v>239.04490609482872</v>
      </c>
      <c r="K3207">
        <f t="shared" si="558"/>
        <v>58.473869656585947</v>
      </c>
      <c r="L3207">
        <f t="shared" si="559"/>
        <v>126.67357344389495</v>
      </c>
      <c r="M3207">
        <f t="shared" si="560"/>
        <v>-0.87642020496357986</v>
      </c>
      <c r="N3207">
        <f t="shared" si="560"/>
        <v>0</v>
      </c>
    </row>
    <row r="3208" spans="1:14" x14ac:dyDescent="0.2">
      <c r="A3208">
        <f t="shared" si="550"/>
        <v>3191</v>
      </c>
      <c r="B3208">
        <f t="shared" si="551"/>
        <v>31.91</v>
      </c>
      <c r="C3208" s="2">
        <f t="shared" si="552"/>
        <v>1.1811079819085541E-3</v>
      </c>
      <c r="D3208" s="2">
        <f t="shared" si="553"/>
        <v>2.5719172463690865E-3</v>
      </c>
      <c r="E3208" s="1">
        <f t="shared" si="554"/>
        <v>-7502.0839708054564</v>
      </c>
      <c r="F3208" s="1">
        <v>0</v>
      </c>
      <c r="G3208" s="2">
        <f t="shared" si="555"/>
        <v>47.241693632373675</v>
      </c>
      <c r="H3208" s="2">
        <f t="shared" si="555"/>
        <v>103.0007561259952</v>
      </c>
      <c r="I3208" s="2">
        <f t="shared" si="556"/>
        <v>103.43839731825031</v>
      </c>
      <c r="J3208" s="2">
        <f t="shared" si="557"/>
        <v>223.10831476960132</v>
      </c>
      <c r="K3208">
        <f t="shared" si="558"/>
        <v>55.378443902880186</v>
      </c>
      <c r="L3208">
        <f t="shared" si="559"/>
        <v>120.10755864360613</v>
      </c>
      <c r="M3208">
        <f t="shared" si="560"/>
        <v>-0.8182597829964503</v>
      </c>
      <c r="N3208">
        <f t="shared" si="560"/>
        <v>0</v>
      </c>
    </row>
    <row r="3209" spans="1:14" x14ac:dyDescent="0.2">
      <c r="A3209">
        <f t="shared" si="550"/>
        <v>3192</v>
      </c>
      <c r="B3209">
        <f t="shared" si="551"/>
        <v>31.92</v>
      </c>
      <c r="C3209" s="2">
        <f t="shared" si="552"/>
        <v>1.0577316397080707E-3</v>
      </c>
      <c r="D3209" s="2">
        <f t="shared" si="553"/>
        <v>2.3072333524349286E-3</v>
      </c>
      <c r="E3209" s="1">
        <f t="shared" si="554"/>
        <v>-6730.8863903656957</v>
      </c>
      <c r="F3209" s="1">
        <v>0</v>
      </c>
      <c r="G3209" s="2">
        <f t="shared" si="555"/>
        <v>42.30663505327292</v>
      </c>
      <c r="H3209" s="2">
        <f t="shared" si="555"/>
        <v>92.400760527834109</v>
      </c>
      <c r="I3209" s="2">
        <f t="shared" si="556"/>
        <v>94.677369706981096</v>
      </c>
      <c r="J3209" s="2">
        <f t="shared" si="557"/>
        <v>204.50165137151245</v>
      </c>
      <c r="K3209">
        <f t="shared" si="558"/>
        <v>51.620526256627628</v>
      </c>
      <c r="L3209">
        <f t="shared" si="559"/>
        <v>112.10089084367834</v>
      </c>
      <c r="M3209">
        <f t="shared" si="560"/>
        <v>-0.75020839708054565</v>
      </c>
      <c r="N3209">
        <f t="shared" si="560"/>
        <v>0</v>
      </c>
    </row>
    <row r="3210" spans="1:14" x14ac:dyDescent="0.2">
      <c r="A3210">
        <f t="shared" si="550"/>
        <v>3193</v>
      </c>
      <c r="B3210">
        <f t="shared" si="551"/>
        <v>31.93</v>
      </c>
      <c r="C3210" s="2">
        <f t="shared" si="552"/>
        <v>9.2184210520575597E-4</v>
      </c>
      <c r="D3210" s="2">
        <f t="shared" si="553"/>
        <v>2.0151009258214886E-3</v>
      </c>
      <c r="E3210" s="1">
        <f t="shared" si="554"/>
        <v>-5878.3271739099682</v>
      </c>
      <c r="F3210" s="1">
        <v>0</v>
      </c>
      <c r="G3210" s="2">
        <f t="shared" si="555"/>
        <v>36.871090683015353</v>
      </c>
      <c r="H3210" s="2">
        <f t="shared" si="555"/>
        <v>80.701493069808365</v>
      </c>
      <c r="I3210" s="2">
        <f t="shared" si="556"/>
        <v>84.791124242362571</v>
      </c>
      <c r="J3210" s="2">
        <f t="shared" si="557"/>
        <v>183.45411665334009</v>
      </c>
      <c r="K3210">
        <f t="shared" si="558"/>
        <v>47.246944920310646</v>
      </c>
      <c r="L3210">
        <f t="shared" si="559"/>
        <v>102.75262358353173</v>
      </c>
      <c r="M3210">
        <f t="shared" si="560"/>
        <v>-0.67308863903656957</v>
      </c>
      <c r="N3210">
        <f t="shared" si="560"/>
        <v>0</v>
      </c>
    </row>
    <row r="3211" spans="1:14" x14ac:dyDescent="0.2">
      <c r="A3211">
        <f t="shared" si="550"/>
        <v>3194</v>
      </c>
      <c r="B3211">
        <f t="shared" si="551"/>
        <v>31.94</v>
      </c>
      <c r="C3211" s="2">
        <f t="shared" si="552"/>
        <v>7.7511071540039796E-4</v>
      </c>
      <c r="D3211" s="2">
        <f t="shared" si="553"/>
        <v>1.6990976943526571E-3</v>
      </c>
      <c r="E3211" s="1">
        <f t="shared" si="554"/>
        <v>-4954.7118902190277</v>
      </c>
      <c r="F3211" s="1">
        <v>0</v>
      </c>
      <c r="G3211" s="2">
        <f t="shared" si="555"/>
        <v>31.001914619565738</v>
      </c>
      <c r="H3211" s="2">
        <f t="shared" si="555"/>
        <v>68.046233460204732</v>
      </c>
      <c r="I3211" s="2">
        <f t="shared" si="556"/>
        <v>73.901643460329467</v>
      </c>
      <c r="J3211" s="2">
        <f t="shared" si="557"/>
        <v>160.22414112716493</v>
      </c>
      <c r="K3211">
        <f t="shared" si="558"/>
        <v>42.311896123372733</v>
      </c>
      <c r="L3211">
        <f t="shared" si="559"/>
        <v>92.177907666960195</v>
      </c>
      <c r="M3211">
        <f t="shared" si="560"/>
        <v>-0.58783271739099685</v>
      </c>
      <c r="N3211">
        <f t="shared" si="560"/>
        <v>0</v>
      </c>
    </row>
    <row r="3212" spans="1:14" x14ac:dyDescent="0.2">
      <c r="A3212">
        <f t="shared" si="550"/>
        <v>3195</v>
      </c>
      <c r="B3212">
        <f t="shared" si="551"/>
        <v>31.95</v>
      </c>
      <c r="C3212" s="2">
        <f t="shared" si="552"/>
        <v>6.1933722223316988E-4</v>
      </c>
      <c r="D3212" s="2">
        <f t="shared" si="553"/>
        <v>1.363085660876567E-3</v>
      </c>
      <c r="E3212" s="1">
        <f t="shared" si="554"/>
        <v>-3971.2050198940456</v>
      </c>
      <c r="F3212" s="1">
        <v>0</v>
      </c>
      <c r="G3212" s="2">
        <f t="shared" si="555"/>
        <v>24.771096946761485</v>
      </c>
      <c r="H3212" s="2">
        <f t="shared" si="555"/>
        <v>54.589646271244803</v>
      </c>
      <c r="I3212" s="2">
        <f t="shared" si="556"/>
        <v>62.142845869228516</v>
      </c>
      <c r="J3212" s="2">
        <f t="shared" si="557"/>
        <v>135.09622726715554</v>
      </c>
      <c r="K3212">
        <f t="shared" si="558"/>
        <v>36.876277733445129</v>
      </c>
      <c r="L3212">
        <f t="shared" si="559"/>
        <v>80.506580995910738</v>
      </c>
      <c r="M3212">
        <f t="shared" si="560"/>
        <v>-0.49547118902190279</v>
      </c>
      <c r="N3212">
        <f t="shared" si="560"/>
        <v>0</v>
      </c>
    </row>
    <row r="3213" spans="1:14" x14ac:dyDescent="0.2">
      <c r="A3213">
        <f t="shared" si="550"/>
        <v>3196</v>
      </c>
      <c r="B3213">
        <f t="shared" si="551"/>
        <v>31.96</v>
      </c>
      <c r="C3213" s="2">
        <f t="shared" si="552"/>
        <v>4.5642781840896476E-4</v>
      </c>
      <c r="D3213" s="2">
        <f t="shared" si="553"/>
        <v>1.0111640655430865E-3</v>
      </c>
      <c r="E3213" s="1">
        <f t="shared" si="554"/>
        <v>-2939.695001300332</v>
      </c>
      <c r="F3213" s="1">
        <v>0</v>
      </c>
      <c r="G3213" s="2">
        <f t="shared" si="555"/>
        <v>18.254884758967282</v>
      </c>
      <c r="H3213" s="2">
        <f t="shared" si="555"/>
        <v>40.495897187338471</v>
      </c>
      <c r="I3213" s="2">
        <f t="shared" si="556"/>
        <v>49.65894787342279</v>
      </c>
      <c r="J3213" s="2">
        <f t="shared" si="557"/>
        <v>108.3774792753463</v>
      </c>
      <c r="K3213">
        <f t="shared" si="558"/>
        <v>31.006942612466101</v>
      </c>
      <c r="L3213">
        <f t="shared" si="559"/>
        <v>67.881582088007832</v>
      </c>
      <c r="M3213">
        <f t="shared" si="560"/>
        <v>-0.39712050198940457</v>
      </c>
      <c r="N3213">
        <f t="shared" si="560"/>
        <v>0</v>
      </c>
    </row>
    <row r="3214" spans="1:14" x14ac:dyDescent="0.2">
      <c r="A3214">
        <f t="shared" si="550"/>
        <v>3197</v>
      </c>
      <c r="B3214">
        <f t="shared" si="551"/>
        <v>31.970000000000002</v>
      </c>
      <c r="C3214" s="2">
        <f t="shared" si="552"/>
        <v>2.8837190152770437E-4</v>
      </c>
      <c r="D3214" s="2">
        <f t="shared" si="553"/>
        <v>6.4761952077561989E-4</v>
      </c>
      <c r="E3214" s="1">
        <f t="shared" si="554"/>
        <v>-1872.6505254565154</v>
      </c>
      <c r="F3214" s="1">
        <v>0</v>
      </c>
      <c r="G3214" s="2">
        <f t="shared" si="555"/>
        <v>11.532852726547683</v>
      </c>
      <c r="H3214" s="2">
        <f t="shared" si="555"/>
        <v>25.936656022145655</v>
      </c>
      <c r="I3214" s="2">
        <f t="shared" si="556"/>
        <v>36.602703058569823</v>
      </c>
      <c r="J3214" s="2">
        <f t="shared" si="557"/>
        <v>80.393862621026216</v>
      </c>
      <c r="K3214">
        <f t="shared" si="558"/>
        <v>24.775880831892106</v>
      </c>
      <c r="L3214">
        <f t="shared" si="559"/>
        <v>54.45720659888056</v>
      </c>
      <c r="M3214">
        <f t="shared" si="560"/>
        <v>-0.2939695001300332</v>
      </c>
      <c r="N3214">
        <f t="shared" si="560"/>
        <v>0</v>
      </c>
    </row>
    <row r="3215" spans="1:14" x14ac:dyDescent="0.2">
      <c r="A3215">
        <f t="shared" si="550"/>
        <v>3198</v>
      </c>
      <c r="B3215">
        <f t="shared" si="551"/>
        <v>31.98</v>
      </c>
      <c r="C3215" s="2">
        <f t="shared" si="552"/>
        <v>1.1721785901697039E-4</v>
      </c>
      <c r="D3215" s="2">
        <f t="shared" si="553"/>
        <v>2.7687392431930921E-4</v>
      </c>
      <c r="E3215" s="1">
        <f t="shared" si="554"/>
        <v>-782.96981693829423</v>
      </c>
      <c r="F3215" s="1">
        <v>0</v>
      </c>
      <c r="G3215" s="2">
        <f t="shared" si="555"/>
        <v>4.6869345018689899</v>
      </c>
      <c r="H3215" s="2">
        <f t="shared" si="555"/>
        <v>11.089010748618016</v>
      </c>
      <c r="I3215" s="2">
        <f t="shared" si="556"/>
        <v>23.133540268164538</v>
      </c>
      <c r="J3215" s="2">
        <f t="shared" si="557"/>
        <v>51.486238804726469</v>
      </c>
      <c r="K3215">
        <f t="shared" si="558"/>
        <v>18.259340713749896</v>
      </c>
      <c r="L3215">
        <f t="shared" si="559"/>
        <v>40.397228056108453</v>
      </c>
      <c r="M3215">
        <f t="shared" si="560"/>
        <v>-0.18726505254565154</v>
      </c>
      <c r="N3215">
        <f t="shared" si="560"/>
        <v>0</v>
      </c>
    </row>
    <row r="3216" spans="1:14" x14ac:dyDescent="0.2">
      <c r="A3216">
        <f t="shared" si="550"/>
        <v>3199</v>
      </c>
      <c r="B3216">
        <f t="shared" si="551"/>
        <v>31.990000000000002</v>
      </c>
      <c r="C3216" s="2">
        <f t="shared" si="552"/>
        <v>-5.4951832037162953E-5</v>
      </c>
      <c r="D3216" s="2">
        <f t="shared" si="553"/>
        <v>-9.6569217768286683E-5</v>
      </c>
      <c r="E3216" s="1">
        <f t="shared" si="554"/>
        <v>316.17527733280525</v>
      </c>
      <c r="F3216" s="1">
        <v>0</v>
      </c>
      <c r="G3216" s="2">
        <f t="shared" si="555"/>
        <v>-2.1995732703480337</v>
      </c>
      <c r="H3216" s="2">
        <f t="shared" si="555"/>
        <v>-3.8666821531313076</v>
      </c>
      <c r="I3216" s="2">
        <f t="shared" si="556"/>
        <v>9.4156231070144631</v>
      </c>
      <c r="J3216" s="2">
        <f t="shared" si="557"/>
        <v>22.00622348677263</v>
      </c>
      <c r="K3216">
        <f t="shared" si="558"/>
        <v>11.536899395668668</v>
      </c>
      <c r="L3216">
        <f t="shared" si="559"/>
        <v>25.872905639903937</v>
      </c>
      <c r="M3216">
        <f t="shared" si="560"/>
        <v>-7.8296981693829426E-2</v>
      </c>
      <c r="N3216">
        <f t="shared" si="560"/>
        <v>0</v>
      </c>
    </row>
    <row r="3217" spans="1:14" x14ac:dyDescent="0.2">
      <c r="A3217">
        <f t="shared" si="550"/>
        <v>3200</v>
      </c>
      <c r="B3217">
        <f t="shared" si="551"/>
        <v>32</v>
      </c>
      <c r="C3217" s="2">
        <f t="shared" si="552"/>
        <v>-2.2604588802519396E-4</v>
      </c>
      <c r="D3217" s="2">
        <f t="shared" si="553"/>
        <v>-4.6817940749047121E-4</v>
      </c>
      <c r="E3217" s="1">
        <f t="shared" si="554"/>
        <v>1411.4985067939137</v>
      </c>
      <c r="F3217" s="1">
        <v>0</v>
      </c>
      <c r="G3217" s="2">
        <f t="shared" si="555"/>
        <v>-9.0430222530529623</v>
      </c>
      <c r="H3217" s="2">
        <f t="shared" si="555"/>
        <v>-18.748984971231646</v>
      </c>
      <c r="I3217" s="2">
        <f t="shared" si="556"/>
        <v>-4.3841455612976006</v>
      </c>
      <c r="J3217" s="2">
        <f t="shared" si="557"/>
        <v>-7.6880817743049237</v>
      </c>
      <c r="K3217">
        <f t="shared" si="558"/>
        <v>4.6904942194886408</v>
      </c>
      <c r="L3217">
        <f t="shared" si="559"/>
        <v>11.060903196926722</v>
      </c>
      <c r="M3217">
        <f t="shared" si="560"/>
        <v>3.1617527733280526E-2</v>
      </c>
      <c r="N3217">
        <f t="shared" si="560"/>
        <v>0</v>
      </c>
    </row>
    <row r="3218" spans="1:14" x14ac:dyDescent="0.2">
      <c r="A3218">
        <f t="shared" si="550"/>
        <v>3201</v>
      </c>
      <c r="B3218">
        <f t="shared" si="551"/>
        <v>32.01</v>
      </c>
      <c r="C3218" s="2">
        <f t="shared" si="552"/>
        <v>-3.9398957840179963E-4</v>
      </c>
      <c r="D3218" s="2">
        <f t="shared" si="553"/>
        <v>-8.3345404900825337E-4</v>
      </c>
      <c r="E3218" s="1">
        <f t="shared" si="554"/>
        <v>2489.7598188363736</v>
      </c>
      <c r="F3218" s="1">
        <v>0</v>
      </c>
      <c r="G3218" s="2">
        <f t="shared" si="555"/>
        <v>-15.760426767007196</v>
      </c>
      <c r="H3218" s="2">
        <f t="shared" si="555"/>
        <v>-33.377577163387315</v>
      </c>
      <c r="I3218" s="2">
        <f t="shared" si="556"/>
        <v>-18.098149910311591</v>
      </c>
      <c r="J3218" s="2">
        <f t="shared" si="557"/>
        <v>-37.236432431718946</v>
      </c>
      <c r="K3218">
        <f t="shared" si="558"/>
        <v>-2.1965732926250028</v>
      </c>
      <c r="L3218">
        <f t="shared" si="559"/>
        <v>-3.8588552683316277</v>
      </c>
      <c r="M3218">
        <f t="shared" si="560"/>
        <v>0.14114985067939137</v>
      </c>
      <c r="N3218">
        <f t="shared" si="560"/>
        <v>0</v>
      </c>
    </row>
    <row r="3219" spans="1:14" x14ac:dyDescent="0.2">
      <c r="A3219">
        <f t="shared" si="550"/>
        <v>3202</v>
      </c>
      <c r="B3219">
        <f t="shared" si="551"/>
        <v>32.020000000000003</v>
      </c>
      <c r="C3219" s="2">
        <f t="shared" si="552"/>
        <v>-5.5674985454748892E-4</v>
      </c>
      <c r="D3219" s="2">
        <f t="shared" si="553"/>
        <v>-1.1879729558829789E-3</v>
      </c>
      <c r="E3219" s="1">
        <f t="shared" si="554"/>
        <v>3537.9254019671212</v>
      </c>
      <c r="F3219" s="1">
        <v>0</v>
      </c>
      <c r="G3219" s="2">
        <f t="shared" si="555"/>
        <v>-22.270468904281962</v>
      </c>
      <c r="H3219" s="2">
        <f t="shared" si="555"/>
        <v>-47.57543826910841</v>
      </c>
      <c r="I3219" s="2">
        <f t="shared" si="556"/>
        <v>-31.560093675128158</v>
      </c>
      <c r="J3219" s="2">
        <f t="shared" si="557"/>
        <v>-66.280805897114462</v>
      </c>
      <c r="K3219">
        <f t="shared" si="558"/>
        <v>-9.0406487889625549</v>
      </c>
      <c r="L3219">
        <f t="shared" si="559"/>
        <v>-18.705367628006051</v>
      </c>
      <c r="M3219">
        <f t="shared" si="560"/>
        <v>0.24897598188363737</v>
      </c>
      <c r="N3219">
        <f t="shared" si="560"/>
        <v>0</v>
      </c>
    </row>
    <row r="3220" spans="1:14" x14ac:dyDescent="0.2">
      <c r="A3220">
        <f t="shared" si="550"/>
        <v>3203</v>
      </c>
      <c r="B3220">
        <f t="shared" si="551"/>
        <v>32.03</v>
      </c>
      <c r="C3220" s="2">
        <f t="shared" si="552"/>
        <v>-7.1235994377882286E-4</v>
      </c>
      <c r="D3220" s="2">
        <f t="shared" si="553"/>
        <v>-1.5274518119909066E-3</v>
      </c>
      <c r="E3220" s="1">
        <f t="shared" si="554"/>
        <v>4543.3252359653025</v>
      </c>
      <c r="F3220" s="1">
        <v>0</v>
      </c>
      <c r="G3220" s="2">
        <f t="shared" si="555"/>
        <v>-28.494482240574829</v>
      </c>
      <c r="H3220" s="2">
        <f t="shared" si="555"/>
        <v>-61.170988922163424</v>
      </c>
      <c r="I3220" s="2">
        <f t="shared" si="556"/>
        <v>-44.607014285908313</v>
      </c>
      <c r="J3220" s="2">
        <f t="shared" si="557"/>
        <v>-94.469735679436383</v>
      </c>
      <c r="K3220">
        <f t="shared" si="558"/>
        <v>-15.758739505136774</v>
      </c>
      <c r="L3220">
        <f t="shared" si="559"/>
        <v>-33.298746757272959</v>
      </c>
      <c r="M3220">
        <f t="shared" si="560"/>
        <v>0.35379254019671214</v>
      </c>
      <c r="N3220">
        <f t="shared" si="560"/>
        <v>0</v>
      </c>
    </row>
    <row r="3221" spans="1:14" x14ac:dyDescent="0.2">
      <c r="A3221">
        <f t="shared" si="550"/>
        <v>3204</v>
      </c>
      <c r="B3221">
        <f t="shared" si="551"/>
        <v>32.04</v>
      </c>
      <c r="C3221" s="2">
        <f t="shared" si="552"/>
        <v>-8.5894311111370399E-4</v>
      </c>
      <c r="D3221" s="2">
        <f t="shared" si="553"/>
        <v>-1.8477939397157491E-3</v>
      </c>
      <c r="E3221" s="1">
        <f t="shared" si="554"/>
        <v>5493.8062446089107</v>
      </c>
      <c r="F3221" s="1">
        <v>0</v>
      </c>
      <c r="G3221" s="2">
        <f t="shared" si="555"/>
        <v>-34.357402251182087</v>
      </c>
      <c r="H3221" s="2">
        <f t="shared" si="555"/>
        <v>-74.000164076351737</v>
      </c>
      <c r="I3221" s="2">
        <f t="shared" si="556"/>
        <v>-57.081254234295763</v>
      </c>
      <c r="J3221" s="2">
        <f t="shared" si="557"/>
        <v>-121.46256227788164</v>
      </c>
      <c r="K3221">
        <f t="shared" si="558"/>
        <v>-22.269519459517149</v>
      </c>
      <c r="L3221">
        <f t="shared" si="559"/>
        <v>-47.462398201529908</v>
      </c>
      <c r="M3221">
        <f t="shared" si="560"/>
        <v>0.45433252359653026</v>
      </c>
      <c r="N3221">
        <f t="shared" si="560"/>
        <v>0</v>
      </c>
    </row>
    <row r="3222" spans="1:14" x14ac:dyDescent="0.2">
      <c r="A3222">
        <f t="shared" si="550"/>
        <v>3205</v>
      </c>
      <c r="B3222">
        <f t="shared" si="551"/>
        <v>32.049999999999997</v>
      </c>
      <c r="C3222" s="2">
        <f t="shared" si="552"/>
        <v>-9.947353017255012E-4</v>
      </c>
      <c r="D3222" s="2">
        <f t="shared" si="553"/>
        <v>-2.1451397499191627E-3</v>
      </c>
      <c r="E3222" s="1">
        <f t="shared" si="554"/>
        <v>6377.8791996779664</v>
      </c>
      <c r="F3222" s="1">
        <v>0</v>
      </c>
      <c r="G3222" s="2">
        <f t="shared" si="555"/>
        <v>-39.788671948643938</v>
      </c>
      <c r="H3222" s="2">
        <f t="shared" si="555"/>
        <v>-85.908393394408989</v>
      </c>
      <c r="I3222" s="2">
        <f t="shared" si="556"/>
        <v>-68.832365834835826</v>
      </c>
      <c r="J3222" s="2">
        <f t="shared" si="557"/>
        <v>-146.93354943151809</v>
      </c>
      <c r="K3222">
        <f t="shared" si="558"/>
        <v>-28.494313261731001</v>
      </c>
      <c r="L3222">
        <f t="shared" si="559"/>
        <v>-61.025156037109106</v>
      </c>
      <c r="M3222">
        <f t="shared" si="560"/>
        <v>0.54938062446089109</v>
      </c>
      <c r="N3222">
        <f t="shared" si="560"/>
        <v>0</v>
      </c>
    </row>
    <row r="3223" spans="1:14" x14ac:dyDescent="0.2">
      <c r="A3223">
        <f t="shared" si="550"/>
        <v>3206</v>
      </c>
      <c r="B3223">
        <f t="shared" si="551"/>
        <v>32.06</v>
      </c>
      <c r="C3223" s="2">
        <f t="shared" si="552"/>
        <v>-1.1181063908152575E-3</v>
      </c>
      <c r="D3223" s="2">
        <f t="shared" si="553"/>
        <v>-2.4159132766409406E-3</v>
      </c>
      <c r="E3223" s="1">
        <f t="shared" si="554"/>
        <v>7184.8576004941233</v>
      </c>
      <c r="F3223" s="1">
        <v>0</v>
      </c>
      <c r="G3223" s="2">
        <f t="shared" si="555"/>
        <v>-44.723091811979423</v>
      </c>
      <c r="H3223" s="2">
        <f t="shared" si="555"/>
        <v>-96.752464889250533</v>
      </c>
      <c r="I3223" s="2">
        <f t="shared" si="556"/>
        <v>-79.71892636986145</v>
      </c>
      <c r="J3223" s="2">
        <f t="shared" si="557"/>
        <v>-170.57581599015873</v>
      </c>
      <c r="K3223">
        <f t="shared" si="558"/>
        <v>-34.358046637914228</v>
      </c>
      <c r="L3223">
        <f t="shared" si="559"/>
        <v>-73.823351100908198</v>
      </c>
      <c r="M3223">
        <f t="shared" si="560"/>
        <v>0.63778791996779671</v>
      </c>
      <c r="N3223">
        <f t="shared" si="560"/>
        <v>0</v>
      </c>
    </row>
    <row r="3224" spans="1:14" x14ac:dyDescent="0.2">
      <c r="A3224">
        <f t="shared" si="550"/>
        <v>3207</v>
      </c>
      <c r="B3224">
        <f t="shared" si="551"/>
        <v>32.07</v>
      </c>
      <c r="C3224" s="2">
        <f t="shared" si="552"/>
        <v>-1.2275797847258333E-3</v>
      </c>
      <c r="D3224" s="2">
        <f t="shared" si="553"/>
        <v>-2.6568652351426688E-3</v>
      </c>
      <c r="E3224" s="1">
        <f t="shared" si="554"/>
        <v>7904.9868502445352</v>
      </c>
      <c r="F3224" s="1">
        <v>0</v>
      </c>
      <c r="G3224" s="2">
        <f t="shared" si="555"/>
        <v>-49.101603761284402</v>
      </c>
      <c r="H3224" s="2">
        <f t="shared" si="555"/>
        <v>-106.40224933490812</v>
      </c>
      <c r="I3224" s="2">
        <f t="shared" si="556"/>
        <v>-89.61024171072998</v>
      </c>
      <c r="J3224" s="2">
        <f t="shared" si="557"/>
        <v>-192.10503593403214</v>
      </c>
      <c r="K3224">
        <f t="shared" si="558"/>
        <v>-39.790152189396167</v>
      </c>
      <c r="L3224">
        <f t="shared" si="559"/>
        <v>-85.702786599124025</v>
      </c>
      <c r="M3224">
        <f t="shared" si="560"/>
        <v>0.71848576004941234</v>
      </c>
      <c r="N3224">
        <f t="shared" si="560"/>
        <v>0</v>
      </c>
    </row>
    <row r="3225" spans="1:14" x14ac:dyDescent="0.2">
      <c r="A3225">
        <f t="shared" ref="A3225:A3288" si="561">A3224+1</f>
        <v>3208</v>
      </c>
      <c r="B3225">
        <f t="shared" si="551"/>
        <v>32.08</v>
      </c>
      <c r="C3225" s="2">
        <f t="shared" si="552"/>
        <v>-1.3218501373067374E-3</v>
      </c>
      <c r="D3225" s="2">
        <f t="shared" si="553"/>
        <v>-2.8651120843461129E-3</v>
      </c>
      <c r="E3225" s="1">
        <f t="shared" si="554"/>
        <v>8529.5621676423634</v>
      </c>
      <c r="F3225" s="1">
        <v>0</v>
      </c>
      <c r="G3225" s="2">
        <f t="shared" si="555"/>
        <v>-52.871999738922923</v>
      </c>
      <c r="H3225" s="2">
        <f t="shared" si="555"/>
        <v>-114.74226466401363</v>
      </c>
      <c r="I3225" s="2">
        <f t="shared" si="556"/>
        <v>-98.387917877188556</v>
      </c>
      <c r="J3225" s="2">
        <f t="shared" si="557"/>
        <v>-211.26286190603835</v>
      </c>
      <c r="K3225">
        <f t="shared" si="558"/>
        <v>-44.72541945324118</v>
      </c>
      <c r="L3225">
        <f t="shared" si="559"/>
        <v>-96.520597242024721</v>
      </c>
      <c r="M3225">
        <f t="shared" si="560"/>
        <v>0.79049868502445353</v>
      </c>
      <c r="N3225">
        <f t="shared" si="560"/>
        <v>0</v>
      </c>
    </row>
    <row r="3226" spans="1:14" x14ac:dyDescent="0.2">
      <c r="A3226">
        <f t="shared" si="561"/>
        <v>3209</v>
      </c>
      <c r="B3226">
        <f t="shared" si="551"/>
        <v>32.090000000000003</v>
      </c>
      <c r="C3226" s="2">
        <f t="shared" si="552"/>
        <v>-1.3997989685673548E-3</v>
      </c>
      <c r="D3226" s="2">
        <f t="shared" si="553"/>
        <v>-3.0381706234141638E-3</v>
      </c>
      <c r="E3226" s="1">
        <f t="shared" si="554"/>
        <v>9051.0338086131778</v>
      </c>
      <c r="F3226" s="1">
        <v>0</v>
      </c>
      <c r="G3226" s="2">
        <f t="shared" si="555"/>
        <v>-55.989546379751872</v>
      </c>
      <c r="H3226" s="2">
        <f t="shared" si="555"/>
        <v>-121.67306151884823</v>
      </c>
      <c r="I3226" s="2">
        <f t="shared" si="556"/>
        <v>-105.94728161329837</v>
      </c>
      <c r="J3226" s="2">
        <f t="shared" si="557"/>
        <v>-227.82003099535362</v>
      </c>
      <c r="K3226">
        <f t="shared" si="558"/>
        <v>-49.104779016782267</v>
      </c>
      <c r="L3226">
        <f t="shared" si="559"/>
        <v>-106.14696947650539</v>
      </c>
      <c r="M3226">
        <f t="shared" si="560"/>
        <v>0.85295621676423639</v>
      </c>
      <c r="N3226">
        <f t="shared" si="560"/>
        <v>0</v>
      </c>
    </row>
    <row r="3227" spans="1:14" x14ac:dyDescent="0.2">
      <c r="A3227">
        <f t="shared" si="561"/>
        <v>3210</v>
      </c>
      <c r="B3227">
        <f t="shared" si="551"/>
        <v>32.1</v>
      </c>
      <c r="C3227" s="2">
        <f t="shared" si="552"/>
        <v>-1.4605079982489115E-3</v>
      </c>
      <c r="D3227" s="2">
        <f t="shared" si="553"/>
        <v>-3.1739877065857089E-3</v>
      </c>
      <c r="E3227" s="1">
        <f t="shared" si="554"/>
        <v>9463.0983261241981</v>
      </c>
      <c r="F3227" s="1">
        <v>0</v>
      </c>
      <c r="G3227" s="2">
        <f t="shared" si="555"/>
        <v>-58.417518276562525</v>
      </c>
      <c r="H3227" s="2">
        <f t="shared" si="555"/>
        <v>-127.11241330009554</v>
      </c>
      <c r="I3227" s="2">
        <f t="shared" si="556"/>
        <v>-112.19863290303991</v>
      </c>
      <c r="J3227" s="2">
        <f t="shared" si="557"/>
        <v>-241.57911538377095</v>
      </c>
      <c r="K3227">
        <f t="shared" si="558"/>
        <v>-52.876011245616063</v>
      </c>
      <c r="L3227">
        <f t="shared" si="559"/>
        <v>-114.46670208367541</v>
      </c>
      <c r="M3227">
        <f t="shared" si="560"/>
        <v>0.90510338086131781</v>
      </c>
      <c r="N3227">
        <f t="shared" si="560"/>
        <v>0</v>
      </c>
    </row>
    <row r="3228" spans="1:14" x14ac:dyDescent="0.2">
      <c r="A3228">
        <f t="shared" si="561"/>
        <v>3211</v>
      </c>
      <c r="B3228">
        <f t="shared" si="551"/>
        <v>32.11</v>
      </c>
      <c r="C3228" s="2">
        <f t="shared" si="552"/>
        <v>-1.5032700347903426E-3</v>
      </c>
      <c r="D3228" s="2">
        <f t="shared" si="553"/>
        <v>-3.2709647197460088E-3</v>
      </c>
      <c r="E3228" s="1">
        <f t="shared" si="554"/>
        <v>9760.7747650165857</v>
      </c>
      <c r="F3228" s="1">
        <v>0</v>
      </c>
      <c r="G3228" s="2">
        <f t="shared" si="555"/>
        <v>-60.127633460743077</v>
      </c>
      <c r="H3228" s="2">
        <f t="shared" si="555"/>
        <v>-130.99629643506867</v>
      </c>
      <c r="I3228" s="2">
        <f t="shared" si="556"/>
        <v>-117.06831439899202</v>
      </c>
      <c r="J3228" s="2">
        <f t="shared" si="557"/>
        <v>-252.37688478935357</v>
      </c>
      <c r="K3228">
        <f t="shared" si="558"/>
        <v>-55.994371105636517</v>
      </c>
      <c r="L3228">
        <f t="shared" si="559"/>
        <v>-121.3805883542849</v>
      </c>
      <c r="M3228">
        <f t="shared" si="560"/>
        <v>0.94630983261241985</v>
      </c>
      <c r="N3228">
        <f t="shared" si="560"/>
        <v>0</v>
      </c>
    </row>
    <row r="3229" spans="1:14" x14ac:dyDescent="0.2">
      <c r="A3229">
        <f t="shared" si="561"/>
        <v>3212</v>
      </c>
      <c r="B3229">
        <f t="shared" si="551"/>
        <v>32.119999999999997</v>
      </c>
      <c r="C3229" s="2">
        <f t="shared" si="552"/>
        <v>-1.5275972899218373E-3</v>
      </c>
      <c r="D3229" s="2">
        <f t="shared" si="553"/>
        <v>-3.3279765258702647E-3</v>
      </c>
      <c r="E3229" s="1">
        <f t="shared" si="554"/>
        <v>9940.4648708161167</v>
      </c>
      <c r="F3229" s="1">
        <v>0</v>
      </c>
      <c r="G3229" s="2">
        <f t="shared" si="555"/>
        <v>-61.100385908524146</v>
      </c>
      <c r="H3229" s="2">
        <f t="shared" si="555"/>
        <v>-133.27964913645945</v>
      </c>
      <c r="I3229" s="2">
        <f t="shared" si="556"/>
        <v>-120.4995849683762</v>
      </c>
      <c r="J3229" s="2">
        <f t="shared" si="557"/>
        <v>-260.08625236322064</v>
      </c>
      <c r="K3229">
        <f t="shared" si="558"/>
        <v>-58.423121583350394</v>
      </c>
      <c r="L3229">
        <f t="shared" si="559"/>
        <v>-126.80660322676117</v>
      </c>
      <c r="M3229">
        <f t="shared" si="560"/>
        <v>0.97607747650165866</v>
      </c>
      <c r="N3229">
        <f t="shared" si="560"/>
        <v>0</v>
      </c>
    </row>
    <row r="3230" spans="1:14" x14ac:dyDescent="0.2">
      <c r="A3230">
        <f t="shared" si="561"/>
        <v>3213</v>
      </c>
      <c r="B3230">
        <f t="shared" si="551"/>
        <v>32.130000000000003</v>
      </c>
      <c r="C3230" s="2">
        <f t="shared" si="552"/>
        <v>-1.5332270204306774E-3</v>
      </c>
      <c r="D3230" s="2">
        <f t="shared" si="553"/>
        <v>-3.3443846536478196E-3</v>
      </c>
      <c r="E3230" s="1">
        <f t="shared" si="554"/>
        <v>9999.9965847273997</v>
      </c>
      <c r="F3230" s="1">
        <v>0</v>
      </c>
      <c r="G3230" s="2">
        <f t="shared" si="555"/>
        <v>-61.325271135604979</v>
      </c>
      <c r="H3230" s="2">
        <f t="shared" si="555"/>
        <v>-133.93689961265557</v>
      </c>
      <c r="I3230" s="2">
        <f t="shared" si="556"/>
        <v>-122.45328694517092</v>
      </c>
      <c r="J3230" s="2">
        <f t="shared" si="557"/>
        <v>-264.61778075726761</v>
      </c>
      <c r="K3230">
        <f t="shared" si="558"/>
        <v>-60.133969322484326</v>
      </c>
      <c r="L3230">
        <f t="shared" si="559"/>
        <v>-130.68088114461204</v>
      </c>
      <c r="M3230">
        <f t="shared" si="560"/>
        <v>0.9940464870816117</v>
      </c>
      <c r="N3230">
        <f t="shared" si="560"/>
        <v>0</v>
      </c>
    </row>
    <row r="3231" spans="1:14" x14ac:dyDescent="0.2">
      <c r="A3231">
        <f t="shared" si="561"/>
        <v>3214</v>
      </c>
      <c r="B3231">
        <f t="shared" si="551"/>
        <v>32.14</v>
      </c>
      <c r="C3231" s="2">
        <f t="shared" si="552"/>
        <v>-1.5201244311269927E-3</v>
      </c>
      <c r="D3231" s="2">
        <f t="shared" si="553"/>
        <v>-3.3200445734632858E-3</v>
      </c>
      <c r="E3231" s="1">
        <f t="shared" si="554"/>
        <v>9938.6502990557365</v>
      </c>
      <c r="F3231" s="1">
        <v>0</v>
      </c>
      <c r="G3231" s="2">
        <f t="shared" si="555"/>
        <v>-60.800902242266432</v>
      </c>
      <c r="H3231" s="2">
        <f t="shared" si="555"/>
        <v>-132.96225748876844</v>
      </c>
      <c r="I3231" s="2">
        <f t="shared" si="556"/>
        <v>-122.90829918596201</v>
      </c>
      <c r="J3231" s="2">
        <f t="shared" si="557"/>
        <v>-265.92073042193016</v>
      </c>
      <c r="K3231">
        <f t="shared" si="558"/>
        <v>-61.107397285222838</v>
      </c>
      <c r="L3231">
        <f t="shared" si="559"/>
        <v>-132.95847293316172</v>
      </c>
      <c r="M3231">
        <f t="shared" si="560"/>
        <v>0.99999965847273997</v>
      </c>
      <c r="N3231">
        <f t="shared" si="560"/>
        <v>0</v>
      </c>
    </row>
    <row r="3232" spans="1:14" x14ac:dyDescent="0.2">
      <c r="A3232">
        <f t="shared" si="561"/>
        <v>3215</v>
      </c>
      <c r="B3232">
        <f t="shared" si="551"/>
        <v>32.15</v>
      </c>
      <c r="C3232" s="2">
        <f t="shared" si="552"/>
        <v>-1.4884828062980628E-3</v>
      </c>
      <c r="D3232" s="2">
        <f t="shared" si="553"/>
        <v>-3.2553069766318725E-3</v>
      </c>
      <c r="E3232" s="1">
        <f t="shared" si="554"/>
        <v>9757.1675556838909</v>
      </c>
      <c r="F3232" s="1">
        <v>0</v>
      </c>
      <c r="G3232" s="2">
        <f t="shared" si="555"/>
        <v>-59.535015101493009</v>
      </c>
      <c r="H3232" s="2">
        <f t="shared" si="555"/>
        <v>-130.36976506979016</v>
      </c>
      <c r="I3232" s="2">
        <f t="shared" si="556"/>
        <v>-121.86177063024779</v>
      </c>
      <c r="J3232" s="2">
        <f t="shared" si="557"/>
        <v>-263.98363774896018</v>
      </c>
      <c r="K3232">
        <f t="shared" si="558"/>
        <v>-61.33289049884921</v>
      </c>
      <c r="L3232">
        <f t="shared" si="559"/>
        <v>-133.61387267917002</v>
      </c>
      <c r="M3232">
        <f t="shared" si="560"/>
        <v>0.99386502990557368</v>
      </c>
      <c r="N3232">
        <f t="shared" si="560"/>
        <v>0</v>
      </c>
    </row>
    <row r="3233" spans="1:14" x14ac:dyDescent="0.2">
      <c r="A3233">
        <f t="shared" si="561"/>
        <v>3216</v>
      </c>
      <c r="B3233">
        <f t="shared" si="551"/>
        <v>32.160000000000004</v>
      </c>
      <c r="C3233" s="2">
        <f t="shared" si="552"/>
        <v>-1.4387208705754603E-3</v>
      </c>
      <c r="D3233" s="2">
        <f t="shared" si="553"/>
        <v>-3.1510130464903583E-3</v>
      </c>
      <c r="E3233" s="1">
        <f t="shared" si="554"/>
        <v>9457.7420824584697</v>
      </c>
      <c r="F3233" s="1">
        <v>0</v>
      </c>
      <c r="G3233" s="2">
        <f t="shared" si="555"/>
        <v>-57.544362728015827</v>
      </c>
      <c r="H3233" s="2">
        <f t="shared" si="555"/>
        <v>-126.19310798895495</v>
      </c>
      <c r="I3233" s="2">
        <f t="shared" si="556"/>
        <v>-119.3291317314772</v>
      </c>
      <c r="J3233" s="2">
        <f t="shared" si="557"/>
        <v>-258.8344163772494</v>
      </c>
      <c r="K3233">
        <f t="shared" si="558"/>
        <v>-60.809052247892986</v>
      </c>
      <c r="L3233">
        <f t="shared" si="559"/>
        <v>-132.64130838829445</v>
      </c>
      <c r="M3233">
        <f t="shared" si="560"/>
        <v>0.9757167555683891</v>
      </c>
      <c r="N3233">
        <f t="shared" si="560"/>
        <v>0</v>
      </c>
    </row>
    <row r="3234" spans="1:14" x14ac:dyDescent="0.2">
      <c r="A3234">
        <f t="shared" si="561"/>
        <v>3217</v>
      </c>
      <c r="B3234">
        <f t="shared" si="551"/>
        <v>32.17</v>
      </c>
      <c r="C3234" s="2">
        <f t="shared" si="552"/>
        <v>-1.3714774137419622E-3</v>
      </c>
      <c r="D3234" s="2">
        <f t="shared" si="553"/>
        <v>-3.0084837827517759E-3</v>
      </c>
      <c r="E3234" s="1">
        <f t="shared" si="554"/>
        <v>9043.9932758389787</v>
      </c>
      <c r="F3234" s="1">
        <v>0</v>
      </c>
      <c r="G3234" s="2">
        <f t="shared" si="555"/>
        <v>-54.854500210244467</v>
      </c>
      <c r="H3234" s="2">
        <f t="shared" si="555"/>
        <v>-120.48518770014559</v>
      </c>
      <c r="I3234" s="2">
        <f t="shared" si="556"/>
        <v>-115.34388382084232</v>
      </c>
      <c r="J3234" s="2">
        <f t="shared" si="557"/>
        <v>-250.53998076090525</v>
      </c>
      <c r="K3234">
        <f t="shared" si="558"/>
        <v>-59.543609402352011</v>
      </c>
      <c r="L3234">
        <f t="shared" si="559"/>
        <v>-130.05479306075966</v>
      </c>
      <c r="M3234">
        <f t="shared" si="560"/>
        <v>0.94577420824584701</v>
      </c>
      <c r="N3234">
        <f t="shared" si="560"/>
        <v>0</v>
      </c>
    </row>
    <row r="3235" spans="1:14" x14ac:dyDescent="0.2">
      <c r="A3235">
        <f t="shared" si="561"/>
        <v>3218</v>
      </c>
      <c r="B3235">
        <f t="shared" si="551"/>
        <v>32.18</v>
      </c>
      <c r="C3235" s="2">
        <f t="shared" si="552"/>
        <v>-1.2876032471675995E-3</v>
      </c>
      <c r="D3235" s="2">
        <f t="shared" si="553"/>
        <v>-2.8295035125595197E-3</v>
      </c>
      <c r="E3235" s="1">
        <f t="shared" si="554"/>
        <v>8520.9224503403493</v>
      </c>
      <c r="F3235" s="1">
        <v>0</v>
      </c>
      <c r="G3235" s="2">
        <f t="shared" si="555"/>
        <v>-51.49946291349314</v>
      </c>
      <c r="H3235" s="2">
        <f t="shared" si="555"/>
        <v>-113.31746115775954</v>
      </c>
      <c r="I3235" s="2">
        <f t="shared" si="556"/>
        <v>-109.95716915909804</v>
      </c>
      <c r="J3235" s="2">
        <f t="shared" si="557"/>
        <v>-239.20539688803325</v>
      </c>
      <c r="K3235">
        <f t="shared" si="558"/>
        <v>-57.553306918021008</v>
      </c>
      <c r="L3235">
        <f t="shared" si="559"/>
        <v>-125.88793573027371</v>
      </c>
      <c r="M3235">
        <f t="shared" si="560"/>
        <v>0.90439932758389796</v>
      </c>
      <c r="N3235">
        <f t="shared" si="560"/>
        <v>0</v>
      </c>
    </row>
    <row r="3236" spans="1:14" x14ac:dyDescent="0.2">
      <c r="A3236">
        <f t="shared" si="561"/>
        <v>3219</v>
      </c>
      <c r="B3236">
        <f t="shared" si="551"/>
        <v>32.19</v>
      </c>
      <c r="C3236" s="2">
        <f t="shared" si="552"/>
        <v>-1.1881505918849462E-3</v>
      </c>
      <c r="D3236" s="2">
        <f t="shared" si="553"/>
        <v>-2.6162977920532772E-3</v>
      </c>
      <c r="E3236" s="1">
        <f t="shared" si="554"/>
        <v>7894.8523836251643</v>
      </c>
      <c r="F3236" s="1">
        <v>0</v>
      </c>
      <c r="G3236" s="2">
        <f t="shared" si="555"/>
        <v>-47.52134195566331</v>
      </c>
      <c r="H3236" s="2">
        <f t="shared" si="555"/>
        <v>-104.77905584591234</v>
      </c>
      <c r="I3236" s="2">
        <f t="shared" si="556"/>
        <v>-103.23712708980985</v>
      </c>
      <c r="J3236" s="2">
        <f t="shared" si="557"/>
        <v>-224.97257076590884</v>
      </c>
      <c r="K3236">
        <f t="shared" si="558"/>
        <v>-54.8636928891125</v>
      </c>
      <c r="L3236">
        <f t="shared" si="559"/>
        <v>-120.1935149199965</v>
      </c>
      <c r="M3236">
        <f t="shared" si="560"/>
        <v>0.85209224503403502</v>
      </c>
      <c r="N3236">
        <f t="shared" si="560"/>
        <v>0</v>
      </c>
    </row>
    <row r="3237" spans="1:14" x14ac:dyDescent="0.2">
      <c r="A3237">
        <f t="shared" si="561"/>
        <v>3220</v>
      </c>
      <c r="B3237">
        <f t="shared" si="551"/>
        <v>32.200000000000003</v>
      </c>
      <c r="C3237" s="2">
        <f t="shared" si="552"/>
        <v>-1.074360029401472E-3</v>
      </c>
      <c r="D3237" s="2">
        <f t="shared" si="553"/>
        <v>-2.3715059701335294E-3</v>
      </c>
      <c r="E3237" s="1">
        <f t="shared" si="554"/>
        <v>7173.3508880033223</v>
      </c>
      <c r="F3237" s="1">
        <v>0</v>
      </c>
      <c r="G3237" s="2">
        <f t="shared" si="555"/>
        <v>-42.969762199973395</v>
      </c>
      <c r="H3237" s="2">
        <f t="shared" si="555"/>
        <v>-94.975671037108611</v>
      </c>
      <c r="I3237" s="2">
        <f t="shared" si="556"/>
        <v>-95.268044298250743</v>
      </c>
      <c r="J3237" s="2">
        <f t="shared" si="557"/>
        <v>-208.01849088411066</v>
      </c>
      <c r="K3237">
        <f t="shared" si="558"/>
        <v>-51.508796859914831</v>
      </c>
      <c r="L3237">
        <f t="shared" si="559"/>
        <v>-113.04281984700205</v>
      </c>
      <c r="M3237">
        <f t="shared" si="560"/>
        <v>0.78948523836251649</v>
      </c>
      <c r="N3237">
        <f t="shared" si="560"/>
        <v>0</v>
      </c>
    </row>
    <row r="3238" spans="1:14" x14ac:dyDescent="0.2">
      <c r="A3238">
        <f t="shared" si="561"/>
        <v>3221</v>
      </c>
      <c r="B3238">
        <f t="shared" si="551"/>
        <v>32.21</v>
      </c>
      <c r="C3238" s="2">
        <f t="shared" si="552"/>
        <v>-9.47645175825495E-4</v>
      </c>
      <c r="D3238" s="2">
        <f t="shared" si="553"/>
        <v>-2.0981487506622652E-3</v>
      </c>
      <c r="E3238" s="1">
        <f t="shared" si="554"/>
        <v>6365.139332203581</v>
      </c>
      <c r="F3238" s="1">
        <v>0</v>
      </c>
      <c r="G3238" s="2">
        <f t="shared" si="555"/>
        <v>-37.901269188382564</v>
      </c>
      <c r="H3238" s="2">
        <f t="shared" si="555"/>
        <v>-84.028278745673646</v>
      </c>
      <c r="I3238" s="2">
        <f t="shared" si="556"/>
        <v>-86.149309672315283</v>
      </c>
      <c r="J3238" s="2">
        <f t="shared" si="557"/>
        <v>-188.55304626402349</v>
      </c>
      <c r="K3238">
        <f t="shared" si="558"/>
        <v>-47.530705395132387</v>
      </c>
      <c r="L3238">
        <f t="shared" si="559"/>
        <v>-104.52476751834985</v>
      </c>
      <c r="M3238">
        <f t="shared" si="560"/>
        <v>0.71733508880033225</v>
      </c>
      <c r="N3238">
        <f t="shared" si="560"/>
        <v>0</v>
      </c>
    </row>
    <row r="3239" spans="1:14" x14ac:dyDescent="0.2">
      <c r="A3239">
        <f t="shared" si="561"/>
        <v>3222</v>
      </c>
      <c r="B3239">
        <f t="shared" si="551"/>
        <v>32.22</v>
      </c>
      <c r="C3239" s="2">
        <f t="shared" si="552"/>
        <v>-8.0957526739545115E-4</v>
      </c>
      <c r="D3239" s="2">
        <f t="shared" si="553"/>
        <v>-1.7995911497846451E-3</v>
      </c>
      <c r="E3239" s="1">
        <f t="shared" si="554"/>
        <v>5479.9872191722698</v>
      </c>
      <c r="F3239" s="1">
        <v>0</v>
      </c>
      <c r="G3239" s="2">
        <f t="shared" si="555"/>
        <v>-32.378632539785009</v>
      </c>
      <c r="H3239" s="2">
        <f t="shared" si="555"/>
        <v>-72.071640262054387</v>
      </c>
      <c r="I3239" s="2">
        <f t="shared" si="556"/>
        <v>-75.994186625149737</v>
      </c>
      <c r="J3239" s="2">
        <f t="shared" si="557"/>
        <v>-166.81644683562814</v>
      </c>
      <c r="K3239">
        <f t="shared" si="558"/>
        <v>-42.979040152144371</v>
      </c>
      <c r="L3239">
        <f t="shared" si="559"/>
        <v>-94.744806573573754</v>
      </c>
      <c r="M3239">
        <f t="shared" si="560"/>
        <v>0.6365139332203581</v>
      </c>
      <c r="N3239">
        <f t="shared" si="560"/>
        <v>0</v>
      </c>
    </row>
    <row r="3240" spans="1:14" x14ac:dyDescent="0.2">
      <c r="A3240">
        <f t="shared" si="561"/>
        <v>3223</v>
      </c>
      <c r="B3240">
        <f t="shared" si="551"/>
        <v>32.230000000000004</v>
      </c>
      <c r="C3240" s="2">
        <f t="shared" si="552"/>
        <v>-6.6185587071747873E-4</v>
      </c>
      <c r="D3240" s="2">
        <f t="shared" si="553"/>
        <v>-1.4795013006690778E-3</v>
      </c>
      <c r="E3240" s="1">
        <f t="shared" si="554"/>
        <v>4528.5940942375364</v>
      </c>
      <c r="F3240" s="1">
        <v>0</v>
      </c>
      <c r="G3240" s="2">
        <f t="shared" si="555"/>
        <v>-26.470074345556203</v>
      </c>
      <c r="H3240" s="2">
        <f t="shared" si="555"/>
        <v>-59.252656381313756</v>
      </c>
      <c r="I3240" s="2">
        <f t="shared" si="556"/>
        <v>-64.928417945130462</v>
      </c>
      <c r="J3240" s="2">
        <f t="shared" si="557"/>
        <v>-143.07627768862133</v>
      </c>
      <c r="K3240">
        <f t="shared" si="558"/>
        <v>-37.910344877657032</v>
      </c>
      <c r="L3240">
        <f t="shared" si="559"/>
        <v>-83.823621307307576</v>
      </c>
      <c r="M3240">
        <f t="shared" si="560"/>
        <v>0.54799872191722698</v>
      </c>
      <c r="N3240">
        <f t="shared" si="560"/>
        <v>0</v>
      </c>
    </row>
    <row r="3241" spans="1:14" x14ac:dyDescent="0.2">
      <c r="A3241">
        <f t="shared" si="561"/>
        <v>3224</v>
      </c>
      <c r="B3241">
        <f t="shared" si="551"/>
        <v>32.24</v>
      </c>
      <c r="C3241" s="2">
        <f t="shared" si="552"/>
        <v>-5.063079536291263E-4</v>
      </c>
      <c r="D3241" s="2">
        <f t="shared" si="553"/>
        <v>-1.1418056080698103E-3</v>
      </c>
      <c r="E3241" s="1">
        <f t="shared" si="554"/>
        <v>3522.4602111043596</v>
      </c>
      <c r="F3241" s="1">
        <v>0</v>
      </c>
      <c r="G3241" s="2">
        <f t="shared" si="555"/>
        <v>-20.248431999434167</v>
      </c>
      <c r="H3241" s="2">
        <f t="shared" si="555"/>
        <v>-45.728571445852552</v>
      </c>
      <c r="I3241" s="2">
        <f t="shared" si="556"/>
        <v>-53.088680260709005</v>
      </c>
      <c r="J3241" s="2">
        <f t="shared" si="557"/>
        <v>-117.62422316656978</v>
      </c>
      <c r="K3241">
        <f t="shared" si="558"/>
        <v>-32.387388851851085</v>
      </c>
      <c r="L3241">
        <f t="shared" si="559"/>
        <v>-71.895651720717225</v>
      </c>
      <c r="M3241">
        <f t="shared" si="560"/>
        <v>0.45285940942375369</v>
      </c>
      <c r="N3241">
        <f t="shared" si="560"/>
        <v>0</v>
      </c>
    </row>
    <row r="3242" spans="1:14" x14ac:dyDescent="0.2">
      <c r="A3242">
        <f t="shared" si="561"/>
        <v>3225</v>
      </c>
      <c r="B3242">
        <f t="shared" si="551"/>
        <v>32.25</v>
      </c>
      <c r="C3242" s="2">
        <f t="shared" si="552"/>
        <v>-3.4484557234460431E-4</v>
      </c>
      <c r="D3242" s="2">
        <f t="shared" si="553"/>
        <v>-7.9064079911181698E-4</v>
      </c>
      <c r="E3242" s="1">
        <f t="shared" si="554"/>
        <v>2473.7475190370274</v>
      </c>
      <c r="F3242" s="1">
        <v>0</v>
      </c>
      <c r="G3242" s="2">
        <f t="shared" si="555"/>
        <v>-13.790265688107979</v>
      </c>
      <c r="H3242" s="2">
        <f t="shared" si="555"/>
        <v>-31.665053084375728</v>
      </c>
      <c r="I3242" s="2">
        <f t="shared" si="556"/>
        <v>-40.620907021060511</v>
      </c>
      <c r="J3242" s="2">
        <f t="shared" si="557"/>
        <v>-90.772500756588201</v>
      </c>
      <c r="K3242">
        <f t="shared" si="558"/>
        <v>-26.478395311842096</v>
      </c>
      <c r="L3242">
        <f t="shared" si="559"/>
        <v>-59.107447672212473</v>
      </c>
      <c r="M3242">
        <f t="shared" si="560"/>
        <v>0.35224602111043596</v>
      </c>
      <c r="N3242">
        <f t="shared" si="560"/>
        <v>0</v>
      </c>
    </row>
    <row r="3243" spans="1:14" x14ac:dyDescent="0.2">
      <c r="A3243">
        <f t="shared" si="561"/>
        <v>3226</v>
      </c>
      <c r="B3243">
        <f t="shared" si="551"/>
        <v>32.26</v>
      </c>
      <c r="C3243" s="2">
        <f t="shared" si="552"/>
        <v>-1.7945244716153794E-4</v>
      </c>
      <c r="D3243" s="2">
        <f t="shared" si="553"/>
        <v>-4.3030345405186852E-4</v>
      </c>
      <c r="E3243" s="1">
        <f t="shared" si="554"/>
        <v>1395.1326515998705</v>
      </c>
      <c r="F3243" s="1">
        <v>0</v>
      </c>
      <c r="G3243" s="2">
        <f t="shared" si="555"/>
        <v>-7.1749214337490557</v>
      </c>
      <c r="H3243" s="2">
        <f t="shared" si="555"/>
        <v>-17.234171025122599</v>
      </c>
      <c r="I3243" s="2">
        <f t="shared" si="556"/>
        <v>-27.678500476548692</v>
      </c>
      <c r="J3243" s="2">
        <f t="shared" si="557"/>
        <v>-62.850048224854866</v>
      </c>
      <c r="K3243">
        <f t="shared" si="558"/>
        <v>-20.256204290895933</v>
      </c>
      <c r="L3243">
        <f t="shared" si="559"/>
        <v>-45.615877199732267</v>
      </c>
      <c r="M3243">
        <f t="shared" si="560"/>
        <v>0.24737475190370276</v>
      </c>
      <c r="N3243">
        <f t="shared" si="560"/>
        <v>0</v>
      </c>
    </row>
    <row r="3244" spans="1:14" x14ac:dyDescent="0.2">
      <c r="A3244">
        <f t="shared" si="561"/>
        <v>3227</v>
      </c>
      <c r="B3244">
        <f t="shared" si="551"/>
        <v>32.270000000000003</v>
      </c>
      <c r="C3244" s="2">
        <f t="shared" si="552"/>
        <v>-1.2157712320597912E-5</v>
      </c>
      <c r="D3244" s="2">
        <f t="shared" si="553"/>
        <v>-6.5197631032077916E-5</v>
      </c>
      <c r="E3244" s="1">
        <f t="shared" si="554"/>
        <v>299.65369399422389</v>
      </c>
      <c r="F3244" s="1">
        <v>0</v>
      </c>
      <c r="G3244" s="2">
        <f t="shared" si="555"/>
        <v>-0.4835611120585972</v>
      </c>
      <c r="H3244" s="2">
        <f t="shared" si="555"/>
        <v>-2.6122995733785537</v>
      </c>
      <c r="I3244" s="2">
        <f t="shared" si="556"/>
        <v>-14.420454476678948</v>
      </c>
      <c r="J3244" s="2">
        <f t="shared" si="557"/>
        <v>-34.198510417948185</v>
      </c>
      <c r="K3244">
        <f t="shared" si="558"/>
        <v>-13.797380099460364</v>
      </c>
      <c r="L3244">
        <f t="shared" si="559"/>
        <v>-31.586210844569631</v>
      </c>
      <c r="M3244">
        <f t="shared" si="560"/>
        <v>0.13951326515998705</v>
      </c>
      <c r="N3244">
        <f t="shared" si="560"/>
        <v>0</v>
      </c>
    </row>
    <row r="3245" spans="1:14" x14ac:dyDescent="0.2">
      <c r="A3245">
        <f t="shared" si="561"/>
        <v>3228</v>
      </c>
      <c r="B3245">
        <f t="shared" si="551"/>
        <v>32.28</v>
      </c>
      <c r="C3245" s="2">
        <f t="shared" si="552"/>
        <v>1.5498886455209002E-4</v>
      </c>
      <c r="D3245" s="2">
        <f t="shared" si="553"/>
        <v>3.0021877835105932E-4</v>
      </c>
      <c r="E3245" s="1">
        <f t="shared" si="554"/>
        <v>-799.4474187576908</v>
      </c>
      <c r="F3245" s="1">
        <v>0</v>
      </c>
      <c r="G3245" s="2">
        <f t="shared" si="555"/>
        <v>6.2018287371737753</v>
      </c>
      <c r="H3245" s="2">
        <f t="shared" si="555"/>
        <v>12.022030743300984</v>
      </c>
      <c r="I3245" s="2">
        <f t="shared" si="556"/>
        <v>-1.0094109713996269</v>
      </c>
      <c r="J3245" s="2">
        <f t="shared" si="557"/>
        <v>-5.1680745557259016</v>
      </c>
      <c r="K3245">
        <f t="shared" si="558"/>
        <v>-7.1812743391739797</v>
      </c>
      <c r="L3245">
        <f t="shared" si="559"/>
        <v>-17.190105299026886</v>
      </c>
      <c r="M3245">
        <f t="shared" si="560"/>
        <v>2.996536939942239E-2</v>
      </c>
      <c r="N3245">
        <f t="shared" si="560"/>
        <v>0</v>
      </c>
    </row>
    <row r="3246" spans="1:14" x14ac:dyDescent="0.2">
      <c r="A3246">
        <f t="shared" si="561"/>
        <v>3229</v>
      </c>
      <c r="B3246">
        <f t="shared" ref="B3246:B3309" si="562">A3246*$B$4</f>
        <v>32.29</v>
      </c>
      <c r="C3246" s="2">
        <f t="shared" ref="C3246:C3309" si="563">$F$13*G3246+$G$13*H3246</f>
        <v>3.1994189174187025E-4</v>
      </c>
      <c r="D3246" s="2">
        <f t="shared" ref="D3246:D3309" si="564">G3246*$F$14+H3246*$G$14</f>
        <v>6.6148831076173428E-4</v>
      </c>
      <c r="E3246" s="1">
        <f t="shared" ref="E3246:E3309" si="565">10000*SIN(11*B3246)</f>
        <v>-1888.8849677335591</v>
      </c>
      <c r="F3246" s="1">
        <v>0</v>
      </c>
      <c r="G3246" s="2">
        <f t="shared" ref="G3246:H3309" si="566">I3246-K3246+M3246</f>
        <v>12.79943724020286</v>
      </c>
      <c r="H3246" s="2">
        <f t="shared" si="566"/>
        <v>26.490306254853355</v>
      </c>
      <c r="I3246" s="2">
        <f t="shared" ref="I3246:I3309" si="567">$I$13*C3245+$J$13*D3245</f>
        <v>12.390326108489393</v>
      </c>
      <c r="J3246" s="2">
        <f t="shared" ref="J3246:J3309" si="568">$I$14*C3245+$J$14*D3245</f>
        <v>23.886795345665675</v>
      </c>
      <c r="K3246">
        <f t="shared" ref="K3246:K3309" si="569">$L$13*C3244+$M$13*D3244</f>
        <v>-0.48905587358923575</v>
      </c>
      <c r="L3246">
        <f t="shared" ref="L3246:L3309" si="570">$L$14*C3244+$M$14*D3244</f>
        <v>-2.6035109091876798</v>
      </c>
      <c r="M3246">
        <f t="shared" ref="M3246:N3309" si="571">E3245*$B$4^2</f>
        <v>-7.9944741875769082E-2</v>
      </c>
      <c r="N3246">
        <f t="shared" si="571"/>
        <v>0</v>
      </c>
    </row>
    <row r="3247" spans="1:14" x14ac:dyDescent="0.2">
      <c r="A3247">
        <f t="shared" si="561"/>
        <v>3230</v>
      </c>
      <c r="B3247">
        <f t="shared" si="562"/>
        <v>32.299999999999997</v>
      </c>
      <c r="C3247" s="2">
        <f t="shared" si="563"/>
        <v>4.8068528722053079E-4</v>
      </c>
      <c r="D3247" s="2">
        <f t="shared" si="564"/>
        <v>1.0142081510554903E-3</v>
      </c>
      <c r="E3247" s="1">
        <f t="shared" si="565"/>
        <v>-2955.4900452773459</v>
      </c>
      <c r="F3247" s="1">
        <v>0</v>
      </c>
      <c r="G3247" s="2">
        <f t="shared" si="566"/>
        <v>19.228626490133031</v>
      </c>
      <c r="H3247" s="2">
        <f t="shared" si="566"/>
        <v>40.616201559037108</v>
      </c>
      <c r="I3247" s="2">
        <f t="shared" si="567"/>
        <v>25.614795413899813</v>
      </c>
      <c r="J3247" s="2">
        <f t="shared" si="568"/>
        <v>52.611673083820868</v>
      </c>
      <c r="K3247">
        <f t="shared" si="569"/>
        <v>6.1972804269934265</v>
      </c>
      <c r="L3247">
        <f t="shared" si="570"/>
        <v>11.995471524783763</v>
      </c>
      <c r="M3247">
        <f t="shared" si="571"/>
        <v>-0.18888849677335592</v>
      </c>
      <c r="N3247">
        <f t="shared" si="571"/>
        <v>0</v>
      </c>
    </row>
    <row r="3248" spans="1:14" x14ac:dyDescent="0.2">
      <c r="A3248">
        <f t="shared" si="561"/>
        <v>3231</v>
      </c>
      <c r="B3248">
        <f t="shared" si="562"/>
        <v>32.31</v>
      </c>
      <c r="C3248" s="2">
        <f t="shared" si="563"/>
        <v>6.3525683374891025E-4</v>
      </c>
      <c r="D3248" s="2">
        <f t="shared" si="564"/>
        <v>1.3540836521821957E-3</v>
      </c>
      <c r="E3248" s="1">
        <f t="shared" si="565"/>
        <v>-3986.3697381749757</v>
      </c>
      <c r="F3248" s="1">
        <v>0</v>
      </c>
      <c r="G3248" s="2">
        <f t="shared" si="566"/>
        <v>25.41091369292095</v>
      </c>
      <c r="H3248" s="2">
        <f t="shared" si="566"/>
        <v>54.227722900902378</v>
      </c>
      <c r="I3248" s="2">
        <f t="shared" si="567"/>
        <v>38.502376796595449</v>
      </c>
      <c r="J3248" s="2">
        <f t="shared" si="568"/>
        <v>80.656481506987774</v>
      </c>
      <c r="K3248">
        <f t="shared" si="569"/>
        <v>12.795914099146763</v>
      </c>
      <c r="L3248">
        <f t="shared" si="570"/>
        <v>26.428758606085392</v>
      </c>
      <c r="M3248">
        <f t="shared" si="571"/>
        <v>-0.29554900452773458</v>
      </c>
      <c r="N3248">
        <f t="shared" si="571"/>
        <v>0</v>
      </c>
    </row>
    <row r="3249" spans="1:14" x14ac:dyDescent="0.2">
      <c r="A3249">
        <f t="shared" si="561"/>
        <v>3232</v>
      </c>
      <c r="B3249">
        <f t="shared" si="562"/>
        <v>32.32</v>
      </c>
      <c r="C3249" s="2">
        <f t="shared" si="563"/>
        <v>7.8177205694665813E-4</v>
      </c>
      <c r="D3249" s="2">
        <f t="shared" si="564"/>
        <v>1.6769805056238334E-3</v>
      </c>
      <c r="E3249" s="1">
        <f t="shared" si="565"/>
        <v>-4969.0629746597224</v>
      </c>
      <c r="F3249" s="1">
        <v>0</v>
      </c>
      <c r="G3249" s="2">
        <f t="shared" si="566"/>
        <v>31.270926224801833</v>
      </c>
      <c r="H3249" s="2">
        <f t="shared" si="566"/>
        <v>67.159297512583578</v>
      </c>
      <c r="I3249" s="2">
        <f t="shared" si="567"/>
        <v>50.895759686128763</v>
      </c>
      <c r="J3249" s="2">
        <f t="shared" si="568"/>
        <v>107.6797480379857</v>
      </c>
      <c r="K3249">
        <f t="shared" si="569"/>
        <v>19.22619648750943</v>
      </c>
      <c r="L3249">
        <f t="shared" si="570"/>
        <v>40.520450525402119</v>
      </c>
      <c r="M3249">
        <f t="shared" si="571"/>
        <v>-0.39863697381749758</v>
      </c>
      <c r="N3249">
        <f t="shared" si="571"/>
        <v>0</v>
      </c>
    </row>
    <row r="3250" spans="1:14" x14ac:dyDescent="0.2">
      <c r="A3250">
        <f t="shared" si="561"/>
        <v>3233</v>
      </c>
      <c r="B3250">
        <f t="shared" si="562"/>
        <v>32.33</v>
      </c>
      <c r="C3250" s="2">
        <f t="shared" si="563"/>
        <v>9.1844713637793756E-4</v>
      </c>
      <c r="D3250" s="2">
        <f t="shared" si="564"/>
        <v>1.9789749296065398E-3</v>
      </c>
      <c r="E3250" s="1">
        <f t="shared" si="565"/>
        <v>-5891.6911514132798</v>
      </c>
      <c r="F3250" s="1">
        <v>0</v>
      </c>
      <c r="G3250" s="2">
        <f t="shared" si="566"/>
        <v>36.737318003832279</v>
      </c>
      <c r="H3250" s="2">
        <f t="shared" si="566"/>
        <v>79.253783572423913</v>
      </c>
      <c r="I3250" s="2">
        <f t="shared" si="567"/>
        <v>62.643857308290116</v>
      </c>
      <c r="J3250" s="2">
        <f t="shared" si="568"/>
        <v>133.35275284609719</v>
      </c>
      <c r="K3250">
        <f t="shared" si="569"/>
        <v>25.409633006991868</v>
      </c>
      <c r="L3250">
        <f t="shared" si="570"/>
        <v>54.098969273673283</v>
      </c>
      <c r="M3250">
        <f t="shared" si="571"/>
        <v>-0.49690629746597226</v>
      </c>
      <c r="N3250">
        <f t="shared" si="571"/>
        <v>0</v>
      </c>
    </row>
    <row r="3251" spans="1:14" x14ac:dyDescent="0.2">
      <c r="A3251">
        <f t="shared" si="561"/>
        <v>3234</v>
      </c>
      <c r="B3251">
        <f t="shared" si="562"/>
        <v>32.340000000000003</v>
      </c>
      <c r="C3251" s="2">
        <f t="shared" si="563"/>
        <v>1.0436205716268165E-3</v>
      </c>
      <c r="D3251" s="2">
        <f t="shared" si="564"/>
        <v>2.2564012666696251E-3</v>
      </c>
      <c r="E3251" s="1">
        <f t="shared" si="565"/>
        <v>-6743.1017197897436</v>
      </c>
      <c r="F3251" s="1">
        <v>0</v>
      </c>
      <c r="G3251" s="2">
        <f t="shared" si="566"/>
        <v>41.743636055328452</v>
      </c>
      <c r="H3251" s="2">
        <f t="shared" si="566"/>
        <v>90.364376417294352</v>
      </c>
      <c r="I3251" s="2">
        <f t="shared" si="567"/>
        <v>73.603643501400597</v>
      </c>
      <c r="J3251" s="2">
        <f t="shared" si="568"/>
        <v>157.36351935461744</v>
      </c>
      <c r="K3251">
        <f t="shared" si="569"/>
        <v>31.270838330930815</v>
      </c>
      <c r="L3251">
        <f t="shared" si="570"/>
        <v>66.999142937323086</v>
      </c>
      <c r="M3251">
        <f t="shared" si="571"/>
        <v>-0.58916911514132797</v>
      </c>
      <c r="N3251">
        <f t="shared" si="571"/>
        <v>0</v>
      </c>
    </row>
    <row r="3252" spans="1:14" x14ac:dyDescent="0.2">
      <c r="A3252">
        <f t="shared" si="561"/>
        <v>3235</v>
      </c>
      <c r="B3252">
        <f t="shared" si="562"/>
        <v>32.35</v>
      </c>
      <c r="C3252" s="2">
        <f t="shared" si="563"/>
        <v>1.1557733406306354E-3</v>
      </c>
      <c r="D3252" s="2">
        <f t="shared" si="564"/>
        <v>2.505896413886384E-3</v>
      </c>
      <c r="E3252" s="1">
        <f t="shared" si="565"/>
        <v>-7513.00299564131</v>
      </c>
      <c r="F3252" s="1">
        <v>0</v>
      </c>
      <c r="G3252" s="2">
        <f t="shared" si="566"/>
        <v>46.229126762838021</v>
      </c>
      <c r="H3252" s="2">
        <f t="shared" si="566"/>
        <v>100.3563879119322</v>
      </c>
      <c r="I3252" s="2">
        <f t="shared" si="567"/>
        <v>83.641889841219722</v>
      </c>
      <c r="J3252" s="2">
        <f t="shared" si="568"/>
        <v>179.42059870803149</v>
      </c>
      <c r="K3252">
        <f t="shared" si="569"/>
        <v>36.738452906402728</v>
      </c>
      <c r="L3252">
        <f t="shared" si="570"/>
        <v>79.064210796099289</v>
      </c>
      <c r="M3252">
        <f t="shared" si="571"/>
        <v>-0.67431017197897436</v>
      </c>
      <c r="N3252">
        <f t="shared" si="571"/>
        <v>0</v>
      </c>
    </row>
    <row r="3253" spans="1:14" x14ac:dyDescent="0.2">
      <c r="A3253">
        <f t="shared" si="561"/>
        <v>3236</v>
      </c>
      <c r="B3253">
        <f t="shared" si="562"/>
        <v>32.36</v>
      </c>
      <c r="C3253" s="2">
        <f t="shared" si="563"/>
        <v>1.2535473060166669E-3</v>
      </c>
      <c r="D3253" s="2">
        <f t="shared" si="564"/>
        <v>2.7244405477256277E-3</v>
      </c>
      <c r="E3253" s="1">
        <f t="shared" si="565"/>
        <v>-8192.0885631791316</v>
      </c>
      <c r="F3253" s="1">
        <v>0</v>
      </c>
      <c r="G3253" s="2">
        <f t="shared" si="566"/>
        <v>50.139472035432433</v>
      </c>
      <c r="H3253" s="2">
        <f t="shared" si="566"/>
        <v>109.10887742870491</v>
      </c>
      <c r="I3253" s="2">
        <f t="shared" si="567"/>
        <v>92.63678200981343</v>
      </c>
      <c r="J3253" s="2">
        <f t="shared" si="568"/>
        <v>199.25660234498056</v>
      </c>
      <c r="K3253">
        <f t="shared" si="569"/>
        <v>41.746009674816868</v>
      </c>
      <c r="L3253">
        <f t="shared" si="570"/>
        <v>90.147724916275649</v>
      </c>
      <c r="M3253">
        <f t="shared" si="571"/>
        <v>-0.75130029956413102</v>
      </c>
      <c r="N3253">
        <f t="shared" si="571"/>
        <v>0</v>
      </c>
    </row>
    <row r="3254" spans="1:14" x14ac:dyDescent="0.2">
      <c r="A3254">
        <f t="shared" si="561"/>
        <v>3237</v>
      </c>
      <c r="B3254">
        <f t="shared" si="562"/>
        <v>32.369999999999997</v>
      </c>
      <c r="C3254" s="2">
        <f t="shared" si="563"/>
        <v>1.3357616466214859E-3</v>
      </c>
      <c r="D3254" s="2">
        <f t="shared" si="564"/>
        <v>2.9093936507477293E-3</v>
      </c>
      <c r="E3254" s="1">
        <f t="shared" si="565"/>
        <v>-8772.1497691054647</v>
      </c>
      <c r="F3254" s="1">
        <v>0</v>
      </c>
      <c r="G3254" s="2">
        <f t="shared" si="566"/>
        <v>53.427446479525706</v>
      </c>
      <c r="H3254" s="2">
        <f t="shared" si="566"/>
        <v>116.51611470153364</v>
      </c>
      <c r="I3254" s="2">
        <f t="shared" si="567"/>
        <v>100.47939582345643</v>
      </c>
      <c r="J3254" s="2">
        <f t="shared" si="568"/>
        <v>216.63143990051216</v>
      </c>
      <c r="K3254">
        <f t="shared" si="569"/>
        <v>46.232740487612809</v>
      </c>
      <c r="L3254">
        <f t="shared" si="570"/>
        <v>100.11532519897852</v>
      </c>
      <c r="M3254">
        <f t="shared" si="571"/>
        <v>-0.81920885631791318</v>
      </c>
      <c r="N3254">
        <f t="shared" si="571"/>
        <v>0</v>
      </c>
    </row>
    <row r="3255" spans="1:14" x14ac:dyDescent="0.2">
      <c r="A3255">
        <f t="shared" si="561"/>
        <v>3238</v>
      </c>
      <c r="B3255">
        <f t="shared" si="562"/>
        <v>32.380000000000003</v>
      </c>
      <c r="C3255" s="2">
        <f t="shared" si="563"/>
        <v>1.4014271155022753E-3</v>
      </c>
      <c r="D3255" s="2">
        <f t="shared" si="564"/>
        <v>3.0585273984946124E-3</v>
      </c>
      <c r="E3255" s="1">
        <f t="shared" si="565"/>
        <v>-9246.1749472044557</v>
      </c>
      <c r="F3255" s="1">
        <v>0</v>
      </c>
      <c r="G3255" s="2">
        <f t="shared" si="566"/>
        <v>56.053487628661692</v>
      </c>
      <c r="H3255" s="2">
        <f t="shared" si="566"/>
        <v>122.48885686675941</v>
      </c>
      <c r="I3255" s="2">
        <f t="shared" si="567"/>
        <v>107.07501505147316</v>
      </c>
      <c r="J3255" s="2">
        <f t="shared" si="568"/>
        <v>231.33522325610471</v>
      </c>
      <c r="K3255">
        <f t="shared" si="569"/>
        <v>50.144312445900923</v>
      </c>
      <c r="L3255">
        <f t="shared" si="570"/>
        <v>108.84636638934531</v>
      </c>
      <c r="M3255">
        <f t="shared" si="571"/>
        <v>-0.87721497691054651</v>
      </c>
      <c r="N3255">
        <f t="shared" si="571"/>
        <v>0</v>
      </c>
    </row>
    <row r="3256" spans="1:14" x14ac:dyDescent="0.2">
      <c r="A3256">
        <f t="shared" si="561"/>
        <v>3239</v>
      </c>
      <c r="B3256">
        <f t="shared" si="562"/>
        <v>32.39</v>
      </c>
      <c r="C3256" s="2">
        <f t="shared" si="563"/>
        <v>1.4497579522809935E-3</v>
      </c>
      <c r="D3256" s="2">
        <f t="shared" si="564"/>
        <v>3.170052021437394E-3</v>
      </c>
      <c r="E3256" s="1">
        <f t="shared" si="565"/>
        <v>-9608.4341739911251</v>
      </c>
      <c r="F3256" s="1">
        <v>0</v>
      </c>
      <c r="G3256" s="2">
        <f t="shared" si="566"/>
        <v>57.986172346009468</v>
      </c>
      <c r="H3256" s="2">
        <f t="shared" si="566"/>
        <v>126.95542426659121</v>
      </c>
      <c r="I3256" s="2">
        <f t="shared" si="567"/>
        <v>112.34427509092308</v>
      </c>
      <c r="J3256" s="2">
        <f t="shared" si="568"/>
        <v>243.19080162487592</v>
      </c>
      <c r="K3256">
        <f t="shared" si="569"/>
        <v>53.433485250193165</v>
      </c>
      <c r="L3256">
        <f t="shared" si="570"/>
        <v>116.23537735828471</v>
      </c>
      <c r="M3256">
        <f t="shared" si="571"/>
        <v>-0.92461749472044563</v>
      </c>
      <c r="N3256">
        <f t="shared" si="571"/>
        <v>0</v>
      </c>
    </row>
    <row r="3257" spans="1:14" x14ac:dyDescent="0.2">
      <c r="A3257">
        <f t="shared" si="561"/>
        <v>3240</v>
      </c>
      <c r="B3257">
        <f t="shared" si="562"/>
        <v>32.4</v>
      </c>
      <c r="C3257" s="2">
        <f t="shared" si="563"/>
        <v>1.4801813062729312E-3</v>
      </c>
      <c r="D3257" s="2">
        <f t="shared" si="564"/>
        <v>3.2426378180017124E-3</v>
      </c>
      <c r="E3257" s="1">
        <f t="shared" si="565"/>
        <v>-9854.548530903412</v>
      </c>
      <c r="F3257" s="1">
        <v>0</v>
      </c>
      <c r="G3257" s="2">
        <f t="shared" si="566"/>
        <v>59.202593658747901</v>
      </c>
      <c r="H3257" s="2">
        <f t="shared" si="566"/>
        <v>129.86256203994117</v>
      </c>
      <c r="I3257" s="2">
        <f t="shared" si="567"/>
        <v>116.22411868766734</v>
      </c>
      <c r="J3257" s="2">
        <f t="shared" si="568"/>
        <v>252.05589705275077</v>
      </c>
      <c r="K3257">
        <f t="shared" si="569"/>
        <v>56.06068161152033</v>
      </c>
      <c r="L3257">
        <f t="shared" si="570"/>
        <v>122.1933350128096</v>
      </c>
      <c r="M3257">
        <f t="shared" si="571"/>
        <v>-0.96084341739911261</v>
      </c>
      <c r="N3257">
        <f t="shared" si="571"/>
        <v>0</v>
      </c>
    </row>
    <row r="3258" spans="1:14" x14ac:dyDescent="0.2">
      <c r="A3258">
        <f t="shared" si="561"/>
        <v>3241</v>
      </c>
      <c r="B3258">
        <f t="shared" si="562"/>
        <v>32.410000000000004</v>
      </c>
      <c r="C3258" s="2">
        <f t="shared" si="563"/>
        <v>1.4923440571927137E-3</v>
      </c>
      <c r="D3258" s="2">
        <f t="shared" si="564"/>
        <v>3.2754310597563367E-3</v>
      </c>
      <c r="E3258" s="1">
        <f t="shared" si="565"/>
        <v>-9981.5430358123467</v>
      </c>
      <c r="F3258" s="1">
        <v>0</v>
      </c>
      <c r="G3258" s="2">
        <f t="shared" si="566"/>
        <v>59.688633497184412</v>
      </c>
      <c r="H3258" s="2">
        <f t="shared" si="566"/>
        <v>131.17607713118076</v>
      </c>
      <c r="I3258" s="2">
        <f t="shared" si="567"/>
        <v>118.66855218674476</v>
      </c>
      <c r="J3258" s="2">
        <f t="shared" si="568"/>
        <v>257.82481457958107</v>
      </c>
      <c r="K3258">
        <f t="shared" si="569"/>
        <v>57.994463836470011</v>
      </c>
      <c r="L3258">
        <f t="shared" si="570"/>
        <v>126.64873744840031</v>
      </c>
      <c r="M3258">
        <f t="shared" si="571"/>
        <v>-0.9854548530903412</v>
      </c>
      <c r="N3258">
        <f t="shared" si="571"/>
        <v>0</v>
      </c>
    </row>
    <row r="3259" spans="1:14" x14ac:dyDescent="0.2">
      <c r="A3259">
        <f t="shared" si="561"/>
        <v>3242</v>
      </c>
      <c r="B3259">
        <f t="shared" si="562"/>
        <v>32.42</v>
      </c>
      <c r="C3259" s="2">
        <f t="shared" si="563"/>
        <v>1.4861169519343248E-3</v>
      </c>
      <c r="D3259" s="2">
        <f t="shared" si="564"/>
        <v>3.2680640980354021E-3</v>
      </c>
      <c r="E3259" s="1">
        <f t="shared" si="565"/>
        <v>-9987.8826040222521</v>
      </c>
      <c r="F3259" s="1">
        <v>0</v>
      </c>
      <c r="G3259" s="2">
        <f t="shared" si="566"/>
        <v>59.439128079583085</v>
      </c>
      <c r="H3259" s="2">
        <f t="shared" si="566"/>
        <v>130.88124307800388</v>
      </c>
      <c r="I3259" s="2">
        <f t="shared" si="567"/>
        <v>119.64919322625092</v>
      </c>
      <c r="J3259" s="2">
        <f t="shared" si="568"/>
        <v>260.42970647819971</v>
      </c>
      <c r="K3259">
        <f t="shared" si="569"/>
        <v>59.211910843086592</v>
      </c>
      <c r="L3259">
        <f t="shared" si="570"/>
        <v>129.54846340019583</v>
      </c>
      <c r="M3259">
        <f t="shared" si="571"/>
        <v>-0.99815430358123469</v>
      </c>
      <c r="N3259">
        <f t="shared" si="571"/>
        <v>0</v>
      </c>
    </row>
    <row r="3260" spans="1:14" x14ac:dyDescent="0.2">
      <c r="A3260">
        <f t="shared" si="561"/>
        <v>3243</v>
      </c>
      <c r="B3260">
        <f t="shared" si="562"/>
        <v>32.43</v>
      </c>
      <c r="C3260" s="2">
        <f t="shared" si="563"/>
        <v>1.461596008601932E-3</v>
      </c>
      <c r="D3260" s="2">
        <f t="shared" si="564"/>
        <v>3.2206595517409961E-3</v>
      </c>
      <c r="E3260" s="1">
        <f t="shared" si="565"/>
        <v>-9873.490604074721</v>
      </c>
      <c r="F3260" s="1">
        <v>0</v>
      </c>
      <c r="G3260" s="2">
        <f t="shared" si="566"/>
        <v>58.457923990861147</v>
      </c>
      <c r="H3260" s="2">
        <f t="shared" si="566"/>
        <v>128.98296776201502</v>
      </c>
      <c r="I3260" s="2">
        <f t="shared" si="567"/>
        <v>119.15560332949606</v>
      </c>
      <c r="J3260" s="2">
        <f t="shared" si="568"/>
        <v>259.84137541134118</v>
      </c>
      <c r="K3260">
        <f t="shared" si="569"/>
        <v>59.698891078232691</v>
      </c>
      <c r="L3260">
        <f t="shared" si="570"/>
        <v>130.85840764932615</v>
      </c>
      <c r="M3260">
        <f t="shared" si="571"/>
        <v>-0.99878826040222524</v>
      </c>
      <c r="N3260">
        <f t="shared" si="571"/>
        <v>0</v>
      </c>
    </row>
    <row r="3261" spans="1:14" x14ac:dyDescent="0.2">
      <c r="A3261">
        <f t="shared" si="561"/>
        <v>3244</v>
      </c>
      <c r="B3261">
        <f t="shared" si="562"/>
        <v>32.44</v>
      </c>
      <c r="C3261" s="2">
        <f t="shared" si="563"/>
        <v>1.4191011722281173E-3</v>
      </c>
      <c r="D3261" s="2">
        <f t="shared" si="564"/>
        <v>3.1338285279856322E-3</v>
      </c>
      <c r="E3261" s="1">
        <f t="shared" si="565"/>
        <v>-9639.7497840543056</v>
      </c>
      <c r="F3261" s="1">
        <v>0</v>
      </c>
      <c r="G3261" s="2">
        <f t="shared" si="566"/>
        <v>56.757824333667607</v>
      </c>
      <c r="H3261" s="2">
        <f t="shared" si="566"/>
        <v>125.50572218562621</v>
      </c>
      <c r="I3261" s="2">
        <f t="shared" si="567"/>
        <v>117.19540146923798</v>
      </c>
      <c r="J3261" s="2">
        <f t="shared" si="568"/>
        <v>256.0696069504545</v>
      </c>
      <c r="K3261">
        <f t="shared" si="569"/>
        <v>59.450228075162897</v>
      </c>
      <c r="L3261">
        <f t="shared" si="570"/>
        <v>130.56388476482829</v>
      </c>
      <c r="M3261">
        <f t="shared" si="571"/>
        <v>-0.98734906040747217</v>
      </c>
      <c r="N3261">
        <f t="shared" si="571"/>
        <v>0</v>
      </c>
    </row>
    <row r="3262" spans="1:14" x14ac:dyDescent="0.2">
      <c r="A3262">
        <f t="shared" si="561"/>
        <v>3245</v>
      </c>
      <c r="B3262">
        <f t="shared" si="562"/>
        <v>32.450000000000003</v>
      </c>
      <c r="C3262" s="2">
        <f t="shared" si="563"/>
        <v>1.3591722400516197E-3</v>
      </c>
      <c r="D3262" s="2">
        <f t="shared" si="564"/>
        <v>3.008662899710969E-3</v>
      </c>
      <c r="E3262" s="1">
        <f t="shared" si="565"/>
        <v>-9289.4855572000088</v>
      </c>
      <c r="F3262" s="1">
        <v>0</v>
      </c>
      <c r="G3262" s="2">
        <f t="shared" si="566"/>
        <v>54.360425667726993</v>
      </c>
      <c r="H3262" s="2">
        <f t="shared" si="566"/>
        <v>120.49323124140415</v>
      </c>
      <c r="I3262" s="2">
        <f t="shared" si="567"/>
        <v>113.79415734342584</v>
      </c>
      <c r="J3262" s="2">
        <f t="shared" si="568"/>
        <v>249.16302761866882</v>
      </c>
      <c r="K3262">
        <f t="shared" si="569"/>
        <v>58.469756697293413</v>
      </c>
      <c r="L3262">
        <f t="shared" si="570"/>
        <v>128.66979637726467</v>
      </c>
      <c r="M3262">
        <f t="shared" si="571"/>
        <v>-0.96397497840543056</v>
      </c>
      <c r="N3262">
        <f t="shared" si="571"/>
        <v>0</v>
      </c>
    </row>
    <row r="3263" spans="1:14" x14ac:dyDescent="0.2">
      <c r="A3263">
        <f t="shared" si="561"/>
        <v>3246</v>
      </c>
      <c r="B3263">
        <f t="shared" si="562"/>
        <v>32.46</v>
      </c>
      <c r="C3263" s="2">
        <f t="shared" si="563"/>
        <v>1.2825621074318777E-3</v>
      </c>
      <c r="D3263" s="2">
        <f t="shared" si="564"/>
        <v>2.8467217365809741E-3</v>
      </c>
      <c r="E3263" s="1">
        <f t="shared" si="565"/>
        <v>-8826.931848865308</v>
      </c>
      <c r="F3263" s="1">
        <v>0</v>
      </c>
      <c r="G3263" s="2">
        <f t="shared" si="566"/>
        <v>51.295847781474755</v>
      </c>
      <c r="H3263" s="2">
        <f t="shared" si="566"/>
        <v>114.00793032995973</v>
      </c>
      <c r="I3263" s="2">
        <f t="shared" si="567"/>
        <v>108.99506578177653</v>
      </c>
      <c r="J3263" s="2">
        <f t="shared" si="568"/>
        <v>239.20849038318411</v>
      </c>
      <c r="K3263">
        <f t="shared" si="569"/>
        <v>56.770269444581778</v>
      </c>
      <c r="L3263">
        <f t="shared" si="570"/>
        <v>125.20056005322438</v>
      </c>
      <c r="M3263">
        <f t="shared" si="571"/>
        <v>-0.9289485557200009</v>
      </c>
      <c r="N3263">
        <f t="shared" si="571"/>
        <v>0</v>
      </c>
    </row>
    <row r="3264" spans="1:14" x14ac:dyDescent="0.2">
      <c r="A3264">
        <f t="shared" si="561"/>
        <v>3247</v>
      </c>
      <c r="B3264">
        <f t="shared" si="562"/>
        <v>32.47</v>
      </c>
      <c r="C3264" s="2">
        <f t="shared" si="563"/>
        <v>1.1902274180494497E-3</v>
      </c>
      <c r="D3264" s="2">
        <f t="shared" si="564"/>
        <v>2.6500120564195797E-3</v>
      </c>
      <c r="E3264" s="1">
        <f t="shared" si="565"/>
        <v>-8257.6799176557834</v>
      </c>
      <c r="F3264" s="1">
        <v>0</v>
      </c>
      <c r="G3264" s="2">
        <f t="shared" si="566"/>
        <v>47.602359642806597</v>
      </c>
      <c r="H3264" s="2">
        <f t="shared" si="566"/>
        <v>106.13019452477036</v>
      </c>
      <c r="I3264" s="2">
        <f t="shared" si="567"/>
        <v>102.85840636409571</v>
      </c>
      <c r="J3264" s="2">
        <f t="shared" si="568"/>
        <v>226.32999526024375</v>
      </c>
      <c r="K3264">
        <f t="shared" si="569"/>
        <v>54.373353536402583</v>
      </c>
      <c r="L3264">
        <f t="shared" si="570"/>
        <v>120.19980073547339</v>
      </c>
      <c r="M3264">
        <f t="shared" si="571"/>
        <v>-0.88269318488653081</v>
      </c>
      <c r="N3264">
        <f t="shared" si="571"/>
        <v>0</v>
      </c>
    </row>
    <row r="3265" spans="1:14" x14ac:dyDescent="0.2">
      <c r="A3265">
        <f t="shared" si="561"/>
        <v>3248</v>
      </c>
      <c r="B3265">
        <f t="shared" si="562"/>
        <v>32.480000000000004</v>
      </c>
      <c r="C3265" s="2">
        <f t="shared" si="563"/>
        <v>1.0833167335845342E-3</v>
      </c>
      <c r="D3265" s="2">
        <f t="shared" si="564"/>
        <v>2.4209641333843E-3</v>
      </c>
      <c r="E3265" s="1">
        <f t="shared" si="565"/>
        <v>-7588.6107693910699</v>
      </c>
      <c r="F3265" s="1">
        <v>0</v>
      </c>
      <c r="G3265" s="2">
        <f t="shared" si="566"/>
        <v>43.325906137403543</v>
      </c>
      <c r="H3265" s="2">
        <f t="shared" si="566"/>
        <v>96.957349742515063</v>
      </c>
      <c r="I3265" s="2">
        <f t="shared" si="567"/>
        <v>95.46079494224459</v>
      </c>
      <c r="J3265" s="2">
        <f t="shared" si="568"/>
        <v>210.68715833903326</v>
      </c>
      <c r="K3265">
        <f t="shared" si="569"/>
        <v>51.309120813075467</v>
      </c>
      <c r="L3265">
        <f t="shared" si="570"/>
        <v>113.7298085965182</v>
      </c>
      <c r="M3265">
        <f t="shared" si="571"/>
        <v>-0.82576799176557836</v>
      </c>
      <c r="N3265">
        <f t="shared" si="571"/>
        <v>0</v>
      </c>
    </row>
    <row r="3266" spans="1:14" x14ac:dyDescent="0.2">
      <c r="A3266">
        <f t="shared" si="561"/>
        <v>3249</v>
      </c>
      <c r="B3266">
        <f t="shared" si="562"/>
        <v>32.49</v>
      </c>
      <c r="C3266" s="2">
        <f t="shared" si="563"/>
        <v>9.6315636819757199E-4</v>
      </c>
      <c r="D3266" s="2">
        <f t="shared" si="564"/>
        <v>2.1624016651029436E-3</v>
      </c>
      <c r="E3266" s="1">
        <f t="shared" si="565"/>
        <v>-6827.8119808567435</v>
      </c>
      <c r="F3266" s="1">
        <v>0</v>
      </c>
      <c r="G3266" s="2">
        <f t="shared" si="566"/>
        <v>38.519541408267962</v>
      </c>
      <c r="H3266" s="2">
        <f t="shared" si="566"/>
        <v>86.602478022128182</v>
      </c>
      <c r="I3266" s="2">
        <f t="shared" si="567"/>
        <v>86.894236286356445</v>
      </c>
      <c r="J3266" s="2">
        <f t="shared" si="568"/>
        <v>192.47324801092421</v>
      </c>
      <c r="K3266">
        <f t="shared" si="569"/>
        <v>47.615833801149378</v>
      </c>
      <c r="L3266">
        <f t="shared" si="570"/>
        <v>105.87076998879603</v>
      </c>
      <c r="M3266">
        <f t="shared" si="571"/>
        <v>-0.75886107693910698</v>
      </c>
      <c r="N3266">
        <f t="shared" si="571"/>
        <v>0</v>
      </c>
    </row>
    <row r="3267" spans="1:14" x14ac:dyDescent="0.2">
      <c r="A3267">
        <f t="shared" si="561"/>
        <v>3250</v>
      </c>
      <c r="B3267">
        <f t="shared" si="562"/>
        <v>32.5</v>
      </c>
      <c r="C3267" s="2">
        <f t="shared" si="563"/>
        <v>8.3123406149084858E-4</v>
      </c>
      <c r="D3267" s="2">
        <f t="shared" si="564"/>
        <v>1.8775071633502396E-3</v>
      </c>
      <c r="E3267" s="1">
        <f t="shared" si="565"/>
        <v>-5984.4799387580724</v>
      </c>
      <c r="F3267" s="1">
        <v>0</v>
      </c>
      <c r="G3267" s="2">
        <f t="shared" si="566"/>
        <v>33.242775744197914</v>
      </c>
      <c r="H3267" s="2">
        <f t="shared" si="566"/>
        <v>75.193031512791691</v>
      </c>
      <c r="I3267" s="2">
        <f t="shared" si="567"/>
        <v>77.26498949164278</v>
      </c>
      <c r="J3267" s="2">
        <f t="shared" si="568"/>
        <v>171.91281244102063</v>
      </c>
      <c r="K3267">
        <f t="shared" si="569"/>
        <v>43.339432549359195</v>
      </c>
      <c r="L3267">
        <f t="shared" si="570"/>
        <v>96.719780928228943</v>
      </c>
      <c r="M3267">
        <f t="shared" si="571"/>
        <v>-0.68278119808567439</v>
      </c>
      <c r="N3267">
        <f t="shared" si="571"/>
        <v>0</v>
      </c>
    </row>
    <row r="3268" spans="1:14" x14ac:dyDescent="0.2">
      <c r="A3268">
        <f t="shared" si="561"/>
        <v>3251</v>
      </c>
      <c r="B3268">
        <f t="shared" si="562"/>
        <v>32.51</v>
      </c>
      <c r="C3268" s="2">
        <f t="shared" si="563"/>
        <v>6.8918068986432177E-4</v>
      </c>
      <c r="D3268" s="2">
        <f t="shared" si="564"/>
        <v>1.5697829907495358E-3</v>
      </c>
      <c r="E3268" s="1">
        <f t="shared" si="565"/>
        <v>-5068.8086755995264</v>
      </c>
      <c r="F3268" s="1">
        <v>0</v>
      </c>
      <c r="G3268" s="2">
        <f t="shared" si="566"/>
        <v>27.560844014185975</v>
      </c>
      <c r="H3268" s="2">
        <f t="shared" si="566"/>
        <v>62.869272090238425</v>
      </c>
      <c r="I3268" s="2">
        <f t="shared" si="567"/>
        <v>66.692260055599576</v>
      </c>
      <c r="J3268" s="2">
        <f t="shared" si="568"/>
        <v>149.25892727634573</v>
      </c>
      <c r="K3268">
        <f t="shared" si="569"/>
        <v>38.532968047537793</v>
      </c>
      <c r="L3268">
        <f t="shared" si="570"/>
        <v>86.389655186107305</v>
      </c>
      <c r="M3268">
        <f t="shared" si="571"/>
        <v>-0.59844799387580727</v>
      </c>
      <c r="N3268">
        <f t="shared" si="571"/>
        <v>0</v>
      </c>
    </row>
    <row r="3269" spans="1:14" x14ac:dyDescent="0.2">
      <c r="A3269">
        <f t="shared" si="561"/>
        <v>3252</v>
      </c>
      <c r="B3269">
        <f t="shared" si="562"/>
        <v>32.520000000000003</v>
      </c>
      <c r="C3269" s="2">
        <f t="shared" si="563"/>
        <v>5.387502399745339E-4</v>
      </c>
      <c r="D3269" s="2">
        <f t="shared" si="564"/>
        <v>1.243008518750318E-3</v>
      </c>
      <c r="E3269" s="1">
        <f t="shared" si="565"/>
        <v>-4091.8666462168526</v>
      </c>
      <c r="F3269" s="1">
        <v>0</v>
      </c>
      <c r="G3269" s="2">
        <f t="shared" si="566"/>
        <v>21.543904596434619</v>
      </c>
      <c r="H3269" s="2">
        <f t="shared" si="566"/>
        <v>49.782555633938685</v>
      </c>
      <c r="I3269" s="2">
        <f t="shared" si="567"/>
        <v>55.306734639064544</v>
      </c>
      <c r="J3269" s="2">
        <f t="shared" si="568"/>
        <v>124.79009718916618</v>
      </c>
      <c r="K3269">
        <f t="shared" si="569"/>
        <v>33.255949175069972</v>
      </c>
      <c r="L3269">
        <f t="shared" si="570"/>
        <v>75.00754155522749</v>
      </c>
      <c r="M3269">
        <f t="shared" si="571"/>
        <v>-0.50688086755995265</v>
      </c>
      <c r="N3269">
        <f t="shared" si="571"/>
        <v>0</v>
      </c>
    </row>
    <row r="3270" spans="1:14" x14ac:dyDescent="0.2">
      <c r="A3270">
        <f t="shared" si="561"/>
        <v>3253</v>
      </c>
      <c r="B3270">
        <f t="shared" si="562"/>
        <v>32.53</v>
      </c>
      <c r="C3270" s="2">
        <f t="shared" si="563"/>
        <v>3.8179828907413548E-4</v>
      </c>
      <c r="D3270" s="2">
        <f t="shared" si="564"/>
        <v>9.0119392911627025E-4</v>
      </c>
      <c r="E3270" s="1">
        <f t="shared" si="565"/>
        <v>-3065.4629344666691</v>
      </c>
      <c r="F3270" s="1">
        <v>0</v>
      </c>
      <c r="G3270" s="2">
        <f t="shared" si="566"/>
        <v>15.266178593302381</v>
      </c>
      <c r="H3270" s="2">
        <f t="shared" si="566"/>
        <v>36.093481879402795</v>
      </c>
      <c r="I3270" s="2">
        <f t="shared" si="567"/>
        <v>43.248976432883836</v>
      </c>
      <c r="J3270" s="2">
        <f t="shared" si="568"/>
        <v>98.806849049127237</v>
      </c>
      <c r="K3270">
        <f t="shared" si="569"/>
        <v>27.573611174959769</v>
      </c>
      <c r="L3270">
        <f t="shared" si="570"/>
        <v>62.713367169724442</v>
      </c>
      <c r="M3270">
        <f t="shared" si="571"/>
        <v>-0.40918666462168529</v>
      </c>
      <c r="N3270">
        <f t="shared" si="571"/>
        <v>0</v>
      </c>
    </row>
    <row r="3271" spans="1:14" x14ac:dyDescent="0.2">
      <c r="A3271">
        <f t="shared" si="561"/>
        <v>3254</v>
      </c>
      <c r="B3271">
        <f t="shared" si="562"/>
        <v>32.54</v>
      </c>
      <c r="C3271" s="2">
        <f t="shared" si="563"/>
        <v>2.2025925509605468E-4</v>
      </c>
      <c r="D3271" s="2">
        <f t="shared" si="564"/>
        <v>5.4853122179218531E-4</v>
      </c>
      <c r="E3271" s="1">
        <f t="shared" si="565"/>
        <v>-2002.0045073304464</v>
      </c>
      <c r="F3271" s="1">
        <v>0</v>
      </c>
      <c r="G3271" s="2">
        <f t="shared" si="566"/>
        <v>8.8050398468272757</v>
      </c>
      <c r="H3271" s="2">
        <f t="shared" si="566"/>
        <v>21.969932387176947</v>
      </c>
      <c r="I3271" s="2">
        <f t="shared" si="567"/>
        <v>30.667700741802037</v>
      </c>
      <c r="J3271" s="2">
        <f t="shared" si="568"/>
        <v>71.628058253263703</v>
      </c>
      <c r="K3271">
        <f t="shared" si="569"/>
        <v>21.556114601528094</v>
      </c>
      <c r="L3271">
        <f t="shared" si="570"/>
        <v>49.658125866086756</v>
      </c>
      <c r="M3271">
        <f t="shared" si="571"/>
        <v>-0.30654629344666695</v>
      </c>
      <c r="N3271">
        <f t="shared" si="571"/>
        <v>0</v>
      </c>
    </row>
    <row r="3272" spans="1:14" x14ac:dyDescent="0.2">
      <c r="A3272">
        <f t="shared" si="561"/>
        <v>3255</v>
      </c>
      <c r="B3272">
        <f t="shared" si="562"/>
        <v>32.549999999999997</v>
      </c>
      <c r="C3272" s="2">
        <f t="shared" si="563"/>
        <v>5.6122694231816926E-5</v>
      </c>
      <c r="D3272" s="2">
        <f t="shared" si="564"/>
        <v>1.8934302580967833E-4</v>
      </c>
      <c r="E3272" s="1">
        <f t="shared" si="565"/>
        <v>-914.34624192912941</v>
      </c>
      <c r="F3272" s="1">
        <v>0</v>
      </c>
      <c r="G3272" s="2">
        <f t="shared" si="566"/>
        <v>2.2400668647629423</v>
      </c>
      <c r="H3272" s="2">
        <f t="shared" si="566"/>
        <v>7.5850205234494794</v>
      </c>
      <c r="I3272" s="2">
        <f t="shared" si="567"/>
        <v>17.717951848124443</v>
      </c>
      <c r="J3272" s="2">
        <f t="shared" si="568"/>
        <v>43.587052973348307</v>
      </c>
      <c r="K3272">
        <f t="shared" si="569"/>
        <v>15.277684532628456</v>
      </c>
      <c r="L3272">
        <f t="shared" si="570"/>
        <v>36.002032449898827</v>
      </c>
      <c r="M3272">
        <f t="shared" si="571"/>
        <v>-0.20020045073304465</v>
      </c>
      <c r="N3272">
        <f t="shared" si="571"/>
        <v>0</v>
      </c>
    </row>
    <row r="3273" spans="1:14" x14ac:dyDescent="0.2">
      <c r="A3273">
        <f t="shared" si="561"/>
        <v>3256</v>
      </c>
      <c r="B3273">
        <f t="shared" si="562"/>
        <v>32.56</v>
      </c>
      <c r="C3273" s="2">
        <f t="shared" si="563"/>
        <v>-1.0859106474212935E-4</v>
      </c>
      <c r="D3273" s="2">
        <f t="shared" si="564"/>
        <v>-1.7197016356726669E-4</v>
      </c>
      <c r="E3273" s="1">
        <f t="shared" si="565"/>
        <v>184.36446171307932</v>
      </c>
      <c r="F3273" s="1">
        <v>0</v>
      </c>
      <c r="G3273" s="2">
        <f t="shared" si="566"/>
        <v>-4.3479317728932161</v>
      </c>
      <c r="H3273" s="2">
        <f t="shared" si="566"/>
        <v>-6.8850215898436851</v>
      </c>
      <c r="I3273" s="2">
        <f t="shared" si="567"/>
        <v>4.5592034121567941</v>
      </c>
      <c r="J3273" s="2">
        <f t="shared" si="568"/>
        <v>15.027543766354192</v>
      </c>
      <c r="K3273">
        <f t="shared" si="569"/>
        <v>8.8157005608570973</v>
      </c>
      <c r="L3273">
        <f t="shared" si="570"/>
        <v>21.912565356197877</v>
      </c>
      <c r="M3273">
        <f t="shared" si="571"/>
        <v>-9.1434624192912942E-2</v>
      </c>
      <c r="N3273">
        <f t="shared" si="571"/>
        <v>0</v>
      </c>
    </row>
    <row r="3274" spans="1:14" x14ac:dyDescent="0.2">
      <c r="A3274">
        <f t="shared" si="561"/>
        <v>3257</v>
      </c>
      <c r="B3274">
        <f t="shared" si="562"/>
        <v>32.57</v>
      </c>
      <c r="C3274" s="2">
        <f t="shared" si="563"/>
        <v>-2.7185565215188793E-4</v>
      </c>
      <c r="D3274" s="2">
        <f t="shared" si="564"/>
        <v>-5.3098367928598852E-4</v>
      </c>
      <c r="E3274" s="1">
        <f t="shared" si="565"/>
        <v>1280.8466038604374</v>
      </c>
      <c r="F3274" s="1">
        <v>0</v>
      </c>
      <c r="G3274" s="2">
        <f t="shared" si="566"/>
        <v>-10.877906637656158</v>
      </c>
      <c r="H3274" s="2">
        <f t="shared" si="566"/>
        <v>-21.262993437763498</v>
      </c>
      <c r="I3274" s="2">
        <f t="shared" si="567"/>
        <v>-8.6465944100450542</v>
      </c>
      <c r="J3274" s="2">
        <f t="shared" si="568"/>
        <v>-13.700571896438712</v>
      </c>
      <c r="K3274">
        <f t="shared" si="569"/>
        <v>2.2497486737824119</v>
      </c>
      <c r="L3274">
        <f t="shared" si="570"/>
        <v>7.5624215413247882</v>
      </c>
      <c r="M3274">
        <f t="shared" si="571"/>
        <v>1.8436446171307932E-2</v>
      </c>
      <c r="N3274">
        <f t="shared" si="571"/>
        <v>0</v>
      </c>
    </row>
    <row r="3275" spans="1:14" x14ac:dyDescent="0.2">
      <c r="A3275">
        <f t="shared" si="561"/>
        <v>3258</v>
      </c>
      <c r="B3275">
        <f t="shared" si="562"/>
        <v>32.58</v>
      </c>
      <c r="C3275" s="2">
        <f t="shared" si="563"/>
        <v>-4.3166345352109296E-4</v>
      </c>
      <c r="D3275" s="2">
        <f t="shared" si="564"/>
        <v>-8.8330265519719292E-4</v>
      </c>
      <c r="E3275" s="1">
        <f t="shared" si="565"/>
        <v>2361.8461231959</v>
      </c>
      <c r="F3275" s="1">
        <v>0</v>
      </c>
      <c r="G3275" s="2">
        <f t="shared" si="566"/>
        <v>-17.269559242771852</v>
      </c>
      <c r="H3275" s="2">
        <f t="shared" si="566"/>
        <v>-35.372887622920743</v>
      </c>
      <c r="I3275" s="2">
        <f t="shared" si="567"/>
        <v>-21.736997309635026</v>
      </c>
      <c r="J3275" s="2">
        <f t="shared" si="568"/>
        <v>-42.245479118458391</v>
      </c>
      <c r="K3275">
        <f t="shared" si="569"/>
        <v>-4.3393534064771311</v>
      </c>
      <c r="L3275">
        <f t="shared" si="570"/>
        <v>-6.8725914955376499</v>
      </c>
      <c r="M3275">
        <f t="shared" si="571"/>
        <v>0.12808466038604374</v>
      </c>
      <c r="N3275">
        <f t="shared" si="571"/>
        <v>0</v>
      </c>
    </row>
    <row r="3276" spans="1:14" x14ac:dyDescent="0.2">
      <c r="A3276">
        <f t="shared" si="561"/>
        <v>3259</v>
      </c>
      <c r="B3276">
        <f t="shared" si="562"/>
        <v>32.590000000000003</v>
      </c>
      <c r="C3276" s="2">
        <f t="shared" si="563"/>
        <v>-5.8605016776744096E-4</v>
      </c>
      <c r="D3276" s="2">
        <f t="shared" si="564"/>
        <v>-1.2246156204186315E-3</v>
      </c>
      <c r="E3276" s="1">
        <f t="shared" si="565"/>
        <v>3414.2961093114527</v>
      </c>
      <c r="F3276" s="1">
        <v>0</v>
      </c>
      <c r="G3276" s="2">
        <f t="shared" si="566"/>
        <v>-23.444324308212479</v>
      </c>
      <c r="H3276" s="2">
        <f t="shared" si="566"/>
        <v>-49.04203622915135</v>
      </c>
      <c r="I3276" s="2">
        <f t="shared" si="567"/>
        <v>-34.551054455026943</v>
      </c>
      <c r="J3276" s="2">
        <f t="shared" si="568"/>
        <v>-70.257737134266932</v>
      </c>
      <c r="K3276">
        <f t="shared" si="569"/>
        <v>-10.870545534494875</v>
      </c>
      <c r="L3276">
        <f t="shared" si="570"/>
        <v>-21.215700905115582</v>
      </c>
      <c r="M3276">
        <f t="shared" si="571"/>
        <v>0.23618461231959001</v>
      </c>
      <c r="N3276">
        <f t="shared" si="571"/>
        <v>0</v>
      </c>
    </row>
    <row r="3277" spans="1:14" x14ac:dyDescent="0.2">
      <c r="A3277">
        <f t="shared" si="561"/>
        <v>3260</v>
      </c>
      <c r="B3277">
        <f t="shared" si="562"/>
        <v>32.6</v>
      </c>
      <c r="C3277" s="2">
        <f t="shared" si="563"/>
        <v>-7.3311882817146939E-4</v>
      </c>
      <c r="D3277" s="2">
        <f t="shared" si="564"/>
        <v>-1.5507470635299368E-3</v>
      </c>
      <c r="E3277" s="1">
        <f t="shared" si="565"/>
        <v>4425.4747529639762</v>
      </c>
      <c r="F3277" s="1">
        <v>0</v>
      </c>
      <c r="G3277" s="2">
        <f t="shared" si="566"/>
        <v>-29.326330527943927</v>
      </c>
      <c r="H3277" s="2">
        <f t="shared" si="566"/>
        <v>-62.103215933249757</v>
      </c>
      <c r="I3277" s="2">
        <f t="shared" si="567"/>
        <v>-46.931277177790655</v>
      </c>
      <c r="J3277" s="2">
        <f t="shared" si="568"/>
        <v>-97.394540726104452</v>
      </c>
      <c r="K3277">
        <f t="shared" si="569"/>
        <v>-17.263517038915584</v>
      </c>
      <c r="L3277">
        <f t="shared" si="570"/>
        <v>-35.291324792854695</v>
      </c>
      <c r="M3277">
        <f t="shared" si="571"/>
        <v>0.34142961093114527</v>
      </c>
      <c r="N3277">
        <f t="shared" si="571"/>
        <v>0</v>
      </c>
    </row>
    <row r="3278" spans="1:14" x14ac:dyDescent="0.2">
      <c r="A3278">
        <f t="shared" si="561"/>
        <v>3261</v>
      </c>
      <c r="B3278">
        <f t="shared" si="562"/>
        <v>32.61</v>
      </c>
      <c r="C3278" s="2">
        <f t="shared" si="563"/>
        <v>-8.710629934041888E-4</v>
      </c>
      <c r="D3278" s="2">
        <f t="shared" si="564"/>
        <v>-1.857708327407727E-3</v>
      </c>
      <c r="E3278" s="1">
        <f t="shared" si="565"/>
        <v>5383.1591248119566</v>
      </c>
      <c r="F3278" s="1">
        <v>0</v>
      </c>
      <c r="G3278" s="2">
        <f t="shared" si="566"/>
        <v>-34.843328131706649</v>
      </c>
      <c r="H3278" s="2">
        <f t="shared" si="566"/>
        <v>-74.396686266233132</v>
      </c>
      <c r="I3278" s="2">
        <f t="shared" si="567"/>
        <v>-58.725564720185851</v>
      </c>
      <c r="J3278" s="2">
        <f t="shared" si="568"/>
        <v>-123.32389967057232</v>
      </c>
      <c r="K3278">
        <f t="shared" si="569"/>
        <v>-23.439689113182801</v>
      </c>
      <c r="L3278">
        <f t="shared" si="570"/>
        <v>-48.927213404339177</v>
      </c>
      <c r="M3278">
        <f t="shared" si="571"/>
        <v>0.44254747529639765</v>
      </c>
      <c r="N3278">
        <f t="shared" si="571"/>
        <v>0</v>
      </c>
    </row>
    <row r="3279" spans="1:14" x14ac:dyDescent="0.2">
      <c r="A3279">
        <f t="shared" si="561"/>
        <v>3262</v>
      </c>
      <c r="B3279">
        <f t="shared" si="562"/>
        <v>32.619999999999997</v>
      </c>
      <c r="C3279" s="2">
        <f t="shared" si="563"/>
        <v>-9.9818882607439672E-4</v>
      </c>
      <c r="D3279" s="2">
        <f t="shared" si="564"/>
        <v>-2.1417462159184011E-3</v>
      </c>
      <c r="E3279" s="1">
        <f t="shared" si="565"/>
        <v>6275.7729237926769</v>
      </c>
      <c r="F3279" s="1">
        <v>0</v>
      </c>
      <c r="G3279" s="2">
        <f t="shared" si="566"/>
        <v>-39.9275719406197</v>
      </c>
      <c r="H3279" s="2">
        <f t="shared" si="566"/>
        <v>-85.772136242869763</v>
      </c>
      <c r="I3279" s="2">
        <f t="shared" si="567"/>
        <v>-69.789063578874519</v>
      </c>
      <c r="J3279" s="2">
        <f t="shared" si="568"/>
        <v>-147.72868539201497</v>
      </c>
      <c r="K3279">
        <f t="shared" si="569"/>
        <v>-29.32317572577362</v>
      </c>
      <c r="L3279">
        <f t="shared" si="570"/>
        <v>-61.956549149145204</v>
      </c>
      <c r="M3279">
        <f t="shared" si="571"/>
        <v>0.5383159124811957</v>
      </c>
      <c r="N3279">
        <f t="shared" si="571"/>
        <v>0</v>
      </c>
    </row>
    <row r="3280" spans="1:14" x14ac:dyDescent="0.2">
      <c r="A3280">
        <f t="shared" si="561"/>
        <v>3263</v>
      </c>
      <c r="B3280">
        <f t="shared" si="562"/>
        <v>32.630000000000003</v>
      </c>
      <c r="C3280" s="2">
        <f t="shared" si="563"/>
        <v>-1.1129357898647129E-3</v>
      </c>
      <c r="D3280" s="2">
        <f t="shared" si="564"/>
        <v>-2.3993887216043263E-3</v>
      </c>
      <c r="E3280" s="1">
        <f t="shared" si="565"/>
        <v>7092.5264091785448</v>
      </c>
      <c r="F3280" s="1">
        <v>0</v>
      </c>
      <c r="G3280" s="2">
        <f t="shared" si="566"/>
        <v>-44.516649160336677</v>
      </c>
      <c r="H3280" s="2">
        <f t="shared" si="566"/>
        <v>-96.090515696227442</v>
      </c>
      <c r="I3280" s="2">
        <f t="shared" si="567"/>
        <v>-79.985937793344391</v>
      </c>
      <c r="J3280" s="2">
        <f t="shared" si="568"/>
        <v>-170.31049562261248</v>
      </c>
      <c r="K3280">
        <f t="shared" si="569"/>
        <v>-34.84171134062845</v>
      </c>
      <c r="L3280">
        <f t="shared" si="570"/>
        <v>-74.219979926385037</v>
      </c>
      <c r="M3280">
        <f t="shared" si="571"/>
        <v>0.62757729237926774</v>
      </c>
      <c r="N3280">
        <f t="shared" si="571"/>
        <v>0</v>
      </c>
    </row>
    <row r="3281" spans="1:14" x14ac:dyDescent="0.2">
      <c r="A3281">
        <f t="shared" si="561"/>
        <v>3264</v>
      </c>
      <c r="B3281">
        <f t="shared" si="562"/>
        <v>32.64</v>
      </c>
      <c r="C3281" s="2">
        <f t="shared" si="563"/>
        <v>-1.2138957132017117E-3</v>
      </c>
      <c r="D3281" s="2">
        <f t="shared" si="564"/>
        <v>-2.6274873185876441E-3</v>
      </c>
      <c r="E3281" s="1">
        <f t="shared" si="565"/>
        <v>7823.5468248511588</v>
      </c>
      <c r="F3281" s="1">
        <v>0</v>
      </c>
      <c r="G3281" s="2">
        <f t="shared" si="566"/>
        <v>-48.554241830614558</v>
      </c>
      <c r="H3281" s="2">
        <f t="shared" si="566"/>
        <v>-105.22572905917811</v>
      </c>
      <c r="I3281" s="2">
        <f t="shared" si="567"/>
        <v>-89.191028616864443</v>
      </c>
      <c r="J3281" s="2">
        <f t="shared" si="568"/>
        <v>-190.79329008978044</v>
      </c>
      <c r="K3281">
        <f t="shared" si="569"/>
        <v>-39.927534145332032</v>
      </c>
      <c r="L3281">
        <f t="shared" si="570"/>
        <v>-85.567561030602334</v>
      </c>
      <c r="M3281">
        <f t="shared" si="571"/>
        <v>0.70925264091785456</v>
      </c>
      <c r="N3281">
        <f t="shared" si="571"/>
        <v>0</v>
      </c>
    </row>
    <row r="3282" spans="1:14" x14ac:dyDescent="0.2">
      <c r="A3282">
        <f t="shared" si="561"/>
        <v>3265</v>
      </c>
      <c r="B3282">
        <f t="shared" si="562"/>
        <v>32.65</v>
      </c>
      <c r="C3282" s="2">
        <f t="shared" si="563"/>
        <v>-1.299829987344362E-3</v>
      </c>
      <c r="D3282" s="2">
        <f t="shared" si="564"/>
        <v>-2.8232553067480326E-3</v>
      </c>
      <c r="E3282" s="1">
        <f t="shared" si="565"/>
        <v>8459.9977392422552</v>
      </c>
      <c r="F3282" s="1">
        <v>0</v>
      </c>
      <c r="G3282" s="2">
        <f t="shared" si="566"/>
        <v>-51.990814647777249</v>
      </c>
      <c r="H3282" s="2">
        <f t="shared" si="566"/>
        <v>-113.06617101004551</v>
      </c>
      <c r="I3282" s="2">
        <f t="shared" si="567"/>
        <v>-97.291383359102724</v>
      </c>
      <c r="J3282" s="2">
        <f t="shared" si="568"/>
        <v>-208.92675304216417</v>
      </c>
      <c r="K3282">
        <f t="shared" si="569"/>
        <v>-44.518214028840362</v>
      </c>
      <c r="L3282">
        <f t="shared" si="570"/>
        <v>-95.860582032118657</v>
      </c>
      <c r="M3282">
        <f t="shared" si="571"/>
        <v>0.78235468248511597</v>
      </c>
      <c r="N3282">
        <f t="shared" si="571"/>
        <v>0</v>
      </c>
    </row>
    <row r="3283" spans="1:14" x14ac:dyDescent="0.2">
      <c r="A3283">
        <f t="shared" si="561"/>
        <v>3266</v>
      </c>
      <c r="B3283">
        <f t="shared" si="562"/>
        <v>32.660000000000004</v>
      </c>
      <c r="C3283" s="2">
        <f t="shared" si="563"/>
        <v>-1.369684689533646E-3</v>
      </c>
      <c r="D3283" s="2">
        <f t="shared" si="564"/>
        <v>-2.984301741298052E-3</v>
      </c>
      <c r="E3283" s="1">
        <f t="shared" si="565"/>
        <v>8994.1858583888352</v>
      </c>
      <c r="F3283" s="1">
        <v>0</v>
      </c>
      <c r="G3283" s="2">
        <f t="shared" si="566"/>
        <v>-54.784219786955738</v>
      </c>
      <c r="H3283" s="2">
        <f t="shared" si="566"/>
        <v>-119.51608532454587</v>
      </c>
      <c r="I3283" s="2">
        <f t="shared" si="567"/>
        <v>-104.18763478640234</v>
      </c>
      <c r="J3283" s="2">
        <f t="shared" si="568"/>
        <v>-224.48934175237929</v>
      </c>
      <c r="K3283">
        <f t="shared" si="569"/>
        <v>-48.557415225522377</v>
      </c>
      <c r="L3283">
        <f t="shared" si="570"/>
        <v>-104.97325642783342</v>
      </c>
      <c r="M3283">
        <f t="shared" si="571"/>
        <v>0.84599977392422554</v>
      </c>
      <c r="N3283">
        <f t="shared" si="571"/>
        <v>0</v>
      </c>
    </row>
    <row r="3284" spans="1:14" x14ac:dyDescent="0.2">
      <c r="A3284">
        <f t="shared" si="561"/>
        <v>3267</v>
      </c>
      <c r="B3284">
        <f t="shared" si="562"/>
        <v>32.67</v>
      </c>
      <c r="C3284" s="2">
        <f t="shared" si="563"/>
        <v>-1.4226034471477541E-3</v>
      </c>
      <c r="D3284" s="2">
        <f t="shared" si="564"/>
        <v>-3.1086605355982416E-3</v>
      </c>
      <c r="E3284" s="1">
        <f t="shared" si="565"/>
        <v>9419.6540209601662</v>
      </c>
      <c r="F3284" s="1">
        <v>0</v>
      </c>
      <c r="G3284" s="2">
        <f t="shared" si="566"/>
        <v>-56.900211363088779</v>
      </c>
      <c r="H3284" s="2">
        <f t="shared" si="566"/>
        <v>-124.49673042745907</v>
      </c>
      <c r="I3284" s="2">
        <f t="shared" si="567"/>
        <v>-109.79521428869937</v>
      </c>
      <c r="J3284" s="2">
        <f t="shared" si="568"/>
        <v>-237.29098395725617</v>
      </c>
      <c r="K3284">
        <f t="shared" si="569"/>
        <v>-51.99558433977171</v>
      </c>
      <c r="L3284">
        <f t="shared" si="570"/>
        <v>-112.7942535297971</v>
      </c>
      <c r="M3284">
        <f t="shared" si="571"/>
        <v>0.89941858583888357</v>
      </c>
      <c r="N3284">
        <f t="shared" si="571"/>
        <v>0</v>
      </c>
    </row>
    <row r="3285" spans="1:14" x14ac:dyDescent="0.2">
      <c r="A3285">
        <f t="shared" si="561"/>
        <v>3268</v>
      </c>
      <c r="B3285">
        <f t="shared" si="562"/>
        <v>32.68</v>
      </c>
      <c r="C3285" s="2">
        <f t="shared" si="563"/>
        <v>-1.4579378863439269E-3</v>
      </c>
      <c r="D3285" s="2">
        <f t="shared" si="564"/>
        <v>-3.1948143837715096E-3</v>
      </c>
      <c r="E3285" s="1">
        <f t="shared" si="565"/>
        <v>9731.2592511627372</v>
      </c>
      <c r="F3285" s="1">
        <v>0</v>
      </c>
      <c r="G3285" s="2">
        <f t="shared" si="566"/>
        <v>-58.312863271160836</v>
      </c>
      <c r="H3285" s="2">
        <f t="shared" si="566"/>
        <v>-127.9473374889556</v>
      </c>
      <c r="I3285" s="2">
        <f t="shared" si="567"/>
        <v>-114.04538404899279</v>
      </c>
      <c r="J3285" s="2">
        <f t="shared" si="568"/>
        <v>-247.17539146825388</v>
      </c>
      <c r="K3285">
        <f t="shared" si="569"/>
        <v>-54.790555375735934</v>
      </c>
      <c r="L3285">
        <f t="shared" si="570"/>
        <v>-119.22805397929828</v>
      </c>
      <c r="M3285">
        <f t="shared" si="571"/>
        <v>0.94196540209601665</v>
      </c>
      <c r="N3285">
        <f t="shared" si="571"/>
        <v>0</v>
      </c>
    </row>
    <row r="3286" spans="1:14" x14ac:dyDescent="0.2">
      <c r="A3286">
        <f t="shared" si="561"/>
        <v>3269</v>
      </c>
      <c r="B3286">
        <f t="shared" si="562"/>
        <v>32.69</v>
      </c>
      <c r="C3286" s="2">
        <f t="shared" si="563"/>
        <v>-1.4752555381049096E-3</v>
      </c>
      <c r="D3286" s="2">
        <f t="shared" si="564"/>
        <v>-3.2417132126795352E-3</v>
      </c>
      <c r="E3286" s="1">
        <f t="shared" si="565"/>
        <v>9925.2349260211795</v>
      </c>
      <c r="F3286" s="1">
        <v>0</v>
      </c>
      <c r="G3286" s="2">
        <f t="shared" si="566"/>
        <v>-59.004885323641631</v>
      </c>
      <c r="H3286" s="2">
        <f t="shared" si="566"/>
        <v>-129.82584943363568</v>
      </c>
      <c r="I3286" s="2">
        <f t="shared" si="567"/>
        <v>-116.88607565748944</v>
      </c>
      <c r="J3286" s="2">
        <f t="shared" si="568"/>
        <v>-254.02196185403594</v>
      </c>
      <c r="K3286">
        <f t="shared" si="569"/>
        <v>-56.908064408731541</v>
      </c>
      <c r="L3286">
        <f t="shared" si="570"/>
        <v>-124.19611242040025</v>
      </c>
      <c r="M3286">
        <f t="shared" si="571"/>
        <v>0.97312592511627372</v>
      </c>
      <c r="N3286">
        <f t="shared" si="571"/>
        <v>0</v>
      </c>
    </row>
    <row r="3287" spans="1:14" x14ac:dyDescent="0.2">
      <c r="A3287">
        <f t="shared" si="561"/>
        <v>3270</v>
      </c>
      <c r="B3287">
        <f t="shared" si="562"/>
        <v>32.700000000000003</v>
      </c>
      <c r="C3287" s="2">
        <f t="shared" si="563"/>
        <v>-1.4743451055872787E-3</v>
      </c>
      <c r="D3287" s="2">
        <f t="shared" si="564"/>
        <v>-3.2487869393480352E-3</v>
      </c>
      <c r="E3287" s="1">
        <f t="shared" si="565"/>
        <v>9999.2363055804435</v>
      </c>
      <c r="F3287" s="1">
        <v>0</v>
      </c>
      <c r="G3287" s="2">
        <f t="shared" si="566"/>
        <v>-58.967833842260077</v>
      </c>
      <c r="H3287" s="2">
        <f t="shared" si="566"/>
        <v>-130.10943189448045</v>
      </c>
      <c r="I3287" s="2">
        <f t="shared" si="567"/>
        <v>-118.28252497121551</v>
      </c>
      <c r="J3287" s="2">
        <f t="shared" si="568"/>
        <v>-257.74724510724565</v>
      </c>
      <c r="K3287">
        <f t="shared" si="569"/>
        <v>-58.322167636353313</v>
      </c>
      <c r="L3287">
        <f t="shared" si="570"/>
        <v>-127.63781321276518</v>
      </c>
      <c r="M3287">
        <f t="shared" si="571"/>
        <v>0.99252349260211803</v>
      </c>
      <c r="N3287">
        <f t="shared" si="571"/>
        <v>0</v>
      </c>
    </row>
    <row r="3288" spans="1:14" x14ac:dyDescent="0.2">
      <c r="A3288">
        <f t="shared" si="561"/>
        <v>3271</v>
      </c>
      <c r="B3288">
        <f t="shared" si="562"/>
        <v>32.71</v>
      </c>
      <c r="C3288" s="2">
        <f t="shared" si="563"/>
        <v>-1.4552190288139443E-3</v>
      </c>
      <c r="D3288" s="2">
        <f t="shared" si="564"/>
        <v>-3.2159523791652337E-3</v>
      </c>
      <c r="E3288" s="1">
        <f t="shared" si="565"/>
        <v>9952.3688756621268</v>
      </c>
      <c r="F3288" s="1">
        <v>0</v>
      </c>
      <c r="G3288" s="2">
        <f t="shared" si="566"/>
        <v>-58.202214147029238</v>
      </c>
      <c r="H3288" s="2">
        <f t="shared" si="566"/>
        <v>-128.79474991673095</v>
      </c>
      <c r="I3288" s="2">
        <f t="shared" si="567"/>
        <v>-118.21769550233842</v>
      </c>
      <c r="J3288" s="2">
        <f t="shared" si="568"/>
        <v>-258.30595749745811</v>
      </c>
      <c r="K3288">
        <f t="shared" si="569"/>
        <v>-59.015557724751133</v>
      </c>
      <c r="L3288">
        <f t="shared" si="570"/>
        <v>-129.51120758072716</v>
      </c>
      <c r="M3288">
        <f t="shared" si="571"/>
        <v>0.99992363055804445</v>
      </c>
      <c r="N3288">
        <f t="shared" si="571"/>
        <v>0</v>
      </c>
    </row>
    <row r="3289" spans="1:14" x14ac:dyDescent="0.2">
      <c r="A3289">
        <f t="shared" ref="A3289:A3352" si="572">A3288+1</f>
        <v>3272</v>
      </c>
      <c r="B3289">
        <f t="shared" si="562"/>
        <v>32.72</v>
      </c>
      <c r="C3289" s="2">
        <f t="shared" si="563"/>
        <v>-1.4181133156732553E-3</v>
      </c>
      <c r="D3289" s="2">
        <f t="shared" si="564"/>
        <v>-3.1436142212883543E-3</v>
      </c>
      <c r="E3289" s="1">
        <f t="shared" si="565"/>
        <v>9785.1991605772619</v>
      </c>
      <c r="F3289" s="1">
        <v>0</v>
      </c>
      <c r="G3289" s="2">
        <f t="shared" si="566"/>
        <v>-56.717473702210711</v>
      </c>
      <c r="H3289" s="2">
        <f t="shared" si="566"/>
        <v>-125.8980070645402</v>
      </c>
      <c r="I3289" s="2">
        <f t="shared" si="567"/>
        <v>-116.69248519449914</v>
      </c>
      <c r="J3289" s="2">
        <f t="shared" si="568"/>
        <v>-255.69153031790253</v>
      </c>
      <c r="K3289">
        <f t="shared" si="569"/>
        <v>-58.979774604722216</v>
      </c>
      <c r="L3289">
        <f t="shared" si="570"/>
        <v>-129.79352325336234</v>
      </c>
      <c r="M3289">
        <f t="shared" si="571"/>
        <v>0.99523688756621276</v>
      </c>
      <c r="N3289">
        <f t="shared" si="571"/>
        <v>0</v>
      </c>
    </row>
    <row r="3290" spans="1:14" x14ac:dyDescent="0.2">
      <c r="A3290">
        <f t="shared" si="572"/>
        <v>3273</v>
      </c>
      <c r="B3290">
        <f t="shared" si="562"/>
        <v>32.730000000000004</v>
      </c>
      <c r="C3290" s="2">
        <f t="shared" si="563"/>
        <v>-1.3634846414822296E-3</v>
      </c>
      <c r="D3290" s="2">
        <f t="shared" si="564"/>
        <v>-3.0326600598133183E-3</v>
      </c>
      <c r="E3290" s="1">
        <f t="shared" si="565"/>
        <v>9499.7478750906521</v>
      </c>
      <c r="F3290" s="1">
        <v>0</v>
      </c>
      <c r="G3290" s="2">
        <f t="shared" si="566"/>
        <v>-54.531886010664039</v>
      </c>
      <c r="H3290" s="2">
        <f t="shared" si="566"/>
        <v>-121.45474647152699</v>
      </c>
      <c r="I3290" s="2">
        <f t="shared" si="567"/>
        <v>-113.72571408480808</v>
      </c>
      <c r="J3290" s="2">
        <f t="shared" si="568"/>
        <v>-249.93618688801476</v>
      </c>
      <c r="K3290">
        <f t="shared" si="569"/>
        <v>-58.215308158086309</v>
      </c>
      <c r="L3290">
        <f t="shared" si="570"/>
        <v>-128.48144041648777</v>
      </c>
      <c r="M3290">
        <f t="shared" si="571"/>
        <v>0.97851991605772626</v>
      </c>
      <c r="N3290">
        <f t="shared" si="571"/>
        <v>0</v>
      </c>
    </row>
    <row r="3291" spans="1:14" x14ac:dyDescent="0.2">
      <c r="A3291">
        <f t="shared" si="572"/>
        <v>3274</v>
      </c>
      <c r="B3291">
        <f t="shared" si="562"/>
        <v>32.74</v>
      </c>
      <c r="C3291" s="2">
        <f t="shared" si="563"/>
        <v>-1.2920047526369025E-3</v>
      </c>
      <c r="D3291" s="2">
        <f t="shared" si="564"/>
        <v>-2.8844495415178812E-3</v>
      </c>
      <c r="E3291" s="1">
        <f t="shared" si="565"/>
        <v>9099.4654984178833</v>
      </c>
      <c r="F3291" s="1">
        <v>0</v>
      </c>
      <c r="G3291" s="2">
        <f t="shared" si="566"/>
        <v>-51.672326678583566</v>
      </c>
      <c r="H3291" s="2">
        <f t="shared" si="566"/>
        <v>-115.51941627003934</v>
      </c>
      <c r="I3291" s="2">
        <f t="shared" si="567"/>
        <v>-109.35389301774234</v>
      </c>
      <c r="J3291" s="2">
        <f t="shared" si="568"/>
        <v>-241.1105469085675</v>
      </c>
      <c r="K3291">
        <f t="shared" si="569"/>
        <v>-56.731591551649707</v>
      </c>
      <c r="L3291">
        <f t="shared" si="570"/>
        <v>-125.59113063852816</v>
      </c>
      <c r="M3291">
        <f t="shared" si="571"/>
        <v>0.94997478750906528</v>
      </c>
      <c r="N3291">
        <f t="shared" si="571"/>
        <v>0</v>
      </c>
    </row>
    <row r="3292" spans="1:14" x14ac:dyDescent="0.2">
      <c r="A3292">
        <f t="shared" si="572"/>
        <v>3275</v>
      </c>
      <c r="B3292">
        <f t="shared" si="562"/>
        <v>32.75</v>
      </c>
      <c r="C3292" s="2">
        <f t="shared" si="563"/>
        <v>-1.2045522427043891E-3</v>
      </c>
      <c r="D3292" s="2">
        <f t="shared" si="564"/>
        <v>-2.7007977625012284E-3</v>
      </c>
      <c r="E3292" s="1">
        <f t="shared" si="565"/>
        <v>8589.1905655076662</v>
      </c>
      <c r="F3292" s="1">
        <v>0</v>
      </c>
      <c r="G3292" s="2">
        <f t="shared" si="566"/>
        <v>-48.173944385815751</v>
      </c>
      <c r="H3292" s="2">
        <f t="shared" si="566"/>
        <v>-108.16470469789914</v>
      </c>
      <c r="I3292" s="2">
        <f t="shared" si="567"/>
        <v>-103.63077624357187</v>
      </c>
      <c r="J3292" s="2">
        <f t="shared" si="568"/>
        <v>-229.32276301143762</v>
      </c>
      <c r="K3292">
        <f t="shared" si="569"/>
        <v>-54.54688530791433</v>
      </c>
      <c r="L3292">
        <f t="shared" si="570"/>
        <v>-121.15805831353848</v>
      </c>
      <c r="M3292">
        <f t="shared" si="571"/>
        <v>0.90994654984178835</v>
      </c>
      <c r="N3292">
        <f t="shared" si="571"/>
        <v>0</v>
      </c>
    </row>
    <row r="3293" spans="1:14" x14ac:dyDescent="0.2">
      <c r="A3293">
        <f t="shared" si="572"/>
        <v>3276</v>
      </c>
      <c r="B3293">
        <f t="shared" si="562"/>
        <v>32.76</v>
      </c>
      <c r="C3293" s="2">
        <f t="shared" si="563"/>
        <v>-1.1022018013100712E-3</v>
      </c>
      <c r="D3293" s="2">
        <f t="shared" si="564"/>
        <v>-2.4839531159458524E-3</v>
      </c>
      <c r="E3293" s="1">
        <f t="shared" si="565"/>
        <v>7975.0911797791478</v>
      </c>
      <c r="F3293" s="1">
        <v>0</v>
      </c>
      <c r="G3293" s="2">
        <f t="shared" si="566"/>
        <v>-44.079730776814941</v>
      </c>
      <c r="H3293" s="2">
        <f t="shared" si="566"/>
        <v>-99.480652980889943</v>
      </c>
      <c r="I3293" s="2">
        <f t="shared" si="567"/>
        <v>-96.626703365734343</v>
      </c>
      <c r="J3293" s="2">
        <f t="shared" si="568"/>
        <v>-214.71720003228111</v>
      </c>
      <c r="K3293">
        <f t="shared" si="569"/>
        <v>-51.688053532368635</v>
      </c>
      <c r="L3293">
        <f t="shared" si="570"/>
        <v>-115.23654705139117</v>
      </c>
      <c r="M3293">
        <f t="shared" si="571"/>
        <v>0.85891905655076661</v>
      </c>
      <c r="N3293">
        <f t="shared" si="571"/>
        <v>0</v>
      </c>
    </row>
    <row r="3294" spans="1:14" x14ac:dyDescent="0.2">
      <c r="A3294">
        <f t="shared" si="572"/>
        <v>3277</v>
      </c>
      <c r="B3294">
        <f t="shared" si="562"/>
        <v>32.770000000000003</v>
      </c>
      <c r="C3294" s="2">
        <f t="shared" si="563"/>
        <v>-9.86211066950514E-4</v>
      </c>
      <c r="D3294" s="2">
        <f t="shared" si="564"/>
        <v>-2.2365698606720162E-3</v>
      </c>
      <c r="E3294" s="1">
        <f t="shared" si="565"/>
        <v>7264.5904542959324</v>
      </c>
      <c r="F3294" s="1">
        <v>0</v>
      </c>
      <c r="G3294" s="2">
        <f t="shared" si="566"/>
        <v>-39.439994518285552</v>
      </c>
      <c r="H3294" s="2">
        <f t="shared" si="566"/>
        <v>-89.573556790296848</v>
      </c>
      <c r="I3294" s="2">
        <f t="shared" si="567"/>
        <v>-88.427738666798845</v>
      </c>
      <c r="J3294" s="2">
        <f t="shared" si="568"/>
        <v>-197.472673092496</v>
      </c>
      <c r="K3294">
        <f t="shared" si="569"/>
        <v>-48.190235030535376</v>
      </c>
      <c r="L3294">
        <f t="shared" si="570"/>
        <v>-107.89911630219915</v>
      </c>
      <c r="M3294">
        <f t="shared" si="571"/>
        <v>0.79750911797791479</v>
      </c>
      <c r="N3294">
        <f t="shared" si="571"/>
        <v>0</v>
      </c>
    </row>
    <row r="3295" spans="1:14" x14ac:dyDescent="0.2">
      <c r="A3295">
        <f t="shared" si="572"/>
        <v>3278</v>
      </c>
      <c r="B3295">
        <f t="shared" si="562"/>
        <v>32.78</v>
      </c>
      <c r="C3295" s="2">
        <f t="shared" si="563"/>
        <v>-8.5800524404434529E-4</v>
      </c>
      <c r="D3295" s="2">
        <f t="shared" si="564"/>
        <v>-1.9616757443228932E-3</v>
      </c>
      <c r="E3295" s="1">
        <f t="shared" si="565"/>
        <v>6466.2767826320778</v>
      </c>
      <c r="F3295" s="1">
        <v>0</v>
      </c>
      <c r="G3295" s="2">
        <f t="shared" si="566"/>
        <v>-34.311745936714658</v>
      </c>
      <c r="H3295" s="2">
        <f t="shared" si="566"/>
        <v>-78.56466964463371</v>
      </c>
      <c r="I3295" s="2">
        <f t="shared" si="567"/>
        <v>-79.134618310134996</v>
      </c>
      <c r="J3295" s="2">
        <f t="shared" si="568"/>
        <v>-177.80026593941196</v>
      </c>
      <c r="K3295">
        <f t="shared" si="569"/>
        <v>-44.096413327990746</v>
      </c>
      <c r="L3295">
        <f t="shared" si="570"/>
        <v>-99.235596294778247</v>
      </c>
      <c r="M3295">
        <f t="shared" si="571"/>
        <v>0.72645904542959328</v>
      </c>
      <c r="N3295">
        <f t="shared" si="571"/>
        <v>0</v>
      </c>
    </row>
    <row r="3296" spans="1:14" x14ac:dyDescent="0.2">
      <c r="A3296">
        <f t="shared" si="572"/>
        <v>3279</v>
      </c>
      <c r="B3296">
        <f t="shared" si="562"/>
        <v>32.79</v>
      </c>
      <c r="C3296" s="2">
        <f t="shared" si="563"/>
        <v>-7.1915967176478033E-4</v>
      </c>
      <c r="D3296" s="2">
        <f t="shared" si="564"/>
        <v>-1.6626350751308883E-3</v>
      </c>
      <c r="E3296" s="1">
        <f t="shared" si="565"/>
        <v>5589.8000240504489</v>
      </c>
      <c r="F3296" s="1">
        <v>0</v>
      </c>
      <c r="G3296" s="2">
        <f t="shared" si="566"/>
        <v>-28.757999738139645</v>
      </c>
      <c r="H3296" s="2">
        <f t="shared" si="566"/>
        <v>-66.588724032116332</v>
      </c>
      <c r="I3296" s="2">
        <f t="shared" si="567"/>
        <v>-68.861518254158412</v>
      </c>
      <c r="J3296" s="2">
        <f t="shared" si="568"/>
        <v>-155.94075609558078</v>
      </c>
      <c r="K3296">
        <f t="shared" si="569"/>
        <v>-39.456890837755559</v>
      </c>
      <c r="L3296">
        <f t="shared" si="570"/>
        <v>-89.352032063464449</v>
      </c>
      <c r="M3296">
        <f t="shared" si="571"/>
        <v>0.64662767826320777</v>
      </c>
      <c r="N3296">
        <f t="shared" si="571"/>
        <v>0</v>
      </c>
    </row>
    <row r="3297" spans="1:14" x14ac:dyDescent="0.2">
      <c r="A3297">
        <f t="shared" si="572"/>
        <v>3280</v>
      </c>
      <c r="B3297">
        <f t="shared" si="562"/>
        <v>32.799999999999997</v>
      </c>
      <c r="C3297" s="2">
        <f t="shared" si="563"/>
        <v>-5.7138055714787191E-4</v>
      </c>
      <c r="D3297" s="2">
        <f t="shared" si="564"/>
        <v>-1.3431076915432281E-3</v>
      </c>
      <c r="E3297" s="1">
        <f t="shared" si="565"/>
        <v>4645.7548578948426</v>
      </c>
      <c r="F3297" s="1">
        <v>0</v>
      </c>
      <c r="G3297" s="2">
        <f t="shared" si="566"/>
        <v>-22.847004310385614</v>
      </c>
      <c r="H3297" s="2">
        <f t="shared" si="566"/>
        <v>-53.792288246243814</v>
      </c>
      <c r="I3297" s="2">
        <f t="shared" si="567"/>
        <v>-57.73465789962362</v>
      </c>
      <c r="J3297" s="2">
        <f t="shared" si="568"/>
        <v>-132.16167814744156</v>
      </c>
      <c r="K3297">
        <f t="shared" si="569"/>
        <v>-34.328673586832963</v>
      </c>
      <c r="L3297">
        <f t="shared" si="570"/>
        <v>-78.369389901197749</v>
      </c>
      <c r="M3297">
        <f t="shared" si="571"/>
        <v>0.55898000240504486</v>
      </c>
      <c r="N3297">
        <f t="shared" si="571"/>
        <v>0</v>
      </c>
    </row>
    <row r="3298" spans="1:14" x14ac:dyDescent="0.2">
      <c r="A3298">
        <f t="shared" si="572"/>
        <v>3281</v>
      </c>
      <c r="B3298">
        <f t="shared" si="562"/>
        <v>32.81</v>
      </c>
      <c r="C3298" s="2">
        <f t="shared" si="563"/>
        <v>-4.1648410733668273E-4</v>
      </c>
      <c r="D3298" s="2">
        <f t="shared" si="564"/>
        <v>-1.0070043288562336E-3</v>
      </c>
      <c r="E3298" s="1">
        <f t="shared" si="565"/>
        <v>3645.5527171815897</v>
      </c>
      <c r="F3298" s="1">
        <v>0</v>
      </c>
      <c r="G3298" s="2">
        <f t="shared" si="566"/>
        <v>-16.651407002520223</v>
      </c>
      <c r="H3298" s="2">
        <f t="shared" si="566"/>
        <v>-40.331978924147691</v>
      </c>
      <c r="I3298" s="2">
        <f t="shared" si="567"/>
        <v>-45.890756491352491</v>
      </c>
      <c r="J3298" s="2">
        <f t="shared" si="568"/>
        <v>-106.75406090250243</v>
      </c>
      <c r="K3298">
        <f t="shared" si="569"/>
        <v>-28.774774003042783</v>
      </c>
      <c r="L3298">
        <f t="shared" si="570"/>
        <v>-66.42208197835474</v>
      </c>
      <c r="M3298">
        <f t="shared" si="571"/>
        <v>0.46457548578948427</v>
      </c>
      <c r="N3298">
        <f t="shared" si="571"/>
        <v>0</v>
      </c>
    </row>
    <row r="3299" spans="1:14" x14ac:dyDescent="0.2">
      <c r="A3299">
        <f t="shared" si="572"/>
        <v>3282</v>
      </c>
      <c r="B3299">
        <f t="shared" si="562"/>
        <v>32.82</v>
      </c>
      <c r="C3299" s="2">
        <f t="shared" si="563"/>
        <v>-2.5637431533156877E-4</v>
      </c>
      <c r="D3299" s="2">
        <f t="shared" si="564"/>
        <v>-6.5843892581751685E-4</v>
      </c>
      <c r="E3299" s="1">
        <f t="shared" si="565"/>
        <v>2601.2838494366924</v>
      </c>
      <c r="F3299" s="1">
        <v>0</v>
      </c>
      <c r="G3299" s="2">
        <f t="shared" si="566"/>
        <v>-10.2473655565369</v>
      </c>
      <c r="H3299" s="2">
        <f t="shared" si="566"/>
        <v>-26.372551031916657</v>
      </c>
      <c r="I3299" s="2">
        <f t="shared" si="567"/>
        <v>-33.475361089699199</v>
      </c>
      <c r="J3299" s="2">
        <f t="shared" si="568"/>
        <v>-80.028878109131099</v>
      </c>
      <c r="K3299">
        <f t="shared" si="569"/>
        <v>-22.86344026144414</v>
      </c>
      <c r="L3299">
        <f t="shared" si="570"/>
        <v>-53.656327077214442</v>
      </c>
      <c r="M3299">
        <f t="shared" si="571"/>
        <v>0.36455527171815899</v>
      </c>
      <c r="N3299">
        <f t="shared" si="571"/>
        <v>0</v>
      </c>
    </row>
    <row r="3300" spans="1:14" x14ac:dyDescent="0.2">
      <c r="A3300">
        <f t="shared" si="572"/>
        <v>3283</v>
      </c>
      <c r="B3300">
        <f t="shared" si="562"/>
        <v>32.83</v>
      </c>
      <c r="C3300" s="2">
        <f t="shared" si="563"/>
        <v>-9.3019670033480588E-5</v>
      </c>
      <c r="D3300" s="2">
        <f t="shared" si="564"/>
        <v>-3.0167845137196215E-4</v>
      </c>
      <c r="E3300" s="1">
        <f t="shared" si="565"/>
        <v>1525.5711721456139</v>
      </c>
      <c r="F3300" s="1">
        <v>0</v>
      </c>
      <c r="G3300" s="2">
        <f t="shared" si="566"/>
        <v>-3.7136165228063764</v>
      </c>
      <c r="H3300" s="2">
        <f t="shared" si="566"/>
        <v>-12.084888531612997</v>
      </c>
      <c r="I3300" s="2">
        <f t="shared" si="567"/>
        <v>-20.641066492164441</v>
      </c>
      <c r="J3300" s="2">
        <f t="shared" si="568"/>
        <v>-52.313255915964</v>
      </c>
      <c r="K3300">
        <f t="shared" si="569"/>
        <v>-16.667321584414395</v>
      </c>
      <c r="L3300">
        <f t="shared" si="570"/>
        <v>-40.228367384351003</v>
      </c>
      <c r="M3300">
        <f t="shared" si="571"/>
        <v>0.26012838494366924</v>
      </c>
      <c r="N3300">
        <f t="shared" si="571"/>
        <v>0</v>
      </c>
    </row>
    <row r="3301" spans="1:14" x14ac:dyDescent="0.2">
      <c r="A3301">
        <f t="shared" si="572"/>
        <v>3284</v>
      </c>
      <c r="B3301">
        <f t="shared" si="562"/>
        <v>32.840000000000003</v>
      </c>
      <c r="C3301" s="2">
        <f t="shared" si="563"/>
        <v>7.1570925508947456E-5</v>
      </c>
      <c r="D3301" s="2">
        <f t="shared" si="564"/>
        <v>5.8909138101034326E-5</v>
      </c>
      <c r="E3301" s="1">
        <f t="shared" si="565"/>
        <v>431.41768940546012</v>
      </c>
      <c r="F3301" s="1">
        <v>0</v>
      </c>
      <c r="G3301" s="2">
        <f t="shared" si="566"/>
        <v>2.8694879843502141</v>
      </c>
      <c r="H3301" s="2">
        <f t="shared" si="566"/>
        <v>2.3560798269323548</v>
      </c>
      <c r="I3301" s="2">
        <f t="shared" si="567"/>
        <v>-7.5456488028529476</v>
      </c>
      <c r="J3301" s="2">
        <f t="shared" si="568"/>
        <v>-23.946483206552337</v>
      </c>
      <c r="K3301">
        <f t="shared" si="569"/>
        <v>-10.2625796699886</v>
      </c>
      <c r="L3301">
        <f t="shared" si="570"/>
        <v>-26.302563033484692</v>
      </c>
      <c r="M3301">
        <f t="shared" si="571"/>
        <v>0.15255711721456139</v>
      </c>
      <c r="N3301">
        <f t="shared" si="571"/>
        <v>0</v>
      </c>
    </row>
    <row r="3302" spans="1:14" x14ac:dyDescent="0.2">
      <c r="A3302">
        <f t="shared" si="572"/>
        <v>3285</v>
      </c>
      <c r="B3302">
        <f t="shared" si="562"/>
        <v>32.85</v>
      </c>
      <c r="C3302" s="2">
        <f t="shared" si="563"/>
        <v>2.3537273406647557E-4</v>
      </c>
      <c r="D3302" s="2">
        <f t="shared" si="564"/>
        <v>4.189081779512868E-4</v>
      </c>
      <c r="E3302" s="1">
        <f t="shared" si="565"/>
        <v>-667.95068584372439</v>
      </c>
      <c r="F3302" s="1">
        <v>0</v>
      </c>
      <c r="G3302" s="2">
        <f t="shared" si="566"/>
        <v>9.4209634479032385</v>
      </c>
      <c r="H3302" s="2">
        <f t="shared" si="566"/>
        <v>16.773514234893842</v>
      </c>
      <c r="I3302" s="2">
        <f t="shared" si="567"/>
        <v>5.6498645990906216</v>
      </c>
      <c r="J3302" s="2">
        <f t="shared" si="568"/>
        <v>4.7241266567498679</v>
      </c>
      <c r="K3302">
        <f t="shared" si="569"/>
        <v>-3.7279570798720707</v>
      </c>
      <c r="L3302">
        <f t="shared" si="570"/>
        <v>-12.049387578143975</v>
      </c>
      <c r="M3302">
        <f t="shared" si="571"/>
        <v>4.3141768940546013E-2</v>
      </c>
      <c r="N3302">
        <f t="shared" si="571"/>
        <v>0</v>
      </c>
    </row>
    <row r="3303" spans="1:14" x14ac:dyDescent="0.2">
      <c r="A3303">
        <f t="shared" si="572"/>
        <v>3286</v>
      </c>
      <c r="B3303">
        <f t="shared" si="562"/>
        <v>32.86</v>
      </c>
      <c r="C3303" s="2">
        <f t="shared" si="563"/>
        <v>3.9636996272739188E-4</v>
      </c>
      <c r="D3303" s="2">
        <f t="shared" si="564"/>
        <v>7.739091626421912E-4</v>
      </c>
      <c r="E3303" s="1">
        <f t="shared" si="565"/>
        <v>-1759.2450040623539</v>
      </c>
      <c r="F3303" s="1">
        <v>0</v>
      </c>
      <c r="G3303" s="2">
        <f t="shared" si="566"/>
        <v>15.860184039204595</v>
      </c>
      <c r="H3303" s="2">
        <f t="shared" si="566"/>
        <v>30.990821115456221</v>
      </c>
      <c r="I3303" s="2">
        <f t="shared" si="567"/>
        <v>18.78316516415455</v>
      </c>
      <c r="J3303" s="2">
        <f t="shared" si="568"/>
        <v>33.347472336606614</v>
      </c>
      <c r="K3303">
        <f t="shared" si="569"/>
        <v>2.8561860563655821</v>
      </c>
      <c r="L3303">
        <f t="shared" si="570"/>
        <v>2.3566512211503916</v>
      </c>
      <c r="M3303">
        <f t="shared" si="571"/>
        <v>-6.6795068584372438E-2</v>
      </c>
      <c r="N3303">
        <f t="shared" si="571"/>
        <v>0</v>
      </c>
    </row>
    <row r="3304" spans="1:14" x14ac:dyDescent="0.2">
      <c r="A3304">
        <f t="shared" si="572"/>
        <v>3287</v>
      </c>
      <c r="B3304">
        <f t="shared" si="562"/>
        <v>32.869999999999997</v>
      </c>
      <c r="C3304" s="2">
        <f t="shared" si="563"/>
        <v>5.5258043778719961E-4</v>
      </c>
      <c r="D3304" s="2">
        <f t="shared" si="564"/>
        <v>1.1195625459738791E-3</v>
      </c>
      <c r="E3304" s="1">
        <f t="shared" si="565"/>
        <v>-2829.2739133320988</v>
      </c>
      <c r="F3304" s="1">
        <v>0</v>
      </c>
      <c r="G3304" s="2">
        <f t="shared" si="566"/>
        <v>22.107869553838977</v>
      </c>
      <c r="H3304" s="2">
        <f t="shared" si="566"/>
        <v>44.833807730242867</v>
      </c>
      <c r="I3304" s="2">
        <f t="shared" si="567"/>
        <v>31.692649331660018</v>
      </c>
      <c r="J3304" s="2">
        <f t="shared" si="568"/>
        <v>61.572947731451976</v>
      </c>
      <c r="K3304">
        <f t="shared" si="569"/>
        <v>9.4088552774148067</v>
      </c>
      <c r="L3304">
        <f t="shared" si="570"/>
        <v>16.739140001209105</v>
      </c>
      <c r="M3304">
        <f t="shared" si="571"/>
        <v>-0.17592450040623539</v>
      </c>
      <c r="N3304">
        <f t="shared" si="571"/>
        <v>0</v>
      </c>
    </row>
    <row r="3305" spans="1:14" x14ac:dyDescent="0.2">
      <c r="A3305">
        <f t="shared" si="572"/>
        <v>3288</v>
      </c>
      <c r="B3305">
        <f t="shared" si="562"/>
        <v>32.880000000000003</v>
      </c>
      <c r="C3305" s="2">
        <f t="shared" si="563"/>
        <v>7.0207987510874717E-4</v>
      </c>
      <c r="D3305" s="2">
        <f t="shared" si="564"/>
        <v>1.451631819520488E-3</v>
      </c>
      <c r="E3305" s="1">
        <f t="shared" si="565"/>
        <v>-3865.103113830131</v>
      </c>
      <c r="F3305" s="1">
        <v>0</v>
      </c>
      <c r="G3305" s="2">
        <f t="shared" si="566"/>
        <v>28.087056156015535</v>
      </c>
      <c r="H3305" s="2">
        <f t="shared" si="566"/>
        <v>58.132807884623233</v>
      </c>
      <c r="I3305" s="2">
        <f t="shared" si="567"/>
        <v>44.219396526335501</v>
      </c>
      <c r="J3305" s="2">
        <f t="shared" si="568"/>
        <v>89.054719780542314</v>
      </c>
      <c r="K3305">
        <f t="shared" si="569"/>
        <v>15.849412978986756</v>
      </c>
      <c r="L3305">
        <f t="shared" si="570"/>
        <v>30.921911895919077</v>
      </c>
      <c r="M3305">
        <f t="shared" si="571"/>
        <v>-0.28292739133320988</v>
      </c>
      <c r="N3305">
        <f t="shared" si="571"/>
        <v>0</v>
      </c>
    </row>
    <row r="3306" spans="1:14" x14ac:dyDescent="0.2">
      <c r="A3306">
        <f t="shared" si="572"/>
        <v>3289</v>
      </c>
      <c r="B3306">
        <f t="shared" si="562"/>
        <v>32.89</v>
      </c>
      <c r="C3306" s="2">
        <f t="shared" si="563"/>
        <v>8.4302544991042506E-4</v>
      </c>
      <c r="D3306" s="2">
        <f t="shared" si="564"/>
        <v>1.7660452233640668E-3</v>
      </c>
      <c r="E3306" s="1">
        <f t="shared" si="565"/>
        <v>-4854.2117051136411</v>
      </c>
      <c r="F3306" s="1">
        <v>0</v>
      </c>
      <c r="G3306" s="2">
        <f t="shared" si="566"/>
        <v>33.724039090552459</v>
      </c>
      <c r="H3306" s="2">
        <f t="shared" si="566"/>
        <v>70.724752864001005</v>
      </c>
      <c r="I3306" s="2">
        <f t="shared" si="567"/>
        <v>56.209114871072465</v>
      </c>
      <c r="J3306" s="2">
        <f t="shared" si="568"/>
        <v>115.45594881166848</v>
      </c>
      <c r="K3306">
        <f t="shared" si="569"/>
        <v>22.098565469136997</v>
      </c>
      <c r="L3306">
        <f t="shared" si="570"/>
        <v>44.731195947667473</v>
      </c>
      <c r="M3306">
        <f t="shared" si="571"/>
        <v>-0.38651031138301312</v>
      </c>
      <c r="N3306">
        <f t="shared" si="571"/>
        <v>0</v>
      </c>
    </row>
    <row r="3307" spans="1:14" x14ac:dyDescent="0.2">
      <c r="A3307">
        <f t="shared" si="572"/>
        <v>3290</v>
      </c>
      <c r="B3307">
        <f t="shared" si="562"/>
        <v>32.9</v>
      </c>
      <c r="C3307" s="2">
        <f t="shared" si="563"/>
        <v>9.7367837842017959E-4</v>
      </c>
      <c r="D3307" s="2">
        <f t="shared" si="564"/>
        <v>2.0589454597596439E-3</v>
      </c>
      <c r="E3307" s="1">
        <f t="shared" si="565"/>
        <v>-5784.6435363103474</v>
      </c>
      <c r="F3307" s="1">
        <v>0</v>
      </c>
      <c r="G3307" s="2">
        <f t="shared" si="566"/>
        <v>38.949275860827299</v>
      </c>
      <c r="H3307" s="2">
        <f t="shared" si="566"/>
        <v>82.455162396001242</v>
      </c>
      <c r="I3307" s="2">
        <f t="shared" si="567"/>
        <v>67.514030884022901</v>
      </c>
      <c r="J3307" s="2">
        <f t="shared" si="568"/>
        <v>140.45290007301705</v>
      </c>
      <c r="K3307">
        <f t="shared" si="569"/>
        <v>28.079333852684236</v>
      </c>
      <c r="L3307">
        <f t="shared" si="570"/>
        <v>57.997737677015806</v>
      </c>
      <c r="M3307">
        <f t="shared" si="571"/>
        <v>-0.48542117051136413</v>
      </c>
      <c r="N3307">
        <f t="shared" si="571"/>
        <v>0</v>
      </c>
    </row>
    <row r="3308" spans="1:14" x14ac:dyDescent="0.2">
      <c r="A3308">
        <f t="shared" si="572"/>
        <v>3291</v>
      </c>
      <c r="B3308">
        <f t="shared" si="562"/>
        <v>32.910000000000004</v>
      </c>
      <c r="C3308" s="2">
        <f t="shared" si="563"/>
        <v>1.0924252358120137E-3</v>
      </c>
      <c r="D3308" s="2">
        <f t="shared" si="564"/>
        <v>2.3267368045624894E-3</v>
      </c>
      <c r="E3308" s="1">
        <f t="shared" si="565"/>
        <v>-6645.1517297301862</v>
      </c>
      <c r="F3308" s="1">
        <v>0</v>
      </c>
      <c r="G3308" s="2">
        <f t="shared" si="566"/>
        <v>43.698238850329147</v>
      </c>
      <c r="H3308" s="2">
        <f t="shared" si="566"/>
        <v>93.180031402441671</v>
      </c>
      <c r="I3308" s="2">
        <f t="shared" si="567"/>
        <v>77.994700106241723</v>
      </c>
      <c r="J3308" s="2">
        <f t="shared" si="568"/>
        <v>163.73889640756602</v>
      </c>
      <c r="K3308">
        <f t="shared" si="569"/>
        <v>33.717996902281541</v>
      </c>
      <c r="L3308">
        <f t="shared" si="570"/>
        <v>70.558865005124346</v>
      </c>
      <c r="M3308">
        <f t="shared" si="571"/>
        <v>-0.57846435363103477</v>
      </c>
      <c r="N3308">
        <f t="shared" si="571"/>
        <v>0</v>
      </c>
    </row>
    <row r="3309" spans="1:14" x14ac:dyDescent="0.2">
      <c r="A3309">
        <f t="shared" si="572"/>
        <v>3292</v>
      </c>
      <c r="B3309">
        <f t="shared" si="562"/>
        <v>32.92</v>
      </c>
      <c r="C3309" s="2">
        <f t="shared" si="563"/>
        <v>1.1977977501741999E-3</v>
      </c>
      <c r="D3309" s="2">
        <f t="shared" si="564"/>
        <v>2.5661290427965544E-3</v>
      </c>
      <c r="E3309" s="1">
        <f t="shared" si="565"/>
        <v>-7425.334630914409</v>
      </c>
      <c r="F3309" s="1">
        <v>0</v>
      </c>
      <c r="G3309" s="2">
        <f t="shared" si="566"/>
        <v>47.912206978845624</v>
      </c>
      <c r="H3309" s="2">
        <f t="shared" si="566"/>
        <v>102.76758956835346</v>
      </c>
      <c r="I3309" s="2">
        <f t="shared" si="567"/>
        <v>87.521716564605711</v>
      </c>
      <c r="J3309" s="2">
        <f t="shared" si="568"/>
        <v>185.02806395312373</v>
      </c>
      <c r="K3309">
        <f t="shared" si="569"/>
        <v>38.944994412787068</v>
      </c>
      <c r="L3309">
        <f t="shared" si="570"/>
        <v>82.260474384770276</v>
      </c>
      <c r="M3309">
        <f t="shared" si="571"/>
        <v>-0.66451517297301865</v>
      </c>
      <c r="N3309">
        <f t="shared" si="571"/>
        <v>0</v>
      </c>
    </row>
    <row r="3310" spans="1:14" x14ac:dyDescent="0.2">
      <c r="A3310">
        <f t="shared" si="572"/>
        <v>3293</v>
      </c>
      <c r="B3310">
        <f t="shared" ref="B3310:B3373" si="573">A3310*$B$4</f>
        <v>32.93</v>
      </c>
      <c r="C3310" s="2">
        <f t="shared" ref="C3310:C3373" si="574">$F$13*G3310+$G$13*H3310</f>
        <v>1.2884908307588009E-3</v>
      </c>
      <c r="D3310" s="2">
        <f t="shared" ref="D3310:D3373" si="575">G3310*$F$14+H3310*$G$14</f>
        <v>2.7741776932602887E-3</v>
      </c>
      <c r="E3310" s="1">
        <f t="shared" ref="E3310:E3373" si="576">10000*SIN(11*B3310)</f>
        <v>-8115.7615418030473</v>
      </c>
      <c r="F3310" s="1">
        <v>0</v>
      </c>
      <c r="G3310" s="2">
        <f t="shared" ref="G3310:H3373" si="577">I3310-K3310+M3310</f>
        <v>51.538986724415942</v>
      </c>
      <c r="H3310" s="2">
        <f t="shared" si="577"/>
        <v>111.09991229780674</v>
      </c>
      <c r="I3310" s="2">
        <f t="shared" ref="I3310:I3373" si="578">$I$13*C3309+$J$13*D3309</f>
        <v>95.977300202139332</v>
      </c>
      <c r="J3310" s="2">
        <f t="shared" ref="J3310:J3373" si="579">$I$14*C3309+$J$14*D3309</f>
        <v>204.05882526036422</v>
      </c>
      <c r="K3310">
        <f t="shared" ref="K3310:K3373" si="580">$L$13*C3308+$M$13*D3308</f>
        <v>43.69578001463195</v>
      </c>
      <c r="L3310">
        <f t="shared" ref="L3310:L3373" si="581">$L$14*C3308+$M$14*D3308</f>
        <v>92.958912962557477</v>
      </c>
      <c r="M3310">
        <f t="shared" ref="M3310:N3373" si="582">E3309*$B$4^2</f>
        <v>-0.74253346309144097</v>
      </c>
      <c r="N3310">
        <f t="shared" si="582"/>
        <v>0</v>
      </c>
    </row>
    <row r="3311" spans="1:14" x14ac:dyDescent="0.2">
      <c r="A3311">
        <f t="shared" si="572"/>
        <v>3294</v>
      </c>
      <c r="B3311">
        <f t="shared" si="573"/>
        <v>32.94</v>
      </c>
      <c r="C3311" s="2">
        <f t="shared" si="574"/>
        <v>1.363378610205863E-3</v>
      </c>
      <c r="D3311" s="2">
        <f t="shared" si="575"/>
        <v>2.948320032085716E-3</v>
      </c>
      <c r="E3311" s="1">
        <f t="shared" si="576"/>
        <v>-8708.0867171604532</v>
      </c>
      <c r="F3311" s="1">
        <v>0</v>
      </c>
      <c r="G3311" s="2">
        <f t="shared" si="577"/>
        <v>54.533553700001825</v>
      </c>
      <c r="H3311" s="2">
        <f t="shared" si="577"/>
        <v>118.07436342920084</v>
      </c>
      <c r="I3311" s="2">
        <f t="shared" si="578"/>
        <v>103.2567428892725</v>
      </c>
      <c r="J3311" s="2">
        <f t="shared" si="579"/>
        <v>220.59709728457173</v>
      </c>
      <c r="K3311">
        <f t="shared" si="580"/>
        <v>47.911613035090369</v>
      </c>
      <c r="L3311">
        <f t="shared" si="581"/>
        <v>102.52273385537089</v>
      </c>
      <c r="M3311">
        <f t="shared" si="582"/>
        <v>-0.81157615418030482</v>
      </c>
      <c r="N3311">
        <f t="shared" si="582"/>
        <v>0</v>
      </c>
    </row>
    <row r="3312" spans="1:14" x14ac:dyDescent="0.2">
      <c r="A3312">
        <f t="shared" si="572"/>
        <v>3295</v>
      </c>
      <c r="B3312">
        <f t="shared" si="573"/>
        <v>32.950000000000003</v>
      </c>
      <c r="C3312" s="2">
        <f t="shared" si="574"/>
        <v>1.4215283045628275E-3</v>
      </c>
      <c r="D3312" s="2">
        <f t="shared" si="575"/>
        <v>3.0864064761431734E-3</v>
      </c>
      <c r="E3312" s="1">
        <f t="shared" si="576"/>
        <v>-9195.1502463121742</v>
      </c>
      <c r="F3312" s="1">
        <v>0</v>
      </c>
      <c r="G3312" s="2">
        <f t="shared" si="577"/>
        <v>56.858606938971455</v>
      </c>
      <c r="H3312" s="2">
        <f t="shared" si="577"/>
        <v>123.60485212414906</v>
      </c>
      <c r="I3312" s="2">
        <f t="shared" si="578"/>
        <v>109.26969534697564</v>
      </c>
      <c r="J3312" s="2">
        <f t="shared" si="579"/>
        <v>234.43915528716542</v>
      </c>
      <c r="K3312">
        <f t="shared" si="580"/>
        <v>51.540279736288134</v>
      </c>
      <c r="L3312">
        <f t="shared" si="581"/>
        <v>110.83430316301636</v>
      </c>
      <c r="M3312">
        <f t="shared" si="582"/>
        <v>-0.87080867171604537</v>
      </c>
      <c r="N3312">
        <f t="shared" si="582"/>
        <v>0</v>
      </c>
    </row>
    <row r="3313" spans="1:14" x14ac:dyDescent="0.2">
      <c r="A3313">
        <f t="shared" si="572"/>
        <v>3296</v>
      </c>
      <c r="B3313">
        <f t="shared" si="573"/>
        <v>32.96</v>
      </c>
      <c r="C3313" s="2">
        <f t="shared" si="574"/>
        <v>1.4622117214374683E-3</v>
      </c>
      <c r="D3313" s="2">
        <f t="shared" si="575"/>
        <v>3.1867269434995493E-3</v>
      </c>
      <c r="E3313" s="1">
        <f t="shared" si="576"/>
        <v>-9571.0646007390933</v>
      </c>
      <c r="F3313" s="1">
        <v>0</v>
      </c>
      <c r="G3313" s="2">
        <f t="shared" si="577"/>
        <v>58.48502910424353</v>
      </c>
      <c r="H3313" s="2">
        <f t="shared" si="577"/>
        <v>127.62288859937514</v>
      </c>
      <c r="I3313" s="2">
        <f t="shared" si="578"/>
        <v>113.94127924534196</v>
      </c>
      <c r="J3313" s="2">
        <f t="shared" si="579"/>
        <v>245.41412773703158</v>
      </c>
      <c r="K3313">
        <f t="shared" si="580"/>
        <v>54.536735116467213</v>
      </c>
      <c r="L3313">
        <f t="shared" si="581"/>
        <v>117.79123913765643</v>
      </c>
      <c r="M3313">
        <f t="shared" si="582"/>
        <v>-0.91951502463121748</v>
      </c>
      <c r="N3313">
        <f t="shared" si="582"/>
        <v>0</v>
      </c>
    </row>
    <row r="3314" spans="1:14" x14ac:dyDescent="0.2">
      <c r="A3314">
        <f t="shared" si="572"/>
        <v>3297</v>
      </c>
      <c r="B3314">
        <f t="shared" si="573"/>
        <v>32.97</v>
      </c>
      <c r="C3314" s="2">
        <f t="shared" si="574"/>
        <v>1.4849142752093208E-3</v>
      </c>
      <c r="D3314" s="2">
        <f t="shared" si="575"/>
        <v>3.2480318691094582E-3</v>
      </c>
      <c r="E3314" s="1">
        <f t="shared" si="576"/>
        <v>-9831.2858013721143</v>
      </c>
      <c r="F3314" s="1">
        <v>0</v>
      </c>
      <c r="G3314" s="2">
        <f t="shared" si="577"/>
        <v>59.392246979430958</v>
      </c>
      <c r="H3314" s="2">
        <f t="shared" si="577"/>
        <v>130.07842581280326</v>
      </c>
      <c r="I3314" s="2">
        <f t="shared" si="578"/>
        <v>117.21301086555961</v>
      </c>
      <c r="J3314" s="2">
        <f t="shared" si="579"/>
        <v>253.38609178010807</v>
      </c>
      <c r="K3314">
        <f t="shared" si="580"/>
        <v>56.863657426054743</v>
      </c>
      <c r="L3314">
        <f t="shared" si="581"/>
        <v>123.30766596730481</v>
      </c>
      <c r="M3314">
        <f t="shared" si="582"/>
        <v>-0.95710646007390943</v>
      </c>
      <c r="N3314">
        <f t="shared" si="582"/>
        <v>0</v>
      </c>
    </row>
    <row r="3315" spans="1:14" x14ac:dyDescent="0.2">
      <c r="A3315">
        <f t="shared" si="572"/>
        <v>3298</v>
      </c>
      <c r="B3315">
        <f t="shared" si="573"/>
        <v>32.980000000000004</v>
      </c>
      <c r="C3315" s="2">
        <f t="shared" si="574"/>
        <v>1.4893413985331218E-3</v>
      </c>
      <c r="D3315" s="2">
        <f t="shared" si="575"/>
        <v>3.2695476188073043E-3</v>
      </c>
      <c r="E3315" s="1">
        <f t="shared" si="576"/>
        <v>-9972.6683453188944</v>
      </c>
      <c r="F3315" s="1">
        <v>0</v>
      </c>
      <c r="G3315" s="2">
        <f t="shared" si="577"/>
        <v>59.56848781267626</v>
      </c>
      <c r="H3315" s="2">
        <f t="shared" si="577"/>
        <v>130.94047681365771</v>
      </c>
      <c r="I3315" s="2">
        <f t="shared" si="578"/>
        <v>119.0435250035674</v>
      </c>
      <c r="J3315" s="2">
        <f t="shared" si="579"/>
        <v>258.25574369424652</v>
      </c>
      <c r="K3315">
        <f t="shared" si="580"/>
        <v>58.491908610753924</v>
      </c>
      <c r="L3315">
        <f t="shared" si="581"/>
        <v>127.31526688058881</v>
      </c>
      <c r="M3315">
        <f t="shared" si="582"/>
        <v>-0.98312858013721149</v>
      </c>
      <c r="N3315">
        <f t="shared" si="582"/>
        <v>0</v>
      </c>
    </row>
    <row r="3316" spans="1:14" x14ac:dyDescent="0.2">
      <c r="A3316">
        <f t="shared" si="572"/>
        <v>3299</v>
      </c>
      <c r="B3316">
        <f t="shared" si="573"/>
        <v>32.99</v>
      </c>
      <c r="C3316" s="2">
        <f t="shared" si="574"/>
        <v>1.4754222710303784E-3</v>
      </c>
      <c r="D3316" s="2">
        <f t="shared" si="575"/>
        <v>3.2509861126867917E-3</v>
      </c>
      <c r="E3316" s="1">
        <f t="shared" si="576"/>
        <v>-9993.5032280866235</v>
      </c>
      <c r="F3316" s="1">
        <v>0</v>
      </c>
      <c r="G3316" s="2">
        <f t="shared" si="577"/>
        <v>59.010928350370108</v>
      </c>
      <c r="H3316" s="2">
        <f t="shared" si="577"/>
        <v>130.1975001903842</v>
      </c>
      <c r="I3316" s="2">
        <f t="shared" si="578"/>
        <v>119.4090902222167</v>
      </c>
      <c r="J3316" s="2">
        <f t="shared" si="579"/>
        <v>259.96162390633759</v>
      </c>
      <c r="K3316">
        <f t="shared" si="580"/>
        <v>59.400895037314704</v>
      </c>
      <c r="L3316">
        <f t="shared" si="581"/>
        <v>129.76412371595339</v>
      </c>
      <c r="M3316">
        <f t="shared" si="582"/>
        <v>-0.99726683453188947</v>
      </c>
      <c r="N3316">
        <f t="shared" si="582"/>
        <v>0</v>
      </c>
    </row>
    <row r="3317" spans="1:14" x14ac:dyDescent="0.2">
      <c r="A3317">
        <f t="shared" si="572"/>
        <v>3300</v>
      </c>
      <c r="B3317">
        <f t="shared" si="573"/>
        <v>33</v>
      </c>
      <c r="C3317" s="2">
        <f t="shared" si="574"/>
        <v>1.4433108186974102E-3</v>
      </c>
      <c r="D3317" s="2">
        <f t="shared" si="575"/>
        <v>3.1925485392782535E-3</v>
      </c>
      <c r="E3317" s="1">
        <f t="shared" si="576"/>
        <v>-9893.5386016944285</v>
      </c>
      <c r="F3317" s="1">
        <v>0</v>
      </c>
      <c r="G3317" s="2">
        <f t="shared" si="577"/>
        <v>57.725734703211565</v>
      </c>
      <c r="H3317" s="2">
        <f t="shared" si="577"/>
        <v>127.85754886652592</v>
      </c>
      <c r="I3317" s="2">
        <f t="shared" si="578"/>
        <v>118.3039090959937</v>
      </c>
      <c r="J3317" s="2">
        <f t="shared" si="579"/>
        <v>258.48088155745256</v>
      </c>
      <c r="K3317">
        <f t="shared" si="580"/>
        <v>59.578824069973479</v>
      </c>
      <c r="L3317">
        <f t="shared" si="581"/>
        <v>130.62333269092665</v>
      </c>
      <c r="M3317">
        <f t="shared" si="582"/>
        <v>-0.99935032280866243</v>
      </c>
      <c r="N3317">
        <f t="shared" si="582"/>
        <v>0</v>
      </c>
    </row>
    <row r="3318" spans="1:14" x14ac:dyDescent="0.2">
      <c r="A3318">
        <f t="shared" si="572"/>
        <v>3301</v>
      </c>
      <c r="B3318">
        <f t="shared" si="573"/>
        <v>33.01</v>
      </c>
      <c r="C3318" s="2">
        <f t="shared" si="574"/>
        <v>1.3933839707638361E-3</v>
      </c>
      <c r="D3318" s="2">
        <f t="shared" si="575"/>
        <v>3.0949231137103201E-3</v>
      </c>
      <c r="E3318" s="1">
        <f t="shared" si="576"/>
        <v>-9673.9828189617674</v>
      </c>
      <c r="F3318" s="1">
        <v>0</v>
      </c>
      <c r="G3318" s="2">
        <f t="shared" si="577"/>
        <v>55.727992515258293</v>
      </c>
      <c r="H3318" s="2">
        <f t="shared" si="577"/>
        <v>123.94818036917837</v>
      </c>
      <c r="I3318" s="2">
        <f t="shared" si="578"/>
        <v>115.7401997074879</v>
      </c>
      <c r="J3318" s="2">
        <f t="shared" si="579"/>
        <v>253.82956919373751</v>
      </c>
      <c r="K3318">
        <f t="shared" si="580"/>
        <v>59.022853332060166</v>
      </c>
      <c r="L3318">
        <f t="shared" si="581"/>
        <v>129.88138882455914</v>
      </c>
      <c r="M3318">
        <f t="shared" si="582"/>
        <v>-0.98935386016944293</v>
      </c>
      <c r="N3318">
        <f t="shared" si="582"/>
        <v>0</v>
      </c>
    </row>
    <row r="3319" spans="1:14" x14ac:dyDescent="0.2">
      <c r="A3319">
        <f t="shared" si="572"/>
        <v>3302</v>
      </c>
      <c r="B3319">
        <f t="shared" si="573"/>
        <v>33.020000000000003</v>
      </c>
      <c r="C3319" s="2">
        <f t="shared" si="574"/>
        <v>1.3262371941112723E-3</v>
      </c>
      <c r="D3319" s="2">
        <f t="shared" si="575"/>
        <v>2.959276905400236E-3</v>
      </c>
      <c r="E3319" s="1">
        <f t="shared" si="576"/>
        <v>-9337.4898271759848</v>
      </c>
      <c r="F3319" s="1">
        <v>0</v>
      </c>
      <c r="G3319" s="2">
        <f t="shared" si="577"/>
        <v>53.041528241593852</v>
      </c>
      <c r="H3319" s="2">
        <f t="shared" si="577"/>
        <v>118.51612959243941</v>
      </c>
      <c r="I3319" s="2">
        <f t="shared" si="578"/>
        <v>111.74805731607127</v>
      </c>
      <c r="J3319" s="2">
        <f t="shared" si="579"/>
        <v>246.06246386817378</v>
      </c>
      <c r="K3319">
        <f t="shared" si="580"/>
        <v>57.739130792581243</v>
      </c>
      <c r="L3319">
        <f t="shared" si="581"/>
        <v>127.54633427573437</v>
      </c>
      <c r="M3319">
        <f t="shared" si="582"/>
        <v>-0.96739828189617683</v>
      </c>
      <c r="N3319">
        <f t="shared" si="582"/>
        <v>0</v>
      </c>
    </row>
    <row r="3320" spans="1:14" x14ac:dyDescent="0.2">
      <c r="A3320">
        <f t="shared" si="572"/>
        <v>3303</v>
      </c>
      <c r="B3320">
        <f t="shared" si="573"/>
        <v>33.03</v>
      </c>
      <c r="C3320" s="2">
        <f t="shared" si="574"/>
        <v>1.2426773585025482E-3</v>
      </c>
      <c r="D3320" s="2">
        <f t="shared" si="575"/>
        <v>2.7872418328788542E-3</v>
      </c>
      <c r="E3320" s="1">
        <f t="shared" si="576"/>
        <v>-8888.1270876987364</v>
      </c>
      <c r="F3320" s="1">
        <v>0</v>
      </c>
      <c r="G3320" s="2">
        <f t="shared" si="577"/>
        <v>49.698623665795516</v>
      </c>
      <c r="H3320" s="2">
        <f t="shared" si="577"/>
        <v>111.62674796421156</v>
      </c>
      <c r="I3320" s="2">
        <f t="shared" si="578"/>
        <v>106.37509779436171</v>
      </c>
      <c r="J3320" s="2">
        <f t="shared" si="579"/>
        <v>235.27241669185881</v>
      </c>
      <c r="K3320">
        <f t="shared" si="580"/>
        <v>55.742725145848596</v>
      </c>
      <c r="L3320">
        <f t="shared" si="581"/>
        <v>123.64566872764725</v>
      </c>
      <c r="M3320">
        <f t="shared" si="582"/>
        <v>-0.93374898271759854</v>
      </c>
      <c r="N3320">
        <f t="shared" si="582"/>
        <v>0</v>
      </c>
    </row>
    <row r="3321" spans="1:14" x14ac:dyDescent="0.2">
      <c r="A3321">
        <f t="shared" si="572"/>
        <v>3304</v>
      </c>
      <c r="B3321">
        <f t="shared" si="573"/>
        <v>33.04</v>
      </c>
      <c r="C3321" s="2">
        <f t="shared" si="574"/>
        <v>1.1437130183744356E-3</v>
      </c>
      <c r="D3321" s="2">
        <f t="shared" si="575"/>
        <v>2.5808949942476419E-3</v>
      </c>
      <c r="E3321" s="1">
        <f t="shared" si="576"/>
        <v>-8331.3264092888166</v>
      </c>
      <c r="F3321" s="1">
        <v>0</v>
      </c>
      <c r="G3321" s="2">
        <f t="shared" si="577"/>
        <v>45.739627088412426</v>
      </c>
      <c r="H3321" s="2">
        <f t="shared" si="577"/>
        <v>103.36321576379017</v>
      </c>
      <c r="I3321" s="2">
        <f t="shared" si="578"/>
        <v>99.685887084490233</v>
      </c>
      <c r="J3321" s="2">
        <f t="shared" si="579"/>
        <v>221.58923860336964</v>
      </c>
      <c r="K3321">
        <f t="shared" si="580"/>
        <v>53.05744728730793</v>
      </c>
      <c r="L3321">
        <f t="shared" si="581"/>
        <v>118.22602283957947</v>
      </c>
      <c r="M3321">
        <f t="shared" si="582"/>
        <v>-0.88881270876987373</v>
      </c>
      <c r="N3321">
        <f t="shared" si="582"/>
        <v>0</v>
      </c>
    </row>
    <row r="3322" spans="1:14" x14ac:dyDescent="0.2">
      <c r="A3322">
        <f t="shared" si="572"/>
        <v>3305</v>
      </c>
      <c r="B3322">
        <f t="shared" si="573"/>
        <v>33.049999999999997</v>
      </c>
      <c r="C3322" s="2">
        <f t="shared" si="574"/>
        <v>1.0305422284167805E-3</v>
      </c>
      <c r="D3322" s="2">
        <f t="shared" si="575"/>
        <v>2.3427335706256722E-3</v>
      </c>
      <c r="E3322" s="1">
        <f t="shared" si="576"/>
        <v>-7673.8182894619222</v>
      </c>
      <c r="F3322" s="1">
        <v>0</v>
      </c>
      <c r="G3322" s="2">
        <f t="shared" si="577"/>
        <v>41.212465876366537</v>
      </c>
      <c r="H3322" s="2">
        <f t="shared" si="577"/>
        <v>93.8255370954287</v>
      </c>
      <c r="I3322" s="2">
        <f t="shared" si="578"/>
        <v>91.761163531703744</v>
      </c>
      <c r="J3322" s="2">
        <f t="shared" si="579"/>
        <v>205.17813576152548</v>
      </c>
      <c r="K3322">
        <f t="shared" si="580"/>
        <v>49.715565014408327</v>
      </c>
      <c r="L3322">
        <f t="shared" si="581"/>
        <v>111.35259866609678</v>
      </c>
      <c r="M3322">
        <f t="shared" si="582"/>
        <v>-0.83313264092888173</v>
      </c>
      <c r="N3322">
        <f t="shared" si="582"/>
        <v>0</v>
      </c>
    </row>
    <row r="3323" spans="1:14" x14ac:dyDescent="0.2">
      <c r="A3323">
        <f t="shared" si="572"/>
        <v>3306</v>
      </c>
      <c r="B3323">
        <f t="shared" si="573"/>
        <v>33.06</v>
      </c>
      <c r="C3323" s="2">
        <f t="shared" si="574"/>
        <v>9.0453804021550018E-4</v>
      </c>
      <c r="D3323" s="2">
        <f t="shared" si="575"/>
        <v>2.0756446059388483E-3</v>
      </c>
      <c r="E3323" s="1">
        <f t="shared" si="576"/>
        <v>-6923.5505575550478</v>
      </c>
      <c r="F3323" s="1">
        <v>0</v>
      </c>
      <c r="G3323" s="2">
        <f t="shared" si="577"/>
        <v>36.172066265266722</v>
      </c>
      <c r="H3323" s="2">
        <f t="shared" si="577"/>
        <v>83.129329666044583</v>
      </c>
      <c r="I3323" s="2">
        <f t="shared" si="578"/>
        <v>82.696862475755339</v>
      </c>
      <c r="J3323" s="2">
        <f t="shared" si="579"/>
        <v>186.23771344206577</v>
      </c>
      <c r="K3323">
        <f t="shared" si="580"/>
        <v>45.757414381542425</v>
      </c>
      <c r="L3323">
        <f t="shared" si="581"/>
        <v>103.10838377602118</v>
      </c>
      <c r="M3323">
        <f t="shared" si="582"/>
        <v>-0.76738182894619222</v>
      </c>
      <c r="N3323">
        <f t="shared" si="582"/>
        <v>0</v>
      </c>
    </row>
    <row r="3324" spans="1:14" x14ac:dyDescent="0.2">
      <c r="A3324">
        <f t="shared" si="572"/>
        <v>3307</v>
      </c>
      <c r="B3324">
        <f t="shared" si="573"/>
        <v>33.07</v>
      </c>
      <c r="C3324" s="2">
        <f t="shared" si="574"/>
        <v>7.672318555108134E-4</v>
      </c>
      <c r="D3324" s="2">
        <f t="shared" si="575"/>
        <v>1.7828700287304002E-3</v>
      </c>
      <c r="E3324" s="1">
        <f t="shared" si="576"/>
        <v>-6089.5923029255291</v>
      </c>
      <c r="F3324" s="1">
        <v>0</v>
      </c>
      <c r="G3324" s="2">
        <f t="shared" si="577"/>
        <v>30.679687437465674</v>
      </c>
      <c r="H3324" s="2">
        <f t="shared" si="577"/>
        <v>71.404424011331784</v>
      </c>
      <c r="I3324" s="2">
        <f t="shared" si="578"/>
        <v>72.602954890197083</v>
      </c>
      <c r="J3324" s="2">
        <f t="shared" si="579"/>
        <v>164.99757256595686</v>
      </c>
      <c r="K3324">
        <f t="shared" si="580"/>
        <v>41.230912396975903</v>
      </c>
      <c r="L3324">
        <f t="shared" si="581"/>
        <v>93.593148554625074</v>
      </c>
      <c r="M3324">
        <f t="shared" si="582"/>
        <v>-0.69235505575550482</v>
      </c>
      <c r="N3324">
        <f t="shared" si="582"/>
        <v>0</v>
      </c>
    </row>
    <row r="3325" spans="1:14" x14ac:dyDescent="0.2">
      <c r="A3325">
        <f t="shared" si="572"/>
        <v>3308</v>
      </c>
      <c r="B3325">
        <f t="shared" si="573"/>
        <v>33.08</v>
      </c>
      <c r="C3325" s="2">
        <f t="shared" si="574"/>
        <v>6.2029483777139227E-4</v>
      </c>
      <c r="D3325" s="2">
        <f t="shared" si="575"/>
        <v>1.4679673395742046E-3</v>
      </c>
      <c r="E3325" s="1">
        <f t="shared" si="576"/>
        <v>-5182.0242495705124</v>
      </c>
      <c r="F3325" s="1">
        <v>0</v>
      </c>
      <c r="G3325" s="2">
        <f t="shared" si="577"/>
        <v>24.802177944537124</v>
      </c>
      <c r="H3325" s="2">
        <f t="shared" si="577"/>
        <v>58.79328913347112</v>
      </c>
      <c r="I3325" s="2">
        <f t="shared" si="578"/>
        <v>61.602114126802967</v>
      </c>
      <c r="J3325" s="2">
        <f t="shared" si="579"/>
        <v>141.71552794253441</v>
      </c>
      <c r="K3325">
        <f t="shared" si="580"/>
        <v>36.19097695197329</v>
      </c>
      <c r="L3325">
        <f t="shared" si="581"/>
        <v>82.922238809063288</v>
      </c>
      <c r="M3325">
        <f t="shared" si="582"/>
        <v>-0.60895923029255294</v>
      </c>
      <c r="N3325">
        <f t="shared" si="582"/>
        <v>0</v>
      </c>
    </row>
    <row r="3326" spans="1:14" x14ac:dyDescent="0.2">
      <c r="A3326">
        <f t="shared" si="572"/>
        <v>3309</v>
      </c>
      <c r="B3326">
        <f t="shared" si="573"/>
        <v>33.090000000000003</v>
      </c>
      <c r="C3326" s="2">
        <f t="shared" si="574"/>
        <v>4.6551760749178299E-4</v>
      </c>
      <c r="D3326" s="2">
        <f t="shared" si="575"/>
        <v>1.1347664404475206E-3</v>
      </c>
      <c r="E3326" s="1">
        <f t="shared" si="576"/>
        <v>-4211.8169023146293</v>
      </c>
      <c r="F3326" s="1">
        <v>0</v>
      </c>
      <c r="G3326" s="2">
        <f t="shared" si="577"/>
        <v>18.611163490983216</v>
      </c>
      <c r="H3326" s="2">
        <f t="shared" si="577"/>
        <v>45.44930362721361</v>
      </c>
      <c r="I3326" s="2">
        <f t="shared" si="578"/>
        <v>49.828226919339663</v>
      </c>
      <c r="J3326" s="2">
        <f t="shared" si="579"/>
        <v>116.67448191431384</v>
      </c>
      <c r="K3326">
        <f t="shared" si="580"/>
        <v>30.698861003399397</v>
      </c>
      <c r="L3326">
        <f t="shared" si="581"/>
        <v>71.225178287100235</v>
      </c>
      <c r="M3326">
        <f t="shared" si="582"/>
        <v>-0.51820242495705127</v>
      </c>
      <c r="N3326">
        <f t="shared" si="582"/>
        <v>0</v>
      </c>
    </row>
    <row r="3327" spans="1:14" x14ac:dyDescent="0.2">
      <c r="A3327">
        <f t="shared" si="572"/>
        <v>3310</v>
      </c>
      <c r="B3327">
        <f t="shared" si="573"/>
        <v>33.1</v>
      </c>
      <c r="C3327" s="2">
        <f t="shared" si="574"/>
        <v>3.0478846759576035E-4</v>
      </c>
      <c r="D3327" s="2">
        <f t="shared" si="575"/>
        <v>7.8732312942606463E-4</v>
      </c>
      <c r="E3327" s="1">
        <f t="shared" si="576"/>
        <v>-3190.6979374948969</v>
      </c>
      <c r="F3327" s="1">
        <v>0</v>
      </c>
      <c r="G3327" s="2">
        <f t="shared" si="577"/>
        <v>12.182175934854477</v>
      </c>
      <c r="H3327" s="2">
        <f t="shared" si="577"/>
        <v>31.534893253676238</v>
      </c>
      <c r="I3327" s="2">
        <f t="shared" si="578"/>
        <v>37.4247667022602</v>
      </c>
      <c r="J3327" s="2">
        <f t="shared" si="579"/>
        <v>90.178991286141496</v>
      </c>
      <c r="K3327">
        <f t="shared" si="580"/>
        <v>24.821409077174259</v>
      </c>
      <c r="L3327">
        <f t="shared" si="581"/>
        <v>58.644098032465259</v>
      </c>
      <c r="M3327">
        <f t="shared" si="582"/>
        <v>-0.42118169023146296</v>
      </c>
      <c r="N3327">
        <f t="shared" si="582"/>
        <v>0</v>
      </c>
    </row>
    <row r="3328" spans="1:14" x14ac:dyDescent="0.2">
      <c r="A3328">
        <f t="shared" si="572"/>
        <v>3311</v>
      </c>
      <c r="B3328">
        <f t="shared" si="573"/>
        <v>33.11</v>
      </c>
      <c r="C3328" s="2">
        <f t="shared" si="574"/>
        <v>1.4007042331686247E-4</v>
      </c>
      <c r="D3328" s="2">
        <f t="shared" si="575"/>
        <v>4.2986982473061528E-4</v>
      </c>
      <c r="E3328" s="1">
        <f t="shared" si="576"/>
        <v>-2131.0104411077332</v>
      </c>
      <c r="F3328" s="1">
        <v>0</v>
      </c>
      <c r="G3328" s="2">
        <f t="shared" si="577"/>
        <v>5.5937340803630011</v>
      </c>
      <c r="H3328" s="2">
        <f t="shared" si="577"/>
        <v>17.21955754984986</v>
      </c>
      <c r="I3328" s="2">
        <f t="shared" si="578"/>
        <v>24.543048982471916</v>
      </c>
      <c r="J3328" s="2">
        <f t="shared" si="579"/>
        <v>62.5515691584379</v>
      </c>
      <c r="K3328">
        <f t="shared" si="580"/>
        <v>18.630245108359425</v>
      </c>
      <c r="L3328">
        <f t="shared" si="581"/>
        <v>45.33201160858804</v>
      </c>
      <c r="M3328">
        <f t="shared" si="582"/>
        <v>-0.31906979374948968</v>
      </c>
      <c r="N3328">
        <f t="shared" si="582"/>
        <v>0</v>
      </c>
    </row>
    <row r="3329" spans="1:14" x14ac:dyDescent="0.2">
      <c r="A3329">
        <f t="shared" si="572"/>
        <v>3312</v>
      </c>
      <c r="B3329">
        <f t="shared" si="573"/>
        <v>33.119999999999997</v>
      </c>
      <c r="C3329" s="2">
        <f t="shared" si="574"/>
        <v>-2.6622724290205676E-5</v>
      </c>
      <c r="D3329" s="2">
        <f t="shared" si="575"/>
        <v>6.6764115985932826E-5</v>
      </c>
      <c r="E3329" s="1">
        <f t="shared" si="576"/>
        <v>-1045.5637080014019</v>
      </c>
      <c r="F3329" s="1">
        <v>0</v>
      </c>
      <c r="G3329" s="2">
        <f t="shared" si="577"/>
        <v>-1.0736125712809268</v>
      </c>
      <c r="H3329" s="2">
        <f t="shared" si="577"/>
        <v>2.6778094167679143</v>
      </c>
      <c r="I3329" s="2">
        <f t="shared" si="578"/>
        <v>11.340389945636199</v>
      </c>
      <c r="J3329" s="2">
        <f t="shared" si="579"/>
        <v>34.12876651717685</v>
      </c>
      <c r="K3329">
        <f t="shared" si="580"/>
        <v>12.200901472806352</v>
      </c>
      <c r="L3329">
        <f t="shared" si="581"/>
        <v>31.450957100408935</v>
      </c>
      <c r="M3329">
        <f t="shared" si="582"/>
        <v>-0.21310104411077332</v>
      </c>
      <c r="N3329">
        <f t="shared" si="582"/>
        <v>0</v>
      </c>
    </row>
    <row r="3330" spans="1:14" x14ac:dyDescent="0.2">
      <c r="A3330">
        <f t="shared" si="572"/>
        <v>3313</v>
      </c>
      <c r="B3330">
        <f t="shared" si="573"/>
        <v>33.130000000000003</v>
      </c>
      <c r="C3330" s="2">
        <f t="shared" si="574"/>
        <v>-1.9325092065772373E-4</v>
      </c>
      <c r="D3330" s="2">
        <f t="shared" si="575"/>
        <v>-2.9756423286215377E-4</v>
      </c>
      <c r="E3330" s="1">
        <f t="shared" si="576"/>
        <v>52.521594367319246</v>
      </c>
      <c r="F3330" s="1">
        <v>0</v>
      </c>
      <c r="G3330" s="2">
        <f t="shared" si="577"/>
        <v>-7.7382654908928821</v>
      </c>
      <c r="H3330" s="2">
        <f t="shared" si="577"/>
        <v>-11.912947305973265</v>
      </c>
      <c r="I3330" s="2">
        <f t="shared" si="578"/>
        <v>-2.0218093351067443</v>
      </c>
      <c r="J3330" s="2">
        <f t="shared" si="579"/>
        <v>5.2570811226261016</v>
      </c>
      <c r="K3330">
        <f t="shared" si="580"/>
        <v>5.6118997849859973</v>
      </c>
      <c r="L3330">
        <f t="shared" si="581"/>
        <v>17.170028428599366</v>
      </c>
      <c r="M3330">
        <f t="shared" si="582"/>
        <v>-0.1045563708001402</v>
      </c>
      <c r="N3330">
        <f t="shared" si="582"/>
        <v>0</v>
      </c>
    </row>
    <row r="3331" spans="1:14" x14ac:dyDescent="0.2">
      <c r="A3331">
        <f t="shared" si="572"/>
        <v>3314</v>
      </c>
      <c r="B3331">
        <f t="shared" si="573"/>
        <v>33.14</v>
      </c>
      <c r="C3331" s="2">
        <f t="shared" si="574"/>
        <v>-3.5777273741321747E-4</v>
      </c>
      <c r="D3331" s="2">
        <f t="shared" si="575"/>
        <v>-6.5866718551116821E-4</v>
      </c>
      <c r="E3331" s="1">
        <f t="shared" si="576"/>
        <v>1149.9720259930118</v>
      </c>
      <c r="F3331" s="1">
        <v>0</v>
      </c>
      <c r="G3331" s="2">
        <f t="shared" si="577"/>
        <v>-14.318572273637674</v>
      </c>
      <c r="H3331" s="2">
        <f t="shared" si="577"/>
        <v>-26.374576510095025</v>
      </c>
      <c r="I3331" s="2">
        <f t="shared" si="578"/>
        <v>-15.380029805009935</v>
      </c>
      <c r="J3331" s="2">
        <f t="shared" si="579"/>
        <v>-23.711256647988314</v>
      </c>
      <c r="K3331">
        <f t="shared" si="580"/>
        <v>-1.0562053719355273</v>
      </c>
      <c r="L3331">
        <f t="shared" si="581"/>
        <v>2.6633198621067118</v>
      </c>
      <c r="M3331">
        <f t="shared" si="582"/>
        <v>5.2521594367319251E-3</v>
      </c>
      <c r="N3331">
        <f t="shared" si="582"/>
        <v>0</v>
      </c>
    </row>
    <row r="3332" spans="1:14" x14ac:dyDescent="0.2">
      <c r="A3332">
        <f t="shared" si="572"/>
        <v>3315</v>
      </c>
      <c r="B3332">
        <f t="shared" si="573"/>
        <v>33.15</v>
      </c>
      <c r="C3332" s="2">
        <f t="shared" si="574"/>
        <v>-5.1817028682116738E-4</v>
      </c>
      <c r="D3332" s="2">
        <f t="shared" si="575"/>
        <v>-1.012132585476093E-3</v>
      </c>
      <c r="E3332" s="1">
        <f t="shared" si="576"/>
        <v>2233.5218210628659</v>
      </c>
      <c r="F3332" s="1">
        <v>0</v>
      </c>
      <c r="G3332" s="2">
        <f t="shared" si="577"/>
        <v>-20.733823168349339</v>
      </c>
      <c r="H3332" s="2">
        <f t="shared" si="577"/>
        <v>-40.530378514606262</v>
      </c>
      <c r="I3332" s="2">
        <f t="shared" si="578"/>
        <v>-28.570628532673656</v>
      </c>
      <c r="J3332" s="2">
        <f t="shared" si="579"/>
        <v>-52.422569837605302</v>
      </c>
      <c r="K3332">
        <f t="shared" si="580"/>
        <v>-7.7218081617250158</v>
      </c>
      <c r="L3332">
        <f t="shared" si="581"/>
        <v>-11.892191322999038</v>
      </c>
      <c r="M3332">
        <f t="shared" si="582"/>
        <v>0.11499720259930118</v>
      </c>
      <c r="N3332">
        <f t="shared" si="582"/>
        <v>0</v>
      </c>
    </row>
    <row r="3333" spans="1:14" x14ac:dyDescent="0.2">
      <c r="A3333">
        <f t="shared" si="572"/>
        <v>3316</v>
      </c>
      <c r="B3333">
        <f t="shared" si="573"/>
        <v>33.160000000000004</v>
      </c>
      <c r="C3333" s="2">
        <f t="shared" si="574"/>
        <v>-6.7247386771972933E-4</v>
      </c>
      <c r="D3333" s="2">
        <f t="shared" si="575"/>
        <v>-1.3536379005306338E-3</v>
      </c>
      <c r="E3333" s="1">
        <f t="shared" si="576"/>
        <v>3290.0732419376459</v>
      </c>
      <c r="F3333" s="1">
        <v>0</v>
      </c>
      <c r="G3333" s="2">
        <f t="shared" si="577"/>
        <v>-26.905236854817762</v>
      </c>
      <c r="H3333" s="2">
        <f t="shared" si="577"/>
        <v>-54.207242438499577</v>
      </c>
      <c r="I3333" s="2">
        <f t="shared" si="578"/>
        <v>-41.431835756343773</v>
      </c>
      <c r="J3333" s="2">
        <f t="shared" si="579"/>
        <v>-80.526040769298007</v>
      </c>
      <c r="K3333">
        <f t="shared" si="580"/>
        <v>-14.303246719419727</v>
      </c>
      <c r="L3333">
        <f t="shared" si="581"/>
        <v>-26.31879833079843</v>
      </c>
      <c r="M3333">
        <f t="shared" si="582"/>
        <v>0.2233521821062866</v>
      </c>
      <c r="N3333">
        <f t="shared" si="582"/>
        <v>0</v>
      </c>
    </row>
    <row r="3334" spans="1:14" x14ac:dyDescent="0.2">
      <c r="A3334">
        <f t="shared" si="572"/>
        <v>3317</v>
      </c>
      <c r="B3334">
        <f t="shared" si="573"/>
        <v>33.17</v>
      </c>
      <c r="C3334" s="2">
        <f t="shared" si="574"/>
        <v>-8.1878604282584601E-4</v>
      </c>
      <c r="D3334" s="2">
        <f t="shared" si="575"/>
        <v>-1.679002906184814E-3</v>
      </c>
      <c r="E3334" s="1">
        <f t="shared" si="576"/>
        <v>4306.8549020322225</v>
      </c>
      <c r="F3334" s="1">
        <v>0</v>
      </c>
      <c r="G3334" s="2">
        <f t="shared" si="577"/>
        <v>-32.756923464622588</v>
      </c>
      <c r="H3334" s="2">
        <f t="shared" si="577"/>
        <v>-67.237756089439713</v>
      </c>
      <c r="I3334" s="2">
        <f t="shared" si="578"/>
        <v>-53.805730566160406</v>
      </c>
      <c r="J3334" s="2">
        <f t="shared" si="579"/>
        <v>-107.67798441292089</v>
      </c>
      <c r="K3334">
        <f t="shared" si="580"/>
        <v>-20.719799777344054</v>
      </c>
      <c r="L3334">
        <f t="shared" si="581"/>
        <v>-40.440228323481179</v>
      </c>
      <c r="M3334">
        <f t="shared" si="582"/>
        <v>0.32900732419376461</v>
      </c>
      <c r="N3334">
        <f t="shared" si="582"/>
        <v>0</v>
      </c>
    </row>
    <row r="3335" spans="1:14" x14ac:dyDescent="0.2">
      <c r="A3335">
        <f t="shared" si="572"/>
        <v>3318</v>
      </c>
      <c r="B3335">
        <f t="shared" si="573"/>
        <v>33.18</v>
      </c>
      <c r="C3335" s="2">
        <f t="shared" si="574"/>
        <v>-9.5530485404106999E-4</v>
      </c>
      <c r="D3335" s="2">
        <f t="shared" si="575"/>
        <v>-1.9842406676070356E-3</v>
      </c>
      <c r="E3335" s="1">
        <f t="shared" si="576"/>
        <v>5271.5761438421159</v>
      </c>
      <c r="F3335" s="1">
        <v>0</v>
      </c>
      <c r="G3335" s="2">
        <f t="shared" si="577"/>
        <v>-38.216813111583683</v>
      </c>
      <c r="H3335" s="2">
        <f t="shared" si="577"/>
        <v>-79.462247713810939</v>
      </c>
      <c r="I3335" s="2">
        <f t="shared" si="578"/>
        <v>-65.540171164547488</v>
      </c>
      <c r="J3335" s="2">
        <f t="shared" si="579"/>
        <v>-133.54603731776206</v>
      </c>
      <c r="K3335">
        <f t="shared" si="580"/>
        <v>-26.89267256276058</v>
      </c>
      <c r="L3335">
        <f t="shared" si="581"/>
        <v>-54.083789603951125</v>
      </c>
      <c r="M3335">
        <f t="shared" si="582"/>
        <v>0.43068549020322228</v>
      </c>
      <c r="N3335">
        <f t="shared" si="582"/>
        <v>0</v>
      </c>
    </row>
    <row r="3336" spans="1:14" x14ac:dyDescent="0.2">
      <c r="A3336">
        <f t="shared" si="572"/>
        <v>3319</v>
      </c>
      <c r="B3336">
        <f t="shared" si="573"/>
        <v>33.19</v>
      </c>
      <c r="C3336" s="2">
        <f t="shared" si="574"/>
        <v>-1.0803458927156357E-3</v>
      </c>
      <c r="D3336" s="2">
        <f t="shared" si="575"/>
        <v>-2.2656061998137314E-3</v>
      </c>
      <c r="E3336" s="1">
        <f t="shared" si="576"/>
        <v>6172.5756059971563</v>
      </c>
      <c r="F3336" s="1">
        <v>0</v>
      </c>
      <c r="G3336" s="2">
        <f t="shared" si="577"/>
        <v>-43.217538611028701</v>
      </c>
      <c r="H3336" s="2">
        <f t="shared" si="577"/>
        <v>-90.730734771008088</v>
      </c>
      <c r="I3336" s="2">
        <f t="shared" si="578"/>
        <v>-76.490656186858004</v>
      </c>
      <c r="J3336" s="2">
        <f t="shared" si="579"/>
        <v>-157.81321117635349</v>
      </c>
      <c r="K3336">
        <f t="shared" si="580"/>
        <v>-32.745959961445095</v>
      </c>
      <c r="L3336">
        <f t="shared" si="581"/>
        <v>-67.082476405345403</v>
      </c>
      <c r="M3336">
        <f t="shared" si="582"/>
        <v>0.5271576143842116</v>
      </c>
      <c r="N3336">
        <f t="shared" si="582"/>
        <v>0</v>
      </c>
    </row>
    <row r="3337" spans="1:14" x14ac:dyDescent="0.2">
      <c r="A3337">
        <f t="shared" si="572"/>
        <v>3320</v>
      </c>
      <c r="B3337">
        <f t="shared" si="573"/>
        <v>33.200000000000003</v>
      </c>
      <c r="C3337" s="2">
        <f t="shared" si="574"/>
        <v>-1.1923629555958969E-3</v>
      </c>
      <c r="D3337" s="2">
        <f t="shared" si="575"/>
        <v>-2.5196422138952347E-3</v>
      </c>
      <c r="E3337" s="1">
        <f t="shared" si="576"/>
        <v>6998.9621835180078</v>
      </c>
      <c r="F3337" s="1">
        <v>0</v>
      </c>
      <c r="G3337" s="2">
        <f t="shared" si="577"/>
        <v>-47.697261617893446</v>
      </c>
      <c r="H3337" s="2">
        <f t="shared" si="577"/>
        <v>-100.90475601395831</v>
      </c>
      <c r="I3337" s="2">
        <f t="shared" si="578"/>
        <v>-86.522094390195079</v>
      </c>
      <c r="J3337" s="2">
        <f t="shared" si="579"/>
        <v>-180.18176170871021</v>
      </c>
      <c r="K3337">
        <f t="shared" si="580"/>
        <v>-38.207575211701915</v>
      </c>
      <c r="L3337">
        <f t="shared" si="581"/>
        <v>-79.277005694751907</v>
      </c>
      <c r="M3337">
        <f t="shared" si="582"/>
        <v>0.6172575605997157</v>
      </c>
      <c r="N3337">
        <f t="shared" si="582"/>
        <v>0</v>
      </c>
    </row>
    <row r="3338" spans="1:14" x14ac:dyDescent="0.2">
      <c r="A3338">
        <f t="shared" si="572"/>
        <v>3321</v>
      </c>
      <c r="B3338">
        <f t="shared" si="573"/>
        <v>33.21</v>
      </c>
      <c r="C3338" s="2">
        <f t="shared" si="574"/>
        <v>-1.289967034224225E-3</v>
      </c>
      <c r="D3338" s="2">
        <f t="shared" si="575"/>
        <v>-2.7432213921856725E-3</v>
      </c>
      <c r="E3338" s="1">
        <f t="shared" si="576"/>
        <v>7740.7466773541</v>
      </c>
      <c r="F3338" s="1">
        <v>0</v>
      </c>
      <c r="G3338" s="2">
        <f t="shared" si="577"/>
        <v>-51.600432095530891</v>
      </c>
      <c r="H3338" s="2">
        <f t="shared" si="577"/>
        <v>-109.85906456505896</v>
      </c>
      <c r="I3338" s="2">
        <f t="shared" si="578"/>
        <v>-95.51046112010485</v>
      </c>
      <c r="J3338" s="2">
        <f t="shared" si="579"/>
        <v>-200.37682577914939</v>
      </c>
      <c r="K3338">
        <f t="shared" si="580"/>
        <v>-43.210132806222155</v>
      </c>
      <c r="L3338">
        <f t="shared" si="581"/>
        <v>-90.517761214090427</v>
      </c>
      <c r="M3338">
        <f t="shared" si="582"/>
        <v>0.69989621835180083</v>
      </c>
      <c r="N3338">
        <f t="shared" si="582"/>
        <v>0</v>
      </c>
    </row>
    <row r="3339" spans="1:14" x14ac:dyDescent="0.2">
      <c r="A3339">
        <f t="shared" si="572"/>
        <v>3322</v>
      </c>
      <c r="B3339">
        <f t="shared" si="573"/>
        <v>33.22</v>
      </c>
      <c r="C3339" s="2">
        <f t="shared" si="574"/>
        <v>-1.3719434056753313E-3</v>
      </c>
      <c r="D3339" s="2">
        <f t="shared" si="575"/>
        <v>-2.9335846771934384E-3</v>
      </c>
      <c r="E3339" s="1">
        <f t="shared" si="576"/>
        <v>8388.9625418703599</v>
      </c>
      <c r="F3339" s="1">
        <v>0</v>
      </c>
      <c r="G3339" s="2">
        <f t="shared" si="577"/>
        <v>-54.87847183178777</v>
      </c>
      <c r="H3339" s="2">
        <f t="shared" si="577"/>
        <v>-117.48316135502802</v>
      </c>
      <c r="I3339" s="2">
        <f t="shared" si="578"/>
        <v>-103.34432132930149</v>
      </c>
      <c r="J3339" s="2">
        <f t="shared" si="579"/>
        <v>-218.1497824526885</v>
      </c>
      <c r="K3339">
        <f t="shared" si="580"/>
        <v>-47.691774829778311</v>
      </c>
      <c r="L3339">
        <f t="shared" si="581"/>
        <v>-100.66662109766048</v>
      </c>
      <c r="M3339">
        <f t="shared" si="582"/>
        <v>0.77407466773541</v>
      </c>
      <c r="N3339">
        <f t="shared" si="582"/>
        <v>0</v>
      </c>
    </row>
    <row r="3340" spans="1:14" x14ac:dyDescent="0.2">
      <c r="A3340">
        <f t="shared" si="572"/>
        <v>3323</v>
      </c>
      <c r="B3340">
        <f t="shared" si="573"/>
        <v>33.230000000000004</v>
      </c>
      <c r="C3340" s="2">
        <f t="shared" si="574"/>
        <v>-1.4372666154557035E-3</v>
      </c>
      <c r="D3340" s="2">
        <f t="shared" si="575"/>
        <v>-3.0883751072809202E-3</v>
      </c>
      <c r="E3340" s="1">
        <f t="shared" si="576"/>
        <v>8935.7742706912031</v>
      </c>
      <c r="F3340" s="1">
        <v>0</v>
      </c>
      <c r="G3340" s="2">
        <f t="shared" si="577"/>
        <v>-57.490373636690862</v>
      </c>
      <c r="H3340" s="2">
        <f t="shared" si="577"/>
        <v>-123.68265022131393</v>
      </c>
      <c r="I3340" s="2">
        <f t="shared" si="578"/>
        <v>-109.926200533285</v>
      </c>
      <c r="J3340" s="2">
        <f t="shared" si="579"/>
        <v>-233.28129703110878</v>
      </c>
      <c r="K3340">
        <f t="shared" si="580"/>
        <v>-51.596930642407102</v>
      </c>
      <c r="L3340">
        <f t="shared" si="581"/>
        <v>-109.59864680979484</v>
      </c>
      <c r="M3340">
        <f t="shared" si="582"/>
        <v>0.83889625418703606</v>
      </c>
      <c r="N3340">
        <f t="shared" si="582"/>
        <v>0</v>
      </c>
    </row>
    <row r="3341" spans="1:14" x14ac:dyDescent="0.2">
      <c r="A3341">
        <f t="shared" si="572"/>
        <v>3324</v>
      </c>
      <c r="B3341">
        <f t="shared" si="573"/>
        <v>33.24</v>
      </c>
      <c r="C3341" s="2">
        <f t="shared" si="574"/>
        <v>-1.4851131688862346E-3</v>
      </c>
      <c r="D3341" s="2">
        <f t="shared" si="575"/>
        <v>-3.20566678593535E-3</v>
      </c>
      <c r="E3341" s="1">
        <f t="shared" si="576"/>
        <v>9374.5721107654572</v>
      </c>
      <c r="F3341" s="1">
        <v>0</v>
      </c>
      <c r="G3341" s="2">
        <f t="shared" si="577"/>
        <v>-59.403208875881006</v>
      </c>
      <c r="H3341" s="2">
        <f t="shared" si="577"/>
        <v>-128.38039811938387</v>
      </c>
      <c r="I3341" s="2">
        <f t="shared" si="578"/>
        <v>-115.17378692518885</v>
      </c>
      <c r="J3341" s="2">
        <f t="shared" si="579"/>
        <v>-245.58401093983093</v>
      </c>
      <c r="K3341">
        <f t="shared" si="580"/>
        <v>-54.877000622238725</v>
      </c>
      <c r="L3341">
        <f t="shared" si="581"/>
        <v>-117.20361282044705</v>
      </c>
      <c r="M3341">
        <f t="shared" si="582"/>
        <v>0.89357742706912036</v>
      </c>
      <c r="N3341">
        <f t="shared" si="582"/>
        <v>0</v>
      </c>
    </row>
    <row r="3342" spans="1:14" x14ac:dyDescent="0.2">
      <c r="A3342">
        <f t="shared" si="572"/>
        <v>3325</v>
      </c>
      <c r="B3342">
        <f t="shared" si="573"/>
        <v>33.25</v>
      </c>
      <c r="C3342" s="2">
        <f t="shared" si="574"/>
        <v>-1.5148717750237777E-3</v>
      </c>
      <c r="D3342" s="2">
        <f t="shared" si="575"/>
        <v>-3.2839886303557119E-3</v>
      </c>
      <c r="E3342" s="1">
        <f t="shared" si="576"/>
        <v>9700.051959768849</v>
      </c>
      <c r="F3342" s="1">
        <v>0</v>
      </c>
      <c r="G3342" s="2">
        <f t="shared" si="577"/>
        <v>-60.592537103403387</v>
      </c>
      <c r="H3342" s="2">
        <f t="shared" si="577"/>
        <v>-131.51748625832411</v>
      </c>
      <c r="I3342" s="2">
        <f t="shared" si="578"/>
        <v>-119.02094991424535</v>
      </c>
      <c r="J3342" s="2">
        <f t="shared" si="579"/>
        <v>-254.90484461948381</v>
      </c>
      <c r="K3342">
        <f t="shared" si="580"/>
        <v>-57.490955599765414</v>
      </c>
      <c r="L3342">
        <f t="shared" si="581"/>
        <v>-123.3873583611597</v>
      </c>
      <c r="M3342">
        <f t="shared" si="582"/>
        <v>0.93745721107654578</v>
      </c>
      <c r="N3342">
        <f t="shared" si="582"/>
        <v>0</v>
      </c>
    </row>
    <row r="3343" spans="1:14" x14ac:dyDescent="0.2">
      <c r="A3343">
        <f t="shared" si="572"/>
        <v>3326</v>
      </c>
      <c r="B3343">
        <f t="shared" si="573"/>
        <v>33.26</v>
      </c>
      <c r="C3343" s="2">
        <f t="shared" si="574"/>
        <v>-1.5261510168196966E-3</v>
      </c>
      <c r="D3343" s="2">
        <f t="shared" si="575"/>
        <v>-3.322342608281229E-3</v>
      </c>
      <c r="E3343" s="1">
        <f t="shared" si="576"/>
        <v>9908.2794810527448</v>
      </c>
      <c r="F3343" s="1">
        <v>0</v>
      </c>
      <c r="G3343" s="2">
        <f t="shared" si="577"/>
        <v>-61.042712743184907</v>
      </c>
      <c r="H3343" s="2">
        <f t="shared" si="577"/>
        <v>-133.05394050321408</v>
      </c>
      <c r="I3343" s="2">
        <f t="shared" si="578"/>
        <v>-121.41856257417955</v>
      </c>
      <c r="J3343" s="2">
        <f t="shared" si="579"/>
        <v>-261.12688525865821</v>
      </c>
      <c r="K3343">
        <f t="shared" si="580"/>
        <v>-59.405844635017758</v>
      </c>
      <c r="L3343">
        <f t="shared" si="581"/>
        <v>-128.07294475544413</v>
      </c>
      <c r="M3343">
        <f t="shared" si="582"/>
        <v>0.97000519597688495</v>
      </c>
      <c r="N3343">
        <f t="shared" si="582"/>
        <v>0</v>
      </c>
    </row>
    <row r="3344" spans="1:14" x14ac:dyDescent="0.2">
      <c r="A3344">
        <f t="shared" si="572"/>
        <v>3327</v>
      </c>
      <c r="B3344">
        <f t="shared" si="573"/>
        <v>33.270000000000003</v>
      </c>
      <c r="C3344" s="2">
        <f t="shared" si="574"/>
        <v>-1.518784352403664E-3</v>
      </c>
      <c r="D3344" s="2">
        <f t="shared" si="575"/>
        <v>-3.3202162387402211E-3</v>
      </c>
      <c r="E3344" s="1">
        <f t="shared" si="576"/>
        <v>9996.7376611344553</v>
      </c>
      <c r="F3344" s="1">
        <v>0</v>
      </c>
      <c r="G3344" s="2">
        <f t="shared" si="577"/>
        <v>-60.747085016149271</v>
      </c>
      <c r="H3344" s="2">
        <f t="shared" si="577"/>
        <v>-132.96923206005008</v>
      </c>
      <c r="I3344" s="2">
        <f t="shared" si="578"/>
        <v>-122.33511786275338</v>
      </c>
      <c r="J3344" s="2">
        <f t="shared" si="579"/>
        <v>-264.17083623018294</v>
      </c>
      <c r="K3344">
        <f t="shared" si="580"/>
        <v>-60.597204898498831</v>
      </c>
      <c r="L3344">
        <f t="shared" si="581"/>
        <v>-131.20160417013287</v>
      </c>
      <c r="M3344">
        <f t="shared" si="582"/>
        <v>0.99082794810527453</v>
      </c>
      <c r="N3344">
        <f t="shared" si="582"/>
        <v>0</v>
      </c>
    </row>
    <row r="3345" spans="1:14" x14ac:dyDescent="0.2">
      <c r="A3345">
        <f t="shared" si="572"/>
        <v>3328</v>
      </c>
      <c r="B3345">
        <f t="shared" si="573"/>
        <v>33.28</v>
      </c>
      <c r="C3345" s="2">
        <f t="shared" si="574"/>
        <v>-1.4928323847412598E-3</v>
      </c>
      <c r="D3345" s="2">
        <f t="shared" si="575"/>
        <v>-3.2775892018960147E-3</v>
      </c>
      <c r="E3345" s="1">
        <f t="shared" si="576"/>
        <v>9964.3572348630696</v>
      </c>
      <c r="F3345" s="1">
        <v>0</v>
      </c>
      <c r="G3345" s="2">
        <f t="shared" si="577"/>
        <v>-59.708088604328459</v>
      </c>
      <c r="H3345" s="2">
        <f t="shared" si="577"/>
        <v>-131.26254224223055</v>
      </c>
      <c r="I3345" s="2">
        <f t="shared" si="578"/>
        <v>-121.75713097283273</v>
      </c>
      <c r="J3345" s="2">
        <f t="shared" si="579"/>
        <v>-263.99601040151481</v>
      </c>
      <c r="K3345">
        <f t="shared" si="580"/>
        <v>-61.049368602390821</v>
      </c>
      <c r="L3345">
        <f t="shared" si="581"/>
        <v>-132.73346815928426</v>
      </c>
      <c r="M3345">
        <f t="shared" si="582"/>
        <v>0.99967376611344561</v>
      </c>
      <c r="N3345">
        <f t="shared" si="582"/>
        <v>0</v>
      </c>
    </row>
    <row r="3346" spans="1:14" x14ac:dyDescent="0.2">
      <c r="A3346">
        <f t="shared" si="572"/>
        <v>3329</v>
      </c>
      <c r="B3346">
        <f t="shared" si="573"/>
        <v>33.29</v>
      </c>
      <c r="C3346" s="2">
        <f t="shared" si="574"/>
        <v>-1.4485823700522687E-3</v>
      </c>
      <c r="D3346" s="2">
        <f t="shared" si="575"/>
        <v>-3.194933974567566E-3</v>
      </c>
      <c r="E3346" s="1">
        <f t="shared" si="576"/>
        <v>9811.5296104877798</v>
      </c>
      <c r="F3346" s="1">
        <v>0</v>
      </c>
      <c r="G3346" s="2">
        <f t="shared" si="577"/>
        <v>-57.937223868842779</v>
      </c>
      <c r="H3346" s="2">
        <f t="shared" si="577"/>
        <v>-127.95278797707428</v>
      </c>
      <c r="I3346" s="2">
        <f t="shared" si="578"/>
        <v>-119.68932276847293</v>
      </c>
      <c r="J3346" s="2">
        <f t="shared" si="579"/>
        <v>-260.60085501624189</v>
      </c>
      <c r="K3346">
        <f t="shared" si="580"/>
        <v>-60.755663176143848</v>
      </c>
      <c r="L3346">
        <f t="shared" si="581"/>
        <v>-132.64806703916761</v>
      </c>
      <c r="M3346">
        <f t="shared" si="582"/>
        <v>0.99643572348630705</v>
      </c>
      <c r="N3346">
        <f t="shared" si="582"/>
        <v>0</v>
      </c>
    </row>
    <row r="3347" spans="1:14" x14ac:dyDescent="0.2">
      <c r="A3347">
        <f t="shared" si="572"/>
        <v>3330</v>
      </c>
      <c r="B3347">
        <f t="shared" si="573"/>
        <v>33.299999999999997</v>
      </c>
      <c r="C3347" s="2">
        <f t="shared" si="574"/>
        <v>-1.3865449688913725E-3</v>
      </c>
      <c r="D3347" s="2">
        <f t="shared" si="575"/>
        <v>-3.073210480441734E-3</v>
      </c>
      <c r="E3347" s="1">
        <f t="shared" si="576"/>
        <v>9540.102138391072</v>
      </c>
      <c r="F3347" s="1">
        <v>0</v>
      </c>
      <c r="G3347" s="2">
        <f t="shared" si="577"/>
        <v>-55.454926779177121</v>
      </c>
      <c r="H3347" s="2">
        <f t="shared" si="577"/>
        <v>-123.07840761189087</v>
      </c>
      <c r="I3347" s="2">
        <f t="shared" si="578"/>
        <v>-116.15458191519822</v>
      </c>
      <c r="J3347" s="2">
        <f t="shared" si="579"/>
        <v>-254.02300152134151</v>
      </c>
      <c r="K3347">
        <f t="shared" si="580"/>
        <v>-59.718502174972322</v>
      </c>
      <c r="L3347">
        <f t="shared" si="581"/>
        <v>-130.94459390945065</v>
      </c>
      <c r="M3347">
        <f t="shared" si="582"/>
        <v>0.98115296104877803</v>
      </c>
      <c r="N3347">
        <f t="shared" si="582"/>
        <v>0</v>
      </c>
    </row>
    <row r="3348" spans="1:14" x14ac:dyDescent="0.2">
      <c r="A3348">
        <f t="shared" si="572"/>
        <v>3331</v>
      </c>
      <c r="B3348">
        <f t="shared" si="573"/>
        <v>33.31</v>
      </c>
      <c r="C3348" s="2">
        <f t="shared" si="574"/>
        <v>-1.3074482772778414E-3</v>
      </c>
      <c r="D3348" s="2">
        <f t="shared" si="575"/>
        <v>-2.9138548165940866E-3</v>
      </c>
      <c r="E3348" s="1">
        <f t="shared" si="576"/>
        <v>9153.3557806789104</v>
      </c>
      <c r="F3348" s="1">
        <v>0</v>
      </c>
      <c r="G3348" s="2">
        <f t="shared" si="577"/>
        <v>-52.290330050525064</v>
      </c>
      <c r="H3348" s="2">
        <f t="shared" si="577"/>
        <v>-116.69690948661238</v>
      </c>
      <c r="I3348" s="2">
        <f t="shared" si="578"/>
        <v>-111.19370599970289</v>
      </c>
      <c r="J3348" s="2">
        <f t="shared" si="579"/>
        <v>-244.3388394749434</v>
      </c>
      <c r="K3348">
        <f t="shared" si="580"/>
        <v>-57.949365735338716</v>
      </c>
      <c r="L3348">
        <f t="shared" si="581"/>
        <v>-127.64192998833101</v>
      </c>
      <c r="M3348">
        <f t="shared" si="582"/>
        <v>0.95401021383910722</v>
      </c>
      <c r="N3348">
        <f t="shared" si="582"/>
        <v>0</v>
      </c>
    </row>
    <row r="3349" spans="1:14" x14ac:dyDescent="0.2">
      <c r="A3349">
        <f t="shared" si="572"/>
        <v>3332</v>
      </c>
      <c r="B3349">
        <f t="shared" si="573"/>
        <v>33.32</v>
      </c>
      <c r="C3349" s="2">
        <f t="shared" si="574"/>
        <v>-1.2122292083097436E-3</v>
      </c>
      <c r="D3349" s="2">
        <f t="shared" si="575"/>
        <v>-2.7187621898159819E-3</v>
      </c>
      <c r="E3349" s="1">
        <f t="shared" si="576"/>
        <v>8655.9654515553248</v>
      </c>
      <c r="F3349" s="1">
        <v>0</v>
      </c>
      <c r="G3349" s="2">
        <f t="shared" si="577"/>
        <v>-48.480918307861316</v>
      </c>
      <c r="H3349" s="2">
        <f t="shared" si="577"/>
        <v>-108.88418861869444</v>
      </c>
      <c r="I3349" s="2">
        <f t="shared" si="578"/>
        <v>-104.86492461806188</v>
      </c>
      <c r="J3349" s="2">
        <f t="shared" si="579"/>
        <v>-231.6626194421423</v>
      </c>
      <c r="K3349">
        <f t="shared" si="580"/>
        <v>-55.468670732132672</v>
      </c>
      <c r="L3349">
        <f t="shared" si="581"/>
        <v>-122.77843082344786</v>
      </c>
      <c r="M3349">
        <f t="shared" si="582"/>
        <v>0.91533557806789112</v>
      </c>
      <c r="N3349">
        <f t="shared" si="582"/>
        <v>0</v>
      </c>
    </row>
    <row r="3350" spans="1:14" x14ac:dyDescent="0.2">
      <c r="A3350">
        <f t="shared" si="572"/>
        <v>3333</v>
      </c>
      <c r="B3350">
        <f t="shared" si="573"/>
        <v>33.33</v>
      </c>
      <c r="C3350" s="2">
        <f t="shared" si="574"/>
        <v>-1.1020223269101179E-3</v>
      </c>
      <c r="D3350" s="2">
        <f t="shared" si="575"/>
        <v>-2.4902642665361177E-3</v>
      </c>
      <c r="E3350" s="1">
        <f t="shared" si="576"/>
        <v>8053.9435078726492</v>
      </c>
      <c r="F3350" s="1">
        <v>0</v>
      </c>
      <c r="G3350" s="2">
        <f t="shared" si="577"/>
        <v>-44.072081383798555</v>
      </c>
      <c r="H3350" s="2">
        <f t="shared" si="577"/>
        <v>-99.733619661008362</v>
      </c>
      <c r="I3350" s="2">
        <f t="shared" si="578"/>
        <v>-97.243210060656338</v>
      </c>
      <c r="J3350" s="2">
        <f t="shared" si="579"/>
        <v>-216.14509550192292</v>
      </c>
      <c r="K3350">
        <f t="shared" si="580"/>
        <v>-52.30553213170225</v>
      </c>
      <c r="L3350">
        <f t="shared" si="581"/>
        <v>-116.41147584091456</v>
      </c>
      <c r="M3350">
        <f t="shared" si="582"/>
        <v>0.86559654515553253</v>
      </c>
      <c r="N3350">
        <f t="shared" si="582"/>
        <v>0</v>
      </c>
    </row>
    <row r="3351" spans="1:14" x14ac:dyDescent="0.2">
      <c r="A3351">
        <f t="shared" si="572"/>
        <v>3334</v>
      </c>
      <c r="B3351">
        <f t="shared" si="573"/>
        <v>33.340000000000003</v>
      </c>
      <c r="C3351" s="2">
        <f t="shared" si="574"/>
        <v>-9.781462713365466E-4</v>
      </c>
      <c r="D3351" s="2">
        <f t="shared" si="575"/>
        <v>-2.2311012079725134E-3</v>
      </c>
      <c r="E3351" s="1">
        <f t="shared" si="576"/>
        <v>7354.5670729421918</v>
      </c>
      <c r="F3351" s="1">
        <v>0</v>
      </c>
      <c r="G3351" s="2">
        <f t="shared" si="577"/>
        <v>-39.116571096548292</v>
      </c>
      <c r="H3351" s="2">
        <f t="shared" si="577"/>
        <v>-89.354937010641905</v>
      </c>
      <c r="I3351" s="2">
        <f t="shared" si="578"/>
        <v>-88.419383804253727</v>
      </c>
      <c r="J3351" s="2">
        <f t="shared" si="579"/>
        <v>-197.97172357722602</v>
      </c>
      <c r="K3351">
        <f t="shared" si="580"/>
        <v>-48.497418356918168</v>
      </c>
      <c r="L3351">
        <f t="shared" si="581"/>
        <v>-108.61678656658411</v>
      </c>
      <c r="M3351">
        <f t="shared" si="582"/>
        <v>0.80539435078726496</v>
      </c>
      <c r="N3351">
        <f t="shared" si="582"/>
        <v>0</v>
      </c>
    </row>
    <row r="3352" spans="1:14" x14ac:dyDescent="0.2">
      <c r="A3352">
        <f t="shared" si="572"/>
        <v>3335</v>
      </c>
      <c r="B3352">
        <f t="shared" si="573"/>
        <v>33.35</v>
      </c>
      <c r="C3352" s="2">
        <f t="shared" si="574"/>
        <v>-8.4208792446531825E-4</v>
      </c>
      <c r="D3352" s="2">
        <f t="shared" si="575"/>
        <v>-1.9443887267330455E-3</v>
      </c>
      <c r="E3352" s="1">
        <f t="shared" si="576"/>
        <v>6566.2900720921816</v>
      </c>
      <c r="F3352" s="1">
        <v>0</v>
      </c>
      <c r="G3352" s="2">
        <f t="shared" si="577"/>
        <v>-33.673868029388103</v>
      </c>
      <c r="H3352" s="2">
        <f t="shared" si="577"/>
        <v>-77.872915532947644</v>
      </c>
      <c r="I3352" s="2">
        <f t="shared" si="578"/>
        <v>-78.499029505693201</v>
      </c>
      <c r="J3352" s="2">
        <f t="shared" si="579"/>
        <v>-177.36043719482871</v>
      </c>
      <c r="K3352">
        <f t="shared" si="580"/>
        <v>-44.089704769010879</v>
      </c>
      <c r="L3352">
        <f t="shared" si="581"/>
        <v>-99.487521661881061</v>
      </c>
      <c r="M3352">
        <f t="shared" si="582"/>
        <v>0.73545670729421919</v>
      </c>
      <c r="N3352">
        <f t="shared" si="582"/>
        <v>0</v>
      </c>
    </row>
    <row r="3353" spans="1:14" x14ac:dyDescent="0.2">
      <c r="A3353">
        <f t="shared" ref="A3353:A3416" si="583">A3352+1</f>
        <v>3336</v>
      </c>
      <c r="B3353">
        <f t="shared" si="573"/>
        <v>33.36</v>
      </c>
      <c r="C3353" s="2">
        <f t="shared" si="574"/>
        <v>-6.9548452527998662E-4</v>
      </c>
      <c r="D3353" s="2">
        <f t="shared" si="575"/>
        <v>-1.6335805616156359E-3</v>
      </c>
      <c r="E3353" s="1">
        <f t="shared" si="576"/>
        <v>5698.641043275341</v>
      </c>
      <c r="F3353" s="1">
        <v>0</v>
      </c>
      <c r="G3353" s="2">
        <f t="shared" si="577"/>
        <v>-27.809465929662963</v>
      </c>
      <c r="H3353" s="2">
        <f t="shared" si="577"/>
        <v>-65.425867789443501</v>
      </c>
      <c r="I3353" s="2">
        <f t="shared" si="578"/>
        <v>-67.601225547247623</v>
      </c>
      <c r="J3353" s="2">
        <f t="shared" si="579"/>
        <v>-154.55902741660267</v>
      </c>
      <c r="K3353">
        <f t="shared" si="580"/>
        <v>-39.135130610375441</v>
      </c>
      <c r="L3353">
        <f t="shared" si="581"/>
        <v>-89.133159627159174</v>
      </c>
      <c r="M3353">
        <f t="shared" si="582"/>
        <v>0.65662900720921824</v>
      </c>
      <c r="N3353">
        <f t="shared" si="582"/>
        <v>0</v>
      </c>
    </row>
    <row r="3354" spans="1:14" x14ac:dyDescent="0.2">
      <c r="A3354">
        <f t="shared" si="583"/>
        <v>3337</v>
      </c>
      <c r="B3354">
        <f t="shared" si="573"/>
        <v>33.369999999999997</v>
      </c>
      <c r="C3354" s="2">
        <f t="shared" si="574"/>
        <v>-5.4010393611825464E-4</v>
      </c>
      <c r="D3354" s="2">
        <f t="shared" si="575"/>
        <v>-1.3024268231081858E-3</v>
      </c>
      <c r="E3354" s="1">
        <f t="shared" si="576"/>
        <v>4762.1079579670477</v>
      </c>
      <c r="F3354" s="1">
        <v>0</v>
      </c>
      <c r="G3354" s="2">
        <f t="shared" si="577"/>
        <v>-21.594082350184145</v>
      </c>
      <c r="H3354" s="2">
        <f t="shared" si="577"/>
        <v>-52.163975890852782</v>
      </c>
      <c r="I3354" s="2">
        <f t="shared" si="578"/>
        <v>-55.85711238234903</v>
      </c>
      <c r="J3354" s="2">
        <f t="shared" si="579"/>
        <v>-129.84215849654879</v>
      </c>
      <c r="K3354">
        <f t="shared" si="580"/>
        <v>-33.693165927837349</v>
      </c>
      <c r="L3354">
        <f t="shared" si="581"/>
        <v>-77.678182605696009</v>
      </c>
      <c r="M3354">
        <f t="shared" si="582"/>
        <v>0.56986410432753409</v>
      </c>
      <c r="N3354">
        <f t="shared" si="582"/>
        <v>0</v>
      </c>
    </row>
    <row r="3355" spans="1:14" x14ac:dyDescent="0.2">
      <c r="A3355">
        <f t="shared" si="583"/>
        <v>3338</v>
      </c>
      <c r="B3355">
        <f t="shared" si="573"/>
        <v>33.380000000000003</v>
      </c>
      <c r="C3355" s="2">
        <f t="shared" si="574"/>
        <v>-3.7782330375510712E-4</v>
      </c>
      <c r="D3355" s="2">
        <f t="shared" si="575"/>
        <v>-9.5492871237634125E-4</v>
      </c>
      <c r="E3355" s="1">
        <f t="shared" si="576"/>
        <v>3768.0114446235657</v>
      </c>
      <c r="F3355" s="1">
        <v>0</v>
      </c>
      <c r="G3355" s="2">
        <f t="shared" si="577"/>
        <v>-15.102805056712212</v>
      </c>
      <c r="H3355" s="2">
        <f t="shared" si="577"/>
        <v>-38.247478110556543</v>
      </c>
      <c r="I3355" s="2">
        <f t="shared" si="578"/>
        <v>-43.408311945244883</v>
      </c>
      <c r="J3355" s="2">
        <f t="shared" si="579"/>
        <v>-103.50805525036392</v>
      </c>
      <c r="K3355">
        <f t="shared" si="580"/>
        <v>-27.829296092735966</v>
      </c>
      <c r="L3355">
        <f t="shared" si="581"/>
        <v>-65.260577139807381</v>
      </c>
      <c r="M3355">
        <f t="shared" si="582"/>
        <v>0.47621079579670478</v>
      </c>
      <c r="N3355">
        <f t="shared" si="582"/>
        <v>0</v>
      </c>
    </row>
    <row r="3356" spans="1:14" x14ac:dyDescent="0.2">
      <c r="A3356">
        <f t="shared" si="583"/>
        <v>3339</v>
      </c>
      <c r="B3356">
        <f t="shared" si="573"/>
        <v>33.39</v>
      </c>
      <c r="C3356" s="2">
        <f t="shared" si="574"/>
        <v>-2.1060637204969973E-4</v>
      </c>
      <c r="D3356" s="2">
        <f t="shared" si="575"/>
        <v>-5.9529016074307635E-4</v>
      </c>
      <c r="E3356" s="1">
        <f t="shared" si="576"/>
        <v>2728.367947141373</v>
      </c>
      <c r="F3356" s="1">
        <v>0</v>
      </c>
      <c r="G3356" s="2">
        <f t="shared" si="577"/>
        <v>-8.4141845110495002</v>
      </c>
      <c r="H3356" s="2">
        <f t="shared" si="577"/>
        <v>-23.844732164546109</v>
      </c>
      <c r="I3356" s="2">
        <f t="shared" si="578"/>
        <v>-30.405218194788084</v>
      </c>
      <c r="J3356" s="2">
        <f t="shared" si="579"/>
        <v>-75.874902122348189</v>
      </c>
      <c r="K3356">
        <f t="shared" si="580"/>
        <v>-21.614232539276227</v>
      </c>
      <c r="L3356">
        <f t="shared" si="581"/>
        <v>-52.03016995780208</v>
      </c>
      <c r="M3356">
        <f t="shared" si="582"/>
        <v>0.37680114446235657</v>
      </c>
      <c r="N3356">
        <f t="shared" si="582"/>
        <v>0</v>
      </c>
    </row>
    <row r="3357" spans="1:14" x14ac:dyDescent="0.2">
      <c r="A3357">
        <f t="shared" si="583"/>
        <v>3340</v>
      </c>
      <c r="B3357">
        <f t="shared" si="573"/>
        <v>33.4</v>
      </c>
      <c r="C3357" s="2">
        <f t="shared" si="574"/>
        <v>-4.0479720419164248E-5</v>
      </c>
      <c r="D3357" s="2">
        <f t="shared" si="575"/>
        <v>-2.2786697427012862E-4</v>
      </c>
      <c r="E3357" s="1">
        <f t="shared" si="576"/>
        <v>1655.7444724385111</v>
      </c>
      <c r="F3357" s="1">
        <v>0</v>
      </c>
      <c r="G3357" s="2">
        <f t="shared" si="577"/>
        <v>-1.6092834005447922</v>
      </c>
      <c r="H3357" s="2">
        <f t="shared" si="577"/>
        <v>-9.1301785700713083</v>
      </c>
      <c r="I3357" s="2">
        <f t="shared" si="578"/>
        <v>-17.005179438955288</v>
      </c>
      <c r="J3357" s="2">
        <f t="shared" si="579"/>
        <v>-47.276997449622066</v>
      </c>
      <c r="K3357">
        <f t="shared" si="580"/>
        <v>-15.123059243696359</v>
      </c>
      <c r="L3357">
        <f t="shared" si="581"/>
        <v>-38.146818879550757</v>
      </c>
      <c r="M3357">
        <f t="shared" si="582"/>
        <v>0.2728367947141373</v>
      </c>
      <c r="N3357">
        <f t="shared" si="582"/>
        <v>0</v>
      </c>
    </row>
    <row r="3358" spans="1:14" x14ac:dyDescent="0.2">
      <c r="A3358">
        <f t="shared" si="583"/>
        <v>3341</v>
      </c>
      <c r="B3358">
        <f t="shared" si="573"/>
        <v>33.410000000000004</v>
      </c>
      <c r="C3358" s="2">
        <f t="shared" si="574"/>
        <v>1.3049178437773181E-4</v>
      </c>
      <c r="D3358" s="2">
        <f t="shared" si="575"/>
        <v>1.4288590141030286E-4</v>
      </c>
      <c r="E3358" s="1">
        <f t="shared" si="576"/>
        <v>563.1066829342119</v>
      </c>
      <c r="F3358" s="1">
        <v>0</v>
      </c>
      <c r="G3358" s="2">
        <f t="shared" si="577"/>
        <v>5.229305286548569</v>
      </c>
      <c r="H3358" s="2">
        <f t="shared" si="577"/>
        <v>5.7177712817555815</v>
      </c>
      <c r="I3358" s="2">
        <f t="shared" si="578"/>
        <v>-3.37059441362176</v>
      </c>
      <c r="J3358" s="2">
        <f t="shared" si="579"/>
        <v>-18.060709413144419</v>
      </c>
      <c r="K3358">
        <f t="shared" si="580"/>
        <v>-8.4343252529264774</v>
      </c>
      <c r="L3358">
        <f t="shared" si="581"/>
        <v>-23.778480694900001</v>
      </c>
      <c r="M3358">
        <f t="shared" si="582"/>
        <v>0.16557444724385112</v>
      </c>
      <c r="N3358">
        <f t="shared" si="582"/>
        <v>0</v>
      </c>
    </row>
    <row r="3359" spans="1:14" x14ac:dyDescent="0.2">
      <c r="A3359">
        <f t="shared" si="583"/>
        <v>3342</v>
      </c>
      <c r="B3359">
        <f t="shared" si="573"/>
        <v>33.42</v>
      </c>
      <c r="C3359" s="2">
        <f t="shared" si="574"/>
        <v>3.0023002592202832E-4</v>
      </c>
      <c r="D3359" s="2">
        <f t="shared" si="575"/>
        <v>5.1246835776691036E-4</v>
      </c>
      <c r="E3359" s="1">
        <f t="shared" si="576"/>
        <v>-536.33782983212825</v>
      </c>
      <c r="F3359" s="1">
        <v>0</v>
      </c>
      <c r="G3359" s="2">
        <f t="shared" si="577"/>
        <v>12.018459750889669</v>
      </c>
      <c r="H3359" s="2">
        <f t="shared" si="577"/>
        <v>20.518896779033895</v>
      </c>
      <c r="I3359" s="2">
        <f t="shared" si="578"/>
        <v>10.333054849607901</v>
      </c>
      <c r="J3359" s="2">
        <f t="shared" si="579"/>
        <v>11.419717407494915</v>
      </c>
      <c r="K3359">
        <f t="shared" si="580"/>
        <v>-1.6290942329883475</v>
      </c>
      <c r="L3359">
        <f t="shared" si="581"/>
        <v>-9.0991793715389822</v>
      </c>
      <c r="M3359">
        <f t="shared" si="582"/>
        <v>5.6310668293421191E-2</v>
      </c>
      <c r="N3359">
        <f t="shared" si="582"/>
        <v>0</v>
      </c>
    </row>
    <row r="3360" spans="1:14" x14ac:dyDescent="0.2">
      <c r="A3360">
        <f t="shared" si="583"/>
        <v>3343</v>
      </c>
      <c r="B3360">
        <f t="shared" si="573"/>
        <v>33.43</v>
      </c>
      <c r="C3360" s="2">
        <f t="shared" si="574"/>
        <v>4.6666886191145377E-4</v>
      </c>
      <c r="D3360" s="2">
        <f t="shared" si="575"/>
        <v>8.7638968792122908E-4</v>
      </c>
      <c r="E3360" s="1">
        <f t="shared" si="576"/>
        <v>-1629.2991959877879</v>
      </c>
      <c r="F3360" s="1">
        <v>0</v>
      </c>
      <c r="G3360" s="2">
        <f t="shared" si="577"/>
        <v>18.675538302439644</v>
      </c>
      <c r="H3360" s="2">
        <f t="shared" si="577"/>
        <v>35.093353291623785</v>
      </c>
      <c r="I3360" s="2">
        <f t="shared" si="578"/>
        <v>23.939209549092833</v>
      </c>
      <c r="J3360" s="2">
        <f t="shared" si="579"/>
        <v>40.806454122692436</v>
      </c>
      <c r="K3360">
        <f t="shared" si="580"/>
        <v>5.2100374636699769</v>
      </c>
      <c r="L3360">
        <f t="shared" si="581"/>
        <v>5.7131008310686475</v>
      </c>
      <c r="M3360">
        <f t="shared" si="582"/>
        <v>-5.3633782983212828E-2</v>
      </c>
      <c r="N3360">
        <f t="shared" si="582"/>
        <v>0</v>
      </c>
    </row>
    <row r="3361" spans="1:14" x14ac:dyDescent="0.2">
      <c r="A3361">
        <f t="shared" si="583"/>
        <v>3344</v>
      </c>
      <c r="B3361">
        <f t="shared" si="573"/>
        <v>33.44</v>
      </c>
      <c r="C3361" s="2">
        <f t="shared" si="574"/>
        <v>6.2777922819208108E-4</v>
      </c>
      <c r="D3361" s="2">
        <f t="shared" si="575"/>
        <v>1.2302230779934933E-3</v>
      </c>
      <c r="E3361" s="1">
        <f t="shared" si="576"/>
        <v>-2702.56591266333</v>
      </c>
      <c r="F3361" s="1">
        <v>0</v>
      </c>
      <c r="G3361" s="2">
        <f t="shared" si="577"/>
        <v>25.119383478133411</v>
      </c>
      <c r="H3361" s="2">
        <f t="shared" si="577"/>
        <v>49.263854447970601</v>
      </c>
      <c r="I3361" s="2">
        <f t="shared" si="578"/>
        <v>37.282255720604788</v>
      </c>
      <c r="J3361" s="2">
        <f t="shared" si="579"/>
        <v>69.742426290289529</v>
      </c>
      <c r="K3361">
        <f t="shared" si="580"/>
        <v>11.999942322872599</v>
      </c>
      <c r="L3361">
        <f t="shared" si="581"/>
        <v>20.478571842318932</v>
      </c>
      <c r="M3361">
        <f t="shared" si="582"/>
        <v>-0.16292991959877881</v>
      </c>
      <c r="N3361">
        <f t="shared" si="582"/>
        <v>0</v>
      </c>
    </row>
    <row r="3362" spans="1:14" x14ac:dyDescent="0.2">
      <c r="A3362">
        <f t="shared" si="583"/>
        <v>3345</v>
      </c>
      <c r="B3362">
        <f t="shared" si="573"/>
        <v>33.450000000000003</v>
      </c>
      <c r="C3362" s="2">
        <f t="shared" si="574"/>
        <v>7.815938184386166E-4</v>
      </c>
      <c r="D3362" s="2">
        <f t="shared" si="575"/>
        <v>1.5696593646962556E-3</v>
      </c>
      <c r="E3362" s="1">
        <f t="shared" si="576"/>
        <v>-3743.1645420565369</v>
      </c>
      <c r="F3362" s="1">
        <v>0</v>
      </c>
      <c r="G3362" s="2">
        <f t="shared" si="577"/>
        <v>31.271309173071899</v>
      </c>
      <c r="H3362" s="2">
        <f t="shared" si="577"/>
        <v>62.857825032583648</v>
      </c>
      <c r="I3362" s="2">
        <f t="shared" si="578"/>
        <v>50.199536414814887</v>
      </c>
      <c r="J3362" s="2">
        <f t="shared" si="579"/>
        <v>97.875646774658193</v>
      </c>
      <c r="K3362">
        <f t="shared" si="580"/>
        <v>18.657970650476656</v>
      </c>
      <c r="L3362">
        <f t="shared" si="581"/>
        <v>35.017821742074545</v>
      </c>
      <c r="M3362">
        <f t="shared" si="582"/>
        <v>-0.270256591266333</v>
      </c>
      <c r="N3362">
        <f t="shared" si="582"/>
        <v>0</v>
      </c>
    </row>
    <row r="3363" spans="1:14" x14ac:dyDescent="0.2">
      <c r="A3363">
        <f t="shared" si="583"/>
        <v>3346</v>
      </c>
      <c r="B3363">
        <f t="shared" si="573"/>
        <v>33.46</v>
      </c>
      <c r="C3363" s="2">
        <f t="shared" si="574"/>
        <v>9.2623103980397437E-4</v>
      </c>
      <c r="D3363" s="2">
        <f t="shared" si="575"/>
        <v>1.8905594071713812E-3</v>
      </c>
      <c r="E3363" s="1">
        <f t="shared" si="576"/>
        <v>-4738.5165318003737</v>
      </c>
      <c r="F3363" s="1">
        <v>0</v>
      </c>
      <c r="G3363" s="2">
        <f t="shared" si="577"/>
        <v>37.056058798687715</v>
      </c>
      <c r="H3363" s="2">
        <f t="shared" si="577"/>
        <v>75.709498392559723</v>
      </c>
      <c r="I3363" s="2">
        <f t="shared" si="578"/>
        <v>62.53333003012645</v>
      </c>
      <c r="J3363" s="2">
        <f t="shared" si="579"/>
        <v>124.86349018406858</v>
      </c>
      <c r="K3363">
        <f t="shared" si="580"/>
        <v>25.102954777233077</v>
      </c>
      <c r="L3363">
        <f t="shared" si="581"/>
        <v>49.153991791508858</v>
      </c>
      <c r="M3363">
        <f t="shared" si="582"/>
        <v>-0.37431645420565368</v>
      </c>
      <c r="N3363">
        <f t="shared" si="582"/>
        <v>0</v>
      </c>
    </row>
    <row r="3364" spans="1:14" x14ac:dyDescent="0.2">
      <c r="A3364">
        <f t="shared" si="583"/>
        <v>3347</v>
      </c>
      <c r="B3364">
        <f t="shared" si="573"/>
        <v>33.47</v>
      </c>
      <c r="C3364" s="2">
        <f t="shared" si="574"/>
        <v>1.0599179534201621E-3</v>
      </c>
      <c r="D3364" s="2">
        <f t="shared" si="575"/>
        <v>2.1890044375084934E-3</v>
      </c>
      <c r="E3364" s="1">
        <f t="shared" si="576"/>
        <v>-5676.5902620467077</v>
      </c>
      <c r="F3364" s="1">
        <v>0</v>
      </c>
      <c r="G3364" s="2">
        <f t="shared" si="577"/>
        <v>42.402722823927576</v>
      </c>
      <c r="H3364" s="2">
        <f t="shared" si="577"/>
        <v>87.661932899963034</v>
      </c>
      <c r="I3364" s="2">
        <f t="shared" si="578"/>
        <v>74.132770779125039</v>
      </c>
      <c r="J3364" s="2">
        <f t="shared" si="579"/>
        <v>150.37685704307984</v>
      </c>
      <c r="K3364">
        <f t="shared" si="580"/>
        <v>31.256196302017429</v>
      </c>
      <c r="L3364">
        <f t="shared" si="581"/>
        <v>62.714924143116797</v>
      </c>
      <c r="M3364">
        <f t="shared" si="582"/>
        <v>-0.47385165318003741</v>
      </c>
      <c r="N3364">
        <f t="shared" si="582"/>
        <v>0</v>
      </c>
    </row>
    <row r="3365" spans="1:14" x14ac:dyDescent="0.2">
      <c r="A3365">
        <f t="shared" si="583"/>
        <v>3348</v>
      </c>
      <c r="B3365">
        <f t="shared" si="573"/>
        <v>33.480000000000004</v>
      </c>
      <c r="C3365" s="2">
        <f t="shared" si="574"/>
        <v>1.1810119207264502E-3</v>
      </c>
      <c r="D3365" s="2">
        <f t="shared" si="575"/>
        <v>2.4613437785299982E-3</v>
      </c>
      <c r="E3365" s="1">
        <f t="shared" si="576"/>
        <v>-6546.0464813263989</v>
      </c>
      <c r="F3365" s="1">
        <v>0</v>
      </c>
      <c r="G3365" s="2">
        <f t="shared" si="577"/>
        <v>47.245604539379421</v>
      </c>
      <c r="H3365" s="2">
        <f t="shared" si="577"/>
        <v>98.568922983849177</v>
      </c>
      <c r="I3365" s="2">
        <f t="shared" si="578"/>
        <v>84.855687951214321</v>
      </c>
      <c r="J3365" s="2">
        <f t="shared" si="579"/>
        <v>174.10417716499995</v>
      </c>
      <c r="K3365">
        <f t="shared" si="580"/>
        <v>37.042424385630227</v>
      </c>
      <c r="L3365">
        <f t="shared" si="581"/>
        <v>75.535254181150776</v>
      </c>
      <c r="M3365">
        <f t="shared" si="582"/>
        <v>-0.56765902620467079</v>
      </c>
      <c r="N3365">
        <f t="shared" si="582"/>
        <v>0</v>
      </c>
    </row>
    <row r="3366" spans="1:14" x14ac:dyDescent="0.2">
      <c r="A3366">
        <f t="shared" si="583"/>
        <v>3349</v>
      </c>
      <c r="B3366">
        <f t="shared" si="573"/>
        <v>33.49</v>
      </c>
      <c r="C3366" s="2">
        <f t="shared" si="574"/>
        <v>1.2880206920827517E-3</v>
      </c>
      <c r="D3366" s="2">
        <f t="shared" si="575"/>
        <v>2.7042393489899708E-3</v>
      </c>
      <c r="E3366" s="1">
        <f t="shared" si="576"/>
        <v>-7336.3753731975075</v>
      </c>
      <c r="F3366" s="1">
        <v>0</v>
      </c>
      <c r="G3366" s="2">
        <f t="shared" si="577"/>
        <v>51.525023503667356</v>
      </c>
      <c r="H3366" s="2">
        <f t="shared" si="577"/>
        <v>108.29678150966022</v>
      </c>
      <c r="I3366" s="2">
        <f t="shared" si="578"/>
        <v>94.570341601485396</v>
      </c>
      <c r="J3366" s="2">
        <f t="shared" si="579"/>
        <v>195.75520361037667</v>
      </c>
      <c r="K3366">
        <f t="shared" si="580"/>
        <v>42.3907134496854</v>
      </c>
      <c r="L3366">
        <f t="shared" si="581"/>
        <v>87.458422100716447</v>
      </c>
      <c r="M3366">
        <f t="shared" si="582"/>
        <v>-0.65460464813263997</v>
      </c>
      <c r="N3366">
        <f t="shared" si="582"/>
        <v>0</v>
      </c>
    </row>
    <row r="3367" spans="1:14" x14ac:dyDescent="0.2">
      <c r="A3367">
        <f t="shared" si="583"/>
        <v>3350</v>
      </c>
      <c r="B3367">
        <f t="shared" si="573"/>
        <v>33.5</v>
      </c>
      <c r="C3367" s="2">
        <f t="shared" si="574"/>
        <v>1.3796206928102341E-3</v>
      </c>
      <c r="D3367" s="2">
        <f t="shared" si="575"/>
        <v>2.914706414932142E-3</v>
      </c>
      <c r="E3367" s="1">
        <f t="shared" si="576"/>
        <v>-8038.0235968512434</v>
      </c>
      <c r="F3367" s="1">
        <v>0</v>
      </c>
      <c r="G3367" s="2">
        <f t="shared" si="577"/>
        <v>55.188046878905809</v>
      </c>
      <c r="H3367" s="2">
        <f t="shared" si="577"/>
        <v>116.72597182943048</v>
      </c>
      <c r="I3367" s="2">
        <f t="shared" si="578"/>
        <v>103.15703353496215</v>
      </c>
      <c r="J3367" s="2">
        <f t="shared" si="579"/>
        <v>215.06455112798116</v>
      </c>
      <c r="K3367">
        <f t="shared" si="580"/>
        <v>47.235349118736593</v>
      </c>
      <c r="L3367">
        <f t="shared" si="581"/>
        <v>98.338579298550684</v>
      </c>
      <c r="M3367">
        <f t="shared" si="582"/>
        <v>-0.73363753731975079</v>
      </c>
      <c r="N3367">
        <f t="shared" si="582"/>
        <v>0</v>
      </c>
    </row>
    <row r="3368" spans="1:14" x14ac:dyDescent="0.2">
      <c r="A3368">
        <f t="shared" si="583"/>
        <v>3351</v>
      </c>
      <c r="B3368">
        <f t="shared" si="573"/>
        <v>33.51</v>
      </c>
      <c r="C3368" s="2">
        <f t="shared" si="574"/>
        <v>1.4546732834627833E-3</v>
      </c>
      <c r="D3368" s="2">
        <f t="shared" si="575"/>
        <v>3.090150091121382E-3</v>
      </c>
      <c r="E3368" s="1">
        <f t="shared" si="576"/>
        <v>-8642.5097660227984</v>
      </c>
      <c r="F3368" s="1">
        <v>0</v>
      </c>
      <c r="G3368" s="2">
        <f t="shared" si="577"/>
        <v>58.189139728561329</v>
      </c>
      <c r="H3368" s="2">
        <f t="shared" si="577"/>
        <v>123.75256963512419</v>
      </c>
      <c r="I3368" s="2">
        <f t="shared" si="578"/>
        <v>110.50957395119923</v>
      </c>
      <c r="J3368" s="2">
        <f t="shared" si="579"/>
        <v>231.79493604466165</v>
      </c>
      <c r="K3368">
        <f t="shared" si="580"/>
        <v>51.516631862952778</v>
      </c>
      <c r="L3368">
        <f t="shared" si="581"/>
        <v>108.04236640953746</v>
      </c>
      <c r="M3368">
        <f t="shared" si="582"/>
        <v>-0.80380235968512437</v>
      </c>
      <c r="N3368">
        <f t="shared" si="582"/>
        <v>0</v>
      </c>
    </row>
    <row r="3369" spans="1:14" x14ac:dyDescent="0.2">
      <c r="A3369">
        <f t="shared" si="583"/>
        <v>3352</v>
      </c>
      <c r="B3369">
        <f t="shared" si="573"/>
        <v>33.520000000000003</v>
      </c>
      <c r="C3369" s="2">
        <f t="shared" si="574"/>
        <v>1.5122387955113226E-3</v>
      </c>
      <c r="D3369" s="2">
        <f t="shared" si="575"/>
        <v>3.2283971476591618E-3</v>
      </c>
      <c r="E3369" s="1">
        <f t="shared" si="576"/>
        <v>-9142.5269703266313</v>
      </c>
      <c r="F3369" s="1">
        <v>0</v>
      </c>
      <c r="G3369" s="2">
        <f t="shared" si="577"/>
        <v>60.490726326283692</v>
      </c>
      <c r="H3369" s="2">
        <f t="shared" si="577"/>
        <v>129.28953679767693</v>
      </c>
      <c r="I3369" s="2">
        <f t="shared" si="578"/>
        <v>116.53658584879889</v>
      </c>
      <c r="J3369" s="2">
        <f t="shared" si="579"/>
        <v>245.74007816281784</v>
      </c>
      <c r="K3369">
        <f t="shared" si="580"/>
        <v>55.181608545912923</v>
      </c>
      <c r="L3369">
        <f t="shared" si="581"/>
        <v>116.45054136514089</v>
      </c>
      <c r="M3369">
        <f t="shared" si="582"/>
        <v>-0.8642509766022799</v>
      </c>
      <c r="N3369">
        <f t="shared" si="582"/>
        <v>0</v>
      </c>
    </row>
    <row r="3370" spans="1:14" x14ac:dyDescent="0.2">
      <c r="A3370">
        <f t="shared" si="583"/>
        <v>3353</v>
      </c>
      <c r="B3370">
        <f t="shared" si="573"/>
        <v>33.53</v>
      </c>
      <c r="C3370" s="2">
        <f t="shared" si="574"/>
        <v>1.5515881704243071E-3</v>
      </c>
      <c r="D3370" s="2">
        <f t="shared" si="575"/>
        <v>3.3277227334991112E-3</v>
      </c>
      <c r="E3370" s="1">
        <f t="shared" si="576"/>
        <v>-9532.0310997563283</v>
      </c>
      <c r="F3370" s="1">
        <v>0</v>
      </c>
      <c r="G3370" s="2">
        <f t="shared" si="577"/>
        <v>62.06365559638467</v>
      </c>
      <c r="H3370" s="2">
        <f t="shared" si="577"/>
        <v>133.26779164121348</v>
      </c>
      <c r="I3370" s="2">
        <f t="shared" si="578"/>
        <v>121.16263124187867</v>
      </c>
      <c r="J3370" s="2">
        <f t="shared" si="579"/>
        <v>256.72722929579987</v>
      </c>
      <c r="K3370">
        <f t="shared" si="580"/>
        <v>58.184722948461335</v>
      </c>
      <c r="L3370">
        <f t="shared" si="581"/>
        <v>123.45943765458638</v>
      </c>
      <c r="M3370">
        <f t="shared" si="582"/>
        <v>-0.91425269703266321</v>
      </c>
      <c r="N3370">
        <f t="shared" si="582"/>
        <v>0</v>
      </c>
    </row>
    <row r="3371" spans="1:14" x14ac:dyDescent="0.2">
      <c r="A3371">
        <f t="shared" si="583"/>
        <v>3354</v>
      </c>
      <c r="B3371">
        <f t="shared" si="573"/>
        <v>33.54</v>
      </c>
      <c r="C3371" s="2">
        <f t="shared" si="574"/>
        <v>1.5722120590287432E-3</v>
      </c>
      <c r="D3371" s="2">
        <f t="shared" si="575"/>
        <v>3.3868716899109106E-3</v>
      </c>
      <c r="E3371" s="1">
        <f t="shared" si="576"/>
        <v>-9806.3139047045916</v>
      </c>
      <c r="F3371" s="1">
        <v>0</v>
      </c>
      <c r="G3371" s="2">
        <f t="shared" si="577"/>
        <v>62.88756496273227</v>
      </c>
      <c r="H3371" s="2">
        <f t="shared" si="577"/>
        <v>135.63706255810555</v>
      </c>
      <c r="I3371" s="2">
        <f t="shared" si="578"/>
        <v>124.32914538733002</v>
      </c>
      <c r="J3371" s="2">
        <f t="shared" si="579"/>
        <v>264.61929757316159</v>
      </c>
      <c r="K3371">
        <f t="shared" si="580"/>
        <v>60.488377314622113</v>
      </c>
      <c r="L3371">
        <f t="shared" si="581"/>
        <v>128.98223501505603</v>
      </c>
      <c r="M3371">
        <f t="shared" si="582"/>
        <v>-0.95320310997563285</v>
      </c>
      <c r="N3371">
        <f t="shared" si="582"/>
        <v>0</v>
      </c>
    </row>
    <row r="3372" spans="1:14" x14ac:dyDescent="0.2">
      <c r="A3372">
        <f t="shared" si="583"/>
        <v>3355</v>
      </c>
      <c r="B3372">
        <f t="shared" si="573"/>
        <v>33.549999999999997</v>
      </c>
      <c r="C3372" s="2">
        <f t="shared" si="574"/>
        <v>1.5738272686880077E-3</v>
      </c>
      <c r="D3372" s="2">
        <f t="shared" si="575"/>
        <v>3.4050741922588821E-3</v>
      </c>
      <c r="E3372" s="1">
        <f t="shared" si="576"/>
        <v>-9962.059908361116</v>
      </c>
      <c r="F3372" s="1">
        <v>0</v>
      </c>
      <c r="G3372" s="2">
        <f t="shared" si="577"/>
        <v>62.95113810893718</v>
      </c>
      <c r="H3372" s="2">
        <f t="shared" si="577"/>
        <v>136.36651448636346</v>
      </c>
      <c r="I3372" s="2">
        <f t="shared" si="578"/>
        <v>125.99516753696753</v>
      </c>
      <c r="J3372" s="2">
        <f t="shared" si="579"/>
        <v>269.31654152507889</v>
      </c>
      <c r="K3372">
        <f t="shared" si="580"/>
        <v>62.063398037559892</v>
      </c>
      <c r="L3372">
        <f t="shared" si="581"/>
        <v>132.95002703871543</v>
      </c>
      <c r="M3372">
        <f t="shared" si="582"/>
        <v>-0.98063139047045922</v>
      </c>
      <c r="N3372">
        <f t="shared" si="582"/>
        <v>0</v>
      </c>
    </row>
    <row r="3373" spans="1:14" x14ac:dyDescent="0.2">
      <c r="A3373">
        <f t="shared" si="583"/>
        <v>3356</v>
      </c>
      <c r="B3373">
        <f t="shared" si="573"/>
        <v>33.56</v>
      </c>
      <c r="C3373" s="2">
        <f t="shared" si="574"/>
        <v>1.5563804778654323E-3</v>
      </c>
      <c r="D3373" s="2">
        <f t="shared" si="575"/>
        <v>3.3820555269768841E-3</v>
      </c>
      <c r="E3373" s="1">
        <f t="shared" si="576"/>
        <v>-9997.3864835464046</v>
      </c>
      <c r="F3373" s="1">
        <v>0</v>
      </c>
      <c r="G3373" s="2">
        <f t="shared" si="577"/>
        <v>62.252253434031907</v>
      </c>
      <c r="H3373" s="2">
        <f t="shared" si="577"/>
        <v>135.44514051472947</v>
      </c>
      <c r="I3373" s="2">
        <f t="shared" si="578"/>
        <v>126.1378591844352</v>
      </c>
      <c r="J3373" s="2">
        <f t="shared" si="579"/>
        <v>270.75781314949677</v>
      </c>
      <c r="K3373">
        <f t="shared" si="580"/>
        <v>62.889399759567183</v>
      </c>
      <c r="L3373">
        <f t="shared" si="581"/>
        <v>135.3126726347673</v>
      </c>
      <c r="M3373">
        <f t="shared" si="582"/>
        <v>-0.99620599083611161</v>
      </c>
      <c r="N3373">
        <f t="shared" si="582"/>
        <v>0</v>
      </c>
    </row>
    <row r="3374" spans="1:14" x14ac:dyDescent="0.2">
      <c r="A3374">
        <f t="shared" si="583"/>
        <v>3357</v>
      </c>
      <c r="B3374">
        <f t="shared" ref="B3374:B3437" si="584">A3374*$B$4</f>
        <v>33.57</v>
      </c>
      <c r="C3374" s="2">
        <f t="shared" ref="C3374:C3437" si="585">$F$13*G3374+$G$13*H3374</f>
        <v>1.520049170669025E-3</v>
      </c>
      <c r="D3374" s="2">
        <f t="shared" ref="D3374:D3437" si="586">G3374*$F$14+H3374*$G$14</f>
        <v>3.3180398815054859E-3</v>
      </c>
      <c r="E3374" s="1">
        <f t="shared" ref="E3374:E3437" si="587">10000*SIN(11*B3374)</f>
        <v>-9911.8666095404951</v>
      </c>
      <c r="F3374" s="1">
        <v>0</v>
      </c>
      <c r="G3374" s="2">
        <f t="shared" ref="G3374:H3437" si="588">I3374-K3374+M3374</f>
        <v>60.79802130889793</v>
      </c>
      <c r="H3374" s="2">
        <f t="shared" si="588"/>
        <v>132.88191371960329</v>
      </c>
      <c r="I3374" s="2">
        <f t="shared" ref="I3374:I3437" si="589">$I$13*C3373+$J$13*D3373</f>
        <v>124.75280334335601</v>
      </c>
      <c r="J3374" s="2">
        <f t="shared" ref="J3374:J3437" si="590">$I$14*C3373+$J$14*D3373</f>
        <v>268.92133461395042</v>
      </c>
      <c r="K3374">
        <f t="shared" ref="K3374:K3437" si="591">$L$13*C3372+$M$13*D3372</f>
        <v>62.955043386103434</v>
      </c>
      <c r="L3374">
        <f t="shared" ref="L3374:L3437" si="592">$L$14*C3372+$M$14*D3372</f>
        <v>136.03942089434713</v>
      </c>
      <c r="M3374">
        <f t="shared" ref="M3374:N3437" si="593">E3373*$B$4^2</f>
        <v>-0.99973864835464055</v>
      </c>
      <c r="N3374">
        <f t="shared" si="593"/>
        <v>0</v>
      </c>
    </row>
    <row r="3375" spans="1:14" x14ac:dyDescent="0.2">
      <c r="A3375">
        <f t="shared" si="583"/>
        <v>3358</v>
      </c>
      <c r="B3375">
        <f t="shared" si="584"/>
        <v>33.58</v>
      </c>
      <c r="C3375" s="2">
        <f t="shared" si="585"/>
        <v>1.4652397775936194E-3</v>
      </c>
      <c r="D3375" s="2">
        <f t="shared" si="586"/>
        <v>3.2137480973541679E-3</v>
      </c>
      <c r="E3375" s="1">
        <f t="shared" si="587"/>
        <v>-9706.5340338258429</v>
      </c>
      <c r="F3375" s="1">
        <v>0</v>
      </c>
      <c r="G3375" s="2">
        <f t="shared" si="588"/>
        <v>58.604709583515969</v>
      </c>
      <c r="H3375" s="2">
        <f t="shared" si="588"/>
        <v>128.70569723726479</v>
      </c>
      <c r="I3375" s="2">
        <f t="shared" si="589"/>
        <v>121.85408103967271</v>
      </c>
      <c r="J3375" s="2">
        <f t="shared" si="590"/>
        <v>263.82499888068605</v>
      </c>
      <c r="K3375">
        <f t="shared" si="591"/>
        <v>62.258184795202688</v>
      </c>
      <c r="L3375">
        <f t="shared" si="592"/>
        <v>135.11930164342127</v>
      </c>
      <c r="M3375">
        <f t="shared" si="593"/>
        <v>-0.99118666095404961</v>
      </c>
      <c r="N3375">
        <f t="shared" si="593"/>
        <v>0</v>
      </c>
    </row>
    <row r="3376" spans="1:14" x14ac:dyDescent="0.2">
      <c r="A3376">
        <f t="shared" si="583"/>
        <v>3359</v>
      </c>
      <c r="B3376">
        <f t="shared" si="584"/>
        <v>33.590000000000003</v>
      </c>
      <c r="C3376" s="2">
        <f t="shared" si="585"/>
        <v>1.3925830424855725E-3</v>
      </c>
      <c r="D3376" s="2">
        <f t="shared" si="586"/>
        <v>3.0703894094849964E-3</v>
      </c>
      <c r="E3376" s="1">
        <f t="shared" si="587"/>
        <v>-9383.8707763502971</v>
      </c>
      <c r="F3376" s="1">
        <v>0</v>
      </c>
      <c r="G3376" s="2">
        <f t="shared" si="588"/>
        <v>55.697558147433135</v>
      </c>
      <c r="H3376" s="2">
        <f t="shared" si="588"/>
        <v>122.96491349971333</v>
      </c>
      <c r="I3376" s="2">
        <f t="shared" si="589"/>
        <v>117.47412389543979</v>
      </c>
      <c r="J3376" s="2">
        <f t="shared" si="590"/>
        <v>255.52619030054893</v>
      </c>
      <c r="K3376">
        <f t="shared" si="591"/>
        <v>60.805912344624069</v>
      </c>
      <c r="L3376">
        <f t="shared" si="592"/>
        <v>132.5612768008356</v>
      </c>
      <c r="M3376">
        <f t="shared" si="593"/>
        <v>-0.97065340338258432</v>
      </c>
      <c r="N3376">
        <f t="shared" si="593"/>
        <v>0</v>
      </c>
    </row>
    <row r="3377" spans="1:14" x14ac:dyDescent="0.2">
      <c r="A3377">
        <f t="shared" si="583"/>
        <v>3360</v>
      </c>
      <c r="B3377">
        <f t="shared" si="584"/>
        <v>33.6</v>
      </c>
      <c r="C3377" s="2">
        <f t="shared" si="585"/>
        <v>1.3029266693428407E-3</v>
      </c>
      <c r="D3377" s="2">
        <f t="shared" si="586"/>
        <v>2.8896472680014699E-3</v>
      </c>
      <c r="E3377" s="1">
        <f t="shared" si="587"/>
        <v>-8947.7771273561721</v>
      </c>
      <c r="F3377" s="1">
        <v>0</v>
      </c>
      <c r="G3377" s="2">
        <f t="shared" si="588"/>
        <v>52.110484689299668</v>
      </c>
      <c r="H3377" s="2">
        <f t="shared" si="588"/>
        <v>115.72697647743158</v>
      </c>
      <c r="I3377" s="2">
        <f t="shared" si="589"/>
        <v>111.66334439090828</v>
      </c>
      <c r="J3377" s="2">
        <f t="shared" si="590"/>
        <v>244.12112702850024</v>
      </c>
      <c r="K3377">
        <f t="shared" si="591"/>
        <v>58.614472623973583</v>
      </c>
      <c r="L3377">
        <f t="shared" si="592"/>
        <v>128.39415055106866</v>
      </c>
      <c r="M3377">
        <f t="shared" si="593"/>
        <v>-0.93838707763502971</v>
      </c>
      <c r="N3377">
        <f t="shared" si="593"/>
        <v>0</v>
      </c>
    </row>
    <row r="3378" spans="1:14" x14ac:dyDescent="0.2">
      <c r="A3378">
        <f t="shared" si="583"/>
        <v>3361</v>
      </c>
      <c r="B3378">
        <f t="shared" si="584"/>
        <v>33.61</v>
      </c>
      <c r="C3378" s="2">
        <f t="shared" si="585"/>
        <v>1.1973253355232881E-3</v>
      </c>
      <c r="D3378" s="2">
        <f t="shared" si="586"/>
        <v>2.6736594097863191E-3</v>
      </c>
      <c r="E3378" s="1">
        <f t="shared" si="587"/>
        <v>-8403.5245014362281</v>
      </c>
      <c r="F3378" s="1">
        <v>0</v>
      </c>
      <c r="G3378" s="2">
        <f t="shared" si="588"/>
        <v>47.885685119663187</v>
      </c>
      <c r="H3378" s="2">
        <f t="shared" si="588"/>
        <v>107.07749364223844</v>
      </c>
      <c r="I3378" s="2">
        <f t="shared" si="589"/>
        <v>104.48954808381147</v>
      </c>
      <c r="J3378" s="2">
        <f t="shared" si="590"/>
        <v>229.74373290132482</v>
      </c>
      <c r="K3378">
        <f t="shared" si="591"/>
        <v>55.709085251412667</v>
      </c>
      <c r="L3378">
        <f t="shared" si="592"/>
        <v>122.66623925908638</v>
      </c>
      <c r="M3378">
        <f t="shared" si="593"/>
        <v>-0.89477771273561724</v>
      </c>
      <c r="N3378">
        <f t="shared" si="593"/>
        <v>0</v>
      </c>
    </row>
    <row r="3379" spans="1:14" x14ac:dyDescent="0.2">
      <c r="A3379">
        <f t="shared" si="583"/>
        <v>3362</v>
      </c>
      <c r="B3379">
        <f t="shared" si="584"/>
        <v>33.619999999999997</v>
      </c>
      <c r="C3379" s="2">
        <f t="shared" si="585"/>
        <v>1.0770281898673136E-3</v>
      </c>
      <c r="D3379" s="2">
        <f t="shared" si="586"/>
        <v>2.4249924173975791E-3</v>
      </c>
      <c r="E3379" s="1">
        <f t="shared" si="587"/>
        <v>-7757.6917177056494</v>
      </c>
      <c r="F3379" s="1">
        <v>0</v>
      </c>
      <c r="G3379" s="2">
        <f t="shared" si="588"/>
        <v>43.073133398457614</v>
      </c>
      <c r="H3379" s="2">
        <f t="shared" si="588"/>
        <v>97.119247153382773</v>
      </c>
      <c r="I3379" s="2">
        <f t="shared" si="589"/>
        <v>96.037134706728821</v>
      </c>
      <c r="J3379" s="2">
        <f t="shared" si="590"/>
        <v>212.56405211606881</v>
      </c>
      <c r="K3379">
        <f t="shared" si="591"/>
        <v>52.123648858127588</v>
      </c>
      <c r="L3379">
        <f t="shared" si="592"/>
        <v>115.44480496268604</v>
      </c>
      <c r="M3379">
        <f t="shared" si="593"/>
        <v>-0.84035245014362281</v>
      </c>
      <c r="N3379">
        <f t="shared" si="593"/>
        <v>0</v>
      </c>
    </row>
    <row r="3380" spans="1:14" x14ac:dyDescent="0.2">
      <c r="A3380">
        <f t="shared" si="583"/>
        <v>3363</v>
      </c>
      <c r="B3380">
        <f t="shared" si="584"/>
        <v>33.630000000000003</v>
      </c>
      <c r="C3380" s="2">
        <f t="shared" si="585"/>
        <v>9.4346398476040773E-4</v>
      </c>
      <c r="D3380" s="2">
        <f t="shared" si="586"/>
        <v>2.1466110693596991E-3</v>
      </c>
      <c r="E3380" s="1">
        <f t="shared" si="587"/>
        <v>-7018.0854763271336</v>
      </c>
      <c r="F3380" s="1">
        <v>0</v>
      </c>
      <c r="G3380" s="2">
        <f t="shared" si="588"/>
        <v>37.729986729311314</v>
      </c>
      <c r="H3380" s="2">
        <f t="shared" si="588"/>
        <v>85.970966446361956</v>
      </c>
      <c r="I3380" s="2">
        <f t="shared" si="589"/>
        <v>86.406097623281738</v>
      </c>
      <c r="J3380" s="2">
        <f t="shared" si="590"/>
        <v>192.78622558702907</v>
      </c>
      <c r="K3380">
        <f t="shared" si="591"/>
        <v>47.900341722199862</v>
      </c>
      <c r="L3380">
        <f t="shared" si="592"/>
        <v>106.81525914066711</v>
      </c>
      <c r="M3380">
        <f t="shared" si="593"/>
        <v>-0.77576917177056492</v>
      </c>
      <c r="N3380">
        <f t="shared" si="593"/>
        <v>0</v>
      </c>
    </row>
    <row r="3381" spans="1:14" x14ac:dyDescent="0.2">
      <c r="A3381">
        <f t="shared" si="583"/>
        <v>3364</v>
      </c>
      <c r="B3381">
        <f t="shared" si="584"/>
        <v>33.64</v>
      </c>
      <c r="C3381" s="2">
        <f t="shared" si="585"/>
        <v>7.9822401989713173E-4</v>
      </c>
      <c r="D3381" s="2">
        <f t="shared" si="586"/>
        <v>1.8418428491663536E-3</v>
      </c>
      <c r="E3381" s="1">
        <f t="shared" si="587"/>
        <v>-6193.6459926476973</v>
      </c>
      <c r="F3381" s="1">
        <v>0</v>
      </c>
      <c r="G3381" s="2">
        <f t="shared" si="588"/>
        <v>31.919903232127435</v>
      </c>
      <c r="H3381" s="2">
        <f t="shared" si="588"/>
        <v>73.765906934213007</v>
      </c>
      <c r="I3381" s="2">
        <f t="shared" si="589"/>
        <v>75.710833570687612</v>
      </c>
      <c r="J3381" s="2">
        <f t="shared" si="590"/>
        <v>170.64605317263656</v>
      </c>
      <c r="K3381">
        <f t="shared" si="591"/>
        <v>43.089121790927464</v>
      </c>
      <c r="L3381">
        <f t="shared" si="592"/>
        <v>96.880146238423549</v>
      </c>
      <c r="M3381">
        <f t="shared" si="593"/>
        <v>-0.70180854763271339</v>
      </c>
      <c r="N3381">
        <f t="shared" si="593"/>
        <v>0</v>
      </c>
    </row>
    <row r="3382" spans="1:14" x14ac:dyDescent="0.2">
      <c r="A3382">
        <f t="shared" si="583"/>
        <v>3365</v>
      </c>
      <c r="B3382">
        <f t="shared" si="584"/>
        <v>33.65</v>
      </c>
      <c r="C3382" s="2">
        <f t="shared" si="585"/>
        <v>6.4304310211169371E-4</v>
      </c>
      <c r="D3382" s="2">
        <f t="shared" si="586"/>
        <v>1.5143380390782602E-3</v>
      </c>
      <c r="E3382" s="1">
        <f t="shared" si="587"/>
        <v>-5294.3389296278046</v>
      </c>
      <c r="F3382" s="1">
        <v>0</v>
      </c>
      <c r="G3382" s="2">
        <f t="shared" si="588"/>
        <v>25.712280269419338</v>
      </c>
      <c r="H3382" s="2">
        <f t="shared" si="588"/>
        <v>60.650251884551992</v>
      </c>
      <c r="I3382" s="2">
        <f t="shared" si="589"/>
        <v>64.078776920205414</v>
      </c>
      <c r="J3382" s="2">
        <f t="shared" si="590"/>
        <v>146.40817098696598</v>
      </c>
      <c r="K3382">
        <f t="shared" si="591"/>
        <v>37.747132051521305</v>
      </c>
      <c r="L3382">
        <f t="shared" si="592"/>
        <v>85.757919102413993</v>
      </c>
      <c r="M3382">
        <f t="shared" si="593"/>
        <v>-0.61936459926476972</v>
      </c>
      <c r="N3382">
        <f t="shared" si="593"/>
        <v>0</v>
      </c>
    </row>
    <row r="3383" spans="1:14" x14ac:dyDescent="0.2">
      <c r="A3383">
        <f t="shared" si="583"/>
        <v>3366</v>
      </c>
      <c r="B3383">
        <f t="shared" si="584"/>
        <v>33.660000000000004</v>
      </c>
      <c r="C3383" s="2">
        <f t="shared" si="585"/>
        <v>4.7977874978888326E-4</v>
      </c>
      <c r="D3383" s="2">
        <f t="shared" si="586"/>
        <v>1.1680258784402483E-3</v>
      </c>
      <c r="E3383" s="1">
        <f t="shared" si="587"/>
        <v>-4331.0349348575037</v>
      </c>
      <c r="F3383" s="1">
        <v>0</v>
      </c>
      <c r="G3383" s="2">
        <f t="shared" si="588"/>
        <v>19.181422567698998</v>
      </c>
      <c r="H3383" s="2">
        <f t="shared" si="588"/>
        <v>46.781356683895609</v>
      </c>
      <c r="I3383" s="2">
        <f t="shared" si="589"/>
        <v>51.648874820304883</v>
      </c>
      <c r="J3383" s="2">
        <f t="shared" si="590"/>
        <v>120.3628776829909</v>
      </c>
      <c r="K3383">
        <f t="shared" si="591"/>
        <v>31.938018359643102</v>
      </c>
      <c r="L3383">
        <f t="shared" si="592"/>
        <v>73.581520999095289</v>
      </c>
      <c r="M3383">
        <f t="shared" si="593"/>
        <v>-0.52943389296278054</v>
      </c>
      <c r="N3383">
        <f t="shared" si="593"/>
        <v>0</v>
      </c>
    </row>
    <row r="3384" spans="1:14" x14ac:dyDescent="0.2">
      <c r="A3384">
        <f t="shared" si="583"/>
        <v>3367</v>
      </c>
      <c r="B3384">
        <f t="shared" si="584"/>
        <v>33.67</v>
      </c>
      <c r="C3384" s="2">
        <f t="shared" si="585"/>
        <v>3.1038889176924052E-4</v>
      </c>
      <c r="D3384" s="2">
        <f t="shared" si="586"/>
        <v>8.0706731410620932E-4</v>
      </c>
      <c r="E3384" s="1">
        <f t="shared" si="587"/>
        <v>-3315.3782383034031</v>
      </c>
      <c r="F3384" s="1">
        <v>0</v>
      </c>
      <c r="G3384" s="2">
        <f t="shared" si="588"/>
        <v>12.405650131084984</v>
      </c>
      <c r="H3384" s="2">
        <f t="shared" si="588"/>
        <v>32.32585661772481</v>
      </c>
      <c r="I3384" s="2">
        <f t="shared" si="589"/>
        <v>38.569921524086894</v>
      </c>
      <c r="J3384" s="2">
        <f t="shared" si="590"/>
        <v>92.82264785943363</v>
      </c>
      <c r="K3384">
        <f t="shared" si="591"/>
        <v>25.731167899516159</v>
      </c>
      <c r="L3384">
        <f t="shared" si="592"/>
        <v>60.49679124170882</v>
      </c>
      <c r="M3384">
        <f t="shared" si="593"/>
        <v>-0.43310349348575039</v>
      </c>
      <c r="N3384">
        <f t="shared" si="593"/>
        <v>0</v>
      </c>
    </row>
    <row r="3385" spans="1:14" x14ac:dyDescent="0.2">
      <c r="A3385">
        <f t="shared" si="583"/>
        <v>3368</v>
      </c>
      <c r="B3385">
        <f t="shared" si="584"/>
        <v>33.68</v>
      </c>
      <c r="C3385" s="2">
        <f t="shared" si="585"/>
        <v>1.3690832905371845E-4</v>
      </c>
      <c r="D3385" s="2">
        <f t="shared" si="586"/>
        <v>4.3580491206730436E-4</v>
      </c>
      <c r="E3385" s="1">
        <f t="shared" si="587"/>
        <v>-2259.6458991311706</v>
      </c>
      <c r="F3385" s="1">
        <v>0</v>
      </c>
      <c r="G3385" s="2">
        <f t="shared" si="588"/>
        <v>5.4663566798081913</v>
      </c>
      <c r="H3385" s="2">
        <f t="shared" si="588"/>
        <v>17.457660957069216</v>
      </c>
      <c r="I3385" s="2">
        <f t="shared" si="589"/>
        <v>24.998771919050196</v>
      </c>
      <c r="J3385" s="2">
        <f t="shared" si="590"/>
        <v>64.118374548393476</v>
      </c>
      <c r="K3385">
        <f t="shared" si="591"/>
        <v>19.200877415411664</v>
      </c>
      <c r="L3385">
        <f t="shared" si="592"/>
        <v>46.66071359132426</v>
      </c>
      <c r="M3385">
        <f t="shared" si="593"/>
        <v>-0.33153782383034031</v>
      </c>
      <c r="N3385">
        <f t="shared" si="593"/>
        <v>0</v>
      </c>
    </row>
    <row r="3386" spans="1:14" x14ac:dyDescent="0.2">
      <c r="A3386">
        <f t="shared" si="583"/>
        <v>3369</v>
      </c>
      <c r="B3386">
        <f t="shared" si="584"/>
        <v>33.69</v>
      </c>
      <c r="C3386" s="2">
        <f t="shared" si="585"/>
        <v>-3.8575757228180471E-5</v>
      </c>
      <c r="D3386" s="2">
        <f t="shared" si="586"/>
        <v>5.8710534023437618E-5</v>
      </c>
      <c r="E3386" s="1">
        <f t="shared" si="587"/>
        <v>-1176.5994030256952</v>
      </c>
      <c r="F3386" s="1">
        <v>0</v>
      </c>
      <c r="G3386" s="2">
        <f t="shared" si="588"/>
        <v>-1.5529700475060173</v>
      </c>
      <c r="H3386" s="2">
        <f t="shared" si="588"/>
        <v>2.3558575299001916</v>
      </c>
      <c r="I3386" s="2">
        <f t="shared" si="589"/>
        <v>11.098455752861357</v>
      </c>
      <c r="J3386" s="2">
        <f t="shared" si="590"/>
        <v>34.595386040672125</v>
      </c>
      <c r="K3386">
        <f t="shared" si="591"/>
        <v>12.425461210454257</v>
      </c>
      <c r="L3386">
        <f t="shared" si="592"/>
        <v>32.239528510771933</v>
      </c>
      <c r="M3386">
        <f t="shared" si="593"/>
        <v>-0.22596458991311708</v>
      </c>
      <c r="N3386">
        <f t="shared" si="593"/>
        <v>0</v>
      </c>
    </row>
    <row r="3387" spans="1:14" x14ac:dyDescent="0.2">
      <c r="A3387">
        <f t="shared" si="583"/>
        <v>3370</v>
      </c>
      <c r="B3387">
        <f t="shared" si="584"/>
        <v>33.700000000000003</v>
      </c>
      <c r="C3387" s="2">
        <f t="shared" si="585"/>
        <v>-2.1394895638185272E-4</v>
      </c>
      <c r="D3387" s="2">
        <f t="shared" si="586"/>
        <v>-3.1966859000112082E-4</v>
      </c>
      <c r="E3387" s="1">
        <f t="shared" si="587"/>
        <v>-79.330403846901575</v>
      </c>
      <c r="F3387" s="1">
        <v>0</v>
      </c>
      <c r="G3387" s="2">
        <f t="shared" si="588"/>
        <v>-8.5677543194144725</v>
      </c>
      <c r="H3387" s="2">
        <f t="shared" si="588"/>
        <v>-12.797446948566582</v>
      </c>
      <c r="I3387" s="2">
        <f t="shared" si="589"/>
        <v>-2.9637847346226192</v>
      </c>
      <c r="J3387" s="2">
        <f t="shared" si="590"/>
        <v>4.6092850597485526</v>
      </c>
      <c r="K3387">
        <f t="shared" si="591"/>
        <v>5.4863096444892845</v>
      </c>
      <c r="L3387">
        <f t="shared" si="592"/>
        <v>17.406732008315135</v>
      </c>
      <c r="M3387">
        <f t="shared" si="593"/>
        <v>-0.11765994030256953</v>
      </c>
      <c r="N3387">
        <f t="shared" si="593"/>
        <v>0</v>
      </c>
    </row>
    <row r="3388" spans="1:14" x14ac:dyDescent="0.2">
      <c r="A3388">
        <f t="shared" si="583"/>
        <v>3371</v>
      </c>
      <c r="B3388">
        <f t="shared" si="584"/>
        <v>33.71</v>
      </c>
      <c r="C3388" s="2">
        <f t="shared" si="585"/>
        <v>-3.8709513385812218E-4</v>
      </c>
      <c r="D3388" s="2">
        <f t="shared" si="586"/>
        <v>-6.9476474215366887E-4</v>
      </c>
      <c r="E3388" s="1">
        <f t="shared" si="587"/>
        <v>1018.8975257105751</v>
      </c>
      <c r="F3388" s="1">
        <v>0</v>
      </c>
      <c r="G3388" s="2">
        <f t="shared" si="588"/>
        <v>-15.49335262969816</v>
      </c>
      <c r="H3388" s="2">
        <f t="shared" si="588"/>
        <v>-27.819324721807142</v>
      </c>
      <c r="I3388" s="2">
        <f t="shared" si="589"/>
        <v>-17.01851012006189</v>
      </c>
      <c r="J3388" s="2">
        <f t="shared" si="590"/>
        <v>-25.478339529832326</v>
      </c>
      <c r="K3388">
        <f t="shared" si="591"/>
        <v>-1.5330905307484204</v>
      </c>
      <c r="L3388">
        <f t="shared" si="592"/>
        <v>2.3409851919748181</v>
      </c>
      <c r="M3388">
        <f t="shared" si="593"/>
        <v>-7.933040384690157E-3</v>
      </c>
      <c r="N3388">
        <f t="shared" si="593"/>
        <v>0</v>
      </c>
    </row>
    <row r="3389" spans="1:14" x14ac:dyDescent="0.2">
      <c r="A3389">
        <f t="shared" si="583"/>
        <v>3372</v>
      </c>
      <c r="B3389">
        <f t="shared" si="584"/>
        <v>33.72</v>
      </c>
      <c r="C3389" s="2">
        <f t="shared" si="585"/>
        <v>-5.5592198420906203E-4</v>
      </c>
      <c r="D3389" s="2">
        <f t="shared" si="586"/>
        <v>-1.0620448876320632E-3</v>
      </c>
      <c r="E3389" s="1">
        <f t="shared" si="587"/>
        <v>2104.8092215929441</v>
      </c>
      <c r="F3389" s="1">
        <v>0</v>
      </c>
      <c r="G3389" s="2">
        <f t="shared" si="588"/>
        <v>-22.246075791938654</v>
      </c>
      <c r="H3389" s="2">
        <f t="shared" si="588"/>
        <v>-42.528236473304432</v>
      </c>
      <c r="I3389" s="2">
        <f t="shared" si="589"/>
        <v>-30.896127735643457</v>
      </c>
      <c r="J3389" s="2">
        <f t="shared" si="590"/>
        <v>-55.304276724827517</v>
      </c>
      <c r="K3389">
        <f t="shared" si="591"/>
        <v>-8.5481621911337466</v>
      </c>
      <c r="L3389">
        <f t="shared" si="592"/>
        <v>-12.776040251523083</v>
      </c>
      <c r="M3389">
        <f t="shared" si="593"/>
        <v>0.10188975257105752</v>
      </c>
      <c r="N3389">
        <f t="shared" si="593"/>
        <v>0</v>
      </c>
    </row>
    <row r="3390" spans="1:14" x14ac:dyDescent="0.2">
      <c r="A3390">
        <f t="shared" si="583"/>
        <v>3373</v>
      </c>
      <c r="B3390">
        <f t="shared" si="584"/>
        <v>33.730000000000004</v>
      </c>
      <c r="C3390" s="2">
        <f t="shared" si="585"/>
        <v>-7.1838632258873427E-4</v>
      </c>
      <c r="D3390" s="2">
        <f t="shared" si="586"/>
        <v>-1.4170654693400403E-3</v>
      </c>
      <c r="E3390" s="1">
        <f t="shared" si="587"/>
        <v>3165.2783959661133</v>
      </c>
      <c r="F3390" s="1">
        <v>0</v>
      </c>
      <c r="G3390" s="2">
        <f t="shared" si="588"/>
        <v>-28.744200562906602</v>
      </c>
      <c r="H3390" s="2">
        <f t="shared" si="588"/>
        <v>-56.746225746997979</v>
      </c>
      <c r="I3390" s="2">
        <f t="shared" si="589"/>
        <v>-44.428939564017512</v>
      </c>
      <c r="J3390" s="2">
        <f t="shared" si="590"/>
        <v>-84.508080397484349</v>
      </c>
      <c r="K3390">
        <f t="shared" si="591"/>
        <v>-15.474258078951614</v>
      </c>
      <c r="L3390">
        <f t="shared" si="592"/>
        <v>-27.761854650486367</v>
      </c>
      <c r="M3390">
        <f t="shared" si="593"/>
        <v>0.21048092215929443</v>
      </c>
      <c r="N3390">
        <f t="shared" si="593"/>
        <v>0</v>
      </c>
    </row>
    <row r="3391" spans="1:14" x14ac:dyDescent="0.2">
      <c r="A3391">
        <f t="shared" si="583"/>
        <v>3374</v>
      </c>
      <c r="B3391">
        <f t="shared" si="584"/>
        <v>33.74</v>
      </c>
      <c r="C3391" s="2">
        <f t="shared" si="585"/>
        <v>-8.7251880903031298E-4</v>
      </c>
      <c r="D3391" s="2">
        <f t="shared" si="586"/>
        <v>-1.7555261638899566E-3</v>
      </c>
      <c r="E3391" s="1">
        <f t="shared" si="587"/>
        <v>4187.4863052087121</v>
      </c>
      <c r="F3391" s="1">
        <v>0</v>
      </c>
      <c r="G3391" s="2">
        <f t="shared" si="588"/>
        <v>-34.908958564462132</v>
      </c>
      <c r="H3391" s="2">
        <f t="shared" si="588"/>
        <v>-70.301071777866412</v>
      </c>
      <c r="I3391" s="2">
        <f t="shared" si="589"/>
        <v>-57.453169348845051</v>
      </c>
      <c r="J3391" s="2">
        <f t="shared" si="590"/>
        <v>-112.73642631512703</v>
      </c>
      <c r="K3391">
        <f t="shared" si="591"/>
        <v>-22.227682944786309</v>
      </c>
      <c r="L3391">
        <f t="shared" si="592"/>
        <v>-42.435354537260622</v>
      </c>
      <c r="M3391">
        <f t="shared" si="593"/>
        <v>0.31652783959661135</v>
      </c>
      <c r="N3391">
        <f t="shared" si="593"/>
        <v>0</v>
      </c>
    </row>
    <row r="3392" spans="1:14" x14ac:dyDescent="0.2">
      <c r="A3392">
        <f t="shared" si="583"/>
        <v>3375</v>
      </c>
      <c r="B3392">
        <f t="shared" si="584"/>
        <v>33.75</v>
      </c>
      <c r="C3392" s="2">
        <f t="shared" si="585"/>
        <v>-1.0164478063597663E-3</v>
      </c>
      <c r="D3392" s="2">
        <f t="shared" si="586"/>
        <v>-2.0733219487105658E-3</v>
      </c>
      <c r="E3392" s="1">
        <f t="shared" si="587"/>
        <v>5159.0767003781011</v>
      </c>
      <c r="F3392" s="1">
        <v>0</v>
      </c>
      <c r="G3392" s="2">
        <f t="shared" si="588"/>
        <v>-40.665490538958423</v>
      </c>
      <c r="H3392" s="2">
        <f t="shared" si="588"/>
        <v>-83.028374691617586</v>
      </c>
      <c r="I3392" s="2">
        <f t="shared" si="589"/>
        <v>-69.810944413671436</v>
      </c>
      <c r="J3392" s="2">
        <f t="shared" si="590"/>
        <v>-139.64738649182283</v>
      </c>
      <c r="K3392">
        <f t="shared" si="591"/>
        <v>-28.726705244192139</v>
      </c>
      <c r="L3392">
        <f t="shared" si="592"/>
        <v>-56.619011800205243</v>
      </c>
      <c r="M3392">
        <f t="shared" si="593"/>
        <v>0.41874863052087125</v>
      </c>
      <c r="N3392">
        <f t="shared" si="593"/>
        <v>0</v>
      </c>
    </row>
    <row r="3393" spans="1:14" x14ac:dyDescent="0.2">
      <c r="A3393">
        <f t="shared" si="583"/>
        <v>3376</v>
      </c>
      <c r="B3393">
        <f t="shared" si="584"/>
        <v>33.76</v>
      </c>
      <c r="C3393" s="2">
        <f t="shared" si="585"/>
        <v>-1.1484220828536851E-3</v>
      </c>
      <c r="D3393" s="2">
        <f t="shared" si="586"/>
        <v>-2.3665928500685471E-3</v>
      </c>
      <c r="E3393" s="1">
        <f t="shared" si="587"/>
        <v>6068.305187125593</v>
      </c>
      <c r="F3393" s="1">
        <v>0</v>
      </c>
      <c r="G3393" s="2">
        <f t="shared" si="588"/>
        <v>-45.943754383172518</v>
      </c>
      <c r="H3393" s="2">
        <f t="shared" si="588"/>
        <v>-94.773547835399427</v>
      </c>
      <c r="I3393" s="2">
        <f t="shared" si="589"/>
        <v>-81.352208211173235</v>
      </c>
      <c r="J3393" s="2">
        <f t="shared" si="590"/>
        <v>-164.91456916872954</v>
      </c>
      <c r="K3393">
        <f t="shared" si="591"/>
        <v>-34.892546157962904</v>
      </c>
      <c r="L3393">
        <f t="shared" si="592"/>
        <v>-70.141021333330116</v>
      </c>
      <c r="M3393">
        <f t="shared" si="593"/>
        <v>0.51590767003781013</v>
      </c>
      <c r="N3393">
        <f t="shared" si="593"/>
        <v>0</v>
      </c>
    </row>
    <row r="3394" spans="1:14" x14ac:dyDescent="0.2">
      <c r="A3394">
        <f t="shared" si="583"/>
        <v>3377</v>
      </c>
      <c r="B3394">
        <f t="shared" si="584"/>
        <v>33.770000000000003</v>
      </c>
      <c r="C3394" s="2">
        <f t="shared" si="585"/>
        <v>-1.2668320844930782E-3</v>
      </c>
      <c r="D3394" s="2">
        <f t="shared" si="586"/>
        <v>-2.6317707694889056E-3</v>
      </c>
      <c r="E3394" s="1">
        <f t="shared" si="587"/>
        <v>6904.1811896342551</v>
      </c>
      <c r="F3394" s="1">
        <v>0</v>
      </c>
      <c r="G3394" s="2">
        <f t="shared" si="588"/>
        <v>-50.679375955684428</v>
      </c>
      <c r="H3394" s="2">
        <f t="shared" si="588"/>
        <v>-105.39369310976272</v>
      </c>
      <c r="I3394" s="2">
        <f t="shared" si="589"/>
        <v>-91.936540444219872</v>
      </c>
      <c r="J3394" s="2">
        <f t="shared" si="590"/>
        <v>-188.23107431499039</v>
      </c>
      <c r="K3394">
        <f t="shared" si="591"/>
        <v>-40.650333969822888</v>
      </c>
      <c r="L3394">
        <f t="shared" si="592"/>
        <v>-82.837381205227672</v>
      </c>
      <c r="M3394">
        <f t="shared" si="593"/>
        <v>0.60683051871255933</v>
      </c>
      <c r="N3394">
        <f t="shared" si="593"/>
        <v>0</v>
      </c>
    </row>
    <row r="3395" spans="1:14" x14ac:dyDescent="0.2">
      <c r="A3395">
        <f t="shared" si="583"/>
        <v>3378</v>
      </c>
      <c r="B3395">
        <f t="shared" si="584"/>
        <v>33.78</v>
      </c>
      <c r="C3395" s="2">
        <f t="shared" si="585"/>
        <v>-1.3702295187417036E-3</v>
      </c>
      <c r="D3395" s="2">
        <f t="shared" si="586"/>
        <v>-2.8656228210295798E-3</v>
      </c>
      <c r="E3395" s="1">
        <f t="shared" si="587"/>
        <v>7656.6008025437122</v>
      </c>
      <c r="F3395" s="1">
        <v>0</v>
      </c>
      <c r="G3395" s="2">
        <f t="shared" si="588"/>
        <v>-54.814432335813009</v>
      </c>
      <c r="H3395" s="2">
        <f t="shared" si="588"/>
        <v>-114.75933657253188</v>
      </c>
      <c r="I3395" s="2">
        <f t="shared" si="589"/>
        <v>-101.43486269989873</v>
      </c>
      <c r="J3395" s="2">
        <f t="shared" si="590"/>
        <v>-209.31321674261622</v>
      </c>
      <c r="K3395">
        <f t="shared" si="591"/>
        <v>-45.930012245122292</v>
      </c>
      <c r="L3395">
        <f t="shared" si="592"/>
        <v>-94.553880170084341</v>
      </c>
      <c r="M3395">
        <f t="shared" si="593"/>
        <v>0.69041811896342553</v>
      </c>
      <c r="N3395">
        <f t="shared" si="593"/>
        <v>0</v>
      </c>
    </row>
    <row r="3396" spans="1:14" x14ac:dyDescent="0.2">
      <c r="A3396">
        <f t="shared" si="583"/>
        <v>3379</v>
      </c>
      <c r="B3396">
        <f t="shared" si="584"/>
        <v>33.79</v>
      </c>
      <c r="C3396" s="2">
        <f t="shared" si="585"/>
        <v>-1.4573450119822035E-3</v>
      </c>
      <c r="D3396" s="2">
        <f t="shared" si="586"/>
        <v>-3.0652906537098224E-3</v>
      </c>
      <c r="E3396" s="1">
        <f t="shared" si="587"/>
        <v>8316.4689249823314</v>
      </c>
      <c r="F3396" s="1">
        <v>0</v>
      </c>
      <c r="G3396" s="2">
        <f t="shared" si="588"/>
        <v>-58.298158020511657</v>
      </c>
      <c r="H3396" s="2">
        <f t="shared" si="588"/>
        <v>-122.75600326095753</v>
      </c>
      <c r="I3396" s="2">
        <f t="shared" si="589"/>
        <v>-109.73100890452785</v>
      </c>
      <c r="J3396" s="2">
        <f t="shared" si="590"/>
        <v>-227.90397171030727</v>
      </c>
      <c r="K3396">
        <f t="shared" si="591"/>
        <v>-50.667190803761827</v>
      </c>
      <c r="L3396">
        <f t="shared" si="592"/>
        <v>-105.14796844934975</v>
      </c>
      <c r="M3396">
        <f t="shared" si="593"/>
        <v>0.76566008025437127</v>
      </c>
      <c r="N3396">
        <f t="shared" si="593"/>
        <v>0</v>
      </c>
    </row>
    <row r="3397" spans="1:14" x14ac:dyDescent="0.2">
      <c r="A3397">
        <f t="shared" si="583"/>
        <v>3380</v>
      </c>
      <c r="B3397">
        <f t="shared" si="584"/>
        <v>33.799999999999997</v>
      </c>
      <c r="C3397" s="2">
        <f t="shared" si="585"/>
        <v>-1.5271036258334464E-3</v>
      </c>
      <c r="D3397" s="2">
        <f t="shared" si="586"/>
        <v>-3.2283252816072386E-3</v>
      </c>
      <c r="E3397" s="1">
        <f t="shared" si="587"/>
        <v>8875.809200363492</v>
      </c>
      <c r="F3397" s="1">
        <v>0</v>
      </c>
      <c r="G3397" s="2">
        <f t="shared" si="588"/>
        <v>-61.087565469325646</v>
      </c>
      <c r="H3397" s="2">
        <f t="shared" si="588"/>
        <v>-129.28561210939645</v>
      </c>
      <c r="I3397" s="2">
        <f t="shared" si="589"/>
        <v>-116.72314152534716</v>
      </c>
      <c r="J3397" s="2">
        <f t="shared" si="590"/>
        <v>-243.77610121923095</v>
      </c>
      <c r="K3397">
        <f t="shared" si="591"/>
        <v>-54.803929163523279</v>
      </c>
      <c r="L3397">
        <f t="shared" si="592"/>
        <v>-114.4904891098345</v>
      </c>
      <c r="M3397">
        <f t="shared" si="593"/>
        <v>0.8316468924982332</v>
      </c>
      <c r="N3397">
        <f t="shared" si="593"/>
        <v>0</v>
      </c>
    </row>
    <row r="3398" spans="1:14" x14ac:dyDescent="0.2">
      <c r="A3398">
        <f t="shared" si="583"/>
        <v>3381</v>
      </c>
      <c r="B3398">
        <f t="shared" si="584"/>
        <v>33.81</v>
      </c>
      <c r="C3398" s="2">
        <f t="shared" si="585"/>
        <v>-1.5786380432706744E-3</v>
      </c>
      <c r="D3398" s="2">
        <f t="shared" si="586"/>
        <v>-3.3527169981445357E-3</v>
      </c>
      <c r="E3398" s="1">
        <f t="shared" si="587"/>
        <v>9327.8604330210565</v>
      </c>
      <c r="F3398" s="1">
        <v>0</v>
      </c>
      <c r="G3398" s="2">
        <f t="shared" si="588"/>
        <v>-63.147972435521048</v>
      </c>
      <c r="H3398" s="2">
        <f t="shared" si="588"/>
        <v>-134.26767400255437</v>
      </c>
      <c r="I3398" s="2">
        <f t="shared" si="589"/>
        <v>-122.32499629362202</v>
      </c>
      <c r="J3398" s="2">
        <f t="shared" si="590"/>
        <v>-256.73492303838265</v>
      </c>
      <c r="K3398">
        <f t="shared" si="591"/>
        <v>-58.289442938064617</v>
      </c>
      <c r="L3398">
        <f t="shared" si="592"/>
        <v>-122.46724903582827</v>
      </c>
      <c r="M3398">
        <f t="shared" si="593"/>
        <v>0.88758092003634925</v>
      </c>
      <c r="N3398">
        <f t="shared" si="593"/>
        <v>0</v>
      </c>
    </row>
    <row r="3399" spans="1:14" x14ac:dyDescent="0.2">
      <c r="A3399">
        <f t="shared" si="583"/>
        <v>3382</v>
      </c>
      <c r="B3399">
        <f t="shared" si="584"/>
        <v>33.82</v>
      </c>
      <c r="C3399" s="2">
        <f t="shared" si="585"/>
        <v>-1.6112992634671594E-3</v>
      </c>
      <c r="D3399" s="2">
        <f t="shared" si="586"/>
        <v>-3.4369200102338654E-3</v>
      </c>
      <c r="E3399" s="1">
        <f t="shared" si="587"/>
        <v>9667.1583162166189</v>
      </c>
      <c r="F3399" s="1">
        <v>0</v>
      </c>
      <c r="G3399" s="2">
        <f t="shared" si="588"/>
        <v>-64.453429641444671</v>
      </c>
      <c r="H3399" s="2">
        <f t="shared" si="588"/>
        <v>-137.64027837299369</v>
      </c>
      <c r="I3399" s="2">
        <f t="shared" si="589"/>
        <v>-126.46694028209683</v>
      </c>
      <c r="J3399" s="2">
        <f t="shared" si="590"/>
        <v>-266.62068879217634</v>
      </c>
      <c r="K3399">
        <f t="shared" si="591"/>
        <v>-61.080724597350056</v>
      </c>
      <c r="L3399">
        <f t="shared" si="592"/>
        <v>-128.98041041918265</v>
      </c>
      <c r="M3399">
        <f t="shared" si="593"/>
        <v>0.93278604330210568</v>
      </c>
      <c r="N3399">
        <f t="shared" si="593"/>
        <v>0</v>
      </c>
    </row>
    <row r="3400" spans="1:14" x14ac:dyDescent="0.2">
      <c r="A3400">
        <f t="shared" si="583"/>
        <v>3383</v>
      </c>
      <c r="B3400">
        <f t="shared" si="584"/>
        <v>33.83</v>
      </c>
      <c r="C3400" s="2">
        <f t="shared" si="585"/>
        <v>-1.6246646742351428E-3</v>
      </c>
      <c r="D3400" s="2">
        <f t="shared" si="586"/>
        <v>-3.4798714915213582E-3</v>
      </c>
      <c r="E3400" s="1">
        <f t="shared" si="587"/>
        <v>9889.6014836117247</v>
      </c>
      <c r="F3400" s="1">
        <v>0</v>
      </c>
      <c r="G3400" s="2">
        <f t="shared" si="588"/>
        <v>-64.987043554587785</v>
      </c>
      <c r="H3400" s="2">
        <f t="shared" si="588"/>
        <v>-139.3608562976107</v>
      </c>
      <c r="I3400" s="2">
        <f t="shared" si="589"/>
        <v>-129.09683041234234</v>
      </c>
      <c r="J3400" s="2">
        <f t="shared" si="590"/>
        <v>-273.31054214661918</v>
      </c>
      <c r="K3400">
        <f t="shared" si="591"/>
        <v>-63.143071026132901</v>
      </c>
      <c r="L3400">
        <f t="shared" si="592"/>
        <v>-133.94968584900849</v>
      </c>
      <c r="M3400">
        <f t="shared" si="593"/>
        <v>0.96671583162166197</v>
      </c>
      <c r="N3400">
        <f t="shared" si="593"/>
        <v>0</v>
      </c>
    </row>
    <row r="3401" spans="1:14" x14ac:dyDescent="0.2">
      <c r="A3401">
        <f t="shared" si="583"/>
        <v>3384</v>
      </c>
      <c r="B3401">
        <f t="shared" si="584"/>
        <v>33.840000000000003</v>
      </c>
      <c r="C3401" s="2">
        <f t="shared" si="585"/>
        <v>-1.6185434025040302E-3</v>
      </c>
      <c r="D3401" s="2">
        <f t="shared" si="586"/>
        <v>-3.4810048212107901E-3</v>
      </c>
      <c r="E3401" s="1">
        <f t="shared" si="587"/>
        <v>9992.5010857782909</v>
      </c>
      <c r="F3401" s="1">
        <v>0</v>
      </c>
      <c r="G3401" s="2">
        <f t="shared" si="588"/>
        <v>-64.741190283268153</v>
      </c>
      <c r="H3401" s="2">
        <f t="shared" si="588"/>
        <v>-139.4067107404355</v>
      </c>
      <c r="I3401" s="2">
        <f t="shared" si="589"/>
        <v>-130.1806618675574</v>
      </c>
      <c r="J3401" s="2">
        <f t="shared" si="590"/>
        <v>-276.72003318615106</v>
      </c>
      <c r="K3401">
        <f t="shared" si="591"/>
        <v>-64.450511435928078</v>
      </c>
      <c r="L3401">
        <f t="shared" si="592"/>
        <v>-137.31332244571556</v>
      </c>
      <c r="M3401">
        <f t="shared" si="593"/>
        <v>0.98896014836117252</v>
      </c>
      <c r="N3401">
        <f t="shared" si="593"/>
        <v>0</v>
      </c>
    </row>
    <row r="3402" spans="1:14" x14ac:dyDescent="0.2">
      <c r="A3402">
        <f t="shared" si="583"/>
        <v>3385</v>
      </c>
      <c r="B3402">
        <f t="shared" si="584"/>
        <v>33.85</v>
      </c>
      <c r="C3402" s="2">
        <f t="shared" si="585"/>
        <v>-1.5929788760548089E-3</v>
      </c>
      <c r="D3402" s="2">
        <f t="shared" si="586"/>
        <v>-3.4402568450323649E-3</v>
      </c>
      <c r="E3402" s="1">
        <f t="shared" si="587"/>
        <v>9974.6132924847388</v>
      </c>
      <c r="F3402" s="1">
        <v>0</v>
      </c>
      <c r="G3402" s="2">
        <f t="shared" si="588"/>
        <v>-63.7176179221034</v>
      </c>
      <c r="H3402" s="2">
        <f t="shared" si="588"/>
        <v>-137.77530739592919</v>
      </c>
      <c r="I3402" s="2">
        <f t="shared" si="589"/>
        <v>-129.70299841490487</v>
      </c>
      <c r="J3402" s="2">
        <f t="shared" si="590"/>
        <v>-276.80417042002716</v>
      </c>
      <c r="K3402">
        <f t="shared" si="591"/>
        <v>-64.986130384223642</v>
      </c>
      <c r="L3402">
        <f t="shared" si="592"/>
        <v>-139.02886302409797</v>
      </c>
      <c r="M3402">
        <f t="shared" si="593"/>
        <v>0.99925010857782914</v>
      </c>
      <c r="N3402">
        <f t="shared" si="593"/>
        <v>0</v>
      </c>
    </row>
    <row r="3403" spans="1:14" x14ac:dyDescent="0.2">
      <c r="A3403">
        <f t="shared" si="583"/>
        <v>3386</v>
      </c>
      <c r="B3403">
        <f t="shared" si="584"/>
        <v>33.86</v>
      </c>
      <c r="C3403" s="2">
        <f t="shared" si="585"/>
        <v>-1.54824856333622E-3</v>
      </c>
      <c r="D3403" s="2">
        <f t="shared" si="586"/>
        <v>-3.3580690670147639E-3</v>
      </c>
      <c r="E3403" s="1">
        <f t="shared" si="587"/>
        <v>9836.1543278720474</v>
      </c>
      <c r="F3403" s="1">
        <v>0</v>
      </c>
      <c r="G3403" s="2">
        <f t="shared" si="588"/>
        <v>-61.92743602171246</v>
      </c>
      <c r="H3403" s="2">
        <f t="shared" si="588"/>
        <v>-134.48432247408167</v>
      </c>
      <c r="I3403" s="2">
        <f t="shared" si="589"/>
        <v>-127.66717926801519</v>
      </c>
      <c r="J3403" s="2">
        <f t="shared" si="590"/>
        <v>-273.55799743050937</v>
      </c>
      <c r="K3403">
        <f t="shared" si="591"/>
        <v>-64.742281917054257</v>
      </c>
      <c r="L3403">
        <f t="shared" si="592"/>
        <v>-139.07367495642771</v>
      </c>
      <c r="M3403">
        <f t="shared" si="593"/>
        <v>0.99746132924847397</v>
      </c>
      <c r="N3403">
        <f t="shared" si="593"/>
        <v>0</v>
      </c>
    </row>
    <row r="3404" spans="1:14" x14ac:dyDescent="0.2">
      <c r="A3404">
        <f t="shared" si="583"/>
        <v>3387</v>
      </c>
      <c r="B3404">
        <f t="shared" si="584"/>
        <v>33.869999999999997</v>
      </c>
      <c r="C3404" s="2">
        <f t="shared" si="585"/>
        <v>-1.484860892214956E-3</v>
      </c>
      <c r="D3404" s="2">
        <f t="shared" si="586"/>
        <v>-3.2353827539459228E-3</v>
      </c>
      <c r="E3404" s="1">
        <f t="shared" si="587"/>
        <v>9578.7978567783412</v>
      </c>
      <c r="F3404" s="1">
        <v>0</v>
      </c>
      <c r="G3404" s="2">
        <f t="shared" si="588"/>
        <v>-59.390992218137193</v>
      </c>
      <c r="H3404" s="2">
        <f t="shared" si="588"/>
        <v>-129.57144670121045</v>
      </c>
      <c r="I3404" s="2">
        <f t="shared" si="589"/>
        <v>-124.0952998132057</v>
      </c>
      <c r="J3404" s="2">
        <f t="shared" si="590"/>
        <v>-267.01668690787045</v>
      </c>
      <c r="K3404">
        <f t="shared" si="591"/>
        <v>-63.720692162281303</v>
      </c>
      <c r="L3404">
        <f t="shared" si="592"/>
        <v>-137.44524020666</v>
      </c>
      <c r="M3404">
        <f t="shared" si="593"/>
        <v>0.98361543278720476</v>
      </c>
      <c r="N3404">
        <f t="shared" si="593"/>
        <v>0</v>
      </c>
    </row>
    <row r="3405" spans="1:14" x14ac:dyDescent="0.2">
      <c r="A3405">
        <f t="shared" si="583"/>
        <v>3388</v>
      </c>
      <c r="B3405">
        <f t="shared" si="584"/>
        <v>33.880000000000003</v>
      </c>
      <c r="C3405" s="2">
        <f t="shared" si="585"/>
        <v>-1.4035493825484773E-3</v>
      </c>
      <c r="D3405" s="2">
        <f t="shared" si="586"/>
        <v>-3.073628007886295E-3</v>
      </c>
      <c r="E3405" s="1">
        <f t="shared" si="587"/>
        <v>9205.6547538066643</v>
      </c>
      <c r="F3405" s="1">
        <v>0</v>
      </c>
      <c r="G3405" s="2">
        <f t="shared" si="588"/>
        <v>-56.137637418897903</v>
      </c>
      <c r="H3405" s="2">
        <f t="shared" si="588"/>
        <v>-123.09394775301652</v>
      </c>
      <c r="I3405" s="2">
        <f t="shared" si="589"/>
        <v>-119.02796624976088</v>
      </c>
      <c r="J3405" s="2">
        <f t="shared" si="590"/>
        <v>-257.25515064011597</v>
      </c>
      <c r="K3405">
        <f t="shared" si="591"/>
        <v>-61.932449045185145</v>
      </c>
      <c r="L3405">
        <f t="shared" si="592"/>
        <v>-134.16120288709945</v>
      </c>
      <c r="M3405">
        <f t="shared" si="593"/>
        <v>0.95787978567783416</v>
      </c>
      <c r="N3405">
        <f t="shared" si="593"/>
        <v>0</v>
      </c>
    </row>
    <row r="3406" spans="1:14" x14ac:dyDescent="0.2">
      <c r="A3406">
        <f t="shared" si="583"/>
        <v>3389</v>
      </c>
      <c r="B3406">
        <f t="shared" si="584"/>
        <v>33.89</v>
      </c>
      <c r="C3406" s="2">
        <f t="shared" si="585"/>
        <v>-1.3052640611040049E-3</v>
      </c>
      <c r="D3406" s="2">
        <f t="shared" si="586"/>
        <v>-2.8747069349403954E-3</v>
      </c>
      <c r="E3406" s="1">
        <f t="shared" si="587"/>
        <v>8721.2354996820104</v>
      </c>
      <c r="F3406" s="1">
        <v>0</v>
      </c>
      <c r="G3406" s="2">
        <f t="shared" si="588"/>
        <v>-52.205382287948623</v>
      </c>
      <c r="H3406" s="2">
        <f t="shared" si="588"/>
        <v>-115.12799625363618</v>
      </c>
      <c r="I3406" s="2">
        <f t="shared" si="589"/>
        <v>-112.52382692238858</v>
      </c>
      <c r="J3406" s="2">
        <f t="shared" si="590"/>
        <v>-244.38716986809956</v>
      </c>
      <c r="K3406">
        <f t="shared" si="591"/>
        <v>-59.397879159059286</v>
      </c>
      <c r="L3406">
        <f t="shared" si="592"/>
        <v>-129.25917361446338</v>
      </c>
      <c r="M3406">
        <f t="shared" si="593"/>
        <v>0.92056547538066646</v>
      </c>
      <c r="N3406">
        <f t="shared" si="593"/>
        <v>0</v>
      </c>
    </row>
    <row r="3407" spans="1:14" x14ac:dyDescent="0.2">
      <c r="A3407">
        <f t="shared" si="583"/>
        <v>3390</v>
      </c>
      <c r="B3407">
        <f t="shared" si="584"/>
        <v>33.9</v>
      </c>
      <c r="C3407" s="2">
        <f t="shared" si="585"/>
        <v>-1.1911602601746276E-3</v>
      </c>
      <c r="D3407" s="2">
        <f t="shared" si="586"/>
        <v>-2.6409711098181513E-3</v>
      </c>
      <c r="E3407" s="1">
        <f t="shared" si="587"/>
        <v>8131.3956594443507</v>
      </c>
      <c r="F3407" s="1">
        <v>0</v>
      </c>
      <c r="G3407" s="2">
        <f t="shared" si="588"/>
        <v>-47.640449084831062</v>
      </c>
      <c r="H3407" s="2">
        <f t="shared" si="588"/>
        <v>-105.76776333089181</v>
      </c>
      <c r="I3407" s="2">
        <f t="shared" si="589"/>
        <v>-104.65888581977954</v>
      </c>
      <c r="J3407" s="2">
        <f t="shared" si="590"/>
        <v>-228.56405620877888</v>
      </c>
      <c r="K3407">
        <f t="shared" si="591"/>
        <v>-56.146313184980279</v>
      </c>
      <c r="L3407">
        <f t="shared" si="592"/>
        <v>-122.79629287788707</v>
      </c>
      <c r="M3407">
        <f t="shared" si="593"/>
        <v>0.87212354996820107</v>
      </c>
      <c r="N3407">
        <f t="shared" si="593"/>
        <v>0</v>
      </c>
    </row>
    <row r="3408" spans="1:14" x14ac:dyDescent="0.2">
      <c r="A3408">
        <f t="shared" si="583"/>
        <v>3391</v>
      </c>
      <c r="B3408">
        <f t="shared" si="584"/>
        <v>33.910000000000004</v>
      </c>
      <c r="C3408" s="2">
        <f t="shared" si="585"/>
        <v>-1.0625849328666107E-3</v>
      </c>
      <c r="D3408" s="2">
        <f t="shared" si="586"/>
        <v>-2.3751936046651732E-3</v>
      </c>
      <c r="E3408" s="1">
        <f t="shared" si="587"/>
        <v>7443.2651015239626</v>
      </c>
      <c r="F3408" s="1">
        <v>0</v>
      </c>
      <c r="G3408" s="2">
        <f t="shared" si="588"/>
        <v>-42.496724178176017</v>
      </c>
      <c r="H3408" s="2">
        <f t="shared" si="588"/>
        <v>-95.124300479177492</v>
      </c>
      <c r="I3408" s="2">
        <f t="shared" si="589"/>
        <v>-95.525606344492218</v>
      </c>
      <c r="J3408" s="2">
        <f t="shared" si="590"/>
        <v>-209.97285902077294</v>
      </c>
      <c r="K3408">
        <f t="shared" si="591"/>
        <v>-52.215742600371769</v>
      </c>
      <c r="L3408">
        <f t="shared" si="592"/>
        <v>-114.84855854159545</v>
      </c>
      <c r="M3408">
        <f t="shared" si="593"/>
        <v>0.81313956594443515</v>
      </c>
      <c r="N3408">
        <f t="shared" si="593"/>
        <v>0</v>
      </c>
    </row>
    <row r="3409" spans="1:14" x14ac:dyDescent="0.2">
      <c r="A3409">
        <f t="shared" si="583"/>
        <v>3392</v>
      </c>
      <c r="B3409">
        <f t="shared" si="584"/>
        <v>33.92</v>
      </c>
      <c r="C3409" s="2">
        <f t="shared" si="585"/>
        <v>-9.2106064806862212E-4</v>
      </c>
      <c r="D3409" s="2">
        <f t="shared" si="586"/>
        <v>-2.0805359163770108E-3</v>
      </c>
      <c r="E3409" s="1">
        <f t="shared" si="587"/>
        <v>6665.1618132924114</v>
      </c>
      <c r="F3409" s="1">
        <v>0</v>
      </c>
      <c r="G3409" s="2">
        <f t="shared" si="588"/>
        <v>-36.835117755076055</v>
      </c>
      <c r="H3409" s="2">
        <f t="shared" si="588"/>
        <v>-83.324215114034871</v>
      </c>
      <c r="I3409" s="2">
        <f t="shared" si="589"/>
        <v>-85.231815994367608</v>
      </c>
      <c r="J3409" s="2">
        <f t="shared" si="590"/>
        <v>-188.83414056859516</v>
      </c>
      <c r="K3409">
        <f t="shared" si="591"/>
        <v>-47.652371729139155</v>
      </c>
      <c r="L3409">
        <f t="shared" si="592"/>
        <v>-105.50992545456029</v>
      </c>
      <c r="M3409">
        <f t="shared" si="593"/>
        <v>0.74432651015239626</v>
      </c>
      <c r="N3409">
        <f t="shared" si="593"/>
        <v>0</v>
      </c>
    </row>
    <row r="3410" spans="1:14" x14ac:dyDescent="0.2">
      <c r="A3410">
        <f t="shared" si="583"/>
        <v>3393</v>
      </c>
      <c r="B3410">
        <f t="shared" si="584"/>
        <v>33.93</v>
      </c>
      <c r="C3410" s="2">
        <f t="shared" si="585"/>
        <v>-7.6826745620041219E-4</v>
      </c>
      <c r="D3410" s="2">
        <f t="shared" si="586"/>
        <v>-1.7605101883418708E-3</v>
      </c>
      <c r="E3410" s="1">
        <f t="shared" si="587"/>
        <v>5806.4913548558543</v>
      </c>
      <c r="F3410" s="1">
        <v>0</v>
      </c>
      <c r="G3410" s="2">
        <f t="shared" si="588"/>
        <v>-30.722838371223482</v>
      </c>
      <c r="H3410" s="2">
        <f t="shared" si="588"/>
        <v>-70.508157674646952</v>
      </c>
      <c r="I3410" s="2">
        <f t="shared" si="589"/>
        <v>-73.899425003705559</v>
      </c>
      <c r="J3410" s="2">
        <f t="shared" si="590"/>
        <v>-165.39934556868332</v>
      </c>
      <c r="K3410">
        <f t="shared" si="591"/>
        <v>-42.510070451152835</v>
      </c>
      <c r="L3410">
        <f t="shared" si="592"/>
        <v>-94.891187894036364</v>
      </c>
      <c r="M3410">
        <f t="shared" si="593"/>
        <v>0.66651618132924118</v>
      </c>
      <c r="N3410">
        <f t="shared" si="593"/>
        <v>0</v>
      </c>
    </row>
    <row r="3411" spans="1:14" x14ac:dyDescent="0.2">
      <c r="A3411">
        <f t="shared" si="583"/>
        <v>3394</v>
      </c>
      <c r="B3411">
        <f t="shared" si="584"/>
        <v>33.94</v>
      </c>
      <c r="C3411" s="2">
        <f t="shared" si="585"/>
        <v>-6.0602284263563619E-4</v>
      </c>
      <c r="D3411" s="2">
        <f t="shared" si="586"/>
        <v>-1.4189371795323687E-3</v>
      </c>
      <c r="E3411" s="1">
        <f t="shared" si="587"/>
        <v>4877.6331664917034</v>
      </c>
      <c r="F3411" s="1">
        <v>0</v>
      </c>
      <c r="G3411" s="2">
        <f t="shared" si="588"/>
        <v>-24.232591018480619</v>
      </c>
      <c r="H3411" s="2">
        <f t="shared" si="588"/>
        <v>-56.829138412296345</v>
      </c>
      <c r="I3411" s="2">
        <f t="shared" si="589"/>
        <v>-61.662974244379917</v>
      </c>
      <c r="J3411" s="2">
        <f t="shared" si="590"/>
        <v>-139.94779660842235</v>
      </c>
      <c r="K3411">
        <f t="shared" si="591"/>
        <v>-36.849734090413712</v>
      </c>
      <c r="L3411">
        <f t="shared" si="592"/>
        <v>-83.118658196126006</v>
      </c>
      <c r="M3411">
        <f t="shared" si="593"/>
        <v>0.5806491354855855</v>
      </c>
      <c r="N3411">
        <f t="shared" si="593"/>
        <v>0</v>
      </c>
    </row>
    <row r="3412" spans="1:14" x14ac:dyDescent="0.2">
      <c r="A3412">
        <f t="shared" si="583"/>
        <v>3395</v>
      </c>
      <c r="B3412">
        <f t="shared" si="584"/>
        <v>33.950000000000003</v>
      </c>
      <c r="C3412" s="2">
        <f t="shared" si="585"/>
        <v>-4.362600088885577E-4</v>
      </c>
      <c r="D3412" s="2">
        <f t="shared" si="586"/>
        <v>-1.0599004854000664E-3</v>
      </c>
      <c r="E3412" s="1">
        <f t="shared" si="587"/>
        <v>3889.8151040036673</v>
      </c>
      <c r="F3412" s="1">
        <v>0</v>
      </c>
      <c r="G3412" s="2">
        <f t="shared" si="588"/>
        <v>-17.441708314227224</v>
      </c>
      <c r="H3412" s="2">
        <f t="shared" si="588"/>
        <v>-42.450694066679731</v>
      </c>
      <c r="I3412" s="2">
        <f t="shared" si="589"/>
        <v>-48.668029755685886</v>
      </c>
      <c r="J3412" s="2">
        <f t="shared" si="590"/>
        <v>-112.78335145938243</v>
      </c>
      <c r="K3412">
        <f t="shared" si="591"/>
        <v>-30.73855812480949</v>
      </c>
      <c r="L3412">
        <f t="shared" si="592"/>
        <v>-70.3326573927027</v>
      </c>
      <c r="M3412">
        <f t="shared" si="593"/>
        <v>0.48776331664917039</v>
      </c>
      <c r="N3412">
        <f t="shared" si="593"/>
        <v>0</v>
      </c>
    </row>
    <row r="3413" spans="1:14" x14ac:dyDescent="0.2">
      <c r="A3413">
        <f t="shared" si="583"/>
        <v>3396</v>
      </c>
      <c r="B3413">
        <f t="shared" si="584"/>
        <v>33.96</v>
      </c>
      <c r="C3413" s="2">
        <f t="shared" si="585"/>
        <v>-2.6100474196627988E-4</v>
      </c>
      <c r="D3413" s="2">
        <f t="shared" si="586"/>
        <v>-6.8769756049273385E-4</v>
      </c>
      <c r="E3413" s="1">
        <f t="shared" si="587"/>
        <v>2854.977718606342</v>
      </c>
      <c r="F3413" s="1">
        <v>0</v>
      </c>
      <c r="G3413" s="2">
        <f t="shared" si="588"/>
        <v>-10.431225229174636</v>
      </c>
      <c r="H3413" s="2">
        <f t="shared" si="588"/>
        <v>-27.544926452851797</v>
      </c>
      <c r="I3413" s="2">
        <f t="shared" si="589"/>
        <v>-35.069443131945278</v>
      </c>
      <c r="J3413" s="2">
        <f t="shared" si="590"/>
        <v>-84.230762403144951</v>
      </c>
      <c r="K3413">
        <f t="shared" si="591"/>
        <v>-24.249236392370275</v>
      </c>
      <c r="L3413">
        <f t="shared" si="592"/>
        <v>-56.685835950293153</v>
      </c>
      <c r="M3413">
        <f t="shared" si="593"/>
        <v>0.38898151040036677</v>
      </c>
      <c r="N3413">
        <f t="shared" si="593"/>
        <v>0</v>
      </c>
    </row>
    <row r="3414" spans="1:14" x14ac:dyDescent="0.2">
      <c r="A3414">
        <f t="shared" si="583"/>
        <v>3397</v>
      </c>
      <c r="B3414">
        <f t="shared" si="584"/>
        <v>33.97</v>
      </c>
      <c r="C3414" s="2">
        <f t="shared" si="585"/>
        <v>-8.2351149470435837E-5</v>
      </c>
      <c r="D3414" s="2">
        <f t="shared" si="586"/>
        <v>-3.0678813156247256E-4</v>
      </c>
      <c r="E3414" s="1">
        <f t="shared" si="587"/>
        <v>1785.6299218749041</v>
      </c>
      <c r="F3414" s="1">
        <v>0</v>
      </c>
      <c r="G3414" s="2">
        <f t="shared" si="588"/>
        <v>-3.2849084574885188</v>
      </c>
      <c r="H3414" s="2">
        <f t="shared" si="588"/>
        <v>-12.290436537419318</v>
      </c>
      <c r="I3414" s="2">
        <f t="shared" si="589"/>
        <v>-21.029498626206546</v>
      </c>
      <c r="J3414" s="2">
        <f t="shared" si="590"/>
        <v>-54.631781302744898</v>
      </c>
      <c r="K3414">
        <f t="shared" si="591"/>
        <v>-17.459092396857393</v>
      </c>
      <c r="L3414">
        <f t="shared" si="592"/>
        <v>-42.34134476532558</v>
      </c>
      <c r="M3414">
        <f t="shared" si="593"/>
        <v>0.28549777186063424</v>
      </c>
      <c r="N3414">
        <f t="shared" si="593"/>
        <v>0</v>
      </c>
    </row>
    <row r="3415" spans="1:14" x14ac:dyDescent="0.2">
      <c r="A3415">
        <f t="shared" si="583"/>
        <v>3398</v>
      </c>
      <c r="B3415">
        <f t="shared" si="584"/>
        <v>33.980000000000004</v>
      </c>
      <c r="C3415" s="2">
        <f t="shared" si="585"/>
        <v>9.7563448123708118E-5</v>
      </c>
      <c r="D3415" s="2">
        <f t="shared" si="586"/>
        <v>7.8259378308227962E-5</v>
      </c>
      <c r="E3415" s="1">
        <f t="shared" si="587"/>
        <v>694.69778047554303</v>
      </c>
      <c r="F3415" s="1">
        <v>0</v>
      </c>
      <c r="G3415" s="2">
        <f t="shared" si="588"/>
        <v>3.9117479133209367</v>
      </c>
      <c r="H3415" s="2">
        <f t="shared" si="588"/>
        <v>3.1298211454519418</v>
      </c>
      <c r="I3415" s="2">
        <f t="shared" si="589"/>
        <v>-6.7159692069943073</v>
      </c>
      <c r="J3415" s="2">
        <f t="shared" si="590"/>
        <v>-24.341057241114971</v>
      </c>
      <c r="K3415">
        <f t="shared" si="591"/>
        <v>-10.449154128127754</v>
      </c>
      <c r="L3415">
        <f t="shared" si="592"/>
        <v>-27.470878386566913</v>
      </c>
      <c r="M3415">
        <f t="shared" si="593"/>
        <v>0.17856299218749042</v>
      </c>
      <c r="N3415">
        <f t="shared" si="593"/>
        <v>0</v>
      </c>
    </row>
    <row r="3416" spans="1:14" x14ac:dyDescent="0.2">
      <c r="A3416">
        <f t="shared" si="583"/>
        <v>3399</v>
      </c>
      <c r="B3416">
        <f t="shared" si="584"/>
        <v>33.99</v>
      </c>
      <c r="C3416" s="2">
        <f t="shared" si="585"/>
        <v>2.7658416624565778E-4</v>
      </c>
      <c r="D3416" s="2">
        <f t="shared" si="586"/>
        <v>4.6282276975152976E-4</v>
      </c>
      <c r="E3416" s="1">
        <f t="shared" si="587"/>
        <v>-404.63173159304927</v>
      </c>
      <c r="F3416" s="1">
        <v>0</v>
      </c>
      <c r="G3416" s="2">
        <f t="shared" si="588"/>
        <v>11.072548361945284</v>
      </c>
      <c r="H3416" s="2">
        <f t="shared" si="588"/>
        <v>18.530737915070659</v>
      </c>
      <c r="I3416" s="2">
        <f t="shared" si="589"/>
        <v>7.6998950837513798</v>
      </c>
      <c r="J3416" s="2">
        <f t="shared" si="590"/>
        <v>6.2781239274921692</v>
      </c>
      <c r="K3416">
        <f t="shared" si="591"/>
        <v>-3.3031835001463481</v>
      </c>
      <c r="L3416">
        <f t="shared" si="592"/>
        <v>-12.252613987578489</v>
      </c>
      <c r="M3416">
        <f t="shared" si="593"/>
        <v>6.9469778047554304E-2</v>
      </c>
      <c r="N3416">
        <f t="shared" si="593"/>
        <v>0</v>
      </c>
    </row>
    <row r="3417" spans="1:14" x14ac:dyDescent="0.2">
      <c r="A3417">
        <f t="shared" ref="A3417:A3480" si="594">A3416+1</f>
        <v>3400</v>
      </c>
      <c r="B3417">
        <f t="shared" si="584"/>
        <v>34</v>
      </c>
      <c r="C3417" s="2">
        <f t="shared" si="585"/>
        <v>4.5256443759647606E-4</v>
      </c>
      <c r="D3417" s="2">
        <f t="shared" si="586"/>
        <v>8.4228167000622743E-4</v>
      </c>
      <c r="E3417" s="1">
        <f t="shared" si="587"/>
        <v>-1499.0701345623575</v>
      </c>
      <c r="F3417" s="1">
        <v>0</v>
      </c>
      <c r="G3417" s="2">
        <f t="shared" si="588"/>
        <v>18.111631183451795</v>
      </c>
      <c r="H3417" s="2">
        <f t="shared" si="588"/>
        <v>33.727277717760806</v>
      </c>
      <c r="I3417" s="2">
        <f t="shared" si="589"/>
        <v>22.045422293186814</v>
      </c>
      <c r="J3417" s="2">
        <f t="shared" si="590"/>
        <v>36.858206836967099</v>
      </c>
      <c r="K3417">
        <f t="shared" si="591"/>
        <v>3.8933279365757123</v>
      </c>
      <c r="L3417">
        <f t="shared" si="592"/>
        <v>3.1309291192062956</v>
      </c>
      <c r="M3417">
        <f t="shared" si="593"/>
        <v>-4.0463173159304928E-2</v>
      </c>
      <c r="N3417">
        <f t="shared" si="593"/>
        <v>0</v>
      </c>
    </row>
    <row r="3418" spans="1:14" x14ac:dyDescent="0.2">
      <c r="A3418">
        <f t="shared" si="594"/>
        <v>3401</v>
      </c>
      <c r="B3418">
        <f t="shared" si="584"/>
        <v>34.01</v>
      </c>
      <c r="C3418" s="2">
        <f t="shared" si="585"/>
        <v>6.233918146463333E-4</v>
      </c>
      <c r="D3418" s="2">
        <f t="shared" si="586"/>
        <v>1.2120731487919665E-3</v>
      </c>
      <c r="E3418" s="1">
        <f t="shared" si="587"/>
        <v>-2575.3880714330076</v>
      </c>
      <c r="F3418" s="1">
        <v>0</v>
      </c>
      <c r="G3418" s="2">
        <f t="shared" si="588"/>
        <v>24.944500571886458</v>
      </c>
      <c r="H3418" s="2">
        <f t="shared" si="588"/>
        <v>48.536704426277694</v>
      </c>
      <c r="I3418" s="2">
        <f t="shared" si="589"/>
        <v>36.148592523050034</v>
      </c>
      <c r="J3418" s="2">
        <f t="shared" si="590"/>
        <v>67.031788091329418</v>
      </c>
      <c r="K3418">
        <f t="shared" si="591"/>
        <v>11.054184937707339</v>
      </c>
      <c r="L3418">
        <f t="shared" si="592"/>
        <v>18.495083665051723</v>
      </c>
      <c r="M3418">
        <f t="shared" si="593"/>
        <v>-0.14990701345623575</v>
      </c>
      <c r="N3418">
        <f t="shared" si="593"/>
        <v>0</v>
      </c>
    </row>
    <row r="3419" spans="1:14" x14ac:dyDescent="0.2">
      <c r="A3419">
        <f t="shared" si="594"/>
        <v>3402</v>
      </c>
      <c r="B3419">
        <f t="shared" si="584"/>
        <v>34.020000000000003</v>
      </c>
      <c r="C3419" s="2">
        <f t="shared" si="585"/>
        <v>7.8701338256999286E-4</v>
      </c>
      <c r="D3419" s="2">
        <f t="shared" si="586"/>
        <v>1.5677466768388179E-3</v>
      </c>
      <c r="E3419" s="1">
        <f t="shared" si="587"/>
        <v>-3620.5752218502762</v>
      </c>
      <c r="F3419" s="1">
        <v>0</v>
      </c>
      <c r="G3419" s="2">
        <f t="shared" si="588"/>
        <v>31.489043107846445</v>
      </c>
      <c r="H3419" s="2">
        <f t="shared" si="588"/>
        <v>62.780782819888856</v>
      </c>
      <c r="I3419" s="2">
        <f t="shared" si="589"/>
        <v>49.840105739256039</v>
      </c>
      <c r="J3419" s="2">
        <f t="shared" si="590"/>
        <v>96.436038702626249</v>
      </c>
      <c r="K3419">
        <f t="shared" si="591"/>
        <v>18.093523824266292</v>
      </c>
      <c r="L3419">
        <f t="shared" si="592"/>
        <v>33.655255882737393</v>
      </c>
      <c r="M3419">
        <f t="shared" si="593"/>
        <v>-0.25753880714330074</v>
      </c>
      <c r="N3419">
        <f t="shared" si="593"/>
        <v>0</v>
      </c>
    </row>
    <row r="3420" spans="1:14" x14ac:dyDescent="0.2">
      <c r="A3420">
        <f t="shared" si="594"/>
        <v>3403</v>
      </c>
      <c r="B3420">
        <f t="shared" si="584"/>
        <v>34.03</v>
      </c>
      <c r="C3420" s="2">
        <f t="shared" si="585"/>
        <v>9.4146047643781051E-4</v>
      </c>
      <c r="D3420" s="2">
        <f t="shared" si="586"/>
        <v>1.9050177643697669E-3</v>
      </c>
      <c r="E3420" s="1">
        <f t="shared" si="587"/>
        <v>-4621.9975683044386</v>
      </c>
      <c r="F3420" s="1">
        <v>0</v>
      </c>
      <c r="G3420" s="2">
        <f t="shared" si="588"/>
        <v>37.666516404123158</v>
      </c>
      <c r="H3420" s="2">
        <f t="shared" si="588"/>
        <v>76.287926705183864</v>
      </c>
      <c r="I3420" s="2">
        <f t="shared" si="589"/>
        <v>62.955418526128383</v>
      </c>
      <c r="J3420" s="2">
        <f t="shared" si="590"/>
        <v>124.71707418226349</v>
      </c>
      <c r="K3420">
        <f t="shared" si="591"/>
        <v>24.926844599820203</v>
      </c>
      <c r="L3420">
        <f t="shared" si="592"/>
        <v>48.429147477079624</v>
      </c>
      <c r="M3420">
        <f t="shared" si="593"/>
        <v>-0.36205752218502762</v>
      </c>
      <c r="N3420">
        <f t="shared" si="593"/>
        <v>0</v>
      </c>
    </row>
    <row r="3421" spans="1:14" x14ac:dyDescent="0.2">
      <c r="A3421">
        <f t="shared" si="594"/>
        <v>3404</v>
      </c>
      <c r="B3421">
        <f t="shared" si="584"/>
        <v>34.04</v>
      </c>
      <c r="C3421" s="2">
        <f t="shared" si="585"/>
        <v>1.0848724046830754E-3</v>
      </c>
      <c r="D3421" s="2">
        <f t="shared" si="586"/>
        <v>2.2198196324553581E-3</v>
      </c>
      <c r="E3421" s="1">
        <f t="shared" si="587"/>
        <v>-5567.5501136636794</v>
      </c>
      <c r="F3421" s="1">
        <v>0</v>
      </c>
      <c r="G3421" s="2">
        <f t="shared" si="588"/>
        <v>43.402497990786138</v>
      </c>
      <c r="H3421" s="2">
        <f t="shared" si="588"/>
        <v>88.895268263226001</v>
      </c>
      <c r="I3421" s="2">
        <f t="shared" si="589"/>
        <v>75.336725245369564</v>
      </c>
      <c r="J3421" s="2">
        <f t="shared" si="590"/>
        <v>151.53421959044258</v>
      </c>
      <c r="K3421">
        <f t="shared" si="591"/>
        <v>31.472027497752983</v>
      </c>
      <c r="L3421">
        <f t="shared" si="592"/>
        <v>62.638951327216581</v>
      </c>
      <c r="M3421">
        <f t="shared" si="593"/>
        <v>-0.4621997568304439</v>
      </c>
      <c r="N3421">
        <f t="shared" si="593"/>
        <v>0</v>
      </c>
    </row>
    <row r="3422" spans="1:14" x14ac:dyDescent="0.2">
      <c r="A3422">
        <f t="shared" si="594"/>
        <v>3405</v>
      </c>
      <c r="B3422">
        <f t="shared" si="584"/>
        <v>34.049999999999997</v>
      </c>
      <c r="C3422" s="2">
        <f t="shared" si="585"/>
        <v>1.2155188926652116E-3</v>
      </c>
      <c r="D3422" s="2">
        <f t="shared" si="586"/>
        <v>2.5083522935927427E-3</v>
      </c>
      <c r="E3422" s="1">
        <f t="shared" si="587"/>
        <v>-6445.8032040066437</v>
      </c>
      <c r="F3422" s="1">
        <v>0</v>
      </c>
      <c r="G3422" s="2">
        <f t="shared" si="588"/>
        <v>48.62778299315827</v>
      </c>
      <c r="H3422" s="2">
        <f t="shared" si="588"/>
        <v>100.45062364703611</v>
      </c>
      <c r="I3422" s="2">
        <f t="shared" si="589"/>
        <v>86.834859715426319</v>
      </c>
      <c r="J3422" s="2">
        <f t="shared" si="590"/>
        <v>176.56411809143361</v>
      </c>
      <c r="K3422">
        <f t="shared" si="591"/>
        <v>37.650321710901679</v>
      </c>
      <c r="L3422">
        <f t="shared" si="592"/>
        <v>76.113494444397503</v>
      </c>
      <c r="M3422">
        <f t="shared" si="593"/>
        <v>-0.55675501136636796</v>
      </c>
      <c r="N3422">
        <f t="shared" si="593"/>
        <v>0</v>
      </c>
    </row>
    <row r="3423" spans="1:14" x14ac:dyDescent="0.2">
      <c r="A3423">
        <f t="shared" si="594"/>
        <v>3406</v>
      </c>
      <c r="B3423">
        <f t="shared" si="584"/>
        <v>34.06</v>
      </c>
      <c r="C3423" s="2">
        <f t="shared" si="585"/>
        <v>1.3318209754017464E-3</v>
      </c>
      <c r="D3423" s="2">
        <f t="shared" si="586"/>
        <v>2.7671284488254254E-3</v>
      </c>
      <c r="E3423" s="1">
        <f t="shared" si="587"/>
        <v>-7246.1406880396016</v>
      </c>
      <c r="F3423" s="1">
        <v>0</v>
      </c>
      <c r="G3423" s="2">
        <f t="shared" si="588"/>
        <v>53.279219766392458</v>
      </c>
      <c r="H3423" s="2">
        <f t="shared" si="588"/>
        <v>110.81433109338199</v>
      </c>
      <c r="I3423" s="2">
        <f t="shared" si="589"/>
        <v>97.311094470653018</v>
      </c>
      <c r="J3423" s="2">
        <f t="shared" si="590"/>
        <v>199.50463342658463</v>
      </c>
      <c r="K3423">
        <f t="shared" si="591"/>
        <v>43.387294383859896</v>
      </c>
      <c r="L3423">
        <f t="shared" si="592"/>
        <v>88.690302333202638</v>
      </c>
      <c r="M3423">
        <f t="shared" si="593"/>
        <v>-0.64458032040066437</v>
      </c>
      <c r="N3423">
        <f t="shared" si="593"/>
        <v>0</v>
      </c>
    </row>
    <row r="3424" spans="1:14" x14ac:dyDescent="0.2">
      <c r="A3424">
        <f t="shared" si="594"/>
        <v>3407</v>
      </c>
      <c r="B3424">
        <f t="shared" si="584"/>
        <v>34.07</v>
      </c>
      <c r="C3424" s="2">
        <f t="shared" si="585"/>
        <v>1.432370087067515E-3</v>
      </c>
      <c r="D3424" s="2">
        <f t="shared" si="586"/>
        <v>2.9930156468438696E-3</v>
      </c>
      <c r="E3424" s="1">
        <f t="shared" si="587"/>
        <v>-7958.8882430507492</v>
      </c>
      <c r="F3424" s="1">
        <v>0</v>
      </c>
      <c r="G3424" s="2">
        <f t="shared" si="588"/>
        <v>57.30047339149683</v>
      </c>
      <c r="H3424" s="2">
        <f t="shared" si="588"/>
        <v>119.86093933956941</v>
      </c>
      <c r="I3424" s="2">
        <f t="shared" si="589"/>
        <v>106.63881588035945</v>
      </c>
      <c r="J3424" s="2">
        <f t="shared" si="590"/>
        <v>220.07849917995273</v>
      </c>
      <c r="K3424">
        <f t="shared" si="591"/>
        <v>48.613728420058656</v>
      </c>
      <c r="L3424">
        <f t="shared" si="592"/>
        <v>100.21755984038332</v>
      </c>
      <c r="M3424">
        <f t="shared" si="593"/>
        <v>-0.72461406880396018</v>
      </c>
      <c r="N3424">
        <f t="shared" si="593"/>
        <v>0</v>
      </c>
    </row>
    <row r="3425" spans="1:14" x14ac:dyDescent="0.2">
      <c r="A3425">
        <f t="shared" si="594"/>
        <v>3408</v>
      </c>
      <c r="B3425">
        <f t="shared" si="584"/>
        <v>34.08</v>
      </c>
      <c r="C3425" s="2">
        <f t="shared" si="585"/>
        <v>1.5159451164352571E-3</v>
      </c>
      <c r="D3425" s="2">
        <f t="shared" si="586"/>
        <v>3.18327419533303E-3</v>
      </c>
      <c r="E3425" s="1">
        <f t="shared" si="587"/>
        <v>-8575.4303162330743</v>
      </c>
      <c r="F3425" s="1">
        <v>0</v>
      </c>
      <c r="G3425" s="2">
        <f t="shared" si="588"/>
        <v>60.64270780078683</v>
      </c>
      <c r="H3425" s="2">
        <f t="shared" si="588"/>
        <v>127.48072593105881</v>
      </c>
      <c r="I3425" s="2">
        <f t="shared" si="589"/>
        <v>114.70505489083916</v>
      </c>
      <c r="J3425" s="2">
        <f t="shared" si="590"/>
        <v>238.03667074371086</v>
      </c>
      <c r="K3425">
        <f t="shared" si="591"/>
        <v>53.266458265747261</v>
      </c>
      <c r="L3425">
        <f t="shared" si="592"/>
        <v>110.55594481265204</v>
      </c>
      <c r="M3425">
        <f t="shared" si="593"/>
        <v>-0.79588882430507502</v>
      </c>
      <c r="N3425">
        <f t="shared" si="593"/>
        <v>0</v>
      </c>
    </row>
    <row r="3426" spans="1:14" x14ac:dyDescent="0.2">
      <c r="A3426">
        <f t="shared" si="594"/>
        <v>3409</v>
      </c>
      <c r="B3426">
        <f t="shared" si="584"/>
        <v>34.090000000000003</v>
      </c>
      <c r="C3426" s="2">
        <f t="shared" si="585"/>
        <v>1.5815272217986564E-3</v>
      </c>
      <c r="D3426" s="2">
        <f t="shared" si="586"/>
        <v>3.3355903658220934E-3</v>
      </c>
      <c r="E3426" s="1">
        <f t="shared" si="587"/>
        <v>-9088.3142677944033</v>
      </c>
      <c r="F3426" s="1">
        <v>0</v>
      </c>
      <c r="G3426" s="2">
        <f t="shared" si="588"/>
        <v>63.265178275509157</v>
      </c>
      <c r="H3426" s="2">
        <f t="shared" si="588"/>
        <v>133.58102704769425</v>
      </c>
      <c r="I3426" s="2">
        <f t="shared" si="589"/>
        <v>121.41185488103683</v>
      </c>
      <c r="J3426" s="2">
        <f t="shared" si="590"/>
        <v>253.16133945563439</v>
      </c>
      <c r="K3426">
        <f t="shared" si="591"/>
        <v>57.289133573904365</v>
      </c>
      <c r="L3426">
        <f t="shared" si="592"/>
        <v>119.58031240794016</v>
      </c>
      <c r="M3426">
        <f t="shared" si="593"/>
        <v>-0.85754303162330747</v>
      </c>
      <c r="N3426">
        <f t="shared" si="593"/>
        <v>0</v>
      </c>
    </row>
    <row r="3427" spans="1:14" x14ac:dyDescent="0.2">
      <c r="A3427">
        <f t="shared" si="594"/>
        <v>3410</v>
      </c>
      <c r="B3427">
        <f t="shared" si="584"/>
        <v>34.1</v>
      </c>
      <c r="C3427" s="2">
        <f t="shared" si="585"/>
        <v>1.6283122257843849E-3</v>
      </c>
      <c r="D3427" s="2">
        <f t="shared" si="586"/>
        <v>3.4481044898309167E-3</v>
      </c>
      <c r="E3427" s="1">
        <f t="shared" si="587"/>
        <v>-9491.340457009097</v>
      </c>
      <c r="F3427" s="1">
        <v>0</v>
      </c>
      <c r="G3427" s="2">
        <f t="shared" si="588"/>
        <v>65.135727133081616</v>
      </c>
      <c r="H3427" s="2">
        <f t="shared" si="588"/>
        <v>138.08736274056278</v>
      </c>
      <c r="I3427" s="2">
        <f t="shared" si="589"/>
        <v>126.67746007389481</v>
      </c>
      <c r="J3427" s="2">
        <f t="shared" si="590"/>
        <v>265.26857243614637</v>
      </c>
      <c r="K3427">
        <f t="shared" si="591"/>
        <v>60.63290151403374</v>
      </c>
      <c r="L3427">
        <f t="shared" si="592"/>
        <v>127.18120969558359</v>
      </c>
      <c r="M3427">
        <f t="shared" si="593"/>
        <v>-0.9088314267794404</v>
      </c>
      <c r="N3427">
        <f t="shared" si="593"/>
        <v>0</v>
      </c>
    </row>
    <row r="3428" spans="1:14" x14ac:dyDescent="0.2">
      <c r="A3428">
        <f t="shared" si="594"/>
        <v>3411</v>
      </c>
      <c r="B3428">
        <f t="shared" si="584"/>
        <v>34.11</v>
      </c>
      <c r="C3428" s="2">
        <f t="shared" si="585"/>
        <v>1.6557204395008633E-3</v>
      </c>
      <c r="D3428" s="2">
        <f t="shared" si="586"/>
        <v>3.5194336055164458E-3</v>
      </c>
      <c r="E3428" s="1">
        <f t="shared" si="587"/>
        <v>-9779.6371822600377</v>
      </c>
      <c r="F3428" s="1">
        <v>0</v>
      </c>
      <c r="G3428" s="2">
        <f t="shared" si="588"/>
        <v>66.231176583102453</v>
      </c>
      <c r="H3428" s="2">
        <f t="shared" si="588"/>
        <v>140.94434393075818</v>
      </c>
      <c r="I3428" s="2">
        <f t="shared" si="589"/>
        <v>130.43731009718672</v>
      </c>
      <c r="J3428" s="2">
        <f t="shared" si="590"/>
        <v>274.21054614883144</v>
      </c>
      <c r="K3428">
        <f t="shared" si="591"/>
        <v>63.256999468383349</v>
      </c>
      <c r="L3428">
        <f t="shared" si="592"/>
        <v>133.26620221807326</v>
      </c>
      <c r="M3428">
        <f t="shared" si="593"/>
        <v>-0.94913404570090976</v>
      </c>
      <c r="N3428">
        <f t="shared" si="593"/>
        <v>0</v>
      </c>
    </row>
    <row r="3429" spans="1:14" x14ac:dyDescent="0.2">
      <c r="A3429">
        <f t="shared" si="594"/>
        <v>3412</v>
      </c>
      <c r="B3429">
        <f t="shared" si="584"/>
        <v>34.119999999999997</v>
      </c>
      <c r="C3429" s="2">
        <f t="shared" si="585"/>
        <v>1.6634037963390756E-3</v>
      </c>
      <c r="D3429" s="2">
        <f t="shared" si="586"/>
        <v>3.5486883795614399E-3</v>
      </c>
      <c r="E3429" s="1">
        <f t="shared" si="587"/>
        <v>-9949.7195692138775</v>
      </c>
      <c r="F3429" s="1">
        <v>0</v>
      </c>
      <c r="G3429" s="2">
        <f t="shared" si="588"/>
        <v>66.537613966037128</v>
      </c>
      <c r="H3429" s="2">
        <f t="shared" si="588"/>
        <v>142.11635014599108</v>
      </c>
      <c r="I3429" s="2">
        <f t="shared" si="589"/>
        <v>132.6448286139323</v>
      </c>
      <c r="J3429" s="2">
        <f t="shared" si="590"/>
        <v>279.87734659190164</v>
      </c>
      <c r="K3429">
        <f t="shared" si="591"/>
        <v>65.129250929669169</v>
      </c>
      <c r="L3429">
        <f t="shared" si="592"/>
        <v>137.76099644591056</v>
      </c>
      <c r="M3429">
        <f t="shared" si="593"/>
        <v>-0.97796371822600381</v>
      </c>
      <c r="N3429">
        <f t="shared" si="593"/>
        <v>0</v>
      </c>
    </row>
    <row r="3430" spans="1:14" x14ac:dyDescent="0.2">
      <c r="A3430">
        <f t="shared" si="594"/>
        <v>3413</v>
      </c>
      <c r="B3430">
        <f t="shared" si="584"/>
        <v>34.130000000000003</v>
      </c>
      <c r="C3430" s="2">
        <f t="shared" si="585"/>
        <v>1.6512502080634887E-3</v>
      </c>
      <c r="D3430" s="2">
        <f t="shared" si="586"/>
        <v>3.535484097927697E-3</v>
      </c>
      <c r="E3430" s="1">
        <f t="shared" si="587"/>
        <v>-9999.5316952983576</v>
      </c>
      <c r="F3430" s="1">
        <v>0</v>
      </c>
      <c r="G3430" s="2">
        <f t="shared" si="588"/>
        <v>66.050565881433016</v>
      </c>
      <c r="H3430" s="2">
        <f t="shared" si="588"/>
        <v>141.58796972945757</v>
      </c>
      <c r="I3430" s="2">
        <f t="shared" si="589"/>
        <v>133.27199641532101</v>
      </c>
      <c r="J3430" s="2">
        <f t="shared" si="590"/>
        <v>282.19831424001507</v>
      </c>
      <c r="K3430">
        <f t="shared" si="591"/>
        <v>66.226458576966607</v>
      </c>
      <c r="L3430">
        <f t="shared" si="592"/>
        <v>140.6103445105575</v>
      </c>
      <c r="M3430">
        <f t="shared" si="593"/>
        <v>-0.99497195692138785</v>
      </c>
      <c r="N3430">
        <f t="shared" si="593"/>
        <v>0</v>
      </c>
    </row>
    <row r="3431" spans="1:14" x14ac:dyDescent="0.2">
      <c r="A3431">
        <f t="shared" si="594"/>
        <v>3414</v>
      </c>
      <c r="B3431">
        <f t="shared" si="584"/>
        <v>34.14</v>
      </c>
      <c r="C3431" s="2">
        <f t="shared" si="585"/>
        <v>1.6193850892198998E-3</v>
      </c>
      <c r="D3431" s="2">
        <f t="shared" si="586"/>
        <v>3.4799455904868421E-3</v>
      </c>
      <c r="E3431" s="1">
        <f t="shared" si="587"/>
        <v>-9928.4714412922331</v>
      </c>
      <c r="F3431" s="1">
        <v>0</v>
      </c>
      <c r="G3431" s="2">
        <f t="shared" si="588"/>
        <v>64.775059048081005</v>
      </c>
      <c r="H3431" s="2">
        <f t="shared" si="588"/>
        <v>139.36419711441383</v>
      </c>
      <c r="I3431" s="2">
        <f t="shared" si="589"/>
        <v>132.30970195869975</v>
      </c>
      <c r="J3431" s="2">
        <f t="shared" si="590"/>
        <v>281.14291733333795</v>
      </c>
      <c r="K3431">
        <f t="shared" si="591"/>
        <v>66.534689741088911</v>
      </c>
      <c r="L3431">
        <f t="shared" si="592"/>
        <v>141.77872021892412</v>
      </c>
      <c r="M3431">
        <f t="shared" si="593"/>
        <v>-0.99995316952983582</v>
      </c>
      <c r="N3431">
        <f t="shared" si="593"/>
        <v>0</v>
      </c>
    </row>
    <row r="3432" spans="1:14" x14ac:dyDescent="0.2">
      <c r="A3432">
        <f t="shared" si="594"/>
        <v>3415</v>
      </c>
      <c r="B3432">
        <f t="shared" si="584"/>
        <v>34.15</v>
      </c>
      <c r="C3432" s="2">
        <f t="shared" si="585"/>
        <v>1.5681700299398583E-3</v>
      </c>
      <c r="D3432" s="2">
        <f t="shared" si="586"/>
        <v>3.3827060275831698E-3</v>
      </c>
      <c r="E3432" s="1">
        <f t="shared" si="587"/>
        <v>-9737.3977696244001</v>
      </c>
      <c r="F3432" s="1">
        <v>0</v>
      </c>
      <c r="G3432" s="2">
        <f t="shared" si="588"/>
        <v>62.725567100659013</v>
      </c>
      <c r="H3432" s="2">
        <f t="shared" si="588"/>
        <v>135.47038468304896</v>
      </c>
      <c r="I3432" s="2">
        <f t="shared" si="589"/>
        <v>129.76786500843431</v>
      </c>
      <c r="J3432" s="2">
        <f t="shared" si="590"/>
        <v>276.72114278780714</v>
      </c>
      <c r="K3432">
        <f t="shared" si="591"/>
        <v>66.049450763646078</v>
      </c>
      <c r="L3432">
        <f t="shared" si="592"/>
        <v>141.25075810475818</v>
      </c>
      <c r="M3432">
        <f t="shared" si="593"/>
        <v>-0.99284714412922337</v>
      </c>
      <c r="N3432">
        <f t="shared" si="593"/>
        <v>0</v>
      </c>
    </row>
    <row r="3433" spans="1:14" x14ac:dyDescent="0.2">
      <c r="A3433">
        <f t="shared" si="594"/>
        <v>3416</v>
      </c>
      <c r="B3433">
        <f t="shared" si="584"/>
        <v>34.160000000000004</v>
      </c>
      <c r="C3433" s="2">
        <f t="shared" si="585"/>
        <v>1.4981986315280675E-3</v>
      </c>
      <c r="D3433" s="2">
        <f t="shared" si="586"/>
        <v>3.2448996003945408E-3</v>
      </c>
      <c r="E3433" s="1">
        <f t="shared" si="587"/>
        <v>-9428.6203414037045</v>
      </c>
      <c r="F3433" s="1">
        <v>0</v>
      </c>
      <c r="G3433" s="2">
        <f t="shared" si="588"/>
        <v>59.925843899648349</v>
      </c>
      <c r="H3433" s="2">
        <f t="shared" si="588"/>
        <v>129.95194968424099</v>
      </c>
      <c r="I3433" s="2">
        <f t="shared" si="589"/>
        <v>125.67533176612177</v>
      </c>
      <c r="J3433" s="2">
        <f t="shared" si="590"/>
        <v>268.98339980877455</v>
      </c>
      <c r="K3433">
        <f t="shared" si="591"/>
        <v>64.775748089510984</v>
      </c>
      <c r="L3433">
        <f t="shared" si="592"/>
        <v>139.03145012453356</v>
      </c>
      <c r="M3433">
        <f t="shared" si="593"/>
        <v>-0.97373977696244007</v>
      </c>
      <c r="N3433">
        <f t="shared" si="593"/>
        <v>0</v>
      </c>
    </row>
    <row r="3434" spans="1:14" x14ac:dyDescent="0.2">
      <c r="A3434">
        <f t="shared" si="594"/>
        <v>3417</v>
      </c>
      <c r="B3434">
        <f t="shared" si="584"/>
        <v>34.17</v>
      </c>
      <c r="C3434" s="2">
        <f t="shared" si="585"/>
        <v>1.4102895533665328E-3</v>
      </c>
      <c r="D3434" s="2">
        <f t="shared" si="586"/>
        <v>3.0681481706489634E-3</v>
      </c>
      <c r="E3434" s="1">
        <f t="shared" si="587"/>
        <v>-9005.8715976894782</v>
      </c>
      <c r="F3434" s="1">
        <v>0</v>
      </c>
      <c r="G3434" s="2">
        <f t="shared" si="588"/>
        <v>56.408645297179945</v>
      </c>
      <c r="H3434" s="2">
        <f t="shared" si="588"/>
        <v>122.87383963597881</v>
      </c>
      <c r="I3434" s="2">
        <f t="shared" si="589"/>
        <v>120.07954262584997</v>
      </c>
      <c r="J3434" s="2">
        <f t="shared" si="590"/>
        <v>258.01993715958344</v>
      </c>
      <c r="K3434">
        <f t="shared" si="591"/>
        <v>62.728035294529654</v>
      </c>
      <c r="L3434">
        <f t="shared" si="592"/>
        <v>135.14609752360462</v>
      </c>
      <c r="M3434">
        <f t="shared" si="593"/>
        <v>-0.94286203414037051</v>
      </c>
      <c r="N3434">
        <f t="shared" si="593"/>
        <v>0</v>
      </c>
    </row>
    <row r="3435" spans="1:14" x14ac:dyDescent="0.2">
      <c r="A3435">
        <f t="shared" si="594"/>
        <v>3418</v>
      </c>
      <c r="B3435">
        <f t="shared" si="584"/>
        <v>34.18</v>
      </c>
      <c r="C3435" s="2">
        <f t="shared" si="585"/>
        <v>1.3054768532456795E-3</v>
      </c>
      <c r="D3435" s="2">
        <f t="shared" si="586"/>
        <v>2.8545420479373631E-3</v>
      </c>
      <c r="E3435" s="1">
        <f t="shared" si="587"/>
        <v>-8474.2616424730313</v>
      </c>
      <c r="F3435" s="1">
        <v>0</v>
      </c>
      <c r="G3435" s="2">
        <f t="shared" si="588"/>
        <v>52.215342644480934</v>
      </c>
      <c r="H3435" s="2">
        <f t="shared" si="588"/>
        <v>114.3197625490406</v>
      </c>
      <c r="I3435" s="2">
        <f t="shared" si="589"/>
        <v>113.04597642684693</v>
      </c>
      <c r="J3435" s="2">
        <f t="shared" si="590"/>
        <v>243.9597808963629</v>
      </c>
      <c r="K3435">
        <f t="shared" si="591"/>
        <v>59.930046622597054</v>
      </c>
      <c r="L3435">
        <f t="shared" si="592"/>
        <v>129.6400183473223</v>
      </c>
      <c r="M3435">
        <f t="shared" si="593"/>
        <v>-0.90058715976894788</v>
      </c>
      <c r="N3435">
        <f t="shared" si="593"/>
        <v>0</v>
      </c>
    </row>
    <row r="3436" spans="1:14" x14ac:dyDescent="0.2">
      <c r="A3436">
        <f t="shared" si="594"/>
        <v>3419</v>
      </c>
      <c r="B3436">
        <f t="shared" si="584"/>
        <v>34.19</v>
      </c>
      <c r="C3436" s="2">
        <f t="shared" si="585"/>
        <v>1.1849977358334772E-3</v>
      </c>
      <c r="D3436" s="2">
        <f t="shared" si="586"/>
        <v>2.6066151236605632E-3</v>
      </c>
      <c r="E3436" s="1">
        <f t="shared" si="587"/>
        <v>-7840.2164727440568</v>
      </c>
      <c r="F3436" s="1">
        <v>0</v>
      </c>
      <c r="G3436" s="2">
        <f t="shared" si="588"/>
        <v>47.395432630565779</v>
      </c>
      <c r="H3436" s="2">
        <f t="shared" si="588"/>
        <v>104.39119114382825</v>
      </c>
      <c r="I3436" s="2">
        <f t="shared" si="589"/>
        <v>104.65737776695576</v>
      </c>
      <c r="J3436" s="2">
        <f t="shared" si="590"/>
        <v>226.96920515976652</v>
      </c>
      <c r="K3436">
        <f t="shared" si="591"/>
        <v>56.41451897214268</v>
      </c>
      <c r="L3436">
        <f t="shared" si="592"/>
        <v>122.57801401593827</v>
      </c>
      <c r="M3436">
        <f t="shared" si="593"/>
        <v>-0.84742616424730322</v>
      </c>
      <c r="N3436">
        <f t="shared" si="593"/>
        <v>0</v>
      </c>
    </row>
    <row r="3437" spans="1:14" x14ac:dyDescent="0.2">
      <c r="A3437">
        <f t="shared" si="594"/>
        <v>3420</v>
      </c>
      <c r="B3437">
        <f t="shared" si="584"/>
        <v>34.200000000000003</v>
      </c>
      <c r="C3437" s="2">
        <f t="shared" si="585"/>
        <v>1.0502778552256386E-3</v>
      </c>
      <c r="D3437" s="2">
        <f t="shared" si="586"/>
        <v>2.3273146587062302E-3</v>
      </c>
      <c r="E3437" s="1">
        <f t="shared" si="587"/>
        <v>-7111.4003022952447</v>
      </c>
      <c r="F3437" s="1">
        <v>0</v>
      </c>
      <c r="G3437" s="2">
        <f t="shared" si="588"/>
        <v>42.005949291024599</v>
      </c>
      <c r="H3437" s="2">
        <f t="shared" si="588"/>
        <v>93.206152957852225</v>
      </c>
      <c r="I3437" s="2">
        <f t="shared" si="589"/>
        <v>95.01277655347242</v>
      </c>
      <c r="J3437" s="2">
        <f t="shared" si="590"/>
        <v>207.24975424380068</v>
      </c>
      <c r="K3437">
        <f t="shared" si="591"/>
        <v>52.222805615173414</v>
      </c>
      <c r="L3437">
        <f t="shared" si="592"/>
        <v>114.04360128594845</v>
      </c>
      <c r="M3437">
        <f t="shared" si="593"/>
        <v>-0.78402164727440571</v>
      </c>
      <c r="N3437">
        <f t="shared" si="593"/>
        <v>0</v>
      </c>
    </row>
    <row r="3438" spans="1:14" x14ac:dyDescent="0.2">
      <c r="A3438">
        <f t="shared" si="594"/>
        <v>3421</v>
      </c>
      <c r="B3438">
        <f t="shared" ref="B3438:B3501" si="595">A3438*$B$4</f>
        <v>34.21</v>
      </c>
      <c r="C3438" s="2">
        <f t="shared" ref="C3438:C3501" si="596">$F$13*G3438+$G$13*H3438</f>
        <v>9.0291434700653938E-4</v>
      </c>
      <c r="D3438" s="2">
        <f t="shared" ref="D3438:D3501" si="597">G3438*$F$14+H3438*$G$14</f>
        <v>2.0199660864482437E-3</v>
      </c>
      <c r="E3438" s="1">
        <f t="shared" ref="E3438:E3501" si="598">10000*SIN(11*B3438)</f>
        <v>-6296.6229182116276</v>
      </c>
      <c r="F3438" s="1">
        <v>0</v>
      </c>
      <c r="G3438" s="2">
        <f t="shared" ref="G3438:H3501" si="599">I3438-K3438+M3438</f>
        <v>36.11078520513864</v>
      </c>
      <c r="H3438" s="2">
        <f t="shared" si="599"/>
        <v>80.897820824349054</v>
      </c>
      <c r="I3438" s="2">
        <f t="shared" ref="I3438:I3501" si="600">$I$13*C3437+$J$13*D3437</f>
        <v>84.226311471480557</v>
      </c>
      <c r="J3438" s="2">
        <f t="shared" ref="J3438:J3501" si="601">$I$14*C3437+$J$14*D3437</f>
        <v>185.03583957336588</v>
      </c>
      <c r="K3438">
        <f t="shared" ref="K3438:K3501" si="602">$L$13*C3436+$M$13*D3436</f>
        <v>47.404386236112394</v>
      </c>
      <c r="L3438">
        <f t="shared" ref="L3438:L3501" si="603">$L$14*C3436+$M$14*D3436</f>
        <v>104.13801874901682</v>
      </c>
      <c r="M3438">
        <f t="shared" ref="M3438:N3501" si="604">E3437*$B$4^2</f>
        <v>-0.71114003022952454</v>
      </c>
      <c r="N3438">
        <f t="shared" si="604"/>
        <v>0</v>
      </c>
    </row>
    <row r="3439" spans="1:14" x14ac:dyDescent="0.2">
      <c r="A3439">
        <f t="shared" si="594"/>
        <v>3422</v>
      </c>
      <c r="B3439">
        <f t="shared" si="595"/>
        <v>34.22</v>
      </c>
      <c r="C3439" s="2">
        <f t="shared" si="596"/>
        <v>7.4465679263580596E-4</v>
      </c>
      <c r="D3439" s="2">
        <f t="shared" si="597"/>
        <v>1.6882332528180199E-3</v>
      </c>
      <c r="E3439" s="1">
        <f t="shared" si="598"/>
        <v>-5405.7331898854918</v>
      </c>
      <c r="F3439" s="1">
        <v>0</v>
      </c>
      <c r="G3439" s="2">
        <f t="shared" si="599"/>
        <v>29.779929994867146</v>
      </c>
      <c r="H3439" s="2">
        <f t="shared" si="599"/>
        <v>67.612920611715765</v>
      </c>
      <c r="I3439" s="2">
        <f t="shared" si="600"/>
        <v>72.425871413714802</v>
      </c>
      <c r="J3439" s="2">
        <f t="shared" si="601"/>
        <v>160.59194035036197</v>
      </c>
      <c r="K3439">
        <f t="shared" si="602"/>
        <v>42.016279127026493</v>
      </c>
      <c r="L3439">
        <f t="shared" si="603"/>
        <v>92.979019738646201</v>
      </c>
      <c r="M3439">
        <f t="shared" si="604"/>
        <v>-0.62966229182116285</v>
      </c>
      <c r="N3439">
        <f t="shared" si="604"/>
        <v>0</v>
      </c>
    </row>
    <row r="3440" spans="1:14" x14ac:dyDescent="0.2">
      <c r="A3440">
        <f t="shared" si="594"/>
        <v>3423</v>
      </c>
      <c r="B3440">
        <f t="shared" si="595"/>
        <v>34.230000000000004</v>
      </c>
      <c r="C3440" s="2">
        <f t="shared" si="596"/>
        <v>5.7738634392906182E-4</v>
      </c>
      <c r="D3440" s="2">
        <f t="shared" si="597"/>
        <v>1.3360745702883142E-3</v>
      </c>
      <c r="E3440" s="1">
        <f t="shared" si="598"/>
        <v>-4449.5000178145883</v>
      </c>
      <c r="F3440" s="1">
        <v>0</v>
      </c>
      <c r="G3440" s="2">
        <f t="shared" si="599"/>
        <v>23.088635237283178</v>
      </c>
      <c r="H3440" s="2">
        <f t="shared" si="599"/>
        <v>53.50997531976715</v>
      </c>
      <c r="I3440" s="2">
        <f t="shared" si="600"/>
        <v>59.75157111165624</v>
      </c>
      <c r="J3440" s="2">
        <f t="shared" si="601"/>
        <v>134.2094414112776</v>
      </c>
      <c r="K3440">
        <f t="shared" si="602"/>
        <v>36.122362555384512</v>
      </c>
      <c r="L3440">
        <f t="shared" si="603"/>
        <v>80.699466091510445</v>
      </c>
      <c r="M3440">
        <f t="shared" si="604"/>
        <v>-0.54057331898854921</v>
      </c>
      <c r="N3440">
        <f t="shared" si="604"/>
        <v>0</v>
      </c>
    </row>
    <row r="3441" spans="1:14" x14ac:dyDescent="0.2">
      <c r="A3441">
        <f t="shared" si="594"/>
        <v>3424</v>
      </c>
      <c r="B3441">
        <f t="shared" si="595"/>
        <v>34.24</v>
      </c>
      <c r="C3441" s="2">
        <f t="shared" si="596"/>
        <v>4.0309325762170157E-4</v>
      </c>
      <c r="D3441" s="2">
        <f t="shared" si="597"/>
        <v>9.6769561196957069E-4</v>
      </c>
      <c r="E3441" s="1">
        <f t="shared" si="598"/>
        <v>-3439.4821612454562</v>
      </c>
      <c r="F3441" s="1">
        <v>0</v>
      </c>
      <c r="G3441" s="2">
        <f t="shared" si="599"/>
        <v>16.116515790733327</v>
      </c>
      <c r="H3441" s="2">
        <f t="shared" si="599"/>
        <v>38.757406605615998</v>
      </c>
      <c r="I3441" s="2">
        <f t="shared" si="600"/>
        <v>46.354079208512111</v>
      </c>
      <c r="J3441" s="2">
        <f t="shared" si="601"/>
        <v>106.20314621934182</v>
      </c>
      <c r="K3441">
        <f t="shared" si="602"/>
        <v>29.792613415997327</v>
      </c>
      <c r="L3441">
        <f t="shared" si="603"/>
        <v>67.44573961372582</v>
      </c>
      <c r="M3441">
        <f t="shared" si="604"/>
        <v>-0.44495000178145883</v>
      </c>
      <c r="N3441">
        <f t="shared" si="604"/>
        <v>0</v>
      </c>
    </row>
    <row r="3442" spans="1:14" x14ac:dyDescent="0.2">
      <c r="A3442">
        <f t="shared" si="594"/>
        <v>3425</v>
      </c>
      <c r="B3442">
        <f t="shared" si="595"/>
        <v>34.25</v>
      </c>
      <c r="C3442" s="2">
        <f t="shared" si="596"/>
        <v>2.2385310922338068E-4</v>
      </c>
      <c r="D3442" s="2">
        <f t="shared" si="597"/>
        <v>5.8749871505049526E-4</v>
      </c>
      <c r="E3442" s="1">
        <f t="shared" si="598"/>
        <v>-2387.8885181523533</v>
      </c>
      <c r="F3442" s="1">
        <v>0</v>
      </c>
      <c r="G3442" s="2">
        <f t="shared" si="599"/>
        <v>8.9465983036233645</v>
      </c>
      <c r="H3442" s="2">
        <f t="shared" si="599"/>
        <v>23.531516535354569</v>
      </c>
      <c r="I3442" s="2">
        <f t="shared" si="600"/>
        <v>32.392818796789676</v>
      </c>
      <c r="J3442" s="2">
        <f t="shared" si="601"/>
        <v>76.907506838652566</v>
      </c>
      <c r="K3442">
        <f t="shared" si="602"/>
        <v>23.102272277041767</v>
      </c>
      <c r="L3442">
        <f t="shared" si="603"/>
        <v>53.375990303297996</v>
      </c>
      <c r="M3442">
        <f t="shared" si="604"/>
        <v>-0.34394821612454562</v>
      </c>
      <c r="N3442">
        <f t="shared" si="604"/>
        <v>0</v>
      </c>
    </row>
    <row r="3443" spans="1:14" x14ac:dyDescent="0.2">
      <c r="A3443">
        <f t="shared" si="594"/>
        <v>3426</v>
      </c>
      <c r="B3443">
        <f t="shared" si="595"/>
        <v>34.26</v>
      </c>
      <c r="C3443" s="2">
        <f t="shared" si="596"/>
        <v>4.1801971355816787E-5</v>
      </c>
      <c r="D3443" s="2">
        <f t="shared" si="597"/>
        <v>2.0003019899803452E-4</v>
      </c>
      <c r="E3443" s="1">
        <f t="shared" si="598"/>
        <v>-1307.4305464711906</v>
      </c>
      <c r="F3443" s="1">
        <v>0</v>
      </c>
      <c r="G3443" s="2">
        <f t="shared" si="599"/>
        <v>1.664328313995783</v>
      </c>
      <c r="H3443" s="2">
        <f t="shared" si="599"/>
        <v>8.0143738068455619</v>
      </c>
      <c r="I3443" s="2">
        <f t="shared" si="600"/>
        <v>18.034061984813818</v>
      </c>
      <c r="J3443" s="2">
        <f t="shared" si="601"/>
        <v>46.672616158795222</v>
      </c>
      <c r="K3443">
        <f t="shared" si="602"/>
        <v>16.130944819002799</v>
      </c>
      <c r="L3443">
        <f t="shared" si="603"/>
        <v>38.65824235194966</v>
      </c>
      <c r="M3443">
        <f t="shared" si="604"/>
        <v>-0.23878885181523535</v>
      </c>
      <c r="N3443">
        <f t="shared" si="604"/>
        <v>0</v>
      </c>
    </row>
    <row r="3444" spans="1:14" x14ac:dyDescent="0.2">
      <c r="A3444">
        <f t="shared" si="594"/>
        <v>3427</v>
      </c>
      <c r="B3444">
        <f t="shared" si="595"/>
        <v>34.270000000000003</v>
      </c>
      <c r="C3444" s="2">
        <f t="shared" si="596"/>
        <v>-1.4088914567598928E-4</v>
      </c>
      <c r="D3444" s="2">
        <f t="shared" si="597"/>
        <v>-1.900741671704456E-4</v>
      </c>
      <c r="E3444" s="1">
        <f t="shared" si="598"/>
        <v>-211.16861048631534</v>
      </c>
      <c r="F3444" s="1">
        <v>0</v>
      </c>
      <c r="G3444" s="2">
        <f t="shared" si="599"/>
        <v>-5.6434521497711039</v>
      </c>
      <c r="H3444" s="2">
        <f t="shared" si="599"/>
        <v>-7.6083701537202852</v>
      </c>
      <c r="I3444" s="2">
        <f t="shared" si="600"/>
        <v>3.4489413391231034</v>
      </c>
      <c r="J3444" s="2">
        <f t="shared" si="601"/>
        <v>15.860010514964765</v>
      </c>
      <c r="K3444">
        <f t="shared" si="602"/>
        <v>8.9616504342470886</v>
      </c>
      <c r="L3444">
        <f t="shared" si="603"/>
        <v>23.46838066868505</v>
      </c>
      <c r="M3444">
        <f t="shared" si="604"/>
        <v>-0.13074305464711908</v>
      </c>
      <c r="N3444">
        <f t="shared" si="604"/>
        <v>0</v>
      </c>
    </row>
    <row r="3445" spans="1:14" x14ac:dyDescent="0.2">
      <c r="A3445">
        <f t="shared" si="594"/>
        <v>3428</v>
      </c>
      <c r="B3445">
        <f t="shared" si="595"/>
        <v>34.28</v>
      </c>
      <c r="C3445" s="2">
        <f t="shared" si="596"/>
        <v>-3.220402843510233E-4</v>
      </c>
      <c r="D3445" s="2">
        <f t="shared" si="597"/>
        <v>-5.7814479296812579E-4</v>
      </c>
      <c r="E3445" s="1">
        <f t="shared" si="598"/>
        <v>887.64589029079627</v>
      </c>
      <c r="F3445" s="1">
        <v>0</v>
      </c>
      <c r="G3445" s="2">
        <f t="shared" si="599"/>
        <v>-12.889544197833954</v>
      </c>
      <c r="H3445" s="2">
        <f t="shared" si="599"/>
        <v>-23.149708967287836</v>
      </c>
      <c r="I3445" s="2">
        <f t="shared" si="600"/>
        <v>-11.188597942315763</v>
      </c>
      <c r="J3445" s="2">
        <f t="shared" si="601"/>
        <v>-15.161666854290637</v>
      </c>
      <c r="K3445">
        <f t="shared" si="602"/>
        <v>1.6798293944695601</v>
      </c>
      <c r="L3445">
        <f t="shared" si="603"/>
        <v>7.9880421129971992</v>
      </c>
      <c r="M3445">
        <f t="shared" si="604"/>
        <v>-2.1116861048631537E-2</v>
      </c>
      <c r="N3445">
        <f t="shared" si="604"/>
        <v>0</v>
      </c>
    </row>
    <row r="3446" spans="1:14" x14ac:dyDescent="0.2">
      <c r="A3446">
        <f t="shared" si="594"/>
        <v>3429</v>
      </c>
      <c r="B3446">
        <f t="shared" si="595"/>
        <v>34.29</v>
      </c>
      <c r="C3446" s="2">
        <f t="shared" si="596"/>
        <v>-4.9948864942057892E-4</v>
      </c>
      <c r="D3446" s="2">
        <f t="shared" si="597"/>
        <v>-9.5953432093003283E-4</v>
      </c>
      <c r="E3446" s="1">
        <f t="shared" si="598"/>
        <v>1975.7307014472319</v>
      </c>
      <c r="F3446" s="1">
        <v>0</v>
      </c>
      <c r="G3446" s="2">
        <f t="shared" si="599"/>
        <v>-19.987436456584216</v>
      </c>
      <c r="H3446" s="2">
        <f t="shared" si="599"/>
        <v>-38.423526159779307</v>
      </c>
      <c r="I3446" s="2">
        <f t="shared" si="600"/>
        <v>-25.703880549921333</v>
      </c>
      <c r="J3446" s="2">
        <f t="shared" si="601"/>
        <v>-46.021089379694672</v>
      </c>
      <c r="K3446">
        <f t="shared" si="602"/>
        <v>-5.6276795043080385</v>
      </c>
      <c r="L3446">
        <f t="shared" si="603"/>
        <v>-7.5975632199153633</v>
      </c>
      <c r="M3446">
        <f t="shared" si="604"/>
        <v>8.8764589029079632E-2</v>
      </c>
      <c r="N3446">
        <f t="shared" si="604"/>
        <v>0</v>
      </c>
    </row>
    <row r="3447" spans="1:14" x14ac:dyDescent="0.2">
      <c r="A3447">
        <f t="shared" si="594"/>
        <v>3430</v>
      </c>
      <c r="B3447">
        <f t="shared" si="595"/>
        <v>34.300000000000004</v>
      </c>
      <c r="C3447" s="2">
        <f t="shared" si="596"/>
        <v>-6.7111452286408948E-4</v>
      </c>
      <c r="D3447" s="2">
        <f t="shared" si="597"/>
        <v>-1.329673433260122E-3</v>
      </c>
      <c r="E3447" s="1">
        <f t="shared" si="598"/>
        <v>3039.9332669577816</v>
      </c>
      <c r="F3447" s="1">
        <v>0</v>
      </c>
      <c r="G3447" s="2">
        <f t="shared" si="599"/>
        <v>-26.852341653133667</v>
      </c>
      <c r="H3447" s="2">
        <f t="shared" si="599"/>
        <v>-53.24683009988189</v>
      </c>
      <c r="I3447" s="2">
        <f t="shared" si="600"/>
        <v>-39.923593273526301</v>
      </c>
      <c r="J3447" s="2">
        <f t="shared" si="601"/>
        <v>-76.34870457004412</v>
      </c>
      <c r="K3447">
        <f t="shared" si="602"/>
        <v>-12.873678550247911</v>
      </c>
      <c r="L3447">
        <f t="shared" si="603"/>
        <v>-23.10187447016223</v>
      </c>
      <c r="M3447">
        <f t="shared" si="604"/>
        <v>0.1975730701447232</v>
      </c>
      <c r="N3447">
        <f t="shared" si="604"/>
        <v>0</v>
      </c>
    </row>
    <row r="3448" spans="1:14" x14ac:dyDescent="0.2">
      <c r="A3448">
        <f t="shared" si="594"/>
        <v>3431</v>
      </c>
      <c r="B3448">
        <f t="shared" si="595"/>
        <v>34.31</v>
      </c>
      <c r="C3448" s="2">
        <f t="shared" si="596"/>
        <v>-8.3486667299557894E-4</v>
      </c>
      <c r="D3448" s="2">
        <f t="shared" si="597"/>
        <v>-1.6841257391898947E-3</v>
      </c>
      <c r="E3448" s="1">
        <f t="shared" si="598"/>
        <v>4067.3897146999034</v>
      </c>
      <c r="F3448" s="1">
        <v>0</v>
      </c>
      <c r="G3448" s="2">
        <f t="shared" si="599"/>
        <v>-33.402212954148041</v>
      </c>
      <c r="H3448" s="2">
        <f t="shared" si="599"/>
        <v>-67.441952126830017</v>
      </c>
      <c r="I3448" s="2">
        <f t="shared" si="600"/>
        <v>-53.67786177790591</v>
      </c>
      <c r="J3448" s="2">
        <f t="shared" si="601"/>
        <v>-105.78117164145333</v>
      </c>
      <c r="K3448">
        <f t="shared" si="602"/>
        <v>-19.971655497062098</v>
      </c>
      <c r="L3448">
        <f t="shared" si="603"/>
        <v>-38.339219514623316</v>
      </c>
      <c r="M3448">
        <f t="shared" si="604"/>
        <v>0.30399332669577817</v>
      </c>
      <c r="N3448">
        <f t="shared" si="604"/>
        <v>0</v>
      </c>
    </row>
    <row r="3449" spans="1:14" x14ac:dyDescent="0.2">
      <c r="A3449">
        <f t="shared" si="594"/>
        <v>3432</v>
      </c>
      <c r="B3449">
        <f t="shared" si="595"/>
        <v>34.32</v>
      </c>
      <c r="C3449" s="2">
        <f t="shared" si="596"/>
        <v>-9.887869523871962E-4</v>
      </c>
      <c r="D3449" s="2">
        <f t="shared" si="597"/>
        <v>-2.0186410825043122E-3</v>
      </c>
      <c r="E3449" s="1">
        <f t="shared" si="598"/>
        <v>5045.6803524268935</v>
      </c>
      <c r="F3449" s="1">
        <v>0</v>
      </c>
      <c r="G3449" s="2">
        <f t="shared" si="599"/>
        <v>-39.5587278460617</v>
      </c>
      <c r="H3449" s="2">
        <f t="shared" si="599"/>
        <v>-80.838681414688821</v>
      </c>
      <c r="I3449" s="2">
        <f t="shared" si="600"/>
        <v>-66.802286993525186</v>
      </c>
      <c r="J3449" s="2">
        <f t="shared" si="601"/>
        <v>-133.96572597561669</v>
      </c>
      <c r="K3449">
        <f t="shared" si="602"/>
        <v>-26.836820175993491</v>
      </c>
      <c r="L3449">
        <f t="shared" si="603"/>
        <v>-53.127044560927871</v>
      </c>
      <c r="M3449">
        <f t="shared" si="604"/>
        <v>0.40673897146999038</v>
      </c>
      <c r="N3449">
        <f t="shared" si="604"/>
        <v>0</v>
      </c>
    </row>
    <row r="3450" spans="1:14" x14ac:dyDescent="0.2">
      <c r="A3450">
        <f t="shared" si="594"/>
        <v>3433</v>
      </c>
      <c r="B3450">
        <f t="shared" si="595"/>
        <v>34.33</v>
      </c>
      <c r="C3450" s="2">
        <f t="shared" si="596"/>
        <v>-1.1310337889351557E-3</v>
      </c>
      <c r="D3450" s="2">
        <f t="shared" si="597"/>
        <v>-2.3292066275505999E-3</v>
      </c>
      <c r="E3450" s="1">
        <f t="shared" si="598"/>
        <v>5962.9797945706132</v>
      </c>
      <c r="F3450" s="1">
        <v>0</v>
      </c>
      <c r="G3450" s="2">
        <f t="shared" si="599"/>
        <v>-45.248227730191658</v>
      </c>
      <c r="H3450" s="2">
        <f t="shared" si="599"/>
        <v>-93.276310874878007</v>
      </c>
      <c r="I3450" s="2">
        <f t="shared" si="600"/>
        <v>-79.139916650932619</v>
      </c>
      <c r="J3450" s="2">
        <f t="shared" si="601"/>
        <v>-160.56441788323957</v>
      </c>
      <c r="K3450">
        <f t="shared" si="602"/>
        <v>-33.38712088549827</v>
      </c>
      <c r="L3450">
        <f t="shared" si="603"/>
        <v>-67.288107008361564</v>
      </c>
      <c r="M3450">
        <f t="shared" si="604"/>
        <v>0.50456803524268934</v>
      </c>
      <c r="N3450">
        <f t="shared" si="604"/>
        <v>0</v>
      </c>
    </row>
    <row r="3451" spans="1:14" x14ac:dyDescent="0.2">
      <c r="A3451">
        <f t="shared" si="594"/>
        <v>3434</v>
      </c>
      <c r="B3451">
        <f t="shared" si="595"/>
        <v>34.340000000000003</v>
      </c>
      <c r="C3451" s="2">
        <f t="shared" si="596"/>
        <v>-1.2599042876123964E-3</v>
      </c>
      <c r="D3451" s="2">
        <f t="shared" si="597"/>
        <v>-2.6120951086392912E-3</v>
      </c>
      <c r="E3451" s="1">
        <f t="shared" si="598"/>
        <v>6808.1999051851526</v>
      </c>
      <c r="F3451" s="1">
        <v>0</v>
      </c>
      <c r="G3451" s="2">
        <f t="shared" si="599"/>
        <v>-50.402601935153655</v>
      </c>
      <c r="H3451" s="2">
        <f t="shared" si="599"/>
        <v>-104.60556946363793</v>
      </c>
      <c r="I3451" s="2">
        <f t="shared" si="600"/>
        <v>-90.543128259524721</v>
      </c>
      <c r="J3451" s="2">
        <f t="shared" si="601"/>
        <v>-185.25817464929409</v>
      </c>
      <c r="K3451">
        <f t="shared" si="602"/>
        <v>-39.544228344914004</v>
      </c>
      <c r="L3451">
        <f t="shared" si="603"/>
        <v>-80.652605185656157</v>
      </c>
      <c r="M3451">
        <f t="shared" si="604"/>
        <v>0.59629797945706131</v>
      </c>
      <c r="N3451">
        <f t="shared" si="604"/>
        <v>0</v>
      </c>
    </row>
    <row r="3452" spans="1:14" x14ac:dyDescent="0.2">
      <c r="A3452">
        <f t="shared" si="594"/>
        <v>3435</v>
      </c>
      <c r="B3452">
        <f t="shared" si="595"/>
        <v>34.35</v>
      </c>
      <c r="C3452" s="2">
        <f t="shared" si="596"/>
        <v>-1.3738546770729321E-3</v>
      </c>
      <c r="D3452" s="2">
        <f t="shared" si="597"/>
        <v>-2.8639096617553432E-3</v>
      </c>
      <c r="E3452" s="1">
        <f t="shared" si="598"/>
        <v>7571.1238291633435</v>
      </c>
      <c r="F3452" s="1">
        <v>0</v>
      </c>
      <c r="G3452" s="2">
        <f t="shared" si="599"/>
        <v>-54.960105513925456</v>
      </c>
      <c r="H3452" s="2">
        <f t="shared" si="599"/>
        <v>-114.69041762304909</v>
      </c>
      <c r="I3452" s="2">
        <f t="shared" si="600"/>
        <v>-100.87540088906476</v>
      </c>
      <c r="J3452" s="2">
        <f t="shared" si="601"/>
        <v>-207.75063695221908</v>
      </c>
      <c r="K3452">
        <f t="shared" si="602"/>
        <v>-45.234475384620794</v>
      </c>
      <c r="L3452">
        <f t="shared" si="603"/>
        <v>-93.060219329169996</v>
      </c>
      <c r="M3452">
        <f t="shared" si="604"/>
        <v>0.68081999051851527</v>
      </c>
      <c r="N3452">
        <f t="shared" si="604"/>
        <v>0</v>
      </c>
    </row>
    <row r="3453" spans="1:14" x14ac:dyDescent="0.2">
      <c r="A3453">
        <f t="shared" si="594"/>
        <v>3436</v>
      </c>
      <c r="B3453">
        <f t="shared" si="595"/>
        <v>34.36</v>
      </c>
      <c r="C3453" s="2">
        <f t="shared" si="596"/>
        <v>-1.4715188550958325E-3</v>
      </c>
      <c r="D3453" s="2">
        <f t="shared" si="597"/>
        <v>-3.0816246985117279E-3</v>
      </c>
      <c r="E3453" s="1">
        <f t="shared" si="598"/>
        <v>8242.5294915788254</v>
      </c>
      <c r="F3453" s="1">
        <v>0</v>
      </c>
      <c r="G3453" s="2">
        <f t="shared" si="599"/>
        <v>-58.866100985928711</v>
      </c>
      <c r="H3453" s="2">
        <f t="shared" si="599"/>
        <v>-123.40968422670792</v>
      </c>
      <c r="I3453" s="2">
        <f t="shared" si="600"/>
        <v>-110.0129544426831</v>
      </c>
      <c r="J3453" s="2">
        <f t="shared" si="601"/>
        <v>-227.77172345421329</v>
      </c>
      <c r="K3453">
        <f t="shared" si="602"/>
        <v>-50.389741073838053</v>
      </c>
      <c r="L3453">
        <f t="shared" si="603"/>
        <v>-104.36203922750536</v>
      </c>
      <c r="M3453">
        <f t="shared" si="604"/>
        <v>0.75711238291633443</v>
      </c>
      <c r="N3453">
        <f t="shared" si="604"/>
        <v>0</v>
      </c>
    </row>
    <row r="3454" spans="1:14" x14ac:dyDescent="0.2">
      <c r="A3454">
        <f t="shared" si="594"/>
        <v>3437</v>
      </c>
      <c r="B3454">
        <f t="shared" si="595"/>
        <v>34.369999999999997</v>
      </c>
      <c r="C3454" s="2">
        <f t="shared" si="596"/>
        <v>-1.5517248096440462E-3</v>
      </c>
      <c r="D3454" s="2">
        <f t="shared" si="597"/>
        <v>-3.2626223298053516E-3</v>
      </c>
      <c r="E3454" s="1">
        <f t="shared" si="598"/>
        <v>8814.3010723223761</v>
      </c>
      <c r="F3454" s="1">
        <v>0</v>
      </c>
      <c r="G3454" s="2">
        <f t="shared" si="599"/>
        <v>-62.07371509608766</v>
      </c>
      <c r="H3454" s="2">
        <f t="shared" si="599"/>
        <v>-130.65852530448552</v>
      </c>
      <c r="I3454" s="2">
        <f t="shared" si="600"/>
        <v>-117.84623669715465</v>
      </c>
      <c r="J3454" s="2">
        <f t="shared" si="601"/>
        <v>-245.08088062186391</v>
      </c>
      <c r="K3454">
        <f t="shared" si="602"/>
        <v>-54.94826865190911</v>
      </c>
      <c r="L3454">
        <f t="shared" si="603"/>
        <v>-114.42235531737839</v>
      </c>
      <c r="M3454">
        <f t="shared" si="604"/>
        <v>0.82425294915788261</v>
      </c>
      <c r="N3454">
        <f t="shared" si="604"/>
        <v>0</v>
      </c>
    </row>
    <row r="3455" spans="1:14" x14ac:dyDescent="0.2">
      <c r="A3455">
        <f t="shared" si="594"/>
        <v>3438</v>
      </c>
      <c r="B3455">
        <f t="shared" si="595"/>
        <v>34.380000000000003</v>
      </c>
      <c r="C3455" s="2">
        <f t="shared" si="596"/>
        <v>-1.6135087177910682E-3</v>
      </c>
      <c r="D3455" s="2">
        <f t="shared" si="597"/>
        <v>-3.4047239001037382E-3</v>
      </c>
      <c r="E3455" s="1">
        <f t="shared" si="598"/>
        <v>9279.5271085433014</v>
      </c>
      <c r="F3455" s="1">
        <v>0</v>
      </c>
      <c r="G3455" s="2">
        <f t="shared" si="599"/>
        <v>-64.544402682019111</v>
      </c>
      <c r="H3455" s="2">
        <f t="shared" si="599"/>
        <v>-136.34968696205266</v>
      </c>
      <c r="I3455" s="2">
        <f t="shared" si="600"/>
        <v>-124.28124021098922</v>
      </c>
      <c r="J3455" s="2">
        <f t="shared" si="601"/>
        <v>-259.46997861628296</v>
      </c>
      <c r="K3455">
        <f t="shared" si="602"/>
        <v>-58.85540742173788</v>
      </c>
      <c r="L3455">
        <f t="shared" si="603"/>
        <v>-123.12029165423031</v>
      </c>
      <c r="M3455">
        <f t="shared" si="604"/>
        <v>0.88143010723223769</v>
      </c>
      <c r="N3455">
        <f t="shared" si="604"/>
        <v>0</v>
      </c>
    </row>
    <row r="3456" spans="1:14" x14ac:dyDescent="0.2">
      <c r="A3456">
        <f t="shared" si="594"/>
        <v>3439</v>
      </c>
      <c r="B3456">
        <f t="shared" si="595"/>
        <v>34.39</v>
      </c>
      <c r="C3456" s="2">
        <f t="shared" si="596"/>
        <v>-1.656126552630553E-3</v>
      </c>
      <c r="D3456" s="2">
        <f t="shared" si="597"/>
        <v>-3.5062162520570683E-3</v>
      </c>
      <c r="E3456" s="1">
        <f t="shared" si="598"/>
        <v>9632.5840390597768</v>
      </c>
      <c r="F3456" s="1">
        <v>0</v>
      </c>
      <c r="G3456" s="2">
        <f t="shared" si="599"/>
        <v>-66.24841085506452</v>
      </c>
      <c r="H3456" s="2">
        <f t="shared" si="599"/>
        <v>-140.41455726427506</v>
      </c>
      <c r="I3456" s="2">
        <f t="shared" si="600"/>
        <v>-129.24063324135489</v>
      </c>
      <c r="J3456" s="2">
        <f t="shared" si="601"/>
        <v>-270.76581834421768</v>
      </c>
      <c r="K3456">
        <f t="shared" si="602"/>
        <v>-62.064269675436044</v>
      </c>
      <c r="L3456">
        <f t="shared" si="603"/>
        <v>-130.35126107994262</v>
      </c>
      <c r="M3456">
        <f t="shared" si="604"/>
        <v>0.92795271085433018</v>
      </c>
      <c r="N3456">
        <f t="shared" si="604"/>
        <v>0</v>
      </c>
    </row>
    <row r="3457" spans="1:14" x14ac:dyDescent="0.2">
      <c r="A3457">
        <f t="shared" si="594"/>
        <v>3440</v>
      </c>
      <c r="B3457">
        <f t="shared" si="595"/>
        <v>34.4</v>
      </c>
      <c r="C3457" s="2">
        <f t="shared" si="596"/>
        <v>-1.6790630581953708E-3</v>
      </c>
      <c r="D3457" s="2">
        <f t="shared" si="597"/>
        <v>-3.5658724044865136E-3</v>
      </c>
      <c r="E3457" s="1">
        <f t="shared" si="598"/>
        <v>9869.2041808642061</v>
      </c>
      <c r="F3457" s="1">
        <v>0</v>
      </c>
      <c r="G3457" s="2">
        <f t="shared" si="599"/>
        <v>-67.165137897388277</v>
      </c>
      <c r="H3457" s="2">
        <f t="shared" si="599"/>
        <v>-142.80399438883524</v>
      </c>
      <c r="I3457" s="2">
        <f t="shared" si="600"/>
        <v>-132.66469104256061</v>
      </c>
      <c r="J3457" s="2">
        <f t="shared" si="601"/>
        <v>-278.83221943508164</v>
      </c>
      <c r="K3457">
        <f t="shared" si="602"/>
        <v>-64.536294741266346</v>
      </c>
      <c r="L3457">
        <f t="shared" si="603"/>
        <v>-136.0282250462464</v>
      </c>
      <c r="M3457">
        <f t="shared" si="604"/>
        <v>0.96325840390597772</v>
      </c>
      <c r="N3457">
        <f t="shared" si="604"/>
        <v>0</v>
      </c>
    </row>
    <row r="3458" spans="1:14" x14ac:dyDescent="0.2">
      <c r="A3458">
        <f t="shared" si="594"/>
        <v>3441</v>
      </c>
      <c r="B3458">
        <f t="shared" si="595"/>
        <v>34.410000000000004</v>
      </c>
      <c r="C3458" s="2">
        <f t="shared" si="596"/>
        <v>-1.6820379840135598E-3</v>
      </c>
      <c r="D3458" s="2">
        <f t="shared" si="597"/>
        <v>-3.582966393983391E-3</v>
      </c>
      <c r="E3458" s="1">
        <f t="shared" si="598"/>
        <v>9986.5273160397865</v>
      </c>
      <c r="F3458" s="1">
        <v>0</v>
      </c>
      <c r="G3458" s="2">
        <f t="shared" si="599"/>
        <v>-67.283382541449711</v>
      </c>
      <c r="H3458" s="2">
        <f t="shared" si="599"/>
        <v>-143.48892104696861</v>
      </c>
      <c r="I3458" s="2">
        <f t="shared" si="600"/>
        <v>-134.51201631491585</v>
      </c>
      <c r="J3458" s="2">
        <f t="shared" si="601"/>
        <v>-283.57166394725903</v>
      </c>
      <c r="K3458">
        <f t="shared" si="602"/>
        <v>-66.241713355379716</v>
      </c>
      <c r="L3458">
        <f t="shared" si="603"/>
        <v>-140.08274290029041</v>
      </c>
      <c r="M3458">
        <f t="shared" si="604"/>
        <v>0.98692041808642061</v>
      </c>
      <c r="N3458">
        <f t="shared" si="604"/>
        <v>0</v>
      </c>
    </row>
    <row r="3459" spans="1:14" x14ac:dyDescent="0.2">
      <c r="A3459">
        <f t="shared" si="594"/>
        <v>3442</v>
      </c>
      <c r="B3459">
        <f t="shared" si="595"/>
        <v>34.42</v>
      </c>
      <c r="C3459" s="2">
        <f t="shared" si="596"/>
        <v>-1.6650095038390018E-3</v>
      </c>
      <c r="D3459" s="2">
        <f t="shared" si="597"/>
        <v>-3.5572821005554292E-3</v>
      </c>
      <c r="E3459" s="1">
        <f t="shared" si="598"/>
        <v>9983.1352655134451</v>
      </c>
      <c r="F3459" s="1">
        <v>0</v>
      </c>
      <c r="G3459" s="2">
        <f t="shared" si="599"/>
        <v>-66.601480614600078</v>
      </c>
      <c r="H3459" s="2">
        <f t="shared" si="599"/>
        <v>-142.46067797961257</v>
      </c>
      <c r="I3459" s="2">
        <f t="shared" si="600"/>
        <v>-134.76004010444544</v>
      </c>
      <c r="J3459" s="2">
        <f t="shared" si="601"/>
        <v>-284.92647594969844</v>
      </c>
      <c r="K3459">
        <f t="shared" si="602"/>
        <v>-67.159906758241377</v>
      </c>
      <c r="L3459">
        <f t="shared" si="603"/>
        <v>-142.46579797008587</v>
      </c>
      <c r="M3459">
        <f t="shared" si="604"/>
        <v>0.99865273160397872</v>
      </c>
      <c r="N3459">
        <f t="shared" si="604"/>
        <v>0</v>
      </c>
    </row>
    <row r="3460" spans="1:14" x14ac:dyDescent="0.2">
      <c r="A3460">
        <f t="shared" si="594"/>
        <v>3443</v>
      </c>
      <c r="B3460">
        <f t="shared" si="595"/>
        <v>34.43</v>
      </c>
      <c r="C3460" s="2">
        <f t="shared" si="596"/>
        <v>-1.6281747769184643E-3</v>
      </c>
      <c r="D3460" s="2">
        <f t="shared" si="597"/>
        <v>-3.4891159501307203E-3</v>
      </c>
      <c r="E3460" s="1">
        <f t="shared" si="598"/>
        <v>9859.0690317274893</v>
      </c>
      <c r="F3460" s="1">
        <v>0</v>
      </c>
      <c r="G3460" s="2">
        <f t="shared" si="599"/>
        <v>-65.127327384523426</v>
      </c>
      <c r="H3460" s="2">
        <f t="shared" si="599"/>
        <v>-139.73113223568691</v>
      </c>
      <c r="I3460" s="2">
        <f t="shared" si="600"/>
        <v>-133.40529709070984</v>
      </c>
      <c r="J3460" s="2">
        <f t="shared" si="601"/>
        <v>-282.87952270738958</v>
      </c>
      <c r="K3460">
        <f t="shared" si="602"/>
        <v>-67.279656179635069</v>
      </c>
      <c r="L3460">
        <f t="shared" si="603"/>
        <v>-143.14839047170267</v>
      </c>
      <c r="M3460">
        <f t="shared" si="604"/>
        <v>0.99831352655134453</v>
      </c>
      <c r="N3460">
        <f t="shared" si="604"/>
        <v>0</v>
      </c>
    </row>
    <row r="3461" spans="1:14" x14ac:dyDescent="0.2">
      <c r="A3461">
        <f t="shared" si="594"/>
        <v>3444</v>
      </c>
      <c r="B3461">
        <f t="shared" si="595"/>
        <v>34.44</v>
      </c>
      <c r="C3461" s="2">
        <f t="shared" si="596"/>
        <v>-1.5719676444868741E-3</v>
      </c>
      <c r="D3461" s="2">
        <f t="shared" si="597"/>
        <v>-3.3792734604049259E-3</v>
      </c>
      <c r="E3461" s="1">
        <f t="shared" si="598"/>
        <v>9615.8283030098082</v>
      </c>
      <c r="F3461" s="1">
        <v>0</v>
      </c>
      <c r="G3461" s="2">
        <f t="shared" si="599"/>
        <v>-62.878285314448732</v>
      </c>
      <c r="H3461" s="2">
        <f t="shared" si="599"/>
        <v>-135.33253888974482</v>
      </c>
      <c r="I3461" s="2">
        <f t="shared" si="600"/>
        <v>-130.46347191014155</v>
      </c>
      <c r="J3461" s="2">
        <f t="shared" si="601"/>
        <v>-277.45442895456659</v>
      </c>
      <c r="K3461">
        <f t="shared" si="602"/>
        <v>-66.599279692520071</v>
      </c>
      <c r="L3461">
        <f t="shared" si="603"/>
        <v>-142.12189006482177</v>
      </c>
      <c r="M3461">
        <f t="shared" si="604"/>
        <v>0.98590690317274898</v>
      </c>
      <c r="N3461">
        <f t="shared" si="604"/>
        <v>0</v>
      </c>
    </row>
    <row r="3462" spans="1:14" x14ac:dyDescent="0.2">
      <c r="A3462">
        <f t="shared" si="594"/>
        <v>3445</v>
      </c>
      <c r="B3462">
        <f t="shared" si="595"/>
        <v>34.450000000000003</v>
      </c>
      <c r="C3462" s="2">
        <f t="shared" si="596"/>
        <v>-1.4970534886061422E-3</v>
      </c>
      <c r="D3462" s="2">
        <f t="shared" si="597"/>
        <v>-3.2290596706052908E-3</v>
      </c>
      <c r="E3462" s="1">
        <f t="shared" si="598"/>
        <v>9256.3533256345636</v>
      </c>
      <c r="F3462" s="1">
        <v>0</v>
      </c>
      <c r="G3462" s="2">
        <f t="shared" si="599"/>
        <v>-59.880978313983277</v>
      </c>
      <c r="H3462" s="2">
        <f t="shared" si="599"/>
        <v>-129.31715782329709</v>
      </c>
      <c r="I3462" s="2">
        <f t="shared" si="600"/>
        <v>-125.96921591323799</v>
      </c>
      <c r="J3462" s="2">
        <f t="shared" si="601"/>
        <v>-268.71530159806781</v>
      </c>
      <c r="K3462">
        <f t="shared" si="602"/>
        <v>-65.126654768953728</v>
      </c>
      <c r="L3462">
        <f t="shared" si="603"/>
        <v>-139.39814377477072</v>
      </c>
      <c r="M3462">
        <f t="shared" si="604"/>
        <v>0.96158283030098091</v>
      </c>
      <c r="N3462">
        <f t="shared" si="604"/>
        <v>0</v>
      </c>
    </row>
    <row r="3463" spans="1:14" x14ac:dyDescent="0.2">
      <c r="A3463">
        <f t="shared" si="594"/>
        <v>3446</v>
      </c>
      <c r="B3463">
        <f t="shared" si="595"/>
        <v>34.46</v>
      </c>
      <c r="C3463" s="2">
        <f t="shared" si="596"/>
        <v>-1.4043213145651834E-3</v>
      </c>
      <c r="D3463" s="2">
        <f t="shared" si="597"/>
        <v>-3.0402635693533081E-3</v>
      </c>
      <c r="E3463" s="1">
        <f t="shared" si="598"/>
        <v>8784.9893627030397</v>
      </c>
      <c r="F3463" s="1">
        <v>0</v>
      </c>
      <c r="G3463" s="2">
        <f t="shared" si="599"/>
        <v>-56.170974935480423</v>
      </c>
      <c r="H3463" s="2">
        <f t="shared" si="599"/>
        <v>-121.7566301419748</v>
      </c>
      <c r="I3463" s="2">
        <f t="shared" si="600"/>
        <v>-119.97573651254508</v>
      </c>
      <c r="J3463" s="2">
        <f t="shared" si="601"/>
        <v>-256.76596808462403</v>
      </c>
      <c r="K3463">
        <f t="shared" si="602"/>
        <v>-62.879126244501201</v>
      </c>
      <c r="L3463">
        <f t="shared" si="603"/>
        <v>-135.00933794264924</v>
      </c>
      <c r="M3463">
        <f t="shared" si="604"/>
        <v>0.92563533256345643</v>
      </c>
      <c r="N3463">
        <f t="shared" si="604"/>
        <v>0</v>
      </c>
    </row>
    <row r="3464" spans="1:14" x14ac:dyDescent="0.2">
      <c r="A3464">
        <f t="shared" si="594"/>
        <v>3447</v>
      </c>
      <c r="B3464">
        <f t="shared" si="595"/>
        <v>34.47</v>
      </c>
      <c r="C3464" s="2">
        <f t="shared" si="596"/>
        <v>-1.2948731514294399E-3</v>
      </c>
      <c r="D3464" s="2">
        <f t="shared" si="597"/>
        <v>-2.8151367070494474E-3</v>
      </c>
      <c r="E3464" s="1">
        <f t="shared" si="598"/>
        <v>8207.4341694523264</v>
      </c>
      <c r="F3464" s="1">
        <v>0</v>
      </c>
      <c r="G3464" s="2">
        <f t="shared" si="599"/>
        <v>-51.792364300636926</v>
      </c>
      <c r="H3464" s="2">
        <f t="shared" si="599"/>
        <v>-112.74112169382917</v>
      </c>
      <c r="I3464" s="2">
        <f t="shared" si="600"/>
        <v>-112.55416401141532</v>
      </c>
      <c r="J3464" s="2">
        <f t="shared" si="601"/>
        <v>-241.74873751895532</v>
      </c>
      <c r="K3464">
        <f t="shared" si="602"/>
        <v>-59.883300774508093</v>
      </c>
      <c r="L3464">
        <f t="shared" si="603"/>
        <v>-129.00761582512615</v>
      </c>
      <c r="M3464">
        <f t="shared" si="604"/>
        <v>0.87849893627030395</v>
      </c>
      <c r="N3464">
        <f t="shared" si="604"/>
        <v>0</v>
      </c>
    </row>
    <row r="3465" spans="1:14" x14ac:dyDescent="0.2">
      <c r="A3465">
        <f t="shared" si="594"/>
        <v>3448</v>
      </c>
      <c r="B3465">
        <f t="shared" si="595"/>
        <v>34.480000000000004</v>
      </c>
      <c r="C3465" s="2">
        <f t="shared" si="596"/>
        <v>-1.1700108975654692E-3</v>
      </c>
      <c r="D3465" s="2">
        <f t="shared" si="597"/>
        <v>-2.5563662492076146E-3</v>
      </c>
      <c r="E3465" s="1">
        <f t="shared" si="598"/>
        <v>7530.6691199068828</v>
      </c>
      <c r="F3465" s="1">
        <v>0</v>
      </c>
      <c r="G3465" s="2">
        <f t="shared" si="599"/>
        <v>-46.797229831447233</v>
      </c>
      <c r="H3465" s="2">
        <f t="shared" si="599"/>
        <v>-102.37824395760795</v>
      </c>
      <c r="I3465" s="2">
        <f t="shared" si="600"/>
        <v>-103.79270347812671</v>
      </c>
      <c r="J3465" s="2">
        <f t="shared" si="601"/>
        <v>-223.84269936389779</v>
      </c>
      <c r="K3465">
        <f t="shared" si="602"/>
        <v>-56.174730229734244</v>
      </c>
      <c r="L3465">
        <f t="shared" si="603"/>
        <v>-121.46445540628984</v>
      </c>
      <c r="M3465">
        <f t="shared" si="604"/>
        <v>0.82074341694523267</v>
      </c>
      <c r="N3465">
        <f t="shared" si="604"/>
        <v>0</v>
      </c>
    </row>
    <row r="3466" spans="1:14" x14ac:dyDescent="0.2">
      <c r="A3466">
        <f t="shared" si="594"/>
        <v>3449</v>
      </c>
      <c r="B3466">
        <f t="shared" si="595"/>
        <v>34.49</v>
      </c>
      <c r="C3466" s="2">
        <f t="shared" si="596"/>
        <v>-1.0312207686818241E-3</v>
      </c>
      <c r="D3466" s="2">
        <f t="shared" si="597"/>
        <v>-2.2670427940901807E-3</v>
      </c>
      <c r="E3466" s="1">
        <f t="shared" si="598"/>
        <v>6762.8748173992526</v>
      </c>
      <c r="F3466" s="1">
        <v>0</v>
      </c>
      <c r="G3466" s="2">
        <f t="shared" si="599"/>
        <v>-41.245027088197602</v>
      </c>
      <c r="H3466" s="2">
        <f t="shared" si="599"/>
        <v>-90.791765250004602</v>
      </c>
      <c r="I3466" s="2">
        <f t="shared" si="600"/>
        <v>-93.795581813906551</v>
      </c>
      <c r="J3466" s="2">
        <f t="shared" si="601"/>
        <v>-203.26158012013124</v>
      </c>
      <c r="K3466">
        <f t="shared" si="602"/>
        <v>-51.797487813718263</v>
      </c>
      <c r="L3466">
        <f t="shared" si="603"/>
        <v>-112.46981487012664</v>
      </c>
      <c r="M3466">
        <f t="shared" si="604"/>
        <v>0.75306691199068831</v>
      </c>
      <c r="N3466">
        <f t="shared" si="604"/>
        <v>0</v>
      </c>
    </row>
    <row r="3467" spans="1:14" x14ac:dyDescent="0.2">
      <c r="A3467">
        <f t="shared" si="594"/>
        <v>3450</v>
      </c>
      <c r="B3467">
        <f t="shared" si="595"/>
        <v>34.5</v>
      </c>
      <c r="C3467" s="2">
        <f t="shared" si="596"/>
        <v>-8.8015553475168844E-4</v>
      </c>
      <c r="D3467" s="2">
        <f t="shared" si="597"/>
        <v>-1.950623341029921E-3</v>
      </c>
      <c r="E3467" s="1">
        <f t="shared" si="598"/>
        <v>5913.3322090370939</v>
      </c>
      <c r="F3467" s="1">
        <v>0</v>
      </c>
      <c r="G3467" s="2">
        <f t="shared" si="599"/>
        <v>-35.201873170069589</v>
      </c>
      <c r="H3467" s="2">
        <f t="shared" si="599"/>
        <v>-78.120127725345668</v>
      </c>
      <c r="I3467" s="2">
        <f t="shared" si="600"/>
        <v>-82.681802625599815</v>
      </c>
      <c r="J3467" s="2">
        <f t="shared" si="601"/>
        <v>-180.25118370434691</v>
      </c>
      <c r="K3467">
        <f t="shared" si="602"/>
        <v>-46.803641973790299</v>
      </c>
      <c r="L3467">
        <f t="shared" si="603"/>
        <v>-102.13105597900125</v>
      </c>
      <c r="M3467">
        <f t="shared" si="604"/>
        <v>0.67628748173992526</v>
      </c>
      <c r="N3467">
        <f t="shared" si="604"/>
        <v>0</v>
      </c>
    </row>
    <row r="3468" spans="1:14" x14ac:dyDescent="0.2">
      <c r="A3468">
        <f t="shared" si="594"/>
        <v>3451</v>
      </c>
      <c r="B3468">
        <f t="shared" si="595"/>
        <v>34.51</v>
      </c>
      <c r="C3468" s="2">
        <f t="shared" si="596"/>
        <v>-7.1861475876844869E-4</v>
      </c>
      <c r="D3468" s="2">
        <f t="shared" si="597"/>
        <v>-1.6108898542131806E-3</v>
      </c>
      <c r="E3468" s="1">
        <f t="shared" si="598"/>
        <v>4992.3103994331332</v>
      </c>
      <c r="F3468" s="1">
        <v>0</v>
      </c>
      <c r="G3468" s="2">
        <f t="shared" si="599"/>
        <v>-28.739756197256927</v>
      </c>
      <c r="H3468" s="2">
        <f t="shared" si="599"/>
        <v>-64.514787979533381</v>
      </c>
      <c r="I3468" s="2">
        <f t="shared" si="600"/>
        <v>-70.583723824508965</v>
      </c>
      <c r="J3468" s="2">
        <f t="shared" si="601"/>
        <v>-155.08644625674324</v>
      </c>
      <c r="K3468">
        <f t="shared" si="602"/>
        <v>-41.252634406348328</v>
      </c>
      <c r="L3468">
        <f t="shared" si="603"/>
        <v>-90.571658277209863</v>
      </c>
      <c r="M3468">
        <f t="shared" si="604"/>
        <v>0.59133322090370943</v>
      </c>
      <c r="N3468">
        <f t="shared" si="604"/>
        <v>0</v>
      </c>
    </row>
    <row r="3469" spans="1:14" x14ac:dyDescent="0.2">
      <c r="A3469">
        <f t="shared" si="594"/>
        <v>3452</v>
      </c>
      <c r="B3469">
        <f t="shared" si="595"/>
        <v>34.520000000000003</v>
      </c>
      <c r="C3469" s="2">
        <f t="shared" si="596"/>
        <v>-5.4852327431236826E-4</v>
      </c>
      <c r="D3469" s="2">
        <f t="shared" si="597"/>
        <v>-1.2519039197351801E-3</v>
      </c>
      <c r="E3469" s="1">
        <f t="shared" si="598"/>
        <v>4010.9425197803034</v>
      </c>
      <c r="F3469" s="1">
        <v>0</v>
      </c>
      <c r="G3469" s="2">
        <f t="shared" si="599"/>
        <v>-21.935674354475747</v>
      </c>
      <c r="H3469" s="2">
        <f t="shared" si="599"/>
        <v>-50.138401194106166</v>
      </c>
      <c r="I3469" s="2">
        <f t="shared" si="600"/>
        <v>-57.645475004484553</v>
      </c>
      <c r="J3469" s="2">
        <f t="shared" si="601"/>
        <v>-128.06814075115417</v>
      </c>
      <c r="K3469">
        <f t="shared" si="602"/>
        <v>-35.210569610065491</v>
      </c>
      <c r="L3469">
        <f t="shared" si="603"/>
        <v>-77.929739557048009</v>
      </c>
      <c r="M3469">
        <f t="shared" si="604"/>
        <v>0.49923103994331336</v>
      </c>
      <c r="N3469">
        <f t="shared" si="604"/>
        <v>0</v>
      </c>
    </row>
    <row r="3470" spans="1:14" x14ac:dyDescent="0.2">
      <c r="A3470">
        <f t="shared" si="594"/>
        <v>3453</v>
      </c>
      <c r="B3470">
        <f t="shared" si="595"/>
        <v>34.53</v>
      </c>
      <c r="C3470" s="2">
        <f t="shared" si="596"/>
        <v>-3.7190816008543878E-4</v>
      </c>
      <c r="D3470" s="2">
        <f t="shared" si="597"/>
        <v>-8.7795804078422146E-4</v>
      </c>
      <c r="E3470" s="1">
        <f t="shared" si="598"/>
        <v>2981.0911527462104</v>
      </c>
      <c r="F3470" s="1">
        <v>0</v>
      </c>
      <c r="G3470" s="2">
        <f t="shared" si="599"/>
        <v>-14.870714822791857</v>
      </c>
      <c r="H3470" s="2">
        <f t="shared" si="599"/>
        <v>-35.162870640412805</v>
      </c>
      <c r="I3470" s="2">
        <f t="shared" si="600"/>
        <v>-44.021233578988856</v>
      </c>
      <c r="J3470" s="2">
        <f t="shared" si="601"/>
        <v>-99.519270997933873</v>
      </c>
      <c r="K3470">
        <f t="shared" si="602"/>
        <v>-28.749424504218968</v>
      </c>
      <c r="L3470">
        <f t="shared" si="603"/>
        <v>-64.356400357521068</v>
      </c>
      <c r="M3470">
        <f t="shared" si="604"/>
        <v>0.40109425197803034</v>
      </c>
      <c r="N3470">
        <f t="shared" si="604"/>
        <v>0</v>
      </c>
    </row>
    <row r="3471" spans="1:14" x14ac:dyDescent="0.2">
      <c r="A3471">
        <f t="shared" si="594"/>
        <v>3454</v>
      </c>
      <c r="B3471">
        <f t="shared" si="595"/>
        <v>34.54</v>
      </c>
      <c r="C3471" s="2">
        <f t="shared" si="596"/>
        <v>-1.9087448764720867E-4</v>
      </c>
      <c r="D3471" s="2">
        <f t="shared" si="597"/>
        <v>-4.9352415629942952E-4</v>
      </c>
      <c r="E3471" s="1">
        <f t="shared" si="598"/>
        <v>1915.204939893955</v>
      </c>
      <c r="F3471" s="1">
        <v>0</v>
      </c>
      <c r="G3471" s="2">
        <f t="shared" si="599"/>
        <v>-7.6290836495987753</v>
      </c>
      <c r="H3471" s="2">
        <f t="shared" si="599"/>
        <v>-19.767285985400562</v>
      </c>
      <c r="I3471" s="2">
        <f t="shared" si="600"/>
        <v>-29.873380355387113</v>
      </c>
      <c r="J3471" s="2">
        <f t="shared" si="601"/>
        <v>-69.781198370108811</v>
      </c>
      <c r="K3471">
        <f t="shared" si="602"/>
        <v>-21.946187590513716</v>
      </c>
      <c r="L3471">
        <f t="shared" si="603"/>
        <v>-50.013912384708249</v>
      </c>
      <c r="M3471">
        <f t="shared" si="604"/>
        <v>0.29810911527462103</v>
      </c>
      <c r="N3471">
        <f t="shared" si="604"/>
        <v>0</v>
      </c>
    </row>
    <row r="3472" spans="1:14" x14ac:dyDescent="0.2">
      <c r="A3472">
        <f t="shared" si="594"/>
        <v>3455</v>
      </c>
      <c r="B3472">
        <f t="shared" si="595"/>
        <v>34.550000000000004</v>
      </c>
      <c r="C3472" s="2">
        <f t="shared" si="596"/>
        <v>-7.5801333392310193E-6</v>
      </c>
      <c r="D3472" s="2">
        <f t="shared" si="597"/>
        <v>-1.0320000188840422E-4</v>
      </c>
      <c r="E3472" s="1">
        <f t="shared" si="598"/>
        <v>826.16810494144613</v>
      </c>
      <c r="F3472" s="1">
        <v>0</v>
      </c>
      <c r="G3472" s="2">
        <f t="shared" si="599"/>
        <v>-0.29709819664856618</v>
      </c>
      <c r="H3472" s="2">
        <f t="shared" si="599"/>
        <v>-4.1357751798424474</v>
      </c>
      <c r="I3472" s="2">
        <f t="shared" si="600"/>
        <v>-15.370556674681206</v>
      </c>
      <c r="J3472" s="2">
        <f t="shared" si="601"/>
        <v>-39.209547802167357</v>
      </c>
      <c r="K3472">
        <f t="shared" si="602"/>
        <v>-14.881937984043244</v>
      </c>
      <c r="L3472">
        <f t="shared" si="603"/>
        <v>-35.07377262232491</v>
      </c>
      <c r="M3472">
        <f t="shared" si="604"/>
        <v>0.19152049398939552</v>
      </c>
      <c r="N3472">
        <f t="shared" si="604"/>
        <v>0</v>
      </c>
    </row>
    <row r="3473" spans="1:14" x14ac:dyDescent="0.2">
      <c r="A3473">
        <f t="shared" si="594"/>
        <v>3456</v>
      </c>
      <c r="B3473">
        <f t="shared" si="595"/>
        <v>34.56</v>
      </c>
      <c r="C3473" s="2">
        <f t="shared" si="596"/>
        <v>1.7579004335806158E-4</v>
      </c>
      <c r="D3473" s="2">
        <f t="shared" si="597"/>
        <v>2.8834604221650675E-4</v>
      </c>
      <c r="E3473" s="1">
        <f t="shared" si="598"/>
        <v>-272.8552882050742</v>
      </c>
      <c r="F3473" s="1">
        <v>0</v>
      </c>
      <c r="G3473" s="2">
        <f t="shared" si="599"/>
        <v>7.0378457438446329</v>
      </c>
      <c r="H3473" s="2">
        <f t="shared" si="599"/>
        <v>11.544704249175721</v>
      </c>
      <c r="I3473" s="2">
        <f t="shared" si="600"/>
        <v>-0.68564642882742954</v>
      </c>
      <c r="J3473" s="2">
        <f t="shared" si="601"/>
        <v>-8.1699422693780814</v>
      </c>
      <c r="K3473">
        <f t="shared" si="602"/>
        <v>-7.6408753621779182</v>
      </c>
      <c r="L3473">
        <f t="shared" si="603"/>
        <v>-19.714646518553803</v>
      </c>
      <c r="M3473">
        <f t="shared" si="604"/>
        <v>8.2616810494144613E-2</v>
      </c>
      <c r="N3473">
        <f t="shared" si="604"/>
        <v>0</v>
      </c>
    </row>
    <row r="3474" spans="1:14" x14ac:dyDescent="0.2">
      <c r="A3474">
        <f t="shared" si="594"/>
        <v>3457</v>
      </c>
      <c r="B3474">
        <f t="shared" si="595"/>
        <v>34.57</v>
      </c>
      <c r="C3474" s="2">
        <f t="shared" si="596"/>
        <v>3.570503451703549E-4</v>
      </c>
      <c r="D3474" s="2">
        <f t="shared" si="597"/>
        <v>6.7643095315514368E-4</v>
      </c>
      <c r="E3474" s="1">
        <f t="shared" si="598"/>
        <v>-1368.5804600837798</v>
      </c>
      <c r="F3474" s="1">
        <v>0</v>
      </c>
      <c r="G3474" s="2">
        <f t="shared" si="599"/>
        <v>14.288319770264678</v>
      </c>
      <c r="H3474" s="2">
        <f t="shared" si="599"/>
        <v>27.086607949577825</v>
      </c>
      <c r="I3474" s="2">
        <f t="shared" si="600"/>
        <v>14.006292828595271</v>
      </c>
      <c r="J3474" s="2">
        <f t="shared" si="601"/>
        <v>22.966382978347937</v>
      </c>
      <c r="K3474">
        <f t="shared" si="602"/>
        <v>-0.30931247048991539</v>
      </c>
      <c r="L3474">
        <f t="shared" si="603"/>
        <v>-4.1202249712298897</v>
      </c>
      <c r="M3474">
        <f t="shared" si="604"/>
        <v>-2.7285528820507422E-2</v>
      </c>
      <c r="N3474">
        <f t="shared" si="604"/>
        <v>0</v>
      </c>
    </row>
    <row r="3475" spans="1:14" x14ac:dyDescent="0.2">
      <c r="A3475">
        <f t="shared" si="594"/>
        <v>3458</v>
      </c>
      <c r="B3475">
        <f t="shared" si="595"/>
        <v>34.58</v>
      </c>
      <c r="C3475" s="2">
        <f t="shared" si="596"/>
        <v>5.34040392314798E-4</v>
      </c>
      <c r="D3475" s="2">
        <f t="shared" si="597"/>
        <v>1.0564132441348345E-3</v>
      </c>
      <c r="E3475" s="1">
        <f t="shared" si="598"/>
        <v>-2447.7624994847993</v>
      </c>
      <c r="F3475" s="1">
        <v>0</v>
      </c>
      <c r="G3475" s="2">
        <f t="shared" si="599"/>
        <v>21.367909079352714</v>
      </c>
      <c r="H3475" s="2">
        <f t="shared" si="599"/>
        <v>42.304054577080365</v>
      </c>
      <c r="I3475" s="2">
        <f t="shared" si="600"/>
        <v>28.530124850161382</v>
      </c>
      <c r="J3475" s="2">
        <f t="shared" si="601"/>
        <v>53.827033705225183</v>
      </c>
      <c r="K3475">
        <f t="shared" si="602"/>
        <v>7.0253577248002923</v>
      </c>
      <c r="L3475">
        <f t="shared" si="603"/>
        <v>11.522979128144819</v>
      </c>
      <c r="M3475">
        <f t="shared" si="604"/>
        <v>-0.13685804600837798</v>
      </c>
      <c r="N3475">
        <f t="shared" si="604"/>
        <v>0</v>
      </c>
    </row>
    <row r="3476" spans="1:14" x14ac:dyDescent="0.2">
      <c r="A3476">
        <f t="shared" si="594"/>
        <v>3459</v>
      </c>
      <c r="B3476">
        <f t="shared" si="595"/>
        <v>34.590000000000003</v>
      </c>
      <c r="C3476" s="2">
        <f t="shared" si="596"/>
        <v>7.0465097384149575E-4</v>
      </c>
      <c r="D3476" s="2">
        <f t="shared" si="597"/>
        <v>1.4237486444290085E-3</v>
      </c>
      <c r="E3476" s="1">
        <f t="shared" si="598"/>
        <v>-3497.3564653414969</v>
      </c>
      <c r="F3476" s="1">
        <v>0</v>
      </c>
      <c r="G3476" s="2">
        <f t="shared" si="599"/>
        <v>28.192246505426358</v>
      </c>
      <c r="H3476" s="2">
        <f t="shared" si="599"/>
        <v>57.01505566131506</v>
      </c>
      <c r="I3476" s="2">
        <f t="shared" si="600"/>
        <v>42.712730598738553</v>
      </c>
      <c r="J3476" s="2">
        <f t="shared" si="601"/>
        <v>84.042923964148727</v>
      </c>
      <c r="K3476">
        <f t="shared" si="602"/>
        <v>14.275707843363715</v>
      </c>
      <c r="L3476">
        <f t="shared" si="603"/>
        <v>27.027868302833671</v>
      </c>
      <c r="M3476">
        <f t="shared" si="604"/>
        <v>-0.24477624994847993</v>
      </c>
      <c r="N3476">
        <f t="shared" si="604"/>
        <v>0</v>
      </c>
    </row>
    <row r="3477" spans="1:14" x14ac:dyDescent="0.2">
      <c r="A3477">
        <f t="shared" si="594"/>
        <v>3460</v>
      </c>
      <c r="B3477">
        <f t="shared" si="595"/>
        <v>34.6</v>
      </c>
      <c r="C3477" s="2">
        <f t="shared" si="596"/>
        <v>8.6684928479887149E-4</v>
      </c>
      <c r="D3477" s="2">
        <f t="shared" si="597"/>
        <v>1.7740446112763136E-3</v>
      </c>
      <c r="E3477" s="1">
        <f t="shared" si="598"/>
        <v>-4504.6750714241107</v>
      </c>
      <c r="F3477" s="1">
        <v>0</v>
      </c>
      <c r="G3477" s="2">
        <f t="shared" si="599"/>
        <v>34.680021982025792</v>
      </c>
      <c r="H3477" s="2">
        <f t="shared" si="599"/>
        <v>71.043698697085532</v>
      </c>
      <c r="I3477" s="2">
        <f t="shared" si="600"/>
        <v>56.385079934391072</v>
      </c>
      <c r="J3477" s="2">
        <f t="shared" si="601"/>
        <v>113.25270365079193</v>
      </c>
      <c r="K3477">
        <f t="shared" si="602"/>
        <v>21.35532230583113</v>
      </c>
      <c r="L3477">
        <f t="shared" si="603"/>
        <v>42.209004953706398</v>
      </c>
      <c r="M3477">
        <f t="shared" si="604"/>
        <v>-0.34973564653414974</v>
      </c>
      <c r="N3477">
        <f t="shared" si="604"/>
        <v>0</v>
      </c>
    </row>
    <row r="3478" spans="1:14" x14ac:dyDescent="0.2">
      <c r="A3478">
        <f t="shared" si="594"/>
        <v>3461</v>
      </c>
      <c r="B3478">
        <f t="shared" si="595"/>
        <v>34.61</v>
      </c>
      <c r="C3478" s="2">
        <f t="shared" si="596"/>
        <v>1.0187032463732512E-3</v>
      </c>
      <c r="D3478" s="2">
        <f t="shared" si="597"/>
        <v>2.1031130183300395E-3</v>
      </c>
      <c r="E3478" s="1">
        <f t="shared" si="598"/>
        <v>-5457.5420477690404</v>
      </c>
      <c r="F3478" s="1">
        <v>0</v>
      </c>
      <c r="G3478" s="2">
        <f t="shared" si="599"/>
        <v>40.753955312384718</v>
      </c>
      <c r="H3478" s="2">
        <f t="shared" si="599"/>
        <v>84.222257215269764</v>
      </c>
      <c r="I3478" s="2">
        <f t="shared" si="600"/>
        <v>69.384254221420434</v>
      </c>
      <c r="J3478" s="2">
        <f t="shared" si="601"/>
        <v>141.10709310827539</v>
      </c>
      <c r="K3478">
        <f t="shared" si="602"/>
        <v>28.179831401893303</v>
      </c>
      <c r="L3478">
        <f t="shared" si="603"/>
        <v>56.884835893005622</v>
      </c>
      <c r="M3478">
        <f t="shared" si="604"/>
        <v>-0.45046750714241107</v>
      </c>
      <c r="N3478">
        <f t="shared" si="604"/>
        <v>0</v>
      </c>
    </row>
    <row r="3479" spans="1:14" x14ac:dyDescent="0.2">
      <c r="A3479">
        <f t="shared" si="594"/>
        <v>3462</v>
      </c>
      <c r="B3479">
        <f t="shared" si="595"/>
        <v>34.619999999999997</v>
      </c>
      <c r="C3479" s="2">
        <f t="shared" si="596"/>
        <v>1.1584046171775188E-3</v>
      </c>
      <c r="D3479" s="2">
        <f t="shared" si="597"/>
        <v>2.4070203872514069E-3</v>
      </c>
      <c r="E3479" s="1">
        <f t="shared" si="598"/>
        <v>-6344.4393250466137</v>
      </c>
      <c r="F3479" s="1">
        <v>0</v>
      </c>
      <c r="G3479" s="2">
        <f t="shared" si="599"/>
        <v>46.341720576224439</v>
      </c>
      <c r="H3479" s="2">
        <f t="shared" si="599"/>
        <v>96.393202466622498</v>
      </c>
      <c r="I3479" s="2">
        <f t="shared" si="600"/>
        <v>81.555395582885268</v>
      </c>
      <c r="J3479" s="2">
        <f t="shared" si="601"/>
        <v>167.27307267164207</v>
      </c>
      <c r="K3479">
        <f t="shared" si="602"/>
        <v>34.667920801883923</v>
      </c>
      <c r="L3479">
        <f t="shared" si="603"/>
        <v>70.879870205019571</v>
      </c>
      <c r="M3479">
        <f t="shared" si="604"/>
        <v>-0.54575420477690406</v>
      </c>
      <c r="N3479">
        <f t="shared" si="604"/>
        <v>0</v>
      </c>
    </row>
    <row r="3480" spans="1:14" x14ac:dyDescent="0.2">
      <c r="A3480">
        <f t="shared" si="594"/>
        <v>3463</v>
      </c>
      <c r="B3480">
        <f t="shared" si="595"/>
        <v>34.630000000000003</v>
      </c>
      <c r="C3480" s="2">
        <f t="shared" si="596"/>
        <v>1.2842906183973231E-3</v>
      </c>
      <c r="D3480" s="2">
        <f t="shared" si="597"/>
        <v>2.6821350586108371E-3</v>
      </c>
      <c r="E3480" s="1">
        <f t="shared" si="598"/>
        <v>-7154.6462627236433</v>
      </c>
      <c r="F3480" s="1">
        <v>0</v>
      </c>
      <c r="G3480" s="2">
        <f t="shared" si="599"/>
        <v>51.376811081828194</v>
      </c>
      <c r="H3480" s="2">
        <f t="shared" si="599"/>
        <v>107.41109253591264</v>
      </c>
      <c r="I3480" s="2">
        <f t="shared" si="600"/>
        <v>92.753559411808226</v>
      </c>
      <c r="J3480" s="2">
        <f t="shared" si="601"/>
        <v>191.43787678704604</v>
      </c>
      <c r="K3480">
        <f t="shared" si="602"/>
        <v>40.742304397475372</v>
      </c>
      <c r="L3480">
        <f t="shared" si="603"/>
        <v>84.026784251133392</v>
      </c>
      <c r="M3480">
        <f t="shared" si="604"/>
        <v>-0.63444393250466136</v>
      </c>
      <c r="N3480">
        <f t="shared" si="604"/>
        <v>0</v>
      </c>
    </row>
    <row r="3481" spans="1:14" x14ac:dyDescent="0.2">
      <c r="A3481">
        <f t="shared" ref="A3481:A3544" si="605">A3480+1</f>
        <v>3464</v>
      </c>
      <c r="B3481">
        <f t="shared" si="595"/>
        <v>34.64</v>
      </c>
      <c r="C3481" s="2">
        <f t="shared" si="596"/>
        <v>1.3948638133711346E-3</v>
      </c>
      <c r="D3481" s="2">
        <f t="shared" si="597"/>
        <v>2.9251707351023743E-3</v>
      </c>
      <c r="E3481" s="1">
        <f t="shared" si="598"/>
        <v>-7878.3692380678767</v>
      </c>
      <c r="F3481" s="1">
        <v>0</v>
      </c>
      <c r="G3481" s="2">
        <f t="shared" si="599"/>
        <v>55.799334487171002</v>
      </c>
      <c r="H3481" s="2">
        <f t="shared" si="599"/>
        <v>117.14431617918474</v>
      </c>
      <c r="I3481" s="2">
        <f t="shared" si="600"/>
        <v>102.84544791142042</v>
      </c>
      <c r="J3481" s="2">
        <f t="shared" si="601"/>
        <v>213.31274469267481</v>
      </c>
      <c r="K3481">
        <f t="shared" si="602"/>
        <v>46.330648797977055</v>
      </c>
      <c r="L3481">
        <f t="shared" si="603"/>
        <v>96.16842851349007</v>
      </c>
      <c r="M3481">
        <f t="shared" si="604"/>
        <v>-0.7154646262723644</v>
      </c>
      <c r="N3481">
        <f t="shared" si="604"/>
        <v>0</v>
      </c>
    </row>
    <row r="3482" spans="1:14" x14ac:dyDescent="0.2">
      <c r="A3482">
        <f t="shared" si="605"/>
        <v>3465</v>
      </c>
      <c r="B3482">
        <f t="shared" si="595"/>
        <v>34.65</v>
      </c>
      <c r="C3482" s="2">
        <f t="shared" si="596"/>
        <v>1.4888100031672979E-3</v>
      </c>
      <c r="D3482" s="2">
        <f t="shared" si="597"/>
        <v>3.1332258737440436E-3</v>
      </c>
      <c r="E3482" s="1">
        <f t="shared" si="598"/>
        <v>-8506.8600295400793</v>
      </c>
      <c r="F3482" s="1">
        <v>0</v>
      </c>
      <c r="G3482" s="2">
        <f t="shared" si="599"/>
        <v>59.556728553450412</v>
      </c>
      <c r="H3482" s="2">
        <f t="shared" si="599"/>
        <v>125.47667042567748</v>
      </c>
      <c r="I3482" s="2">
        <f t="shared" si="600"/>
        <v>111.71100386721486</v>
      </c>
      <c r="J3482" s="2">
        <f t="shared" si="601"/>
        <v>232.63638257863181</v>
      </c>
      <c r="K3482">
        <f t="shared" si="602"/>
        <v>51.366438389957658</v>
      </c>
      <c r="L3482">
        <f t="shared" si="603"/>
        <v>107.15971215295433</v>
      </c>
      <c r="M3482">
        <f t="shared" si="604"/>
        <v>-0.78783692380678771</v>
      </c>
      <c r="N3482">
        <f t="shared" si="604"/>
        <v>0</v>
      </c>
    </row>
    <row r="3483" spans="1:14" x14ac:dyDescent="0.2">
      <c r="A3483">
        <f t="shared" si="605"/>
        <v>3466</v>
      </c>
      <c r="B3483">
        <f t="shared" si="595"/>
        <v>34.660000000000004</v>
      </c>
      <c r="C3483" s="2">
        <f t="shared" si="596"/>
        <v>1.5650139235744657E-3</v>
      </c>
      <c r="D3483" s="2">
        <f t="shared" si="597"/>
        <v>3.3038184537048953E-3</v>
      </c>
      <c r="E3483" s="1">
        <f t="shared" si="598"/>
        <v>-9032.5215635835884</v>
      </c>
      <c r="F3483" s="1">
        <v>0</v>
      </c>
      <c r="G3483" s="2">
        <f t="shared" si="599"/>
        <v>62.60438894857856</v>
      </c>
      <c r="H3483" s="2">
        <f t="shared" si="599"/>
        <v>132.3087529869992</v>
      </c>
      <c r="I3483" s="2">
        <f t="shared" si="600"/>
        <v>119.24484553405233</v>
      </c>
      <c r="J3483" s="2">
        <f t="shared" si="601"/>
        <v>249.17809561600441</v>
      </c>
      <c r="K3483">
        <f t="shared" si="602"/>
        <v>55.789770582519765</v>
      </c>
      <c r="L3483">
        <f t="shared" si="603"/>
        <v>116.86934262900522</v>
      </c>
      <c r="M3483">
        <f t="shared" si="604"/>
        <v>-0.85068600295400798</v>
      </c>
      <c r="N3483">
        <f t="shared" si="604"/>
        <v>0</v>
      </c>
    </row>
    <row r="3484" spans="1:14" x14ac:dyDescent="0.2">
      <c r="A3484">
        <f t="shared" si="605"/>
        <v>3467</v>
      </c>
      <c r="B3484">
        <f t="shared" si="595"/>
        <v>34.67</v>
      </c>
      <c r="C3484" s="2">
        <f t="shared" si="596"/>
        <v>1.6225725553541868E-3</v>
      </c>
      <c r="D3484" s="2">
        <f t="shared" si="597"/>
        <v>3.4349157020656198E-3</v>
      </c>
      <c r="E3484" s="1">
        <f t="shared" si="598"/>
        <v>-9448.9997465579381</v>
      </c>
      <c r="F3484" s="1">
        <v>0</v>
      </c>
      <c r="G3484" s="2">
        <f t="shared" si="599"/>
        <v>64.906201575565831</v>
      </c>
      <c r="H3484" s="2">
        <f t="shared" si="599"/>
        <v>137.55915274542821</v>
      </c>
      <c r="I3484" s="2">
        <f t="shared" si="600"/>
        <v>125.35752543185762</v>
      </c>
      <c r="J3484" s="2">
        <f t="shared" si="601"/>
        <v>262.74055221927421</v>
      </c>
      <c r="K3484">
        <f t="shared" si="602"/>
        <v>59.548071699933431</v>
      </c>
      <c r="L3484">
        <f t="shared" si="603"/>
        <v>125.18139947384601</v>
      </c>
      <c r="M3484">
        <f t="shared" si="604"/>
        <v>-0.90325215635835887</v>
      </c>
      <c r="N3484">
        <f t="shared" si="604"/>
        <v>0</v>
      </c>
    </row>
    <row r="3485" spans="1:14" x14ac:dyDescent="0.2">
      <c r="A3485">
        <f t="shared" si="605"/>
        <v>3468</v>
      </c>
      <c r="B3485">
        <f t="shared" si="595"/>
        <v>34.68</v>
      </c>
      <c r="C3485" s="2">
        <f t="shared" si="596"/>
        <v>1.6608058882977741E-3</v>
      </c>
      <c r="D3485" s="2">
        <f t="shared" si="597"/>
        <v>3.5249584205130982E-3</v>
      </c>
      <c r="E3485" s="1">
        <f t="shared" si="598"/>
        <v>-9751.2602717817208</v>
      </c>
      <c r="F3485" s="1">
        <v>0</v>
      </c>
      <c r="G3485" s="2">
        <f t="shared" si="599"/>
        <v>66.434973048521968</v>
      </c>
      <c r="H3485" s="2">
        <f t="shared" si="599"/>
        <v>141.16542402381685</v>
      </c>
      <c r="I3485" s="2">
        <f t="shared" si="600"/>
        <v>129.97659796055646</v>
      </c>
      <c r="J3485" s="2">
        <f t="shared" si="601"/>
        <v>273.1621473332093</v>
      </c>
      <c r="K3485">
        <f t="shared" si="602"/>
        <v>62.596724937378696</v>
      </c>
      <c r="L3485">
        <f t="shared" si="603"/>
        <v>131.99672330939245</v>
      </c>
      <c r="M3485">
        <f t="shared" si="604"/>
        <v>-0.9448999746557939</v>
      </c>
      <c r="N3485">
        <f t="shared" si="604"/>
        <v>0</v>
      </c>
    </row>
    <row r="3486" spans="1:14" x14ac:dyDescent="0.2">
      <c r="A3486">
        <f t="shared" si="605"/>
        <v>3469</v>
      </c>
      <c r="B3486">
        <f t="shared" si="595"/>
        <v>34.69</v>
      </c>
      <c r="C3486" s="2">
        <f t="shared" si="596"/>
        <v>1.6792650102383461E-3</v>
      </c>
      <c r="D3486" s="2">
        <f t="shared" si="597"/>
        <v>3.5728796209586132E-3</v>
      </c>
      <c r="E3486" s="1">
        <f t="shared" si="598"/>
        <v>-9935.6494732426054</v>
      </c>
      <c r="F3486" s="1">
        <v>0</v>
      </c>
      <c r="G3486" s="2">
        <f t="shared" si="599"/>
        <v>67.172754163400413</v>
      </c>
      <c r="H3486" s="2">
        <f t="shared" si="599"/>
        <v>143.08483294223265</v>
      </c>
      <c r="I3486" s="2">
        <f t="shared" si="600"/>
        <v>133.04748304334771</v>
      </c>
      <c r="J3486" s="2">
        <f t="shared" si="601"/>
        <v>280.31893636205405</v>
      </c>
      <c r="K3486">
        <f t="shared" si="602"/>
        <v>64.899602852769121</v>
      </c>
      <c r="L3486">
        <f t="shared" si="603"/>
        <v>137.23410341982139</v>
      </c>
      <c r="M3486">
        <f t="shared" si="604"/>
        <v>-0.97512602717817209</v>
      </c>
      <c r="N3486">
        <f t="shared" si="604"/>
        <v>0</v>
      </c>
    </row>
    <row r="3487" spans="1:14" x14ac:dyDescent="0.2">
      <c r="A3487">
        <f t="shared" si="605"/>
        <v>3470</v>
      </c>
      <c r="B3487">
        <f t="shared" si="595"/>
        <v>34.700000000000003</v>
      </c>
      <c r="C3487" s="2">
        <f t="shared" si="596"/>
        <v>1.6777374243247085E-3</v>
      </c>
      <c r="D3487" s="2">
        <f t="shared" si="597"/>
        <v>3.5781172465715431E-3</v>
      </c>
      <c r="E3487" s="1">
        <f t="shared" si="598"/>
        <v>-9999.9384903978371</v>
      </c>
      <c r="F3487" s="1">
        <v>0</v>
      </c>
      <c r="G3487" s="2">
        <f t="shared" si="599"/>
        <v>67.111052496877221</v>
      </c>
      <c r="H3487" s="2">
        <f t="shared" si="599"/>
        <v>143.29486690980983</v>
      </c>
      <c r="I3487" s="2">
        <f t="shared" si="600"/>
        <v>134.53411545950144</v>
      </c>
      <c r="J3487" s="2">
        <f t="shared" si="601"/>
        <v>284.12611652704084</v>
      </c>
      <c r="K3487">
        <f t="shared" si="602"/>
        <v>66.429498015299956</v>
      </c>
      <c r="L3487">
        <f t="shared" si="603"/>
        <v>140.83124961723101</v>
      </c>
      <c r="M3487">
        <f t="shared" si="604"/>
        <v>-0.99356494732426059</v>
      </c>
      <c r="N3487">
        <f t="shared" si="604"/>
        <v>0</v>
      </c>
    </row>
    <row r="3488" spans="1:14" x14ac:dyDescent="0.2">
      <c r="A3488">
        <f t="shared" si="605"/>
        <v>3471</v>
      </c>
      <c r="B3488">
        <f t="shared" si="595"/>
        <v>34.71</v>
      </c>
      <c r="C3488" s="2">
        <f t="shared" si="596"/>
        <v>1.6562495311792879E-3</v>
      </c>
      <c r="D3488" s="2">
        <f t="shared" si="597"/>
        <v>3.5406208259096119E-3</v>
      </c>
      <c r="E3488" s="1">
        <f t="shared" si="598"/>
        <v>-9943.3502102029925</v>
      </c>
      <c r="F3488" s="1">
        <v>0</v>
      </c>
      <c r="G3488" s="2">
        <f t="shared" si="599"/>
        <v>66.250931599399536</v>
      </c>
      <c r="H3488" s="2">
        <f t="shared" si="599"/>
        <v>141.7935011512449</v>
      </c>
      <c r="I3488" s="2">
        <f t="shared" si="600"/>
        <v>134.4193721041066</v>
      </c>
      <c r="J3488" s="2">
        <f t="shared" si="601"/>
        <v>284.5390378857013</v>
      </c>
      <c r="K3488">
        <f t="shared" si="602"/>
        <v>67.168446655667282</v>
      </c>
      <c r="L3488">
        <f t="shared" si="603"/>
        <v>142.74553673445641</v>
      </c>
      <c r="M3488">
        <f t="shared" si="604"/>
        <v>-0.99999384903978372</v>
      </c>
      <c r="N3488">
        <f t="shared" si="604"/>
        <v>0</v>
      </c>
    </row>
    <row r="3489" spans="1:14" x14ac:dyDescent="0.2">
      <c r="A3489">
        <f t="shared" si="605"/>
        <v>3472</v>
      </c>
      <c r="B3489">
        <f t="shared" si="595"/>
        <v>34.72</v>
      </c>
      <c r="C3489" s="2">
        <f t="shared" si="596"/>
        <v>1.6150662466366777E-3</v>
      </c>
      <c r="D3489" s="2">
        <f t="shared" si="597"/>
        <v>3.460851980845372E-3</v>
      </c>
      <c r="E3489" s="1">
        <f t="shared" si="598"/>
        <v>-9766.5686607027928</v>
      </c>
      <c r="F3489" s="1">
        <v>0</v>
      </c>
      <c r="G3489" s="2">
        <f t="shared" si="599"/>
        <v>64.602995611419203</v>
      </c>
      <c r="H3489" s="2">
        <f t="shared" si="599"/>
        <v>138.59921909159806</v>
      </c>
      <c r="I3489" s="2">
        <f t="shared" si="600"/>
        <v>132.70527208153896</v>
      </c>
      <c r="J3489" s="2">
        <f t="shared" si="601"/>
        <v>281.55373190751169</v>
      </c>
      <c r="K3489">
        <f t="shared" si="602"/>
        <v>67.107941449099457</v>
      </c>
      <c r="L3489">
        <f t="shared" si="603"/>
        <v>142.95451281591363</v>
      </c>
      <c r="M3489">
        <f t="shared" si="604"/>
        <v>-0.99433502102029925</v>
      </c>
      <c r="N3489">
        <f t="shared" si="604"/>
        <v>0</v>
      </c>
    </row>
    <row r="3490" spans="1:14" x14ac:dyDescent="0.2">
      <c r="A3490">
        <f t="shared" si="605"/>
        <v>3473</v>
      </c>
      <c r="B3490">
        <f t="shared" si="595"/>
        <v>34.730000000000004</v>
      </c>
      <c r="C3490" s="2">
        <f t="shared" si="596"/>
        <v>1.5546877601822263E-3</v>
      </c>
      <c r="D3490" s="2">
        <f t="shared" si="597"/>
        <v>3.3397787829565675E-3</v>
      </c>
      <c r="E3490" s="1">
        <f t="shared" si="598"/>
        <v>-9471.7307426333573</v>
      </c>
      <c r="F3490" s="1">
        <v>0</v>
      </c>
      <c r="G3490" s="2">
        <f t="shared" si="599"/>
        <v>62.187259508735245</v>
      </c>
      <c r="H3490" s="2">
        <f t="shared" si="599"/>
        <v>133.75078638531784</v>
      </c>
      <c r="I3490" s="2">
        <f t="shared" si="600"/>
        <v>129.41294726974903</v>
      </c>
      <c r="J3490" s="2">
        <f t="shared" si="601"/>
        <v>275.20695130684192</v>
      </c>
      <c r="K3490">
        <f t="shared" si="602"/>
        <v>66.249030894943502</v>
      </c>
      <c r="L3490">
        <f t="shared" si="603"/>
        <v>141.45616492152408</v>
      </c>
      <c r="M3490">
        <f t="shared" si="604"/>
        <v>-0.97665686607027935</v>
      </c>
      <c r="N3490">
        <f t="shared" si="604"/>
        <v>0</v>
      </c>
    </row>
    <row r="3491" spans="1:14" x14ac:dyDescent="0.2">
      <c r="A3491">
        <f t="shared" si="605"/>
        <v>3474</v>
      </c>
      <c r="B3491">
        <f t="shared" si="595"/>
        <v>34.74</v>
      </c>
      <c r="C3491" s="2">
        <f t="shared" si="596"/>
        <v>1.4758434735672266E-3</v>
      </c>
      <c r="D3491" s="2">
        <f t="shared" si="597"/>
        <v>3.1788640270741762E-3</v>
      </c>
      <c r="E3491" s="1">
        <f t="shared" si="598"/>
        <v>-9062.4003989859775</v>
      </c>
      <c r="F3491" s="1">
        <v>0</v>
      </c>
      <c r="G3491" s="2">
        <f t="shared" si="599"/>
        <v>59.032906557132691</v>
      </c>
      <c r="H3491" s="2">
        <f t="shared" si="599"/>
        <v>127.30678133999683</v>
      </c>
      <c r="I3491" s="2">
        <f t="shared" si="600"/>
        <v>124.58238375091102</v>
      </c>
      <c r="J3491" s="2">
        <f t="shared" si="601"/>
        <v>265.57572071602851</v>
      </c>
      <c r="K3491">
        <f t="shared" si="602"/>
        <v>64.602304119514997</v>
      </c>
      <c r="L3491">
        <f t="shared" si="603"/>
        <v>138.26893937603168</v>
      </c>
      <c r="M3491">
        <f t="shared" si="604"/>
        <v>-0.94717307426333575</v>
      </c>
      <c r="N3491">
        <f t="shared" si="604"/>
        <v>0</v>
      </c>
    </row>
    <row r="3492" spans="1:14" x14ac:dyDescent="0.2">
      <c r="A3492">
        <f t="shared" si="605"/>
        <v>3475</v>
      </c>
      <c r="B3492">
        <f t="shared" si="595"/>
        <v>34.75</v>
      </c>
      <c r="C3492" s="2">
        <f t="shared" si="596"/>
        <v>1.3794831929550505E-3</v>
      </c>
      <c r="D3492" s="2">
        <f t="shared" si="597"/>
        <v>2.9800475638741908E-3</v>
      </c>
      <c r="E3492" s="1">
        <f t="shared" si="598"/>
        <v>-8543.5255347615403</v>
      </c>
      <c r="F3492" s="1">
        <v>0</v>
      </c>
      <c r="G3492" s="2">
        <f t="shared" si="599"/>
        <v>55.177935911582416</v>
      </c>
      <c r="H3492" s="2">
        <f t="shared" si="599"/>
        <v>119.34488741657029</v>
      </c>
      <c r="I3492" s="2">
        <f t="shared" si="600"/>
        <v>118.27193725732387</v>
      </c>
      <c r="J3492" s="2">
        <f t="shared" si="601"/>
        <v>252.77640366777783</v>
      </c>
      <c r="K3492">
        <f t="shared" si="602"/>
        <v>62.187761305842855</v>
      </c>
      <c r="L3492">
        <f t="shared" si="603"/>
        <v>133.43151625120754</v>
      </c>
      <c r="M3492">
        <f t="shared" si="604"/>
        <v>-0.9062400398985978</v>
      </c>
      <c r="N3492">
        <f t="shared" si="604"/>
        <v>0</v>
      </c>
    </row>
    <row r="3493" spans="1:14" x14ac:dyDescent="0.2">
      <c r="A3493">
        <f t="shared" si="605"/>
        <v>3476</v>
      </c>
      <c r="B3493">
        <f t="shared" si="595"/>
        <v>34.76</v>
      </c>
      <c r="C3493" s="2">
        <f t="shared" si="596"/>
        <v>1.2667656809433687E-3</v>
      </c>
      <c r="D3493" s="2">
        <f t="shared" si="597"/>
        <v>2.7457229048758543E-3</v>
      </c>
      <c r="E3493" s="1">
        <f t="shared" si="598"/>
        <v>-7921.3782076640682</v>
      </c>
      <c r="F3493" s="1">
        <v>0</v>
      </c>
      <c r="G3493" s="2">
        <f t="shared" si="599"/>
        <v>50.668704614850135</v>
      </c>
      <c r="H3493" s="2">
        <f t="shared" si="599"/>
        <v>109.96095635017076</v>
      </c>
      <c r="I3493" s="2">
        <f t="shared" si="600"/>
        <v>110.55762849657172</v>
      </c>
      <c r="J3493" s="2">
        <f t="shared" si="601"/>
        <v>236.96329717610803</v>
      </c>
      <c r="K3493">
        <f t="shared" si="602"/>
        <v>59.034571328245434</v>
      </c>
      <c r="L3493">
        <f t="shared" si="603"/>
        <v>127.00234082593727</v>
      </c>
      <c r="M3493">
        <f t="shared" si="604"/>
        <v>-0.85435255347615402</v>
      </c>
      <c r="N3493">
        <f t="shared" si="604"/>
        <v>0</v>
      </c>
    </row>
    <row r="3494" spans="1:14" x14ac:dyDescent="0.2">
      <c r="A3494">
        <f t="shared" si="605"/>
        <v>3477</v>
      </c>
      <c r="B3494">
        <f t="shared" si="595"/>
        <v>34.770000000000003</v>
      </c>
      <c r="C3494" s="2">
        <f t="shared" si="596"/>
        <v>1.1390447065143202E-3</v>
      </c>
      <c r="D3494" s="2">
        <f t="shared" si="597"/>
        <v>2.4787083821088819E-3</v>
      </c>
      <c r="E3494" s="1">
        <f t="shared" si="598"/>
        <v>-7203.4788126957274</v>
      </c>
      <c r="F3494" s="1">
        <v>0</v>
      </c>
      <c r="G3494" s="2">
        <f t="shared" si="599"/>
        <v>45.559369518571657</v>
      </c>
      <c r="H3494" s="2">
        <f t="shared" si="599"/>
        <v>99.267853195164136</v>
      </c>
      <c r="I3494" s="2">
        <f t="shared" si="600"/>
        <v>101.5322268641597</v>
      </c>
      <c r="J3494" s="2">
        <f t="shared" si="601"/>
        <v>218.32677088852913</v>
      </c>
      <c r="K3494">
        <f t="shared" si="602"/>
        <v>55.180719524821633</v>
      </c>
      <c r="L3494">
        <f t="shared" si="603"/>
        <v>119.05891769336499</v>
      </c>
      <c r="M3494">
        <f t="shared" si="604"/>
        <v>-0.79213782076640682</v>
      </c>
      <c r="N3494">
        <f t="shared" si="604"/>
        <v>0</v>
      </c>
    </row>
    <row r="3495" spans="1:14" x14ac:dyDescent="0.2">
      <c r="A3495">
        <f t="shared" si="605"/>
        <v>3478</v>
      </c>
      <c r="B3495">
        <f t="shared" si="595"/>
        <v>34.78</v>
      </c>
      <c r="C3495" s="2">
        <f t="shared" si="596"/>
        <v>9.9785276100574608E-4</v>
      </c>
      <c r="D3495" s="2">
        <f t="shared" si="597"/>
        <v>2.1822132102052986E-3</v>
      </c>
      <c r="E3495" s="1">
        <f t="shared" si="598"/>
        <v>-6398.5051770978262</v>
      </c>
      <c r="F3495" s="1">
        <v>0</v>
      </c>
      <c r="G3495" s="2">
        <f t="shared" si="599"/>
        <v>39.911235851428899</v>
      </c>
      <c r="H3495" s="2">
        <f t="shared" si="599"/>
        <v>87.394097220777851</v>
      </c>
      <c r="I3495" s="2">
        <f t="shared" si="600"/>
        <v>91.304133593317829</v>
      </c>
      <c r="J3495" s="2">
        <f t="shared" si="601"/>
        <v>197.09097326067544</v>
      </c>
      <c r="K3495">
        <f t="shared" si="602"/>
        <v>50.672549860619355</v>
      </c>
      <c r="L3495">
        <f t="shared" si="603"/>
        <v>109.69687603989759</v>
      </c>
      <c r="M3495">
        <f t="shared" si="604"/>
        <v>-0.72034788126957272</v>
      </c>
      <c r="N3495">
        <f t="shared" si="604"/>
        <v>0</v>
      </c>
    </row>
    <row r="3496" spans="1:14" x14ac:dyDescent="0.2">
      <c r="A3496">
        <f t="shared" si="605"/>
        <v>3479</v>
      </c>
      <c r="B3496">
        <f t="shared" si="595"/>
        <v>34.79</v>
      </c>
      <c r="C3496" s="2">
        <f t="shared" si="596"/>
        <v>8.4488263621089628E-4</v>
      </c>
      <c r="D3496" s="2">
        <f t="shared" si="597"/>
        <v>1.8597988599689988E-3</v>
      </c>
      <c r="E3496" s="1">
        <f t="shared" si="598"/>
        <v>-5516.1876644724862</v>
      </c>
      <c r="F3496" s="1">
        <v>0</v>
      </c>
      <c r="G3496" s="2">
        <f t="shared" si="599"/>
        <v>33.792020279550371</v>
      </c>
      <c r="H3496" s="2">
        <f t="shared" si="599"/>
        <v>74.482315038597875</v>
      </c>
      <c r="I3496" s="2">
        <f t="shared" si="600"/>
        <v>79.996077799834111</v>
      </c>
      <c r="J3496" s="2">
        <f t="shared" si="601"/>
        <v>173.51113241214429</v>
      </c>
      <c r="K3496">
        <f t="shared" si="602"/>
        <v>45.564207002573959</v>
      </c>
      <c r="L3496">
        <f t="shared" si="603"/>
        <v>99.028817373546417</v>
      </c>
      <c r="M3496">
        <f t="shared" si="604"/>
        <v>-0.63985051770978263</v>
      </c>
      <c r="N3496">
        <f t="shared" si="604"/>
        <v>0</v>
      </c>
    </row>
    <row r="3497" spans="1:14" x14ac:dyDescent="0.2">
      <c r="A3497">
        <f t="shared" si="605"/>
        <v>3480</v>
      </c>
      <c r="B3497">
        <f t="shared" si="595"/>
        <v>34.800000000000004</v>
      </c>
      <c r="C3497" s="2">
        <f t="shared" si="596"/>
        <v>6.8196708636450323E-4</v>
      </c>
      <c r="D3497" s="2">
        <f t="shared" si="597"/>
        <v>1.5153362088397651E-3</v>
      </c>
      <c r="E3497" s="1">
        <f t="shared" si="598"/>
        <v>-4567.1915560530888</v>
      </c>
      <c r="F3497" s="1">
        <v>0</v>
      </c>
      <c r="G3497" s="2">
        <f t="shared" si="599"/>
        <v>27.275037330186159</v>
      </c>
      <c r="H3497" s="2">
        <f t="shared" si="599"/>
        <v>60.687524600491571</v>
      </c>
      <c r="I3497" s="2">
        <f t="shared" si="600"/>
        <v>67.743641125664197</v>
      </c>
      <c r="J3497" s="2">
        <f t="shared" si="601"/>
        <v>147.87048419613762</v>
      </c>
      <c r="K3497">
        <f t="shared" si="602"/>
        <v>39.916985029030791</v>
      </c>
      <c r="L3497">
        <f t="shared" si="603"/>
        <v>87.182959595646054</v>
      </c>
      <c r="M3497">
        <f t="shared" si="604"/>
        <v>-0.55161876644724861</v>
      </c>
      <c r="N3497">
        <f t="shared" si="604"/>
        <v>0</v>
      </c>
    </row>
    <row r="3498" spans="1:14" x14ac:dyDescent="0.2">
      <c r="A3498">
        <f t="shared" si="605"/>
        <v>3481</v>
      </c>
      <c r="B3498">
        <f t="shared" si="595"/>
        <v>34.81</v>
      </c>
      <c r="C3498" s="2">
        <f t="shared" si="596"/>
        <v>5.1105681875129383E-4</v>
      </c>
      <c r="D3498" s="2">
        <f t="shared" si="597"/>
        <v>1.1529589844196614E-3</v>
      </c>
      <c r="E3498" s="1">
        <f t="shared" si="598"/>
        <v>-3562.98813087911</v>
      </c>
      <c r="F3498" s="1">
        <v>0</v>
      </c>
      <c r="G3498" s="2">
        <f t="shared" si="599"/>
        <v>20.438318968733302</v>
      </c>
      <c r="H3498" s="2">
        <f t="shared" si="599"/>
        <v>46.175270738031443</v>
      </c>
      <c r="I3498" s="2">
        <f t="shared" si="600"/>
        <v>54.693628741659943</v>
      </c>
      <c r="J3498" s="2">
        <f t="shared" si="601"/>
        <v>120.47686449695348</v>
      </c>
      <c r="K3498">
        <f t="shared" si="602"/>
        <v>33.798590617321331</v>
      </c>
      <c r="L3498">
        <f t="shared" si="603"/>
        <v>74.301593758922039</v>
      </c>
      <c r="M3498">
        <f t="shared" si="604"/>
        <v>-0.4567191556053089</v>
      </c>
      <c r="N3498">
        <f t="shared" si="604"/>
        <v>0</v>
      </c>
    </row>
    <row r="3499" spans="1:14" x14ac:dyDescent="0.2">
      <c r="A3499">
        <f t="shared" si="605"/>
        <v>3482</v>
      </c>
      <c r="B3499">
        <f t="shared" si="595"/>
        <v>34.82</v>
      </c>
      <c r="C3499" s="2">
        <f t="shared" si="596"/>
        <v>3.3419707770270711E-4</v>
      </c>
      <c r="D3499" s="2">
        <f t="shared" si="597"/>
        <v>7.770140617574412E-4</v>
      </c>
      <c r="E3499" s="1">
        <f t="shared" si="598"/>
        <v>-2515.7160032161955</v>
      </c>
      <c r="F3499" s="1">
        <v>0</v>
      </c>
      <c r="G3499" s="2">
        <f t="shared" si="599"/>
        <v>13.36367792026687</v>
      </c>
      <c r="H3499" s="2">
        <f t="shared" si="599"/>
        <v>31.119634697781756</v>
      </c>
      <c r="I3499" s="2">
        <f t="shared" si="600"/>
        <v>41.002306312328876</v>
      </c>
      <c r="J3499" s="2">
        <f t="shared" si="601"/>
        <v>91.659006804471389</v>
      </c>
      <c r="K3499">
        <f t="shared" si="602"/>
        <v>27.282329578974096</v>
      </c>
      <c r="L3499">
        <f t="shared" si="603"/>
        <v>60.539372106689633</v>
      </c>
      <c r="M3499">
        <f t="shared" si="604"/>
        <v>-0.356298813087911</v>
      </c>
      <c r="N3499">
        <f t="shared" si="604"/>
        <v>0</v>
      </c>
    </row>
    <row r="3500" spans="1:14" x14ac:dyDescent="0.2">
      <c r="A3500">
        <f t="shared" si="605"/>
        <v>3483</v>
      </c>
      <c r="B3500">
        <f t="shared" si="595"/>
        <v>34.83</v>
      </c>
      <c r="C3500" s="2">
        <f t="shared" si="596"/>
        <v>1.5350310358819367E-4</v>
      </c>
      <c r="D3500" s="2">
        <f t="shared" si="597"/>
        <v>3.9200921285504242E-4</v>
      </c>
      <c r="E3500" s="1">
        <f t="shared" si="598"/>
        <v>-1438.0343933683248</v>
      </c>
      <c r="F3500" s="1">
        <v>0</v>
      </c>
      <c r="G3500" s="2">
        <f t="shared" si="599"/>
        <v>6.1357260002415712</v>
      </c>
      <c r="H3500" s="2">
        <f t="shared" si="599"/>
        <v>15.701141639404554</v>
      </c>
      <c r="I3500" s="2">
        <f t="shared" si="600"/>
        <v>26.833524131933391</v>
      </c>
      <c r="J3500" s="2">
        <f t="shared" si="601"/>
        <v>61.762589654946034</v>
      </c>
      <c r="K3500">
        <f t="shared" si="602"/>
        <v>20.446226531370201</v>
      </c>
      <c r="L3500">
        <f t="shared" si="603"/>
        <v>46.06144801554148</v>
      </c>
      <c r="M3500">
        <f t="shared" si="604"/>
        <v>-0.25157160032161957</v>
      </c>
      <c r="N3500">
        <f t="shared" si="604"/>
        <v>0</v>
      </c>
    </row>
    <row r="3501" spans="1:14" x14ac:dyDescent="0.2">
      <c r="A3501">
        <f t="shared" si="605"/>
        <v>3484</v>
      </c>
      <c r="B3501">
        <f t="shared" si="595"/>
        <v>34.840000000000003</v>
      </c>
      <c r="C3501" s="2">
        <f t="shared" si="596"/>
        <v>-2.886523814328391E-5</v>
      </c>
      <c r="D3501" s="2">
        <f t="shared" si="597"/>
        <v>2.5589374150883278E-6</v>
      </c>
      <c r="E3501" s="1">
        <f t="shared" si="598"/>
        <v>-342.97010550361165</v>
      </c>
      <c r="F3501" s="1">
        <v>0</v>
      </c>
      <c r="G3501" s="2">
        <f t="shared" si="599"/>
        <v>-1.1591407431202492</v>
      </c>
      <c r="H3501" s="2">
        <f t="shared" si="599"/>
        <v>0.10459128724968636</v>
      </c>
      <c r="I3501" s="2">
        <f t="shared" si="600"/>
        <v>12.356750992166283</v>
      </c>
      <c r="J3501" s="2">
        <f t="shared" si="601"/>
        <v>31.146081530063228</v>
      </c>
      <c r="K3501">
        <f t="shared" si="602"/>
        <v>13.3720882959497</v>
      </c>
      <c r="L3501">
        <f t="shared" si="603"/>
        <v>31.041490242813541</v>
      </c>
      <c r="M3501">
        <f t="shared" si="604"/>
        <v>-0.14380343933683248</v>
      </c>
      <c r="N3501">
        <f t="shared" si="604"/>
        <v>0</v>
      </c>
    </row>
    <row r="3502" spans="1:14" x14ac:dyDescent="0.2">
      <c r="A3502">
        <f t="shared" si="605"/>
        <v>3485</v>
      </c>
      <c r="B3502">
        <f t="shared" ref="B3502:B3565" si="606">A3502*$B$4</f>
        <v>34.85</v>
      </c>
      <c r="C3502" s="2">
        <f t="shared" ref="C3502:C3565" si="607">$F$13*G3502+$G$13*H3502</f>
        <v>-2.107293529193018E-4</v>
      </c>
      <c r="D3502" s="2">
        <f t="shared" ref="D3502:D3565" si="608">G3502*$F$14+H3502*$G$14</f>
        <v>-3.8667097317775657E-4</v>
      </c>
      <c r="E3502" s="1">
        <f t="shared" ref="E3502:E3565" si="609">10000*SIN(11*B3502)</f>
        <v>756.23993780399303</v>
      </c>
      <c r="F3502" s="1">
        <v>0</v>
      </c>
      <c r="G3502" s="2">
        <f t="shared" ref="G3502:H3565" si="610">I3502-K3502+M3502</f>
        <v>-8.4337778764955065</v>
      </c>
      <c r="H3502" s="2">
        <f t="shared" si="610"/>
        <v>-15.483162153794311</v>
      </c>
      <c r="I3502" s="2">
        <f t="shared" ref="I3502:I3565" si="611">$I$13*C3501+$J$13*D3501</f>
        <v>-2.2549585791312223</v>
      </c>
      <c r="J3502" s="2">
        <f t="shared" ref="J3502:J3565" si="612">$I$14*C3501+$J$14*D3501</f>
        <v>0.17643323520453122</v>
      </c>
      <c r="K3502">
        <f t="shared" ref="K3502:K3565" si="613">$L$13*C3500+$M$13*D3500</f>
        <v>6.1445222868139231</v>
      </c>
      <c r="L3502">
        <f t="shared" ref="L3502:L3565" si="614">$L$14*C3500+$M$14*D3500</f>
        <v>15.659595388998842</v>
      </c>
      <c r="M3502">
        <f t="shared" ref="M3502:N3565" si="615">E3501*$B$4^2</f>
        <v>-3.4297010550361169E-2</v>
      </c>
      <c r="N3502">
        <f t="shared" si="615"/>
        <v>0</v>
      </c>
    </row>
    <row r="3503" spans="1:14" x14ac:dyDescent="0.2">
      <c r="A3503">
        <f t="shared" si="605"/>
        <v>3486</v>
      </c>
      <c r="B3503">
        <f t="shared" si="606"/>
        <v>34.86</v>
      </c>
      <c r="C3503" s="2">
        <f t="shared" si="607"/>
        <v>-3.8991802681982398E-4</v>
      </c>
      <c r="D3503" s="2">
        <f t="shared" si="608"/>
        <v>-7.7101947153154185E-4</v>
      </c>
      <c r="E3503" s="1">
        <f t="shared" si="609"/>
        <v>1846.3087009003948</v>
      </c>
      <c r="F3503" s="1">
        <v>0</v>
      </c>
      <c r="G3503" s="2">
        <f t="shared" si="610"/>
        <v>-15.60133697202652</v>
      </c>
      <c r="H3503" s="2">
        <f t="shared" si="610"/>
        <v>-30.875454101945298</v>
      </c>
      <c r="I3503" s="2">
        <f t="shared" si="611"/>
        <v>-16.827039274149381</v>
      </c>
      <c r="J3503" s="2">
        <f t="shared" si="612"/>
        <v>-30.775330395987918</v>
      </c>
      <c r="K3503">
        <f t="shared" si="613"/>
        <v>-1.1500783083424637</v>
      </c>
      <c r="L3503">
        <f t="shared" si="614"/>
        <v>0.10012370595737986</v>
      </c>
      <c r="M3503">
        <f t="shared" si="615"/>
        <v>7.5623993780399301E-2</v>
      </c>
      <c r="N3503">
        <f t="shared" si="615"/>
        <v>0</v>
      </c>
    </row>
    <row r="3504" spans="1:14" x14ac:dyDescent="0.2">
      <c r="A3504">
        <f t="shared" si="605"/>
        <v>3487</v>
      </c>
      <c r="B3504">
        <f t="shared" si="606"/>
        <v>34.869999999999997</v>
      </c>
      <c r="C3504" s="2">
        <f t="shared" si="607"/>
        <v>-5.6429343651498735E-4</v>
      </c>
      <c r="D3504" s="2">
        <f t="shared" si="608"/>
        <v>-1.145886215388543E-3</v>
      </c>
      <c r="E3504" s="1">
        <f t="shared" si="609"/>
        <v>2914.0596461374766</v>
      </c>
      <c r="F3504" s="1">
        <v>0</v>
      </c>
      <c r="G3504" s="2">
        <f t="shared" si="610"/>
        <v>-22.576305994549948</v>
      </c>
      <c r="H3504" s="2">
        <f t="shared" si="610"/>
        <v>-45.888050721856587</v>
      </c>
      <c r="I3504" s="2">
        <f t="shared" si="611"/>
        <v>-31.185507221688624</v>
      </c>
      <c r="J3504" s="2">
        <f t="shared" si="612"/>
        <v>-61.338566422282803</v>
      </c>
      <c r="K3504">
        <f t="shared" si="613"/>
        <v>-8.424570357048637</v>
      </c>
      <c r="L3504">
        <f t="shared" si="614"/>
        <v>-15.450515700426216</v>
      </c>
      <c r="M3504">
        <f t="shared" si="615"/>
        <v>0.18463087009003948</v>
      </c>
      <c r="N3504">
        <f t="shared" si="615"/>
        <v>0</v>
      </c>
    </row>
    <row r="3505" spans="1:14" x14ac:dyDescent="0.2">
      <c r="A3505">
        <f t="shared" si="605"/>
        <v>3488</v>
      </c>
      <c r="B3505">
        <f t="shared" si="606"/>
        <v>34.880000000000003</v>
      </c>
      <c r="C3505" s="2">
        <f t="shared" si="607"/>
        <v>-7.3177674700132642E-4</v>
      </c>
      <c r="D3505" s="2">
        <f t="shared" si="608"/>
        <v>-1.5067867810868766E-3</v>
      </c>
      <c r="E3505" s="1">
        <f t="shared" si="609"/>
        <v>3946.5860092753555</v>
      </c>
      <c r="F3505" s="1">
        <v>0</v>
      </c>
      <c r="G3505" s="2">
        <f t="shared" si="610"/>
        <v>-29.275533191148551</v>
      </c>
      <c r="H3505" s="2">
        <f t="shared" si="610"/>
        <v>-60.341360109519179</v>
      </c>
      <c r="I3505" s="2">
        <f t="shared" si="611"/>
        <v>-45.159044329321695</v>
      </c>
      <c r="J3505" s="2">
        <f t="shared" si="612"/>
        <v>-91.147463730097229</v>
      </c>
      <c r="K3505">
        <f t="shared" si="613"/>
        <v>-15.592105173559398</v>
      </c>
      <c r="L3505">
        <f t="shared" si="614"/>
        <v>-30.80610362057805</v>
      </c>
      <c r="M3505">
        <f t="shared" si="615"/>
        <v>0.29140596461374768</v>
      </c>
      <c r="N3505">
        <f t="shared" si="615"/>
        <v>0</v>
      </c>
    </row>
    <row r="3506" spans="1:14" x14ac:dyDescent="0.2">
      <c r="A3506">
        <f t="shared" si="605"/>
        <v>3489</v>
      </c>
      <c r="B3506">
        <f t="shared" si="606"/>
        <v>34.89</v>
      </c>
      <c r="C3506" s="2">
        <f t="shared" si="607"/>
        <v>-8.9037298982545994E-4</v>
      </c>
      <c r="D3506" s="2">
        <f t="shared" si="608"/>
        <v>-1.8494064653465233E-3</v>
      </c>
      <c r="E3506" s="1">
        <f t="shared" si="609"/>
        <v>4931.4068139221608</v>
      </c>
      <c r="F3506" s="1">
        <v>0</v>
      </c>
      <c r="G3506" s="2">
        <f t="shared" si="610"/>
        <v>-35.61922219090534</v>
      </c>
      <c r="H3506" s="2">
        <f t="shared" si="610"/>
        <v>-74.062586947046299</v>
      </c>
      <c r="I3506" s="2">
        <f t="shared" si="611"/>
        <v>-58.581049718481914</v>
      </c>
      <c r="J3506" s="2">
        <f t="shared" si="612"/>
        <v>-119.84543345627314</v>
      </c>
      <c r="K3506">
        <f t="shared" si="613"/>
        <v>-22.567168926649039</v>
      </c>
      <c r="L3506">
        <f t="shared" si="614"/>
        <v>-45.78284650922685</v>
      </c>
      <c r="M3506">
        <f t="shared" si="615"/>
        <v>0.39465860092753557</v>
      </c>
      <c r="N3506">
        <f t="shared" si="615"/>
        <v>0</v>
      </c>
    </row>
    <row r="3507" spans="1:14" x14ac:dyDescent="0.2">
      <c r="A3507">
        <f t="shared" si="605"/>
        <v>3490</v>
      </c>
      <c r="B3507">
        <f t="shared" si="606"/>
        <v>34.9</v>
      </c>
      <c r="C3507" s="2">
        <f t="shared" si="607"/>
        <v>-1.038194923233238E-3</v>
      </c>
      <c r="D3507" s="2">
        <f t="shared" si="608"/>
        <v>-2.1696520285317301E-3</v>
      </c>
      <c r="E3507" s="1">
        <f t="shared" si="609"/>
        <v>5856.6177391304427</v>
      </c>
      <c r="F3507" s="1">
        <v>0</v>
      </c>
      <c r="G3507" s="2">
        <f t="shared" si="610"/>
        <v>-41.531886372813062</v>
      </c>
      <c r="H3507" s="2">
        <f t="shared" si="610"/>
        <v>-86.88780472232196</v>
      </c>
      <c r="I3507" s="2">
        <f t="shared" si="611"/>
        <v>-71.291633623162838</v>
      </c>
      <c r="J3507" s="2">
        <f t="shared" si="612"/>
        <v>-147.08938709975291</v>
      </c>
      <c r="K3507">
        <f t="shared" si="613"/>
        <v>-29.26660656895756</v>
      </c>
      <c r="L3507">
        <f t="shared" si="614"/>
        <v>-60.201582377430952</v>
      </c>
      <c r="M3507">
        <f t="shared" si="615"/>
        <v>0.49314068139221612</v>
      </c>
      <c r="N3507">
        <f t="shared" si="615"/>
        <v>0</v>
      </c>
    </row>
    <row r="3508" spans="1:14" x14ac:dyDescent="0.2">
      <c r="A3508">
        <f t="shared" si="605"/>
        <v>3491</v>
      </c>
      <c r="B3508">
        <f t="shared" si="606"/>
        <v>34.910000000000004</v>
      </c>
      <c r="C3508" s="2">
        <f t="shared" si="607"/>
        <v>-1.1734855880216749E-3</v>
      </c>
      <c r="D3508" s="2">
        <f t="shared" si="608"/>
        <v>-2.4637007574782265E-3</v>
      </c>
      <c r="E3508" s="1">
        <f t="shared" si="609"/>
        <v>6711.0350164988731</v>
      </c>
      <c r="F3508" s="1">
        <v>0</v>
      </c>
      <c r="G3508" s="2">
        <f t="shared" si="610"/>
        <v>-46.943251053473276</v>
      </c>
      <c r="H3508" s="2">
        <f t="shared" si="610"/>
        <v>-98.663920607094198</v>
      </c>
      <c r="I3508" s="2">
        <f t="shared" si="611"/>
        <v>-83.139529822517773</v>
      </c>
      <c r="J3508" s="2">
        <f t="shared" si="612"/>
        <v>-172.55385088776976</v>
      </c>
      <c r="K3508">
        <f t="shared" si="613"/>
        <v>-35.610616995131451</v>
      </c>
      <c r="L3508">
        <f t="shared" si="614"/>
        <v>-73.889930280675557</v>
      </c>
      <c r="M3508">
        <f t="shared" si="615"/>
        <v>0.5856617739130443</v>
      </c>
      <c r="N3508">
        <f t="shared" si="615"/>
        <v>0</v>
      </c>
    </row>
    <row r="3509" spans="1:14" x14ac:dyDescent="0.2">
      <c r="A3509">
        <f t="shared" si="605"/>
        <v>3492</v>
      </c>
      <c r="B3509">
        <f t="shared" si="606"/>
        <v>34.92</v>
      </c>
      <c r="C3509" s="2">
        <f t="shared" si="607"/>
        <v>-1.2946392886512134E-3</v>
      </c>
      <c r="D3509" s="2">
        <f t="shared" si="608"/>
        <v>-2.7280462583970815E-3</v>
      </c>
      <c r="E3509" s="1">
        <f t="shared" si="609"/>
        <v>7484.3306173686506</v>
      </c>
      <c r="F3509" s="1">
        <v>0</v>
      </c>
      <c r="G3509" s="2">
        <f t="shared" si="610"/>
        <v>-51.78909267752951</v>
      </c>
      <c r="H3509" s="2">
        <f t="shared" si="610"/>
        <v>-109.25050938553076</v>
      </c>
      <c r="I3509" s="2">
        <f t="shared" si="611"/>
        <v>-93.98390366502538</v>
      </c>
      <c r="J3509" s="2">
        <f t="shared" si="612"/>
        <v>-195.93486694574722</v>
      </c>
      <c r="K3509">
        <f t="shared" si="613"/>
        <v>-41.523707485845982</v>
      </c>
      <c r="L3509">
        <f t="shared" si="614"/>
        <v>-86.684357560216455</v>
      </c>
      <c r="M3509">
        <f t="shared" si="615"/>
        <v>0.6711035016498873</v>
      </c>
      <c r="N3509">
        <f t="shared" si="615"/>
        <v>0</v>
      </c>
    </row>
    <row r="3510" spans="1:14" x14ac:dyDescent="0.2">
      <c r="A3510">
        <f t="shared" si="605"/>
        <v>3493</v>
      </c>
      <c r="B3510">
        <f t="shared" si="606"/>
        <v>34.93</v>
      </c>
      <c r="C3510" s="2">
        <f t="shared" si="607"/>
        <v>-1.4002207482062044E-3</v>
      </c>
      <c r="D3510" s="2">
        <f t="shared" si="608"/>
        <v>-2.9595404298853128E-3</v>
      </c>
      <c r="E3510" s="1">
        <f t="shared" si="609"/>
        <v>8167.1570960166873</v>
      </c>
      <c r="F3510" s="1">
        <v>0</v>
      </c>
      <c r="G3510" s="2">
        <f t="shared" si="610"/>
        <v>-56.012004955084684</v>
      </c>
      <c r="H3510" s="2">
        <f t="shared" si="610"/>
        <v>-118.52149440783133</v>
      </c>
      <c r="I3510" s="2">
        <f t="shared" si="611"/>
        <v>-103.69603400508227</v>
      </c>
      <c r="J3510" s="2">
        <f t="shared" si="612"/>
        <v>-216.95363439899526</v>
      </c>
      <c r="K3510">
        <f t="shared" si="613"/>
        <v>-46.935595988260715</v>
      </c>
      <c r="L3510">
        <f t="shared" si="614"/>
        <v>-98.432139991163936</v>
      </c>
      <c r="M3510">
        <f t="shared" si="615"/>
        <v>0.74843306173686508</v>
      </c>
      <c r="N3510">
        <f t="shared" si="615"/>
        <v>0</v>
      </c>
    </row>
    <row r="3511" spans="1:14" x14ac:dyDescent="0.2">
      <c r="A3511">
        <f t="shared" si="605"/>
        <v>3494</v>
      </c>
      <c r="B3511">
        <f t="shared" si="606"/>
        <v>34.94</v>
      </c>
      <c r="C3511" s="2">
        <f t="shared" si="607"/>
        <v>-1.4889822078418902E-3</v>
      </c>
      <c r="D3511" s="2">
        <f t="shared" si="608"/>
        <v>-3.1554311122089593E-3</v>
      </c>
      <c r="E3511" s="1">
        <f t="shared" si="609"/>
        <v>8751.260579743237</v>
      </c>
      <c r="F3511" s="1">
        <v>0</v>
      </c>
      <c r="G3511" s="2">
        <f t="shared" si="610"/>
        <v>-59.56208277245274</v>
      </c>
      <c r="H3511" s="2">
        <f t="shared" si="610"/>
        <v>-126.36665539107808</v>
      </c>
      <c r="I3511" s="2">
        <f t="shared" si="611"/>
        <v>-112.16084889662197</v>
      </c>
      <c r="J3511" s="2">
        <f t="shared" si="612"/>
        <v>-235.35984667731384</v>
      </c>
      <c r="K3511">
        <f t="shared" si="613"/>
        <v>-51.782050414567564</v>
      </c>
      <c r="L3511">
        <f t="shared" si="614"/>
        <v>-108.99319128623576</v>
      </c>
      <c r="M3511">
        <f t="shared" si="615"/>
        <v>0.81671570960166873</v>
      </c>
      <c r="N3511">
        <f t="shared" si="615"/>
        <v>0</v>
      </c>
    </row>
    <row r="3512" spans="1:14" x14ac:dyDescent="0.2">
      <c r="A3512">
        <f t="shared" si="605"/>
        <v>3495</v>
      </c>
      <c r="B3512">
        <f t="shared" si="606"/>
        <v>34.950000000000003</v>
      </c>
      <c r="C3512" s="2">
        <f t="shared" si="607"/>
        <v>-1.5598782661604624E-3</v>
      </c>
      <c r="D3512" s="2">
        <f t="shared" si="608"/>
        <v>-3.3133949612199716E-3</v>
      </c>
      <c r="E3512" s="1">
        <f t="shared" si="609"/>
        <v>9229.5805400715308</v>
      </c>
      <c r="F3512" s="1">
        <v>0</v>
      </c>
      <c r="G3512" s="2">
        <f t="shared" si="610"/>
        <v>-62.397515694837892</v>
      </c>
      <c r="H3512" s="2">
        <f t="shared" si="610"/>
        <v>-132.69294497979268</v>
      </c>
      <c r="I3512" s="2">
        <f t="shared" si="611"/>
        <v>-119.27829665422388</v>
      </c>
      <c r="J3512" s="2">
        <f t="shared" si="612"/>
        <v>-250.93468496278641</v>
      </c>
      <c r="K3512">
        <f t="shared" si="613"/>
        <v>-56.005654901411667</v>
      </c>
      <c r="L3512">
        <f t="shared" si="614"/>
        <v>-118.24173998299371</v>
      </c>
      <c r="M3512">
        <f t="shared" si="615"/>
        <v>0.87512605797432375</v>
      </c>
      <c r="N3512">
        <f t="shared" si="615"/>
        <v>0</v>
      </c>
    </row>
    <row r="3513" spans="1:14" x14ac:dyDescent="0.2">
      <c r="A3513">
        <f t="shared" si="605"/>
        <v>3496</v>
      </c>
      <c r="B3513">
        <f t="shared" si="606"/>
        <v>34.96</v>
      </c>
      <c r="C3513" s="2">
        <f t="shared" si="607"/>
        <v>-1.6120782812173765E-3</v>
      </c>
      <c r="D3513" s="2">
        <f t="shared" si="608"/>
        <v>-3.4315651528936428E-3</v>
      </c>
      <c r="E3513" s="1">
        <f t="shared" si="609"/>
        <v>9596.3351390294247</v>
      </c>
      <c r="F3513" s="1">
        <v>0</v>
      </c>
      <c r="G3513" s="2">
        <f t="shared" si="610"/>
        <v>-64.485083969940504</v>
      </c>
      <c r="H3513" s="2">
        <f t="shared" si="610"/>
        <v>-137.42559828640549</v>
      </c>
      <c r="I3513" s="2">
        <f t="shared" si="611"/>
        <v>-124.96453587884614</v>
      </c>
      <c r="J3513" s="2">
        <f t="shared" si="612"/>
        <v>-263.49343187204414</v>
      </c>
      <c r="K3513">
        <f t="shared" si="613"/>
        <v>-59.556493854898477</v>
      </c>
      <c r="L3513">
        <f t="shared" si="614"/>
        <v>-126.06783358563867</v>
      </c>
      <c r="M3513">
        <f t="shared" si="615"/>
        <v>0.92295805400715314</v>
      </c>
      <c r="N3513">
        <f t="shared" si="615"/>
        <v>0</v>
      </c>
    </row>
    <row r="3514" spans="1:14" x14ac:dyDescent="0.2">
      <c r="A3514">
        <f t="shared" si="605"/>
        <v>3497</v>
      </c>
      <c r="B3514">
        <f t="shared" si="606"/>
        <v>34.97</v>
      </c>
      <c r="C3514" s="2">
        <f t="shared" si="607"/>
        <v>-1.6449761872431962E-3</v>
      </c>
      <c r="D3514" s="2">
        <f t="shared" si="608"/>
        <v>-3.5085535868327744E-3</v>
      </c>
      <c r="E3514" s="1">
        <f t="shared" si="609"/>
        <v>9847.0911188774044</v>
      </c>
      <c r="F3514" s="1">
        <v>0</v>
      </c>
      <c r="G3514" s="2">
        <f t="shared" si="610"/>
        <v>-65.800551116901076</v>
      </c>
      <c r="H3514" s="2">
        <f t="shared" si="610"/>
        <v>-140.50902212917774</v>
      </c>
      <c r="I3514" s="2">
        <f t="shared" si="611"/>
        <v>-129.15293022880311</v>
      </c>
      <c r="J3514" s="2">
        <f t="shared" si="612"/>
        <v>-272.8876740469828</v>
      </c>
      <c r="K3514">
        <f t="shared" si="613"/>
        <v>-62.392745597999095</v>
      </c>
      <c r="L3514">
        <f t="shared" si="614"/>
        <v>-132.37865191780506</v>
      </c>
      <c r="M3514">
        <f t="shared" si="615"/>
        <v>0.95963351390294249</v>
      </c>
      <c r="N3514">
        <f t="shared" si="615"/>
        <v>0</v>
      </c>
    </row>
    <row r="3515" spans="1:14" x14ac:dyDescent="0.2">
      <c r="A3515">
        <f t="shared" si="605"/>
        <v>3498</v>
      </c>
      <c r="B3515">
        <f t="shared" si="606"/>
        <v>34.980000000000004</v>
      </c>
      <c r="C3515" s="2">
        <f t="shared" si="607"/>
        <v>-1.6581976093212407E-3</v>
      </c>
      <c r="D3515" s="2">
        <f t="shared" si="608"/>
        <v>-3.543467323425678E-3</v>
      </c>
      <c r="E3515" s="1">
        <f t="shared" si="609"/>
        <v>9978.8173904576015</v>
      </c>
      <c r="F3515" s="1">
        <v>0</v>
      </c>
      <c r="G3515" s="2">
        <f t="shared" si="610"/>
        <v>-66.328948431230089</v>
      </c>
      <c r="H3515" s="2">
        <f t="shared" si="610"/>
        <v>-141.90745334190541</v>
      </c>
      <c r="I3515" s="2">
        <f t="shared" si="611"/>
        <v>-131.79483607056744</v>
      </c>
      <c r="J3515" s="2">
        <f t="shared" si="612"/>
        <v>-279.00706728699134</v>
      </c>
      <c r="K3515">
        <f t="shared" si="613"/>
        <v>-64.481178527449615</v>
      </c>
      <c r="L3515">
        <f t="shared" si="614"/>
        <v>-137.09961394508593</v>
      </c>
      <c r="M3515">
        <f t="shared" si="615"/>
        <v>0.98470911188774046</v>
      </c>
      <c r="N3515">
        <f t="shared" si="615"/>
        <v>0</v>
      </c>
    </row>
    <row r="3516" spans="1:14" x14ac:dyDescent="0.2">
      <c r="A3516">
        <f t="shared" si="605"/>
        <v>3499</v>
      </c>
      <c r="B3516">
        <f t="shared" si="606"/>
        <v>34.99</v>
      </c>
      <c r="C3516" s="2">
        <f t="shared" si="607"/>
        <v>-1.6516041918115405E-3</v>
      </c>
      <c r="D3516" s="2">
        <f t="shared" si="608"/>
        <v>-3.535919058866928E-3</v>
      </c>
      <c r="E3516" s="1">
        <f t="shared" si="609"/>
        <v>9989.9216724057987</v>
      </c>
      <c r="F3516" s="1">
        <v>0</v>
      </c>
      <c r="G3516" s="2">
        <f t="shared" si="610"/>
        <v>-66.064748038403764</v>
      </c>
      <c r="H3516" s="2">
        <f t="shared" si="610"/>
        <v>-141.60537831391602</v>
      </c>
      <c r="I3516" s="2">
        <f t="shared" si="611"/>
        <v>-132.86017364000415</v>
      </c>
      <c r="J3516" s="2">
        <f t="shared" si="612"/>
        <v>-281.78064313136025</v>
      </c>
      <c r="K3516">
        <f t="shared" si="613"/>
        <v>-65.797543862554619</v>
      </c>
      <c r="L3516">
        <f t="shared" si="614"/>
        <v>-140.17526481744423</v>
      </c>
      <c r="M3516">
        <f t="shared" si="615"/>
        <v>0.99788173904576016</v>
      </c>
      <c r="N3516">
        <f t="shared" si="615"/>
        <v>0</v>
      </c>
    </row>
    <row r="3517" spans="1:14" x14ac:dyDescent="0.2">
      <c r="A3517">
        <f t="shared" si="605"/>
        <v>3500</v>
      </c>
      <c r="B3517">
        <f t="shared" si="606"/>
        <v>35</v>
      </c>
      <c r="C3517" s="2">
        <f t="shared" si="607"/>
        <v>-1.6252950898645519E-3</v>
      </c>
      <c r="D3517" s="2">
        <f t="shared" si="608"/>
        <v>-3.4860315141137352E-3</v>
      </c>
      <c r="E3517" s="1">
        <f t="shared" si="609"/>
        <v>9880.2697383374689</v>
      </c>
      <c r="F3517" s="1">
        <v>0</v>
      </c>
      <c r="G3517" s="2">
        <f t="shared" si="610"/>
        <v>-65.011922470932944</v>
      </c>
      <c r="H3517" s="2">
        <f t="shared" si="610"/>
        <v>-139.60770879685555</v>
      </c>
      <c r="I3517" s="2">
        <f t="shared" si="611"/>
        <v>-132.33777495264269</v>
      </c>
      <c r="J3517" s="2">
        <f t="shared" si="612"/>
        <v>-281.17764132900436</v>
      </c>
      <c r="K3517">
        <f t="shared" si="613"/>
        <v>-66.326860314469158</v>
      </c>
      <c r="L3517">
        <f t="shared" si="614"/>
        <v>-141.56993253214881</v>
      </c>
      <c r="M3517">
        <f t="shared" si="615"/>
        <v>0.99899216724057993</v>
      </c>
      <c r="N3517">
        <f t="shared" si="615"/>
        <v>0</v>
      </c>
    </row>
    <row r="3518" spans="1:14" x14ac:dyDescent="0.2">
      <c r="A3518">
        <f t="shared" si="605"/>
        <v>3501</v>
      </c>
      <c r="B3518">
        <f t="shared" si="606"/>
        <v>35.01</v>
      </c>
      <c r="C3518" s="2">
        <f t="shared" si="607"/>
        <v>-1.5796056075192836E-3</v>
      </c>
      <c r="D3518" s="2">
        <f t="shared" si="608"/>
        <v>-3.3944356871900309E-3</v>
      </c>
      <c r="E3518" s="1">
        <f t="shared" si="609"/>
        <v>9651.1870393493846</v>
      </c>
      <c r="F3518" s="1">
        <v>0</v>
      </c>
      <c r="G3518" s="2">
        <f t="shared" si="610"/>
        <v>-63.183890109757108</v>
      </c>
      <c r="H3518" s="2">
        <f t="shared" si="610"/>
        <v>-135.93971195183633</v>
      </c>
      <c r="I3518" s="2">
        <f t="shared" si="611"/>
        <v>-130.23550439011032</v>
      </c>
      <c r="J3518" s="2">
        <f t="shared" si="612"/>
        <v>-277.20785834727457</v>
      </c>
      <c r="K3518">
        <f t="shared" si="613"/>
        <v>-66.063587306519466</v>
      </c>
      <c r="L3518">
        <f t="shared" si="614"/>
        <v>-141.26814639543824</v>
      </c>
      <c r="M3518">
        <f t="shared" si="615"/>
        <v>0.98802697383374694</v>
      </c>
      <c r="N3518">
        <f t="shared" si="615"/>
        <v>0</v>
      </c>
    </row>
    <row r="3519" spans="1:14" x14ac:dyDescent="0.2">
      <c r="A3519">
        <f t="shared" si="605"/>
        <v>3502</v>
      </c>
      <c r="B3519">
        <f t="shared" si="606"/>
        <v>35.020000000000003</v>
      </c>
      <c r="C3519" s="2">
        <f t="shared" si="607"/>
        <v>-1.5151030002183569E-3</v>
      </c>
      <c r="D3519" s="2">
        <f t="shared" si="608"/>
        <v>-3.2622629921803493E-3</v>
      </c>
      <c r="E3519" s="1">
        <f t="shared" si="609"/>
        <v>9305.4426822261266</v>
      </c>
      <c r="F3519" s="1">
        <v>0</v>
      </c>
      <c r="G3519" s="2">
        <f t="shared" si="610"/>
        <v>-60.603347204312847</v>
      </c>
      <c r="H3519" s="2">
        <f t="shared" si="610"/>
        <v>-130.64669557125558</v>
      </c>
      <c r="I3519" s="2">
        <f t="shared" si="611"/>
        <v>-126.58015062647901</v>
      </c>
      <c r="J3519" s="2">
        <f t="shared" si="612"/>
        <v>-269.92150790349882</v>
      </c>
      <c r="K3519">
        <f t="shared" si="613"/>
        <v>-65.011684718231223</v>
      </c>
      <c r="L3519">
        <f t="shared" si="614"/>
        <v>-139.27481233224324</v>
      </c>
      <c r="M3519">
        <f t="shared" si="615"/>
        <v>0.96511870393493848</v>
      </c>
      <c r="N3519">
        <f t="shared" si="615"/>
        <v>0</v>
      </c>
    </row>
    <row r="3520" spans="1:14" x14ac:dyDescent="0.2">
      <c r="A3520">
        <f t="shared" si="605"/>
        <v>3503</v>
      </c>
      <c r="B3520">
        <f t="shared" si="606"/>
        <v>35.03</v>
      </c>
      <c r="C3520" s="2">
        <f t="shared" si="607"/>
        <v>-1.4325794936833724E-3</v>
      </c>
      <c r="D3520" s="2">
        <f t="shared" si="608"/>
        <v>-3.0911313818848614E-3</v>
      </c>
      <c r="E3520" s="1">
        <f t="shared" si="609"/>
        <v>8847.215957021097</v>
      </c>
      <c r="F3520" s="1">
        <v>0</v>
      </c>
      <c r="G3520" s="2">
        <f t="shared" si="610"/>
        <v>-57.301988550029634</v>
      </c>
      <c r="H3520" s="2">
        <f t="shared" si="610"/>
        <v>-123.79345235829604</v>
      </c>
      <c r="I3520" s="2">
        <f t="shared" si="611"/>
        <v>-121.41709131003782</v>
      </c>
      <c r="J3520" s="2">
        <f t="shared" si="612"/>
        <v>-259.40859538166217</v>
      </c>
      <c r="K3520">
        <f t="shared" si="613"/>
        <v>-63.184558491785573</v>
      </c>
      <c r="L3520">
        <f t="shared" si="614"/>
        <v>-135.61514302336613</v>
      </c>
      <c r="M3520">
        <f t="shared" si="615"/>
        <v>0.93054426822261271</v>
      </c>
      <c r="N3520">
        <f t="shared" si="615"/>
        <v>0</v>
      </c>
    </row>
    <row r="3521" spans="1:14" x14ac:dyDescent="0.2">
      <c r="A3521">
        <f t="shared" si="605"/>
        <v>3504</v>
      </c>
      <c r="B3521">
        <f t="shared" si="606"/>
        <v>35.04</v>
      </c>
      <c r="C3521" s="2">
        <f t="shared" si="607"/>
        <v>-1.3330426045668261E-3</v>
      </c>
      <c r="D3521" s="2">
        <f t="shared" si="608"/>
        <v>-2.8831256235477957E-3</v>
      </c>
      <c r="E3521" s="1">
        <f t="shared" si="609"/>
        <v>8282.0458186159904</v>
      </c>
      <c r="F3521" s="1">
        <v>0</v>
      </c>
      <c r="G3521" s="2">
        <f t="shared" si="610"/>
        <v>-53.320120240878275</v>
      </c>
      <c r="H3521" s="2">
        <f t="shared" si="610"/>
        <v>-115.46347004823519</v>
      </c>
      <c r="I3521" s="2">
        <f t="shared" si="611"/>
        <v>-114.80973464973609</v>
      </c>
      <c r="J3521" s="2">
        <f t="shared" si="612"/>
        <v>-245.79781385140757</v>
      </c>
      <c r="K3521">
        <f t="shared" si="613"/>
        <v>-60.604892813155701</v>
      </c>
      <c r="L3521">
        <f t="shared" si="614"/>
        <v>-130.33434380317237</v>
      </c>
      <c r="M3521">
        <f t="shared" si="615"/>
        <v>0.88472159570210973</v>
      </c>
      <c r="N3521">
        <f t="shared" si="615"/>
        <v>0</v>
      </c>
    </row>
    <row r="3522" spans="1:14" x14ac:dyDescent="0.2">
      <c r="A3522">
        <f t="shared" si="605"/>
        <v>3505</v>
      </c>
      <c r="B3522">
        <f t="shared" si="606"/>
        <v>35.050000000000004</v>
      </c>
      <c r="C3522" s="2">
        <f t="shared" si="607"/>
        <v>-1.2177028807287022E-3</v>
      </c>
      <c r="D3522" s="2">
        <f t="shared" si="608"/>
        <v>-2.6407719674507546E-3</v>
      </c>
      <c r="E3522" s="1">
        <f t="shared" si="609"/>
        <v>7616.7639329184976</v>
      </c>
      <c r="F3522" s="1">
        <v>0</v>
      </c>
      <c r="G3522" s="2">
        <f t="shared" si="610"/>
        <v>-48.70616921181707</v>
      </c>
      <c r="H3522" s="2">
        <f t="shared" si="610"/>
        <v>-105.75791697424788</v>
      </c>
      <c r="I3522" s="2">
        <f t="shared" si="611"/>
        <v>-106.83874473831882</v>
      </c>
      <c r="J3522" s="2">
        <f t="shared" si="612"/>
        <v>-229.25497516674076</v>
      </c>
      <c r="K3522">
        <f t="shared" si="613"/>
        <v>-57.304370944640155</v>
      </c>
      <c r="L3522">
        <f t="shared" si="614"/>
        <v>-123.49705819249289</v>
      </c>
      <c r="M3522">
        <f t="shared" si="615"/>
        <v>0.82820458186159907</v>
      </c>
      <c r="N3522">
        <f t="shared" si="615"/>
        <v>0</v>
      </c>
    </row>
    <row r="3523" spans="1:14" x14ac:dyDescent="0.2">
      <c r="A3523">
        <f t="shared" si="605"/>
        <v>3506</v>
      </c>
      <c r="B3523">
        <f t="shared" si="606"/>
        <v>35.06</v>
      </c>
      <c r="C3523" s="2">
        <f t="shared" si="607"/>
        <v>-1.0879592099862691E-3</v>
      </c>
      <c r="D3523" s="2">
        <f t="shared" si="608"/>
        <v>-2.3670075156319807E-3</v>
      </c>
      <c r="E3523" s="1">
        <f t="shared" si="609"/>
        <v>6859.4120970266677</v>
      </c>
      <c r="F3523" s="1">
        <v>0</v>
      </c>
      <c r="G3523" s="2">
        <f t="shared" si="610"/>
        <v>-43.516095525930545</v>
      </c>
      <c r="H3523" s="2">
        <f t="shared" si="610"/>
        <v>-94.794415382422059</v>
      </c>
      <c r="I3523" s="2">
        <f t="shared" si="611"/>
        <v>-97.601060043690197</v>
      </c>
      <c r="J3523" s="2">
        <f t="shared" si="612"/>
        <v>-209.98099521801052</v>
      </c>
      <c r="K3523">
        <f t="shared" si="613"/>
        <v>-53.323288124467801</v>
      </c>
      <c r="L3523">
        <f t="shared" si="614"/>
        <v>-115.18657983558846</v>
      </c>
      <c r="M3523">
        <f t="shared" si="615"/>
        <v>0.76167639329184977</v>
      </c>
      <c r="N3523">
        <f t="shared" si="615"/>
        <v>0</v>
      </c>
    </row>
    <row r="3524" spans="1:14" x14ac:dyDescent="0.2">
      <c r="A3524">
        <f t="shared" si="605"/>
        <v>3507</v>
      </c>
      <c r="B3524">
        <f t="shared" si="606"/>
        <v>35.07</v>
      </c>
      <c r="C3524" s="2">
        <f t="shared" si="607"/>
        <v>-9.4538187538146807E-4</v>
      </c>
      <c r="D3524" s="2">
        <f t="shared" si="608"/>
        <v>-2.0651446617395252E-3</v>
      </c>
      <c r="E3524" s="1">
        <f t="shared" si="609"/>
        <v>6019.1450315567472</v>
      </c>
      <c r="F3524" s="1">
        <v>0</v>
      </c>
      <c r="G3524" s="2">
        <f t="shared" si="610"/>
        <v>-37.81271452881326</v>
      </c>
      <c r="H3524" s="2">
        <f t="shared" si="610"/>
        <v>-82.70561735366482</v>
      </c>
      <c r="I3524" s="2">
        <f t="shared" si="611"/>
        <v>-87.208716984995021</v>
      </c>
      <c r="J3524" s="2">
        <f t="shared" si="612"/>
        <v>-188.20945777547732</v>
      </c>
      <c r="K3524">
        <f t="shared" si="613"/>
        <v>-48.710061246479093</v>
      </c>
      <c r="L3524">
        <f t="shared" si="614"/>
        <v>-105.5038404218125</v>
      </c>
      <c r="M3524">
        <f t="shared" si="615"/>
        <v>0.68594120970266681</v>
      </c>
      <c r="N3524">
        <f t="shared" si="615"/>
        <v>0</v>
      </c>
    </row>
    <row r="3525" spans="1:14" x14ac:dyDescent="0.2">
      <c r="A3525">
        <f t="shared" si="605"/>
        <v>3508</v>
      </c>
      <c r="B3525">
        <f t="shared" si="606"/>
        <v>35.08</v>
      </c>
      <c r="C3525" s="2">
        <f t="shared" si="607"/>
        <v>-7.9169356205041326E-4</v>
      </c>
      <c r="D3525" s="2">
        <f t="shared" si="608"/>
        <v>-1.7388310322827242E-3</v>
      </c>
      <c r="E3525" s="1">
        <f t="shared" si="609"/>
        <v>5106.1197201760679</v>
      </c>
      <c r="F3525" s="1">
        <v>0</v>
      </c>
      <c r="G3525" s="2">
        <f t="shared" si="610"/>
        <v>-31.664937074269716</v>
      </c>
      <c r="H3525" s="2">
        <f t="shared" si="610"/>
        <v>-69.637600563303366</v>
      </c>
      <c r="I3525" s="2">
        <f t="shared" si="611"/>
        <v>-75.787492850396376</v>
      </c>
      <c r="J3525" s="2">
        <f t="shared" si="612"/>
        <v>-164.20378643143977</v>
      </c>
      <c r="K3525">
        <f t="shared" si="613"/>
        <v>-43.520641272970984</v>
      </c>
      <c r="L3525">
        <f t="shared" si="614"/>
        <v>-94.566185868136401</v>
      </c>
      <c r="M3525">
        <f t="shared" si="615"/>
        <v>0.60191450315567474</v>
      </c>
      <c r="N3525">
        <f t="shared" si="615"/>
        <v>0</v>
      </c>
    </row>
    <row r="3526" spans="1:14" x14ac:dyDescent="0.2">
      <c r="A3526">
        <f t="shared" si="605"/>
        <v>3509</v>
      </c>
      <c r="B3526">
        <f t="shared" si="606"/>
        <v>35.090000000000003</v>
      </c>
      <c r="C3526" s="2">
        <f t="shared" si="607"/>
        <v>-6.2874854533873266E-4</v>
      </c>
      <c r="D3526" s="2">
        <f t="shared" si="608"/>
        <v>-1.3920054135988652E-3</v>
      </c>
      <c r="E3526" s="1">
        <f t="shared" si="609"/>
        <v>4131.3726339751274</v>
      </c>
      <c r="F3526" s="1">
        <v>0</v>
      </c>
      <c r="G3526" s="2">
        <f t="shared" si="610"/>
        <v>-25.146937007674978</v>
      </c>
      <c r="H3526" s="2">
        <f t="shared" si="610"/>
        <v>-55.748103273911639</v>
      </c>
      <c r="I3526" s="2">
        <f t="shared" si="611"/>
        <v>-63.475384481396773</v>
      </c>
      <c r="J3526" s="2">
        <f t="shared" si="612"/>
        <v>-138.25405885940884</v>
      </c>
      <c r="K3526">
        <f t="shared" si="613"/>
        <v>-37.817835501704188</v>
      </c>
      <c r="L3526">
        <f t="shared" si="614"/>
        <v>-82.505955585497205</v>
      </c>
      <c r="M3526">
        <f t="shared" si="615"/>
        <v>0.51061197201760677</v>
      </c>
      <c r="N3526">
        <f t="shared" si="615"/>
        <v>0</v>
      </c>
    </row>
    <row r="3527" spans="1:14" x14ac:dyDescent="0.2">
      <c r="A3527">
        <f t="shared" si="605"/>
        <v>3510</v>
      </c>
      <c r="B3527">
        <f t="shared" si="606"/>
        <v>35.1</v>
      </c>
      <c r="C3527" s="2">
        <f t="shared" si="607"/>
        <v>-4.5851031158969228E-4</v>
      </c>
      <c r="D3527" s="2">
        <f t="shared" si="608"/>
        <v>-1.028850197049879E-3</v>
      </c>
      <c r="E3527" s="1">
        <f t="shared" si="609"/>
        <v>3106.6863247659167</v>
      </c>
      <c r="F3527" s="1">
        <v>0</v>
      </c>
      <c r="G3527" s="2">
        <f t="shared" si="610"/>
        <v>-18.337255964567017</v>
      </c>
      <c r="H3527" s="2">
        <f t="shared" si="610"/>
        <v>-41.204619887160518</v>
      </c>
      <c r="I3527" s="2">
        <f t="shared" si="611"/>
        <v>-50.420941117727871</v>
      </c>
      <c r="J3527" s="2">
        <f t="shared" si="612"/>
        <v>-110.6735019064751</v>
      </c>
      <c r="K3527">
        <f t="shared" si="613"/>
        <v>-31.670547889763341</v>
      </c>
      <c r="L3527">
        <f t="shared" si="614"/>
        <v>-69.468882019314577</v>
      </c>
      <c r="M3527">
        <f t="shared" si="615"/>
        <v>0.41313726339751278</v>
      </c>
      <c r="N3527">
        <f t="shared" si="615"/>
        <v>0</v>
      </c>
    </row>
    <row r="3528" spans="1:14" x14ac:dyDescent="0.2">
      <c r="A3528">
        <f t="shared" si="605"/>
        <v>3511</v>
      </c>
      <c r="B3528">
        <f t="shared" si="606"/>
        <v>35.11</v>
      </c>
      <c r="C3528" s="2">
        <f t="shared" si="607"/>
        <v>-2.8302788177766221E-4</v>
      </c>
      <c r="D3528" s="2">
        <f t="shared" si="608"/>
        <v>-6.5374091672749045E-4</v>
      </c>
      <c r="E3528" s="1">
        <f t="shared" si="609"/>
        <v>2044.4469999049436</v>
      </c>
      <c r="F3528" s="1">
        <v>0</v>
      </c>
      <c r="G3528" s="2">
        <f t="shared" si="610"/>
        <v>-11.317856291758606</v>
      </c>
      <c r="H3528" s="2">
        <f t="shared" si="610"/>
        <v>-26.182380053078568</v>
      </c>
      <c r="I3528" s="2">
        <f t="shared" si="611"/>
        <v>-36.781471543658832</v>
      </c>
      <c r="J3528" s="2">
        <f t="shared" si="612"/>
        <v>-81.794709867076151</v>
      </c>
      <c r="K3528">
        <f t="shared" si="613"/>
        <v>-25.152946619423634</v>
      </c>
      <c r="L3528">
        <f t="shared" si="614"/>
        <v>-55.612329813997583</v>
      </c>
      <c r="M3528">
        <f t="shared" si="615"/>
        <v>0.31066863247659166</v>
      </c>
      <c r="N3528">
        <f t="shared" si="615"/>
        <v>0</v>
      </c>
    </row>
    <row r="3529" spans="1:14" x14ac:dyDescent="0.2">
      <c r="A3529">
        <f t="shared" si="605"/>
        <v>3512</v>
      </c>
      <c r="B3529">
        <f t="shared" si="606"/>
        <v>35.119999999999997</v>
      </c>
      <c r="C3529" s="2">
        <f t="shared" si="607"/>
        <v>-1.0441112364261619E-4</v>
      </c>
      <c r="D3529" s="2">
        <f t="shared" si="608"/>
        <v>-2.7119348877246334E-4</v>
      </c>
      <c r="E3529" s="1">
        <f t="shared" si="609"/>
        <v>957.49480024312311</v>
      </c>
      <c r="F3529" s="1">
        <v>0</v>
      </c>
      <c r="G3529" s="2">
        <f t="shared" si="610"/>
        <v>-4.1731335174690702</v>
      </c>
      <c r="H3529" s="2">
        <f t="shared" si="610"/>
        <v>-10.862235729914588</v>
      </c>
      <c r="I3529" s="2">
        <f t="shared" si="611"/>
        <v>-22.721147180067927</v>
      </c>
      <c r="J3529" s="2">
        <f t="shared" si="612"/>
        <v>-51.965631606744388</v>
      </c>
      <c r="K3529">
        <f t="shared" si="613"/>
        <v>-18.343568962608362</v>
      </c>
      <c r="L3529">
        <f t="shared" si="614"/>
        <v>-41.103395876829801</v>
      </c>
      <c r="M3529">
        <f t="shared" si="615"/>
        <v>0.20444469999049436</v>
      </c>
      <c r="N3529">
        <f t="shared" si="615"/>
        <v>0</v>
      </c>
    </row>
    <row r="3530" spans="1:14" x14ac:dyDescent="0.2">
      <c r="A3530">
        <f t="shared" si="605"/>
        <v>3513</v>
      </c>
      <c r="B3530">
        <f t="shared" si="606"/>
        <v>35.130000000000003</v>
      </c>
      <c r="C3530" s="2">
        <f t="shared" si="607"/>
        <v>7.5194649983437758E-5</v>
      </c>
      <c r="D3530" s="2">
        <f t="shared" si="608"/>
        <v>1.1419021111390854E-4</v>
      </c>
      <c r="E3530" s="1">
        <f t="shared" si="609"/>
        <v>-141.03140897798326</v>
      </c>
      <c r="F3530" s="1">
        <v>0</v>
      </c>
      <c r="G3530" s="2">
        <f t="shared" si="610"/>
        <v>3.0110997217308819</v>
      </c>
      <c r="H3530" s="2">
        <f t="shared" si="610"/>
        <v>4.5715183119404621</v>
      </c>
      <c r="I3530" s="2">
        <f t="shared" si="611"/>
        <v>-8.409024008747803</v>
      </c>
      <c r="J3530" s="2">
        <f t="shared" si="612"/>
        <v>-21.545374973180206</v>
      </c>
      <c r="K3530">
        <f t="shared" si="613"/>
        <v>-11.324374250454373</v>
      </c>
      <c r="L3530">
        <f t="shared" si="614"/>
        <v>-26.116893285120668</v>
      </c>
      <c r="M3530">
        <f t="shared" si="615"/>
        <v>9.5749480024312314E-2</v>
      </c>
      <c r="N3530">
        <f t="shared" si="615"/>
        <v>0</v>
      </c>
    </row>
    <row r="3531" spans="1:14" x14ac:dyDescent="0.2">
      <c r="A3531">
        <f t="shared" si="605"/>
        <v>3514</v>
      </c>
      <c r="B3531">
        <f t="shared" si="606"/>
        <v>35.14</v>
      </c>
      <c r="C3531" s="2">
        <f t="shared" si="607"/>
        <v>2.5363449052380254E-4</v>
      </c>
      <c r="D3531" s="2">
        <f t="shared" si="608"/>
        <v>4.9777777559949514E-4</v>
      </c>
      <c r="E3531" s="1">
        <f t="shared" si="609"/>
        <v>-1237.8528581573053</v>
      </c>
      <c r="F3531" s="1">
        <v>0</v>
      </c>
      <c r="G3531" s="2">
        <f t="shared" si="610"/>
        <v>10.148646051749775</v>
      </c>
      <c r="H3531" s="2">
        <f t="shared" si="610"/>
        <v>19.933364255977736</v>
      </c>
      <c r="I3531" s="2">
        <f t="shared" si="611"/>
        <v>5.9829928187073502</v>
      </c>
      <c r="J3531" s="2">
        <f t="shared" si="612"/>
        <v>9.1001208840952597</v>
      </c>
      <c r="K3531">
        <f t="shared" si="613"/>
        <v>-4.1797563739402248</v>
      </c>
      <c r="L3531">
        <f t="shared" si="614"/>
        <v>-10.833243371882478</v>
      </c>
      <c r="M3531">
        <f t="shared" si="615"/>
        <v>-1.4103140897798327E-2</v>
      </c>
      <c r="N3531">
        <f t="shared" si="615"/>
        <v>0</v>
      </c>
    </row>
    <row r="3532" spans="1:14" x14ac:dyDescent="0.2">
      <c r="A3532">
        <f t="shared" si="605"/>
        <v>3515</v>
      </c>
      <c r="B3532">
        <f t="shared" si="606"/>
        <v>35.15</v>
      </c>
      <c r="C3532" s="2">
        <f t="shared" si="607"/>
        <v>4.2876971979276534E-4</v>
      </c>
      <c r="D3532" s="2">
        <f t="shared" si="608"/>
        <v>8.7496203085799125E-4</v>
      </c>
      <c r="E3532" s="1">
        <f t="shared" si="609"/>
        <v>-2319.7113844986193</v>
      </c>
      <c r="F3532" s="1">
        <v>0</v>
      </c>
      <c r="G3532" s="2">
        <f t="shared" si="610"/>
        <v>17.153959594241034</v>
      </c>
      <c r="H3532" s="2">
        <f t="shared" si="610"/>
        <v>35.038794514219262</v>
      </c>
      <c r="I3532" s="2">
        <f t="shared" si="611"/>
        <v>20.282217157000904</v>
      </c>
      <c r="J3532" s="2">
        <f t="shared" si="612"/>
        <v>39.602493091391487</v>
      </c>
      <c r="K3532">
        <f t="shared" si="613"/>
        <v>3.0044722769441385</v>
      </c>
      <c r="L3532">
        <f t="shared" si="614"/>
        <v>4.5636985771722216</v>
      </c>
      <c r="M3532">
        <f t="shared" si="615"/>
        <v>-0.12378528581573053</v>
      </c>
      <c r="N3532">
        <f t="shared" si="615"/>
        <v>0</v>
      </c>
    </row>
    <row r="3533" spans="1:14" x14ac:dyDescent="0.2">
      <c r="A3533">
        <f t="shared" si="605"/>
        <v>3516</v>
      </c>
      <c r="B3533">
        <f t="shared" si="606"/>
        <v>35.160000000000004</v>
      </c>
      <c r="C3533" s="2">
        <f t="shared" si="607"/>
        <v>5.9850362103121572E-4</v>
      </c>
      <c r="D3533" s="2">
        <f t="shared" si="608"/>
        <v>1.2412164668724581E-3</v>
      </c>
      <c r="E3533" s="1">
        <f t="shared" si="609"/>
        <v>-3373.5296940877361</v>
      </c>
      <c r="F3533" s="1">
        <v>0</v>
      </c>
      <c r="G3533" s="2">
        <f t="shared" si="610"/>
        <v>23.943173586962157</v>
      </c>
      <c r="H3533" s="2">
        <f t="shared" si="610"/>
        <v>49.70653159669871</v>
      </c>
      <c r="I3533" s="2">
        <f t="shared" si="611"/>
        <v>34.317257915566444</v>
      </c>
      <c r="J3533" s="2">
        <f t="shared" si="612"/>
        <v>69.595389388680587</v>
      </c>
      <c r="K3533">
        <f t="shared" si="613"/>
        <v>10.142113190154427</v>
      </c>
      <c r="L3533">
        <f t="shared" si="614"/>
        <v>19.888857791981877</v>
      </c>
      <c r="M3533">
        <f t="shared" si="615"/>
        <v>-0.23197113844986195</v>
      </c>
      <c r="N3533">
        <f t="shared" si="615"/>
        <v>0</v>
      </c>
    </row>
    <row r="3534" spans="1:14" x14ac:dyDescent="0.2">
      <c r="A3534">
        <f t="shared" si="605"/>
        <v>3517</v>
      </c>
      <c r="B3534">
        <f t="shared" si="606"/>
        <v>35.17</v>
      </c>
      <c r="C3534" s="2">
        <f t="shared" si="607"/>
        <v>7.6080660570977644E-4</v>
      </c>
      <c r="D3534" s="2">
        <f t="shared" si="608"/>
        <v>1.5921496651652911E-3</v>
      </c>
      <c r="E3534" s="1">
        <f t="shared" si="609"/>
        <v>-4386.5694376532983</v>
      </c>
      <c r="F3534" s="1">
        <v>0</v>
      </c>
      <c r="G3534" s="2">
        <f t="shared" si="610"/>
        <v>30.435107026237318</v>
      </c>
      <c r="H3534" s="2">
        <f t="shared" si="610"/>
        <v>63.760707834119479</v>
      </c>
      <c r="I3534" s="2">
        <f t="shared" si="611"/>
        <v>47.920077984826285</v>
      </c>
      <c r="J3534" s="2">
        <f t="shared" si="612"/>
        <v>98.71887578853952</v>
      </c>
      <c r="K3534">
        <f t="shared" si="613"/>
        <v>17.147617989180194</v>
      </c>
      <c r="L3534">
        <f t="shared" si="614"/>
        <v>34.958167954420041</v>
      </c>
      <c r="M3534">
        <f t="shared" si="615"/>
        <v>-0.33735296940877363</v>
      </c>
      <c r="N3534">
        <f t="shared" si="615"/>
        <v>0</v>
      </c>
    </row>
    <row r="3535" spans="1:14" x14ac:dyDescent="0.2">
      <c r="A3535">
        <f t="shared" si="605"/>
        <v>3518</v>
      </c>
      <c r="B3535">
        <f t="shared" si="606"/>
        <v>35.18</v>
      </c>
      <c r="C3535" s="2">
        <f t="shared" si="607"/>
        <v>9.137405534472736E-4</v>
      </c>
      <c r="D3535" s="2">
        <f t="shared" si="608"/>
        <v>1.9235580685651838E-3</v>
      </c>
      <c r="E3535" s="1">
        <f t="shared" si="609"/>
        <v>-5346.5851892447336</v>
      </c>
      <c r="F3535" s="1">
        <v>0</v>
      </c>
      <c r="G3535" s="2">
        <f t="shared" si="610"/>
        <v>36.552238225852854</v>
      </c>
      <c r="H3535" s="2">
        <f t="shared" si="610"/>
        <v>77.032978706615381</v>
      </c>
      <c r="I3535" s="2">
        <f t="shared" si="611"/>
        <v>60.92801126515328</v>
      </c>
      <c r="J3535" s="2">
        <f t="shared" si="612"/>
        <v>126.62376445971331</v>
      </c>
      <c r="K3535">
        <f t="shared" si="613"/>
        <v>23.937116095535099</v>
      </c>
      <c r="L3535">
        <f t="shared" si="614"/>
        <v>49.590785753097933</v>
      </c>
      <c r="M3535">
        <f t="shared" si="615"/>
        <v>-0.43865694376532988</v>
      </c>
      <c r="N3535">
        <f t="shared" si="615"/>
        <v>0</v>
      </c>
    </row>
    <row r="3536" spans="1:14" x14ac:dyDescent="0.2">
      <c r="A3536">
        <f t="shared" si="605"/>
        <v>3519</v>
      </c>
      <c r="B3536">
        <f t="shared" si="606"/>
        <v>35.19</v>
      </c>
      <c r="C3536" s="2">
        <f t="shared" si="607"/>
        <v>1.0554820325173076E-3</v>
      </c>
      <c r="D3536" s="2">
        <f t="shared" si="608"/>
        <v>2.2314764578728183E-3</v>
      </c>
      <c r="E3536" s="1">
        <f t="shared" si="609"/>
        <v>-6241.972466535768</v>
      </c>
      <c r="F3536" s="1">
        <v>0</v>
      </c>
      <c r="G3536" s="2">
        <f t="shared" si="610"/>
        <v>42.221633591816186</v>
      </c>
      <c r="H3536" s="2">
        <f t="shared" si="610"/>
        <v>89.364544342504772</v>
      </c>
      <c r="I3536" s="2">
        <f t="shared" si="611"/>
        <v>73.185713541285452</v>
      </c>
      <c r="J3536" s="2">
        <f t="shared" si="612"/>
        <v>152.97580972160858</v>
      </c>
      <c r="K3536">
        <f t="shared" si="613"/>
        <v>30.429421430544796</v>
      </c>
      <c r="L3536">
        <f t="shared" si="614"/>
        <v>63.611265379103813</v>
      </c>
      <c r="M3536">
        <f t="shared" si="615"/>
        <v>-0.53465851892447336</v>
      </c>
      <c r="N3536">
        <f t="shared" si="615"/>
        <v>0</v>
      </c>
    </row>
    <row r="3537" spans="1:14" x14ac:dyDescent="0.2">
      <c r="A3537">
        <f t="shared" si="605"/>
        <v>3520</v>
      </c>
      <c r="B3537">
        <f t="shared" si="606"/>
        <v>35.200000000000003</v>
      </c>
      <c r="C3537" s="2">
        <f t="shared" si="607"/>
        <v>1.1843441220619555E-3</v>
      </c>
      <c r="D3537" s="2">
        <f t="shared" si="608"/>
        <v>2.5122255281917606E-3</v>
      </c>
      <c r="E3537" s="1">
        <f t="shared" si="609"/>
        <v>-7061.9080035381921</v>
      </c>
      <c r="F3537" s="1">
        <v>0</v>
      </c>
      <c r="G3537" s="2">
        <f t="shared" si="610"/>
        <v>47.37582045835638</v>
      </c>
      <c r="H3537" s="2">
        <f t="shared" si="610"/>
        <v>100.60805486840619</v>
      </c>
      <c r="I3537" s="2">
        <f t="shared" si="611"/>
        <v>84.547023754938991</v>
      </c>
      <c r="J3537" s="2">
        <f t="shared" si="612"/>
        <v>177.45972164700549</v>
      </c>
      <c r="K3537">
        <f t="shared" si="613"/>
        <v>36.547006049929031</v>
      </c>
      <c r="L3537">
        <f t="shared" si="614"/>
        <v>76.851666778599309</v>
      </c>
      <c r="M3537">
        <f t="shared" si="615"/>
        <v>-0.62419724665357679</v>
      </c>
      <c r="N3537">
        <f t="shared" si="615"/>
        <v>0</v>
      </c>
    </row>
    <row r="3538" spans="1:14" x14ac:dyDescent="0.2">
      <c r="A3538">
        <f t="shared" si="605"/>
        <v>3521</v>
      </c>
      <c r="B3538">
        <f t="shared" si="606"/>
        <v>35.21</v>
      </c>
      <c r="C3538" s="2">
        <f t="shared" si="607"/>
        <v>1.2987965741331836E-3</v>
      </c>
      <c r="D3538" s="2">
        <f t="shared" si="608"/>
        <v>2.7624559929105073E-3</v>
      </c>
      <c r="E3538" s="1">
        <f t="shared" si="609"/>
        <v>-7796.4805801153871</v>
      </c>
      <c r="F3538" s="1">
        <v>0</v>
      </c>
      <c r="G3538" s="2">
        <f t="shared" si="610"/>
        <v>51.953593510695278</v>
      </c>
      <c r="H3538" s="2">
        <f t="shared" si="610"/>
        <v>110.62937670250335</v>
      </c>
      <c r="I3538" s="2">
        <f t="shared" si="611"/>
        <v>94.876713320617512</v>
      </c>
      <c r="J3538" s="2">
        <f t="shared" si="612"/>
        <v>199.78294898982404</v>
      </c>
      <c r="K3538">
        <f t="shared" si="613"/>
        <v>42.216929009568418</v>
      </c>
      <c r="L3538">
        <f t="shared" si="614"/>
        <v>89.153572287320685</v>
      </c>
      <c r="M3538">
        <f t="shared" si="615"/>
        <v>-0.7061908003538192</v>
      </c>
      <c r="N3538">
        <f t="shared" si="615"/>
        <v>0</v>
      </c>
    </row>
    <row r="3539" spans="1:14" x14ac:dyDescent="0.2">
      <c r="A3539">
        <f t="shared" si="605"/>
        <v>3522</v>
      </c>
      <c r="B3539">
        <f t="shared" si="606"/>
        <v>35.22</v>
      </c>
      <c r="C3539" s="2">
        <f t="shared" si="607"/>
        <v>1.3974840738331749E-3</v>
      </c>
      <c r="D3539" s="2">
        <f t="shared" si="608"/>
        <v>2.9791886854287452E-3</v>
      </c>
      <c r="E3539" s="1">
        <f t="shared" si="609"/>
        <v>-8436.8108268751912</v>
      </c>
      <c r="F3539" s="1">
        <v>0</v>
      </c>
      <c r="G3539" s="2">
        <f t="shared" si="610"/>
        <v>55.900745126222816</v>
      </c>
      <c r="H3539" s="2">
        <f t="shared" si="610"/>
        <v>119.30919856900631</v>
      </c>
      <c r="I3539" s="2">
        <f t="shared" si="611"/>
        <v>104.05210249083441</v>
      </c>
      <c r="J3539" s="2">
        <f t="shared" si="612"/>
        <v>219.67918595594099</v>
      </c>
      <c r="K3539">
        <f t="shared" si="613"/>
        <v>47.37170930660006</v>
      </c>
      <c r="L3539">
        <f t="shared" si="614"/>
        <v>100.36998738693468</v>
      </c>
      <c r="M3539">
        <f t="shared" si="615"/>
        <v>-0.77964805801153869</v>
      </c>
      <c r="N3539">
        <f t="shared" si="615"/>
        <v>0</v>
      </c>
    </row>
    <row r="3540" spans="1:14" x14ac:dyDescent="0.2">
      <c r="A3540">
        <f t="shared" si="605"/>
        <v>3523</v>
      </c>
      <c r="B3540">
        <f t="shared" si="606"/>
        <v>35.230000000000004</v>
      </c>
      <c r="C3540" s="2">
        <f t="shared" si="607"/>
        <v>1.4792423788801128E-3</v>
      </c>
      <c r="D3540" s="2">
        <f t="shared" si="608"/>
        <v>3.1598501772055975E-3</v>
      </c>
      <c r="E3540" s="1">
        <f t="shared" si="609"/>
        <v>-8975.158557244551</v>
      </c>
      <c r="F3540" s="1">
        <v>0</v>
      </c>
      <c r="G3540" s="2">
        <f t="shared" si="610"/>
        <v>59.170710887993224</v>
      </c>
      <c r="H3540" s="2">
        <f t="shared" si="610"/>
        <v>126.54445795352636</v>
      </c>
      <c r="I3540" s="2">
        <f t="shared" si="611"/>
        <v>111.96452439064015</v>
      </c>
      <c r="J3540" s="2">
        <f t="shared" si="612"/>
        <v>236.9115606838636</v>
      </c>
      <c r="K3540">
        <f t="shared" si="613"/>
        <v>51.950132419959409</v>
      </c>
      <c r="L3540">
        <f t="shared" si="614"/>
        <v>110.36710273033724</v>
      </c>
      <c r="M3540">
        <f t="shared" si="615"/>
        <v>-0.84368108268751918</v>
      </c>
      <c r="N3540">
        <f t="shared" si="615"/>
        <v>0</v>
      </c>
    </row>
    <row r="3541" spans="1:14" x14ac:dyDescent="0.2">
      <c r="A3541">
        <f t="shared" si="605"/>
        <v>3524</v>
      </c>
      <c r="B3541">
        <f t="shared" si="606"/>
        <v>35.24</v>
      </c>
      <c r="C3541" s="2">
        <f t="shared" si="607"/>
        <v>1.5431121456068908E-3</v>
      </c>
      <c r="D3541" s="2">
        <f t="shared" si="608"/>
        <v>3.3023034849829461E-3</v>
      </c>
      <c r="E3541" s="1">
        <f t="shared" si="609"/>
        <v>-9405.0163293273781</v>
      </c>
      <c r="F3541" s="1">
        <v>0</v>
      </c>
      <c r="G3541" s="2">
        <f t="shared" si="610"/>
        <v>61.725122551754232</v>
      </c>
      <c r="H3541" s="2">
        <f t="shared" si="610"/>
        <v>132.24957089266155</v>
      </c>
      <c r="I3541" s="2">
        <f t="shared" si="611"/>
        <v>118.52061918790986</v>
      </c>
      <c r="J3541" s="2">
        <f t="shared" si="612"/>
        <v>251.27546715795486</v>
      </c>
      <c r="K3541">
        <f t="shared" si="613"/>
        <v>55.897980780431169</v>
      </c>
      <c r="L3541">
        <f t="shared" si="614"/>
        <v>119.02589626529333</v>
      </c>
      <c r="M3541">
        <f t="shared" si="615"/>
        <v>-0.89751585572445514</v>
      </c>
      <c r="N3541">
        <f t="shared" si="615"/>
        <v>0</v>
      </c>
    </row>
    <row r="3542" spans="1:14" x14ac:dyDescent="0.2">
      <c r="A3542">
        <f t="shared" si="605"/>
        <v>3525</v>
      </c>
      <c r="B3542">
        <f t="shared" si="606"/>
        <v>35.25</v>
      </c>
      <c r="C3542" s="2">
        <f t="shared" si="607"/>
        <v>1.5883502763958746E-3</v>
      </c>
      <c r="D3542" s="2">
        <f t="shared" si="608"/>
        <v>3.4048734994462206E-3</v>
      </c>
      <c r="E3542" s="1">
        <f t="shared" si="609"/>
        <v>-9721.1881065898015</v>
      </c>
      <c r="F3542" s="1">
        <v>0</v>
      </c>
      <c r="G3542" s="2">
        <f t="shared" si="610"/>
        <v>63.534261867594992</v>
      </c>
      <c r="H3542" s="2">
        <f t="shared" si="610"/>
        <v>136.35745037027584</v>
      </c>
      <c r="I3542" s="2">
        <f t="shared" si="611"/>
        <v>123.64344292294352</v>
      </c>
      <c r="J3542" s="2">
        <f t="shared" si="612"/>
        <v>262.60100659319727</v>
      </c>
      <c r="K3542">
        <f t="shared" si="613"/>
        <v>59.168679422415799</v>
      </c>
      <c r="L3542">
        <f t="shared" si="614"/>
        <v>126.24355622292144</v>
      </c>
      <c r="M3542">
        <f t="shared" si="615"/>
        <v>-0.94050163293273781</v>
      </c>
      <c r="N3542">
        <f t="shared" si="615"/>
        <v>0</v>
      </c>
    </row>
    <row r="3543" spans="1:14" x14ac:dyDescent="0.2">
      <c r="A3543">
        <f t="shared" si="605"/>
        <v>3526</v>
      </c>
      <c r="B3543">
        <f t="shared" si="606"/>
        <v>35.26</v>
      </c>
      <c r="C3543" s="2">
        <f t="shared" si="607"/>
        <v>1.6144386535246044E-3</v>
      </c>
      <c r="D3543" s="2">
        <f t="shared" si="608"/>
        <v>3.4663668314097807E-3</v>
      </c>
      <c r="E3543" s="1">
        <f t="shared" si="609"/>
        <v>-9919.8520665308115</v>
      </c>
      <c r="F3543" s="1">
        <v>0</v>
      </c>
      <c r="G3543" s="2">
        <f t="shared" si="610"/>
        <v>64.577409856202976</v>
      </c>
      <c r="H3543" s="2">
        <f t="shared" si="610"/>
        <v>138.82030114897816</v>
      </c>
      <c r="I3543" s="2">
        <f t="shared" si="611"/>
        <v>127.273377763659</v>
      </c>
      <c r="J3543" s="2">
        <f t="shared" si="612"/>
        <v>270.75500905495232</v>
      </c>
      <c r="K3543">
        <f t="shared" si="613"/>
        <v>61.723849096797039</v>
      </c>
      <c r="L3543">
        <f t="shared" si="614"/>
        <v>131.93470790597416</v>
      </c>
      <c r="M3543">
        <f t="shared" si="615"/>
        <v>-0.9721188106589802</v>
      </c>
      <c r="N3543">
        <f t="shared" si="615"/>
        <v>0</v>
      </c>
    </row>
    <row r="3544" spans="1:14" x14ac:dyDescent="0.2">
      <c r="A3544">
        <f t="shared" si="605"/>
        <v>3527</v>
      </c>
      <c r="B3544">
        <f t="shared" si="606"/>
        <v>35.270000000000003</v>
      </c>
      <c r="C3544" s="2">
        <f t="shared" si="607"/>
        <v>1.6210901559828971E-3</v>
      </c>
      <c r="D3544" s="2">
        <f t="shared" si="608"/>
        <v>3.4860858390826457E-3</v>
      </c>
      <c r="E3544" s="1">
        <f t="shared" si="609"/>
        <v>-9998.6067981235938</v>
      </c>
      <c r="F3544" s="1">
        <v>0</v>
      </c>
      <c r="G3544" s="2">
        <f t="shared" si="610"/>
        <v>64.84308740316483</v>
      </c>
      <c r="H3544" s="2">
        <f t="shared" si="610"/>
        <v>139.61018156726399</v>
      </c>
      <c r="I3544" s="2">
        <f t="shared" si="611"/>
        <v>129.36883285389288</v>
      </c>
      <c r="J3544" s="2">
        <f t="shared" si="612"/>
        <v>275.64261115268579</v>
      </c>
      <c r="K3544">
        <f t="shared" si="613"/>
        <v>63.533760244074969</v>
      </c>
      <c r="L3544">
        <f t="shared" si="614"/>
        <v>136.0324295854218</v>
      </c>
      <c r="M3544">
        <f t="shared" si="615"/>
        <v>-0.99198520665308121</v>
      </c>
      <c r="N3544">
        <f t="shared" si="615"/>
        <v>0</v>
      </c>
    </row>
    <row r="3545" spans="1:14" x14ac:dyDescent="0.2">
      <c r="A3545">
        <f t="shared" ref="A3545:A3608" si="616">A3544+1</f>
        <v>3528</v>
      </c>
      <c r="B3545">
        <f t="shared" si="606"/>
        <v>35.28</v>
      </c>
      <c r="C3545" s="2">
        <f t="shared" si="607"/>
        <v>1.6082518886394006E-3</v>
      </c>
      <c r="D3545" s="2">
        <f t="shared" si="608"/>
        <v>3.4638366702673651E-3</v>
      </c>
      <c r="E3545" s="1">
        <f t="shared" si="609"/>
        <v>-9956.5003296015475</v>
      </c>
      <c r="F3545" s="1">
        <v>0</v>
      </c>
      <c r="G3545" s="2">
        <f t="shared" si="610"/>
        <v>64.329184347459218</v>
      </c>
      <c r="H3545" s="2">
        <f t="shared" si="610"/>
        <v>138.71932564801762</v>
      </c>
      <c r="I3545" s="2">
        <f t="shared" si="611"/>
        <v>129.90672745303695</v>
      </c>
      <c r="J3545" s="2">
        <f t="shared" si="612"/>
        <v>277.2083710118219</v>
      </c>
      <c r="K3545">
        <f t="shared" si="613"/>
        <v>64.577682425765374</v>
      </c>
      <c r="L3545">
        <f t="shared" si="614"/>
        <v>138.48904536380428</v>
      </c>
      <c r="M3545">
        <f t="shared" si="615"/>
        <v>-0.99986067981235938</v>
      </c>
      <c r="N3545">
        <f t="shared" si="615"/>
        <v>0</v>
      </c>
    </row>
    <row r="3546" spans="1:14" x14ac:dyDescent="0.2">
      <c r="A3546">
        <f t="shared" si="616"/>
        <v>3529</v>
      </c>
      <c r="B3546">
        <f t="shared" si="606"/>
        <v>35.29</v>
      </c>
      <c r="C3546" s="2">
        <f t="shared" si="607"/>
        <v>1.5761055867888952E-3</v>
      </c>
      <c r="D3546" s="2">
        <f t="shared" si="608"/>
        <v>3.3999312256210424E-3</v>
      </c>
      <c r="E3546" s="1">
        <f t="shared" si="609"/>
        <v>-9794.0416357071299</v>
      </c>
      <c r="F3546" s="1">
        <v>0</v>
      </c>
      <c r="G3546" s="2">
        <f t="shared" si="610"/>
        <v>63.042975586414656</v>
      </c>
      <c r="H3546" s="2">
        <f t="shared" si="610"/>
        <v>136.1602217585764</v>
      </c>
      <c r="I3546" s="2">
        <f t="shared" si="611"/>
        <v>128.88275069484175</v>
      </c>
      <c r="J3546" s="2">
        <f t="shared" si="612"/>
        <v>275.43690731792407</v>
      </c>
      <c r="K3546">
        <f t="shared" si="613"/>
        <v>64.844125075466934</v>
      </c>
      <c r="L3546">
        <f t="shared" si="614"/>
        <v>139.27668555934767</v>
      </c>
      <c r="M3546">
        <f t="shared" si="615"/>
        <v>-0.99565003296015475</v>
      </c>
      <c r="N3546">
        <f t="shared" si="615"/>
        <v>0</v>
      </c>
    </row>
    <row r="3547" spans="1:14" x14ac:dyDescent="0.2">
      <c r="A3547">
        <f t="shared" si="616"/>
        <v>3530</v>
      </c>
      <c r="B3547">
        <f t="shared" si="606"/>
        <v>35.300000000000004</v>
      </c>
      <c r="C3547" s="2">
        <f t="shared" si="607"/>
        <v>1.5250651931941028E-3</v>
      </c>
      <c r="D3547" s="2">
        <f t="shared" si="608"/>
        <v>3.2951830224898404E-3</v>
      </c>
      <c r="E3547" s="1">
        <f t="shared" si="609"/>
        <v>-9513.1944853039622</v>
      </c>
      <c r="F3547" s="1">
        <v>0</v>
      </c>
      <c r="G3547" s="2">
        <f t="shared" si="610"/>
        <v>61.001024082687003</v>
      </c>
      <c r="H3547" s="2">
        <f t="shared" si="610"/>
        <v>131.96544700136286</v>
      </c>
      <c r="I3547" s="2">
        <f t="shared" si="611"/>
        <v>126.31139498995054</v>
      </c>
      <c r="J3547" s="2">
        <f t="shared" si="612"/>
        <v>270.35305497473445</v>
      </c>
      <c r="K3547">
        <f t="shared" si="613"/>
        <v>64.330966743692827</v>
      </c>
      <c r="L3547">
        <f t="shared" si="614"/>
        <v>138.38760797337159</v>
      </c>
      <c r="M3547">
        <f t="shared" si="615"/>
        <v>-0.97940416357071303</v>
      </c>
      <c r="N3547">
        <f t="shared" si="615"/>
        <v>0</v>
      </c>
    </row>
    <row r="3548" spans="1:14" x14ac:dyDescent="0.2">
      <c r="A3548">
        <f t="shared" si="616"/>
        <v>3531</v>
      </c>
      <c r="B3548">
        <f t="shared" si="606"/>
        <v>35.31</v>
      </c>
      <c r="C3548" s="2">
        <f t="shared" si="607"/>
        <v>1.4557716388360373E-3</v>
      </c>
      <c r="D3548" s="2">
        <f t="shared" si="608"/>
        <v>3.1508970124306123E-3</v>
      </c>
      <c r="E3548" s="1">
        <f t="shared" si="609"/>
        <v>-9117.3537037249789</v>
      </c>
      <c r="F3548" s="1">
        <v>0</v>
      </c>
      <c r="G3548" s="2">
        <f t="shared" si="610"/>
        <v>58.228972022792341</v>
      </c>
      <c r="H3548" s="2">
        <f t="shared" si="610"/>
        <v>126.18725946171404</v>
      </c>
      <c r="I3548" s="2">
        <f t="shared" si="611"/>
        <v>122.2257628280197</v>
      </c>
      <c r="J3548" s="2">
        <f t="shared" si="612"/>
        <v>262.02153575282102</v>
      </c>
      <c r="K3548">
        <f t="shared" si="613"/>
        <v>63.045471356696957</v>
      </c>
      <c r="L3548">
        <f t="shared" si="614"/>
        <v>135.83427629110699</v>
      </c>
      <c r="M3548">
        <f t="shared" si="615"/>
        <v>-0.95131944853039629</v>
      </c>
      <c r="N3548">
        <f t="shared" si="615"/>
        <v>0</v>
      </c>
    </row>
    <row r="3549" spans="1:14" x14ac:dyDescent="0.2">
      <c r="A3549">
        <f t="shared" si="616"/>
        <v>3532</v>
      </c>
      <c r="B3549">
        <f t="shared" si="606"/>
        <v>35.32</v>
      </c>
      <c r="C3549" s="2">
        <f t="shared" si="607"/>
        <v>1.3690848922935177E-3</v>
      </c>
      <c r="D3549" s="2">
        <f t="shared" si="608"/>
        <v>2.9688534784670564E-3</v>
      </c>
      <c r="E3549" s="1">
        <f t="shared" si="609"/>
        <v>-8611.3041367871574</v>
      </c>
      <c r="F3549" s="1">
        <v>0</v>
      </c>
      <c r="G3549" s="2">
        <f t="shared" si="610"/>
        <v>54.761222724951949</v>
      </c>
      <c r="H3549" s="2">
        <f t="shared" si="610"/>
        <v>118.89695336038949</v>
      </c>
      <c r="I3549" s="2">
        <f t="shared" si="611"/>
        <v>116.67714946816567</v>
      </c>
      <c r="J3549" s="2">
        <f t="shared" si="612"/>
        <v>250.54614815821387</v>
      </c>
      <c r="K3549">
        <f t="shared" si="613"/>
        <v>61.00419137284122</v>
      </c>
      <c r="L3549">
        <f t="shared" si="614"/>
        <v>131.64919479782438</v>
      </c>
      <c r="M3549">
        <f t="shared" si="615"/>
        <v>-0.91173537037249797</v>
      </c>
      <c r="N3549">
        <f t="shared" si="615"/>
        <v>0</v>
      </c>
    </row>
    <row r="3550" spans="1:14" x14ac:dyDescent="0.2">
      <c r="A3550">
        <f t="shared" si="616"/>
        <v>3533</v>
      </c>
      <c r="B3550">
        <f t="shared" si="606"/>
        <v>35.33</v>
      </c>
      <c r="C3550" s="2">
        <f t="shared" si="607"/>
        <v>1.2660733755787688E-3</v>
      </c>
      <c r="D3550" s="2">
        <f t="shared" si="608"/>
        <v>2.7512862095127474E-3</v>
      </c>
      <c r="E3550" s="1">
        <f t="shared" si="609"/>
        <v>-8001.162812513413</v>
      </c>
      <c r="F3550" s="1">
        <v>0</v>
      </c>
      <c r="G3550" s="2">
        <f t="shared" si="610"/>
        <v>50.640517210204102</v>
      </c>
      <c r="H3550" s="2">
        <f t="shared" si="610"/>
        <v>110.18398501707337</v>
      </c>
      <c r="I3550" s="2">
        <f t="shared" si="611"/>
        <v>109.73440670797345</v>
      </c>
      <c r="J3550" s="2">
        <f t="shared" si="612"/>
        <v>236.06848654980831</v>
      </c>
      <c r="K3550">
        <f t="shared" si="613"/>
        <v>58.232759084090631</v>
      </c>
      <c r="L3550">
        <f t="shared" si="614"/>
        <v>125.88450153273494</v>
      </c>
      <c r="M3550">
        <f t="shared" si="615"/>
        <v>-0.86113041367871579</v>
      </c>
      <c r="N3550">
        <f t="shared" si="615"/>
        <v>0</v>
      </c>
    </row>
    <row r="3551" spans="1:14" x14ac:dyDescent="0.2">
      <c r="A3551">
        <f t="shared" si="616"/>
        <v>3534</v>
      </c>
      <c r="B3551">
        <f t="shared" si="606"/>
        <v>35.340000000000003</v>
      </c>
      <c r="C3551" s="2">
        <f t="shared" si="607"/>
        <v>1.1480008759652382E-3</v>
      </c>
      <c r="D3551" s="2">
        <f t="shared" si="608"/>
        <v>2.5008552183682399E-3</v>
      </c>
      <c r="E3551" s="1">
        <f t="shared" si="609"/>
        <v>-7294.3049996969412</v>
      </c>
      <c r="F3551" s="1">
        <v>0</v>
      </c>
      <c r="G3551" s="2">
        <f t="shared" si="610"/>
        <v>45.917410619040382</v>
      </c>
      <c r="H3551" s="2">
        <f t="shared" si="610"/>
        <v>100.15488029350416</v>
      </c>
      <c r="I3551" s="2">
        <f t="shared" si="611"/>
        <v>101.48309555882119</v>
      </c>
      <c r="J3551" s="2">
        <f t="shared" si="612"/>
        <v>218.7662052104792</v>
      </c>
      <c r="K3551">
        <f t="shared" si="613"/>
        <v>54.765568658529467</v>
      </c>
      <c r="L3551">
        <f t="shared" si="614"/>
        <v>118.61132491697504</v>
      </c>
      <c r="M3551">
        <f t="shared" si="615"/>
        <v>-0.80011628125134138</v>
      </c>
      <c r="N3551">
        <f t="shared" si="615"/>
        <v>0</v>
      </c>
    </row>
    <row r="3552" spans="1:14" x14ac:dyDescent="0.2">
      <c r="A3552">
        <f t="shared" si="616"/>
        <v>3535</v>
      </c>
      <c r="B3552">
        <f t="shared" si="606"/>
        <v>35.35</v>
      </c>
      <c r="C3552" s="2">
        <f t="shared" si="607"/>
        <v>1.0163111134737007E-3</v>
      </c>
      <c r="D3552" s="2">
        <f t="shared" si="608"/>
        <v>2.2206143354321765E-3</v>
      </c>
      <c r="E3552" s="1">
        <f t="shared" si="609"/>
        <v>-6499.2750570961589</v>
      </c>
      <c r="F3552" s="1">
        <v>0</v>
      </c>
      <c r="G3552" s="2">
        <f t="shared" si="610"/>
        <v>40.649654860945958</v>
      </c>
      <c r="H3552" s="2">
        <f t="shared" si="610"/>
        <v>88.931936817350049</v>
      </c>
      <c r="I3552" s="2">
        <f t="shared" si="611"/>
        <v>92.024438197013055</v>
      </c>
      <c r="J3552" s="2">
        <f t="shared" si="612"/>
        <v>198.85084856129649</v>
      </c>
      <c r="K3552">
        <f t="shared" si="613"/>
        <v>50.645352836097402</v>
      </c>
      <c r="L3552">
        <f t="shared" si="614"/>
        <v>109.91891174394644</v>
      </c>
      <c r="M3552">
        <f t="shared" si="615"/>
        <v>-0.72943049996969411</v>
      </c>
      <c r="N3552">
        <f t="shared" si="615"/>
        <v>0</v>
      </c>
    </row>
    <row r="3553" spans="1:14" x14ac:dyDescent="0.2">
      <c r="A3553">
        <f t="shared" si="616"/>
        <v>3536</v>
      </c>
      <c r="B3553">
        <f t="shared" si="606"/>
        <v>35.36</v>
      </c>
      <c r="C3553" s="2">
        <f t="shared" si="607"/>
        <v>8.7261015187035907E-4</v>
      </c>
      <c r="D3553" s="2">
        <f t="shared" si="608"/>
        <v>1.9139740719643888E-3</v>
      </c>
      <c r="E3553" s="1">
        <f t="shared" si="609"/>
        <v>-5625.6831509006806</v>
      </c>
      <c r="F3553" s="1">
        <v>0</v>
      </c>
      <c r="G3553" s="2">
        <f t="shared" si="610"/>
        <v>34.901495011644066</v>
      </c>
      <c r="H3553" s="2">
        <f t="shared" si="610"/>
        <v>76.651736758856444</v>
      </c>
      <c r="I3553" s="2">
        <f t="shared" si="611"/>
        <v>81.474081975532357</v>
      </c>
      <c r="J3553" s="2">
        <f t="shared" si="612"/>
        <v>176.56527393481147</v>
      </c>
      <c r="K3553">
        <f t="shared" si="613"/>
        <v>45.922659458178678</v>
      </c>
      <c r="L3553">
        <f t="shared" si="614"/>
        <v>99.913537175955028</v>
      </c>
      <c r="M3553">
        <f t="shared" si="615"/>
        <v>-0.64992750570961588</v>
      </c>
      <c r="N3553">
        <f t="shared" si="615"/>
        <v>0</v>
      </c>
    </row>
    <row r="3554" spans="1:14" x14ac:dyDescent="0.2">
      <c r="A3554">
        <f t="shared" si="616"/>
        <v>3537</v>
      </c>
      <c r="B3554">
        <f t="shared" si="606"/>
        <v>35.369999999999997</v>
      </c>
      <c r="C3554" s="2">
        <f t="shared" si="607"/>
        <v>7.1864686693661004E-4</v>
      </c>
      <c r="D3554" s="2">
        <f t="shared" si="608"/>
        <v>1.5846602036586623E-3</v>
      </c>
      <c r="E3554" s="1">
        <f t="shared" si="609"/>
        <v>-4684.0890889233451</v>
      </c>
      <c r="F3554" s="1">
        <v>0</v>
      </c>
      <c r="G3554" s="2">
        <f t="shared" si="610"/>
        <v>28.742888008989866</v>
      </c>
      <c r="H3554" s="2">
        <f t="shared" si="610"/>
        <v>63.463488211842403</v>
      </c>
      <c r="I3554" s="2">
        <f t="shared" si="611"/>
        <v>69.960690541030033</v>
      </c>
      <c r="J3554" s="2">
        <f t="shared" si="612"/>
        <v>152.18069822906648</v>
      </c>
      <c r="K3554">
        <f t="shared" si="613"/>
        <v>40.655234216950099</v>
      </c>
      <c r="L3554">
        <f t="shared" si="614"/>
        <v>88.717210017224076</v>
      </c>
      <c r="M3554">
        <f t="shared" si="615"/>
        <v>-0.56256831509006811</v>
      </c>
      <c r="N3554">
        <f t="shared" si="615"/>
        <v>0</v>
      </c>
    </row>
    <row r="3555" spans="1:14" x14ac:dyDescent="0.2">
      <c r="A3555">
        <f t="shared" si="616"/>
        <v>3538</v>
      </c>
      <c r="B3555">
        <f t="shared" si="606"/>
        <v>35.380000000000003</v>
      </c>
      <c r="C3555" s="2">
        <f t="shared" si="607"/>
        <v>5.5629170908264979E-4</v>
      </c>
      <c r="D3555" s="2">
        <f t="shared" si="608"/>
        <v>1.2366685767384027E-3</v>
      </c>
      <c r="E3555" s="1">
        <f t="shared" si="609"/>
        <v>-3685.8746757148801</v>
      </c>
      <c r="F3555" s="1">
        <v>0</v>
      </c>
      <c r="G3555" s="2">
        <f t="shared" si="610"/>
        <v>22.248653130858699</v>
      </c>
      <c r="H3555" s="2">
        <f t="shared" si="610"/>
        <v>49.527215291348483</v>
      </c>
      <c r="I3555" s="2">
        <f t="shared" si="611"/>
        <v>57.624379177735698</v>
      </c>
      <c r="J3555" s="2">
        <f t="shared" si="612"/>
        <v>125.99340428964314</v>
      </c>
      <c r="K3555">
        <f t="shared" si="613"/>
        <v>34.907317137984663</v>
      </c>
      <c r="L3555">
        <f t="shared" si="614"/>
        <v>76.466188998294655</v>
      </c>
      <c r="M3555">
        <f t="shared" si="615"/>
        <v>-0.46840890889233455</v>
      </c>
      <c r="N3555">
        <f t="shared" si="615"/>
        <v>0</v>
      </c>
    </row>
    <row r="3556" spans="1:14" x14ac:dyDescent="0.2">
      <c r="A3556">
        <f t="shared" si="616"/>
        <v>3539</v>
      </c>
      <c r="B3556">
        <f t="shared" si="606"/>
        <v>35.39</v>
      </c>
      <c r="C3556" s="2">
        <f t="shared" si="607"/>
        <v>3.8751401781583804E-4</v>
      </c>
      <c r="D3556" s="2">
        <f t="shared" si="608"/>
        <v>8.742166841603121E-4</v>
      </c>
      <c r="E3556" s="1">
        <f t="shared" si="609"/>
        <v>-2643.1061315385791</v>
      </c>
      <c r="F3556" s="1">
        <v>0</v>
      </c>
      <c r="G3556" s="2">
        <f t="shared" si="610"/>
        <v>15.49756455581735</v>
      </c>
      <c r="H3556" s="2">
        <f t="shared" si="610"/>
        <v>35.011818877331457</v>
      </c>
      <c r="I3556" s="2">
        <f t="shared" si="611"/>
        <v>44.615013369327777</v>
      </c>
      <c r="J3556" s="2">
        <f t="shared" si="612"/>
        <v>98.321146958182041</v>
      </c>
      <c r="K3556">
        <f t="shared" si="613"/>
        <v>28.748861345938938</v>
      </c>
      <c r="L3556">
        <f t="shared" si="614"/>
        <v>63.309328080850584</v>
      </c>
      <c r="M3556">
        <f t="shared" si="615"/>
        <v>-0.36858746757148803</v>
      </c>
      <c r="N3556">
        <f t="shared" si="615"/>
        <v>0</v>
      </c>
    </row>
    <row r="3557" spans="1:14" x14ac:dyDescent="0.2">
      <c r="A3557">
        <f t="shared" si="616"/>
        <v>3540</v>
      </c>
      <c r="B3557">
        <f t="shared" si="606"/>
        <v>35.4</v>
      </c>
      <c r="C3557" s="2">
        <f t="shared" si="607"/>
        <v>2.1435816289422848E-4</v>
      </c>
      <c r="D3557" s="2">
        <f t="shared" si="608"/>
        <v>5.0169259825340936E-4</v>
      </c>
      <c r="E3557" s="1">
        <f t="shared" si="609"/>
        <v>-1568.388238264685</v>
      </c>
      <c r="F3557" s="1">
        <v>0</v>
      </c>
      <c r="G3557" s="2">
        <f t="shared" si="610"/>
        <v>8.5713970000356721</v>
      </c>
      <c r="H3557" s="2">
        <f t="shared" si="610"/>
        <v>20.093031485391215</v>
      </c>
      <c r="I3557" s="2">
        <f t="shared" si="611"/>
        <v>31.090391208942815</v>
      </c>
      <c r="J3557" s="2">
        <f t="shared" si="612"/>
        <v>69.49930233311494</v>
      </c>
      <c r="K3557">
        <f t="shared" si="613"/>
        <v>22.254683595753285</v>
      </c>
      <c r="L3557">
        <f t="shared" si="614"/>
        <v>49.406270847723725</v>
      </c>
      <c r="M3557">
        <f t="shared" si="615"/>
        <v>-0.2643106131538579</v>
      </c>
      <c r="N3557">
        <f t="shared" si="615"/>
        <v>0</v>
      </c>
    </row>
    <row r="3558" spans="1:14" x14ac:dyDescent="0.2">
      <c r="A3558">
        <f t="shared" si="616"/>
        <v>3541</v>
      </c>
      <c r="B3558">
        <f t="shared" si="606"/>
        <v>35.410000000000004</v>
      </c>
      <c r="C3558" s="2">
        <f t="shared" si="607"/>
        <v>3.8918800988133496E-5</v>
      </c>
      <c r="D3558" s="2">
        <f t="shared" si="608"/>
        <v>1.2360187776761154E-4</v>
      </c>
      <c r="E3558" s="1">
        <f t="shared" si="609"/>
        <v>-474.71197523378896</v>
      </c>
      <c r="F3558" s="1">
        <v>0</v>
      </c>
      <c r="G3558" s="2">
        <f t="shared" si="610"/>
        <v>1.5539359834805748</v>
      </c>
      <c r="H3558" s="2">
        <f t="shared" si="610"/>
        <v>4.95129101295597</v>
      </c>
      <c r="I3558" s="2">
        <f t="shared" si="611"/>
        <v>17.214331676756736</v>
      </c>
      <c r="J3558" s="2">
        <f t="shared" si="612"/>
        <v>39.876806868449485</v>
      </c>
      <c r="K3558">
        <f t="shared" si="613"/>
        <v>15.503556869449692</v>
      </c>
      <c r="L3558">
        <f t="shared" si="614"/>
        <v>34.925515855493515</v>
      </c>
      <c r="M3558">
        <f t="shared" si="615"/>
        <v>-0.15683882382646852</v>
      </c>
      <c r="N3558">
        <f t="shared" si="615"/>
        <v>0</v>
      </c>
    </row>
    <row r="3559" spans="1:14" x14ac:dyDescent="0.2">
      <c r="A3559">
        <f t="shared" si="616"/>
        <v>3542</v>
      </c>
      <c r="B3559">
        <f t="shared" si="606"/>
        <v>35.42</v>
      </c>
      <c r="C3559" s="2">
        <f t="shared" si="607"/>
        <v>-1.3668445282945648E-4</v>
      </c>
      <c r="D3559" s="2">
        <f t="shared" si="608"/>
        <v>-2.5548690852224943E-4</v>
      </c>
      <c r="E3559" s="1">
        <f t="shared" si="609"/>
        <v>624.70251315017163</v>
      </c>
      <c r="F3559" s="1">
        <v>0</v>
      </c>
      <c r="G3559" s="2">
        <f t="shared" si="610"/>
        <v>-5.4700353017630956</v>
      </c>
      <c r="H3559" s="2">
        <f t="shared" si="610"/>
        <v>-10.230440922574145</v>
      </c>
      <c r="I3559" s="2">
        <f t="shared" si="611"/>
        <v>3.1546919272628897</v>
      </c>
      <c r="J3559" s="2">
        <f t="shared" si="612"/>
        <v>9.8119354523073934</v>
      </c>
      <c r="K3559">
        <f t="shared" si="613"/>
        <v>8.577256031502607</v>
      </c>
      <c r="L3559">
        <f t="shared" si="614"/>
        <v>20.042376374881538</v>
      </c>
      <c r="M3559">
        <f t="shared" si="615"/>
        <v>-4.7471197523378895E-2</v>
      </c>
      <c r="N3559">
        <f t="shared" si="615"/>
        <v>0</v>
      </c>
    </row>
    <row r="3560" spans="1:14" x14ac:dyDescent="0.2">
      <c r="A3560">
        <f t="shared" si="616"/>
        <v>3543</v>
      </c>
      <c r="B3560">
        <f t="shared" si="606"/>
        <v>35.43</v>
      </c>
      <c r="C3560" s="2">
        <f t="shared" si="607"/>
        <v>-3.103326325645961E-4</v>
      </c>
      <c r="D3560" s="2">
        <f t="shared" si="608"/>
        <v>-6.3099738310415994E-4</v>
      </c>
      <c r="E3560" s="1">
        <f t="shared" si="609"/>
        <v>1716.5657199433281</v>
      </c>
      <c r="F3560" s="1">
        <v>0</v>
      </c>
      <c r="G3560" s="2">
        <f t="shared" si="610"/>
        <v>-12.415760273188608</v>
      </c>
      <c r="H3560" s="2">
        <f t="shared" si="610"/>
        <v>-25.268889680109396</v>
      </c>
      <c r="I3560" s="2">
        <f t="shared" si="611"/>
        <v>-10.918662428933521</v>
      </c>
      <c r="J3560" s="2">
        <f t="shared" si="612"/>
        <v>-20.332030471656442</v>
      </c>
      <c r="K3560">
        <f t="shared" si="613"/>
        <v>1.5595680955701046</v>
      </c>
      <c r="L3560">
        <f t="shared" si="614"/>
        <v>4.9368592084529537</v>
      </c>
      <c r="M3560">
        <f t="shared" si="615"/>
        <v>6.2470251315017163E-2</v>
      </c>
      <c r="N3560">
        <f t="shared" si="615"/>
        <v>0</v>
      </c>
    </row>
    <row r="3561" spans="1:14" x14ac:dyDescent="0.2">
      <c r="A3561">
        <f t="shared" si="616"/>
        <v>3544</v>
      </c>
      <c r="B3561">
        <f t="shared" si="606"/>
        <v>35.44</v>
      </c>
      <c r="C3561" s="2">
        <f t="shared" si="607"/>
        <v>-4.7993299838021755E-4</v>
      </c>
      <c r="D3561" s="2">
        <f t="shared" si="608"/>
        <v>-9.9840061890896746E-4</v>
      </c>
      <c r="E3561" s="1">
        <f t="shared" si="609"/>
        <v>2787.6794166114742</v>
      </c>
      <c r="F3561" s="1">
        <v>0</v>
      </c>
      <c r="G3561" s="2">
        <f t="shared" si="610"/>
        <v>-19.199532014757402</v>
      </c>
      <c r="H3561" s="2">
        <f t="shared" si="610"/>
        <v>-39.982680613641371</v>
      </c>
      <c r="I3561" s="2">
        <f t="shared" si="611"/>
        <v>-24.835909511345157</v>
      </c>
      <c r="J3561" s="2">
        <f t="shared" si="612"/>
        <v>-50.191192372847183</v>
      </c>
      <c r="K3561">
        <f t="shared" si="613"/>
        <v>-5.4647209245934221</v>
      </c>
      <c r="L3561">
        <f t="shared" si="614"/>
        <v>-10.208511759205811</v>
      </c>
      <c r="M3561">
        <f t="shared" si="615"/>
        <v>0.17165657199433282</v>
      </c>
      <c r="N3561">
        <f t="shared" si="615"/>
        <v>0</v>
      </c>
    </row>
    <row r="3562" spans="1:14" x14ac:dyDescent="0.2">
      <c r="A3562">
        <f t="shared" si="616"/>
        <v>3545</v>
      </c>
      <c r="B3562">
        <f t="shared" si="606"/>
        <v>35.450000000000003</v>
      </c>
      <c r="C3562" s="2">
        <f t="shared" si="607"/>
        <v>-6.4344427445501098E-4</v>
      </c>
      <c r="D3562" s="2">
        <f t="shared" si="608"/>
        <v>-1.3532697889963804E-3</v>
      </c>
      <c r="E3562" s="1">
        <f t="shared" si="609"/>
        <v>3825.0961906364332</v>
      </c>
      <c r="F3562" s="1">
        <v>0</v>
      </c>
      <c r="G3562" s="2">
        <f t="shared" si="610"/>
        <v>-25.739702756710855</v>
      </c>
      <c r="H3562" s="2">
        <f t="shared" si="610"/>
        <v>-54.19452768601812</v>
      </c>
      <c r="I3562" s="2">
        <f t="shared" si="611"/>
        <v>-38.429321030351083</v>
      </c>
      <c r="J3562" s="2">
        <f t="shared" si="612"/>
        <v>-79.405428654241518</v>
      </c>
      <c r="K3562">
        <f t="shared" si="613"/>
        <v>-12.410850331979081</v>
      </c>
      <c r="L3562">
        <f t="shared" si="614"/>
        <v>-25.210900968223402</v>
      </c>
      <c r="M3562">
        <f t="shared" si="615"/>
        <v>0.27876794166114743</v>
      </c>
      <c r="N3562">
        <f t="shared" si="615"/>
        <v>0</v>
      </c>
    </row>
    <row r="3563" spans="1:14" x14ac:dyDescent="0.2">
      <c r="A3563">
        <f t="shared" si="616"/>
        <v>3546</v>
      </c>
      <c r="B3563">
        <f t="shared" si="606"/>
        <v>35.46</v>
      </c>
      <c r="C3563" s="2">
        <f t="shared" si="607"/>
        <v>-7.9890124309868905E-4</v>
      </c>
      <c r="D3563" s="2">
        <f t="shared" si="608"/>
        <v>-1.6913335470353623E-3</v>
      </c>
      <c r="E3563" s="1">
        <f t="shared" si="609"/>
        <v>4816.275951295499</v>
      </c>
      <c r="F3563" s="1">
        <v>0</v>
      </c>
      <c r="G3563" s="2">
        <f t="shared" si="610"/>
        <v>-31.957667597754959</v>
      </c>
      <c r="H3563" s="2">
        <f t="shared" si="610"/>
        <v>-67.733371257547176</v>
      </c>
      <c r="I3563" s="2">
        <f t="shared" si="611"/>
        <v>-51.535285072478601</v>
      </c>
      <c r="J3563" s="2">
        <f t="shared" si="612"/>
        <v>-107.62274015662321</v>
      </c>
      <c r="K3563">
        <f t="shared" si="613"/>
        <v>-19.195107855660002</v>
      </c>
      <c r="L3563">
        <f t="shared" si="614"/>
        <v>-39.889368899076032</v>
      </c>
      <c r="M3563">
        <f t="shared" si="615"/>
        <v>0.38250961906364334</v>
      </c>
      <c r="N3563">
        <f t="shared" si="615"/>
        <v>0</v>
      </c>
    </row>
    <row r="3564" spans="1:14" x14ac:dyDescent="0.2">
      <c r="A3564">
        <f t="shared" si="616"/>
        <v>3547</v>
      </c>
      <c r="B3564">
        <f t="shared" si="606"/>
        <v>35.47</v>
      </c>
      <c r="C3564" s="2">
        <f t="shared" si="607"/>
        <v>-9.444383985654334E-4</v>
      </c>
      <c r="D3564" s="2">
        <f t="shared" si="608"/>
        <v>-2.0085274945084606E-3</v>
      </c>
      <c r="E3564" s="1">
        <f t="shared" si="609"/>
        <v>5749.2375118283171</v>
      </c>
      <c r="F3564" s="1">
        <v>0</v>
      </c>
      <c r="G3564" s="2">
        <f t="shared" si="610"/>
        <v>-37.778810607829726</v>
      </c>
      <c r="H3564" s="2">
        <f t="shared" si="610"/>
        <v>-80.43643925559364</v>
      </c>
      <c r="I3564" s="2">
        <f t="shared" si="611"/>
        <v>-63.996277402649305</v>
      </c>
      <c r="J3564" s="2">
        <f t="shared" si="612"/>
        <v>-134.50349468928596</v>
      </c>
      <c r="K3564">
        <f t="shared" si="613"/>
        <v>-25.735839199690023</v>
      </c>
      <c r="L3564">
        <f t="shared" si="614"/>
        <v>-54.067055433692317</v>
      </c>
      <c r="M3564">
        <f t="shared" si="615"/>
        <v>0.48162759512954995</v>
      </c>
      <c r="N3564">
        <f t="shared" si="615"/>
        <v>0</v>
      </c>
    </row>
    <row r="3565" spans="1:14" x14ac:dyDescent="0.2">
      <c r="A3565">
        <f t="shared" si="616"/>
        <v>3548</v>
      </c>
      <c r="B3565">
        <f t="shared" si="606"/>
        <v>35.480000000000004</v>
      </c>
      <c r="C3565" s="2">
        <f t="shared" si="607"/>
        <v>-1.0783123755518434E-3</v>
      </c>
      <c r="D3565" s="2">
        <f t="shared" si="608"/>
        <v>-2.3010431139854075E-3</v>
      </c>
      <c r="E3565" s="1">
        <f t="shared" si="609"/>
        <v>6612.7034156716945</v>
      </c>
      <c r="F3565" s="1">
        <v>0</v>
      </c>
      <c r="G3565" s="2">
        <f t="shared" si="610"/>
        <v>-43.133401911551509</v>
      </c>
      <c r="H3565" s="2">
        <f t="shared" si="610"/>
        <v>-92.151206869046305</v>
      </c>
      <c r="I3565" s="2">
        <f t="shared" si="611"/>
        <v>-75.662757512874506</v>
      </c>
      <c r="J3565" s="2">
        <f t="shared" si="612"/>
        <v>-159.72451937432811</v>
      </c>
      <c r="K3565">
        <f t="shared" si="613"/>
        <v>-31.954431850140168</v>
      </c>
      <c r="L3565">
        <f t="shared" si="614"/>
        <v>-67.573312505281805</v>
      </c>
      <c r="M3565">
        <f t="shared" si="615"/>
        <v>0.57492375118283179</v>
      </c>
      <c r="N3565">
        <f t="shared" si="615"/>
        <v>0</v>
      </c>
    </row>
    <row r="3566" spans="1:14" x14ac:dyDescent="0.2">
      <c r="A3566">
        <f t="shared" si="616"/>
        <v>3549</v>
      </c>
      <c r="B3566">
        <f t="shared" ref="B3566:B3629" si="617">A3566*$B$4</f>
        <v>35.49</v>
      </c>
      <c r="C3566" s="2">
        <f t="shared" ref="C3566:C3629" si="618">$F$13*G3566+$G$13*H3566</f>
        <v>-1.1989228823473406E-3</v>
      </c>
      <c r="D3566" s="2">
        <f t="shared" ref="D3566:D3629" si="619">G3566*$F$14+H3566*$G$14</f>
        <v>-2.5653735787162977E-3</v>
      </c>
      <c r="E3566" s="1">
        <f t="shared" ref="E3566:E3629" si="620">10000*SIN(11*B3566)</f>
        <v>7396.2362561431146</v>
      </c>
      <c r="F3566" s="1">
        <v>0</v>
      </c>
      <c r="G3566" s="2">
        <f t="shared" ref="G3566:H3629" si="621">I3566-K3566+M3566</f>
        <v>-47.95743495176891</v>
      </c>
      <c r="H3566" s="2">
        <f t="shared" si="621"/>
        <v>-102.73723114915919</v>
      </c>
      <c r="I3566" s="2">
        <f t="shared" ref="I3566:I3629" si="622">$I$13*C3565+$J$13*D3565</f>
        <v>-86.394966570741019</v>
      </c>
      <c r="J3566" s="2">
        <f t="shared" ref="J3566:J3629" si="623">$I$14*C3565+$J$14*D3565</f>
        <v>-182.98299145424241</v>
      </c>
      <c r="K3566">
        <f t="shared" ref="K3566:K3629" si="624">$L$13*C3564+$M$13*D3564</f>
        <v>-37.776261277404942</v>
      </c>
      <c r="L3566">
        <f t="shared" ref="L3566:L3629" si="625">$L$14*C3564+$M$14*D3564</f>
        <v>-80.245760305083223</v>
      </c>
      <c r="M3566">
        <f t="shared" ref="M3566:N3629" si="626">E3565*$B$4^2</f>
        <v>0.66127034156716946</v>
      </c>
      <c r="N3566">
        <f t="shared" si="626"/>
        <v>0</v>
      </c>
    </row>
    <row r="3567" spans="1:14" x14ac:dyDescent="0.2">
      <c r="A3567">
        <f t="shared" si="616"/>
        <v>3550</v>
      </c>
      <c r="B3567">
        <f t="shared" si="617"/>
        <v>35.5</v>
      </c>
      <c r="C3567" s="2">
        <f t="shared" si="618"/>
        <v>-1.3048318868411019E-3</v>
      </c>
      <c r="D3567" s="2">
        <f t="shared" si="619"/>
        <v>-2.7983558868129141E-3</v>
      </c>
      <c r="E3567" s="1">
        <f t="shared" si="620"/>
        <v>8090.3648417716668</v>
      </c>
      <c r="F3567" s="1">
        <v>0</v>
      </c>
      <c r="G3567" s="2">
        <f t="shared" si="621"/>
        <v>-52.19339386219643</v>
      </c>
      <c r="H3567" s="2">
        <f t="shared" si="621"/>
        <v>-112.06783842078545</v>
      </c>
      <c r="I3567" s="2">
        <f t="shared" si="622"/>
        <v>-96.064605620406709</v>
      </c>
      <c r="J3567" s="2">
        <f t="shared" si="623"/>
        <v>-204.00008067057175</v>
      </c>
      <c r="K3567">
        <f t="shared" si="624"/>
        <v>-43.131588132595965</v>
      </c>
      <c r="L3567">
        <f t="shared" si="625"/>
        <v>-91.932242249786299</v>
      </c>
      <c r="M3567">
        <f t="shared" si="626"/>
        <v>0.7396236256143115</v>
      </c>
      <c r="N3567">
        <f t="shared" si="626"/>
        <v>0</v>
      </c>
    </row>
    <row r="3568" spans="1:14" x14ac:dyDescent="0.2">
      <c r="A3568">
        <f t="shared" si="616"/>
        <v>3551</v>
      </c>
      <c r="B3568">
        <f t="shared" si="617"/>
        <v>35.51</v>
      </c>
      <c r="C3568" s="2">
        <f t="shared" si="618"/>
        <v>-1.394780824858407E-3</v>
      </c>
      <c r="D3568" s="2">
        <f t="shared" si="619"/>
        <v>-2.9972088129565514E-3</v>
      </c>
      <c r="E3568" s="1">
        <f t="shared" si="620"/>
        <v>8686.6986822037925</v>
      </c>
      <c r="F3568" s="1">
        <v>0</v>
      </c>
      <c r="G3568" s="2">
        <f t="shared" si="621"/>
        <v>-55.790941728910269</v>
      </c>
      <c r="H3568" s="2">
        <f t="shared" si="621"/>
        <v>-120.03164419691386</v>
      </c>
      <c r="I3568" s="2">
        <f t="shared" si="622"/>
        <v>-104.55637384910578</v>
      </c>
      <c r="J3568" s="2">
        <f t="shared" si="623"/>
        <v>-222.52429934505849</v>
      </c>
      <c r="K3568">
        <f t="shared" si="624"/>
        <v>-47.956395636018343</v>
      </c>
      <c r="L3568">
        <f t="shared" si="625"/>
        <v>-102.49265514814464</v>
      </c>
      <c r="M3568">
        <f t="shared" si="626"/>
        <v>0.80903648417716667</v>
      </c>
      <c r="N3568">
        <f t="shared" si="626"/>
        <v>0</v>
      </c>
    </row>
    <row r="3569" spans="1:14" x14ac:dyDescent="0.2">
      <c r="A3569">
        <f t="shared" si="616"/>
        <v>3552</v>
      </c>
      <c r="B3569">
        <f t="shared" si="617"/>
        <v>35.520000000000003</v>
      </c>
      <c r="C3569" s="2">
        <f t="shared" si="618"/>
        <v>-1.4677056243424832E-3</v>
      </c>
      <c r="D3569" s="2">
        <f t="shared" si="619"/>
        <v>-3.1595662213499739E-3</v>
      </c>
      <c r="E3569" s="1">
        <f t="shared" si="620"/>
        <v>9178.02941080659</v>
      </c>
      <c r="F3569" s="1">
        <v>0</v>
      </c>
      <c r="G3569" s="2">
        <f t="shared" si="621"/>
        <v>-58.707521482276221</v>
      </c>
      <c r="H3569" s="2">
        <f t="shared" si="621"/>
        <v>-126.53388732298809</v>
      </c>
      <c r="I3569" s="2">
        <f t="shared" si="622"/>
        <v>-111.76934843558833</v>
      </c>
      <c r="J3569" s="2">
        <f t="shared" si="623"/>
        <v>-238.33451984723578</v>
      </c>
      <c r="K3569">
        <f t="shared" si="624"/>
        <v>-52.193157085091727</v>
      </c>
      <c r="L3569">
        <f t="shared" si="625"/>
        <v>-111.80063252424769</v>
      </c>
      <c r="M3569">
        <f t="shared" si="626"/>
        <v>0.86866986822037928</v>
      </c>
      <c r="N3569">
        <f t="shared" si="626"/>
        <v>0</v>
      </c>
    </row>
    <row r="3570" spans="1:14" x14ac:dyDescent="0.2">
      <c r="A3570">
        <f t="shared" si="616"/>
        <v>3553</v>
      </c>
      <c r="B3570">
        <f t="shared" si="617"/>
        <v>35.53</v>
      </c>
      <c r="C3570" s="2">
        <f t="shared" si="618"/>
        <v>-1.5227493654236624E-3</v>
      </c>
      <c r="D3570" s="2">
        <f t="shared" si="619"/>
        <v>-3.283505339904277E-3</v>
      </c>
      <c r="E3570" s="1">
        <f t="shared" si="620"/>
        <v>9558.4179179901366</v>
      </c>
      <c r="F3570" s="1">
        <v>0</v>
      </c>
      <c r="G3570" s="2">
        <f t="shared" si="621"/>
        <v>-60.908862221954209</v>
      </c>
      <c r="H3570" s="2">
        <f t="shared" si="621"/>
        <v>-131.49756233108093</v>
      </c>
      <c r="I3570" s="2">
        <f t="shared" si="622"/>
        <v>-117.61818942279716</v>
      </c>
      <c r="J3570" s="2">
        <f t="shared" si="623"/>
        <v>-251.24262317069119</v>
      </c>
      <c r="K3570">
        <f t="shared" si="624"/>
        <v>-55.791524259762291</v>
      </c>
      <c r="L3570">
        <f t="shared" si="625"/>
        <v>-119.74506083961025</v>
      </c>
      <c r="M3570">
        <f t="shared" si="626"/>
        <v>0.91780294108065907</v>
      </c>
      <c r="N3570">
        <f t="shared" si="626"/>
        <v>0</v>
      </c>
    </row>
    <row r="3571" spans="1:14" x14ac:dyDescent="0.2">
      <c r="A3571">
        <f t="shared" si="616"/>
        <v>3554</v>
      </c>
      <c r="B3571">
        <f t="shared" si="617"/>
        <v>35.54</v>
      </c>
      <c r="C3571" s="2">
        <f t="shared" si="618"/>
        <v>-1.5592724251042977E-3</v>
      </c>
      <c r="D3571" s="2">
        <f t="shared" si="619"/>
        <v>-3.367569656736472E-3</v>
      </c>
      <c r="E3571" s="1">
        <f t="shared" si="620"/>
        <v>9823.2661420029781</v>
      </c>
      <c r="F3571" s="1">
        <v>0</v>
      </c>
      <c r="G3571" s="2">
        <f t="shared" si="621"/>
        <v>-62.369384925122787</v>
      </c>
      <c r="H3571" s="2">
        <f t="shared" si="621"/>
        <v>-134.86433643029977</v>
      </c>
      <c r="I3571" s="2">
        <f t="shared" si="622"/>
        <v>-122.03415518204424</v>
      </c>
      <c r="J3571" s="2">
        <f t="shared" si="623"/>
        <v>-261.09574681530961</v>
      </c>
      <c r="K3571">
        <f t="shared" si="624"/>
        <v>-58.70892846512244</v>
      </c>
      <c r="L3571">
        <f t="shared" si="625"/>
        <v>-126.23141038500982</v>
      </c>
      <c r="M3571">
        <f t="shared" si="626"/>
        <v>0.95584179179901374</v>
      </c>
      <c r="N3571">
        <f t="shared" si="626"/>
        <v>0</v>
      </c>
    </row>
    <row r="3572" spans="1:14" x14ac:dyDescent="0.2">
      <c r="A3572">
        <f t="shared" si="616"/>
        <v>3555</v>
      </c>
      <c r="B3572">
        <f t="shared" si="617"/>
        <v>35.550000000000004</v>
      </c>
      <c r="C3572" s="2">
        <f t="shared" si="618"/>
        <v>-1.5768599857877061E-3</v>
      </c>
      <c r="D3572" s="2">
        <f t="shared" si="619"/>
        <v>-3.4107861652107512E-3</v>
      </c>
      <c r="E3572" s="1">
        <f t="shared" si="620"/>
        <v>9969.372649400877</v>
      </c>
      <c r="F3572" s="1">
        <v>0</v>
      </c>
      <c r="G3572" s="2">
        <f t="shared" si="621"/>
        <v>-63.072502708079831</v>
      </c>
      <c r="H3572" s="2">
        <f t="shared" si="621"/>
        <v>-136.59524016918755</v>
      </c>
      <c r="I3572" s="2">
        <f t="shared" si="622"/>
        <v>-124.9659163342189</v>
      </c>
      <c r="J3572" s="2">
        <f t="shared" si="623"/>
        <v>-267.77810503044878</v>
      </c>
      <c r="K3572">
        <f t="shared" si="624"/>
        <v>-60.911087011938776</v>
      </c>
      <c r="L3572">
        <f t="shared" si="625"/>
        <v>-131.18286486126124</v>
      </c>
      <c r="M3572">
        <f t="shared" si="626"/>
        <v>0.98232661420029788</v>
      </c>
      <c r="N3572">
        <f t="shared" si="626"/>
        <v>0</v>
      </c>
    </row>
    <row r="3573" spans="1:14" x14ac:dyDescent="0.2">
      <c r="A3573">
        <f t="shared" si="616"/>
        <v>3556</v>
      </c>
      <c r="B3573">
        <f t="shared" si="617"/>
        <v>35.56</v>
      </c>
      <c r="C3573" s="2">
        <f t="shared" si="618"/>
        <v>-1.5753268188229864E-3</v>
      </c>
      <c r="D3573" s="2">
        <f t="shared" si="619"/>
        <v>-3.4126767521967072E-3</v>
      </c>
      <c r="E3573" s="1">
        <f t="shared" si="620"/>
        <v>9994.9713333463278</v>
      </c>
      <c r="F3573" s="1">
        <v>0</v>
      </c>
      <c r="G3573" s="2">
        <f t="shared" si="621"/>
        <v>-63.010812089127185</v>
      </c>
      <c r="H3573" s="2">
        <f t="shared" si="621"/>
        <v>-136.67112354676132</v>
      </c>
      <c r="I3573" s="2">
        <f t="shared" si="622"/>
        <v>-126.3801584372883</v>
      </c>
      <c r="J3573" s="2">
        <f t="shared" si="623"/>
        <v>-271.21235965537932</v>
      </c>
      <c r="K3573">
        <f t="shared" si="624"/>
        <v>-62.372409083221029</v>
      </c>
      <c r="L3573">
        <f t="shared" si="625"/>
        <v>-134.54123610861799</v>
      </c>
      <c r="M3573">
        <f t="shared" si="626"/>
        <v>0.99693726494008772</v>
      </c>
      <c r="N3573">
        <f t="shared" si="626"/>
        <v>0</v>
      </c>
    </row>
    <row r="3574" spans="1:14" x14ac:dyDescent="0.2">
      <c r="A3574">
        <f t="shared" si="616"/>
        <v>3557</v>
      </c>
      <c r="B3574">
        <f t="shared" si="617"/>
        <v>35.57</v>
      </c>
      <c r="C3574" s="2">
        <f t="shared" si="618"/>
        <v>-1.5547192872381239E-3</v>
      </c>
      <c r="D3574" s="2">
        <f t="shared" si="619"/>
        <v>-3.3732635951129715E-3</v>
      </c>
      <c r="E3574" s="1">
        <f t="shared" si="620"/>
        <v>9899.7527619631383</v>
      </c>
      <c r="F3574" s="1">
        <v>0</v>
      </c>
      <c r="G3574" s="2">
        <f t="shared" si="621"/>
        <v>-62.186173020663261</v>
      </c>
      <c r="H3574" s="2">
        <f t="shared" si="621"/>
        <v>-135.09287218802766</v>
      </c>
      <c r="I3574" s="2">
        <f t="shared" si="622"/>
        <v>-126.26196630893456</v>
      </c>
      <c r="J3574" s="2">
        <f t="shared" si="623"/>
        <v>-271.36052523570021</v>
      </c>
      <c r="K3574">
        <f t="shared" si="624"/>
        <v>-63.076296154936664</v>
      </c>
      <c r="L3574">
        <f t="shared" si="625"/>
        <v>-136.26765304767255</v>
      </c>
      <c r="M3574">
        <f t="shared" si="626"/>
        <v>0.99949713333463286</v>
      </c>
      <c r="N3574">
        <f t="shared" si="626"/>
        <v>0</v>
      </c>
    </row>
    <row r="3575" spans="1:14" x14ac:dyDescent="0.2">
      <c r="A3575">
        <f t="shared" si="616"/>
        <v>3558</v>
      </c>
      <c r="B3575">
        <f t="shared" si="617"/>
        <v>35.58</v>
      </c>
      <c r="C3575" s="2">
        <f t="shared" si="618"/>
        <v>-1.5153145454919346E-3</v>
      </c>
      <c r="D3575" s="2">
        <f t="shared" si="619"/>
        <v>-3.2930685058170047E-3</v>
      </c>
      <c r="E3575" s="1">
        <f t="shared" si="620"/>
        <v>9684.8679186874506</v>
      </c>
      <c r="F3575" s="1">
        <v>0</v>
      </c>
      <c r="G3575" s="2">
        <f t="shared" si="621"/>
        <v>-60.609676804714937</v>
      </c>
      <c r="H3575" s="2">
        <f t="shared" si="621"/>
        <v>-131.88138110297504</v>
      </c>
      <c r="I3575" s="2">
        <f t="shared" si="622"/>
        <v>-124.61498549762297</v>
      </c>
      <c r="J3575" s="2">
        <f t="shared" si="623"/>
        <v>-268.22439773195032</v>
      </c>
      <c r="K3575">
        <f t="shared" si="624"/>
        <v>-63.015333416711719</v>
      </c>
      <c r="L3575">
        <f t="shared" si="625"/>
        <v>-136.34301662897528</v>
      </c>
      <c r="M3575">
        <f t="shared" si="626"/>
        <v>0.98997527619631387</v>
      </c>
      <c r="N3575">
        <f t="shared" si="626"/>
        <v>0</v>
      </c>
    </row>
    <row r="3576" spans="1:14" x14ac:dyDescent="0.2">
      <c r="A3576">
        <f t="shared" si="616"/>
        <v>3559</v>
      </c>
      <c r="B3576">
        <f t="shared" si="617"/>
        <v>35.590000000000003</v>
      </c>
      <c r="C3576" s="2">
        <f t="shared" si="618"/>
        <v>-1.4576169479839131E-3</v>
      </c>
      <c r="D3576" s="2">
        <f t="shared" si="619"/>
        <v>-3.1731062326143225E-3</v>
      </c>
      <c r="E3576" s="1">
        <f t="shared" si="620"/>
        <v>9352.9142894059805</v>
      </c>
      <c r="F3576" s="1">
        <v>0</v>
      </c>
      <c r="G3576" s="2">
        <f t="shared" si="621"/>
        <v>-58.301502362449199</v>
      </c>
      <c r="H3576" s="2">
        <f t="shared" si="621"/>
        <v>-127.07728648005772</v>
      </c>
      <c r="I3576" s="2">
        <f t="shared" si="622"/>
        <v>-121.46135911270459</v>
      </c>
      <c r="J3576" s="2">
        <f t="shared" si="623"/>
        <v>-261.84550190106779</v>
      </c>
      <c r="K3576">
        <f t="shared" si="624"/>
        <v>-62.191369958386645</v>
      </c>
      <c r="L3576">
        <f t="shared" si="625"/>
        <v>-134.76821542101007</v>
      </c>
      <c r="M3576">
        <f t="shared" si="626"/>
        <v>0.96848679186874509</v>
      </c>
      <c r="N3576">
        <f t="shared" si="626"/>
        <v>0</v>
      </c>
    </row>
    <row r="3577" spans="1:14" x14ac:dyDescent="0.2">
      <c r="A3577">
        <f t="shared" si="616"/>
        <v>3560</v>
      </c>
      <c r="B3577">
        <f t="shared" si="617"/>
        <v>35.6</v>
      </c>
      <c r="C3577" s="2">
        <f t="shared" si="618"/>
        <v>-1.3823517118098914E-3</v>
      </c>
      <c r="D3577" s="2">
        <f t="shared" si="619"/>
        <v>-3.0148718047079089E-3</v>
      </c>
      <c r="E3577" s="1">
        <f t="shared" si="620"/>
        <v>8907.9044645553222</v>
      </c>
      <c r="F3577" s="1">
        <v>0</v>
      </c>
      <c r="G3577" s="2">
        <f t="shared" si="621"/>
        <v>-55.290662678114465</v>
      </c>
      <c r="H3577" s="2">
        <f t="shared" si="621"/>
        <v>-120.74045889059312</v>
      </c>
      <c r="I3577" s="2">
        <f t="shared" si="622"/>
        <v>-116.8414409416949</v>
      </c>
      <c r="J3577" s="2">
        <f t="shared" si="623"/>
        <v>-252.30455825297844</v>
      </c>
      <c r="K3577">
        <f t="shared" si="624"/>
        <v>-60.615486834639832</v>
      </c>
      <c r="L3577">
        <f t="shared" si="625"/>
        <v>-131.56409936238532</v>
      </c>
      <c r="M3577">
        <f t="shared" si="626"/>
        <v>0.93529142894059814</v>
      </c>
      <c r="N3577">
        <f t="shared" si="626"/>
        <v>0</v>
      </c>
    </row>
    <row r="3578" spans="1:14" x14ac:dyDescent="0.2">
      <c r="A3578">
        <f t="shared" si="616"/>
        <v>3561</v>
      </c>
      <c r="B3578">
        <f t="shared" si="617"/>
        <v>35.61</v>
      </c>
      <c r="C3578" s="2">
        <f t="shared" si="618"/>
        <v>-1.2904559124325571E-3</v>
      </c>
      <c r="D3578" s="2">
        <f t="shared" si="619"/>
        <v>-2.820322075407969E-3</v>
      </c>
      <c r="E3578" s="1">
        <f t="shared" si="620"/>
        <v>8355.2176357152002</v>
      </c>
      <c r="F3578" s="1">
        <v>0</v>
      </c>
      <c r="G3578" s="2">
        <f t="shared" si="621"/>
        <v>-51.614644565051258</v>
      </c>
      <c r="H3578" s="2">
        <f t="shared" si="621"/>
        <v>-112.94926416393643</v>
      </c>
      <c r="I3578" s="2">
        <f t="shared" si="622"/>
        <v>-110.81328848777063</v>
      </c>
      <c r="J3578" s="2">
        <f t="shared" si="623"/>
        <v>-239.72047629302452</v>
      </c>
      <c r="K3578">
        <f t="shared" si="624"/>
        <v>-58.307853476263844</v>
      </c>
      <c r="L3578">
        <f t="shared" si="625"/>
        <v>-126.77121212908808</v>
      </c>
      <c r="M3578">
        <f t="shared" si="626"/>
        <v>0.89079044645553229</v>
      </c>
      <c r="N3578">
        <f t="shared" si="626"/>
        <v>0</v>
      </c>
    </row>
    <row r="3579" spans="1:14" x14ac:dyDescent="0.2">
      <c r="A3579">
        <f t="shared" si="616"/>
        <v>3562</v>
      </c>
      <c r="B3579">
        <f t="shared" si="617"/>
        <v>35.619999999999997</v>
      </c>
      <c r="C3579" s="2">
        <f t="shared" si="618"/>
        <v>-1.1830669231483707E-3</v>
      </c>
      <c r="D3579" s="2">
        <f t="shared" si="619"/>
        <v>-2.5918516905033208E-3</v>
      </c>
      <c r="E3579" s="1">
        <f t="shared" si="620"/>
        <v>7701.5345729933115</v>
      </c>
      <c r="F3579" s="1">
        <v>0</v>
      </c>
      <c r="G3579" s="2">
        <f t="shared" si="621"/>
        <v>-47.318946189844773</v>
      </c>
      <c r="H3579" s="2">
        <f t="shared" si="621"/>
        <v>-103.79960099992003</v>
      </c>
      <c r="I3579" s="2">
        <f t="shared" si="622"/>
        <v>-103.45194222009314</v>
      </c>
      <c r="J3579" s="2">
        <f t="shared" si="623"/>
        <v>-224.24888648595964</v>
      </c>
      <c r="K3579">
        <f t="shared" si="624"/>
        <v>-55.297474266676851</v>
      </c>
      <c r="L3579">
        <f t="shared" si="625"/>
        <v>-120.44928548603961</v>
      </c>
      <c r="M3579">
        <f t="shared" si="626"/>
        <v>0.83552176357152008</v>
      </c>
      <c r="N3579">
        <f t="shared" si="626"/>
        <v>0</v>
      </c>
    </row>
    <row r="3580" spans="1:14" x14ac:dyDescent="0.2">
      <c r="A3580">
        <f t="shared" si="616"/>
        <v>3563</v>
      </c>
      <c r="B3580">
        <f t="shared" si="617"/>
        <v>35.630000000000003</v>
      </c>
      <c r="C3580" s="2">
        <f t="shared" si="618"/>
        <v>-1.0615084400871534E-3</v>
      </c>
      <c r="D3580" s="2">
        <f t="shared" si="619"/>
        <v>-2.3322637755119292E-3</v>
      </c>
      <c r="E3580" s="1">
        <f t="shared" si="620"/>
        <v>6954.756869186831</v>
      </c>
      <c r="F3580" s="1">
        <v>0</v>
      </c>
      <c r="G3580" s="2">
        <f t="shared" si="621"/>
        <v>-42.456518024802946</v>
      </c>
      <c r="H3580" s="2">
        <f t="shared" si="621"/>
        <v>-93.403727080945131</v>
      </c>
      <c r="I3580" s="2">
        <f t="shared" si="622"/>
        <v>-94.84849991165558</v>
      </c>
      <c r="J3580" s="2">
        <f t="shared" si="623"/>
        <v>-206.08022894964623</v>
      </c>
      <c r="K3580">
        <f t="shared" si="624"/>
        <v>-51.621828429553304</v>
      </c>
      <c r="L3580">
        <f t="shared" si="625"/>
        <v>-112.6765018687011</v>
      </c>
      <c r="M3580">
        <f t="shared" si="626"/>
        <v>0.77015345729933116</v>
      </c>
      <c r="N3580">
        <f t="shared" si="626"/>
        <v>0</v>
      </c>
    </row>
    <row r="3581" spans="1:14" x14ac:dyDescent="0.2">
      <c r="A3581">
        <f t="shared" si="616"/>
        <v>3564</v>
      </c>
      <c r="B3581">
        <f t="shared" si="617"/>
        <v>35.64</v>
      </c>
      <c r="C3581" s="2">
        <f t="shared" si="618"/>
        <v>-9.2727426360500887E-4</v>
      </c>
      <c r="D3581" s="2">
        <f t="shared" si="619"/>
        <v>-2.0447356992662948E-3</v>
      </c>
      <c r="E3581" s="1">
        <f t="shared" si="620"/>
        <v>6123.9114268756202</v>
      </c>
      <c r="F3581" s="1">
        <v>0</v>
      </c>
      <c r="G3581" s="2">
        <f t="shared" si="621"/>
        <v>-37.087114063832573</v>
      </c>
      <c r="H3581" s="2">
        <f t="shared" si="621"/>
        <v>-81.888887998726403</v>
      </c>
      <c r="I3581" s="2">
        <f t="shared" si="622"/>
        <v>-85.108997412776134</v>
      </c>
      <c r="J3581" s="2">
        <f t="shared" si="623"/>
        <v>-185.43742223907205</v>
      </c>
      <c r="K3581">
        <f t="shared" si="624"/>
        <v>-47.326407662024877</v>
      </c>
      <c r="L3581">
        <f t="shared" si="625"/>
        <v>-103.54853424034565</v>
      </c>
      <c r="M3581">
        <f t="shared" si="626"/>
        <v>0.69547568691868311</v>
      </c>
      <c r="N3581">
        <f t="shared" si="626"/>
        <v>0</v>
      </c>
    </row>
    <row r="3582" spans="1:14" x14ac:dyDescent="0.2">
      <c r="A3582">
        <f t="shared" si="616"/>
        <v>3565</v>
      </c>
      <c r="B3582">
        <f t="shared" si="617"/>
        <v>35.65</v>
      </c>
      <c r="C3582" s="2">
        <f t="shared" si="618"/>
        <v>-7.8201003397384043E-4</v>
      </c>
      <c r="D3582" s="2">
        <f t="shared" si="619"/>
        <v>-1.7327803306801022E-3</v>
      </c>
      <c r="E3582" s="1">
        <f t="shared" si="620"/>
        <v>5219.0413429930741</v>
      </c>
      <c r="F3582" s="1">
        <v>0</v>
      </c>
      <c r="G3582" s="2">
        <f t="shared" si="621"/>
        <v>-31.27656121839447</v>
      </c>
      <c r="H3582" s="2">
        <f t="shared" si="621"/>
        <v>-69.395765689199209</v>
      </c>
      <c r="I3582" s="2">
        <f t="shared" si="622"/>
        <v>-74.353109543251364</v>
      </c>
      <c r="J3582" s="2">
        <f t="shared" si="623"/>
        <v>-162.57314064920843</v>
      </c>
      <c r="K3582">
        <f t="shared" si="624"/>
        <v>-42.46415718216933</v>
      </c>
      <c r="L3582">
        <f t="shared" si="625"/>
        <v>-93.177374960009217</v>
      </c>
      <c r="M3582">
        <f t="shared" si="626"/>
        <v>0.61239114268756201</v>
      </c>
      <c r="N3582">
        <f t="shared" si="626"/>
        <v>0</v>
      </c>
    </row>
    <row r="3583" spans="1:14" x14ac:dyDescent="0.2">
      <c r="A3583">
        <f t="shared" si="616"/>
        <v>3566</v>
      </c>
      <c r="B3583">
        <f t="shared" si="617"/>
        <v>35.660000000000004</v>
      </c>
      <c r="C3583" s="2">
        <f t="shared" si="618"/>
        <v>-6.274931439053126E-4</v>
      </c>
      <c r="D3583" s="2">
        <f t="shared" si="619"/>
        <v>-1.4002032598688808E-3</v>
      </c>
      <c r="E3583" s="1">
        <f t="shared" si="620"/>
        <v>4251.0845098355485</v>
      </c>
      <c r="F3583" s="1">
        <v>0</v>
      </c>
      <c r="G3583" s="2">
        <f t="shared" si="621"/>
        <v>-25.09595579549897</v>
      </c>
      <c r="H3583" s="2">
        <f t="shared" si="621"/>
        <v>-56.07676524479534</v>
      </c>
      <c r="I3583" s="2">
        <f t="shared" si="622"/>
        <v>-62.712686954366411</v>
      </c>
      <c r="J3583" s="2">
        <f t="shared" si="623"/>
        <v>-137.76673318737252</v>
      </c>
      <c r="K3583">
        <f t="shared" si="624"/>
        <v>-37.094827024568133</v>
      </c>
      <c r="L3583">
        <f t="shared" si="625"/>
        <v>-81.689967942577184</v>
      </c>
      <c r="M3583">
        <f t="shared" si="626"/>
        <v>0.52190413429930749</v>
      </c>
      <c r="N3583">
        <f t="shared" si="626"/>
        <v>0</v>
      </c>
    </row>
    <row r="3584" spans="1:14" x14ac:dyDescent="0.2">
      <c r="A3584">
        <f t="shared" si="616"/>
        <v>3567</v>
      </c>
      <c r="B3584">
        <f t="shared" si="617"/>
        <v>35.67</v>
      </c>
      <c r="C3584" s="2">
        <f t="shared" si="618"/>
        <v>-4.6561107237676414E-4</v>
      </c>
      <c r="D3584" s="2">
        <f t="shared" si="619"/>
        <v>-1.0510565034041327E-3</v>
      </c>
      <c r="E3584" s="1">
        <f t="shared" si="620"/>
        <v>3231.741399968535</v>
      </c>
      <c r="F3584" s="1">
        <v>0</v>
      </c>
      <c r="G3584" s="2">
        <f t="shared" si="621"/>
        <v>-18.620796836781118</v>
      </c>
      <c r="H3584" s="2">
        <f t="shared" si="621"/>
        <v>-42.094160919934296</v>
      </c>
      <c r="I3584" s="2">
        <f t="shared" si="622"/>
        <v>-50.330146787277435</v>
      </c>
      <c r="J3584" s="2">
        <f t="shared" si="623"/>
        <v>-111.32082168514326</v>
      </c>
      <c r="K3584">
        <f t="shared" si="624"/>
        <v>-31.284241499512763</v>
      </c>
      <c r="L3584">
        <f t="shared" si="625"/>
        <v>-69.226660765208962</v>
      </c>
      <c r="M3584">
        <f t="shared" si="626"/>
        <v>0.42510845098355488</v>
      </c>
      <c r="N3584">
        <f t="shared" si="626"/>
        <v>0</v>
      </c>
    </row>
    <row r="3585" spans="1:14" x14ac:dyDescent="0.2">
      <c r="A3585">
        <f t="shared" si="616"/>
        <v>3568</v>
      </c>
      <c r="B3585">
        <f t="shared" si="617"/>
        <v>35.68</v>
      </c>
      <c r="C3585" s="2">
        <f t="shared" si="618"/>
        <v>-2.9833840318714132E-4</v>
      </c>
      <c r="D3585" s="2">
        <f t="shared" si="619"/>
        <v>-6.8958925578141829E-4</v>
      </c>
      <c r="E3585" s="1">
        <f t="shared" si="620"/>
        <v>2173.3336331996029</v>
      </c>
      <c r="F3585" s="1">
        <v>0</v>
      </c>
      <c r="G3585" s="2">
        <f t="shared" si="621"/>
        <v>-11.930066856003785</v>
      </c>
      <c r="H3585" s="2">
        <f t="shared" si="621"/>
        <v>-27.61812383969086</v>
      </c>
      <c r="I3585" s="2">
        <f t="shared" si="622"/>
        <v>-37.356736712926676</v>
      </c>
      <c r="J3585" s="2">
        <f t="shared" si="623"/>
        <v>-83.557619384405982</v>
      </c>
      <c r="K3585">
        <f t="shared" si="624"/>
        <v>-25.103495716926037</v>
      </c>
      <c r="L3585">
        <f t="shared" si="625"/>
        <v>-55.939495544715122</v>
      </c>
      <c r="M3585">
        <f t="shared" si="626"/>
        <v>0.32317413999685352</v>
      </c>
      <c r="N3585">
        <f t="shared" si="626"/>
        <v>0</v>
      </c>
    </row>
    <row r="3586" spans="1:14" x14ac:dyDescent="0.2">
      <c r="A3586">
        <f t="shared" si="616"/>
        <v>3569</v>
      </c>
      <c r="B3586">
        <f t="shared" si="617"/>
        <v>35.69</v>
      </c>
      <c r="C3586" s="2">
        <f t="shared" si="618"/>
        <v>-1.2771280743445422E-4</v>
      </c>
      <c r="D3586" s="2">
        <f t="shared" si="619"/>
        <v>-3.2019628466870497E-4</v>
      </c>
      <c r="E3586" s="1">
        <f t="shared" si="620"/>
        <v>1088.6550352582799</v>
      </c>
      <c r="F3586" s="1">
        <v>0</v>
      </c>
      <c r="G3586" s="2">
        <f t="shared" si="621"/>
        <v>-5.1052711427577533</v>
      </c>
      <c r="H3586" s="2">
        <f t="shared" si="621"/>
        <v>-12.8246553427823</v>
      </c>
      <c r="I3586" s="2">
        <f t="shared" si="622"/>
        <v>-23.950693459437726</v>
      </c>
      <c r="J3586" s="2">
        <f t="shared" si="623"/>
        <v>-54.815014695178618</v>
      </c>
      <c r="K3586">
        <f t="shared" si="624"/>
        <v>-18.628088953360013</v>
      </c>
      <c r="L3586">
        <f t="shared" si="625"/>
        <v>-41.990359352396318</v>
      </c>
      <c r="M3586">
        <f t="shared" si="626"/>
        <v>0.21733336331996031</v>
      </c>
      <c r="N3586">
        <f t="shared" si="626"/>
        <v>0</v>
      </c>
    </row>
    <row r="3587" spans="1:14" x14ac:dyDescent="0.2">
      <c r="A3587">
        <f t="shared" si="616"/>
        <v>3570</v>
      </c>
      <c r="B3587">
        <f t="shared" si="617"/>
        <v>35.700000000000003</v>
      </c>
      <c r="C3587" s="2">
        <f t="shared" si="618"/>
        <v>4.4189718516911083E-5</v>
      </c>
      <c r="D3587" s="2">
        <f t="shared" si="619"/>
        <v>5.263540425519876E-5</v>
      </c>
      <c r="E3587" s="1">
        <f t="shared" si="620"/>
        <v>-9.1830114682690613</v>
      </c>
      <c r="F3587" s="1">
        <v>0</v>
      </c>
      <c r="G3587" s="2">
        <f t="shared" si="621"/>
        <v>1.7705527049171943</v>
      </c>
      <c r="H3587" s="2">
        <f t="shared" si="621"/>
        <v>2.1065489788370364</v>
      </c>
      <c r="I3587" s="2">
        <f t="shared" si="622"/>
        <v>-10.275318197576153</v>
      </c>
      <c r="J3587" s="2">
        <f t="shared" si="623"/>
        <v>-25.442467643985573</v>
      </c>
      <c r="K3587">
        <f t="shared" si="624"/>
        <v>-11.93700539896752</v>
      </c>
      <c r="L3587">
        <f t="shared" si="625"/>
        <v>-27.549016622822609</v>
      </c>
      <c r="M3587">
        <f t="shared" si="626"/>
        <v>0.10886550352582799</v>
      </c>
      <c r="N3587">
        <f t="shared" si="626"/>
        <v>0</v>
      </c>
    </row>
    <row r="3588" spans="1:14" x14ac:dyDescent="0.2">
      <c r="A3588">
        <f t="shared" si="616"/>
        <v>3571</v>
      </c>
      <c r="B3588">
        <f t="shared" si="617"/>
        <v>35.71</v>
      </c>
      <c r="C3588" s="2">
        <f t="shared" si="618"/>
        <v>2.1528005916866854E-4</v>
      </c>
      <c r="D3588" s="2">
        <f t="shared" si="619"/>
        <v>4.2438098640034468E-4</v>
      </c>
      <c r="E3588" s="1">
        <f t="shared" si="620"/>
        <v>-1106.9100557501345</v>
      </c>
      <c r="F3588" s="1">
        <v>0</v>
      </c>
      <c r="G3588" s="2">
        <f t="shared" si="621"/>
        <v>8.6138430027038826</v>
      </c>
      <c r="H3588" s="2">
        <f t="shared" si="621"/>
        <v>16.994278653965541</v>
      </c>
      <c r="I3588" s="2">
        <f t="shared" si="622"/>
        <v>3.5030078518521255</v>
      </c>
      <c r="J3588" s="2">
        <f t="shared" si="623"/>
        <v>4.2032312232514419</v>
      </c>
      <c r="K3588">
        <f t="shared" si="624"/>
        <v>-5.1117534519985837</v>
      </c>
      <c r="L3588">
        <f t="shared" si="625"/>
        <v>-12.791047430714098</v>
      </c>
      <c r="M3588">
        <f t="shared" si="626"/>
        <v>-9.1830114682690616E-4</v>
      </c>
      <c r="N3588">
        <f t="shared" si="626"/>
        <v>0</v>
      </c>
    </row>
    <row r="3589" spans="1:14" x14ac:dyDescent="0.2">
      <c r="A3589">
        <f t="shared" si="616"/>
        <v>3572</v>
      </c>
      <c r="B3589">
        <f t="shared" si="617"/>
        <v>35.72</v>
      </c>
      <c r="C3589" s="2">
        <f t="shared" si="618"/>
        <v>3.8348132450895115E-4</v>
      </c>
      <c r="D3589" s="2">
        <f t="shared" si="619"/>
        <v>7.9053266199889324E-4</v>
      </c>
      <c r="E3589" s="1">
        <f t="shared" si="620"/>
        <v>-2191.2569881366085</v>
      </c>
      <c r="F3589" s="1">
        <v>0</v>
      </c>
      <c r="G3589" s="2">
        <f t="shared" si="621"/>
        <v>15.341527732739486</v>
      </c>
      <c r="H3589" s="2">
        <f t="shared" si="621"/>
        <v>31.658004715940201</v>
      </c>
      <c r="I3589" s="2">
        <f t="shared" si="622"/>
        <v>17.216843514750192</v>
      </c>
      <c r="J3589" s="2">
        <f t="shared" si="623"/>
        <v>33.762288077519067</v>
      </c>
      <c r="K3589">
        <f t="shared" si="624"/>
        <v>1.7646247764356924</v>
      </c>
      <c r="L3589">
        <f t="shared" si="625"/>
        <v>2.1042833615788643</v>
      </c>
      <c r="M3589">
        <f t="shared" si="626"/>
        <v>-0.11069100557501345</v>
      </c>
      <c r="N3589">
        <f t="shared" si="626"/>
        <v>0</v>
      </c>
    </row>
    <row r="3590" spans="1:14" x14ac:dyDescent="0.2">
      <c r="A3590">
        <f t="shared" si="616"/>
        <v>3573</v>
      </c>
      <c r="B3590">
        <f t="shared" si="617"/>
        <v>35.730000000000004</v>
      </c>
      <c r="C3590" s="2">
        <f t="shared" si="618"/>
        <v>5.4675402600868174E-4</v>
      </c>
      <c r="D3590" s="2">
        <f t="shared" si="619"/>
        <v>1.1466542603164025E-3</v>
      </c>
      <c r="E3590" s="1">
        <f t="shared" si="620"/>
        <v>-3249.1164353481759</v>
      </c>
      <c r="F3590" s="1">
        <v>0</v>
      </c>
      <c r="G3590" s="2">
        <f t="shared" si="621"/>
        <v>21.872031542795721</v>
      </c>
      <c r="H3590" s="2">
        <f t="shared" si="621"/>
        <v>45.920066498108483</v>
      </c>
      <c r="I3590" s="2">
        <f t="shared" si="622"/>
        <v>30.699718972398983</v>
      </c>
      <c r="J3590" s="2">
        <f t="shared" si="623"/>
        <v>62.876266756170516</v>
      </c>
      <c r="K3590">
        <f t="shared" si="624"/>
        <v>8.6085617307896012</v>
      </c>
      <c r="L3590">
        <f t="shared" si="625"/>
        <v>16.956200258062033</v>
      </c>
      <c r="M3590">
        <f t="shared" si="626"/>
        <v>-0.21912569881366087</v>
      </c>
      <c r="N3590">
        <f t="shared" si="626"/>
        <v>0</v>
      </c>
    </row>
    <row r="3591" spans="1:14" x14ac:dyDescent="0.2">
      <c r="A3591">
        <f t="shared" si="616"/>
        <v>3574</v>
      </c>
      <c r="B3591">
        <f t="shared" si="617"/>
        <v>35.74</v>
      </c>
      <c r="C3591" s="2">
        <f t="shared" si="618"/>
        <v>7.0312077910085274E-4</v>
      </c>
      <c r="D3591" s="2">
        <f t="shared" si="619"/>
        <v>1.4884349433728324E-3</v>
      </c>
      <c r="E3591" s="1">
        <f t="shared" si="620"/>
        <v>-4267.701199634118</v>
      </c>
      <c r="F3591" s="1">
        <v>0</v>
      </c>
      <c r="G3591" s="2">
        <f t="shared" si="621"/>
        <v>28.12626379665225</v>
      </c>
      <c r="H3591" s="2">
        <f t="shared" si="621"/>
        <v>59.607822370463992</v>
      </c>
      <c r="I3591" s="2">
        <f t="shared" si="622"/>
        <v>43.788153668163673</v>
      </c>
      <c r="J3591" s="2">
        <f t="shared" si="623"/>
        <v>91.192430614435253</v>
      </c>
      <c r="K3591">
        <f t="shared" si="624"/>
        <v>15.336978227976605</v>
      </c>
      <c r="L3591">
        <f t="shared" si="625"/>
        <v>31.58460824397126</v>
      </c>
      <c r="M3591">
        <f t="shared" si="626"/>
        <v>-0.32491164353481761</v>
      </c>
      <c r="N3591">
        <f t="shared" si="626"/>
        <v>0</v>
      </c>
    </row>
    <row r="3592" spans="1:14" x14ac:dyDescent="0.2">
      <c r="A3592">
        <f t="shared" si="616"/>
        <v>3575</v>
      </c>
      <c r="B3592">
        <f t="shared" si="617"/>
        <v>35.75</v>
      </c>
      <c r="C3592" s="2">
        <f t="shared" si="618"/>
        <v>8.5069023315824193E-4</v>
      </c>
      <c r="D3592" s="2">
        <f t="shared" si="619"/>
        <v>1.8117413593891636E-3</v>
      </c>
      <c r="E3592" s="1">
        <f t="shared" si="620"/>
        <v>-5234.6988279182106</v>
      </c>
      <c r="F3592" s="1">
        <v>0</v>
      </c>
      <c r="G3592" s="2">
        <f t="shared" si="621"/>
        <v>34.028575716859997</v>
      </c>
      <c r="H3592" s="2">
        <f t="shared" si="621"/>
        <v>72.555738394778103</v>
      </c>
      <c r="I3592" s="2">
        <f t="shared" si="622"/>
        <v>56.323636374722234</v>
      </c>
      <c r="J3592" s="2">
        <f t="shared" si="623"/>
        <v>118.36801272198181</v>
      </c>
      <c r="K3592">
        <f t="shared" si="624"/>
        <v>21.868290537898822</v>
      </c>
      <c r="L3592">
        <f t="shared" si="625"/>
        <v>45.812274327203717</v>
      </c>
      <c r="M3592">
        <f t="shared" si="626"/>
        <v>-0.4267701199634118</v>
      </c>
      <c r="N3592">
        <f t="shared" si="626"/>
        <v>0</v>
      </c>
    </row>
    <row r="3593" spans="1:14" x14ac:dyDescent="0.2">
      <c r="A3593">
        <f t="shared" si="616"/>
        <v>3576</v>
      </c>
      <c r="B3593">
        <f t="shared" si="617"/>
        <v>35.76</v>
      </c>
      <c r="C3593" s="2">
        <f t="shared" si="618"/>
        <v>9.8767993951078817E-4</v>
      </c>
      <c r="D3593" s="2">
        <f t="shared" si="619"/>
        <v>2.1126676152190128E-3</v>
      </c>
      <c r="E3593" s="1">
        <f t="shared" si="620"/>
        <v>-6138.42044231809</v>
      </c>
      <c r="F3593" s="1">
        <v>0</v>
      </c>
      <c r="G3593" s="2">
        <f t="shared" si="621"/>
        <v>39.507675042216967</v>
      </c>
      <c r="H3593" s="2">
        <f t="shared" si="621"/>
        <v>84.60738963816263</v>
      </c>
      <c r="I3593" s="2">
        <f t="shared" si="622"/>
        <v>68.154543456424761</v>
      </c>
      <c r="J3593" s="2">
        <f t="shared" si="623"/>
        <v>144.07436273752523</v>
      </c>
      <c r="K3593">
        <f t="shared" si="624"/>
        <v>28.123398531415969</v>
      </c>
      <c r="L3593">
        <f t="shared" si="625"/>
        <v>59.466973099362605</v>
      </c>
      <c r="M3593">
        <f t="shared" si="626"/>
        <v>-0.52346988279182105</v>
      </c>
      <c r="N3593">
        <f t="shared" si="626"/>
        <v>0</v>
      </c>
    </row>
    <row r="3594" spans="1:14" x14ac:dyDescent="0.2">
      <c r="A3594">
        <f t="shared" si="616"/>
        <v>3577</v>
      </c>
      <c r="B3594">
        <f t="shared" si="617"/>
        <v>35.770000000000003</v>
      </c>
      <c r="C3594" s="2">
        <f t="shared" si="618"/>
        <v>1.112437881069854E-3</v>
      </c>
      <c r="D3594" s="2">
        <f t="shared" si="619"/>
        <v>2.3875824636945785E-3</v>
      </c>
      <c r="E3594" s="1">
        <f t="shared" si="620"/>
        <v>-6967.9420330108833</v>
      </c>
      <c r="F3594" s="1">
        <v>0</v>
      </c>
      <c r="G3594" s="2">
        <f t="shared" si="621"/>
        <v>44.497487143409579</v>
      </c>
      <c r="H3594" s="2">
        <f t="shared" si="621"/>
        <v>95.617349953028636</v>
      </c>
      <c r="I3594" s="2">
        <f t="shared" si="622"/>
        <v>79.137972123440747</v>
      </c>
      <c r="J3594" s="2">
        <f t="shared" si="623"/>
        <v>168.00092030938362</v>
      </c>
      <c r="K3594">
        <f t="shared" si="624"/>
        <v>34.026642935799359</v>
      </c>
      <c r="L3594">
        <f t="shared" si="625"/>
        <v>72.38357035635498</v>
      </c>
      <c r="M3594">
        <f t="shared" si="626"/>
        <v>-0.61384204423180899</v>
      </c>
      <c r="N3594">
        <f t="shared" si="626"/>
        <v>0</v>
      </c>
    </row>
    <row r="3595" spans="1:14" x14ac:dyDescent="0.2">
      <c r="A3595">
        <f t="shared" si="616"/>
        <v>3578</v>
      </c>
      <c r="B3595">
        <f t="shared" si="617"/>
        <v>35.78</v>
      </c>
      <c r="C3595" s="2">
        <f t="shared" si="618"/>
        <v>1.2234624034937844E-3</v>
      </c>
      <c r="D3595" s="2">
        <f t="shared" si="619"/>
        <v>2.6331731357875977E-3</v>
      </c>
      <c r="E3595" s="1">
        <f t="shared" si="620"/>
        <v>-7713.2365055213413</v>
      </c>
      <c r="F3595" s="1">
        <v>0</v>
      </c>
      <c r="G3595" s="2">
        <f t="shared" si="621"/>
        <v>48.937952195040523</v>
      </c>
      <c r="H3595" s="2">
        <f t="shared" si="621"/>
        <v>105.4529473918456</v>
      </c>
      <c r="I3595" s="2">
        <f t="shared" si="622"/>
        <v>89.141466516987691</v>
      </c>
      <c r="J3595" s="2">
        <f t="shared" si="623"/>
        <v>189.85896697120401</v>
      </c>
      <c r="K3595">
        <f t="shared" si="624"/>
        <v>39.506720118646079</v>
      </c>
      <c r="L3595">
        <f t="shared" si="625"/>
        <v>84.406019579358414</v>
      </c>
      <c r="M3595">
        <f t="shared" si="626"/>
        <v>-0.69679420330108832</v>
      </c>
      <c r="N3595">
        <f t="shared" si="626"/>
        <v>0</v>
      </c>
    </row>
    <row r="3596" spans="1:14" x14ac:dyDescent="0.2">
      <c r="A3596">
        <f t="shared" si="616"/>
        <v>3579</v>
      </c>
      <c r="B3596">
        <f t="shared" si="617"/>
        <v>35.79</v>
      </c>
      <c r="C3596" s="2">
        <f t="shared" si="618"/>
        <v>1.3194203073380983E-3</v>
      </c>
      <c r="D3596" s="2">
        <f t="shared" si="619"/>
        <v>2.846485288345565E-3</v>
      </c>
      <c r="E3596" s="1">
        <f t="shared" si="620"/>
        <v>-8365.2948862790636</v>
      </c>
      <c r="F3596" s="1">
        <v>0</v>
      </c>
      <c r="G3596" s="2">
        <f t="shared" si="621"/>
        <v>52.775748782691899</v>
      </c>
      <c r="H3596" s="2">
        <f t="shared" si="621"/>
        <v>113.99586406140573</v>
      </c>
      <c r="I3596" s="2">
        <f t="shared" si="622"/>
        <v>98.04461577542277</v>
      </c>
      <c r="J3596" s="2">
        <f t="shared" si="623"/>
        <v>209.38511120394338</v>
      </c>
      <c r="K3596">
        <f t="shared" si="624"/>
        <v>44.497543342178737</v>
      </c>
      <c r="L3596">
        <f t="shared" si="625"/>
        <v>95.389247142537656</v>
      </c>
      <c r="M3596">
        <f t="shared" si="626"/>
        <v>-0.77132365055213414</v>
      </c>
      <c r="N3596">
        <f t="shared" si="626"/>
        <v>0</v>
      </c>
    </row>
    <row r="3597" spans="1:14" x14ac:dyDescent="0.2">
      <c r="A3597">
        <f t="shared" si="616"/>
        <v>3580</v>
      </c>
      <c r="B3597">
        <f t="shared" si="617"/>
        <v>35.800000000000004</v>
      </c>
      <c r="C3597" s="2">
        <f t="shared" si="618"/>
        <v>1.3991628830468587E-3</v>
      </c>
      <c r="D3597" s="2">
        <f t="shared" si="619"/>
        <v>3.024958585414655E-3</v>
      </c>
      <c r="E3597" s="1">
        <f t="shared" si="620"/>
        <v>-8916.2352213253489</v>
      </c>
      <c r="F3597" s="1">
        <v>0</v>
      </c>
      <c r="G3597" s="2">
        <f t="shared" si="621"/>
        <v>55.964935220260166</v>
      </c>
      <c r="H3597" s="2">
        <f t="shared" si="621"/>
        <v>121.14356111357627</v>
      </c>
      <c r="I3597" s="2">
        <f t="shared" si="622"/>
        <v>105.7405047933503</v>
      </c>
      <c r="J3597" s="2">
        <f t="shared" si="623"/>
        <v>226.34446458473849</v>
      </c>
      <c r="K3597">
        <f t="shared" si="624"/>
        <v>48.939040084462228</v>
      </c>
      <c r="L3597">
        <f t="shared" si="625"/>
        <v>105.20090347116222</v>
      </c>
      <c r="M3597">
        <f t="shared" si="626"/>
        <v>-0.83652948862790644</v>
      </c>
      <c r="N3597">
        <f t="shared" si="626"/>
        <v>0</v>
      </c>
    </row>
    <row r="3598" spans="1:14" x14ac:dyDescent="0.2">
      <c r="A3598">
        <f t="shared" si="616"/>
        <v>3581</v>
      </c>
      <c r="B3598">
        <f t="shared" si="617"/>
        <v>35.81</v>
      </c>
      <c r="C3598" s="2">
        <f t="shared" si="618"/>
        <v>1.4617396956868246E-3</v>
      </c>
      <c r="D3598" s="2">
        <f t="shared" si="619"/>
        <v>3.1664574842299844E-3</v>
      </c>
      <c r="E3598" s="1">
        <f t="shared" si="620"/>
        <v>-9359.3978518256172</v>
      </c>
      <c r="F3598" s="1">
        <v>0</v>
      </c>
      <c r="G3598" s="2">
        <f t="shared" si="621"/>
        <v>58.467500854649039</v>
      </c>
      <c r="H3598" s="2">
        <f t="shared" si="621"/>
        <v>126.81051169480192</v>
      </c>
      <c r="I3598" s="2">
        <f t="shared" si="622"/>
        <v>112.13700018113754</v>
      </c>
      <c r="J3598" s="2">
        <f t="shared" si="623"/>
        <v>240.53347070104138</v>
      </c>
      <c r="K3598">
        <f t="shared" si="624"/>
        <v>52.777875804355965</v>
      </c>
      <c r="L3598">
        <f t="shared" si="625"/>
        <v>113.72295900623946</v>
      </c>
      <c r="M3598">
        <f t="shared" si="626"/>
        <v>-0.89162352213253493</v>
      </c>
      <c r="N3598">
        <f t="shared" si="626"/>
        <v>0</v>
      </c>
    </row>
    <row r="3599" spans="1:14" x14ac:dyDescent="0.2">
      <c r="A3599">
        <f t="shared" si="616"/>
        <v>3582</v>
      </c>
      <c r="B3599">
        <f t="shared" si="617"/>
        <v>35.82</v>
      </c>
      <c r="C3599" s="2">
        <f t="shared" si="618"/>
        <v>1.5064099536985906E-3</v>
      </c>
      <c r="D3599" s="2">
        <f t="shared" si="619"/>
        <v>3.2692968551970422E-3</v>
      </c>
      <c r="E3599" s="1">
        <f t="shared" si="620"/>
        <v>-9689.4259147245011</v>
      </c>
      <c r="F3599" s="1">
        <v>0</v>
      </c>
      <c r="G3599" s="2">
        <f t="shared" si="621"/>
        <v>60.253820729845565</v>
      </c>
      <c r="H3599" s="2">
        <f t="shared" si="621"/>
        <v>130.92922700911376</v>
      </c>
      <c r="I3599" s="2">
        <f t="shared" si="622"/>
        <v>117.15785593851666</v>
      </c>
      <c r="J3599" s="2">
        <f t="shared" si="623"/>
        <v>251.7823527287099</v>
      </c>
      <c r="K3599">
        <f t="shared" si="624"/>
        <v>55.968095423488535</v>
      </c>
      <c r="L3599">
        <f t="shared" si="625"/>
        <v>120.85312571959614</v>
      </c>
      <c r="M3599">
        <f t="shared" si="626"/>
        <v>-0.93593978518256171</v>
      </c>
      <c r="N3599">
        <f t="shared" si="626"/>
        <v>0</v>
      </c>
    </row>
    <row r="3600" spans="1:14" x14ac:dyDescent="0.2">
      <c r="A3600">
        <f t="shared" si="616"/>
        <v>3583</v>
      </c>
      <c r="B3600">
        <f t="shared" si="617"/>
        <v>35.83</v>
      </c>
      <c r="C3600" s="2">
        <f t="shared" si="618"/>
        <v>1.5326513253067079E-3</v>
      </c>
      <c r="D3600" s="2">
        <f t="shared" si="619"/>
        <v>3.3322621278989296E-3</v>
      </c>
      <c r="E3600" s="1">
        <f t="shared" si="620"/>
        <v>-9902.3300954546812</v>
      </c>
      <c r="F3600" s="1">
        <v>0</v>
      </c>
      <c r="G3600" s="2">
        <f t="shared" si="621"/>
        <v>61.303008157137739</v>
      </c>
      <c r="H3600" s="2">
        <f t="shared" si="621"/>
        <v>133.45106316081791</v>
      </c>
      <c r="I3600" s="2">
        <f t="shared" si="622"/>
        <v>120.74362554890712</v>
      </c>
      <c r="J3600" s="2">
        <f t="shared" si="623"/>
        <v>259.95715020441475</v>
      </c>
      <c r="K3600">
        <f t="shared" si="624"/>
        <v>58.471674800296931</v>
      </c>
      <c r="L3600">
        <f t="shared" si="625"/>
        <v>126.50608704359682</v>
      </c>
      <c r="M3600">
        <f t="shared" si="626"/>
        <v>-0.96894259147245021</v>
      </c>
      <c r="N3600">
        <f t="shared" si="626"/>
        <v>0</v>
      </c>
    </row>
    <row r="3601" spans="1:14" x14ac:dyDescent="0.2">
      <c r="A3601">
        <f t="shared" si="616"/>
        <v>3584</v>
      </c>
      <c r="B3601">
        <f t="shared" si="617"/>
        <v>35.840000000000003</v>
      </c>
      <c r="C3601" s="2">
        <f t="shared" si="618"/>
        <v>1.5401660972374314E-3</v>
      </c>
      <c r="D3601" s="2">
        <f t="shared" si="619"/>
        <v>3.3546237215821874E-3</v>
      </c>
      <c r="E3601" s="1">
        <f t="shared" si="620"/>
        <v>-9995.5368499900706</v>
      </c>
      <c r="F3601" s="1">
        <v>0</v>
      </c>
      <c r="G3601" s="2">
        <f t="shared" si="621"/>
        <v>61.60316097850643</v>
      </c>
      <c r="H3601" s="2">
        <f t="shared" si="621"/>
        <v>134.34679910293178</v>
      </c>
      <c r="I3601" s="2">
        <f t="shared" si="622"/>
        <v>122.85236955409358</v>
      </c>
      <c r="J3601" s="2">
        <f t="shared" si="623"/>
        <v>264.96132050958141</v>
      </c>
      <c r="K3601">
        <f t="shared" si="624"/>
        <v>60.258975566041684</v>
      </c>
      <c r="L3601">
        <f t="shared" si="625"/>
        <v>130.61452140664963</v>
      </c>
      <c r="M3601">
        <f t="shared" si="626"/>
        <v>-0.99023300954546822</v>
      </c>
      <c r="N3601">
        <f t="shared" si="626"/>
        <v>0</v>
      </c>
    </row>
    <row r="3602" spans="1:14" x14ac:dyDescent="0.2">
      <c r="A3602">
        <f t="shared" si="616"/>
        <v>3585</v>
      </c>
      <c r="B3602">
        <f t="shared" si="617"/>
        <v>35.85</v>
      </c>
      <c r="C3602" s="2">
        <f t="shared" si="618"/>
        <v>1.5288846026620816E-3</v>
      </c>
      <c r="D3602" s="2">
        <f t="shared" si="619"/>
        <v>3.3361455878944822E-3</v>
      </c>
      <c r="E3602" s="1">
        <f t="shared" si="620"/>
        <v>-9967.9195133422945</v>
      </c>
      <c r="F3602" s="1">
        <v>0</v>
      </c>
      <c r="G3602" s="2">
        <f t="shared" si="621"/>
        <v>61.151498600993193</v>
      </c>
      <c r="H3602" s="2">
        <f t="shared" si="621"/>
        <v>133.60697879356826</v>
      </c>
      <c r="I3602" s="2">
        <f t="shared" si="622"/>
        <v>123.4601501533911</v>
      </c>
      <c r="J3602" s="2">
        <f t="shared" si="623"/>
        <v>266.73688586466471</v>
      </c>
      <c r="K3602">
        <f t="shared" si="624"/>
        <v>61.309097867398897</v>
      </c>
      <c r="L3602">
        <f t="shared" si="625"/>
        <v>133.12990707109645</v>
      </c>
      <c r="M3602">
        <f t="shared" si="626"/>
        <v>-0.9995536849990071</v>
      </c>
      <c r="N3602">
        <f t="shared" si="626"/>
        <v>0</v>
      </c>
    </row>
    <row r="3603" spans="1:14" x14ac:dyDescent="0.2">
      <c r="A3603">
        <f t="shared" si="616"/>
        <v>3586</v>
      </c>
      <c r="B3603">
        <f t="shared" si="617"/>
        <v>35.86</v>
      </c>
      <c r="C3603" s="2">
        <f t="shared" si="618"/>
        <v>1.4989658784247898E-3</v>
      </c>
      <c r="D3603" s="2">
        <f t="shared" si="619"/>
        <v>3.2770877650304029E-3</v>
      </c>
      <c r="E3603" s="1">
        <f t="shared" si="620"/>
        <v>-9819.8119184662555</v>
      </c>
      <c r="F3603" s="1">
        <v>0</v>
      </c>
      <c r="G3603" s="2">
        <f t="shared" si="621"/>
        <v>59.954388205457512</v>
      </c>
      <c r="H3603" s="2">
        <f t="shared" si="621"/>
        <v>131.24201352120619</v>
      </c>
      <c r="I3603" s="2">
        <f t="shared" si="622"/>
        <v>122.56130695727981</v>
      </c>
      <c r="J3603" s="2">
        <f t="shared" si="623"/>
        <v>265.26511214484941</v>
      </c>
      <c r="K3603">
        <f t="shared" si="624"/>
        <v>61.610126800488068</v>
      </c>
      <c r="L3603">
        <f t="shared" si="625"/>
        <v>134.02309862364322</v>
      </c>
      <c r="M3603">
        <f t="shared" si="626"/>
        <v>-0.99679195133422949</v>
      </c>
      <c r="N3603">
        <f t="shared" si="626"/>
        <v>0</v>
      </c>
    </row>
    <row r="3604" spans="1:14" x14ac:dyDescent="0.2">
      <c r="A3604">
        <f t="shared" si="616"/>
        <v>3587</v>
      </c>
      <c r="B3604">
        <f t="shared" si="617"/>
        <v>35.869999999999997</v>
      </c>
      <c r="C3604" s="2">
        <f t="shared" si="618"/>
        <v>1.4507955452238983E-3</v>
      </c>
      <c r="D3604" s="2">
        <f t="shared" si="619"/>
        <v>3.1782029150223823E-3</v>
      </c>
      <c r="E3604" s="1">
        <f t="shared" si="620"/>
        <v>-9553.0043609524</v>
      </c>
      <c r="F3604" s="1">
        <v>0</v>
      </c>
      <c r="G3604" s="2">
        <f t="shared" si="621"/>
        <v>58.027259877525957</v>
      </c>
      <c r="H3604" s="2">
        <f t="shared" si="621"/>
        <v>127.28204326649683</v>
      </c>
      <c r="I3604" s="2">
        <f t="shared" si="622"/>
        <v>120.16851068134592</v>
      </c>
      <c r="J3604" s="2">
        <f t="shared" si="623"/>
        <v>260.56671150448716</v>
      </c>
      <c r="K3604">
        <f t="shared" si="624"/>
        <v>61.159269611973336</v>
      </c>
      <c r="L3604">
        <f t="shared" si="625"/>
        <v>133.28466823799033</v>
      </c>
      <c r="M3604">
        <f t="shared" si="626"/>
        <v>-0.98198119184662558</v>
      </c>
      <c r="N3604">
        <f t="shared" si="626"/>
        <v>0</v>
      </c>
    </row>
    <row r="3605" spans="1:14" x14ac:dyDescent="0.2">
      <c r="A3605">
        <f t="shared" si="616"/>
        <v>3588</v>
      </c>
      <c r="B3605">
        <f t="shared" si="617"/>
        <v>35.880000000000003</v>
      </c>
      <c r="C3605" s="2">
        <f t="shared" si="618"/>
        <v>1.3849809380892459E-3</v>
      </c>
      <c r="D3605" s="2">
        <f t="shared" si="619"/>
        <v>3.0407268888134097E-3</v>
      </c>
      <c r="E3605" s="1">
        <f t="shared" si="620"/>
        <v>-9170.7219582848265</v>
      </c>
      <c r="F3605" s="1">
        <v>0</v>
      </c>
      <c r="G3605" s="2">
        <f t="shared" si="621"/>
        <v>55.394411755408079</v>
      </c>
      <c r="H3605" s="2">
        <f t="shared" si="621"/>
        <v>121.77655888774586</v>
      </c>
      <c r="I3605" s="2">
        <f t="shared" si="622"/>
        <v>116.31259426002899</v>
      </c>
      <c r="J3605" s="2">
        <f t="shared" si="623"/>
        <v>252.70156656897194</v>
      </c>
      <c r="K3605">
        <f t="shared" si="624"/>
        <v>59.962882068525666</v>
      </c>
      <c r="L3605">
        <f t="shared" si="625"/>
        <v>130.92500768122608</v>
      </c>
      <c r="M3605">
        <f t="shared" si="626"/>
        <v>-0.95530043609524007</v>
      </c>
      <c r="N3605">
        <f t="shared" si="626"/>
        <v>0</v>
      </c>
    </row>
    <row r="3606" spans="1:14" x14ac:dyDescent="0.2">
      <c r="A3606">
        <f t="shared" si="616"/>
        <v>3589</v>
      </c>
      <c r="B3606">
        <f t="shared" si="617"/>
        <v>35.89</v>
      </c>
      <c r="C3606" s="2">
        <f t="shared" si="618"/>
        <v>1.3023435478250554E-3</v>
      </c>
      <c r="D3606" s="2">
        <f t="shared" si="619"/>
        <v>2.8663634360840962E-3</v>
      </c>
      <c r="E3606" s="1">
        <f t="shared" si="620"/>
        <v>-8677.58566525274</v>
      </c>
      <c r="F3606" s="1">
        <v>0</v>
      </c>
      <c r="G3606" s="2">
        <f t="shared" si="621"/>
        <v>52.088707622296717</v>
      </c>
      <c r="H3606" s="2">
        <f t="shared" si="621"/>
        <v>114.79378981412727</v>
      </c>
      <c r="I3606" s="2">
        <f t="shared" si="622"/>
        <v>111.04216355851111</v>
      </c>
      <c r="J3606" s="2">
        <f t="shared" si="623"/>
        <v>241.76797974942102</v>
      </c>
      <c r="K3606">
        <f t="shared" si="624"/>
        <v>58.036383740385908</v>
      </c>
      <c r="L3606">
        <f t="shared" si="625"/>
        <v>126.97418993529375</v>
      </c>
      <c r="M3606">
        <f t="shared" si="626"/>
        <v>-0.91707219582848265</v>
      </c>
      <c r="N3606">
        <f t="shared" si="626"/>
        <v>0</v>
      </c>
    </row>
    <row r="3607" spans="1:14" x14ac:dyDescent="0.2">
      <c r="A3607">
        <f t="shared" si="616"/>
        <v>3590</v>
      </c>
      <c r="B3607">
        <f t="shared" si="617"/>
        <v>35.9</v>
      </c>
      <c r="C3607" s="2">
        <f t="shared" si="618"/>
        <v>1.2039088666665823E-3</v>
      </c>
      <c r="D3607" s="2">
        <f t="shared" si="619"/>
        <v>2.6572632477032316E-3</v>
      </c>
      <c r="E3607" s="1">
        <f t="shared" si="620"/>
        <v>-8079.5564167546454</v>
      </c>
      <c r="F3607" s="1">
        <v>0</v>
      </c>
      <c r="G3607" s="2">
        <f t="shared" si="621"/>
        <v>48.151170674138157</v>
      </c>
      <c r="H3607" s="2">
        <f t="shared" si="621"/>
        <v>106.41986476996763</v>
      </c>
      <c r="I3607" s="2">
        <f t="shared" si="622"/>
        <v>104.42299253239503</v>
      </c>
      <c r="J3607" s="2">
        <f t="shared" si="623"/>
        <v>227.90145698729455</v>
      </c>
      <c r="K3607">
        <f t="shared" si="624"/>
        <v>55.404063291731596</v>
      </c>
      <c r="L3607">
        <f t="shared" si="625"/>
        <v>121.48159221732692</v>
      </c>
      <c r="M3607">
        <f t="shared" si="626"/>
        <v>-0.86775856652527406</v>
      </c>
      <c r="N3607">
        <f t="shared" si="626"/>
        <v>0</v>
      </c>
    </row>
    <row r="3608" spans="1:14" x14ac:dyDescent="0.2">
      <c r="A3608">
        <f t="shared" si="616"/>
        <v>3591</v>
      </c>
      <c r="B3608">
        <f t="shared" si="617"/>
        <v>35.910000000000004</v>
      </c>
      <c r="C3608" s="2">
        <f t="shared" si="618"/>
        <v>1.0908937628336527E-3</v>
      </c>
      <c r="D3608" s="2">
        <f t="shared" si="619"/>
        <v>2.4159975872702724E-3</v>
      </c>
      <c r="E3608" s="1">
        <f t="shared" si="620"/>
        <v>-7383.8630731834473</v>
      </c>
      <c r="F3608" s="1">
        <v>0</v>
      </c>
      <c r="G3608" s="2">
        <f t="shared" si="621"/>
        <v>43.630478450876467</v>
      </c>
      <c r="H3608" s="2">
        <f t="shared" si="621"/>
        <v>96.757755800725121</v>
      </c>
      <c r="I3608" s="2">
        <f t="shared" si="622"/>
        <v>96.537210296259644</v>
      </c>
      <c r="J3608" s="2">
        <f t="shared" si="623"/>
        <v>211.27304087332556</v>
      </c>
      <c r="K3608">
        <f t="shared" si="624"/>
        <v>52.098776203707715</v>
      </c>
      <c r="L3608">
        <f t="shared" si="625"/>
        <v>114.51528507260043</v>
      </c>
      <c r="M3608">
        <f t="shared" si="626"/>
        <v>-0.80795564167546463</v>
      </c>
      <c r="N3608">
        <f t="shared" si="626"/>
        <v>0</v>
      </c>
    </row>
    <row r="3609" spans="1:14" x14ac:dyDescent="0.2">
      <c r="A3609">
        <f t="shared" ref="A3609:A3672" si="627">A3608+1</f>
        <v>3592</v>
      </c>
      <c r="B3609">
        <f t="shared" si="617"/>
        <v>35.92</v>
      </c>
      <c r="C3609" s="2">
        <f t="shared" si="618"/>
        <v>9.6469153857528056E-4</v>
      </c>
      <c r="D3609" s="2">
        <f t="shared" si="619"/>
        <v>2.145526833690238E-3</v>
      </c>
      <c r="E3609" s="1">
        <f t="shared" si="620"/>
        <v>-6598.9150393820219</v>
      </c>
      <c r="F3609" s="1">
        <v>0</v>
      </c>
      <c r="G3609" s="2">
        <f t="shared" si="621"/>
        <v>38.582365115628129</v>
      </c>
      <c r="H3609" s="2">
        <f t="shared" si="621"/>
        <v>85.926018493337935</v>
      </c>
      <c r="I3609" s="2">
        <f t="shared" si="622"/>
        <v>87.482290082134895</v>
      </c>
      <c r="J3609" s="2">
        <f t="shared" si="623"/>
        <v>192.08721353962883</v>
      </c>
      <c r="K3609">
        <f t="shared" si="624"/>
        <v>48.161538659188423</v>
      </c>
      <c r="L3609">
        <f t="shared" si="625"/>
        <v>106.1611950462909</v>
      </c>
      <c r="M3609">
        <f t="shared" si="626"/>
        <v>-0.73838630731834476</v>
      </c>
      <c r="N3609">
        <f t="shared" si="626"/>
        <v>0</v>
      </c>
    </row>
    <row r="3610" spans="1:14" x14ac:dyDescent="0.2">
      <c r="A3610">
        <f t="shared" si="627"/>
        <v>3593</v>
      </c>
      <c r="B3610">
        <f t="shared" si="617"/>
        <v>35.93</v>
      </c>
      <c r="C3610" s="2">
        <f t="shared" si="618"/>
        <v>8.2685485432480493E-4</v>
      </c>
      <c r="D3610" s="2">
        <f t="shared" si="619"/>
        <v>1.8491643182743708E-3</v>
      </c>
      <c r="E3610" s="1">
        <f t="shared" si="620"/>
        <v>-5734.2006133999821</v>
      </c>
      <c r="F3610" s="1">
        <v>0</v>
      </c>
      <c r="G3610" s="2">
        <f t="shared" si="621"/>
        <v>33.068938387154205</v>
      </c>
      <c r="H3610" s="2">
        <f t="shared" si="621"/>
        <v>74.057343748718907</v>
      </c>
      <c r="I3610" s="2">
        <f t="shared" si="622"/>
        <v>77.369852466908156</v>
      </c>
      <c r="J3610" s="2">
        <f t="shared" si="623"/>
        <v>170.57939492961557</v>
      </c>
      <c r="K3610">
        <f t="shared" si="624"/>
        <v>43.641022575815747</v>
      </c>
      <c r="L3610">
        <f t="shared" si="625"/>
        <v>96.522051180896668</v>
      </c>
      <c r="M3610">
        <f t="shared" si="626"/>
        <v>-0.65989150393820217</v>
      </c>
      <c r="N3610">
        <f t="shared" si="626"/>
        <v>0</v>
      </c>
    </row>
    <row r="3611" spans="1:14" x14ac:dyDescent="0.2">
      <c r="A3611">
        <f t="shared" si="627"/>
        <v>3594</v>
      </c>
      <c r="B3611">
        <f t="shared" si="617"/>
        <v>35.94</v>
      </c>
      <c r="C3611" s="2">
        <f t="shared" si="618"/>
        <v>6.7907672738555058E-4</v>
      </c>
      <c r="D3611" s="2">
        <f t="shared" si="619"/>
        <v>1.5305358967492748E-3</v>
      </c>
      <c r="E3611" s="1">
        <f t="shared" si="620"/>
        <v>-4800.1722938103476</v>
      </c>
      <c r="F3611" s="1">
        <v>0</v>
      </c>
      <c r="G3611" s="2">
        <f t="shared" si="621"/>
        <v>27.157919462912364</v>
      </c>
      <c r="H3611" s="2">
        <f t="shared" si="621"/>
        <v>61.296938742513959</v>
      </c>
      <c r="I3611" s="2">
        <f t="shared" si="622"/>
        <v>66.324297494646672</v>
      </c>
      <c r="J3611" s="2">
        <f t="shared" si="623"/>
        <v>147.01306694439506</v>
      </c>
      <c r="K3611">
        <f t="shared" si="624"/>
        <v>38.592957970394309</v>
      </c>
      <c r="L3611">
        <f t="shared" si="625"/>
        <v>85.716128201881105</v>
      </c>
      <c r="M3611">
        <f t="shared" si="626"/>
        <v>-0.57342006133999823</v>
      </c>
      <c r="N3611">
        <f t="shared" si="626"/>
        <v>0</v>
      </c>
    </row>
    <row r="3612" spans="1:14" x14ac:dyDescent="0.2">
      <c r="A3612">
        <f t="shared" si="627"/>
        <v>3595</v>
      </c>
      <c r="B3612">
        <f t="shared" si="617"/>
        <v>35.950000000000003</v>
      </c>
      <c r="C3612" s="2">
        <f t="shared" si="618"/>
        <v>5.2316983683090045E-4</v>
      </c>
      <c r="D3612" s="2">
        <f t="shared" si="619"/>
        <v>1.1935357480954241E-3</v>
      </c>
      <c r="E3612" s="1">
        <f t="shared" si="620"/>
        <v>-3808.1204319501726</v>
      </c>
      <c r="F3612" s="1">
        <v>0</v>
      </c>
      <c r="G3612" s="2">
        <f t="shared" si="621"/>
        <v>20.921815200413178</v>
      </c>
      <c r="H3612" s="2">
        <f t="shared" si="621"/>
        <v>47.800756774283869</v>
      </c>
      <c r="I3612" s="2">
        <f t="shared" si="622"/>
        <v>54.4812823886244</v>
      </c>
      <c r="J3612" s="2">
        <f t="shared" si="623"/>
        <v>121.67655848751464</v>
      </c>
      <c r="K3612">
        <f t="shared" si="624"/>
        <v>33.079449958830189</v>
      </c>
      <c r="L3612">
        <f t="shared" si="625"/>
        <v>73.875801713230771</v>
      </c>
      <c r="M3612">
        <f t="shared" si="626"/>
        <v>-0.4800172293810348</v>
      </c>
      <c r="N3612">
        <f t="shared" si="626"/>
        <v>0</v>
      </c>
    </row>
    <row r="3613" spans="1:14" x14ac:dyDescent="0.2">
      <c r="A3613">
        <f t="shared" si="627"/>
        <v>3596</v>
      </c>
      <c r="B3613">
        <f t="shared" si="617"/>
        <v>35.96</v>
      </c>
      <c r="C3613" s="2">
        <f t="shared" si="618"/>
        <v>3.6104438674889824E-4</v>
      </c>
      <c r="D3613" s="2">
        <f t="shared" si="619"/>
        <v>8.4227893770011907E-4</v>
      </c>
      <c r="E3613" s="1">
        <f t="shared" si="620"/>
        <v>-2770.0367563714144</v>
      </c>
      <c r="F3613" s="1">
        <v>0</v>
      </c>
      <c r="G3613" s="2">
        <f t="shared" si="621"/>
        <v>14.437032642335602</v>
      </c>
      <c r="H3613" s="2">
        <f t="shared" si="621"/>
        <v>33.733597530067811</v>
      </c>
      <c r="I3613" s="2">
        <f t="shared" si="622"/>
        <v>41.986063413462297</v>
      </c>
      <c r="J3613" s="2">
        <f t="shared" si="623"/>
        <v>94.879530527495845</v>
      </c>
      <c r="K3613">
        <f t="shared" si="624"/>
        <v>27.168218727931677</v>
      </c>
      <c r="L3613">
        <f t="shared" si="625"/>
        <v>61.145932997428034</v>
      </c>
      <c r="M3613">
        <f t="shared" si="626"/>
        <v>-0.38081204319501727</v>
      </c>
      <c r="N3613">
        <f t="shared" si="626"/>
        <v>0</v>
      </c>
    </row>
    <row r="3614" spans="1:14" x14ac:dyDescent="0.2">
      <c r="A3614">
        <f t="shared" si="627"/>
        <v>3597</v>
      </c>
      <c r="B3614">
        <f t="shared" si="617"/>
        <v>35.97</v>
      </c>
      <c r="C3614" s="2">
        <f t="shared" si="618"/>
        <v>1.9468479734309003E-4</v>
      </c>
      <c r="D3614" s="2">
        <f t="shared" si="619"/>
        <v>4.8105132134983132E-4</v>
      </c>
      <c r="E3614" s="1">
        <f t="shared" si="620"/>
        <v>-1698.4694191689671</v>
      </c>
      <c r="F3614" s="1">
        <v>0</v>
      </c>
      <c r="G3614" s="2">
        <f t="shared" si="621"/>
        <v>7.7829466659979456</v>
      </c>
      <c r="H3614" s="2">
        <f t="shared" si="621"/>
        <v>19.267100846803359</v>
      </c>
      <c r="I3614" s="2">
        <f t="shared" si="622"/>
        <v>28.991722087693947</v>
      </c>
      <c r="J3614" s="2">
        <f t="shared" si="623"/>
        <v>66.949203920153423</v>
      </c>
      <c r="K3614">
        <f t="shared" si="624"/>
        <v>20.93177174605886</v>
      </c>
      <c r="L3614">
        <f t="shared" si="625"/>
        <v>47.682103073350063</v>
      </c>
      <c r="M3614">
        <f t="shared" si="626"/>
        <v>-0.27700367563714146</v>
      </c>
      <c r="N3614">
        <f t="shared" si="626"/>
        <v>0</v>
      </c>
    </row>
    <row r="3615" spans="1:14" x14ac:dyDescent="0.2">
      <c r="A3615">
        <f t="shared" si="627"/>
        <v>3598</v>
      </c>
      <c r="B3615">
        <f t="shared" si="617"/>
        <v>35.980000000000004</v>
      </c>
      <c r="C3615" s="2">
        <f t="shared" si="618"/>
        <v>2.6125507508695033E-5</v>
      </c>
      <c r="D3615" s="2">
        <f t="shared" si="619"/>
        <v>1.1425739863119488E-4</v>
      </c>
      <c r="E3615" s="1">
        <f t="shared" si="620"/>
        <v>-606.37131637939433</v>
      </c>
      <c r="F3615" s="1">
        <v>0</v>
      </c>
      <c r="G3615" s="2">
        <f t="shared" si="621"/>
        <v>1.0409321019513338</v>
      </c>
      <c r="H3615" s="2">
        <f t="shared" si="621"/>
        <v>4.5776583504387176</v>
      </c>
      <c r="I3615" s="2">
        <f t="shared" si="622"/>
        <v>15.657297341444488</v>
      </c>
      <c r="J3615" s="2">
        <f t="shared" si="623"/>
        <v>38.226375836380434</v>
      </c>
      <c r="K3615">
        <f t="shared" si="624"/>
        <v>14.446518297576258</v>
      </c>
      <c r="L3615">
        <f t="shared" si="625"/>
        <v>33.648717485941717</v>
      </c>
      <c r="M3615">
        <f t="shared" si="626"/>
        <v>-0.16984694191689673</v>
      </c>
      <c r="N3615">
        <f t="shared" si="626"/>
        <v>0</v>
      </c>
    </row>
    <row r="3616" spans="1:14" x14ac:dyDescent="0.2">
      <c r="A3616">
        <f t="shared" si="627"/>
        <v>3599</v>
      </c>
      <c r="B3616">
        <f t="shared" si="617"/>
        <v>35.99</v>
      </c>
      <c r="C3616" s="2">
        <f t="shared" si="618"/>
        <v>-1.425738168337265E-4</v>
      </c>
      <c r="D3616" s="2">
        <f t="shared" si="619"/>
        <v>-2.5363325102777692E-4</v>
      </c>
      <c r="E3616" s="1">
        <f t="shared" si="620"/>
        <v>493.05648408575183</v>
      </c>
      <c r="F3616" s="1">
        <v>0</v>
      </c>
      <c r="G3616" s="2">
        <f t="shared" si="621"/>
        <v>-5.7066279071391701</v>
      </c>
      <c r="H3616" s="2">
        <f t="shared" si="621"/>
        <v>-10.155731672697808</v>
      </c>
      <c r="I3616" s="2">
        <f t="shared" si="622"/>
        <v>2.1458463459480268</v>
      </c>
      <c r="J3616" s="2">
        <f t="shared" si="623"/>
        <v>9.061273188485341</v>
      </c>
      <c r="K3616">
        <f t="shared" si="624"/>
        <v>7.791837121449257</v>
      </c>
      <c r="L3616">
        <f t="shared" si="625"/>
        <v>19.217004861183149</v>
      </c>
      <c r="M3616">
        <f t="shared" si="626"/>
        <v>-6.0637131637939434E-2</v>
      </c>
      <c r="N3616">
        <f t="shared" si="626"/>
        <v>0</v>
      </c>
    </row>
    <row r="3617" spans="1:14" x14ac:dyDescent="0.2">
      <c r="A3617">
        <f t="shared" si="627"/>
        <v>3600</v>
      </c>
      <c r="B3617">
        <f t="shared" si="617"/>
        <v>36</v>
      </c>
      <c r="C3617" s="2">
        <f t="shared" si="618"/>
        <v>-3.0935336727427236E-4</v>
      </c>
      <c r="D3617" s="2">
        <f t="shared" si="619"/>
        <v>-6.1814029946135002E-4</v>
      </c>
      <c r="E3617" s="1">
        <f t="shared" si="620"/>
        <v>1586.5243143670757</v>
      </c>
      <c r="F3617" s="1">
        <v>0</v>
      </c>
      <c r="G3617" s="2">
        <f t="shared" si="621"/>
        <v>-12.377345252658106</v>
      </c>
      <c r="H3617" s="2">
        <f t="shared" si="621"/>
        <v>-24.753640131504383</v>
      </c>
      <c r="I3617" s="2">
        <f t="shared" si="622"/>
        <v>-11.377542402322412</v>
      </c>
      <c r="J3617" s="2">
        <f t="shared" si="623"/>
        <v>-20.190706591447508</v>
      </c>
      <c r="K3617">
        <f t="shared" si="624"/>
        <v>1.0491084987442689</v>
      </c>
      <c r="L3617">
        <f t="shared" si="625"/>
        <v>4.5629335400568731</v>
      </c>
      <c r="M3617">
        <f t="shared" si="626"/>
        <v>4.9305648408575188E-2</v>
      </c>
      <c r="N3617">
        <f t="shared" si="626"/>
        <v>0</v>
      </c>
    </row>
    <row r="3618" spans="1:14" x14ac:dyDescent="0.2">
      <c r="A3618">
        <f t="shared" si="627"/>
        <v>3601</v>
      </c>
      <c r="B3618">
        <f t="shared" si="617"/>
        <v>36.01</v>
      </c>
      <c r="C3618" s="2">
        <f t="shared" si="618"/>
        <v>-4.7217826551317256E-4</v>
      </c>
      <c r="D3618" s="2">
        <f t="shared" si="619"/>
        <v>-9.748271086993329E-4</v>
      </c>
      <c r="E3618" s="1">
        <f t="shared" si="620"/>
        <v>2660.8145495577078</v>
      </c>
      <c r="F3618" s="1">
        <v>0</v>
      </c>
      <c r="G3618" s="2">
        <f t="shared" si="621"/>
        <v>-18.889829719367654</v>
      </c>
      <c r="H3618" s="2">
        <f t="shared" si="621"/>
        <v>-39.038387308415281</v>
      </c>
      <c r="I3618" s="2">
        <f t="shared" si="622"/>
        <v>-24.747759590363312</v>
      </c>
      <c r="J3618" s="2">
        <f t="shared" si="623"/>
        <v>-49.17331571793963</v>
      </c>
      <c r="K3618">
        <f t="shared" si="624"/>
        <v>-5.6992774395589505</v>
      </c>
      <c r="L3618">
        <f t="shared" si="625"/>
        <v>-10.134928409524347</v>
      </c>
      <c r="M3618">
        <f t="shared" si="626"/>
        <v>0.15865243143670757</v>
      </c>
      <c r="N3618">
        <f t="shared" si="626"/>
        <v>0</v>
      </c>
    </row>
    <row r="3619" spans="1:14" x14ac:dyDescent="0.2">
      <c r="A3619">
        <f t="shared" si="627"/>
        <v>3602</v>
      </c>
      <c r="B3619">
        <f t="shared" si="617"/>
        <v>36.020000000000003</v>
      </c>
      <c r="C3619" s="2">
        <f t="shared" si="618"/>
        <v>-6.2906331948210355E-4</v>
      </c>
      <c r="D3619" s="2">
        <f t="shared" si="619"/>
        <v>-1.3193546173057439E-3</v>
      </c>
      <c r="E3619" s="1">
        <f t="shared" si="620"/>
        <v>3702.9413797635771</v>
      </c>
      <c r="F3619" s="1">
        <v>0</v>
      </c>
      <c r="G3619" s="2">
        <f t="shared" si="621"/>
        <v>-25.164679176720036</v>
      </c>
      <c r="H3619" s="2">
        <f t="shared" si="621"/>
        <v>-52.836200911675462</v>
      </c>
      <c r="I3619" s="2">
        <f t="shared" si="622"/>
        <v>-37.801684760959489</v>
      </c>
      <c r="J3619" s="2">
        <f t="shared" si="623"/>
        <v>-77.533784737079088</v>
      </c>
      <c r="K3619">
        <f t="shared" si="624"/>
        <v>-12.370924129283683</v>
      </c>
      <c r="L3619">
        <f t="shared" si="625"/>
        <v>-24.697583825403623</v>
      </c>
      <c r="M3619">
        <f t="shared" si="626"/>
        <v>0.26608145495577079</v>
      </c>
      <c r="N3619">
        <f t="shared" si="626"/>
        <v>0</v>
      </c>
    </row>
    <row r="3620" spans="1:14" x14ac:dyDescent="0.2">
      <c r="A3620">
        <f t="shared" si="627"/>
        <v>3603</v>
      </c>
      <c r="B3620">
        <f t="shared" si="617"/>
        <v>36.03</v>
      </c>
      <c r="C3620" s="2">
        <f t="shared" si="618"/>
        <v>-7.7809716240387372E-4</v>
      </c>
      <c r="D3620" s="2">
        <f t="shared" si="619"/>
        <v>-1.64753402059288E-3</v>
      </c>
      <c r="E3620" s="1">
        <f t="shared" si="620"/>
        <v>4700.3077800261162</v>
      </c>
      <c r="F3620" s="1">
        <v>0</v>
      </c>
      <c r="G3620" s="2">
        <f t="shared" si="621"/>
        <v>-31.125445079413158</v>
      </c>
      <c r="H3620" s="2">
        <f t="shared" si="621"/>
        <v>-65.979325828886871</v>
      </c>
      <c r="I3620" s="2">
        <f t="shared" si="622"/>
        <v>-50.380170739075666</v>
      </c>
      <c r="J3620" s="2">
        <f t="shared" si="623"/>
        <v>-104.92710721641822</v>
      </c>
      <c r="K3620">
        <f t="shared" si="624"/>
        <v>-18.88443152168615</v>
      </c>
      <c r="L3620">
        <f t="shared" si="625"/>
        <v>-38.94778138753135</v>
      </c>
      <c r="M3620">
        <f t="shared" si="626"/>
        <v>0.37029413797635774</v>
      </c>
      <c r="N3620">
        <f t="shared" si="626"/>
        <v>0</v>
      </c>
    </row>
    <row r="3621" spans="1:14" x14ac:dyDescent="0.2">
      <c r="A3621">
        <f t="shared" si="627"/>
        <v>3604</v>
      </c>
      <c r="B3621">
        <f t="shared" si="617"/>
        <v>36.04</v>
      </c>
      <c r="C3621" s="2">
        <f t="shared" si="618"/>
        <v>-9.1746548180980322E-4</v>
      </c>
      <c r="D3621" s="2">
        <f t="shared" si="619"/>
        <v>-1.9553776059929007E-3</v>
      </c>
      <c r="E3621" s="1">
        <f t="shared" si="620"/>
        <v>5640.8577806964659</v>
      </c>
      <c r="F3621" s="1">
        <v>0</v>
      </c>
      <c r="G3621" s="2">
        <f t="shared" si="621"/>
        <v>-36.699561558665657</v>
      </c>
      <c r="H3621" s="2">
        <f t="shared" si="621"/>
        <v>-78.30806000227625</v>
      </c>
      <c r="I3621" s="2">
        <f t="shared" si="622"/>
        <v>-62.329978718516514</v>
      </c>
      <c r="J3621" s="2">
        <f t="shared" si="623"/>
        <v>-131.02022847506029</v>
      </c>
      <c r="K3621">
        <f t="shared" si="624"/>
        <v>-25.160386381848248</v>
      </c>
      <c r="L3621">
        <f t="shared" si="625"/>
        <v>-52.71216847278405</v>
      </c>
      <c r="M3621">
        <f t="shared" si="626"/>
        <v>0.47003077800261167</v>
      </c>
      <c r="N3621">
        <f t="shared" si="626"/>
        <v>0</v>
      </c>
    </row>
    <row r="3622" spans="1:14" x14ac:dyDescent="0.2">
      <c r="A3622">
        <f t="shared" si="627"/>
        <v>3605</v>
      </c>
      <c r="B3622">
        <f t="shared" si="617"/>
        <v>36.050000000000004</v>
      </c>
      <c r="C3622" s="2">
        <f t="shared" si="618"/>
        <v>-1.0454730566883447E-3</v>
      </c>
      <c r="D3622" s="2">
        <f t="shared" si="619"/>
        <v>-2.2391471274179923E-3</v>
      </c>
      <c r="E3622" s="1">
        <f t="shared" si="620"/>
        <v>6513.2221976342635</v>
      </c>
      <c r="F3622" s="1">
        <v>0</v>
      </c>
      <c r="G3622" s="2">
        <f t="shared" si="621"/>
        <v>-41.819226831953848</v>
      </c>
      <c r="H3622" s="2">
        <f t="shared" si="621"/>
        <v>-89.672691749123743</v>
      </c>
      <c r="I3622" s="2">
        <f t="shared" si="622"/>
        <v>-73.505640522920231</v>
      </c>
      <c r="J3622" s="2">
        <f t="shared" si="623"/>
        <v>-155.49608756766727</v>
      </c>
      <c r="K3622">
        <f t="shared" si="624"/>
        <v>-31.12232791289674</v>
      </c>
      <c r="L3622">
        <f t="shared" si="625"/>
        <v>-65.823395818543531</v>
      </c>
      <c r="M3622">
        <f t="shared" si="626"/>
        <v>0.56408577806964666</v>
      </c>
      <c r="N3622">
        <f t="shared" si="626"/>
        <v>0</v>
      </c>
    </row>
    <row r="3623" spans="1:14" x14ac:dyDescent="0.2">
      <c r="A3623">
        <f t="shared" si="627"/>
        <v>3606</v>
      </c>
      <c r="B3623">
        <f t="shared" si="617"/>
        <v>36.06</v>
      </c>
      <c r="C3623" s="2">
        <f t="shared" si="618"/>
        <v>-1.1605643355080304E-3</v>
      </c>
      <c r="D3623" s="2">
        <f t="shared" si="619"/>
        <v>-2.4953991324512502E-3</v>
      </c>
      <c r="E3623" s="1">
        <f t="shared" si="620"/>
        <v>7306.8560606736455</v>
      </c>
      <c r="F3623" s="1">
        <v>0</v>
      </c>
      <c r="G3623" s="2">
        <f t="shared" si="621"/>
        <v>-46.42222624182272</v>
      </c>
      <c r="H3623" s="2">
        <f t="shared" si="621"/>
        <v>-99.935315052626905</v>
      </c>
      <c r="I3623" s="2">
        <f t="shared" si="622"/>
        <v>-83.771225447704751</v>
      </c>
      <c r="J3623" s="2">
        <f t="shared" si="623"/>
        <v>-178.05746352978269</v>
      </c>
      <c r="K3623">
        <f t="shared" si="624"/>
        <v>-36.697676986118601</v>
      </c>
      <c r="L3623">
        <f t="shared" si="625"/>
        <v>-78.12214847715579</v>
      </c>
      <c r="M3623">
        <f t="shared" si="626"/>
        <v>0.65132221976342641</v>
      </c>
      <c r="N3623">
        <f t="shared" si="626"/>
        <v>0</v>
      </c>
    </row>
    <row r="3624" spans="1:14" x14ac:dyDescent="0.2">
      <c r="A3624">
        <f t="shared" si="627"/>
        <v>3607</v>
      </c>
      <c r="B3624">
        <f t="shared" si="617"/>
        <v>36.07</v>
      </c>
      <c r="C3624" s="2">
        <f t="shared" si="618"/>
        <v>-1.2613423056651387E-3</v>
      </c>
      <c r="D3624" s="2">
        <f t="shared" si="619"/>
        <v>-2.7210266933185225E-3</v>
      </c>
      <c r="E3624" s="1">
        <f t="shared" si="620"/>
        <v>8012.1660791626427</v>
      </c>
      <c r="F3624" s="1">
        <v>0</v>
      </c>
      <c r="G3624" s="2">
        <f t="shared" si="621"/>
        <v>-50.452686946753019</v>
      </c>
      <c r="H3624" s="2">
        <f t="shared" si="621"/>
        <v>-108.97150083453546</v>
      </c>
      <c r="I3624" s="2">
        <f t="shared" si="622"/>
        <v>-93.001990255934103</v>
      </c>
      <c r="J3624" s="2">
        <f t="shared" si="623"/>
        <v>-198.4305792788511</v>
      </c>
      <c r="K3624">
        <f t="shared" si="624"/>
        <v>-41.818617703113723</v>
      </c>
      <c r="L3624">
        <f t="shared" si="625"/>
        <v>-89.459078444315637</v>
      </c>
      <c r="M3624">
        <f t="shared" si="626"/>
        <v>0.73068560606736455</v>
      </c>
      <c r="N3624">
        <f t="shared" si="626"/>
        <v>0</v>
      </c>
    </row>
    <row r="3625" spans="1:14" x14ac:dyDescent="0.2">
      <c r="A3625">
        <f t="shared" si="627"/>
        <v>3608</v>
      </c>
      <c r="B3625">
        <f t="shared" si="617"/>
        <v>36.08</v>
      </c>
      <c r="C3625" s="2">
        <f t="shared" si="618"/>
        <v>-1.3465854257347731E-3</v>
      </c>
      <c r="D3625" s="2">
        <f t="shared" si="619"/>
        <v>-2.9132970363457103E-3</v>
      </c>
      <c r="E3625" s="1">
        <f t="shared" si="620"/>
        <v>8620.6266037777332</v>
      </c>
      <c r="F3625" s="1">
        <v>0</v>
      </c>
      <c r="G3625" s="2">
        <f t="shared" si="621"/>
        <v>-53.861755120264547</v>
      </c>
      <c r="H3625" s="2">
        <f t="shared" si="621"/>
        <v>-116.67180397312065</v>
      </c>
      <c r="I3625" s="2">
        <f t="shared" si="622"/>
        <v>-101.08589232700052</v>
      </c>
      <c r="J3625" s="2">
        <f t="shared" si="623"/>
        <v>-216.36841951659375</v>
      </c>
      <c r="K3625">
        <f t="shared" si="624"/>
        <v>-46.422920598819708</v>
      </c>
      <c r="L3625">
        <f t="shared" si="625"/>
        <v>-99.696615543473101</v>
      </c>
      <c r="M3625">
        <f t="shared" si="626"/>
        <v>0.80121660791626437</v>
      </c>
      <c r="N3625">
        <f t="shared" si="626"/>
        <v>0</v>
      </c>
    </row>
    <row r="3626" spans="1:14" x14ac:dyDescent="0.2">
      <c r="A3626">
        <f t="shared" si="627"/>
        <v>3609</v>
      </c>
      <c r="B3626">
        <f t="shared" si="617"/>
        <v>36.090000000000003</v>
      </c>
      <c r="C3626" s="2">
        <f t="shared" si="618"/>
        <v>-1.4152624155001662E-3</v>
      </c>
      <c r="D3626" s="2">
        <f t="shared" si="619"/>
        <v>-3.0698846144750201E-3</v>
      </c>
      <c r="E3626" s="1">
        <f t="shared" si="620"/>
        <v>9124.8826829025456</v>
      </c>
      <c r="F3626" s="1">
        <v>0</v>
      </c>
      <c r="G3626" s="2">
        <f t="shared" si="621"/>
        <v>-56.608187458334534</v>
      </c>
      <c r="H3626" s="2">
        <f t="shared" si="621"/>
        <v>-122.94308782716062</v>
      </c>
      <c r="I3626" s="2">
        <f t="shared" si="622"/>
        <v>-107.92494762517039</v>
      </c>
      <c r="J3626" s="2">
        <f t="shared" si="623"/>
        <v>-231.65372245810696</v>
      </c>
      <c r="K3626">
        <f t="shared" si="624"/>
        <v>-50.454697506458082</v>
      </c>
      <c r="L3626">
        <f t="shared" si="625"/>
        <v>-108.71063463094633</v>
      </c>
      <c r="M3626">
        <f t="shared" si="626"/>
        <v>0.86206266037777335</v>
      </c>
      <c r="N3626">
        <f t="shared" si="626"/>
        <v>0</v>
      </c>
    </row>
    <row r="3627" spans="1:14" x14ac:dyDescent="0.2">
      <c r="A3627">
        <f t="shared" si="627"/>
        <v>3610</v>
      </c>
      <c r="B3627">
        <f t="shared" si="617"/>
        <v>36.1</v>
      </c>
      <c r="C3627" s="2">
        <f t="shared" si="618"/>
        <v>-1.4665447248120821E-3</v>
      </c>
      <c r="D3627" s="2">
        <f t="shared" si="619"/>
        <v>-3.1888992227921504E-3</v>
      </c>
      <c r="E3627" s="1">
        <f t="shared" si="620"/>
        <v>9518.8389678431395</v>
      </c>
      <c r="F3627" s="1">
        <v>0</v>
      </c>
      <c r="G3627" s="2">
        <f t="shared" si="621"/>
        <v>-58.658849838332955</v>
      </c>
      <c r="H3627" s="2">
        <f t="shared" si="621"/>
        <v>-127.70965024438806</v>
      </c>
      <c r="I3627" s="2">
        <f t="shared" si="622"/>
        <v>-113.43641704514052</v>
      </c>
      <c r="J3627" s="2">
        <f t="shared" si="623"/>
        <v>-244.10160917892424</v>
      </c>
      <c r="K3627">
        <f t="shared" si="624"/>
        <v>-53.865078938517307</v>
      </c>
      <c r="L3627">
        <f t="shared" si="625"/>
        <v>-116.39195893453618</v>
      </c>
      <c r="M3627">
        <f t="shared" si="626"/>
        <v>0.91248826829025464</v>
      </c>
      <c r="N3627">
        <f t="shared" si="626"/>
        <v>0</v>
      </c>
    </row>
    <row r="3628" spans="1:14" x14ac:dyDescent="0.2">
      <c r="A3628">
        <f t="shared" si="627"/>
        <v>3611</v>
      </c>
      <c r="B3628">
        <f t="shared" si="617"/>
        <v>36.11</v>
      </c>
      <c r="C3628" s="2">
        <f t="shared" si="618"/>
        <v>-1.4998165305714591E-3</v>
      </c>
      <c r="D3628" s="2">
        <f t="shared" si="619"/>
        <v>-3.26890881723236E-3</v>
      </c>
      <c r="E3628" s="1">
        <f t="shared" si="620"/>
        <v>9797.733392208349</v>
      </c>
      <c r="F3628" s="1">
        <v>0</v>
      </c>
      <c r="G3628" s="2">
        <f t="shared" si="621"/>
        <v>-59.989117102354669</v>
      </c>
      <c r="H3628" s="2">
        <f t="shared" si="621"/>
        <v>-130.91413744434897</v>
      </c>
      <c r="I3628" s="2">
        <f t="shared" si="622"/>
        <v>-117.55380678081775</v>
      </c>
      <c r="J3628" s="2">
        <f t="shared" si="623"/>
        <v>-253.56181877518998</v>
      </c>
      <c r="K3628">
        <f t="shared" si="624"/>
        <v>-56.612805781678766</v>
      </c>
      <c r="L3628">
        <f t="shared" si="625"/>
        <v>-122.64768133084101</v>
      </c>
      <c r="M3628">
        <f t="shared" si="626"/>
        <v>0.95188389678431395</v>
      </c>
      <c r="N3628">
        <f t="shared" si="626"/>
        <v>0</v>
      </c>
    </row>
    <row r="3629" spans="1:14" x14ac:dyDescent="0.2">
      <c r="A3629">
        <f t="shared" si="627"/>
        <v>3612</v>
      </c>
      <c r="B3629">
        <f t="shared" si="617"/>
        <v>36.119999999999997</v>
      </c>
      <c r="C3629" s="2">
        <f t="shared" si="618"/>
        <v>-1.5146821411909657E-3</v>
      </c>
      <c r="D3629" s="2">
        <f t="shared" si="619"/>
        <v>-3.3089567609564403E-3</v>
      </c>
      <c r="E3629" s="1">
        <f t="shared" si="620"/>
        <v>9958.1947348358881</v>
      </c>
      <c r="F3629" s="1">
        <v>0</v>
      </c>
      <c r="G3629" s="2">
        <f t="shared" si="621"/>
        <v>-60.583169140342783</v>
      </c>
      <c r="H3629" s="2">
        <f t="shared" si="621"/>
        <v>-132.51823474161</v>
      </c>
      <c r="I3629" s="2">
        <f t="shared" si="622"/>
        <v>-120.22767062619722</v>
      </c>
      <c r="J3629" s="2">
        <f t="shared" si="623"/>
        <v>-259.92052232059399</v>
      </c>
      <c r="K3629">
        <f t="shared" si="624"/>
        <v>-58.664728146633607</v>
      </c>
      <c r="L3629">
        <f t="shared" si="625"/>
        <v>-127.40228757898399</v>
      </c>
      <c r="M3629">
        <f t="shared" si="626"/>
        <v>0.97977333922083498</v>
      </c>
      <c r="N3629">
        <f t="shared" si="626"/>
        <v>0</v>
      </c>
    </row>
    <row r="3630" spans="1:14" x14ac:dyDescent="0.2">
      <c r="A3630">
        <f t="shared" si="627"/>
        <v>3613</v>
      </c>
      <c r="B3630">
        <f t="shared" ref="B3630:B3693" si="628">A3630*$B$4</f>
        <v>36.130000000000003</v>
      </c>
      <c r="C3630" s="2">
        <f t="shared" ref="C3630:C3693" si="629">$F$13*G3630+$G$13*H3630</f>
        <v>-1.5109707194099454E-3</v>
      </c>
      <c r="D3630" s="2">
        <f t="shared" ref="D3630:D3693" si="630">G3630*$F$14+H3630*$G$14</f>
        <v>-3.3085732905376764E-3</v>
      </c>
      <c r="E3630" s="1">
        <f t="shared" ref="E3630:E3693" si="631">10000*SIN(11*B3630)</f>
        <v>9998.2833704524273</v>
      </c>
      <c r="F3630" s="1">
        <v>0</v>
      </c>
      <c r="G3630" s="2">
        <f t="shared" ref="G3630:H3693" si="632">I3630-K3630+M3630</f>
        <v>-60.434179709148673</v>
      </c>
      <c r="H3630" s="2">
        <f t="shared" si="632"/>
        <v>-132.50312578448643</v>
      </c>
      <c r="I3630" s="2">
        <f t="shared" ref="I3630:I3693" si="633">$I$13*C3629+$J$13*D3629</f>
        <v>-121.42620452599431</v>
      </c>
      <c r="J3630" s="2">
        <f t="shared" ref="J3630:J3693" si="634">$I$14*C3629+$J$14*D3629</f>
        <v>-263.10169371872627</v>
      </c>
      <c r="K3630">
        <f t="shared" ref="K3630:K3693" si="635">$L$13*C3628+$M$13*D3628</f>
        <v>-59.99620534336205</v>
      </c>
      <c r="L3630">
        <f t="shared" ref="L3630:L3693" si="636">$L$14*C3628+$M$14*D3628</f>
        <v>-130.59856793423984</v>
      </c>
      <c r="M3630">
        <f t="shared" ref="M3630:N3693" si="637">E3629*$B$4^2</f>
        <v>0.9958194734835889</v>
      </c>
      <c r="N3630">
        <f t="shared" si="637"/>
        <v>0</v>
      </c>
    </row>
    <row r="3631" spans="1:14" x14ac:dyDescent="0.2">
      <c r="A3631">
        <f t="shared" si="627"/>
        <v>3614</v>
      </c>
      <c r="B3631">
        <f t="shared" si="628"/>
        <v>36.14</v>
      </c>
      <c r="C3631" s="2">
        <f t="shared" si="629"/>
        <v>-1.4887382669297982E-3</v>
      </c>
      <c r="D3631" s="2">
        <f t="shared" si="630"/>
        <v>-3.2677810642577168E-3</v>
      </c>
      <c r="E3631" s="1">
        <f t="shared" si="631"/>
        <v>9917.5147154845326</v>
      </c>
      <c r="F3631" s="1">
        <v>0</v>
      </c>
      <c r="G3631" s="2">
        <f t="shared" si="632"/>
        <v>-59.54439572736193</v>
      </c>
      <c r="H3631" s="2">
        <f t="shared" si="632"/>
        <v>-130.86971479409394</v>
      </c>
      <c r="I3631" s="2">
        <f t="shared" si="633"/>
        <v>-121.13562621934165</v>
      </c>
      <c r="J3631" s="2">
        <f t="shared" si="634"/>
        <v>-263.06802092899915</v>
      </c>
      <c r="K3631">
        <f t="shared" si="635"/>
        <v>-60.591402154934471</v>
      </c>
      <c r="L3631">
        <f t="shared" si="636"/>
        <v>-132.19830613490521</v>
      </c>
      <c r="M3631">
        <f t="shared" si="637"/>
        <v>0.99982833704524277</v>
      </c>
      <c r="N3631">
        <f t="shared" si="637"/>
        <v>0</v>
      </c>
    </row>
    <row r="3632" spans="1:14" x14ac:dyDescent="0.2">
      <c r="A3632">
        <f t="shared" si="627"/>
        <v>3615</v>
      </c>
      <c r="B3632">
        <f t="shared" si="628"/>
        <v>36.15</v>
      </c>
      <c r="C3632" s="2">
        <f t="shared" si="629"/>
        <v>-1.4482668476076676E-3</v>
      </c>
      <c r="D3632" s="2">
        <f t="shared" si="630"/>
        <v>-3.1870947266223601E-3</v>
      </c>
      <c r="E3632" s="1">
        <f t="shared" si="631"/>
        <v>9716.8650856099321</v>
      </c>
      <c r="F3632" s="1">
        <v>0</v>
      </c>
      <c r="G3632" s="2">
        <f t="shared" si="632"/>
        <v>-57.92510611654675</v>
      </c>
      <c r="H3632" s="2">
        <f t="shared" si="632"/>
        <v>-127.63860916449448</v>
      </c>
      <c r="I3632" s="2">
        <f t="shared" si="633"/>
        <v>-119.36033543174216</v>
      </c>
      <c r="J3632" s="2">
        <f t="shared" si="634"/>
        <v>-259.82134662302218</v>
      </c>
      <c r="K3632">
        <f t="shared" si="635"/>
        <v>-60.443477843646953</v>
      </c>
      <c r="L3632">
        <f t="shared" si="636"/>
        <v>-132.1827374585277</v>
      </c>
      <c r="M3632">
        <f t="shared" si="637"/>
        <v>0.99175147154845333</v>
      </c>
      <c r="N3632">
        <f t="shared" si="637"/>
        <v>0</v>
      </c>
    </row>
    <row r="3633" spans="1:14" x14ac:dyDescent="0.2">
      <c r="A3633">
        <f t="shared" si="627"/>
        <v>3616</v>
      </c>
      <c r="B3633">
        <f t="shared" si="628"/>
        <v>36.160000000000004</v>
      </c>
      <c r="C3633" s="2">
        <f t="shared" si="629"/>
        <v>-1.3900610594917572E-3</v>
      </c>
      <c r="D3633" s="2">
        <f t="shared" si="630"/>
        <v>-3.0675144958072094E-3</v>
      </c>
      <c r="E3633" s="1">
        <f t="shared" si="631"/>
        <v>9398.7598942441964</v>
      </c>
      <c r="F3633" s="1">
        <v>0</v>
      </c>
      <c r="G3633" s="2">
        <f t="shared" si="632"/>
        <v>-55.596500601296817</v>
      </c>
      <c r="H3633" s="2">
        <f t="shared" si="632"/>
        <v>-122.84986269215219</v>
      </c>
      <c r="I3633" s="2">
        <f t="shared" si="633"/>
        <v>-116.12285273687974</v>
      </c>
      <c r="J3633" s="2">
        <f t="shared" si="634"/>
        <v>-253.40263303867559</v>
      </c>
      <c r="K3633">
        <f t="shared" si="635"/>
        <v>-59.554665627021926</v>
      </c>
      <c r="L3633">
        <f t="shared" si="636"/>
        <v>-130.5527703465234</v>
      </c>
      <c r="M3633">
        <f t="shared" si="637"/>
        <v>0.97168650856099326</v>
      </c>
      <c r="N3633">
        <f t="shared" si="637"/>
        <v>0</v>
      </c>
    </row>
    <row r="3634" spans="1:14" x14ac:dyDescent="0.2">
      <c r="A3634">
        <f t="shared" si="627"/>
        <v>3617</v>
      </c>
      <c r="B3634">
        <f t="shared" si="628"/>
        <v>36.17</v>
      </c>
      <c r="C3634" s="2">
        <f t="shared" si="629"/>
        <v>-1.3148417993947778E-3</v>
      </c>
      <c r="D3634" s="2">
        <f t="shared" si="630"/>
        <v>-2.9105138532479974E-3</v>
      </c>
      <c r="E3634" s="1">
        <f t="shared" si="631"/>
        <v>8967.0443346201428</v>
      </c>
      <c r="F3634" s="1">
        <v>0</v>
      </c>
      <c r="G3634" s="2">
        <f t="shared" si="632"/>
        <v>-52.587420216990829</v>
      </c>
      <c r="H3634" s="2">
        <f t="shared" si="632"/>
        <v>-116.56248260659854</v>
      </c>
      <c r="I3634" s="2">
        <f t="shared" si="633"/>
        <v>-111.4635378984819</v>
      </c>
      <c r="J3634" s="2">
        <f t="shared" si="634"/>
        <v>-243.89145157189287</v>
      </c>
      <c r="K3634">
        <f t="shared" si="635"/>
        <v>-57.936241692066652</v>
      </c>
      <c r="L3634">
        <f t="shared" si="636"/>
        <v>-127.32896896529434</v>
      </c>
      <c r="M3634">
        <f t="shared" si="637"/>
        <v>0.93987598942441963</v>
      </c>
      <c r="N3634">
        <f t="shared" si="637"/>
        <v>0</v>
      </c>
    </row>
    <row r="3635" spans="1:14" x14ac:dyDescent="0.2">
      <c r="A3635">
        <f t="shared" si="627"/>
        <v>3618</v>
      </c>
      <c r="B3635">
        <f t="shared" si="628"/>
        <v>36.18</v>
      </c>
      <c r="C3635" s="2">
        <f t="shared" si="629"/>
        <v>-1.2235373965776958E-3</v>
      </c>
      <c r="D3635" s="2">
        <f t="shared" si="630"/>
        <v>-2.718021486122703E-3</v>
      </c>
      <c r="E3635" s="1">
        <f t="shared" si="631"/>
        <v>8426.9368998430673</v>
      </c>
      <c r="F3635" s="1">
        <v>0</v>
      </c>
      <c r="G3635" s="2">
        <f t="shared" si="632"/>
        <v>-48.935002589089045</v>
      </c>
      <c r="H3635" s="2">
        <f t="shared" si="632"/>
        <v>-108.85370643894733</v>
      </c>
      <c r="I3635" s="2">
        <f t="shared" si="633"/>
        <v>-105.44009118059482</v>
      </c>
      <c r="J3635" s="2">
        <f t="shared" si="634"/>
        <v>-231.40500341137189</v>
      </c>
      <c r="K3635">
        <f t="shared" si="635"/>
        <v>-55.608384158043762</v>
      </c>
      <c r="L3635">
        <f t="shared" si="636"/>
        <v>-122.55129697242457</v>
      </c>
      <c r="M3635">
        <f t="shared" si="637"/>
        <v>0.89670443346201434</v>
      </c>
      <c r="N3635">
        <f t="shared" si="637"/>
        <v>0</v>
      </c>
    </row>
    <row r="3636" spans="1:14" x14ac:dyDescent="0.2">
      <c r="A3636">
        <f t="shared" si="627"/>
        <v>3619</v>
      </c>
      <c r="B3636">
        <f t="shared" si="628"/>
        <v>36.19</v>
      </c>
      <c r="C3636" s="2">
        <f t="shared" si="629"/>
        <v>-1.1172722240554767E-3</v>
      </c>
      <c r="D3636" s="2">
        <f t="shared" si="630"/>
        <v>-2.4923977031655123E-3</v>
      </c>
      <c r="E3636" s="1">
        <f t="shared" si="631"/>
        <v>7784.9663027708257</v>
      </c>
      <c r="F3636" s="1">
        <v>0</v>
      </c>
      <c r="G3636" s="2">
        <f t="shared" si="632"/>
        <v>-44.684226325310547</v>
      </c>
      <c r="H3636" s="2">
        <f t="shared" si="632"/>
        <v>-99.818057555984439</v>
      </c>
      <c r="I3636" s="2">
        <f t="shared" si="633"/>
        <v>-98.126843749886248</v>
      </c>
      <c r="J3636" s="2">
        <f t="shared" si="634"/>
        <v>-216.09668320922572</v>
      </c>
      <c r="K3636">
        <f t="shared" si="635"/>
        <v>-52.599923734591393</v>
      </c>
      <c r="L3636">
        <f t="shared" si="636"/>
        <v>-116.27862565324128</v>
      </c>
      <c r="M3636">
        <f t="shared" si="637"/>
        <v>0.84269368998430672</v>
      </c>
      <c r="N3636">
        <f t="shared" si="637"/>
        <v>0</v>
      </c>
    </row>
    <row r="3637" spans="1:14" x14ac:dyDescent="0.2">
      <c r="A3637">
        <f t="shared" si="627"/>
        <v>3620</v>
      </c>
      <c r="B3637">
        <f t="shared" si="628"/>
        <v>36.200000000000003</v>
      </c>
      <c r="C3637" s="2">
        <f t="shared" si="629"/>
        <v>-9.9735292665262504E-4</v>
      </c>
      <c r="D3637" s="2">
        <f t="shared" si="630"/>
        <v>-2.2364056112620079E-3</v>
      </c>
      <c r="E3637" s="1">
        <f t="shared" si="631"/>
        <v>7048.8925582091269</v>
      </c>
      <c r="F3637" s="1">
        <v>0</v>
      </c>
      <c r="G3637" s="2">
        <f t="shared" si="632"/>
        <v>-39.887360086583541</v>
      </c>
      <c r="H3637" s="2">
        <f t="shared" si="632"/>
        <v>-89.566190871173035</v>
      </c>
      <c r="I3637" s="2">
        <f t="shared" si="633"/>
        <v>-89.613845853987243</v>
      </c>
      <c r="J3637" s="2">
        <f t="shared" si="634"/>
        <v>-198.15420332204195</v>
      </c>
      <c r="K3637">
        <f t="shared" si="635"/>
        <v>-48.947989137126619</v>
      </c>
      <c r="L3637">
        <f t="shared" si="636"/>
        <v>-108.58801245086892</v>
      </c>
      <c r="M3637">
        <f t="shared" si="637"/>
        <v>0.7784966302770826</v>
      </c>
      <c r="N3637">
        <f t="shared" si="637"/>
        <v>0</v>
      </c>
    </row>
    <row r="3638" spans="1:14" x14ac:dyDescent="0.2">
      <c r="A3638">
        <f t="shared" si="627"/>
        <v>3621</v>
      </c>
      <c r="B3638">
        <f t="shared" si="628"/>
        <v>36.21</v>
      </c>
      <c r="C3638" s="2">
        <f t="shared" si="629"/>
        <v>-8.6525243385791309E-4</v>
      </c>
      <c r="D3638" s="2">
        <f t="shared" si="630"/>
        <v>-1.9531774037889259E-3</v>
      </c>
      <c r="E3638" s="1">
        <f t="shared" si="631"/>
        <v>6227.6131813770398</v>
      </c>
      <c r="F3638" s="1">
        <v>0</v>
      </c>
      <c r="G3638" s="2">
        <f t="shared" si="632"/>
        <v>-34.603323059422578</v>
      </c>
      <c r="H3638" s="2">
        <f t="shared" si="632"/>
        <v>-78.223542787555616</v>
      </c>
      <c r="I3638" s="2">
        <f t="shared" si="633"/>
        <v>-80.005763914371087</v>
      </c>
      <c r="J3638" s="2">
        <f t="shared" si="634"/>
        <v>-177.79730148481218</v>
      </c>
      <c r="K3638">
        <f t="shared" si="635"/>
        <v>-44.697551599127593</v>
      </c>
      <c r="L3638">
        <f t="shared" si="636"/>
        <v>-99.573758697256565</v>
      </c>
      <c r="M3638">
        <f t="shared" si="637"/>
        <v>0.70488925582091277</v>
      </c>
      <c r="N3638">
        <f t="shared" si="637"/>
        <v>0</v>
      </c>
    </row>
    <row r="3639" spans="1:14" x14ac:dyDescent="0.2">
      <c r="A3639">
        <f t="shared" si="627"/>
        <v>3622</v>
      </c>
      <c r="B3639">
        <f t="shared" si="628"/>
        <v>36.22</v>
      </c>
      <c r="C3639" s="2">
        <f t="shared" si="629"/>
        <v>-7.2259195240415974E-4</v>
      </c>
      <c r="D3639" s="2">
        <f t="shared" si="630"/>
        <v>-1.6461761709111768E-3</v>
      </c>
      <c r="E3639" s="1">
        <f t="shared" si="631"/>
        <v>5331.0556364813592</v>
      </c>
      <c r="F3639" s="1">
        <v>0</v>
      </c>
      <c r="G3639" s="2">
        <f t="shared" si="632"/>
        <v>-28.896964627334675</v>
      </c>
      <c r="H3639" s="2">
        <f t="shared" si="632"/>
        <v>-65.928801800388555</v>
      </c>
      <c r="I3639" s="2">
        <f t="shared" si="633"/>
        <v>-69.42059999109884</v>
      </c>
      <c r="J3639" s="2">
        <f t="shared" si="634"/>
        <v>-155.27505983017616</v>
      </c>
      <c r="K3639">
        <f t="shared" si="635"/>
        <v>-39.900874045626459</v>
      </c>
      <c r="L3639">
        <f t="shared" si="636"/>
        <v>-89.346258029787606</v>
      </c>
      <c r="M3639">
        <f t="shared" si="637"/>
        <v>0.62276131813770397</v>
      </c>
      <c r="N3639">
        <f t="shared" si="637"/>
        <v>0</v>
      </c>
    </row>
    <row r="3640" spans="1:14" x14ac:dyDescent="0.2">
      <c r="A3640">
        <f t="shared" si="627"/>
        <v>3623</v>
      </c>
      <c r="B3640">
        <f t="shared" si="628"/>
        <v>36.230000000000004</v>
      </c>
      <c r="C3640" s="2">
        <f t="shared" si="629"/>
        <v>-5.7112115800463028E-4</v>
      </c>
      <c r="D3640" s="2">
        <f t="shared" si="630"/>
        <v>-1.3191536963159858E-3</v>
      </c>
      <c r="E3640" s="1">
        <f t="shared" si="631"/>
        <v>4370.05733547612</v>
      </c>
      <c r="F3640" s="1">
        <v>0</v>
      </c>
      <c r="G3640" s="2">
        <f t="shared" si="632"/>
        <v>-22.838272018966748</v>
      </c>
      <c r="H3640" s="2">
        <f t="shared" si="632"/>
        <v>-52.832218360679377</v>
      </c>
      <c r="I3640" s="2">
        <f t="shared" si="633"/>
        <v>-57.98824923182535</v>
      </c>
      <c r="J3640" s="2">
        <f t="shared" si="634"/>
        <v>-130.86286787623783</v>
      </c>
      <c r="K3640">
        <f t="shared" si="635"/>
        <v>-34.616871649210466</v>
      </c>
      <c r="L3640">
        <f t="shared" si="636"/>
        <v>-78.030649515558451</v>
      </c>
      <c r="M3640">
        <f t="shared" si="637"/>
        <v>0.53310556364813599</v>
      </c>
      <c r="N3640">
        <f t="shared" si="637"/>
        <v>0</v>
      </c>
    </row>
    <row r="3641" spans="1:14" x14ac:dyDescent="0.2">
      <c r="A3641">
        <f t="shared" si="627"/>
        <v>3624</v>
      </c>
      <c r="B3641">
        <f t="shared" si="628"/>
        <v>36.24</v>
      </c>
      <c r="C3641" s="2">
        <f t="shared" si="629"/>
        <v>-4.1269682751558269E-4</v>
      </c>
      <c r="D3641" s="2">
        <f t="shared" si="630"/>
        <v>-9.7610475349191935E-4</v>
      </c>
      <c r="E3641" s="1">
        <f t="shared" si="631"/>
        <v>3356.2346375528782</v>
      </c>
      <c r="F3641" s="1">
        <v>0</v>
      </c>
      <c r="G3641" s="2">
        <f t="shared" si="632"/>
        <v>-16.501515584100758</v>
      </c>
      <c r="H3641" s="2">
        <f t="shared" si="632"/>
        <v>-39.093774548293055</v>
      </c>
      <c r="I3641" s="2">
        <f t="shared" si="633"/>
        <v>-45.848912882646474</v>
      </c>
      <c r="J3641" s="2">
        <f t="shared" si="634"/>
        <v>-104.85906642079864</v>
      </c>
      <c r="K3641">
        <f t="shared" si="635"/>
        <v>-28.910391564998104</v>
      </c>
      <c r="L3641">
        <f t="shared" si="636"/>
        <v>-65.765291872505586</v>
      </c>
      <c r="M3641">
        <f t="shared" si="637"/>
        <v>0.43700573354761202</v>
      </c>
      <c r="N3641">
        <f t="shared" si="637"/>
        <v>0</v>
      </c>
    </row>
    <row r="3642" spans="1:14" x14ac:dyDescent="0.2">
      <c r="A3642">
        <f t="shared" si="627"/>
        <v>3625</v>
      </c>
      <c r="B3642">
        <f t="shared" si="628"/>
        <v>36.25</v>
      </c>
      <c r="C3642" s="2">
        <f t="shared" si="629"/>
        <v>-2.4926017170017947E-4</v>
      </c>
      <c r="D3642" s="2">
        <f t="shared" si="630"/>
        <v>-6.2121845706046433E-4</v>
      </c>
      <c r="E3642" s="1">
        <f t="shared" si="631"/>
        <v>2301.8424328627575</v>
      </c>
      <c r="F3642" s="1">
        <v>0</v>
      </c>
      <c r="G3642" s="2">
        <f t="shared" si="632"/>
        <v>-9.9643421047023306</v>
      </c>
      <c r="H3642" s="2">
        <f t="shared" si="632"/>
        <v>-24.881235801375354</v>
      </c>
      <c r="I3642" s="2">
        <f t="shared" si="633"/>
        <v>-33.151386189861292</v>
      </c>
      <c r="J3642" s="2">
        <f t="shared" si="634"/>
        <v>-77.581313145974846</v>
      </c>
      <c r="K3642">
        <f t="shared" si="635"/>
        <v>-22.851420621403673</v>
      </c>
      <c r="L3642">
        <f t="shared" si="636"/>
        <v>-52.700077344599492</v>
      </c>
      <c r="M3642">
        <f t="shared" si="637"/>
        <v>0.33562346375528784</v>
      </c>
      <c r="N3642">
        <f t="shared" si="637"/>
        <v>0</v>
      </c>
    </row>
    <row r="3643" spans="1:14" x14ac:dyDescent="0.2">
      <c r="A3643">
        <f t="shared" si="627"/>
        <v>3626</v>
      </c>
      <c r="B3643">
        <f t="shared" si="628"/>
        <v>36.26</v>
      </c>
      <c r="C3643" s="2">
        <f t="shared" si="629"/>
        <v>-8.2813144513470629E-5</v>
      </c>
      <c r="D3643" s="2">
        <f t="shared" si="630"/>
        <v>-2.5882726032651311E-4</v>
      </c>
      <c r="E3643" s="1">
        <f t="shared" si="631"/>
        <v>1219.6260078059768</v>
      </c>
      <c r="F3643" s="1">
        <v>0</v>
      </c>
      <c r="G3643" s="2">
        <f t="shared" si="632"/>
        <v>-3.3068271778763201</v>
      </c>
      <c r="H3643" s="2">
        <f t="shared" si="632"/>
        <v>-10.368108376952392</v>
      </c>
      <c r="I3643" s="2">
        <f t="shared" si="633"/>
        <v>-20.051242038308452</v>
      </c>
      <c r="J3643" s="2">
        <f t="shared" si="634"/>
        <v>-49.362714108012888</v>
      </c>
      <c r="K3643">
        <f t="shared" si="635"/>
        <v>-16.514230617145856</v>
      </c>
      <c r="L3643">
        <f t="shared" si="636"/>
        <v>-38.994605731060496</v>
      </c>
      <c r="M3643">
        <f t="shared" si="637"/>
        <v>0.23018424328627576</v>
      </c>
      <c r="N3643">
        <f t="shared" si="637"/>
        <v>0</v>
      </c>
    </row>
    <row r="3644" spans="1:14" x14ac:dyDescent="0.2">
      <c r="A3644">
        <f t="shared" si="627"/>
        <v>3627</v>
      </c>
      <c r="B3644">
        <f t="shared" si="628"/>
        <v>36.270000000000003</v>
      </c>
      <c r="C3644" s="2">
        <f t="shared" si="629"/>
        <v>8.4605982779231294E-5</v>
      </c>
      <c r="D3644" s="2">
        <f t="shared" si="630"/>
        <v>1.0664578129992686E-4</v>
      </c>
      <c r="E3644" s="1">
        <f t="shared" si="631"/>
        <v>122.66698250678235</v>
      </c>
      <c r="F3644" s="1">
        <v>0</v>
      </c>
      <c r="G3644" s="2">
        <f t="shared" si="632"/>
        <v>3.3895017968453596</v>
      </c>
      <c r="H3644" s="2">
        <f t="shared" si="632"/>
        <v>4.2684726415724796</v>
      </c>
      <c r="I3644" s="2">
        <f t="shared" si="633"/>
        <v>-6.7089324352472648</v>
      </c>
      <c r="J3644" s="2">
        <f t="shared" si="634"/>
        <v>-20.547768121889312</v>
      </c>
      <c r="K3644">
        <f t="shared" si="635"/>
        <v>-9.9764716313120267</v>
      </c>
      <c r="L3644">
        <f t="shared" si="636"/>
        <v>-24.816240763461792</v>
      </c>
      <c r="M3644">
        <f t="shared" si="637"/>
        <v>0.12196260078059769</v>
      </c>
      <c r="N3644">
        <f t="shared" si="637"/>
        <v>0</v>
      </c>
    </row>
    <row r="3645" spans="1:14" x14ac:dyDescent="0.2">
      <c r="A3645">
        <f t="shared" si="627"/>
        <v>3628</v>
      </c>
      <c r="B3645">
        <f t="shared" si="628"/>
        <v>36.28</v>
      </c>
      <c r="C3645" s="2">
        <f t="shared" si="629"/>
        <v>2.5094748544742809E-4</v>
      </c>
      <c r="D3645" s="2">
        <f t="shared" si="630"/>
        <v>4.7074084038982314E-4</v>
      </c>
      <c r="E3645" s="1">
        <f t="shared" si="631"/>
        <v>-975.77481724428549</v>
      </c>
      <c r="F3645" s="1">
        <v>0</v>
      </c>
      <c r="G3645" s="2">
        <f t="shared" si="632"/>
        <v>10.04266013795783</v>
      </c>
      <c r="H3645" s="2">
        <f t="shared" si="632"/>
        <v>18.84989913449418</v>
      </c>
      <c r="I3645" s="2">
        <f t="shared" si="633"/>
        <v>6.7121690565058216</v>
      </c>
      <c r="J3645" s="2">
        <f t="shared" si="634"/>
        <v>8.5118266853255218</v>
      </c>
      <c r="K3645">
        <f t="shared" si="635"/>
        <v>-3.3182243832013301</v>
      </c>
      <c r="L3645">
        <f t="shared" si="636"/>
        <v>-10.338072449168658</v>
      </c>
      <c r="M3645">
        <f t="shared" si="637"/>
        <v>1.2266698250678235E-2</v>
      </c>
      <c r="N3645">
        <f t="shared" si="637"/>
        <v>0</v>
      </c>
    </row>
    <row r="3646" spans="1:14" x14ac:dyDescent="0.2">
      <c r="A3646">
        <f t="shared" si="627"/>
        <v>3629</v>
      </c>
      <c r="B3646">
        <f t="shared" si="628"/>
        <v>36.29</v>
      </c>
      <c r="C3646" s="2">
        <f t="shared" si="629"/>
        <v>4.1417518461925415E-4</v>
      </c>
      <c r="D3646" s="2">
        <f t="shared" si="630"/>
        <v>8.2901558727013454E-4</v>
      </c>
      <c r="E3646" s="1">
        <f t="shared" si="631"/>
        <v>-2062.4216421713013</v>
      </c>
      <c r="F3646" s="1">
        <v>0</v>
      </c>
      <c r="G3646" s="2">
        <f t="shared" si="632"/>
        <v>16.571205811122145</v>
      </c>
      <c r="H3646" s="2">
        <f t="shared" si="632"/>
        <v>33.198263349316029</v>
      </c>
      <c r="I3646" s="2">
        <f t="shared" si="633"/>
        <v>20.047760118339717</v>
      </c>
      <c r="J3646" s="2">
        <f t="shared" si="634"/>
        <v>37.461453211737698</v>
      </c>
      <c r="K3646">
        <f t="shared" si="635"/>
        <v>3.3789768254931443</v>
      </c>
      <c r="L3646">
        <f t="shared" si="636"/>
        <v>4.2631898624216698</v>
      </c>
      <c r="M3646">
        <f t="shared" si="637"/>
        <v>-9.7577481724428553E-2</v>
      </c>
      <c r="N3646">
        <f t="shared" si="637"/>
        <v>0</v>
      </c>
    </row>
    <row r="3647" spans="1:14" x14ac:dyDescent="0.2">
      <c r="A3647">
        <f t="shared" si="627"/>
        <v>3630</v>
      </c>
      <c r="B3647">
        <f t="shared" si="628"/>
        <v>36.300000000000004</v>
      </c>
      <c r="C3647" s="2">
        <f t="shared" si="629"/>
        <v>5.7229127799072012E-4</v>
      </c>
      <c r="D3647" s="2">
        <f t="shared" si="630"/>
        <v>1.1770992404010704E-3</v>
      </c>
      <c r="E3647" s="1">
        <f t="shared" si="631"/>
        <v>-3124.1383183448729</v>
      </c>
      <c r="F3647" s="1">
        <v>0</v>
      </c>
      <c r="G3647" s="2">
        <f t="shared" si="632"/>
        <v>22.89523260371525</v>
      </c>
      <c r="H3647" s="2">
        <f t="shared" si="632"/>
        <v>47.138522522533293</v>
      </c>
      <c r="I3647" s="2">
        <f t="shared" si="633"/>
        <v>33.134613465768794</v>
      </c>
      <c r="J3647" s="2">
        <f t="shared" si="634"/>
        <v>65.947890619224964</v>
      </c>
      <c r="K3647">
        <f t="shared" si="635"/>
        <v>10.033138697836415</v>
      </c>
      <c r="L3647">
        <f t="shared" si="636"/>
        <v>18.809368096691674</v>
      </c>
      <c r="M3647">
        <f t="shared" si="637"/>
        <v>-0.20624216421713015</v>
      </c>
      <c r="N3647">
        <f t="shared" si="637"/>
        <v>0</v>
      </c>
    </row>
    <row r="3648" spans="1:14" x14ac:dyDescent="0.2">
      <c r="A3648">
        <f t="shared" si="627"/>
        <v>3631</v>
      </c>
      <c r="B3648">
        <f t="shared" si="628"/>
        <v>36.31</v>
      </c>
      <c r="C3648" s="2">
        <f t="shared" si="629"/>
        <v>7.2336069991063405E-4</v>
      </c>
      <c r="D3648" s="2">
        <f t="shared" si="630"/>
        <v>1.5107457409943988E-3</v>
      </c>
      <c r="E3648" s="1">
        <f t="shared" si="631"/>
        <v>-4148.0910225857497</v>
      </c>
      <c r="F3648" s="1">
        <v>0</v>
      </c>
      <c r="G3648" s="2">
        <f t="shared" si="632"/>
        <v>28.937344464982605</v>
      </c>
      <c r="H3648" s="2">
        <f t="shared" si="632"/>
        <v>60.500628433621578</v>
      </c>
      <c r="I3648" s="2">
        <f t="shared" si="633"/>
        <v>45.81256725523528</v>
      </c>
      <c r="J3648" s="2">
        <f t="shared" si="634"/>
        <v>93.623612065916319</v>
      </c>
      <c r="K3648">
        <f t="shared" si="635"/>
        <v>16.562808958418188</v>
      </c>
      <c r="L3648">
        <f t="shared" si="636"/>
        <v>33.122983632294741</v>
      </c>
      <c r="M3648">
        <f t="shared" si="637"/>
        <v>-0.31241383183448729</v>
      </c>
      <c r="N3648">
        <f t="shared" si="637"/>
        <v>0</v>
      </c>
    </row>
    <row r="3649" spans="1:14" x14ac:dyDescent="0.2">
      <c r="A3649">
        <f t="shared" si="627"/>
        <v>3632</v>
      </c>
      <c r="B3649">
        <f t="shared" si="628"/>
        <v>36.32</v>
      </c>
      <c r="C3649" s="2">
        <f t="shared" si="629"/>
        <v>8.6553471458155869E-4</v>
      </c>
      <c r="D3649" s="2">
        <f t="shared" si="630"/>
        <v>1.8258854061967739E-3</v>
      </c>
      <c r="E3649" s="1">
        <f t="shared" si="631"/>
        <v>-5121.9024152122383</v>
      </c>
      <c r="F3649" s="1">
        <v>0</v>
      </c>
      <c r="G3649" s="2">
        <f t="shared" si="632"/>
        <v>34.623599162105606</v>
      </c>
      <c r="H3649" s="2">
        <f t="shared" si="632"/>
        <v>73.12159603302419</v>
      </c>
      <c r="I3649" s="2">
        <f t="shared" si="633"/>
        <v>57.926477899906544</v>
      </c>
      <c r="J3649" s="2">
        <f t="shared" si="634"/>
        <v>120.15101274257653</v>
      </c>
      <c r="K3649">
        <f t="shared" si="635"/>
        <v>22.888069635542362</v>
      </c>
      <c r="L3649">
        <f t="shared" si="636"/>
        <v>47.029416709552343</v>
      </c>
      <c r="M3649">
        <f t="shared" si="637"/>
        <v>-0.41480910225857498</v>
      </c>
      <c r="N3649">
        <f t="shared" si="637"/>
        <v>0</v>
      </c>
    </row>
    <row r="3650" spans="1:14" x14ac:dyDescent="0.2">
      <c r="A3650">
        <f t="shared" si="627"/>
        <v>3633</v>
      </c>
      <c r="B3650">
        <f t="shared" si="628"/>
        <v>36.33</v>
      </c>
      <c r="C3650" s="2">
        <f t="shared" si="629"/>
        <v>9.9707345546370366E-4</v>
      </c>
      <c r="D3650" s="2">
        <f t="shared" si="630"/>
        <v>2.1186744336768341E-3</v>
      </c>
      <c r="E3650" s="1">
        <f t="shared" si="631"/>
        <v>-6033.8012548934275</v>
      </c>
      <c r="F3650" s="1">
        <v>0</v>
      </c>
      <c r="G3650" s="2">
        <f t="shared" si="632"/>
        <v>39.884409776465652</v>
      </c>
      <c r="H3650" s="2">
        <f t="shared" si="632"/>
        <v>84.847486027357888</v>
      </c>
      <c r="I3650" s="2">
        <f t="shared" si="633"/>
        <v>69.328111545854995</v>
      </c>
      <c r="J3650" s="2">
        <f t="shared" si="634"/>
        <v>145.20651687328822</v>
      </c>
      <c r="K3650">
        <f t="shared" si="635"/>
        <v>28.931511527868118</v>
      </c>
      <c r="L3650">
        <f t="shared" si="636"/>
        <v>60.359030845930334</v>
      </c>
      <c r="M3650">
        <f t="shared" si="637"/>
        <v>-0.51219024152122383</v>
      </c>
      <c r="N3650">
        <f t="shared" si="637"/>
        <v>0</v>
      </c>
    </row>
    <row r="3651" spans="1:14" x14ac:dyDescent="0.2">
      <c r="A3651">
        <f t="shared" si="627"/>
        <v>3634</v>
      </c>
      <c r="B3651">
        <f t="shared" si="628"/>
        <v>36.340000000000003</v>
      </c>
      <c r="C3651" s="2">
        <f t="shared" si="629"/>
        <v>1.1163671367980551E-3</v>
      </c>
      <c r="D3651" s="2">
        <f t="shared" si="630"/>
        <v>2.3855416565743155E-3</v>
      </c>
      <c r="E3651" s="1">
        <f t="shared" si="631"/>
        <v>-6872.7646871079287</v>
      </c>
      <c r="F3651" s="1">
        <v>0</v>
      </c>
      <c r="G3651" s="2">
        <f t="shared" si="632"/>
        <v>44.655393077662339</v>
      </c>
      <c r="H3651" s="2">
        <f t="shared" si="632"/>
        <v>95.535277351037195</v>
      </c>
      <c r="I3651" s="2">
        <f t="shared" si="633"/>
        <v>79.877951207570774</v>
      </c>
      <c r="J3651" s="2">
        <f t="shared" si="634"/>
        <v>168.48451381375492</v>
      </c>
      <c r="K3651">
        <f t="shared" si="635"/>
        <v>34.619178004419091</v>
      </c>
      <c r="L3651">
        <f t="shared" si="636"/>
        <v>72.949236462717721</v>
      </c>
      <c r="M3651">
        <f t="shared" si="637"/>
        <v>-0.60338012548934283</v>
      </c>
      <c r="N3651">
        <f t="shared" si="637"/>
        <v>0</v>
      </c>
    </row>
    <row r="3652" spans="1:14" x14ac:dyDescent="0.2">
      <c r="A3652">
        <f t="shared" si="627"/>
        <v>3635</v>
      </c>
      <c r="B3652">
        <f t="shared" si="628"/>
        <v>36.35</v>
      </c>
      <c r="C3652" s="2">
        <f t="shared" si="629"/>
        <v>1.2219556793213397E-3</v>
      </c>
      <c r="D3652" s="2">
        <f t="shared" si="630"/>
        <v>2.6232319811765673E-3</v>
      </c>
      <c r="E3652" s="1">
        <f t="shared" si="631"/>
        <v>-7628.6514862513013</v>
      </c>
      <c r="F3652" s="1">
        <v>0</v>
      </c>
      <c r="G3652" s="2">
        <f t="shared" si="632"/>
        <v>48.878154459183364</v>
      </c>
      <c r="H3652" s="2">
        <f t="shared" si="632"/>
        <v>105.05460679135776</v>
      </c>
      <c r="I3652" s="2">
        <f t="shared" si="633"/>
        <v>89.446897588524791</v>
      </c>
      <c r="J3652" s="2">
        <f t="shared" si="634"/>
        <v>189.70107545814659</v>
      </c>
      <c r="K3652">
        <f t="shared" si="635"/>
        <v>39.881466660630636</v>
      </c>
      <c r="L3652">
        <f t="shared" si="636"/>
        <v>84.646468666788834</v>
      </c>
      <c r="M3652">
        <f t="shared" si="637"/>
        <v>-0.68727646871079295</v>
      </c>
      <c r="N3652">
        <f t="shared" si="637"/>
        <v>0</v>
      </c>
    </row>
    <row r="3653" spans="1:14" x14ac:dyDescent="0.2">
      <c r="A3653">
        <f t="shared" si="627"/>
        <v>3636</v>
      </c>
      <c r="B3653">
        <f t="shared" si="628"/>
        <v>36.36</v>
      </c>
      <c r="C3653" s="2">
        <f t="shared" si="629"/>
        <v>1.3125465115324023E-3</v>
      </c>
      <c r="D3653" s="2">
        <f t="shared" si="630"/>
        <v>2.828845979977364E-3</v>
      </c>
      <c r="E3653" s="1">
        <f t="shared" si="631"/>
        <v>-8292.3246407835304</v>
      </c>
      <c r="F3653" s="1">
        <v>0</v>
      </c>
      <c r="G3653" s="2">
        <f t="shared" si="632"/>
        <v>52.50099989118047</v>
      </c>
      <c r="H3653" s="2">
        <f t="shared" si="632"/>
        <v>113.28935464754763</v>
      </c>
      <c r="I3653" s="2">
        <f t="shared" si="633"/>
        <v>97.917842905987669</v>
      </c>
      <c r="J3653" s="2">
        <f t="shared" si="634"/>
        <v>208.59740982245566</v>
      </c>
      <c r="K3653">
        <f t="shared" si="635"/>
        <v>44.653977866182068</v>
      </c>
      <c r="L3653">
        <f t="shared" si="636"/>
        <v>95.308055174908034</v>
      </c>
      <c r="M3653">
        <f t="shared" si="637"/>
        <v>-0.76286514862513022</v>
      </c>
      <c r="N3653">
        <f t="shared" si="637"/>
        <v>0</v>
      </c>
    </row>
    <row r="3654" spans="1:14" x14ac:dyDescent="0.2">
      <c r="A3654">
        <f t="shared" si="627"/>
        <v>3637</v>
      </c>
      <c r="B3654">
        <f t="shared" si="628"/>
        <v>36.369999999999997</v>
      </c>
      <c r="C3654" s="2">
        <f t="shared" si="629"/>
        <v>1.3870303300531021E-3</v>
      </c>
      <c r="D3654" s="2">
        <f t="shared" si="630"/>
        <v>2.9998751594560486E-3</v>
      </c>
      <c r="E3654" s="1">
        <f t="shared" si="631"/>
        <v>-8855.7617996357731</v>
      </c>
      <c r="F3654" s="1">
        <v>0</v>
      </c>
      <c r="G3654" s="2">
        <f t="shared" si="632"/>
        <v>55.479566233211322</v>
      </c>
      <c r="H3654" s="2">
        <f t="shared" si="632"/>
        <v>120.13905717382103</v>
      </c>
      <c r="I3654" s="2">
        <f t="shared" si="633"/>
        <v>105.18709858381348</v>
      </c>
      <c r="J3654" s="2">
        <f t="shared" si="634"/>
        <v>224.94300887658866</v>
      </c>
      <c r="K3654">
        <f t="shared" si="635"/>
        <v>48.878299886523806</v>
      </c>
      <c r="L3654">
        <f t="shared" si="636"/>
        <v>104.80395170276763</v>
      </c>
      <c r="M3654">
        <f t="shared" si="637"/>
        <v>-0.82923246407835305</v>
      </c>
      <c r="N3654">
        <f t="shared" si="637"/>
        <v>0</v>
      </c>
    </row>
    <row r="3655" spans="1:14" x14ac:dyDescent="0.2">
      <c r="A3655">
        <f t="shared" si="627"/>
        <v>3638</v>
      </c>
      <c r="B3655">
        <f t="shared" si="628"/>
        <v>36.380000000000003</v>
      </c>
      <c r="C3655" s="2">
        <f t="shared" si="629"/>
        <v>1.444494627437563E-3</v>
      </c>
      <c r="D3655" s="2">
        <f t="shared" si="630"/>
        <v>3.1342324744257212E-3</v>
      </c>
      <c r="E3655" s="1">
        <f t="shared" si="631"/>
        <v>-9312.1522448163396</v>
      </c>
      <c r="F3655" s="1">
        <v>0</v>
      </c>
      <c r="G3655" s="2">
        <f t="shared" si="632"/>
        <v>57.777362242287744</v>
      </c>
      <c r="H3655" s="2">
        <f t="shared" si="632"/>
        <v>125.52012865937971</v>
      </c>
      <c r="I3655" s="2">
        <f t="shared" si="633"/>
        <v>111.16565945366304</v>
      </c>
      <c r="J3655" s="2">
        <f t="shared" si="634"/>
        <v>238.53845241002122</v>
      </c>
      <c r="K3655">
        <f t="shared" si="635"/>
        <v>52.502721031411717</v>
      </c>
      <c r="L3655">
        <f t="shared" si="636"/>
        <v>113.01832375064151</v>
      </c>
      <c r="M3655">
        <f t="shared" si="637"/>
        <v>-0.8855761799635774</v>
      </c>
      <c r="N3655">
        <f t="shared" si="637"/>
        <v>0</v>
      </c>
    </row>
    <row r="3656" spans="1:14" x14ac:dyDescent="0.2">
      <c r="A3656">
        <f t="shared" si="627"/>
        <v>3639</v>
      </c>
      <c r="B3656">
        <f t="shared" si="628"/>
        <v>36.39</v>
      </c>
      <c r="C3656" s="2">
        <f t="shared" si="629"/>
        <v>1.4842348229204601E-3</v>
      </c>
      <c r="D3656" s="2">
        <f t="shared" si="630"/>
        <v>3.2302777185006645E-3</v>
      </c>
      <c r="E3656" s="1">
        <f t="shared" si="631"/>
        <v>-9655.9792180368877</v>
      </c>
      <c r="F3656" s="1">
        <v>0</v>
      </c>
      <c r="G3656" s="2">
        <f t="shared" si="632"/>
        <v>59.366213697082095</v>
      </c>
      <c r="H3656" s="2">
        <f t="shared" si="632"/>
        <v>129.36687830910549</v>
      </c>
      <c r="I3656" s="2">
        <f t="shared" si="633"/>
        <v>115.78028909260057</v>
      </c>
      <c r="J3656" s="2">
        <f t="shared" si="634"/>
        <v>249.21783389176835</v>
      </c>
      <c r="K3656">
        <f t="shared" si="635"/>
        <v>55.48286017103684</v>
      </c>
      <c r="L3656">
        <f t="shared" si="636"/>
        <v>119.85095558266286</v>
      </c>
      <c r="M3656">
        <f t="shared" si="637"/>
        <v>-0.93121522448163396</v>
      </c>
      <c r="N3656">
        <f t="shared" si="637"/>
        <v>0</v>
      </c>
    </row>
    <row r="3657" spans="1:14" x14ac:dyDescent="0.2">
      <c r="A3657">
        <f t="shared" si="627"/>
        <v>3640</v>
      </c>
      <c r="B3657">
        <f t="shared" si="628"/>
        <v>36.4</v>
      </c>
      <c r="C3657" s="2">
        <f t="shared" si="629"/>
        <v>1.5057628607286109E-3</v>
      </c>
      <c r="D3657" s="2">
        <f t="shared" si="630"/>
        <v>3.2868374824258475E-3</v>
      </c>
      <c r="E3657" s="1">
        <f t="shared" si="631"/>
        <v>-9883.0866062053465</v>
      </c>
      <c r="F3657" s="1">
        <v>0</v>
      </c>
      <c r="G3657" s="2">
        <f t="shared" si="632"/>
        <v>60.2266072245096</v>
      </c>
      <c r="H3657" s="2">
        <f t="shared" si="632"/>
        <v>131.63230957935298</v>
      </c>
      <c r="I3657" s="2">
        <f t="shared" si="633"/>
        <v>118.97441309903058</v>
      </c>
      <c r="J3657" s="2">
        <f t="shared" si="634"/>
        <v>256.85077887403099</v>
      </c>
      <c r="K3657">
        <f t="shared" si="635"/>
        <v>57.782207952717293</v>
      </c>
      <c r="L3657">
        <f t="shared" si="636"/>
        <v>125.218469294678</v>
      </c>
      <c r="M3657">
        <f t="shared" si="637"/>
        <v>-0.96559792180368886</v>
      </c>
      <c r="N3657">
        <f t="shared" si="637"/>
        <v>0</v>
      </c>
    </row>
    <row r="3658" spans="1:14" x14ac:dyDescent="0.2">
      <c r="A3658">
        <f t="shared" si="627"/>
        <v>3641</v>
      </c>
      <c r="B3658">
        <f t="shared" si="628"/>
        <v>36.410000000000004</v>
      </c>
      <c r="C3658" s="2">
        <f t="shared" si="629"/>
        <v>1.5088131713569544E-3</v>
      </c>
      <c r="D3658" s="2">
        <f t="shared" si="630"/>
        <v>3.3032194379412384E-3</v>
      </c>
      <c r="E3658" s="1">
        <f t="shared" si="631"/>
        <v>-9990.7291797071775</v>
      </c>
      <c r="F3658" s="1">
        <v>0</v>
      </c>
      <c r="G3658" s="2">
        <f t="shared" si="632"/>
        <v>60.347928645985398</v>
      </c>
      <c r="H3658" s="2">
        <f t="shared" si="632"/>
        <v>132.28869226359259</v>
      </c>
      <c r="I3658" s="2">
        <f t="shared" si="633"/>
        <v>120.70880944316065</v>
      </c>
      <c r="J3658" s="2">
        <f t="shared" si="634"/>
        <v>261.34403143454028</v>
      </c>
      <c r="K3658">
        <f t="shared" si="635"/>
        <v>59.372572136554716</v>
      </c>
      <c r="L3658">
        <f t="shared" si="636"/>
        <v>129.05533917094769</v>
      </c>
      <c r="M3658">
        <f t="shared" si="637"/>
        <v>-0.98830866062053468</v>
      </c>
      <c r="N3658">
        <f t="shared" si="637"/>
        <v>0</v>
      </c>
    </row>
    <row r="3659" spans="1:14" x14ac:dyDescent="0.2">
      <c r="A3659">
        <f t="shared" si="627"/>
        <v>3642</v>
      </c>
      <c r="B3659">
        <f t="shared" si="628"/>
        <v>36.42</v>
      </c>
      <c r="C3659" s="2">
        <f t="shared" si="629"/>
        <v>1.4933459232565798E-3</v>
      </c>
      <c r="D3659" s="2">
        <f t="shared" si="630"/>
        <v>3.2792207737214621E-3</v>
      </c>
      <c r="E3659" s="1">
        <f t="shared" si="631"/>
        <v>-9977.6057762022865</v>
      </c>
      <c r="F3659" s="1">
        <v>0</v>
      </c>
      <c r="G3659" s="2">
        <f t="shared" si="632"/>
        <v>59.728592942510964</v>
      </c>
      <c r="H3659" s="2">
        <f t="shared" si="632"/>
        <v>131.32790038065835</v>
      </c>
      <c r="I3659" s="2">
        <f t="shared" si="633"/>
        <v>120.96208749426096</v>
      </c>
      <c r="J3659" s="2">
        <f t="shared" si="634"/>
        <v>262.64258939537319</v>
      </c>
      <c r="K3659">
        <f t="shared" si="635"/>
        <v>60.234421633779277</v>
      </c>
      <c r="L3659">
        <f t="shared" si="636"/>
        <v>131.31468901471484</v>
      </c>
      <c r="M3659">
        <f t="shared" si="637"/>
        <v>-0.99907291797071784</v>
      </c>
      <c r="N3659">
        <f t="shared" si="637"/>
        <v>0</v>
      </c>
    </row>
    <row r="3660" spans="1:14" x14ac:dyDescent="0.2">
      <c r="A3660">
        <f t="shared" si="627"/>
        <v>3643</v>
      </c>
      <c r="B3660">
        <f t="shared" si="628"/>
        <v>36.43</v>
      </c>
      <c r="C3660" s="2">
        <f t="shared" si="629"/>
        <v>1.459547525309964E-3</v>
      </c>
      <c r="D3660" s="2">
        <f t="shared" si="630"/>
        <v>3.2151306809022544E-3</v>
      </c>
      <c r="E3660" s="1">
        <f t="shared" si="631"/>
        <v>-9843.8750288212686</v>
      </c>
      <c r="F3660" s="1">
        <v>0</v>
      </c>
      <c r="G3660" s="2">
        <f t="shared" si="632"/>
        <v>58.376064254822673</v>
      </c>
      <c r="H3660" s="2">
        <f t="shared" si="632"/>
        <v>128.7615117605921</v>
      </c>
      <c r="I3660" s="2">
        <f t="shared" si="633"/>
        <v>119.73094989501385</v>
      </c>
      <c r="J3660" s="2">
        <f t="shared" si="634"/>
        <v>260.73037453229858</v>
      </c>
      <c r="K3660">
        <f t="shared" si="635"/>
        <v>60.357125062570951</v>
      </c>
      <c r="L3660">
        <f t="shared" si="636"/>
        <v>131.96886277170648</v>
      </c>
      <c r="M3660">
        <f t="shared" si="637"/>
        <v>-0.99776057762022874</v>
      </c>
      <c r="N3660">
        <f t="shared" si="637"/>
        <v>0</v>
      </c>
    </row>
    <row r="3661" spans="1:14" x14ac:dyDescent="0.2">
      <c r="A3661">
        <f t="shared" si="627"/>
        <v>3644</v>
      </c>
      <c r="B3661">
        <f t="shared" si="628"/>
        <v>36.44</v>
      </c>
      <c r="C3661" s="2">
        <f t="shared" si="629"/>
        <v>1.4078283738774516E-3</v>
      </c>
      <c r="D3661" s="2">
        <f t="shared" si="630"/>
        <v>3.1117268579188367E-3</v>
      </c>
      <c r="E3661" s="1">
        <f t="shared" si="631"/>
        <v>-9591.1534486389519</v>
      </c>
      <c r="F3661" s="1">
        <v>0</v>
      </c>
      <c r="G3661" s="2">
        <f t="shared" si="632"/>
        <v>56.306765671153656</v>
      </c>
      <c r="H3661" s="2">
        <f t="shared" si="632"/>
        <v>124.62066811508865</v>
      </c>
      <c r="I3661" s="2">
        <f t="shared" si="633"/>
        <v>117.0302340920512</v>
      </c>
      <c r="J3661" s="2">
        <f t="shared" si="634"/>
        <v>255.6304296321473</v>
      </c>
      <c r="K3661">
        <f t="shared" si="635"/>
        <v>59.739080918015418</v>
      </c>
      <c r="L3661">
        <f t="shared" si="636"/>
        <v>131.00976151705865</v>
      </c>
      <c r="M3661">
        <f t="shared" si="637"/>
        <v>-0.98438750288212695</v>
      </c>
      <c r="N3661">
        <f t="shared" si="637"/>
        <v>0</v>
      </c>
    </row>
    <row r="3662" spans="1:14" x14ac:dyDescent="0.2">
      <c r="A3662">
        <f t="shared" si="627"/>
        <v>3645</v>
      </c>
      <c r="B3662">
        <f t="shared" si="628"/>
        <v>36.450000000000003</v>
      </c>
      <c r="C3662" s="2">
        <f t="shared" si="629"/>
        <v>1.3388178716839177E-3</v>
      </c>
      <c r="D3662" s="2">
        <f t="shared" si="630"/>
        <v>2.9702660769624564E-3</v>
      </c>
      <c r="E3662" s="1">
        <f t="shared" si="631"/>
        <v>-9222.4958846045629</v>
      </c>
      <c r="F3662" s="1">
        <v>0</v>
      </c>
      <c r="G3662" s="2">
        <f t="shared" si="632"/>
        <v>53.545879894505333</v>
      </c>
      <c r="H3662" s="2">
        <f t="shared" si="632"/>
        <v>118.95569728628146</v>
      </c>
      <c r="I3662" s="2">
        <f t="shared" si="633"/>
        <v>112.89273300934367</v>
      </c>
      <c r="J3662" s="2">
        <f t="shared" si="634"/>
        <v>247.40463999786971</v>
      </c>
      <c r="K3662">
        <f t="shared" si="635"/>
        <v>58.387737769974443</v>
      </c>
      <c r="L3662">
        <f t="shared" si="636"/>
        <v>128.44894271158824</v>
      </c>
      <c r="M3662">
        <f t="shared" si="637"/>
        <v>-0.95911534486389527</v>
      </c>
      <c r="N3662">
        <f t="shared" si="637"/>
        <v>0</v>
      </c>
    </row>
    <row r="3663" spans="1:14" x14ac:dyDescent="0.2">
      <c r="A3663">
        <f t="shared" si="627"/>
        <v>3646</v>
      </c>
      <c r="B3663">
        <f t="shared" si="628"/>
        <v>36.46</v>
      </c>
      <c r="C3663" s="2">
        <f t="shared" si="629"/>
        <v>1.2533567789691905E-3</v>
      </c>
      <c r="D3663" s="2">
        <f t="shared" si="630"/>
        <v>2.7924689264299976E-3</v>
      </c>
      <c r="E3663" s="1">
        <f t="shared" si="631"/>
        <v>-8742.3585971279481</v>
      </c>
      <c r="F3663" s="1">
        <v>0</v>
      </c>
      <c r="G3663" s="2">
        <f t="shared" si="632"/>
        <v>50.127043207445645</v>
      </c>
      <c r="H3663" s="2">
        <f t="shared" si="632"/>
        <v>111.83550225382757</v>
      </c>
      <c r="I3663" s="2">
        <f t="shared" si="633"/>
        <v>107.36879703494857</v>
      </c>
      <c r="J3663" s="2">
        <f t="shared" si="634"/>
        <v>236.15298277224585</v>
      </c>
      <c r="K3663">
        <f t="shared" si="635"/>
        <v>56.319504239042466</v>
      </c>
      <c r="L3663">
        <f t="shared" si="636"/>
        <v>124.31748051841828</v>
      </c>
      <c r="M3663">
        <f t="shared" si="637"/>
        <v>-0.92224958846045635</v>
      </c>
      <c r="N3663">
        <f t="shared" si="637"/>
        <v>0</v>
      </c>
    </row>
    <row r="3664" spans="1:14" x14ac:dyDescent="0.2">
      <c r="A3664">
        <f t="shared" si="627"/>
        <v>3647</v>
      </c>
      <c r="B3664">
        <f t="shared" si="628"/>
        <v>36.47</v>
      </c>
      <c r="C3664" s="2">
        <f t="shared" si="629"/>
        <v>1.152486989747897E-3</v>
      </c>
      <c r="D3664" s="2">
        <f t="shared" si="630"/>
        <v>2.5804989144242499E-3</v>
      </c>
      <c r="E3664" s="1">
        <f t="shared" si="631"/>
        <v>-8156.5453916744755</v>
      </c>
      <c r="F3664" s="1">
        <v>0</v>
      </c>
      <c r="G3664" s="2">
        <f t="shared" si="632"/>
        <v>46.091936449256814</v>
      </c>
      <c r="H3664" s="2">
        <f t="shared" si="632"/>
        <v>103.34672431097005</v>
      </c>
      <c r="I3664" s="2">
        <f t="shared" si="633"/>
        <v>100.5257221491777</v>
      </c>
      <c r="J3664" s="2">
        <f t="shared" si="634"/>
        <v>222.0123131816851</v>
      </c>
      <c r="K3664">
        <f t="shared" si="635"/>
        <v>53.559549840208085</v>
      </c>
      <c r="L3664">
        <f t="shared" si="636"/>
        <v>118.66558887071506</v>
      </c>
      <c r="M3664">
        <f t="shared" si="637"/>
        <v>-0.87423585971279483</v>
      </c>
      <c r="N3664">
        <f t="shared" si="637"/>
        <v>0</v>
      </c>
    </row>
    <row r="3665" spans="1:14" x14ac:dyDescent="0.2">
      <c r="A3665">
        <f t="shared" si="627"/>
        <v>3648</v>
      </c>
      <c r="B3665">
        <f t="shared" si="628"/>
        <v>36.480000000000004</v>
      </c>
      <c r="C3665" s="2">
        <f t="shared" si="629"/>
        <v>1.0374388573205265E-3</v>
      </c>
      <c r="D3665" s="2">
        <f t="shared" si="630"/>
        <v>2.3369361868022247E-3</v>
      </c>
      <c r="E3665" s="1">
        <f t="shared" si="631"/>
        <v>-7472.137463502253</v>
      </c>
      <c r="F3665" s="1">
        <v>0</v>
      </c>
      <c r="G3665" s="2">
        <f t="shared" si="632"/>
        <v>41.489777972010337</v>
      </c>
      <c r="H3665" s="2">
        <f t="shared" si="632"/>
        <v>93.592690561159031</v>
      </c>
      <c r="I3665" s="2">
        <f t="shared" si="633"/>
        <v>92.446931621267382</v>
      </c>
      <c r="J3665" s="2">
        <f t="shared" si="634"/>
        <v>205.15470242173129</v>
      </c>
      <c r="K3665">
        <f t="shared" si="635"/>
        <v>50.141499110089597</v>
      </c>
      <c r="L3665">
        <f t="shared" si="636"/>
        <v>111.56201186057226</v>
      </c>
      <c r="M3665">
        <f t="shared" si="637"/>
        <v>-0.81565453916744757</v>
      </c>
      <c r="N3665">
        <f t="shared" si="637"/>
        <v>0</v>
      </c>
    </row>
    <row r="3666" spans="1:14" x14ac:dyDescent="0.2">
      <c r="A3666">
        <f t="shared" si="627"/>
        <v>3649</v>
      </c>
      <c r="B3666">
        <f t="shared" si="628"/>
        <v>36.49</v>
      </c>
      <c r="C3666" s="2">
        <f t="shared" si="629"/>
        <v>9.0961622296790111E-4</v>
      </c>
      <c r="D3666" s="2">
        <f t="shared" si="630"/>
        <v>2.0647461786362262E-3</v>
      </c>
      <c r="E3666" s="1">
        <f t="shared" si="631"/>
        <v>-6697.4078015633313</v>
      </c>
      <c r="F3666" s="1">
        <v>0</v>
      </c>
      <c r="G3666" s="2">
        <f t="shared" si="632"/>
        <v>36.376724733661995</v>
      </c>
      <c r="H3666" s="2">
        <f t="shared" si="632"/>
        <v>82.692158504674481</v>
      </c>
      <c r="I3666" s="2">
        <f t="shared" si="633"/>
        <v>83.230961210587168</v>
      </c>
      <c r="J3666" s="2">
        <f t="shared" si="634"/>
        <v>185.78534734764443</v>
      </c>
      <c r="K3666">
        <f t="shared" si="635"/>
        <v>46.107022730574947</v>
      </c>
      <c r="L3666">
        <f t="shared" si="636"/>
        <v>103.09318884296995</v>
      </c>
      <c r="M3666">
        <f t="shared" si="637"/>
        <v>-0.74721374635022531</v>
      </c>
      <c r="N3666">
        <f t="shared" si="637"/>
        <v>0</v>
      </c>
    </row>
    <row r="3667" spans="1:14" x14ac:dyDescent="0.2">
      <c r="A3667">
        <f t="shared" si="627"/>
        <v>3650</v>
      </c>
      <c r="B3667">
        <f t="shared" si="628"/>
        <v>36.5</v>
      </c>
      <c r="C3667" s="2">
        <f t="shared" si="629"/>
        <v>7.7057932968439791E-4</v>
      </c>
      <c r="D3667" s="2">
        <f t="shared" si="630"/>
        <v>1.7672435794547487E-3</v>
      </c>
      <c r="E3667" s="1">
        <f t="shared" si="631"/>
        <v>-5841.7211862314434</v>
      </c>
      <c r="F3667" s="1">
        <v>0</v>
      </c>
      <c r="G3667" s="2">
        <f t="shared" si="632"/>
        <v>30.815188803074356</v>
      </c>
      <c r="H3667" s="2">
        <f t="shared" si="632"/>
        <v>70.777872947777652</v>
      </c>
      <c r="I3667" s="2">
        <f t="shared" si="633"/>
        <v>72.990260196862479</v>
      </c>
      <c r="J3667" s="2">
        <f t="shared" si="634"/>
        <v>164.1400773307966</v>
      </c>
      <c r="K3667">
        <f t="shared" si="635"/>
        <v>41.505330613631791</v>
      </c>
      <c r="L3667">
        <f t="shared" si="636"/>
        <v>93.362204383018948</v>
      </c>
      <c r="M3667">
        <f t="shared" si="637"/>
        <v>-0.6697407801563332</v>
      </c>
      <c r="N3667">
        <f t="shared" si="637"/>
        <v>0</v>
      </c>
    </row>
    <row r="3668" spans="1:14" x14ac:dyDescent="0.2">
      <c r="A3668">
        <f t="shared" si="627"/>
        <v>3651</v>
      </c>
      <c r="B3668">
        <f t="shared" si="628"/>
        <v>36.51</v>
      </c>
      <c r="C3668" s="2">
        <f t="shared" si="629"/>
        <v>6.2202582852230177E-4</v>
      </c>
      <c r="D3668" s="2">
        <f t="shared" si="630"/>
        <v>1.4480520495220568E-3</v>
      </c>
      <c r="E3668" s="1">
        <f t="shared" si="631"/>
        <v>-4915.4209896718685</v>
      </c>
      <c r="F3668" s="1">
        <v>0</v>
      </c>
      <c r="G3668" s="2">
        <f t="shared" si="632"/>
        <v>24.873077580435961</v>
      </c>
      <c r="H3668" s="2">
        <f t="shared" si="632"/>
        <v>57.99495274536298</v>
      </c>
      <c r="I3668" s="2">
        <f t="shared" si="633"/>
        <v>61.849822802829195</v>
      </c>
      <c r="J3668" s="2">
        <f t="shared" si="634"/>
        <v>140.4824885315866</v>
      </c>
      <c r="K3668">
        <f t="shared" si="635"/>
        <v>36.39257310377009</v>
      </c>
      <c r="L3668">
        <f t="shared" si="636"/>
        <v>82.487535786223617</v>
      </c>
      <c r="M3668">
        <f t="shared" si="637"/>
        <v>-0.58417211862314433</v>
      </c>
      <c r="N3668">
        <f t="shared" si="637"/>
        <v>0</v>
      </c>
    </row>
    <row r="3669" spans="1:14" x14ac:dyDescent="0.2">
      <c r="A3669">
        <f t="shared" si="627"/>
        <v>3652</v>
      </c>
      <c r="B3669">
        <f t="shared" si="628"/>
        <v>36.520000000000003</v>
      </c>
      <c r="C3669" s="2">
        <f t="shared" si="629"/>
        <v>4.6577010831841392E-4</v>
      </c>
      <c r="D3669" s="2">
        <f t="shared" si="630"/>
        <v>1.1110601760067351E-3</v>
      </c>
      <c r="E3669" s="1">
        <f t="shared" si="631"/>
        <v>-3929.7041471849479</v>
      </c>
      <c r="F3669" s="1">
        <v>0</v>
      </c>
      <c r="G3669" s="2">
        <f t="shared" si="632"/>
        <v>18.622966964369187</v>
      </c>
      <c r="H3669" s="2">
        <f t="shared" si="632"/>
        <v>44.499126954262522</v>
      </c>
      <c r="I3669" s="2">
        <f t="shared" si="633"/>
        <v>49.945666635013851</v>
      </c>
      <c r="J3669" s="2">
        <f t="shared" si="634"/>
        <v>115.10074036286477</v>
      </c>
      <c r="K3669">
        <f t="shared" si="635"/>
        <v>30.831157571677476</v>
      </c>
      <c r="L3669">
        <f t="shared" si="636"/>
        <v>70.601613408602248</v>
      </c>
      <c r="M3669">
        <f t="shared" si="637"/>
        <v>-0.49154209896718687</v>
      </c>
      <c r="N3669">
        <f t="shared" si="637"/>
        <v>0</v>
      </c>
    </row>
    <row r="3670" spans="1:14" x14ac:dyDescent="0.2">
      <c r="A3670">
        <f t="shared" si="627"/>
        <v>3653</v>
      </c>
      <c r="B3670">
        <f t="shared" si="628"/>
        <v>36.53</v>
      </c>
      <c r="C3670" s="2">
        <f t="shared" si="629"/>
        <v>3.0372119997288007E-4</v>
      </c>
      <c r="D3670" s="2">
        <f t="shared" si="630"/>
        <v>7.6037420355498403E-4</v>
      </c>
      <c r="E3670" s="1">
        <f t="shared" si="631"/>
        <v>-2896.4858108490153</v>
      </c>
      <c r="F3670" s="1">
        <v>0</v>
      </c>
      <c r="G3670" s="2">
        <f t="shared" si="632"/>
        <v>12.141217512839358</v>
      </c>
      <c r="H3670" s="2">
        <f t="shared" si="632"/>
        <v>30.454841803217754</v>
      </c>
      <c r="I3670" s="2">
        <f t="shared" si="633"/>
        <v>37.423176628906035</v>
      </c>
      <c r="J3670" s="2">
        <f t="shared" si="634"/>
        <v>88.304053019619317</v>
      </c>
      <c r="K3670">
        <f t="shared" si="635"/>
        <v>24.888988701348183</v>
      </c>
      <c r="L3670">
        <f t="shared" si="636"/>
        <v>57.849211216401564</v>
      </c>
      <c r="M3670">
        <f t="shared" si="637"/>
        <v>-0.39297041471849481</v>
      </c>
      <c r="N3670">
        <f t="shared" si="637"/>
        <v>0</v>
      </c>
    </row>
    <row r="3671" spans="1:14" x14ac:dyDescent="0.2">
      <c r="A3671">
        <f t="shared" si="627"/>
        <v>3654</v>
      </c>
      <c r="B3671">
        <f t="shared" si="628"/>
        <v>36.54</v>
      </c>
      <c r="C3671" s="2">
        <f t="shared" si="629"/>
        <v>1.378595238014356E-4</v>
      </c>
      <c r="D3671" s="2">
        <f t="shared" si="630"/>
        <v>4.0026811297017299E-4</v>
      </c>
      <c r="E3671" s="1">
        <f t="shared" si="631"/>
        <v>-1828.2553214924551</v>
      </c>
      <c r="F3671" s="1">
        <v>0</v>
      </c>
      <c r="G3671" s="2">
        <f t="shared" si="632"/>
        <v>5.5070443388898793</v>
      </c>
      <c r="H3671" s="2">
        <f t="shared" si="632"/>
        <v>16.033261454898543</v>
      </c>
      <c r="I3671" s="2">
        <f t="shared" si="633"/>
        <v>24.435334621078706</v>
      </c>
      <c r="J3671" s="2">
        <f t="shared" si="634"/>
        <v>60.418948581174831</v>
      </c>
      <c r="K3671">
        <f t="shared" si="635"/>
        <v>18.638641701103925</v>
      </c>
      <c r="L3671">
        <f t="shared" si="636"/>
        <v>44.385687126276288</v>
      </c>
      <c r="M3671">
        <f t="shared" si="637"/>
        <v>-0.28964858108490155</v>
      </c>
      <c r="N3671">
        <f t="shared" si="637"/>
        <v>0</v>
      </c>
    </row>
    <row r="3672" spans="1:14" x14ac:dyDescent="0.2">
      <c r="A3672">
        <f t="shared" si="627"/>
        <v>3655</v>
      </c>
      <c r="B3672">
        <f t="shared" si="628"/>
        <v>36.550000000000004</v>
      </c>
      <c r="C3672" s="2">
        <f t="shared" si="629"/>
        <v>-2.9787237424822361E-5</v>
      </c>
      <c r="D3672" s="2">
        <f t="shared" si="630"/>
        <v>3.5131653930847717E-5</v>
      </c>
      <c r="E3672" s="1">
        <f t="shared" si="631"/>
        <v>-737.9252399882821</v>
      </c>
      <c r="F3672" s="1">
        <v>0</v>
      </c>
      <c r="G3672" s="2">
        <f t="shared" si="632"/>
        <v>-1.1984479541948765</v>
      </c>
      <c r="H3672" s="2">
        <f t="shared" si="632"/>
        <v>1.4101868261810075</v>
      </c>
      <c r="I3672" s="2">
        <f t="shared" si="633"/>
        <v>11.140856062945419</v>
      </c>
      <c r="J3672" s="2">
        <f t="shared" si="634"/>
        <v>31.785281307361977</v>
      </c>
      <c r="K3672">
        <f t="shared" si="635"/>
        <v>12.15647848499105</v>
      </c>
      <c r="L3672">
        <f t="shared" si="636"/>
        <v>30.37509448118097</v>
      </c>
      <c r="M3672">
        <f t="shared" si="637"/>
        <v>-0.18282553214924552</v>
      </c>
      <c r="N3672">
        <f t="shared" si="637"/>
        <v>0</v>
      </c>
    </row>
    <row r="3673" spans="1:14" x14ac:dyDescent="0.2">
      <c r="A3673">
        <f t="shared" ref="A3673:A3736" si="638">A3672+1</f>
        <v>3656</v>
      </c>
      <c r="B3673">
        <f t="shared" si="628"/>
        <v>36.56</v>
      </c>
      <c r="C3673" s="2">
        <f t="shared" si="629"/>
        <v>-1.971688464747526E-4</v>
      </c>
      <c r="D3673" s="2">
        <f t="shared" si="630"/>
        <v>-3.3058303743605189E-4</v>
      </c>
      <c r="E3673" s="1">
        <f t="shared" si="631"/>
        <v>361.32473724630643</v>
      </c>
      <c r="F3673" s="1">
        <v>0</v>
      </c>
      <c r="G3673" s="2">
        <f t="shared" si="632"/>
        <v>-7.8932535673071422</v>
      </c>
      <c r="H3673" s="2">
        <f t="shared" si="632"/>
        <v>-13.236082270467582</v>
      </c>
      <c r="I3673" s="2">
        <f t="shared" si="633"/>
        <v>-2.2977434780833454</v>
      </c>
      <c r="J3673" s="2">
        <f t="shared" si="634"/>
        <v>2.7521053122477142</v>
      </c>
      <c r="K3673">
        <f t="shared" si="635"/>
        <v>5.5217175652249688</v>
      </c>
      <c r="L3673">
        <f t="shared" si="636"/>
        <v>15.988187582715296</v>
      </c>
      <c r="M3673">
        <f t="shared" si="637"/>
        <v>-7.3792523998828213E-2</v>
      </c>
      <c r="N3673">
        <f t="shared" si="637"/>
        <v>0</v>
      </c>
    </row>
    <row r="3674" spans="1:14" x14ac:dyDescent="0.2">
      <c r="A3674">
        <f t="shared" si="638"/>
        <v>3657</v>
      </c>
      <c r="B3674">
        <f t="shared" si="628"/>
        <v>36.57</v>
      </c>
      <c r="C3674" s="2">
        <f t="shared" si="629"/>
        <v>-3.6223750030621481E-4</v>
      </c>
      <c r="D3674" s="2">
        <f t="shared" si="630"/>
        <v>-6.9241558807364885E-4</v>
      </c>
      <c r="E3674" s="1">
        <f t="shared" si="631"/>
        <v>1456.2070918454206</v>
      </c>
      <c r="F3674" s="1">
        <v>0</v>
      </c>
      <c r="G3674" s="2">
        <f t="shared" si="632"/>
        <v>-14.495465014502557</v>
      </c>
      <c r="H3674" s="2">
        <f t="shared" si="632"/>
        <v>-27.726915711305789</v>
      </c>
      <c r="I3674" s="2">
        <f t="shared" si="633"/>
        <v>-15.7161285280181</v>
      </c>
      <c r="J3674" s="2">
        <f t="shared" si="634"/>
        <v>-26.32657022301898</v>
      </c>
      <c r="K3674">
        <f t="shared" si="635"/>
        <v>-1.1845310397909123</v>
      </c>
      <c r="L3674">
        <f t="shared" si="636"/>
        <v>1.4003454882868098</v>
      </c>
      <c r="M3674">
        <f t="shared" si="637"/>
        <v>3.6132473724630645E-2</v>
      </c>
      <c r="N3674">
        <f t="shared" si="637"/>
        <v>0</v>
      </c>
    </row>
    <row r="3675" spans="1:14" x14ac:dyDescent="0.2">
      <c r="A3675">
        <f t="shared" si="638"/>
        <v>3658</v>
      </c>
      <c r="B3675">
        <f t="shared" si="628"/>
        <v>36.58</v>
      </c>
      <c r="C3675" s="2">
        <f t="shared" si="629"/>
        <v>-5.2297279552928017E-4</v>
      </c>
      <c r="D3675" s="2">
        <f t="shared" si="630"/>
        <v>-1.0459516471734154E-3</v>
      </c>
      <c r="E3675" s="1">
        <f t="shared" si="631"/>
        <v>2533.4871004093447</v>
      </c>
      <c r="F3675" s="1">
        <v>0</v>
      </c>
      <c r="G3675" s="2">
        <f t="shared" si="632"/>
        <v>-20.924271693354672</v>
      </c>
      <c r="H3675" s="2">
        <f t="shared" si="632"/>
        <v>-41.885526042484642</v>
      </c>
      <c r="I3675" s="2">
        <f t="shared" si="633"/>
        <v>-28.950146553212281</v>
      </c>
      <c r="J3675" s="2">
        <f t="shared" si="634"/>
        <v>-55.096086766901216</v>
      </c>
      <c r="K3675">
        <f t="shared" si="635"/>
        <v>-7.8802541506730668</v>
      </c>
      <c r="L3675">
        <f t="shared" si="636"/>
        <v>-13.21056072441657</v>
      </c>
      <c r="M3675">
        <f t="shared" si="637"/>
        <v>0.14562070918454206</v>
      </c>
      <c r="N3675">
        <f t="shared" si="637"/>
        <v>0</v>
      </c>
    </row>
    <row r="3676" spans="1:14" x14ac:dyDescent="0.2">
      <c r="A3676">
        <f t="shared" si="638"/>
        <v>3659</v>
      </c>
      <c r="B3676">
        <f t="shared" si="628"/>
        <v>36.590000000000003</v>
      </c>
      <c r="C3676" s="2">
        <f t="shared" si="629"/>
        <v>-6.7740636707407337E-4</v>
      </c>
      <c r="D3676" s="2">
        <f t="shared" si="630"/>
        <v>-1.3868765961745748E-3</v>
      </c>
      <c r="E3676" s="1">
        <f t="shared" si="631"/>
        <v>3580.142813247568</v>
      </c>
      <c r="F3676" s="1">
        <v>0</v>
      </c>
      <c r="G3676" s="2">
        <f t="shared" si="632"/>
        <v>-27.100945372810216</v>
      </c>
      <c r="H3676" s="2">
        <f t="shared" si="632"/>
        <v>-55.539119472807386</v>
      </c>
      <c r="I3676" s="2">
        <f t="shared" si="633"/>
        <v>-41.83782909284578</v>
      </c>
      <c r="J3676" s="2">
        <f t="shared" si="634"/>
        <v>-83.205450807393504</v>
      </c>
      <c r="K3676">
        <f t="shared" si="635"/>
        <v>-14.483535009994629</v>
      </c>
      <c r="L3676">
        <f t="shared" si="636"/>
        <v>-27.666331334586115</v>
      </c>
      <c r="M3676">
        <f t="shared" si="637"/>
        <v>0.25334871004093451</v>
      </c>
      <c r="N3676">
        <f t="shared" si="637"/>
        <v>0</v>
      </c>
    </row>
    <row r="3677" spans="1:14" x14ac:dyDescent="0.2">
      <c r="A3677">
        <f t="shared" si="638"/>
        <v>3660</v>
      </c>
      <c r="B3677">
        <f t="shared" si="628"/>
        <v>36.6</v>
      </c>
      <c r="C3677" s="2">
        <f t="shared" si="629"/>
        <v>-8.236459003694922E-4</v>
      </c>
      <c r="D3677" s="2">
        <f t="shared" si="630"/>
        <v>-1.7110280573285567E-3</v>
      </c>
      <c r="E3677" s="1">
        <f t="shared" si="631"/>
        <v>4583.522461157173</v>
      </c>
      <c r="F3677" s="1">
        <v>0</v>
      </c>
      <c r="G3677" s="2">
        <f t="shared" si="632"/>
        <v>-32.949800611437162</v>
      </c>
      <c r="H3677" s="2">
        <f t="shared" si="632"/>
        <v>-68.520998756386945</v>
      </c>
      <c r="I3677" s="2">
        <f t="shared" si="633"/>
        <v>-54.221366841749656</v>
      </c>
      <c r="J3677" s="2">
        <f t="shared" si="634"/>
        <v>-110.31160448777554</v>
      </c>
      <c r="K3677">
        <f t="shared" si="635"/>
        <v>-20.913551948987738</v>
      </c>
      <c r="L3677">
        <f t="shared" si="636"/>
        <v>-41.790605731388588</v>
      </c>
      <c r="M3677">
        <f t="shared" si="637"/>
        <v>0.35801428132475682</v>
      </c>
      <c r="N3677">
        <f t="shared" si="637"/>
        <v>0</v>
      </c>
    </row>
    <row r="3678" spans="1:14" x14ac:dyDescent="0.2">
      <c r="A3678">
        <f t="shared" si="638"/>
        <v>3661</v>
      </c>
      <c r="B3678">
        <f t="shared" si="628"/>
        <v>36.61</v>
      </c>
      <c r="C3678" s="2">
        <f t="shared" si="629"/>
        <v>-9.5989822489355359E-4</v>
      </c>
      <c r="D3678" s="2">
        <f t="shared" si="630"/>
        <v>-2.0144465630654784E-3</v>
      </c>
      <c r="E3678" s="1">
        <f t="shared" si="631"/>
        <v>5531.4973875292626</v>
      </c>
      <c r="F3678" s="1">
        <v>0</v>
      </c>
      <c r="G3678" s="2">
        <f t="shared" si="632"/>
        <v>-38.399118421258635</v>
      </c>
      <c r="H3678" s="2">
        <f t="shared" si="632"/>
        <v>-80.672592423862767</v>
      </c>
      <c r="I3678" s="2">
        <f t="shared" si="633"/>
        <v>-65.94903466049</v>
      </c>
      <c r="J3678" s="2">
        <f t="shared" si="634"/>
        <v>-136.08360064502136</v>
      </c>
      <c r="K3678">
        <f t="shared" si="635"/>
        <v>-27.091563993115649</v>
      </c>
      <c r="L3678">
        <f t="shared" si="636"/>
        <v>-55.411008221158596</v>
      </c>
      <c r="M3678">
        <f t="shared" si="637"/>
        <v>0.45835224611571734</v>
      </c>
      <c r="N3678">
        <f t="shared" si="637"/>
        <v>0</v>
      </c>
    </row>
    <row r="3679" spans="1:14" x14ac:dyDescent="0.2">
      <c r="A3679">
        <f t="shared" si="638"/>
        <v>3662</v>
      </c>
      <c r="B3679">
        <f t="shared" si="628"/>
        <v>36.619999999999997</v>
      </c>
      <c r="C3679" s="2">
        <f t="shared" si="629"/>
        <v>-1.0844912080581663E-3</v>
      </c>
      <c r="D3679" s="2">
        <f t="shared" si="630"/>
        <v>-2.2934237706280641E-3</v>
      </c>
      <c r="E3679" s="1">
        <f t="shared" si="631"/>
        <v>6412.6086571758133</v>
      </c>
      <c r="F3679" s="1">
        <v>0</v>
      </c>
      <c r="G3679" s="2">
        <f t="shared" si="632"/>
        <v>-43.382021936559681</v>
      </c>
      <c r="H3679" s="2">
        <f t="shared" si="632"/>
        <v>-91.845385710985951</v>
      </c>
      <c r="I3679" s="2">
        <f t="shared" si="633"/>
        <v>-76.877043093434821</v>
      </c>
      <c r="J3679" s="2">
        <f t="shared" si="634"/>
        <v>-160.20663154088354</v>
      </c>
      <c r="K3679">
        <f t="shared" si="635"/>
        <v>-32.941871418122211</v>
      </c>
      <c r="L3679">
        <f t="shared" si="636"/>
        <v>-68.361245829897584</v>
      </c>
      <c r="M3679">
        <f t="shared" si="637"/>
        <v>0.55314973875292628</v>
      </c>
      <c r="N3679">
        <f t="shared" si="637"/>
        <v>0</v>
      </c>
    </row>
    <row r="3680" spans="1:14" x14ac:dyDescent="0.2">
      <c r="A3680">
        <f t="shared" si="638"/>
        <v>3663</v>
      </c>
      <c r="B3680">
        <f t="shared" si="628"/>
        <v>36.630000000000003</v>
      </c>
      <c r="C3680" s="2">
        <f t="shared" si="629"/>
        <v>-1.1958941829064945E-3</v>
      </c>
      <c r="D3680" s="2">
        <f t="shared" si="630"/>
        <v>-2.5445476361335212E-3</v>
      </c>
      <c r="E3680" s="1">
        <f t="shared" si="631"/>
        <v>7216.205569690328</v>
      </c>
      <c r="F3680" s="1">
        <v>0</v>
      </c>
      <c r="G3680" s="2">
        <f t="shared" si="632"/>
        <v>-47.837293427770632</v>
      </c>
      <c r="H3680" s="2">
        <f t="shared" si="632"/>
        <v>-101.90272972255671</v>
      </c>
      <c r="I3680" s="2">
        <f t="shared" si="633"/>
        <v>-86.871293863713873</v>
      </c>
      <c r="J3680" s="2">
        <f t="shared" si="634"/>
        <v>-182.38586234393222</v>
      </c>
      <c r="K3680">
        <f t="shared" si="635"/>
        <v>-38.392739570225658</v>
      </c>
      <c r="L3680">
        <f t="shared" si="636"/>
        <v>-80.483132621375503</v>
      </c>
      <c r="M3680">
        <f t="shared" si="637"/>
        <v>0.64126086571758134</v>
      </c>
      <c r="N3680">
        <f t="shared" si="637"/>
        <v>0</v>
      </c>
    </row>
    <row r="3681" spans="1:14" x14ac:dyDescent="0.2">
      <c r="A3681">
        <f t="shared" si="638"/>
        <v>3664</v>
      </c>
      <c r="B3681">
        <f t="shared" si="628"/>
        <v>36.64</v>
      </c>
      <c r="C3681" s="2">
        <f t="shared" si="629"/>
        <v>-1.2927366608541692E-3</v>
      </c>
      <c r="D3681" s="2">
        <f t="shared" si="630"/>
        <v>-2.7647439990265183E-3</v>
      </c>
      <c r="E3681" s="1">
        <f t="shared" si="631"/>
        <v>7932.5744030297274</v>
      </c>
      <c r="F3681" s="1">
        <v>0</v>
      </c>
      <c r="G3681" s="2">
        <f t="shared" si="632"/>
        <v>-51.710122710745381</v>
      </c>
      <c r="H3681" s="2">
        <f t="shared" si="632"/>
        <v>-110.72150684351821</v>
      </c>
      <c r="I3681" s="2">
        <f t="shared" si="633"/>
        <v>-95.809017975808032</v>
      </c>
      <c r="J3681" s="2">
        <f t="shared" si="634"/>
        <v>-202.35002278277739</v>
      </c>
      <c r="K3681">
        <f t="shared" si="635"/>
        <v>-43.377274708093616</v>
      </c>
      <c r="L3681">
        <f t="shared" si="636"/>
        <v>-91.628515939259174</v>
      </c>
      <c r="M3681">
        <f t="shared" si="637"/>
        <v>0.72162055696903282</v>
      </c>
      <c r="N3681">
        <f t="shared" si="637"/>
        <v>0</v>
      </c>
    </row>
    <row r="3682" spans="1:14" x14ac:dyDescent="0.2">
      <c r="A3682">
        <f t="shared" si="638"/>
        <v>3665</v>
      </c>
      <c r="B3682">
        <f t="shared" si="628"/>
        <v>36.65</v>
      </c>
      <c r="C3682" s="2">
        <f t="shared" si="629"/>
        <v>-1.3738251014815152E-3</v>
      </c>
      <c r="D3682" s="2">
        <f t="shared" si="630"/>
        <v>-2.9513140713511698E-3</v>
      </c>
      <c r="E3682" s="1">
        <f t="shared" si="631"/>
        <v>8553.0558310825563</v>
      </c>
      <c r="F3682" s="1">
        <v>0</v>
      </c>
      <c r="G3682" s="2">
        <f t="shared" si="632"/>
        <v>-54.952777832867994</v>
      </c>
      <c r="H3682" s="2">
        <f t="shared" si="632"/>
        <v>-118.19363214964137</v>
      </c>
      <c r="I3682" s="2">
        <f t="shared" si="633"/>
        <v>-103.5802764779199</v>
      </c>
      <c r="J3682" s="2">
        <f t="shared" si="634"/>
        <v>-219.85471331776637</v>
      </c>
      <c r="K3682">
        <f t="shared" si="635"/>
        <v>-47.834241204748928</v>
      </c>
      <c r="L3682">
        <f t="shared" si="636"/>
        <v>-101.66108116812499</v>
      </c>
      <c r="M3682">
        <f t="shared" si="637"/>
        <v>0.79325744030297274</v>
      </c>
      <c r="N3682">
        <f t="shared" si="637"/>
        <v>0</v>
      </c>
    </row>
    <row r="3683" spans="1:14" x14ac:dyDescent="0.2">
      <c r="A3683">
        <f t="shared" si="638"/>
        <v>3666</v>
      </c>
      <c r="B3683">
        <f t="shared" si="628"/>
        <v>36.660000000000004</v>
      </c>
      <c r="C3683" s="2">
        <f t="shared" si="629"/>
        <v>-1.4381575349311619E-3</v>
      </c>
      <c r="D3683" s="2">
        <f t="shared" si="630"/>
        <v>-3.101967375870796E-3</v>
      </c>
      <c r="E3683" s="1">
        <f t="shared" si="631"/>
        <v>9070.1495959080148</v>
      </c>
      <c r="F3683" s="1">
        <v>0</v>
      </c>
      <c r="G3683" s="2">
        <f t="shared" si="632"/>
        <v>-57.525189859374123</v>
      </c>
      <c r="H3683" s="2">
        <f t="shared" si="632"/>
        <v>-124.22737255660766</v>
      </c>
      <c r="I3683" s="2">
        <f t="shared" si="633"/>
        <v>-110.08930560007053</v>
      </c>
      <c r="J3683" s="2">
        <f t="shared" si="634"/>
        <v>-234.68538563521091</v>
      </c>
      <c r="K3683">
        <f t="shared" si="635"/>
        <v>-51.708810157588154</v>
      </c>
      <c r="L3683">
        <f t="shared" si="636"/>
        <v>-110.45801307860324</v>
      </c>
      <c r="M3683">
        <f t="shared" si="637"/>
        <v>0.85530558310825566</v>
      </c>
      <c r="N3683">
        <f t="shared" si="637"/>
        <v>0</v>
      </c>
    </row>
    <row r="3684" spans="1:14" x14ac:dyDescent="0.2">
      <c r="A3684">
        <f t="shared" si="638"/>
        <v>3667</v>
      </c>
      <c r="B3684">
        <f t="shared" si="628"/>
        <v>36.67</v>
      </c>
      <c r="C3684" s="2">
        <f t="shared" si="629"/>
        <v>-1.4849358584986907E-3</v>
      </c>
      <c r="D3684" s="2">
        <f t="shared" si="630"/>
        <v>-3.2148497322006917E-3</v>
      </c>
      <c r="E3684" s="1">
        <f t="shared" si="631"/>
        <v>9477.6051693814206</v>
      </c>
      <c r="F3684" s="1">
        <v>0</v>
      </c>
      <c r="G3684" s="2">
        <f t="shared" si="632"/>
        <v>-59.395444624656555</v>
      </c>
      <c r="H3684" s="2">
        <f t="shared" si="632"/>
        <v>-128.74846765436581</v>
      </c>
      <c r="I3684" s="2">
        <f t="shared" si="633"/>
        <v>-115.25568986990058</v>
      </c>
      <c r="J3684" s="2">
        <f t="shared" si="634"/>
        <v>-246.65996121281802</v>
      </c>
      <c r="K3684">
        <f t="shared" si="635"/>
        <v>-54.95323028565322</v>
      </c>
      <c r="L3684">
        <f t="shared" si="636"/>
        <v>-117.91149355845221</v>
      </c>
      <c r="M3684">
        <f t="shared" si="637"/>
        <v>0.90701495959080147</v>
      </c>
      <c r="N3684">
        <f t="shared" si="637"/>
        <v>0</v>
      </c>
    </row>
    <row r="3685" spans="1:14" x14ac:dyDescent="0.2">
      <c r="A3685">
        <f t="shared" si="638"/>
        <v>3668</v>
      </c>
      <c r="B3685">
        <f t="shared" si="628"/>
        <v>36.68</v>
      </c>
      <c r="C3685" s="2">
        <f t="shared" si="629"/>
        <v>-1.5135756572079945E-3</v>
      </c>
      <c r="D3685" s="2">
        <f t="shared" si="630"/>
        <v>-3.2885659501236506E-3</v>
      </c>
      <c r="E3685" s="1">
        <f t="shared" si="631"/>
        <v>9770.4973083573495</v>
      </c>
      <c r="F3685" s="1">
        <v>0</v>
      </c>
      <c r="G3685" s="2">
        <f t="shared" si="632"/>
        <v>-60.540175441521271</v>
      </c>
      <c r="H3685" s="2">
        <f t="shared" si="632"/>
        <v>-131.70103857666751</v>
      </c>
      <c r="I3685" s="2">
        <f t="shared" si="633"/>
        <v>-119.01534889357823</v>
      </c>
      <c r="J3685" s="2">
        <f t="shared" si="634"/>
        <v>-255.63105608972353</v>
      </c>
      <c r="K3685">
        <f t="shared" si="635"/>
        <v>-57.527412935118825</v>
      </c>
      <c r="L3685">
        <f t="shared" si="636"/>
        <v>-123.93001751305601</v>
      </c>
      <c r="M3685">
        <f t="shared" si="637"/>
        <v>0.94776051693814212</v>
      </c>
      <c r="N3685">
        <f t="shared" si="637"/>
        <v>0</v>
      </c>
    </row>
    <row r="3686" spans="1:14" x14ac:dyDescent="0.2">
      <c r="A3686">
        <f t="shared" si="638"/>
        <v>3669</v>
      </c>
      <c r="B3686">
        <f t="shared" si="628"/>
        <v>36.69</v>
      </c>
      <c r="C3686" s="2">
        <f t="shared" si="629"/>
        <v>-1.5237134281960308E-3</v>
      </c>
      <c r="D3686" s="2">
        <f t="shared" si="630"/>
        <v>-3.3221969534039239E-3</v>
      </c>
      <c r="E3686" s="1">
        <f t="shared" si="631"/>
        <v>9945.2855900410523</v>
      </c>
      <c r="F3686" s="1">
        <v>0</v>
      </c>
      <c r="G3686" s="2">
        <f t="shared" si="632"/>
        <v>-60.944851962702025</v>
      </c>
      <c r="H3686" s="2">
        <f t="shared" si="632"/>
        <v>-133.04827382457842</v>
      </c>
      <c r="I3686" s="2">
        <f t="shared" si="633"/>
        <v>-121.32132574877646</v>
      </c>
      <c r="J3686" s="2">
        <f t="shared" si="634"/>
        <v>-261.48778474626795</v>
      </c>
      <c r="K3686">
        <f t="shared" si="635"/>
        <v>-59.399424055238697</v>
      </c>
      <c r="L3686">
        <f t="shared" si="636"/>
        <v>-128.43951092168953</v>
      </c>
      <c r="M3686">
        <f t="shared" si="637"/>
        <v>0.97704973083573499</v>
      </c>
      <c r="N3686">
        <f t="shared" si="637"/>
        <v>0</v>
      </c>
    </row>
    <row r="3687" spans="1:14" x14ac:dyDescent="0.2">
      <c r="A3687">
        <f t="shared" si="638"/>
        <v>3670</v>
      </c>
      <c r="B3687">
        <f t="shared" si="628"/>
        <v>36.700000000000003</v>
      </c>
      <c r="C3687" s="2">
        <f t="shared" si="629"/>
        <v>-1.5152111202297394E-3</v>
      </c>
      <c r="D3687" s="2">
        <f t="shared" si="630"/>
        <v>-3.3153111249257738E-3</v>
      </c>
      <c r="E3687" s="1">
        <f t="shared" si="631"/>
        <v>9999.857207927078</v>
      </c>
      <c r="F3687" s="1">
        <v>0</v>
      </c>
      <c r="G3687" s="2">
        <f t="shared" si="632"/>
        <v>-60.603961648870758</v>
      </c>
      <c r="H3687" s="2">
        <f t="shared" si="632"/>
        <v>-132.77288366640224</v>
      </c>
      <c r="I3687" s="2">
        <f t="shared" si="633"/>
        <v>-122.14436734299315</v>
      </c>
      <c r="J3687" s="2">
        <f t="shared" si="634"/>
        <v>-264.15712109962681</v>
      </c>
      <c r="K3687">
        <f t="shared" si="635"/>
        <v>-60.545877135118289</v>
      </c>
      <c r="L3687">
        <f t="shared" si="636"/>
        <v>-131.38423743322457</v>
      </c>
      <c r="M3687">
        <f t="shared" si="637"/>
        <v>0.99452855900410531</v>
      </c>
      <c r="N3687">
        <f t="shared" si="637"/>
        <v>0</v>
      </c>
    </row>
    <row r="3688" spans="1:14" x14ac:dyDescent="0.2">
      <c r="A3688">
        <f t="shared" si="638"/>
        <v>3671</v>
      </c>
      <c r="B3688">
        <f t="shared" si="628"/>
        <v>36.71</v>
      </c>
      <c r="C3688" s="2">
        <f t="shared" si="629"/>
        <v>-1.4881579322592593E-3</v>
      </c>
      <c r="D3688" s="2">
        <f t="shared" si="630"/>
        <v>-3.2679697340401324E-3</v>
      </c>
      <c r="E3688" s="1">
        <f t="shared" si="631"/>
        <v>9933.5525109896189</v>
      </c>
      <c r="F3688" s="1">
        <v>0</v>
      </c>
      <c r="G3688" s="2">
        <f t="shared" si="632"/>
        <v>-59.521081600625678</v>
      </c>
      <c r="H3688" s="2">
        <f t="shared" si="632"/>
        <v>-130.87731754209997</v>
      </c>
      <c r="I3688" s="2">
        <f t="shared" si="633"/>
        <v>-121.47328961439882</v>
      </c>
      <c r="J3688" s="2">
        <f t="shared" si="634"/>
        <v>-263.6047999898355</v>
      </c>
      <c r="K3688">
        <f t="shared" si="635"/>
        <v>-60.952222292980437</v>
      </c>
      <c r="L3688">
        <f t="shared" si="636"/>
        <v>-132.72748244773553</v>
      </c>
      <c r="M3688">
        <f t="shared" si="637"/>
        <v>0.99998572079270787</v>
      </c>
      <c r="N3688">
        <f t="shared" si="637"/>
        <v>0</v>
      </c>
    </row>
    <row r="3689" spans="1:14" x14ac:dyDescent="0.2">
      <c r="A3689">
        <f t="shared" si="638"/>
        <v>3672</v>
      </c>
      <c r="B3689">
        <f t="shared" si="628"/>
        <v>36.72</v>
      </c>
      <c r="C3689" s="2">
        <f t="shared" si="629"/>
        <v>-1.4428693481813167E-3</v>
      </c>
      <c r="D3689" s="2">
        <f t="shared" si="630"/>
        <v>-3.1807263787584383E-3</v>
      </c>
      <c r="E3689" s="1">
        <f t="shared" si="631"/>
        <v>9747.1729774153955</v>
      </c>
      <c r="F3689" s="1">
        <v>0</v>
      </c>
      <c r="G3689" s="2">
        <f t="shared" si="632"/>
        <v>-57.708839842702851</v>
      </c>
      <c r="H3689" s="2">
        <f t="shared" si="632"/>
        <v>-127.38374177394815</v>
      </c>
      <c r="I3689" s="2">
        <f t="shared" si="633"/>
        <v>-119.3151230633102</v>
      </c>
      <c r="J3689" s="2">
        <f t="shared" si="634"/>
        <v>-259.83574810160781</v>
      </c>
      <c r="K3689">
        <f t="shared" si="635"/>
        <v>-60.612927969508384</v>
      </c>
      <c r="L3689">
        <f t="shared" si="636"/>
        <v>-132.45200632765966</v>
      </c>
      <c r="M3689">
        <f t="shared" si="637"/>
        <v>0.99335525109896194</v>
      </c>
      <c r="N3689">
        <f t="shared" si="637"/>
        <v>0</v>
      </c>
    </row>
    <row r="3690" spans="1:14" x14ac:dyDescent="0.2">
      <c r="A3690">
        <f t="shared" si="638"/>
        <v>3673</v>
      </c>
      <c r="B3690">
        <f t="shared" si="628"/>
        <v>36.730000000000004</v>
      </c>
      <c r="C3690" s="2">
        <f t="shared" si="629"/>
        <v>-1.3798834185413578E-3</v>
      </c>
      <c r="D3690" s="2">
        <f t="shared" si="630"/>
        <v>-3.0546204480172015E-3</v>
      </c>
      <c r="E3690" s="1">
        <f t="shared" si="631"/>
        <v>9442.9715264916304</v>
      </c>
      <c r="F3690" s="1">
        <v>0</v>
      </c>
      <c r="G3690" s="2">
        <f t="shared" si="632"/>
        <v>-55.188766490804959</v>
      </c>
      <c r="H3690" s="2">
        <f t="shared" si="632"/>
        <v>-122.33377779204503</v>
      </c>
      <c r="I3690" s="2">
        <f t="shared" si="633"/>
        <v>-115.69503676866157</v>
      </c>
      <c r="J3690" s="2">
        <f t="shared" si="634"/>
        <v>-252.89403897315566</v>
      </c>
      <c r="K3690">
        <f t="shared" si="635"/>
        <v>-59.531552980115066</v>
      </c>
      <c r="L3690">
        <f t="shared" si="636"/>
        <v>-130.56026118111063</v>
      </c>
      <c r="M3690">
        <f t="shared" si="637"/>
        <v>0.97471729774153959</v>
      </c>
      <c r="N3690">
        <f t="shared" si="637"/>
        <v>0</v>
      </c>
    </row>
    <row r="3691" spans="1:14" x14ac:dyDescent="0.2">
      <c r="A3691">
        <f t="shared" si="638"/>
        <v>3674</v>
      </c>
      <c r="B3691">
        <f t="shared" si="628"/>
        <v>36.74</v>
      </c>
      <c r="C3691" s="2">
        <f t="shared" si="629"/>
        <v>-1.2999543333358328E-3</v>
      </c>
      <c r="D3691" s="2">
        <f t="shared" si="630"/>
        <v>-2.8911646817707699E-3</v>
      </c>
      <c r="E3691" s="1">
        <f t="shared" si="631"/>
        <v>9024.6252857603322</v>
      </c>
      <c r="F3691" s="1">
        <v>0</v>
      </c>
      <c r="G3691" s="2">
        <f t="shared" si="632"/>
        <v>-51.991036568698</v>
      </c>
      <c r="H3691" s="2">
        <f t="shared" si="632"/>
        <v>-115.78800398812093</v>
      </c>
      <c r="I3691" s="2">
        <f t="shared" si="633"/>
        <v>-110.65604173314965</v>
      </c>
      <c r="J3691" s="2">
        <f t="shared" si="634"/>
        <v>-242.86237251484786</v>
      </c>
      <c r="K3691">
        <f t="shared" si="635"/>
        <v>-57.720708011802486</v>
      </c>
      <c r="L3691">
        <f t="shared" si="636"/>
        <v>-127.07436852672693</v>
      </c>
      <c r="M3691">
        <f t="shared" si="637"/>
        <v>0.94429715264916303</v>
      </c>
      <c r="N3691">
        <f t="shared" si="637"/>
        <v>0</v>
      </c>
    </row>
    <row r="3692" spans="1:14" x14ac:dyDescent="0.2">
      <c r="A3692">
        <f t="shared" si="638"/>
        <v>3675</v>
      </c>
      <c r="B3692">
        <f t="shared" si="628"/>
        <v>36.75</v>
      </c>
      <c r="C3692" s="2">
        <f t="shared" si="629"/>
        <v>-1.2040433629815044E-3</v>
      </c>
      <c r="D3692" s="2">
        <f t="shared" si="630"/>
        <v>-2.692326978274223E-3</v>
      </c>
      <c r="E3692" s="1">
        <f t="shared" si="631"/>
        <v>8497.1911426200004</v>
      </c>
      <c r="F3692" s="1">
        <v>0</v>
      </c>
      <c r="G3692" s="2">
        <f t="shared" si="632"/>
        <v>-48.154107559376129</v>
      </c>
      <c r="H3692" s="2">
        <f t="shared" si="632"/>
        <v>-107.82522717873906</v>
      </c>
      <c r="I3692" s="2">
        <f t="shared" si="633"/>
        <v>-104.25847708045582</v>
      </c>
      <c r="J3692" s="2">
        <f t="shared" si="634"/>
        <v>-229.86108522807015</v>
      </c>
      <c r="K3692">
        <f t="shared" si="635"/>
        <v>-55.201906992503659</v>
      </c>
      <c r="L3692">
        <f t="shared" si="636"/>
        <v>-122.0358580493311</v>
      </c>
      <c r="M3692">
        <f t="shared" si="637"/>
        <v>0.90246252857603326</v>
      </c>
      <c r="N3692">
        <f t="shared" si="637"/>
        <v>0</v>
      </c>
    </row>
    <row r="3693" spans="1:14" x14ac:dyDescent="0.2">
      <c r="A3693">
        <f t="shared" si="638"/>
        <v>3676</v>
      </c>
      <c r="B3693">
        <f t="shared" si="628"/>
        <v>36.76</v>
      </c>
      <c r="C3693" s="2">
        <f t="shared" si="629"/>
        <v>-1.093307276497608E-3</v>
      </c>
      <c r="D3693" s="2">
        <f t="shared" si="630"/>
        <v>-2.4605066677254972E-3</v>
      </c>
      <c r="E3693" s="1">
        <f t="shared" si="631"/>
        <v>7867.0446176613141</v>
      </c>
      <c r="F3693" s="1">
        <v>0</v>
      </c>
      <c r="G3693" s="2">
        <f t="shared" si="632"/>
        <v>-43.724256053169825</v>
      </c>
      <c r="H3693" s="2">
        <f t="shared" si="632"/>
        <v>-98.541532454633739</v>
      </c>
      <c r="I3693" s="2">
        <f t="shared" si="633"/>
        <v>-96.579285265600447</v>
      </c>
      <c r="J3693" s="2">
        <f t="shared" si="634"/>
        <v>-214.0467030081744</v>
      </c>
      <c r="K3693">
        <f t="shared" si="635"/>
        <v>-52.005310098168621</v>
      </c>
      <c r="L3693">
        <f t="shared" si="636"/>
        <v>-115.50517055354067</v>
      </c>
      <c r="M3693">
        <f t="shared" si="637"/>
        <v>0.84971911426200009</v>
      </c>
      <c r="N3693">
        <f t="shared" si="637"/>
        <v>0</v>
      </c>
    </row>
    <row r="3694" spans="1:14" x14ac:dyDescent="0.2">
      <c r="A3694">
        <f t="shared" si="638"/>
        <v>3677</v>
      </c>
      <c r="B3694">
        <f t="shared" ref="B3694:B3757" si="639">A3694*$B$4</f>
        <v>36.770000000000003</v>
      </c>
      <c r="C3694" s="2">
        <f t="shared" ref="C3694:C3757" si="640">$F$13*G3694+$G$13*H3694</f>
        <v>-9.6908437661116266E-4</v>
      </c>
      <c r="D3694" s="2">
        <f t="shared" ref="D3694:D3757" si="641">G3694*$F$14+H3694*$G$14</f>
        <v>-2.1985055385996015E-3</v>
      </c>
      <c r="E3694" s="1">
        <f t="shared" ref="E3694:E3757" si="642">10000*SIN(11*B3694)</f>
        <v>7141.8027986230263</v>
      </c>
      <c r="F3694" s="1">
        <v>0</v>
      </c>
      <c r="G3694" s="2">
        <f t="shared" ref="G3694:H3757" si="643">I3694-K3694+M3694</f>
        <v>-38.755019082155542</v>
      </c>
      <c r="H3694" s="2">
        <f t="shared" si="643"/>
        <v>-88.049122882735887</v>
      </c>
      <c r="I3694" s="2">
        <f t="shared" ref="I3694:I3757" si="644">$I$13*C3693+$J$13*D3693</f>
        <v>-87.711085023065891</v>
      </c>
      <c r="J3694" s="2">
        <f t="shared" ref="J3694:J3757" si="645">$I$14*C3693+$J$14*D3693</f>
        <v>-195.61005396593467</v>
      </c>
      <c r="K3694">
        <f t="shared" ref="K3694:K3757" si="646">$L$13*C3692+$M$13*D3692</f>
        <v>-48.169361479144222</v>
      </c>
      <c r="L3694">
        <f t="shared" ref="L3694:L3757" si="647">$L$14*C3692+$M$14*D3692</f>
        <v>-107.56093108319878</v>
      </c>
      <c r="M3694">
        <f t="shared" ref="M3694:N3757" si="648">E3693*$B$4^2</f>
        <v>0.7867044617661314</v>
      </c>
      <c r="N3694">
        <f t="shared" si="648"/>
        <v>0</v>
      </c>
    </row>
    <row r="3695" spans="1:14" x14ac:dyDescent="0.2">
      <c r="A3695">
        <f t="shared" si="638"/>
        <v>3678</v>
      </c>
      <c r="B3695">
        <f t="shared" si="639"/>
        <v>36.78</v>
      </c>
      <c r="C3695" s="2">
        <f t="shared" si="640"/>
        <v>-8.3287832047355904E-4</v>
      </c>
      <c r="D3695" s="2">
        <f t="shared" si="641"/>
        <v>-1.9094939667139142E-3</v>
      </c>
      <c r="E3695" s="1">
        <f t="shared" si="642"/>
        <v>6330.2322665301344</v>
      </c>
      <c r="F3695" s="1">
        <v>0</v>
      </c>
      <c r="G3695" s="2">
        <f t="shared" si="643"/>
        <v>-33.306546889231448</v>
      </c>
      <c r="H3695" s="2">
        <f t="shared" si="643"/>
        <v>-76.47496307877249</v>
      </c>
      <c r="I3695" s="2">
        <f t="shared" si="644"/>
        <v>-77.761053235732561</v>
      </c>
      <c r="J3695" s="2">
        <f t="shared" si="645"/>
        <v>-174.77396404217853</v>
      </c>
      <c r="K3695">
        <f t="shared" si="646"/>
        <v>-43.740326066638808</v>
      </c>
      <c r="L3695">
        <f t="shared" si="647"/>
        <v>-98.299000963406044</v>
      </c>
      <c r="M3695">
        <f t="shared" si="648"/>
        <v>0.7141802798623027</v>
      </c>
      <c r="N3695">
        <f t="shared" si="648"/>
        <v>0</v>
      </c>
    </row>
    <row r="3696" spans="1:14" x14ac:dyDescent="0.2">
      <c r="A3696">
        <f t="shared" si="638"/>
        <v>3679</v>
      </c>
      <c r="B3696">
        <f t="shared" si="639"/>
        <v>36.79</v>
      </c>
      <c r="C3696" s="2">
        <f t="shared" si="640"/>
        <v>-6.8633992161599273E-4</v>
      </c>
      <c r="D3696" s="2">
        <f t="shared" si="641"/>
        <v>-1.596972556539583E-3</v>
      </c>
      <c r="E3696" s="1">
        <f t="shared" si="642"/>
        <v>5442.1431269771729</v>
      </c>
      <c r="F3696" s="1">
        <v>0</v>
      </c>
      <c r="G3696" s="2">
        <f t="shared" si="643"/>
        <v>-27.444874957684359</v>
      </c>
      <c r="H3696" s="2">
        <f t="shared" si="643"/>
        <v>-63.959243050264561</v>
      </c>
      <c r="I3696" s="2">
        <f t="shared" si="644"/>
        <v>-66.849629231074843</v>
      </c>
      <c r="J3696" s="2">
        <f t="shared" si="645"/>
        <v>-151.79056325549681</v>
      </c>
      <c r="K3696">
        <f t="shared" si="646"/>
        <v>-38.771731046737472</v>
      </c>
      <c r="L3696">
        <f t="shared" si="647"/>
        <v>-87.831320205232245</v>
      </c>
      <c r="M3696">
        <f t="shared" si="648"/>
        <v>0.63302322665301347</v>
      </c>
      <c r="N3696">
        <f t="shared" si="648"/>
        <v>0</v>
      </c>
    </row>
    <row r="3697" spans="1:14" x14ac:dyDescent="0.2">
      <c r="A3697">
        <f t="shared" si="638"/>
        <v>3680</v>
      </c>
      <c r="B3697">
        <f t="shared" si="639"/>
        <v>36.800000000000004</v>
      </c>
      <c r="C3697" s="2">
        <f t="shared" si="640"/>
        <v>-5.3124715334526692E-4</v>
      </c>
      <c r="D3697" s="2">
        <f t="shared" si="641"/>
        <v>-1.264729758798663E-3</v>
      </c>
      <c r="E3697" s="1">
        <f t="shared" si="642"/>
        <v>4488.2704274930738</v>
      </c>
      <c r="F3697" s="1">
        <v>0</v>
      </c>
      <c r="G3697" s="2">
        <f t="shared" si="643"/>
        <v>-21.241124109905257</v>
      </c>
      <c r="H3697" s="2">
        <f t="shared" si="643"/>
        <v>-50.65368089339475</v>
      </c>
      <c r="I3697" s="2">
        <f t="shared" si="644"/>
        <v>-55.109057171256254</v>
      </c>
      <c r="J3697" s="2">
        <f t="shared" si="645"/>
        <v>-126.9382351517354</v>
      </c>
      <c r="K3697">
        <f t="shared" si="646"/>
        <v>-33.323718748653278</v>
      </c>
      <c r="L3697">
        <f t="shared" si="647"/>
        <v>-76.284554258340648</v>
      </c>
      <c r="M3697">
        <f t="shared" si="648"/>
        <v>0.54421431269771736</v>
      </c>
      <c r="N3697">
        <f t="shared" si="648"/>
        <v>0</v>
      </c>
    </row>
    <row r="3698" spans="1:14" x14ac:dyDescent="0.2">
      <c r="A3698">
        <f t="shared" si="638"/>
        <v>3681</v>
      </c>
      <c r="B3698">
        <f t="shared" si="639"/>
        <v>36.81</v>
      </c>
      <c r="C3698" s="2">
        <f t="shared" si="640"/>
        <v>-3.6948359569140179E-4</v>
      </c>
      <c r="D3698" s="2">
        <f t="shared" si="641"/>
        <v>-9.1679597729834694E-4</v>
      </c>
      <c r="E3698" s="1">
        <f t="shared" si="642"/>
        <v>3480.1443943947274</v>
      </c>
      <c r="F3698" s="1">
        <v>0</v>
      </c>
      <c r="G3698" s="2">
        <f t="shared" si="643"/>
        <v>-14.770638360174303</v>
      </c>
      <c r="H3698" s="2">
        <f t="shared" si="643"/>
        <v>-36.719684886082916</v>
      </c>
      <c r="I3698" s="2">
        <f t="shared" si="644"/>
        <v>-42.681784174518668</v>
      </c>
      <c r="J3698" s="2">
        <f t="shared" si="645"/>
        <v>-100.518246358985</v>
      </c>
      <c r="K3698">
        <f t="shared" si="646"/>
        <v>-27.462318771595058</v>
      </c>
      <c r="L3698">
        <f t="shared" si="647"/>
        <v>-63.79856147290208</v>
      </c>
      <c r="M3698">
        <f t="shared" si="648"/>
        <v>0.4488270427493074</v>
      </c>
      <c r="N3698">
        <f t="shared" si="648"/>
        <v>0</v>
      </c>
    </row>
    <row r="3699" spans="1:14" x14ac:dyDescent="0.2">
      <c r="A3699">
        <f t="shared" si="638"/>
        <v>3682</v>
      </c>
      <c r="B3699">
        <f t="shared" si="639"/>
        <v>36.82</v>
      </c>
      <c r="C3699" s="2">
        <f t="shared" si="640"/>
        <v>-2.0301558699806847E-4</v>
      </c>
      <c r="D3699" s="2">
        <f t="shared" si="641"/>
        <v>-5.5739472065890387E-4</v>
      </c>
      <c r="E3699" s="1">
        <f t="shared" si="642"/>
        <v>2429.9510576638691</v>
      </c>
      <c r="F3699" s="1">
        <v>0</v>
      </c>
      <c r="G3699" s="2">
        <f t="shared" si="643"/>
        <v>-8.1120709654805641</v>
      </c>
      <c r="H3699" s="2">
        <f t="shared" si="643"/>
        <v>-22.326397229923209</v>
      </c>
      <c r="I3699" s="2">
        <f t="shared" si="644"/>
        <v>-29.718733562636132</v>
      </c>
      <c r="J3699" s="2">
        <f t="shared" si="645"/>
        <v>-72.851097040421507</v>
      </c>
      <c r="K3699">
        <f t="shared" si="646"/>
        <v>-21.258648157716095</v>
      </c>
      <c r="L3699">
        <f t="shared" si="647"/>
        <v>-50.524699810498298</v>
      </c>
      <c r="M3699">
        <f t="shared" si="648"/>
        <v>0.34801443943947274</v>
      </c>
      <c r="N3699">
        <f t="shared" si="648"/>
        <v>0</v>
      </c>
    </row>
    <row r="3700" spans="1:14" x14ac:dyDescent="0.2">
      <c r="A3700">
        <f t="shared" si="638"/>
        <v>3683</v>
      </c>
      <c r="B3700">
        <f t="shared" si="639"/>
        <v>36.83</v>
      </c>
      <c r="C3700" s="2">
        <f t="shared" si="640"/>
        <v>-3.3868357065342823E-5</v>
      </c>
      <c r="D3700" s="2">
        <f t="shared" si="641"/>
        <v>-1.9089139057223967E-4</v>
      </c>
      <c r="E3700" s="1">
        <f t="shared" si="642"/>
        <v>1350.3849486073877</v>
      </c>
      <c r="F3700" s="1">
        <v>0</v>
      </c>
      <c r="G3700" s="2">
        <f t="shared" si="643"/>
        <v>-1.3464297509377423</v>
      </c>
      <c r="H3700" s="2">
        <f t="shared" si="643"/>
        <v>-7.6486431346327208</v>
      </c>
      <c r="I3700" s="2">
        <f t="shared" si="644"/>
        <v>-16.37747415184197</v>
      </c>
      <c r="J3700" s="2">
        <f t="shared" si="645"/>
        <v>-44.272636432417563</v>
      </c>
      <c r="K3700">
        <f t="shared" si="646"/>
        <v>-14.78804929513784</v>
      </c>
      <c r="L3700">
        <f t="shared" si="647"/>
        <v>-36.623993297784843</v>
      </c>
      <c r="M3700">
        <f t="shared" si="648"/>
        <v>0.24299510576638692</v>
      </c>
      <c r="N3700">
        <f t="shared" si="648"/>
        <v>0</v>
      </c>
    </row>
    <row r="3701" spans="1:14" x14ac:dyDescent="0.2">
      <c r="A3701">
        <f t="shared" si="638"/>
        <v>3684</v>
      </c>
      <c r="B3701">
        <f t="shared" si="639"/>
        <v>36.840000000000003</v>
      </c>
      <c r="C3701" s="2">
        <f t="shared" si="640"/>
        <v>1.358985687810416E-4</v>
      </c>
      <c r="D3701" s="2">
        <f t="shared" si="641"/>
        <v>1.7825967295382385E-4</v>
      </c>
      <c r="E3701" s="1">
        <f t="shared" si="642"/>
        <v>254.49565085063452</v>
      </c>
      <c r="F3701" s="1">
        <v>0</v>
      </c>
      <c r="G3701" s="2">
        <f t="shared" si="643"/>
        <v>5.4439067152008285</v>
      </c>
      <c r="H3701" s="2">
        <f t="shared" si="643"/>
        <v>7.1351899071661347</v>
      </c>
      <c r="I3701" s="2">
        <f t="shared" si="644"/>
        <v>-2.8203077740248244</v>
      </c>
      <c r="J3701" s="2">
        <f t="shared" si="645"/>
        <v>-15.129990515622966</v>
      </c>
      <c r="K3701">
        <f t="shared" si="646"/>
        <v>-8.129175994364914</v>
      </c>
      <c r="L3701">
        <f t="shared" si="647"/>
        <v>-22.265180422789101</v>
      </c>
      <c r="M3701">
        <f t="shared" si="648"/>
        <v>0.13503849486073877</v>
      </c>
      <c r="N3701">
        <f t="shared" si="648"/>
        <v>0</v>
      </c>
    </row>
    <row r="3702" spans="1:14" x14ac:dyDescent="0.2">
      <c r="A3702">
        <f t="shared" si="638"/>
        <v>3685</v>
      </c>
      <c r="B3702">
        <f t="shared" si="639"/>
        <v>36.85</v>
      </c>
      <c r="C3702" s="2">
        <f t="shared" si="640"/>
        <v>3.0421639636075699E-4</v>
      </c>
      <c r="D3702" s="2">
        <f t="shared" si="641"/>
        <v>5.4556924760482595E-4</v>
      </c>
      <c r="E3702" s="1">
        <f t="shared" si="642"/>
        <v>-844.46994047449527</v>
      </c>
      <c r="F3702" s="1">
        <v>0</v>
      </c>
      <c r="G3702" s="2">
        <f t="shared" si="643"/>
        <v>12.176190163710642</v>
      </c>
      <c r="H3702" s="2">
        <f t="shared" si="643"/>
        <v>21.845316953696859</v>
      </c>
      <c r="I3702" s="2">
        <f t="shared" si="644"/>
        <v>10.787701784335894</v>
      </c>
      <c r="J3702" s="2">
        <f t="shared" si="645"/>
        <v>14.222648842550404</v>
      </c>
      <c r="K3702">
        <f t="shared" si="646"/>
        <v>-1.3630388142896834</v>
      </c>
      <c r="L3702">
        <f t="shared" si="647"/>
        <v>-7.6226681111464529</v>
      </c>
      <c r="M3702">
        <f t="shared" si="648"/>
        <v>2.5449565085063453E-2</v>
      </c>
      <c r="N3702">
        <f t="shared" si="648"/>
        <v>0</v>
      </c>
    </row>
    <row r="3703" spans="1:14" x14ac:dyDescent="0.2">
      <c r="A3703">
        <f t="shared" si="638"/>
        <v>3686</v>
      </c>
      <c r="B3703">
        <f t="shared" si="639"/>
        <v>36.86</v>
      </c>
      <c r="C3703" s="2">
        <f t="shared" si="640"/>
        <v>4.6903221637332185E-4</v>
      </c>
      <c r="D3703" s="2">
        <f t="shared" si="641"/>
        <v>9.0656773072827004E-4</v>
      </c>
      <c r="E3703" s="1">
        <f t="shared" si="642"/>
        <v>-1933.227744601581</v>
      </c>
      <c r="F3703" s="1">
        <v>0</v>
      </c>
      <c r="G3703" s="2">
        <f t="shared" si="643"/>
        <v>18.768308736925594</v>
      </c>
      <c r="H3703" s="2">
        <f t="shared" si="643"/>
        <v>36.302738313126646</v>
      </c>
      <c r="I3703" s="2">
        <f t="shared" si="644"/>
        <v>24.280734518255542</v>
      </c>
      <c r="J3703" s="2">
        <f t="shared" si="645"/>
        <v>43.428322242266418</v>
      </c>
      <c r="K3703">
        <f t="shared" si="646"/>
        <v>5.4279787872825001</v>
      </c>
      <c r="L3703">
        <f t="shared" si="647"/>
        <v>7.1255839291397729</v>
      </c>
      <c r="M3703">
        <f t="shared" si="648"/>
        <v>-8.4446994047449528E-2</v>
      </c>
      <c r="N3703">
        <f t="shared" si="648"/>
        <v>0</v>
      </c>
    </row>
    <row r="3704" spans="1:14" x14ac:dyDescent="0.2">
      <c r="A3704">
        <f t="shared" si="638"/>
        <v>3687</v>
      </c>
      <c r="B3704">
        <f t="shared" si="639"/>
        <v>36.869999999999997</v>
      </c>
      <c r="C3704" s="2">
        <f t="shared" si="640"/>
        <v>6.2833397985623783E-4</v>
      </c>
      <c r="D3704" s="2">
        <f t="shared" si="641"/>
        <v>1.2568594263713941E-3</v>
      </c>
      <c r="E3704" s="1">
        <f t="shared" si="642"/>
        <v>-2998.6170704976917</v>
      </c>
      <c r="F3704" s="1">
        <v>0</v>
      </c>
      <c r="G3704" s="2">
        <f t="shared" si="643"/>
        <v>25.139785958439134</v>
      </c>
      <c r="H3704" s="2">
        <f t="shared" si="643"/>
        <v>50.331413640652926</v>
      </c>
      <c r="I3704" s="2">
        <f t="shared" si="644"/>
        <v>37.494230278049208</v>
      </c>
      <c r="J3704" s="2">
        <f t="shared" si="645"/>
        <v>72.13163649534215</v>
      </c>
      <c r="K3704">
        <f t="shared" si="646"/>
        <v>12.161121545149918</v>
      </c>
      <c r="L3704">
        <f t="shared" si="647"/>
        <v>21.80022285468922</v>
      </c>
      <c r="M3704">
        <f t="shared" si="648"/>
        <v>-0.19332277446015811</v>
      </c>
      <c r="N3704">
        <f t="shared" si="648"/>
        <v>0</v>
      </c>
    </row>
    <row r="3705" spans="1:14" x14ac:dyDescent="0.2">
      <c r="A3705">
        <f t="shared" si="638"/>
        <v>3688</v>
      </c>
      <c r="B3705">
        <f t="shared" si="639"/>
        <v>36.880000000000003</v>
      </c>
      <c r="C3705" s="2">
        <f t="shared" si="640"/>
        <v>7.8017499206655652E-4</v>
      </c>
      <c r="D3705" s="2">
        <f t="shared" si="641"/>
        <v>1.5921759589089827E-3</v>
      </c>
      <c r="E3705" s="1">
        <f t="shared" si="642"/>
        <v>-4027.7597007148643</v>
      </c>
      <c r="F3705" s="1">
        <v>0</v>
      </c>
      <c r="G3705" s="2">
        <f t="shared" si="643"/>
        <v>31.212760428502126</v>
      </c>
      <c r="H3705" s="2">
        <f t="shared" si="643"/>
        <v>63.760401062712909</v>
      </c>
      <c r="I3705" s="2">
        <f t="shared" si="644"/>
        <v>50.266890708492049</v>
      </c>
      <c r="J3705" s="2">
        <f t="shared" si="645"/>
        <v>99.983081207847874</v>
      </c>
      <c r="K3705">
        <f t="shared" si="646"/>
        <v>18.754268572940155</v>
      </c>
      <c r="L3705">
        <f t="shared" si="647"/>
        <v>36.222680145134966</v>
      </c>
      <c r="M3705">
        <f t="shared" si="648"/>
        <v>-0.29986170704976917</v>
      </c>
      <c r="N3705">
        <f t="shared" si="648"/>
        <v>0</v>
      </c>
    </row>
    <row r="3706" spans="1:14" x14ac:dyDescent="0.2">
      <c r="A3706">
        <f t="shared" si="638"/>
        <v>3689</v>
      </c>
      <c r="B3706">
        <f t="shared" si="639"/>
        <v>36.89</v>
      </c>
      <c r="C3706" s="2">
        <f t="shared" si="640"/>
        <v>9.2269762720353107E-4</v>
      </c>
      <c r="D3706" s="2">
        <f t="shared" si="641"/>
        <v>1.9084281651725106E-3</v>
      </c>
      <c r="E3706" s="1">
        <f t="shared" si="642"/>
        <v>-5008.2155607618552</v>
      </c>
      <c r="F3706" s="1">
        <v>0</v>
      </c>
      <c r="G3706" s="2">
        <f t="shared" si="643"/>
        <v>36.912934342491425</v>
      </c>
      <c r="H3706" s="2">
        <f t="shared" si="643"/>
        <v>76.425935373501829</v>
      </c>
      <c r="I3706" s="2">
        <f t="shared" si="644"/>
        <v>62.442642742622809</v>
      </c>
      <c r="J3706" s="2">
        <f t="shared" si="645"/>
        <v>126.64327584256043</v>
      </c>
      <c r="K3706">
        <f t="shared" si="646"/>
        <v>25.126932430059892</v>
      </c>
      <c r="L3706">
        <f t="shared" si="647"/>
        <v>50.217340469058598</v>
      </c>
      <c r="M3706">
        <f t="shared" si="648"/>
        <v>-0.40277597007148647</v>
      </c>
      <c r="N3706">
        <f t="shared" si="648"/>
        <v>0</v>
      </c>
    </row>
    <row r="3707" spans="1:14" x14ac:dyDescent="0.2">
      <c r="A3707">
        <f t="shared" si="638"/>
        <v>3690</v>
      </c>
      <c r="B3707">
        <f t="shared" si="639"/>
        <v>36.9</v>
      </c>
      <c r="C3707" s="2">
        <f t="shared" si="640"/>
        <v>1.0541559757181376E-3</v>
      </c>
      <c r="D3707" s="2">
        <f t="shared" si="641"/>
        <v>2.2017558352375077E-3</v>
      </c>
      <c r="E3707" s="1">
        <f t="shared" si="642"/>
        <v>-5928.1330922863908</v>
      </c>
      <c r="F3707" s="1">
        <v>0</v>
      </c>
      <c r="G3707" s="2">
        <f t="shared" si="643"/>
        <v>42.170479303072817</v>
      </c>
      <c r="H3707" s="2">
        <f t="shared" si="643"/>
        <v>88.173420079623057</v>
      </c>
      <c r="I3707" s="2">
        <f t="shared" si="644"/>
        <v>73.872539795971392</v>
      </c>
      <c r="J3707" s="2">
        <f t="shared" si="645"/>
        <v>151.78709572962876</v>
      </c>
      <c r="K3707">
        <f t="shared" si="646"/>
        <v>31.201238936822392</v>
      </c>
      <c r="L3707">
        <f t="shared" si="647"/>
        <v>63.613675650005703</v>
      </c>
      <c r="M3707">
        <f t="shared" si="648"/>
        <v>-0.5008215560761855</v>
      </c>
      <c r="N3707">
        <f t="shared" si="648"/>
        <v>0</v>
      </c>
    </row>
    <row r="3708" spans="1:14" x14ac:dyDescent="0.2">
      <c r="A3708">
        <f t="shared" si="638"/>
        <v>3691</v>
      </c>
      <c r="B3708">
        <f t="shared" si="639"/>
        <v>36.910000000000004</v>
      </c>
      <c r="C3708" s="2">
        <f t="shared" si="640"/>
        <v>1.1729371487816265E-3</v>
      </c>
      <c r="D3708" s="2">
        <f t="shared" si="641"/>
        <v>2.4685746979075007E-3</v>
      </c>
      <c r="E3708" s="1">
        <f t="shared" si="642"/>
        <v>-6776.3925123929339</v>
      </c>
      <c r="F3708" s="1">
        <v>0</v>
      </c>
      <c r="G3708" s="2">
        <f t="shared" si="643"/>
        <v>46.920888409852417</v>
      </c>
      <c r="H3708" s="2">
        <f t="shared" si="643"/>
        <v>98.859309105134145</v>
      </c>
      <c r="I3708" s="2">
        <f t="shared" si="644"/>
        <v>84.416577552872113</v>
      </c>
      <c r="J3708" s="2">
        <f t="shared" si="645"/>
        <v>175.10762694543317</v>
      </c>
      <c r="K3708">
        <f t="shared" si="646"/>
        <v>36.902875833791057</v>
      </c>
      <c r="L3708">
        <f t="shared" si="647"/>
        <v>76.248317840299023</v>
      </c>
      <c r="M3708">
        <f t="shared" si="648"/>
        <v>-0.59281330922863906</v>
      </c>
      <c r="N3708">
        <f t="shared" si="648"/>
        <v>0</v>
      </c>
    </row>
    <row r="3709" spans="1:14" x14ac:dyDescent="0.2">
      <c r="A3709">
        <f t="shared" si="638"/>
        <v>3692</v>
      </c>
      <c r="B3709">
        <f t="shared" si="639"/>
        <v>36.92</v>
      </c>
      <c r="C3709" s="2">
        <f t="shared" si="640"/>
        <v>1.2775809806554344E-3</v>
      </c>
      <c r="D3709" s="2">
        <f t="shared" si="641"/>
        <v>2.7056200801383579E-3</v>
      </c>
      <c r="E3709" s="1">
        <f t="shared" si="642"/>
        <v>-7542.7402273948728</v>
      </c>
      <c r="F3709" s="1">
        <v>0</v>
      </c>
      <c r="G3709" s="2">
        <f t="shared" si="643"/>
        <v>51.105764257222447</v>
      </c>
      <c r="H3709" s="2">
        <f t="shared" si="643"/>
        <v>108.35285529900919</v>
      </c>
      <c r="I3709" s="2">
        <f t="shared" si="644"/>
        <v>93.945402262839934</v>
      </c>
      <c r="J3709" s="2">
        <f t="shared" si="645"/>
        <v>196.31990203838677</v>
      </c>
      <c r="K3709">
        <f t="shared" si="646"/>
        <v>42.161998754378196</v>
      </c>
      <c r="L3709">
        <f t="shared" si="647"/>
        <v>87.967046739377579</v>
      </c>
      <c r="M3709">
        <f t="shared" si="648"/>
        <v>-0.67763925123929347</v>
      </c>
      <c r="N3709">
        <f t="shared" si="648"/>
        <v>0</v>
      </c>
    </row>
    <row r="3710" spans="1:14" x14ac:dyDescent="0.2">
      <c r="A3710">
        <f t="shared" si="638"/>
        <v>3693</v>
      </c>
      <c r="B3710">
        <f t="shared" si="639"/>
        <v>36.93</v>
      </c>
      <c r="C3710" s="2">
        <f t="shared" si="640"/>
        <v>1.366797889023834E-3</v>
      </c>
      <c r="D3710" s="2">
        <f t="shared" si="641"/>
        <v>2.9099867097758109E-3</v>
      </c>
      <c r="E3710" s="1">
        <f t="shared" si="642"/>
        <v>-8217.9127762522949</v>
      </c>
      <c r="F3710" s="1">
        <v>0</v>
      </c>
      <c r="G3710" s="2">
        <f t="shared" si="643"/>
        <v>54.673533243962297</v>
      </c>
      <c r="H3710" s="2">
        <f t="shared" si="643"/>
        <v>116.53770449406809</v>
      </c>
      <c r="I3710" s="2">
        <f t="shared" si="644"/>
        <v>102.3418907593795</v>
      </c>
      <c r="J3710" s="2">
        <f t="shared" si="645"/>
        <v>215.164371221534</v>
      </c>
      <c r="K3710">
        <f t="shared" si="646"/>
        <v>46.914083492677712</v>
      </c>
      <c r="L3710">
        <f t="shared" si="647"/>
        <v>98.626666727465903</v>
      </c>
      <c r="M3710">
        <f t="shared" si="648"/>
        <v>-0.75427402273948729</v>
      </c>
      <c r="N3710">
        <f t="shared" si="648"/>
        <v>0</v>
      </c>
    </row>
    <row r="3711" spans="1:14" x14ac:dyDescent="0.2">
      <c r="A3711">
        <f t="shared" si="638"/>
        <v>3694</v>
      </c>
      <c r="B3711">
        <f t="shared" si="639"/>
        <v>36.94</v>
      </c>
      <c r="C3711" s="2">
        <f t="shared" si="640"/>
        <v>1.4394846755854018E-3</v>
      </c>
      <c r="D3711" s="2">
        <f t="shared" si="641"/>
        <v>3.0791641775468584E-3</v>
      </c>
      <c r="E3711" s="1">
        <f t="shared" si="642"/>
        <v>-8793.748805469264</v>
      </c>
      <c r="F3711" s="1">
        <v>0</v>
      </c>
      <c r="G3711" s="2">
        <f t="shared" si="643"/>
        <v>57.580077487624528</v>
      </c>
      <c r="H3711" s="2">
        <f t="shared" si="643"/>
        <v>123.31331573132863</v>
      </c>
      <c r="I3711" s="2">
        <f t="shared" si="644"/>
        <v>109.50258296046206</v>
      </c>
      <c r="J3711" s="2">
        <f t="shared" si="645"/>
        <v>231.41006684338808</v>
      </c>
      <c r="K3711">
        <f t="shared" si="646"/>
        <v>51.100714195212305</v>
      </c>
      <c r="L3711">
        <f t="shared" si="647"/>
        <v>108.09675111205945</v>
      </c>
      <c r="M3711">
        <f t="shared" si="648"/>
        <v>-0.82179127762522952</v>
      </c>
      <c r="N3711">
        <f t="shared" si="648"/>
        <v>0</v>
      </c>
    </row>
    <row r="3712" spans="1:14" x14ac:dyDescent="0.2">
      <c r="A3712">
        <f t="shared" si="638"/>
        <v>3695</v>
      </c>
      <c r="B3712">
        <f t="shared" si="639"/>
        <v>36.950000000000003</v>
      </c>
      <c r="C3712" s="2">
        <f t="shared" si="640"/>
        <v>1.4947380740813121E-3</v>
      </c>
      <c r="D3712" s="2">
        <f t="shared" si="641"/>
        <v>3.2110676266901761E-3</v>
      </c>
      <c r="E3712" s="1">
        <f t="shared" si="642"/>
        <v>-9263.2877219394068</v>
      </c>
      <c r="F3712" s="1">
        <v>0</v>
      </c>
      <c r="G3712" s="2">
        <f t="shared" si="643"/>
        <v>59.789276632079257</v>
      </c>
      <c r="H3712" s="2">
        <f t="shared" si="643"/>
        <v>128.59619036398658</v>
      </c>
      <c r="I3712" s="2">
        <f t="shared" si="644"/>
        <v>115.3389493905706</v>
      </c>
      <c r="J3712" s="2">
        <f t="shared" si="645"/>
        <v>244.85742265198337</v>
      </c>
      <c r="K3712">
        <f t="shared" si="646"/>
        <v>54.670297877944421</v>
      </c>
      <c r="L3712">
        <f t="shared" si="647"/>
        <v>116.26123228799678</v>
      </c>
      <c r="M3712">
        <f t="shared" si="648"/>
        <v>-0.87937488054692647</v>
      </c>
      <c r="N3712">
        <f t="shared" si="648"/>
        <v>0</v>
      </c>
    </row>
    <row r="3713" spans="1:14" x14ac:dyDescent="0.2">
      <c r="A3713">
        <f t="shared" si="638"/>
        <v>3696</v>
      </c>
      <c r="B3713">
        <f t="shared" si="639"/>
        <v>36.96</v>
      </c>
      <c r="C3713" s="2">
        <f t="shared" si="640"/>
        <v>1.5318658801668575E-3</v>
      </c>
      <c r="D3713" s="2">
        <f t="shared" si="641"/>
        <v>3.3040632962977904E-3</v>
      </c>
      <c r="E3713" s="1">
        <f t="shared" si="642"/>
        <v>-9620.8538312284236</v>
      </c>
      <c r="F3713" s="1">
        <v>0</v>
      </c>
      <c r="G3713" s="2">
        <f t="shared" si="643"/>
        <v>61.273452925778216</v>
      </c>
      <c r="H3713" s="2">
        <f t="shared" si="643"/>
        <v>132.32089506544608</v>
      </c>
      <c r="I3713" s="2">
        <f t="shared" si="644"/>
        <v>119.77847825717977</v>
      </c>
      <c r="J3713" s="2">
        <f t="shared" si="645"/>
        <v>255.34071353786612</v>
      </c>
      <c r="K3713">
        <f t="shared" si="646"/>
        <v>57.578696559207614</v>
      </c>
      <c r="L3713">
        <f t="shared" si="647"/>
        <v>123.01981847242004</v>
      </c>
      <c r="M3713">
        <f t="shared" si="648"/>
        <v>-0.92632877219394072</v>
      </c>
      <c r="N3713">
        <f t="shared" si="648"/>
        <v>0</v>
      </c>
    </row>
    <row r="3714" spans="1:14" x14ac:dyDescent="0.2">
      <c r="A3714">
        <f t="shared" si="638"/>
        <v>3697</v>
      </c>
      <c r="B3714">
        <f t="shared" si="639"/>
        <v>36.97</v>
      </c>
      <c r="C3714" s="2">
        <f t="shared" si="640"/>
        <v>1.5503955267783737E-3</v>
      </c>
      <c r="D3714" s="2">
        <f t="shared" si="641"/>
        <v>3.3569886066727754E-3</v>
      </c>
      <c r="E3714" s="1">
        <f t="shared" si="642"/>
        <v>-9862.1249442597673</v>
      </c>
      <c r="F3714" s="1">
        <v>0</v>
      </c>
      <c r="G3714" s="2">
        <f t="shared" si="643"/>
        <v>62.013714118167734</v>
      </c>
      <c r="H3714" s="2">
        <f t="shared" si="643"/>
        <v>134.4408662580779</v>
      </c>
      <c r="I3714" s="2">
        <f t="shared" si="644"/>
        <v>122.76556879571628</v>
      </c>
      <c r="J3714" s="2">
        <f t="shared" si="645"/>
        <v>262.73008602930543</v>
      </c>
      <c r="K3714">
        <f t="shared" si="646"/>
        <v>59.789769294425703</v>
      </c>
      <c r="L3714">
        <f t="shared" si="647"/>
        <v>128.28921977122752</v>
      </c>
      <c r="M3714">
        <f t="shared" si="648"/>
        <v>-0.96208538312284242</v>
      </c>
      <c r="N3714">
        <f t="shared" si="648"/>
        <v>0</v>
      </c>
    </row>
    <row r="3715" spans="1:14" x14ac:dyDescent="0.2">
      <c r="A3715">
        <f t="shared" si="638"/>
        <v>3698</v>
      </c>
      <c r="B3715">
        <f t="shared" si="639"/>
        <v>36.980000000000004</v>
      </c>
      <c r="C3715" s="2">
        <f t="shared" si="640"/>
        <v>1.5500799995571603E-3</v>
      </c>
      <c r="D3715" s="2">
        <f t="shared" si="641"/>
        <v>3.3691665410330767E-3</v>
      </c>
      <c r="E3715" s="1">
        <f t="shared" si="642"/>
        <v>-9984.1846230874253</v>
      </c>
      <c r="F3715" s="1">
        <v>0</v>
      </c>
      <c r="G3715" s="2">
        <f t="shared" si="643"/>
        <v>62.000189958077961</v>
      </c>
      <c r="H3715" s="2">
        <f t="shared" si="643"/>
        <v>134.92898612353994</v>
      </c>
      <c r="I3715" s="2">
        <f t="shared" si="644"/>
        <v>124.26221994007432</v>
      </c>
      <c r="J3715" s="2">
        <f t="shared" si="645"/>
        <v>266.93315476191708</v>
      </c>
      <c r="K3715">
        <f t="shared" si="646"/>
        <v>61.275817487570379</v>
      </c>
      <c r="L3715">
        <f t="shared" si="647"/>
        <v>132.00416863837714</v>
      </c>
      <c r="M3715">
        <f t="shared" si="648"/>
        <v>-0.9862124944259768</v>
      </c>
      <c r="N3715">
        <f t="shared" si="648"/>
        <v>0</v>
      </c>
    </row>
    <row r="3716" spans="1:14" x14ac:dyDescent="0.2">
      <c r="A3716">
        <f t="shared" si="638"/>
        <v>3699</v>
      </c>
      <c r="B3716">
        <f t="shared" si="639"/>
        <v>36.99</v>
      </c>
      <c r="C3716" s="2">
        <f t="shared" si="640"/>
        <v>1.5309010190911899E-3</v>
      </c>
      <c r="D3716" s="2">
        <f t="shared" si="641"/>
        <v>3.3404141469111789E-3</v>
      </c>
      <c r="E3716" s="1">
        <f t="shared" si="642"/>
        <v>-9985.55743422657</v>
      </c>
      <c r="F3716" s="1">
        <v>0</v>
      </c>
      <c r="G3716" s="2">
        <f t="shared" si="643"/>
        <v>61.232159365888798</v>
      </c>
      <c r="H3716" s="2">
        <f t="shared" si="643"/>
        <v>133.7779231195737</v>
      </c>
      <c r="I3716" s="2">
        <f t="shared" si="644"/>
        <v>124.2485058522997</v>
      </c>
      <c r="J3716" s="2">
        <f t="shared" si="645"/>
        <v>267.89614539531783</v>
      </c>
      <c r="K3716">
        <f t="shared" si="646"/>
        <v>62.017928024102162</v>
      </c>
      <c r="L3716">
        <f t="shared" si="647"/>
        <v>134.11822227574413</v>
      </c>
      <c r="M3716">
        <f t="shared" si="648"/>
        <v>-0.99841846230874254</v>
      </c>
      <c r="N3716">
        <f t="shared" si="648"/>
        <v>0</v>
      </c>
    </row>
    <row r="3717" spans="1:14" x14ac:dyDescent="0.2">
      <c r="A3717">
        <f t="shared" si="638"/>
        <v>3700</v>
      </c>
      <c r="B3717">
        <f t="shared" si="639"/>
        <v>37</v>
      </c>
      <c r="C3717" s="2">
        <f t="shared" si="640"/>
        <v>1.49306944983467E-3</v>
      </c>
      <c r="D3717" s="2">
        <f t="shared" si="641"/>
        <v>3.2710450517782199E-3</v>
      </c>
      <c r="E3717" s="1">
        <f t="shared" si="642"/>
        <v>-9866.2267834052927</v>
      </c>
      <c r="F3717" s="1">
        <v>0</v>
      </c>
      <c r="G3717" s="2">
        <f t="shared" si="643"/>
        <v>59.71806667523358</v>
      </c>
      <c r="H3717" s="2">
        <f t="shared" si="643"/>
        <v>131.0002327787501</v>
      </c>
      <c r="I3717" s="2">
        <f t="shared" si="644"/>
        <v>122.72283242515111</v>
      </c>
      <c r="J3717" s="2">
        <f t="shared" si="645"/>
        <v>265.6045699378563</v>
      </c>
      <c r="K3717">
        <f t="shared" si="646"/>
        <v>62.006210006494875</v>
      </c>
      <c r="L3717">
        <f t="shared" si="647"/>
        <v>134.60433715910619</v>
      </c>
      <c r="M3717">
        <f t="shared" si="648"/>
        <v>-0.99855574342265707</v>
      </c>
      <c r="N3717">
        <f t="shared" si="648"/>
        <v>0</v>
      </c>
    </row>
    <row r="3718" spans="1:14" x14ac:dyDescent="0.2">
      <c r="A3718">
        <f t="shared" si="638"/>
        <v>3701</v>
      </c>
      <c r="B3718">
        <f t="shared" si="639"/>
        <v>37.01</v>
      </c>
      <c r="C3718" s="2">
        <f t="shared" si="640"/>
        <v>1.4370229291642742E-3</v>
      </c>
      <c r="D3718" s="2">
        <f t="shared" si="641"/>
        <v>3.1618659598980428E-3</v>
      </c>
      <c r="E3718" s="1">
        <f t="shared" si="642"/>
        <v>-9627.635116152278</v>
      </c>
      <c r="F3718" s="1">
        <v>0</v>
      </c>
      <c r="G3718" s="2">
        <f t="shared" si="643"/>
        <v>57.475426683924688</v>
      </c>
      <c r="H3718" s="2">
        <f t="shared" si="643"/>
        <v>126.6282174671878</v>
      </c>
      <c r="I3718" s="2">
        <f t="shared" si="644"/>
        <v>119.7019715236716</v>
      </c>
      <c r="J3718" s="2">
        <f t="shared" si="645"/>
        <v>260.0834261005084</v>
      </c>
      <c r="K3718">
        <f t="shared" si="646"/>
        <v>61.239922161406383</v>
      </c>
      <c r="L3718">
        <f t="shared" si="647"/>
        <v>133.45520863332061</v>
      </c>
      <c r="M3718">
        <f t="shared" si="648"/>
        <v>-0.9866226783405293</v>
      </c>
      <c r="N3718">
        <f t="shared" si="648"/>
        <v>0</v>
      </c>
    </row>
    <row r="3719" spans="1:14" x14ac:dyDescent="0.2">
      <c r="A3719">
        <f t="shared" si="638"/>
        <v>3702</v>
      </c>
      <c r="B3719">
        <f t="shared" si="639"/>
        <v>37.020000000000003</v>
      </c>
      <c r="C3719" s="2">
        <f t="shared" si="640"/>
        <v>1.3634207437222452E-3</v>
      </c>
      <c r="D3719" s="2">
        <f t="shared" si="641"/>
        <v>3.014167170314355E-3</v>
      </c>
      <c r="E3719" s="1">
        <f t="shared" si="642"/>
        <v>-9272.6664817975488</v>
      </c>
      <c r="F3719" s="1">
        <v>0</v>
      </c>
      <c r="G3719" s="2">
        <f t="shared" si="643"/>
        <v>54.530619601399223</v>
      </c>
      <c r="H3719" s="2">
        <f t="shared" si="643"/>
        <v>120.71354670067555</v>
      </c>
      <c r="I3719" s="2">
        <f t="shared" si="644"/>
        <v>115.22087242455447</v>
      </c>
      <c r="J3719" s="2">
        <f t="shared" si="645"/>
        <v>251.39691806418304</v>
      </c>
      <c r="K3719">
        <f t="shared" si="646"/>
        <v>59.727489311540019</v>
      </c>
      <c r="L3719">
        <f t="shared" si="647"/>
        <v>130.68337136350749</v>
      </c>
      <c r="M3719">
        <f t="shared" si="648"/>
        <v>-0.96276351161522788</v>
      </c>
      <c r="N3719">
        <f t="shared" si="648"/>
        <v>0</v>
      </c>
    </row>
    <row r="3720" spans="1:14" x14ac:dyDescent="0.2">
      <c r="A3720">
        <f t="shared" si="638"/>
        <v>3703</v>
      </c>
      <c r="B3720">
        <f t="shared" si="639"/>
        <v>37.03</v>
      </c>
      <c r="C3720" s="2">
        <f t="shared" si="640"/>
        <v>1.2731360135725834E-3</v>
      </c>
      <c r="D3720" s="2">
        <f t="shared" si="641"/>
        <v>2.8297072283102369E-3</v>
      </c>
      <c r="E3720" s="1">
        <f t="shared" si="642"/>
        <v>-8805.611671650533</v>
      </c>
      <c r="F3720" s="1">
        <v>0</v>
      </c>
      <c r="G3720" s="2">
        <f t="shared" si="643"/>
        <v>50.918578314965494</v>
      </c>
      <c r="H3720" s="2">
        <f t="shared" si="643"/>
        <v>113.32664251655987</v>
      </c>
      <c r="I3720" s="2">
        <f t="shared" si="644"/>
        <v>109.3322526123625</v>
      </c>
      <c r="J3720" s="2">
        <f t="shared" si="645"/>
        <v>239.64770184121551</v>
      </c>
      <c r="K3720">
        <f t="shared" si="646"/>
        <v>57.486407649217249</v>
      </c>
      <c r="L3720">
        <f t="shared" si="647"/>
        <v>126.32105932465564</v>
      </c>
      <c r="M3720">
        <f t="shared" si="648"/>
        <v>-0.9272666481797549</v>
      </c>
      <c r="N3720">
        <f t="shared" si="648"/>
        <v>0</v>
      </c>
    </row>
    <row r="3721" spans="1:14" x14ac:dyDescent="0.2">
      <c r="A3721">
        <f t="shared" si="638"/>
        <v>3704</v>
      </c>
      <c r="B3721">
        <f t="shared" si="639"/>
        <v>37.04</v>
      </c>
      <c r="C3721" s="2">
        <f t="shared" si="640"/>
        <v>1.1672452773527832E-3</v>
      </c>
      <c r="D3721" s="2">
        <f t="shared" si="641"/>
        <v>2.6106918937765992E-3</v>
      </c>
      <c r="E3721" s="1">
        <f t="shared" si="642"/>
        <v>-8232.1163527541721</v>
      </c>
      <c r="F3721" s="1">
        <v>0</v>
      </c>
      <c r="G3721" s="2">
        <f t="shared" si="643"/>
        <v>46.682371703309784</v>
      </c>
      <c r="H3721" s="2">
        <f t="shared" si="643"/>
        <v>104.55583724708221</v>
      </c>
      <c r="I3721" s="2">
        <f t="shared" si="644"/>
        <v>102.10597276685523</v>
      </c>
      <c r="J3721" s="2">
        <f t="shared" si="645"/>
        <v>224.97566417155505</v>
      </c>
      <c r="K3721">
        <f t="shared" si="646"/>
        <v>54.543039896380392</v>
      </c>
      <c r="L3721">
        <f t="shared" si="647"/>
        <v>120.41982692447284</v>
      </c>
      <c r="M3721">
        <f t="shared" si="648"/>
        <v>-0.88056116716505339</v>
      </c>
      <c r="N3721">
        <f t="shared" si="648"/>
        <v>0</v>
      </c>
    </row>
    <row r="3722" spans="1:14" x14ac:dyDescent="0.2">
      <c r="A3722">
        <f t="shared" si="638"/>
        <v>3705</v>
      </c>
      <c r="B3722">
        <f t="shared" si="639"/>
        <v>37.050000000000004</v>
      </c>
      <c r="C3722" s="2">
        <f t="shared" si="640"/>
        <v>1.0470156031443969E-3</v>
      </c>
      <c r="D3722" s="2">
        <f t="shared" si="641"/>
        <v>2.3597476788238454E-3</v>
      </c>
      <c r="E3722" s="1">
        <f t="shared" si="642"/>
        <v>-7559.112824166903</v>
      </c>
      <c r="F3722" s="1">
        <v>0</v>
      </c>
      <c r="G3722" s="2">
        <f t="shared" si="643"/>
        <v>41.872688987269989</v>
      </c>
      <c r="H3722" s="2">
        <f t="shared" si="643"/>
        <v>94.506313799087408</v>
      </c>
      <c r="I3722" s="2">
        <f t="shared" si="644"/>
        <v>93.628203393386585</v>
      </c>
      <c r="J3722" s="2">
        <f t="shared" si="645"/>
        <v>207.55624954734651</v>
      </c>
      <c r="K3722">
        <f t="shared" si="646"/>
        <v>50.932302770841176</v>
      </c>
      <c r="L3722">
        <f t="shared" si="647"/>
        <v>113.0499357482591</v>
      </c>
      <c r="M3722">
        <f t="shared" si="648"/>
        <v>-0.8232116352754173</v>
      </c>
      <c r="N3722">
        <f t="shared" si="648"/>
        <v>0</v>
      </c>
    </row>
    <row r="3723" spans="1:14" x14ac:dyDescent="0.2">
      <c r="A3723">
        <f t="shared" si="638"/>
        <v>3706</v>
      </c>
      <c r="B3723">
        <f t="shared" si="639"/>
        <v>37.06</v>
      </c>
      <c r="C3723" s="2">
        <f t="shared" si="640"/>
        <v>9.1388937982867511E-4</v>
      </c>
      <c r="D3723" s="2">
        <f t="shared" si="641"/>
        <v>2.0798902728343654E-3</v>
      </c>
      <c r="E3723" s="1">
        <f t="shared" si="642"/>
        <v>-6794.7362206932685</v>
      </c>
      <c r="F3723" s="1">
        <v>0</v>
      </c>
      <c r="G3723" s="2">
        <f t="shared" si="643"/>
        <v>36.547231309503729</v>
      </c>
      <c r="H3723" s="2">
        <f t="shared" si="643"/>
        <v>83.298841182750394</v>
      </c>
      <c r="I3723" s="2">
        <f t="shared" si="644"/>
        <v>84.000393076833291</v>
      </c>
      <c r="J3723" s="2">
        <f t="shared" si="645"/>
        <v>187.59835543779613</v>
      </c>
      <c r="K3723">
        <f t="shared" si="646"/>
        <v>46.697250484912871</v>
      </c>
      <c r="L3723">
        <f t="shared" si="647"/>
        <v>104.29951425504574</v>
      </c>
      <c r="M3723">
        <f t="shared" si="648"/>
        <v>-0.75591128241669037</v>
      </c>
      <c r="N3723">
        <f t="shared" si="648"/>
        <v>0</v>
      </c>
    </row>
    <row r="3724" spans="1:14" x14ac:dyDescent="0.2">
      <c r="A3724">
        <f t="shared" si="638"/>
        <v>3707</v>
      </c>
      <c r="B3724">
        <f t="shared" si="639"/>
        <v>37.07</v>
      </c>
      <c r="C3724" s="2">
        <f t="shared" si="640"/>
        <v>7.6946697187436344E-4</v>
      </c>
      <c r="D3724" s="2">
        <f t="shared" si="641"/>
        <v>1.7744882351845037E-3</v>
      </c>
      <c r="E3724" s="1">
        <f t="shared" si="642"/>
        <v>-5948.2261769637898</v>
      </c>
      <c r="F3724" s="1">
        <v>0</v>
      </c>
      <c r="G3724" s="2">
        <f t="shared" si="643"/>
        <v>30.770017861802227</v>
      </c>
      <c r="H3724" s="2">
        <f t="shared" si="643"/>
        <v>71.068320516223906</v>
      </c>
      <c r="I3724" s="2">
        <f t="shared" si="644"/>
        <v>73.338050748153321</v>
      </c>
      <c r="J3724" s="2">
        <f t="shared" si="645"/>
        <v>165.34182102304413</v>
      </c>
      <c r="K3724">
        <f t="shared" si="646"/>
        <v>41.888559264281767</v>
      </c>
      <c r="L3724">
        <f t="shared" si="647"/>
        <v>94.273500506820227</v>
      </c>
      <c r="M3724">
        <f t="shared" si="648"/>
        <v>-0.67947362206932693</v>
      </c>
      <c r="N3724">
        <f t="shared" si="648"/>
        <v>0</v>
      </c>
    </row>
    <row r="3725" spans="1:14" x14ac:dyDescent="0.2">
      <c r="A3725">
        <f t="shared" si="638"/>
        <v>3708</v>
      </c>
      <c r="B3725">
        <f t="shared" si="639"/>
        <v>37.08</v>
      </c>
      <c r="C3725" s="2">
        <f t="shared" si="640"/>
        <v>6.1548744648155828E-4</v>
      </c>
      <c r="D3725" s="2">
        <f t="shared" si="641"/>
        <v>1.4472223933114955E-3</v>
      </c>
      <c r="E3725" s="1">
        <f t="shared" si="642"/>
        <v>-5029.8151405439148</v>
      </c>
      <c r="F3725" s="1">
        <v>0</v>
      </c>
      <c r="G3725" s="2">
        <f t="shared" si="643"/>
        <v>24.61061491775461</v>
      </c>
      <c r="H3725" s="2">
        <f t="shared" si="643"/>
        <v>57.962159033782328</v>
      </c>
      <c r="I3725" s="2">
        <f t="shared" si="644"/>
        <v>61.769356612241275</v>
      </c>
      <c r="J3725" s="2">
        <f t="shared" si="645"/>
        <v>141.05453967778118</v>
      </c>
      <c r="K3725">
        <f t="shared" si="646"/>
        <v>36.563919076790285</v>
      </c>
      <c r="L3725">
        <f t="shared" si="647"/>
        <v>83.092380643998851</v>
      </c>
      <c r="M3725">
        <f t="shared" si="648"/>
        <v>-0.59482261769637901</v>
      </c>
      <c r="N3725">
        <f t="shared" si="648"/>
        <v>0</v>
      </c>
    </row>
    <row r="3726" spans="1:14" x14ac:dyDescent="0.2">
      <c r="A3726">
        <f t="shared" si="638"/>
        <v>3709</v>
      </c>
      <c r="B3726">
        <f t="shared" si="639"/>
        <v>37.090000000000003</v>
      </c>
      <c r="C3726" s="2">
        <f t="shared" si="640"/>
        <v>4.5380760546298132E-4</v>
      </c>
      <c r="D3726" s="2">
        <f t="shared" si="641"/>
        <v>1.1020414359670444E-3</v>
      </c>
      <c r="E3726" s="1">
        <f t="shared" si="642"/>
        <v>-4050.6046841132847</v>
      </c>
      <c r="F3726" s="1">
        <v>0</v>
      </c>
      <c r="G3726" s="2">
        <f t="shared" si="643"/>
        <v>18.143297066636968</v>
      </c>
      <c r="H3726" s="2">
        <f t="shared" si="643"/>
        <v>44.138491714236309</v>
      </c>
      <c r="I3726" s="2">
        <f t="shared" si="644"/>
        <v>49.433618468838205</v>
      </c>
      <c r="J3726" s="2">
        <f t="shared" si="645"/>
        <v>115.0292300127727</v>
      </c>
      <c r="K3726">
        <f t="shared" si="646"/>
        <v>30.787339888146846</v>
      </c>
      <c r="L3726">
        <f t="shared" si="647"/>
        <v>70.890738298536391</v>
      </c>
      <c r="M3726">
        <f t="shared" si="648"/>
        <v>-0.50298151405439151</v>
      </c>
      <c r="N3726">
        <f t="shared" si="648"/>
        <v>0</v>
      </c>
    </row>
    <row r="3727" spans="1:14" x14ac:dyDescent="0.2">
      <c r="A3727">
        <f t="shared" si="638"/>
        <v>3710</v>
      </c>
      <c r="B3727">
        <f t="shared" si="639"/>
        <v>37.1</v>
      </c>
      <c r="C3727" s="2">
        <f t="shared" si="640"/>
        <v>2.8637957489726322E-4</v>
      </c>
      <c r="D3727" s="2">
        <f t="shared" si="641"/>
        <v>7.4311423775190693E-4</v>
      </c>
      <c r="E3727" s="1">
        <f t="shared" si="642"/>
        <v>-3022.431311828791</v>
      </c>
      <c r="F3727" s="1">
        <v>0</v>
      </c>
      <c r="G3727" s="2">
        <f t="shared" si="643"/>
        <v>11.446150770394102</v>
      </c>
      <c r="H3727" s="2">
        <f t="shared" si="643"/>
        <v>29.764271998772578</v>
      </c>
      <c r="I3727" s="2">
        <f t="shared" si="644"/>
        <v>36.479592039575479</v>
      </c>
      <c r="J3727" s="2">
        <f t="shared" si="645"/>
        <v>87.579904429909902</v>
      </c>
      <c r="K3727">
        <f t="shared" si="646"/>
        <v>24.628380800770049</v>
      </c>
      <c r="L3727">
        <f t="shared" si="647"/>
        <v>57.815632431137324</v>
      </c>
      <c r="M3727">
        <f t="shared" si="648"/>
        <v>-0.40506046841132848</v>
      </c>
      <c r="N3727">
        <f t="shared" si="648"/>
        <v>0</v>
      </c>
    </row>
    <row r="3728" spans="1:14" x14ac:dyDescent="0.2">
      <c r="A3728">
        <f t="shared" si="638"/>
        <v>3711</v>
      </c>
      <c r="B3728">
        <f t="shared" si="639"/>
        <v>37.11</v>
      </c>
      <c r="C3728" s="2">
        <f t="shared" si="640"/>
        <v>1.152272231867775E-4</v>
      </c>
      <c r="D3728" s="2">
        <f t="shared" si="641"/>
        <v>3.7477949080377116E-4</v>
      </c>
      <c r="E3728" s="1">
        <f t="shared" si="642"/>
        <v>-1957.7233819822345</v>
      </c>
      <c r="F3728" s="1">
        <v>0</v>
      </c>
      <c r="G3728" s="2">
        <f t="shared" si="643"/>
        <v>4.6001310693582811</v>
      </c>
      <c r="H3728" s="2">
        <f t="shared" si="643"/>
        <v>15.013254660456127</v>
      </c>
      <c r="I3728" s="2">
        <f t="shared" si="644"/>
        <v>23.063685570942699</v>
      </c>
      <c r="J3728" s="2">
        <f t="shared" si="645"/>
        <v>59.038077823583379</v>
      </c>
      <c r="K3728">
        <f t="shared" si="646"/>
        <v>18.161311370401538</v>
      </c>
      <c r="L3728">
        <f t="shared" si="647"/>
        <v>44.024823163127252</v>
      </c>
      <c r="M3728">
        <f t="shared" si="648"/>
        <v>-0.3022431311828791</v>
      </c>
      <c r="N3728">
        <f t="shared" si="648"/>
        <v>0</v>
      </c>
    </row>
    <row r="3729" spans="1:14" x14ac:dyDescent="0.2">
      <c r="A3729">
        <f t="shared" si="638"/>
        <v>3712</v>
      </c>
      <c r="B3729">
        <f t="shared" si="639"/>
        <v>37.119999999999997</v>
      </c>
      <c r="C3729" s="2">
        <f t="shared" si="640"/>
        <v>-5.757830751892391E-5</v>
      </c>
      <c r="D3729" s="2">
        <f t="shared" si="641"/>
        <v>1.4932523306915283E-6</v>
      </c>
      <c r="E3729" s="1">
        <f t="shared" si="642"/>
        <v>-869.35087543796089</v>
      </c>
      <c r="F3729" s="1">
        <v>0</v>
      </c>
      <c r="G3729" s="2">
        <f t="shared" si="643"/>
        <v>-2.3119171646557839</v>
      </c>
      <c r="H3729" s="2">
        <f t="shared" si="643"/>
        <v>6.389520206642274E-2</v>
      </c>
      <c r="I3729" s="2">
        <f t="shared" si="644"/>
        <v>9.348070394929394</v>
      </c>
      <c r="J3729" s="2">
        <f t="shared" si="645"/>
        <v>29.748762223446398</v>
      </c>
      <c r="K3729">
        <f t="shared" si="646"/>
        <v>11.464215221386954</v>
      </c>
      <c r="L3729">
        <f t="shared" si="647"/>
        <v>29.684867021379976</v>
      </c>
      <c r="M3729">
        <f t="shared" si="648"/>
        <v>-0.19577233819822346</v>
      </c>
      <c r="N3729">
        <f t="shared" si="648"/>
        <v>0</v>
      </c>
    </row>
    <row r="3730" spans="1:14" x14ac:dyDescent="0.2">
      <c r="A3730">
        <f t="shared" si="638"/>
        <v>3713</v>
      </c>
      <c r="B3730">
        <f t="shared" si="639"/>
        <v>37.130000000000003</v>
      </c>
      <c r="C3730" s="2">
        <f t="shared" si="640"/>
        <v>-2.2994366068855771E-4</v>
      </c>
      <c r="D3730" s="2">
        <f t="shared" si="641"/>
        <v>-3.722249578546419E-4</v>
      </c>
      <c r="E3730" s="1">
        <f t="shared" si="642"/>
        <v>229.53017417112912</v>
      </c>
      <c r="F3730" s="1">
        <v>0</v>
      </c>
      <c r="G3730" s="2">
        <f t="shared" si="643"/>
        <v>-9.206261594009943</v>
      </c>
      <c r="H3730" s="2">
        <f t="shared" si="643"/>
        <v>-14.902808821254897</v>
      </c>
      <c r="I3730" s="2">
        <f t="shared" si="644"/>
        <v>-4.5012797208822279</v>
      </c>
      <c r="J3730" s="2">
        <f t="shared" si="645"/>
        <v>6.6295782590668373E-2</v>
      </c>
      <c r="K3730">
        <f t="shared" si="646"/>
        <v>4.6180467855839185</v>
      </c>
      <c r="L3730">
        <f t="shared" si="647"/>
        <v>14.969104603845565</v>
      </c>
      <c r="M3730">
        <f t="shared" si="648"/>
        <v>-8.69350875437961E-2</v>
      </c>
      <c r="N3730">
        <f t="shared" si="648"/>
        <v>0</v>
      </c>
    </row>
    <row r="3731" spans="1:14" x14ac:dyDescent="0.2">
      <c r="A3731">
        <f t="shared" si="638"/>
        <v>3714</v>
      </c>
      <c r="B3731">
        <f t="shared" si="639"/>
        <v>37.14</v>
      </c>
      <c r="C3731" s="2">
        <f t="shared" si="640"/>
        <v>-3.9977861241054349E-4</v>
      </c>
      <c r="D3731" s="2">
        <f t="shared" si="641"/>
        <v>-7.4184685784858535E-4</v>
      </c>
      <c r="E3731" s="1">
        <f t="shared" si="642"/>
        <v>1325.6367080028733</v>
      </c>
      <c r="F3731" s="1">
        <v>0</v>
      </c>
      <c r="G3731" s="2">
        <f t="shared" si="643"/>
        <v>-15.99929627363915</v>
      </c>
      <c r="H3731" s="2">
        <f t="shared" si="643"/>
        <v>-29.705508445310773</v>
      </c>
      <c r="I3731" s="2">
        <f t="shared" si="644"/>
        <v>-18.316596727914391</v>
      </c>
      <c r="J3731" s="2">
        <f t="shared" si="645"/>
        <v>-29.649943460921875</v>
      </c>
      <c r="K3731">
        <f t="shared" si="646"/>
        <v>-2.2943474368581289</v>
      </c>
      <c r="L3731">
        <f t="shared" si="647"/>
        <v>5.5564984388899535E-2</v>
      </c>
      <c r="M3731">
        <f t="shared" si="648"/>
        <v>2.2953017417112913E-2</v>
      </c>
      <c r="N3731">
        <f t="shared" si="648"/>
        <v>0</v>
      </c>
    </row>
    <row r="3732" spans="1:14" x14ac:dyDescent="0.2">
      <c r="A3732">
        <f t="shared" si="638"/>
        <v>3715</v>
      </c>
      <c r="B3732">
        <f t="shared" si="639"/>
        <v>37.15</v>
      </c>
      <c r="C3732" s="2">
        <f t="shared" si="640"/>
        <v>-5.6502139923694621E-4</v>
      </c>
      <c r="D3732" s="2">
        <f t="shared" si="641"/>
        <v>-1.1028902403555205E-3</v>
      </c>
      <c r="E3732" s="1">
        <f t="shared" si="642"/>
        <v>2405.7192050177091</v>
      </c>
      <c r="F3732" s="1">
        <v>0</v>
      </c>
      <c r="G3732" s="2">
        <f t="shared" si="643"/>
        <v>-22.608554730693264</v>
      </c>
      <c r="H3732" s="2">
        <f t="shared" si="643"/>
        <v>-44.164699399876135</v>
      </c>
      <c r="I3732" s="2">
        <f t="shared" si="644"/>
        <v>-31.930349662568226</v>
      </c>
      <c r="J3732" s="2">
        <f t="shared" si="645"/>
        <v>-59.039887206992589</v>
      </c>
      <c r="K3732">
        <f t="shared" si="646"/>
        <v>-9.1892312610746743</v>
      </c>
      <c r="L3732">
        <f t="shared" si="647"/>
        <v>-14.875187807116456</v>
      </c>
      <c r="M3732">
        <f t="shared" si="648"/>
        <v>0.13256367080028733</v>
      </c>
      <c r="N3732">
        <f t="shared" si="648"/>
        <v>0</v>
      </c>
    </row>
    <row r="3733" spans="1:14" x14ac:dyDescent="0.2">
      <c r="A3733">
        <f t="shared" si="638"/>
        <v>3716</v>
      </c>
      <c r="B3733">
        <f t="shared" si="639"/>
        <v>37.160000000000004</v>
      </c>
      <c r="C3733" s="2">
        <f t="shared" si="640"/>
        <v>-7.2366372014811414E-4</v>
      </c>
      <c r="D3733" s="2">
        <f t="shared" si="641"/>
        <v>-1.4509732818046043E-3</v>
      </c>
      <c r="E3733" s="1">
        <f t="shared" si="642"/>
        <v>3456.7218395959944</v>
      </c>
      <c r="F3733" s="1">
        <v>0</v>
      </c>
      <c r="G3733" s="2">
        <f t="shared" si="643"/>
        <v>-28.953709996943058</v>
      </c>
      <c r="H3733" s="2">
        <f t="shared" si="643"/>
        <v>-58.104897088858856</v>
      </c>
      <c r="I3733" s="2">
        <f t="shared" si="644"/>
        <v>-45.177274636649159</v>
      </c>
      <c r="J3733" s="2">
        <f t="shared" si="645"/>
        <v>-87.747137271434909</v>
      </c>
      <c r="K3733">
        <f t="shared" si="646"/>
        <v>-15.982992719204329</v>
      </c>
      <c r="L3733">
        <f t="shared" si="647"/>
        <v>-29.642240182576053</v>
      </c>
      <c r="M3733">
        <f t="shared" si="648"/>
        <v>0.24057192050177093</v>
      </c>
      <c r="N3733">
        <f t="shared" si="648"/>
        <v>0</v>
      </c>
    </row>
    <row r="3734" spans="1:14" x14ac:dyDescent="0.2">
      <c r="A3734">
        <f t="shared" si="638"/>
        <v>3717</v>
      </c>
      <c r="B3734">
        <f t="shared" si="639"/>
        <v>37.17</v>
      </c>
      <c r="C3734" s="2">
        <f t="shared" si="640"/>
        <v>-8.7377510970057775E-4</v>
      </c>
      <c r="D3734" s="2">
        <f t="shared" si="641"/>
        <v>-1.7818676662436992E-3</v>
      </c>
      <c r="E3734" s="1">
        <f t="shared" si="642"/>
        <v>4465.9402977942791</v>
      </c>
      <c r="F3734" s="1">
        <v>0</v>
      </c>
      <c r="G3734" s="2">
        <f t="shared" si="643"/>
        <v>-34.957549476984632</v>
      </c>
      <c r="H3734" s="2">
        <f t="shared" si="643"/>
        <v>-71.356764110312</v>
      </c>
      <c r="I3734" s="2">
        <f t="shared" si="644"/>
        <v>-57.896378869206671</v>
      </c>
      <c r="J3734" s="2">
        <f t="shared" si="645"/>
        <v>-115.4232839388775</v>
      </c>
      <c r="K3734">
        <f t="shared" si="646"/>
        <v>-22.593157208262436</v>
      </c>
      <c r="L3734">
        <f t="shared" si="647"/>
        <v>-44.066519828565504</v>
      </c>
      <c r="M3734">
        <f t="shared" si="648"/>
        <v>0.34567218395959948</v>
      </c>
      <c r="N3734">
        <f t="shared" si="648"/>
        <v>0</v>
      </c>
    </row>
    <row r="3735" spans="1:14" x14ac:dyDescent="0.2">
      <c r="A3735">
        <f t="shared" si="638"/>
        <v>3718</v>
      </c>
      <c r="B3735">
        <f t="shared" si="639"/>
        <v>37.18</v>
      </c>
      <c r="C3735" s="2">
        <f t="shared" si="640"/>
        <v>-1.0135263868734934E-3</v>
      </c>
      <c r="D3735" s="2">
        <f t="shared" si="641"/>
        <v>-2.0915498804566948E-3</v>
      </c>
      <c r="E3735" s="1">
        <f t="shared" si="642"/>
        <v>5421.1753446108669</v>
      </c>
      <c r="F3735" s="1">
        <v>0</v>
      </c>
      <c r="G3735" s="2">
        <f t="shared" si="643"/>
        <v>-40.546912833519016</v>
      </c>
      <c r="H3735" s="2">
        <f t="shared" si="643"/>
        <v>-83.759164543097654</v>
      </c>
      <c r="I3735" s="2">
        <f t="shared" si="644"/>
        <v>-69.932894478204517</v>
      </c>
      <c r="J3735" s="2">
        <f t="shared" si="645"/>
        <v>-141.73212999860715</v>
      </c>
      <c r="K3735">
        <f t="shared" si="646"/>
        <v>-28.939387614906074</v>
      </c>
      <c r="L3735">
        <f t="shared" si="647"/>
        <v>-57.972965455509488</v>
      </c>
      <c r="M3735">
        <f t="shared" si="648"/>
        <v>0.44659402977942791</v>
      </c>
      <c r="N3735">
        <f t="shared" si="648"/>
        <v>0</v>
      </c>
    </row>
    <row r="3736" spans="1:14" x14ac:dyDescent="0.2">
      <c r="A3736">
        <f t="shared" si="638"/>
        <v>3719</v>
      </c>
      <c r="B3736">
        <f t="shared" si="639"/>
        <v>37.19</v>
      </c>
      <c r="C3736" s="2">
        <f t="shared" si="640"/>
        <v>-1.1412118951610554E-3</v>
      </c>
      <c r="D3736" s="2">
        <f t="shared" si="641"/>
        <v>-2.3762500586288872E-3</v>
      </c>
      <c r="E3736" s="1">
        <f t="shared" si="642"/>
        <v>6310.8802859421994</v>
      </c>
      <c r="F3736" s="1">
        <v>0</v>
      </c>
      <c r="G3736" s="2">
        <f t="shared" si="643"/>
        <v>-45.65358151239554</v>
      </c>
      <c r="H3736" s="2">
        <f t="shared" si="643"/>
        <v>-95.161120103126777</v>
      </c>
      <c r="I3736" s="2">
        <f t="shared" si="644"/>
        <v>-81.140158345918209</v>
      </c>
      <c r="J3736" s="2">
        <f t="shared" si="645"/>
        <v>-166.35376929231072</v>
      </c>
      <c r="K3736">
        <f t="shared" si="646"/>
        <v>-34.944459299061585</v>
      </c>
      <c r="L3736">
        <f t="shared" si="647"/>
        <v>-71.192649189183939</v>
      </c>
      <c r="M3736">
        <f t="shared" si="648"/>
        <v>0.54211753446108668</v>
      </c>
      <c r="N3736">
        <f t="shared" si="648"/>
        <v>0</v>
      </c>
    </row>
    <row r="3737" spans="1:14" x14ac:dyDescent="0.2">
      <c r="A3737">
        <f t="shared" ref="A3737:A3800" si="649">A3736+1</f>
        <v>3720</v>
      </c>
      <c r="B3737">
        <f t="shared" si="639"/>
        <v>37.200000000000003</v>
      </c>
      <c r="C3737" s="2">
        <f t="shared" si="640"/>
        <v>-1.2552702639378399E-3</v>
      </c>
      <c r="D3737" s="2">
        <f t="shared" si="641"/>
        <v>-2.6324977842926279E-3</v>
      </c>
      <c r="E3737" s="1">
        <f t="shared" si="642"/>
        <v>7124.3005427638964</v>
      </c>
      <c r="F3737" s="1">
        <v>0</v>
      </c>
      <c r="G3737" s="2">
        <f t="shared" si="643"/>
        <v>-50.215109109405859</v>
      </c>
      <c r="H3737" s="2">
        <f t="shared" si="643"/>
        <v>-105.42364444975199</v>
      </c>
      <c r="I3737" s="2">
        <f t="shared" si="644"/>
        <v>-91.381395254360527</v>
      </c>
      <c r="J3737" s="2">
        <f t="shared" si="645"/>
        <v>-188.98847034318993</v>
      </c>
      <c r="K3737">
        <f t="shared" si="646"/>
        <v>-40.535198116360448</v>
      </c>
      <c r="L3737">
        <f t="shared" si="647"/>
        <v>-83.564825893437941</v>
      </c>
      <c r="M3737">
        <f t="shared" si="648"/>
        <v>0.63108802859421997</v>
      </c>
      <c r="N3737">
        <f t="shared" si="648"/>
        <v>0</v>
      </c>
    </row>
    <row r="3738" spans="1:14" x14ac:dyDescent="0.2">
      <c r="A3738">
        <f t="shared" si="649"/>
        <v>3721</v>
      </c>
      <c r="B3738">
        <f t="shared" si="639"/>
        <v>37.21</v>
      </c>
      <c r="C3738" s="2">
        <f t="shared" si="640"/>
        <v>-1.3543034388769186E-3</v>
      </c>
      <c r="D3738" s="2">
        <f t="shared" si="641"/>
        <v>-2.8571642938684432E-3</v>
      </c>
      <c r="E3738" s="1">
        <f t="shared" si="642"/>
        <v>7851.6036503697451</v>
      </c>
      <c r="F3738" s="1">
        <v>0</v>
      </c>
      <c r="G3738" s="2">
        <f t="shared" si="643"/>
        <v>-54.175582491037176</v>
      </c>
      <c r="H3738" s="2">
        <f t="shared" si="643"/>
        <v>-114.42143338790673</v>
      </c>
      <c r="I3738" s="2">
        <f t="shared" si="644"/>
        <v>-100.53138264580245</v>
      </c>
      <c r="J3738" s="2">
        <f t="shared" si="645"/>
        <v>-209.36031797509094</v>
      </c>
      <c r="K3738">
        <f t="shared" si="646"/>
        <v>-45.643370100488887</v>
      </c>
      <c r="L3738">
        <f t="shared" si="647"/>
        <v>-94.938884587184205</v>
      </c>
      <c r="M3738">
        <f t="shared" si="648"/>
        <v>0.71243005427638972</v>
      </c>
      <c r="N3738">
        <f t="shared" si="648"/>
        <v>0</v>
      </c>
    </row>
    <row r="3739" spans="1:14" x14ac:dyDescent="0.2">
      <c r="A3739">
        <f t="shared" si="649"/>
        <v>3722</v>
      </c>
      <c r="B3739">
        <f t="shared" si="639"/>
        <v>37.22</v>
      </c>
      <c r="C3739" s="2">
        <f t="shared" si="640"/>
        <v>-1.4370937500133598E-3</v>
      </c>
      <c r="D3739" s="2">
        <f t="shared" si="641"/>
        <v>-3.0475005694346859E-3</v>
      </c>
      <c r="E3739" s="1">
        <f t="shared" si="642"/>
        <v>8483.9981112843161</v>
      </c>
      <c r="F3739" s="1">
        <v>0</v>
      </c>
      <c r="G3739" s="2">
        <f t="shared" si="643"/>
        <v>-57.486304413998326</v>
      </c>
      <c r="H3739" s="2">
        <f t="shared" si="643"/>
        <v>-122.04439044632481</v>
      </c>
      <c r="I3739" s="2">
        <f t="shared" si="644"/>
        <v>-108.47797678465663</v>
      </c>
      <c r="J3739" s="2">
        <f t="shared" si="645"/>
        <v>-227.22056873998307</v>
      </c>
      <c r="K3739">
        <f t="shared" si="646"/>
        <v>-50.206512005621335</v>
      </c>
      <c r="L3739">
        <f t="shared" si="647"/>
        <v>-105.17617829365825</v>
      </c>
      <c r="M3739">
        <f t="shared" si="648"/>
        <v>0.78516036503697451</v>
      </c>
      <c r="N3739">
        <f t="shared" si="648"/>
        <v>0</v>
      </c>
    </row>
    <row r="3740" spans="1:14" x14ac:dyDescent="0.2">
      <c r="A3740">
        <f t="shared" si="649"/>
        <v>3723</v>
      </c>
      <c r="B3740">
        <f t="shared" si="639"/>
        <v>37.230000000000004</v>
      </c>
      <c r="C3740" s="2">
        <f t="shared" si="640"/>
        <v>-1.5026188096676587E-3</v>
      </c>
      <c r="D3740" s="2">
        <f t="shared" si="641"/>
        <v>-3.2011708578894389E-3</v>
      </c>
      <c r="E3740" s="1">
        <f t="shared" si="642"/>
        <v>9013.8396651591174</v>
      </c>
      <c r="F3740" s="1">
        <v>0</v>
      </c>
      <c r="G3740" s="2">
        <f t="shared" si="643"/>
        <v>-60.106389333291204</v>
      </c>
      <c r="H3740" s="2">
        <f t="shared" si="643"/>
        <v>-128.19896929572693</v>
      </c>
      <c r="I3740" s="2">
        <f t="shared" si="644"/>
        <v>-115.12348176353595</v>
      </c>
      <c r="J3740" s="2">
        <f t="shared" si="645"/>
        <v>-242.35067941729565</v>
      </c>
      <c r="K3740">
        <f t="shared" si="646"/>
        <v>-54.168692619116314</v>
      </c>
      <c r="L3740">
        <f t="shared" si="647"/>
        <v>-114.15171012156873</v>
      </c>
      <c r="M3740">
        <f t="shared" si="648"/>
        <v>0.84839981112843166</v>
      </c>
      <c r="N3740">
        <f t="shared" si="648"/>
        <v>0</v>
      </c>
    </row>
    <row r="3741" spans="1:14" x14ac:dyDescent="0.2">
      <c r="A3741">
        <f t="shared" si="649"/>
        <v>3724</v>
      </c>
      <c r="B3741">
        <f t="shared" si="639"/>
        <v>37.24</v>
      </c>
      <c r="C3741" s="2">
        <f t="shared" si="640"/>
        <v>-1.5500640585900782E-3</v>
      </c>
      <c r="D3741" s="2">
        <f t="shared" si="641"/>
        <v>-3.3162812088144036E-3</v>
      </c>
      <c r="E3741" s="1">
        <f t="shared" si="642"/>
        <v>9434.723691093066</v>
      </c>
      <c r="F3741" s="1">
        <v>0</v>
      </c>
      <c r="G3741" s="2">
        <f t="shared" si="643"/>
        <v>-62.003265134525037</v>
      </c>
      <c r="H3741" s="2">
        <f t="shared" si="643"/>
        <v>-132.80931667930543</v>
      </c>
      <c r="I3741" s="2">
        <f t="shared" si="644"/>
        <v>-120.3858446881114</v>
      </c>
      <c r="J3741" s="2">
        <f t="shared" si="645"/>
        <v>-254.5649717877555</v>
      </c>
      <c r="K3741">
        <f t="shared" si="646"/>
        <v>-57.481195587070459</v>
      </c>
      <c r="L3741">
        <f t="shared" si="647"/>
        <v>-121.75565510845007</v>
      </c>
      <c r="M3741">
        <f t="shared" si="648"/>
        <v>0.90138396651591179</v>
      </c>
      <c r="N3741">
        <f t="shared" si="648"/>
        <v>0</v>
      </c>
    </row>
    <row r="3742" spans="1:14" x14ac:dyDescent="0.2">
      <c r="A3742">
        <f t="shared" si="649"/>
        <v>3725</v>
      </c>
      <c r="B3742">
        <f t="shared" si="639"/>
        <v>37.25</v>
      </c>
      <c r="C3742" s="2">
        <f t="shared" si="640"/>
        <v>-1.5788328070424444E-3</v>
      </c>
      <c r="D3742" s="2">
        <f t="shared" si="641"/>
        <v>-3.391402683446486E-3</v>
      </c>
      <c r="E3742" s="1">
        <f t="shared" si="642"/>
        <v>9741.5626254376621</v>
      </c>
      <c r="F3742" s="1">
        <v>0</v>
      </c>
      <c r="G3742" s="2">
        <f t="shared" si="643"/>
        <v>-63.153074660446272</v>
      </c>
      <c r="H3742" s="2">
        <f t="shared" si="643"/>
        <v>-135.81820193452222</v>
      </c>
      <c r="I3742" s="2">
        <f t="shared" si="644"/>
        <v>-124.19966246967708</v>
      </c>
      <c r="J3742" s="2">
        <f t="shared" si="645"/>
        <v>-263.71290126995041</v>
      </c>
      <c r="K3742">
        <f t="shared" si="646"/>
        <v>-60.103115440121492</v>
      </c>
      <c r="L3742">
        <f t="shared" si="647"/>
        <v>-127.8946993354282</v>
      </c>
      <c r="M3742">
        <f t="shared" si="648"/>
        <v>0.94347236910930665</v>
      </c>
      <c r="N3742">
        <f t="shared" si="648"/>
        <v>0</v>
      </c>
    </row>
    <row r="3743" spans="1:14" x14ac:dyDescent="0.2">
      <c r="A3743">
        <f t="shared" si="649"/>
        <v>3726</v>
      </c>
      <c r="B3743">
        <f t="shared" si="639"/>
        <v>37.26</v>
      </c>
      <c r="C3743" s="2">
        <f t="shared" si="640"/>
        <v>-1.5885536477564766E-3</v>
      </c>
      <c r="D3743" s="2">
        <f t="shared" si="641"/>
        <v>-3.4255889514832613E-3</v>
      </c>
      <c r="E3743" s="1">
        <f t="shared" si="642"/>
        <v>9930.6474592686536</v>
      </c>
      <c r="F3743" s="1">
        <v>0</v>
      </c>
      <c r="G3743" s="2">
        <f t="shared" si="643"/>
        <v>-63.540972110595995</v>
      </c>
      <c r="H3743" s="2">
        <f t="shared" si="643"/>
        <v>-137.18772176110841</v>
      </c>
      <c r="I3743" s="2">
        <f t="shared" si="644"/>
        <v>-126.51698792582098</v>
      </c>
      <c r="J3743" s="2">
        <f t="shared" si="645"/>
        <v>-269.68090178695525</v>
      </c>
      <c r="K3743">
        <f t="shared" si="646"/>
        <v>-62.001859552681218</v>
      </c>
      <c r="L3743">
        <f t="shared" si="647"/>
        <v>-132.49318002584684</v>
      </c>
      <c r="M3743">
        <f t="shared" si="648"/>
        <v>0.9741562625437663</v>
      </c>
      <c r="N3743">
        <f t="shared" si="648"/>
        <v>0</v>
      </c>
    </row>
    <row r="3744" spans="1:14" x14ac:dyDescent="0.2">
      <c r="A3744">
        <f t="shared" si="649"/>
        <v>3727</v>
      </c>
      <c r="B3744">
        <f t="shared" si="639"/>
        <v>37.270000000000003</v>
      </c>
      <c r="C3744" s="2">
        <f t="shared" si="640"/>
        <v>-1.5790851494324049E-3</v>
      </c>
      <c r="D3744" s="2">
        <f t="shared" si="641"/>
        <v>-3.4183880602167115E-3</v>
      </c>
      <c r="E3744" s="1">
        <f t="shared" si="642"/>
        <v>9999.6925721589541</v>
      </c>
      <c r="F3744" s="1">
        <v>0</v>
      </c>
      <c r="G3744" s="2">
        <f t="shared" si="643"/>
        <v>-63.161310662015261</v>
      </c>
      <c r="H3744" s="2">
        <f t="shared" si="643"/>
        <v>-136.89977160411016</v>
      </c>
      <c r="I3744" s="2">
        <f t="shared" si="644"/>
        <v>-127.30792531089141</v>
      </c>
      <c r="J3744" s="2">
        <f t="shared" si="645"/>
        <v>-272.39378434530681</v>
      </c>
      <c r="K3744">
        <f t="shared" si="646"/>
        <v>-63.15354990294928</v>
      </c>
      <c r="L3744">
        <f t="shared" si="647"/>
        <v>-135.49401274119666</v>
      </c>
      <c r="M3744">
        <f t="shared" si="648"/>
        <v>0.99306474592686544</v>
      </c>
      <c r="N3744">
        <f t="shared" si="648"/>
        <v>0</v>
      </c>
    </row>
    <row r="3745" spans="1:14" x14ac:dyDescent="0.2">
      <c r="A3745">
        <f t="shared" si="649"/>
        <v>3728</v>
      </c>
      <c r="B3745">
        <f t="shared" si="639"/>
        <v>37.28</v>
      </c>
      <c r="C3745" s="2">
        <f t="shared" si="640"/>
        <v>-1.5505177722852891E-3</v>
      </c>
      <c r="D3745" s="2">
        <f t="shared" si="641"/>
        <v>-3.3698482308869913E-3</v>
      </c>
      <c r="E3745" s="1">
        <f t="shared" si="642"/>
        <v>9947.86336031061</v>
      </c>
      <c r="F3745" s="1">
        <v>0</v>
      </c>
      <c r="G3745" s="2">
        <f t="shared" si="643"/>
        <v>-62.017718972671076</v>
      </c>
      <c r="H3745" s="2">
        <f t="shared" si="643"/>
        <v>-134.95627784007851</v>
      </c>
      <c r="I3745" s="2">
        <f t="shared" si="644"/>
        <v>-126.5610079398091</v>
      </c>
      <c r="J3745" s="2">
        <f t="shared" si="645"/>
        <v>-271.81567219763105</v>
      </c>
      <c r="K3745">
        <f t="shared" si="646"/>
        <v>-63.54331970992213</v>
      </c>
      <c r="L3745">
        <f t="shared" si="647"/>
        <v>-136.85939435755253</v>
      </c>
      <c r="M3745">
        <f t="shared" si="648"/>
        <v>0.99996925721589547</v>
      </c>
      <c r="N3745">
        <f t="shared" si="648"/>
        <v>0</v>
      </c>
    </row>
    <row r="3746" spans="1:14" x14ac:dyDescent="0.2">
      <c r="A3746">
        <f t="shared" si="649"/>
        <v>3729</v>
      </c>
      <c r="B3746">
        <f t="shared" si="639"/>
        <v>37.29</v>
      </c>
      <c r="C3746" s="2">
        <f t="shared" si="640"/>
        <v>-1.5031729807123088E-3</v>
      </c>
      <c r="D3746" s="2">
        <f t="shared" si="641"/>
        <v>-3.280517609323917E-3</v>
      </c>
      <c r="E3746" s="1">
        <f t="shared" si="642"/>
        <v>9775.7863250825903</v>
      </c>
      <c r="F3746" s="1">
        <v>0</v>
      </c>
      <c r="G3746" s="2">
        <f t="shared" si="643"/>
        <v>-60.123065571899694</v>
      </c>
      <c r="H3746" s="2">
        <f t="shared" si="643"/>
        <v>-131.37918784499104</v>
      </c>
      <c r="I3746" s="2">
        <f t="shared" si="644"/>
        <v>-124.28335320050789</v>
      </c>
      <c r="J3746" s="2">
        <f t="shared" si="645"/>
        <v>-267.9504610582178</v>
      </c>
      <c r="K3746">
        <f t="shared" si="646"/>
        <v>-63.165501292577133</v>
      </c>
      <c r="L3746">
        <f t="shared" si="647"/>
        <v>-136.57127321322676</v>
      </c>
      <c r="M3746">
        <f t="shared" si="648"/>
        <v>0.99478633603106104</v>
      </c>
      <c r="N3746">
        <f t="shared" si="648"/>
        <v>0</v>
      </c>
    </row>
    <row r="3747" spans="1:14" x14ac:dyDescent="0.2">
      <c r="A3747">
        <f t="shared" si="649"/>
        <v>3730</v>
      </c>
      <c r="B3747">
        <f t="shared" si="639"/>
        <v>37.300000000000004</v>
      </c>
      <c r="C3747" s="2">
        <f t="shared" si="640"/>
        <v>-1.4375995620367033E-3</v>
      </c>
      <c r="D3747" s="2">
        <f t="shared" si="641"/>
        <v>-3.1514379710260243E-3</v>
      </c>
      <c r="E3747" s="1">
        <f t="shared" si="642"/>
        <v>9485.5414999641798</v>
      </c>
      <c r="F3747" s="1">
        <v>0</v>
      </c>
      <c r="G3747" s="2">
        <f t="shared" si="643"/>
        <v>-57.499311497433759</v>
      </c>
      <c r="H3747" s="2">
        <f t="shared" si="643"/>
        <v>-126.21021794928208</v>
      </c>
      <c r="I3747" s="2">
        <f t="shared" si="644"/>
        <v>-120.50059294009407</v>
      </c>
      <c r="J3747" s="2">
        <f t="shared" si="645"/>
        <v>-260.8417985801629</v>
      </c>
      <c r="K3747">
        <f t="shared" si="646"/>
        <v>-62.023702810152045</v>
      </c>
      <c r="L3747">
        <f t="shared" si="647"/>
        <v>-134.63158063088082</v>
      </c>
      <c r="M3747">
        <f t="shared" si="648"/>
        <v>0.97757863250825905</v>
      </c>
      <c r="N3747">
        <f t="shared" si="648"/>
        <v>0</v>
      </c>
    </row>
    <row r="3748" spans="1:14" x14ac:dyDescent="0.2">
      <c r="A3748">
        <f t="shared" si="649"/>
        <v>3731</v>
      </c>
      <c r="B3748">
        <f t="shared" si="639"/>
        <v>37.31</v>
      </c>
      <c r="C3748" s="2">
        <f t="shared" si="640"/>
        <v>-1.3545671940733892E-3</v>
      </c>
      <c r="D3748" s="2">
        <f t="shared" si="641"/>
        <v>-2.9841324539320218E-3</v>
      </c>
      <c r="E3748" s="1">
        <f t="shared" si="642"/>
        <v>9080.6373075391602</v>
      </c>
      <c r="F3748" s="1">
        <v>0</v>
      </c>
      <c r="G3748" s="2">
        <f t="shared" si="643"/>
        <v>-54.177252890112193</v>
      </c>
      <c r="H3748" s="2">
        <f t="shared" si="643"/>
        <v>-119.51036221306921</v>
      </c>
      <c r="I3748" s="2">
        <f t="shared" si="644"/>
        <v>-115.25657992519362</v>
      </c>
      <c r="J3748" s="2">
        <f t="shared" si="645"/>
        <v>-250.57258311399156</v>
      </c>
      <c r="K3748">
        <f t="shared" si="646"/>
        <v>-60.130772885085008</v>
      </c>
      <c r="L3748">
        <f t="shared" si="647"/>
        <v>-131.06222090092234</v>
      </c>
      <c r="M3748">
        <f t="shared" si="648"/>
        <v>0.94855414999641807</v>
      </c>
      <c r="N3748">
        <f t="shared" si="648"/>
        <v>0</v>
      </c>
    </row>
    <row r="3749" spans="1:14" x14ac:dyDescent="0.2">
      <c r="A3749">
        <f t="shared" si="649"/>
        <v>3732</v>
      </c>
      <c r="B3749">
        <f t="shared" si="639"/>
        <v>37.32</v>
      </c>
      <c r="C3749" s="2">
        <f t="shared" si="640"/>
        <v>-1.2550573375489547E-3</v>
      </c>
      <c r="D3749" s="2">
        <f t="shared" si="641"/>
        <v>-2.7805874643832083E-3</v>
      </c>
      <c r="E3749" s="1">
        <f t="shared" si="642"/>
        <v>8565.9681503591637</v>
      </c>
      <c r="F3749" s="1">
        <v>0</v>
      </c>
      <c r="G3749" s="2">
        <f t="shared" si="643"/>
        <v>-50.196156588821424</v>
      </c>
      <c r="H3749" s="2">
        <f t="shared" si="643"/>
        <v>-111.3591678478891</v>
      </c>
      <c r="I3749" s="2">
        <f t="shared" si="644"/>
        <v>-108.61287378507785</v>
      </c>
      <c r="J3749" s="2">
        <f t="shared" si="645"/>
        <v>-237.26398758068896</v>
      </c>
      <c r="K3749">
        <f t="shared" si="646"/>
        <v>-57.508653465502512</v>
      </c>
      <c r="L3749">
        <f t="shared" si="647"/>
        <v>-125.90481973279987</v>
      </c>
      <c r="M3749">
        <f t="shared" si="648"/>
        <v>0.90806373075391611</v>
      </c>
      <c r="N3749">
        <f t="shared" si="648"/>
        <v>0</v>
      </c>
    </row>
    <row r="3750" spans="1:14" x14ac:dyDescent="0.2">
      <c r="A3750">
        <f t="shared" si="649"/>
        <v>3733</v>
      </c>
      <c r="B3750">
        <f t="shared" si="639"/>
        <v>37.33</v>
      </c>
      <c r="C3750" s="2">
        <f t="shared" si="640"/>
        <v>-1.1402515617920616E-3</v>
      </c>
      <c r="D3750" s="2">
        <f t="shared" si="641"/>
        <v>-2.5432289722842828E-3</v>
      </c>
      <c r="E3750" s="1">
        <f t="shared" si="642"/>
        <v>7947.7552483652526</v>
      </c>
      <c r="F3750" s="1">
        <v>0</v>
      </c>
      <c r="G3750" s="2">
        <f t="shared" si="643"/>
        <v>-45.603293063478276</v>
      </c>
      <c r="H3750" s="2">
        <f t="shared" si="643"/>
        <v>-101.85378593501329</v>
      </c>
      <c r="I3750" s="2">
        <f t="shared" si="644"/>
        <v>-100.64801251427313</v>
      </c>
      <c r="J3750" s="2">
        <f t="shared" si="645"/>
        <v>-221.07402003650583</v>
      </c>
      <c r="K3750">
        <f t="shared" si="646"/>
        <v>-54.188122635758944</v>
      </c>
      <c r="L3750">
        <f t="shared" si="647"/>
        <v>-119.22023410149254</v>
      </c>
      <c r="M3750">
        <f t="shared" si="648"/>
        <v>0.85659681503591645</v>
      </c>
      <c r="N3750">
        <f t="shared" si="648"/>
        <v>0</v>
      </c>
    </row>
    <row r="3751" spans="1:14" x14ac:dyDescent="0.2">
      <c r="A3751">
        <f t="shared" si="649"/>
        <v>3734</v>
      </c>
      <c r="B3751">
        <f t="shared" si="639"/>
        <v>37.340000000000003</v>
      </c>
      <c r="C3751" s="2">
        <f t="shared" si="640"/>
        <v>-1.0115174431973792E-3</v>
      </c>
      <c r="D3751" s="2">
        <f t="shared" si="641"/>
        <v>-2.2748934793908673E-3</v>
      </c>
      <c r="E3751" s="1">
        <f t="shared" si="642"/>
        <v>7233.4714380007817</v>
      </c>
      <c r="F3751" s="1">
        <v>0</v>
      </c>
      <c r="G3751" s="2">
        <f t="shared" si="643"/>
        <v>-40.453372267263589</v>
      </c>
      <c r="H3751" s="2">
        <f t="shared" si="643"/>
        <v>-91.107808810532049</v>
      </c>
      <c r="I3751" s="2">
        <f t="shared" si="644"/>
        <v>-91.456578207195065</v>
      </c>
      <c r="J3751" s="2">
        <f t="shared" si="645"/>
        <v>-202.19563811329962</v>
      </c>
      <c r="K3751">
        <f t="shared" si="646"/>
        <v>-50.208430415094952</v>
      </c>
      <c r="L3751">
        <f t="shared" si="647"/>
        <v>-111.08782930276757</v>
      </c>
      <c r="M3751">
        <f t="shared" si="648"/>
        <v>0.79477552483652525</v>
      </c>
      <c r="N3751">
        <f t="shared" si="648"/>
        <v>0</v>
      </c>
    </row>
    <row r="3752" spans="1:14" x14ac:dyDescent="0.2">
      <c r="A3752">
        <f t="shared" si="649"/>
        <v>3735</v>
      </c>
      <c r="B3752">
        <f t="shared" si="639"/>
        <v>37.35</v>
      </c>
      <c r="C3752" s="2">
        <f t="shared" si="640"/>
        <v>-8.703922053807274E-4</v>
      </c>
      <c r="D3752" s="2">
        <f t="shared" si="641"/>
        <v>-1.978794009163154E-3</v>
      </c>
      <c r="E3752" s="1">
        <f t="shared" si="642"/>
        <v>6431.7508420276727</v>
      </c>
      <c r="F3752" s="1">
        <v>0</v>
      </c>
      <c r="G3752" s="2">
        <f t="shared" si="643"/>
        <v>-34.807889165800113</v>
      </c>
      <c r="H3752" s="2">
        <f t="shared" si="643"/>
        <v>-79.249908070965915</v>
      </c>
      <c r="I3752" s="2">
        <f t="shared" si="644"/>
        <v>-81.148068189486835</v>
      </c>
      <c r="J3752" s="2">
        <f t="shared" si="645"/>
        <v>-180.85443991869525</v>
      </c>
      <c r="K3752">
        <f t="shared" si="646"/>
        <v>-45.616831879886647</v>
      </c>
      <c r="L3752">
        <f t="shared" si="647"/>
        <v>-101.60453184772933</v>
      </c>
      <c r="M3752">
        <f t="shared" si="648"/>
        <v>0.72334714380007825</v>
      </c>
      <c r="N3752">
        <f t="shared" si="648"/>
        <v>0</v>
      </c>
    </row>
    <row r="3753" spans="1:14" x14ac:dyDescent="0.2">
      <c r="A3753">
        <f t="shared" si="649"/>
        <v>3736</v>
      </c>
      <c r="B3753">
        <f t="shared" si="639"/>
        <v>37.36</v>
      </c>
      <c r="C3753" s="2">
        <f t="shared" si="640"/>
        <v>-7.1856429732888394E-4</v>
      </c>
      <c r="D3753" s="2">
        <f t="shared" si="641"/>
        <v>-1.6584815269454485E-3</v>
      </c>
      <c r="E3753" s="1">
        <f t="shared" si="642"/>
        <v>5552.2845019427223</v>
      </c>
      <c r="F3753" s="1">
        <v>0</v>
      </c>
      <c r="G3753" s="2">
        <f t="shared" si="643"/>
        <v>-28.734386796290202</v>
      </c>
      <c r="H3753" s="2">
        <f t="shared" si="643"/>
        <v>-66.422289568910799</v>
      </c>
      <c r="I3753" s="2">
        <f t="shared" si="644"/>
        <v>-69.84558506901972</v>
      </c>
      <c r="J3753" s="2">
        <f t="shared" si="645"/>
        <v>-157.30595910964814</v>
      </c>
      <c r="K3753">
        <f t="shared" si="646"/>
        <v>-40.46802318852675</v>
      </c>
      <c r="L3753">
        <f t="shared" si="647"/>
        <v>-90.883669540737344</v>
      </c>
      <c r="M3753">
        <f t="shared" si="648"/>
        <v>0.64317508420276726</v>
      </c>
      <c r="N3753">
        <f t="shared" si="648"/>
        <v>0</v>
      </c>
    </row>
    <row r="3754" spans="1:14" x14ac:dyDescent="0.2">
      <c r="A3754">
        <f t="shared" si="649"/>
        <v>3737</v>
      </c>
      <c r="B3754">
        <f t="shared" si="639"/>
        <v>37.369999999999997</v>
      </c>
      <c r="C3754" s="2">
        <f t="shared" si="640"/>
        <v>-5.5785313087270761E-4</v>
      </c>
      <c r="D3754" s="2">
        <f t="shared" si="641"/>
        <v>-1.3178022546306619E-3</v>
      </c>
      <c r="E3754" s="1">
        <f t="shared" si="642"/>
        <v>4605.7032345647349</v>
      </c>
      <c r="F3754" s="1">
        <v>0</v>
      </c>
      <c r="G3754" s="2">
        <f t="shared" si="643"/>
        <v>-22.305645710517275</v>
      </c>
      <c r="H3754" s="2">
        <f t="shared" si="643"/>
        <v>-52.778983986894602</v>
      </c>
      <c r="I3754" s="2">
        <f t="shared" si="644"/>
        <v>-57.68436142536963</v>
      </c>
      <c r="J3754" s="2">
        <f t="shared" si="645"/>
        <v>-131.832596648981</v>
      </c>
      <c r="K3754">
        <f t="shared" si="646"/>
        <v>-34.823487264658084</v>
      </c>
      <c r="L3754">
        <f t="shared" si="647"/>
        <v>-79.053612662086394</v>
      </c>
      <c r="M3754">
        <f t="shared" si="648"/>
        <v>0.55522845019427225</v>
      </c>
      <c r="N3754">
        <f t="shared" si="648"/>
        <v>0</v>
      </c>
    </row>
    <row r="3755" spans="1:14" x14ac:dyDescent="0.2">
      <c r="A3755">
        <f t="shared" si="649"/>
        <v>3738</v>
      </c>
      <c r="B3755">
        <f t="shared" si="639"/>
        <v>37.380000000000003</v>
      </c>
      <c r="C3755" s="2">
        <f t="shared" si="640"/>
        <v>-3.9018722117345434E-4</v>
      </c>
      <c r="D3755" s="2">
        <f t="shared" si="641"/>
        <v>-9.6085139377586649E-4</v>
      </c>
      <c r="E3755" s="1">
        <f t="shared" si="642"/>
        <v>3603.4491288062677</v>
      </c>
      <c r="F3755" s="1">
        <v>0</v>
      </c>
      <c r="G3755" s="2">
        <f t="shared" si="643"/>
        <v>-15.598809549936345</v>
      </c>
      <c r="H3755" s="2">
        <f t="shared" si="643"/>
        <v>-38.483993572345696</v>
      </c>
      <c r="I3755" s="2">
        <f t="shared" si="644"/>
        <v>-44.810136863413334</v>
      </c>
      <c r="J3755" s="2">
        <f t="shared" si="645"/>
        <v>-104.74022615907079</v>
      </c>
      <c r="K3755">
        <f t="shared" si="646"/>
        <v>-28.750756990020516</v>
      </c>
      <c r="L3755">
        <f t="shared" si="647"/>
        <v>-66.256232586725091</v>
      </c>
      <c r="M3755">
        <f t="shared" si="648"/>
        <v>0.46057032345647353</v>
      </c>
      <c r="N3755">
        <f t="shared" si="648"/>
        <v>0</v>
      </c>
    </row>
    <row r="3756" spans="1:14" x14ac:dyDescent="0.2">
      <c r="A3756">
        <f t="shared" si="649"/>
        <v>3739</v>
      </c>
      <c r="B3756">
        <f t="shared" si="639"/>
        <v>37.39</v>
      </c>
      <c r="C3756" s="2">
        <f t="shared" si="640"/>
        <v>-2.1758099333814149E-4</v>
      </c>
      <c r="D3756" s="2">
        <f t="shared" si="641"/>
        <v>-5.9192381474629458E-4</v>
      </c>
      <c r="E3756" s="1">
        <f t="shared" si="642"/>
        <v>2557.6372359427269</v>
      </c>
      <c r="F3756" s="1">
        <v>0</v>
      </c>
      <c r="G3756" s="2">
        <f t="shared" si="643"/>
        <v>-8.6944572779824512</v>
      </c>
      <c r="H3756" s="2">
        <f t="shared" si="643"/>
        <v>-23.7093173631688</v>
      </c>
      <c r="I3756" s="2">
        <f t="shared" si="644"/>
        <v>-31.37740695016241</v>
      </c>
      <c r="J3756" s="2">
        <f t="shared" si="645"/>
        <v>-76.35451374672715</v>
      </c>
      <c r="K3756">
        <f t="shared" si="646"/>
        <v>-22.322604759299331</v>
      </c>
      <c r="L3756">
        <f t="shared" si="647"/>
        <v>-52.64519638355835</v>
      </c>
      <c r="M3756">
        <f t="shared" si="648"/>
        <v>0.36034491288062681</v>
      </c>
      <c r="N3756">
        <f t="shared" si="648"/>
        <v>0</v>
      </c>
    </row>
    <row r="3757" spans="1:14" x14ac:dyDescent="0.2">
      <c r="A3757">
        <f t="shared" si="649"/>
        <v>3740</v>
      </c>
      <c r="B3757">
        <f t="shared" si="639"/>
        <v>37.4</v>
      </c>
      <c r="C3757" s="2">
        <f t="shared" si="640"/>
        <v>-4.2110534534684055E-5</v>
      </c>
      <c r="D3757" s="2">
        <f t="shared" si="641"/>
        <v>-2.1546230635166466E-4</v>
      </c>
      <c r="E3757" s="1">
        <f t="shared" si="642"/>
        <v>1480.9091252470555</v>
      </c>
      <c r="F3757" s="1">
        <v>0</v>
      </c>
      <c r="G3757" s="2">
        <f t="shared" si="643"/>
        <v>-1.6756332447800497</v>
      </c>
      <c r="H3757" s="2">
        <f t="shared" si="643"/>
        <v>-8.6328787107126033</v>
      </c>
      <c r="I3757" s="2">
        <f t="shared" si="644"/>
        <v>-17.547565112314327</v>
      </c>
      <c r="J3757" s="2">
        <f t="shared" si="645"/>
        <v>-47.016996640436233</v>
      </c>
      <c r="K3757">
        <f t="shared" si="646"/>
        <v>-15.616168143940005</v>
      </c>
      <c r="L3757">
        <f t="shared" si="647"/>
        <v>-38.384117929723629</v>
      </c>
      <c r="M3757">
        <f t="shared" si="648"/>
        <v>0.25576372359427268</v>
      </c>
      <c r="N3757">
        <f t="shared" si="648"/>
        <v>0</v>
      </c>
    </row>
    <row r="3758" spans="1:14" x14ac:dyDescent="0.2">
      <c r="A3758">
        <f t="shared" si="649"/>
        <v>3741</v>
      </c>
      <c r="B3758">
        <f t="shared" ref="B3758:B3821" si="650">A3758*$B$4</f>
        <v>37.410000000000004</v>
      </c>
      <c r="C3758" s="2">
        <f t="shared" ref="C3758:C3821" si="651">$F$13*G3758+$G$13*H3758</f>
        <v>1.3411141613637473E-4</v>
      </c>
      <c r="D3758" s="2">
        <f t="shared" ref="D3758:D3821" si="652">G3758*$F$14+H3758*$G$14</f>
        <v>1.639959898471887E-4</v>
      </c>
      <c r="E3758" s="1">
        <f t="shared" ref="E3758:E3821" si="653">10000*SIN(11*B3758)</f>
        <v>386.28007517420826</v>
      </c>
      <c r="F3758" s="1">
        <v>0</v>
      </c>
      <c r="G3758" s="2">
        <f t="shared" ref="G3758:H3821" si="654">I3758-K3758+M3758</f>
        <v>5.3731532252647805</v>
      </c>
      <c r="H3758" s="2">
        <f t="shared" si="654"/>
        <v>6.5636199030368765</v>
      </c>
      <c r="I3758" s="2">
        <f t="shared" ref="I3758:I3821" si="655">$I$13*C3757+$J$13*D3757</f>
        <v>-3.4869598763287915</v>
      </c>
      <c r="J3758" s="2">
        <f t="shared" ref="J3758:J3821" si="656">$I$14*C3757+$J$14*D3757</f>
        <v>-17.08096791349789</v>
      </c>
      <c r="K3758">
        <f t="shared" ref="K3758:K3821" si="657">$L$13*C3756+$M$13*D3756</f>
        <v>-8.7120221890688665</v>
      </c>
      <c r="L3758">
        <f t="shared" ref="L3758:L3821" si="658">$L$14*C3756+$M$14*D3756</f>
        <v>-23.644587816534766</v>
      </c>
      <c r="M3758">
        <f t="shared" ref="M3758:N3821" si="659">E3757*$B$4^2</f>
        <v>0.14809091252470555</v>
      </c>
      <c r="N3758">
        <f t="shared" si="659"/>
        <v>0</v>
      </c>
    </row>
    <row r="3759" spans="1:14" x14ac:dyDescent="0.2">
      <c r="A3759">
        <f t="shared" si="649"/>
        <v>3742</v>
      </c>
      <c r="B3759">
        <f t="shared" si="650"/>
        <v>37.42</v>
      </c>
      <c r="C3759" s="2">
        <f t="shared" si="651"/>
        <v>3.0896093839633448E-4</v>
      </c>
      <c r="D3759" s="2">
        <f t="shared" si="652"/>
        <v>5.4187431420293323E-4</v>
      </c>
      <c r="E3759" s="1">
        <f t="shared" si="653"/>
        <v>-713.01825276877628</v>
      </c>
      <c r="F3759" s="1">
        <v>0</v>
      </c>
      <c r="G3759" s="2">
        <f t="shared" si="654"/>
        <v>12.366946658239067</v>
      </c>
      <c r="H3759" s="2">
        <f t="shared" si="654"/>
        <v>21.696888868855936</v>
      </c>
      <c r="I3759" s="2">
        <f t="shared" si="655"/>
        <v>10.635109132726972</v>
      </c>
      <c r="J3759" s="2">
        <f t="shared" si="656"/>
        <v>13.092783071435365</v>
      </c>
      <c r="K3759">
        <f t="shared" si="657"/>
        <v>-1.6932095179946747</v>
      </c>
      <c r="L3759">
        <f t="shared" si="658"/>
        <v>-8.604105797420571</v>
      </c>
      <c r="M3759">
        <f t="shared" si="659"/>
        <v>3.8628007517420827E-2</v>
      </c>
      <c r="N3759">
        <f t="shared" si="659"/>
        <v>0</v>
      </c>
    </row>
    <row r="3760" spans="1:14" x14ac:dyDescent="0.2">
      <c r="A3760">
        <f t="shared" si="649"/>
        <v>3743</v>
      </c>
      <c r="B3760">
        <f t="shared" si="650"/>
        <v>37.43</v>
      </c>
      <c r="C3760" s="2">
        <f t="shared" si="651"/>
        <v>4.8032855483160056E-4</v>
      </c>
      <c r="D3760" s="2">
        <f t="shared" si="652"/>
        <v>9.136115318824369E-4</v>
      </c>
      <c r="E3760" s="1">
        <f t="shared" si="653"/>
        <v>-1803.6977557626835</v>
      </c>
      <c r="F3760" s="1">
        <v>0</v>
      </c>
      <c r="G3760" s="2">
        <f t="shared" si="654"/>
        <v>19.221370374453926</v>
      </c>
      <c r="H3760" s="2">
        <f t="shared" si="654"/>
        <v>36.584263813270503</v>
      </c>
      <c r="I3760" s="2">
        <f t="shared" si="655"/>
        <v>24.648432265375998</v>
      </c>
      <c r="J3760" s="2">
        <f t="shared" si="656"/>
        <v>43.140323098008722</v>
      </c>
      <c r="K3760">
        <f t="shared" si="657"/>
        <v>5.3557600656451969</v>
      </c>
      <c r="L3760">
        <f t="shared" si="658"/>
        <v>6.55605928473822</v>
      </c>
      <c r="M3760">
        <f t="shared" si="659"/>
        <v>-7.1301825276877631E-2</v>
      </c>
      <c r="N3760">
        <f t="shared" si="659"/>
        <v>0</v>
      </c>
    </row>
    <row r="3761" spans="1:14" x14ac:dyDescent="0.2">
      <c r="A3761">
        <f t="shared" si="649"/>
        <v>3744</v>
      </c>
      <c r="B3761">
        <f t="shared" si="650"/>
        <v>37.44</v>
      </c>
      <c r="C3761" s="2">
        <f t="shared" si="651"/>
        <v>6.4614469887867745E-4</v>
      </c>
      <c r="D3761" s="2">
        <f t="shared" si="652"/>
        <v>1.2747172168713419E-3</v>
      </c>
      <c r="E3761" s="1">
        <f t="shared" si="653"/>
        <v>-2872.5745136529304</v>
      </c>
      <c r="F3761" s="1">
        <v>0</v>
      </c>
      <c r="G3761" s="2">
        <f t="shared" si="654"/>
        <v>25.8536451774814</v>
      </c>
      <c r="H3761" s="2">
        <f t="shared" si="654"/>
        <v>51.045911603870486</v>
      </c>
      <c r="I3761" s="2">
        <f t="shared" si="655"/>
        <v>38.383943366525358</v>
      </c>
      <c r="J3761" s="2">
        <f t="shared" si="656"/>
        <v>72.698967871249209</v>
      </c>
      <c r="K3761">
        <f t="shared" si="657"/>
        <v>12.349928413467691</v>
      </c>
      <c r="L3761">
        <f t="shared" si="658"/>
        <v>21.653056267378723</v>
      </c>
      <c r="M3761">
        <f t="shared" si="659"/>
        <v>-0.18036977557626835</v>
      </c>
      <c r="N3761">
        <f t="shared" si="659"/>
        <v>0</v>
      </c>
    </row>
    <row r="3762" spans="1:14" x14ac:dyDescent="0.2">
      <c r="A3762">
        <f t="shared" si="649"/>
        <v>3745</v>
      </c>
      <c r="B3762">
        <f t="shared" si="650"/>
        <v>37.450000000000003</v>
      </c>
      <c r="C3762" s="2">
        <f t="shared" si="651"/>
        <v>8.0440471913050676E-4</v>
      </c>
      <c r="D3762" s="2">
        <f t="shared" si="652"/>
        <v>1.620825911612473E-3</v>
      </c>
      <c r="E3762" s="1">
        <f t="shared" si="653"/>
        <v>-3906.7281535990351</v>
      </c>
      <c r="F3762" s="1">
        <v>0</v>
      </c>
      <c r="G3762" s="2">
        <f t="shared" si="654"/>
        <v>32.183589484057372</v>
      </c>
      <c r="H3762" s="2">
        <f t="shared" si="654"/>
        <v>64.907003346189512</v>
      </c>
      <c r="I3762" s="2">
        <f t="shared" si="655"/>
        <v>51.675760947496784</v>
      </c>
      <c r="J3762" s="2">
        <f t="shared" si="656"/>
        <v>101.41166208351396</v>
      </c>
      <c r="K3762">
        <f t="shared" si="657"/>
        <v>19.20491401207412</v>
      </c>
      <c r="L3762">
        <f t="shared" si="658"/>
        <v>36.504658737324448</v>
      </c>
      <c r="M3762">
        <f t="shared" si="659"/>
        <v>-0.28725745136529307</v>
      </c>
      <c r="N3762">
        <f t="shared" si="659"/>
        <v>0</v>
      </c>
    </row>
    <row r="3763" spans="1:14" x14ac:dyDescent="0.2">
      <c r="A3763">
        <f t="shared" si="649"/>
        <v>3746</v>
      </c>
      <c r="B3763">
        <f t="shared" si="650"/>
        <v>37.46</v>
      </c>
      <c r="C3763" s="2">
        <f t="shared" si="651"/>
        <v>9.5319311778712735E-4</v>
      </c>
      <c r="D3763" s="2">
        <f t="shared" si="652"/>
        <v>1.9477499065115344E-3</v>
      </c>
      <c r="E3763" s="1">
        <f t="shared" si="653"/>
        <v>-4893.6580290037546</v>
      </c>
      <c r="F3763" s="1">
        <v>0</v>
      </c>
      <c r="G3763" s="2">
        <f t="shared" si="654"/>
        <v>38.13458880828415</v>
      </c>
      <c r="H3763" s="2">
        <f t="shared" si="654"/>
        <v>77.999828109927194</v>
      </c>
      <c r="I3763" s="2">
        <f t="shared" si="655"/>
        <v>64.36319235645685</v>
      </c>
      <c r="J3763" s="2">
        <f t="shared" si="656"/>
        <v>128.93129385576407</v>
      </c>
      <c r="K3763">
        <f t="shared" si="657"/>
        <v>25.837930732812797</v>
      </c>
      <c r="L3763">
        <f t="shared" si="658"/>
        <v>50.931465745836881</v>
      </c>
      <c r="M3763">
        <f t="shared" si="659"/>
        <v>-0.3906728153599035</v>
      </c>
      <c r="N3763">
        <f t="shared" si="659"/>
        <v>0</v>
      </c>
    </row>
    <row r="3764" spans="1:14" x14ac:dyDescent="0.2">
      <c r="A3764">
        <f t="shared" si="649"/>
        <v>3747</v>
      </c>
      <c r="B3764">
        <f t="shared" si="650"/>
        <v>37.47</v>
      </c>
      <c r="C3764" s="2">
        <f t="shared" si="651"/>
        <v>1.0907067301694118E-3</v>
      </c>
      <c r="D3764" s="2">
        <f t="shared" si="652"/>
        <v>2.2515299011733412E-3</v>
      </c>
      <c r="E3764" s="1">
        <f t="shared" si="653"/>
        <v>-5821.4343248870746</v>
      </c>
      <c r="F3764" s="1">
        <v>0</v>
      </c>
      <c r="G3764" s="2">
        <f t="shared" si="654"/>
        <v>43.634522877530195</v>
      </c>
      <c r="H3764" s="2">
        <f t="shared" si="654"/>
        <v>90.165821828262466</v>
      </c>
      <c r="I3764" s="2">
        <f t="shared" si="655"/>
        <v>76.292676726813738</v>
      </c>
      <c r="J3764" s="2">
        <f t="shared" si="656"/>
        <v>154.9248914110708</v>
      </c>
      <c r="K3764">
        <f t="shared" si="657"/>
        <v>32.16878804638317</v>
      </c>
      <c r="L3764">
        <f t="shared" si="658"/>
        <v>64.759069582808337</v>
      </c>
      <c r="M3764">
        <f t="shared" si="659"/>
        <v>-0.48936580290037546</v>
      </c>
      <c r="N3764">
        <f t="shared" si="659"/>
        <v>0</v>
      </c>
    </row>
    <row r="3765" spans="1:14" x14ac:dyDescent="0.2">
      <c r="A3765">
        <f t="shared" si="649"/>
        <v>3748</v>
      </c>
      <c r="B3765">
        <f t="shared" si="650"/>
        <v>37.480000000000004</v>
      </c>
      <c r="C3765" s="2">
        <f t="shared" si="651"/>
        <v>1.2152765648541361E-3</v>
      </c>
      <c r="D3765" s="2">
        <f t="shared" si="652"/>
        <v>2.5284829345770493E-3</v>
      </c>
      <c r="E3765" s="1">
        <f t="shared" si="653"/>
        <v>-6678.8422631490166</v>
      </c>
      <c r="F3765" s="1">
        <v>0</v>
      </c>
      <c r="G3765" s="2">
        <f t="shared" si="654"/>
        <v>48.616639163129264</v>
      </c>
      <c r="H3765" s="2">
        <f t="shared" si="654"/>
        <v>101.2574868289682</v>
      </c>
      <c r="I3765" s="2">
        <f t="shared" si="655"/>
        <v>87.319643210304008</v>
      </c>
      <c r="J3765" s="2">
        <f t="shared" si="656"/>
        <v>179.07765123996376</v>
      </c>
      <c r="K3765">
        <f t="shared" si="657"/>
        <v>38.120860614686038</v>
      </c>
      <c r="L3765">
        <f t="shared" si="658"/>
        <v>77.820164410995559</v>
      </c>
      <c r="M3765">
        <f t="shared" si="659"/>
        <v>-0.58214343248870748</v>
      </c>
      <c r="N3765">
        <f t="shared" si="659"/>
        <v>0</v>
      </c>
    </row>
    <row r="3766" spans="1:14" x14ac:dyDescent="0.2">
      <c r="A3766">
        <f t="shared" si="649"/>
        <v>3749</v>
      </c>
      <c r="B3766">
        <f t="shared" si="650"/>
        <v>37.49</v>
      </c>
      <c r="C3766" s="2">
        <f t="shared" si="651"/>
        <v>1.3253880400205871E-3</v>
      </c>
      <c r="D3766" s="2">
        <f t="shared" si="652"/>
        <v>2.775247004155372E-3</v>
      </c>
      <c r="E3766" s="1">
        <f t="shared" si="653"/>
        <v>-7455.5176646081836</v>
      </c>
      <c r="F3766" s="1">
        <v>0</v>
      </c>
      <c r="G3766" s="2">
        <f t="shared" si="654"/>
        <v>53.020362250375129</v>
      </c>
      <c r="H3766" s="2">
        <f t="shared" si="654"/>
        <v>111.14017876780848</v>
      </c>
      <c r="I3766" s="2">
        <f t="shared" si="655"/>
        <v>97.310262012712784</v>
      </c>
      <c r="J3766" s="2">
        <f t="shared" si="656"/>
        <v>201.09674903341332</v>
      </c>
      <c r="K3766">
        <f t="shared" si="657"/>
        <v>43.622015536022751</v>
      </c>
      <c r="L3766">
        <f t="shared" si="658"/>
        <v>89.956570265604839</v>
      </c>
      <c r="M3766">
        <f t="shared" si="659"/>
        <v>-0.66788422631490174</v>
      </c>
      <c r="N3766">
        <f t="shared" si="659"/>
        <v>0</v>
      </c>
    </row>
    <row r="3767" spans="1:14" x14ac:dyDescent="0.2">
      <c r="A3767">
        <f t="shared" si="649"/>
        <v>3750</v>
      </c>
      <c r="B3767">
        <f t="shared" si="650"/>
        <v>37.5</v>
      </c>
      <c r="C3767" s="2">
        <f t="shared" si="651"/>
        <v>1.4196993708307777E-3</v>
      </c>
      <c r="D3767" s="2">
        <f t="shared" si="652"/>
        <v>2.9888218335168159E-3</v>
      </c>
      <c r="E3767" s="1">
        <f t="shared" si="653"/>
        <v>-8142.0722291729826</v>
      </c>
      <c r="F3767" s="1">
        <v>0</v>
      </c>
      <c r="G3767" s="2">
        <f t="shared" si="654"/>
        <v>56.79202924168731</v>
      </c>
      <c r="H3767" s="2">
        <f t="shared" si="654"/>
        <v>119.69373932751272</v>
      </c>
      <c r="I3767" s="2">
        <f t="shared" si="655"/>
        <v>106.14306703334975</v>
      </c>
      <c r="J3767" s="2">
        <f t="shared" si="656"/>
        <v>220.71488726470847</v>
      </c>
      <c r="K3767">
        <f t="shared" si="657"/>
        <v>48.605486025201621</v>
      </c>
      <c r="L3767">
        <f t="shared" si="658"/>
        <v>101.02114793719575</v>
      </c>
      <c r="M3767">
        <f t="shared" si="659"/>
        <v>-0.74555176646081844</v>
      </c>
      <c r="N3767">
        <f t="shared" si="659"/>
        <v>0</v>
      </c>
    </row>
    <row r="3768" spans="1:14" x14ac:dyDescent="0.2">
      <c r="A3768">
        <f t="shared" si="649"/>
        <v>3751</v>
      </c>
      <c r="B3768">
        <f t="shared" si="650"/>
        <v>37.51</v>
      </c>
      <c r="C3768" s="2">
        <f t="shared" si="651"/>
        <v>1.4970578848659843E-3</v>
      </c>
      <c r="D3768" s="2">
        <f t="shared" si="652"/>
        <v>3.1666052948629026E-3</v>
      </c>
      <c r="E3768" s="1">
        <f t="shared" si="653"/>
        <v>-8730.2070197726171</v>
      </c>
      <c r="F3768" s="1">
        <v>0</v>
      </c>
      <c r="G3768" s="2">
        <f t="shared" si="654"/>
        <v>59.885542274942807</v>
      </c>
      <c r="H3768" s="2">
        <f t="shared" si="654"/>
        <v>126.81395490030657</v>
      </c>
      <c r="I3768" s="2">
        <f t="shared" si="655"/>
        <v>113.71043044913195</v>
      </c>
      <c r="J3768" s="2">
        <f t="shared" si="656"/>
        <v>237.69353646492786</v>
      </c>
      <c r="K3768">
        <f t="shared" si="657"/>
        <v>53.010680951271844</v>
      </c>
      <c r="L3768">
        <f t="shared" si="658"/>
        <v>110.87958156462129</v>
      </c>
      <c r="M3768">
        <f t="shared" si="659"/>
        <v>-0.8142072229172983</v>
      </c>
      <c r="N3768">
        <f t="shared" si="659"/>
        <v>0</v>
      </c>
    </row>
    <row r="3769" spans="1:14" x14ac:dyDescent="0.2">
      <c r="A3769">
        <f t="shared" si="649"/>
        <v>3752</v>
      </c>
      <c r="B3769">
        <f t="shared" si="650"/>
        <v>37.520000000000003</v>
      </c>
      <c r="C3769" s="2">
        <f t="shared" si="651"/>
        <v>1.5565140675447182E-3</v>
      </c>
      <c r="D3769" s="2">
        <f t="shared" si="652"/>
        <v>3.3064250444464005E-3</v>
      </c>
      <c r="E3769" s="1">
        <f t="shared" si="653"/>
        <v>-9212.8127782822521</v>
      </c>
      <c r="F3769" s="1">
        <v>0</v>
      </c>
      <c r="G3769" s="2">
        <f t="shared" si="654"/>
        <v>62.262930235144424</v>
      </c>
      <c r="H3769" s="2">
        <f t="shared" si="654"/>
        <v>132.41382356620241</v>
      </c>
      <c r="I3769" s="2">
        <f t="shared" si="655"/>
        <v>119.91987136189658</v>
      </c>
      <c r="J3769" s="2">
        <f t="shared" si="656"/>
        <v>251.82583092003497</v>
      </c>
      <c r="K3769">
        <f t="shared" si="657"/>
        <v>56.783920424774898</v>
      </c>
      <c r="L3769">
        <f t="shared" si="658"/>
        <v>119.41200735383256</v>
      </c>
      <c r="M3769">
        <f t="shared" si="659"/>
        <v>-0.87302070197726178</v>
      </c>
      <c r="N3769">
        <f t="shared" si="659"/>
        <v>0</v>
      </c>
    </row>
    <row r="3770" spans="1:14" x14ac:dyDescent="0.2">
      <c r="A3770">
        <f t="shared" si="649"/>
        <v>3753</v>
      </c>
      <c r="B3770">
        <f t="shared" si="650"/>
        <v>37.53</v>
      </c>
      <c r="C3770" s="2">
        <f t="shared" si="651"/>
        <v>1.5973331667515174E-3</v>
      </c>
      <c r="D3770" s="2">
        <f t="shared" si="652"/>
        <v>3.4065649870616129E-3</v>
      </c>
      <c r="E3770" s="1">
        <f t="shared" si="653"/>
        <v>-9584.0558608411211</v>
      </c>
      <c r="F3770" s="1">
        <v>0</v>
      </c>
      <c r="G3770" s="2">
        <f t="shared" si="654"/>
        <v>63.894812829834564</v>
      </c>
      <c r="H3770" s="2">
        <f t="shared" si="654"/>
        <v>136.42461498777493</v>
      </c>
      <c r="I3770" s="2">
        <f t="shared" si="655"/>
        <v>124.69518262199873</v>
      </c>
      <c r="J3770" s="2">
        <f t="shared" si="656"/>
        <v>262.93908367650056</v>
      </c>
      <c r="K3770">
        <f t="shared" si="657"/>
        <v>59.879088514335933</v>
      </c>
      <c r="L3770">
        <f t="shared" si="658"/>
        <v>126.51446868872564</v>
      </c>
      <c r="M3770">
        <f t="shared" si="659"/>
        <v>-0.92128127782822522</v>
      </c>
      <c r="N3770">
        <f t="shared" si="659"/>
        <v>0</v>
      </c>
    </row>
    <row r="3771" spans="1:14" x14ac:dyDescent="0.2">
      <c r="A3771">
        <f t="shared" si="649"/>
        <v>3754</v>
      </c>
      <c r="B3771">
        <f t="shared" si="650"/>
        <v>37.54</v>
      </c>
      <c r="C3771" s="2">
        <f t="shared" si="651"/>
        <v>1.6190042152832531E-3</v>
      </c>
      <c r="D3771" s="2">
        <f t="shared" si="652"/>
        <v>3.4657862478587901E-3</v>
      </c>
      <c r="E3771" s="1">
        <f t="shared" si="653"/>
        <v>-9839.4487537989244</v>
      </c>
      <c r="F3771" s="1">
        <v>0</v>
      </c>
      <c r="G3771" s="2">
        <f t="shared" si="654"/>
        <v>64.760761373806957</v>
      </c>
      <c r="H3771" s="2">
        <f t="shared" si="654"/>
        <v>138.7967103371403</v>
      </c>
      <c r="I3771" s="2">
        <f t="shared" si="655"/>
        <v>127.9773621283241</v>
      </c>
      <c r="J3771" s="2">
        <f t="shared" si="656"/>
        <v>270.89689032664995</v>
      </c>
      <c r="K3771">
        <f t="shared" si="657"/>
        <v>62.258195168433033</v>
      </c>
      <c r="L3771">
        <f t="shared" si="658"/>
        <v>132.10017998950966</v>
      </c>
      <c r="M3771">
        <f t="shared" si="659"/>
        <v>-0.95840558608411219</v>
      </c>
      <c r="N3771">
        <f t="shared" si="659"/>
        <v>0</v>
      </c>
    </row>
    <row r="3772" spans="1:14" x14ac:dyDescent="0.2">
      <c r="A3772">
        <f t="shared" si="649"/>
        <v>3755</v>
      </c>
      <c r="B3772">
        <f t="shared" si="650"/>
        <v>37.550000000000004</v>
      </c>
      <c r="C3772" s="2">
        <f t="shared" si="651"/>
        <v>1.6212463608159075E-3</v>
      </c>
      <c r="D3772" s="2">
        <f t="shared" si="652"/>
        <v>3.4833423959804684E-3</v>
      </c>
      <c r="E3772" s="1">
        <f t="shared" si="653"/>
        <v>-9975.9043179007731</v>
      </c>
      <c r="F3772" s="1">
        <v>0</v>
      </c>
      <c r="G3772" s="2">
        <f t="shared" si="654"/>
        <v>64.849551872556589</v>
      </c>
      <c r="H3772" s="2">
        <f t="shared" si="654"/>
        <v>139.50021202223115</v>
      </c>
      <c r="I3772" s="2">
        <f t="shared" si="655"/>
        <v>129.72533725822331</v>
      </c>
      <c r="J3772" s="2">
        <f t="shared" si="656"/>
        <v>275.60079599938524</v>
      </c>
      <c r="K3772">
        <f t="shared" si="657"/>
        <v>63.891840510286826</v>
      </c>
      <c r="L3772">
        <f t="shared" si="658"/>
        <v>136.10058397715409</v>
      </c>
      <c r="M3772">
        <f t="shared" si="659"/>
        <v>-0.9839448753798925</v>
      </c>
      <c r="N3772">
        <f t="shared" si="659"/>
        <v>0</v>
      </c>
    </row>
    <row r="3773" spans="1:14" x14ac:dyDescent="0.2">
      <c r="A3773">
        <f t="shared" si="649"/>
        <v>3756</v>
      </c>
      <c r="B3773">
        <f t="shared" si="650"/>
        <v>37.56</v>
      </c>
      <c r="C3773" s="2">
        <f t="shared" si="651"/>
        <v>1.6040124255351303E-3</v>
      </c>
      <c r="D3773" s="2">
        <f t="shared" si="652"/>
        <v>3.4589887338291789E-3</v>
      </c>
      <c r="E3773" s="1">
        <f t="shared" si="653"/>
        <v>-9991.7731050210004</v>
      </c>
      <c r="F3773" s="1">
        <v>0</v>
      </c>
      <c r="G3773" s="2">
        <f t="shared" si="654"/>
        <v>64.15930729154303</v>
      </c>
      <c r="H3773" s="2">
        <f t="shared" si="654"/>
        <v>138.52531575522644</v>
      </c>
      <c r="I3773" s="2">
        <f t="shared" si="655"/>
        <v>129.91647357218639</v>
      </c>
      <c r="J3773" s="2">
        <f t="shared" si="656"/>
        <v>276.99150524678936</v>
      </c>
      <c r="K3773">
        <f t="shared" si="657"/>
        <v>64.759575848853288</v>
      </c>
      <c r="L3773">
        <f t="shared" si="658"/>
        <v>138.46618949156291</v>
      </c>
      <c r="M3773">
        <f t="shared" si="659"/>
        <v>-0.99759043179007734</v>
      </c>
      <c r="N3773">
        <f t="shared" si="659"/>
        <v>0</v>
      </c>
    </row>
    <row r="3774" spans="1:14" x14ac:dyDescent="0.2">
      <c r="A3774">
        <f t="shared" si="649"/>
        <v>3757</v>
      </c>
      <c r="B3774">
        <f t="shared" si="650"/>
        <v>37.57</v>
      </c>
      <c r="C3774" s="2">
        <f t="shared" si="651"/>
        <v>1.5674896509670628E-3</v>
      </c>
      <c r="D3774" s="2">
        <f t="shared" si="652"/>
        <v>3.3929855373572692E-3</v>
      </c>
      <c r="E3774" s="1">
        <f t="shared" si="653"/>
        <v>-9886.8632963700074</v>
      </c>
      <c r="F3774" s="1">
        <v>0</v>
      </c>
      <c r="G3774" s="2">
        <f t="shared" si="654"/>
        <v>62.697527234075316</v>
      </c>
      <c r="H3774" s="2">
        <f t="shared" si="654"/>
        <v>135.88244037266332</v>
      </c>
      <c r="I3774" s="2">
        <f t="shared" si="655"/>
        <v>128.54686153729344</v>
      </c>
      <c r="J3774" s="2">
        <f t="shared" si="656"/>
        <v>275.04962002886964</v>
      </c>
      <c r="K3774">
        <f t="shared" si="657"/>
        <v>64.850156992716023</v>
      </c>
      <c r="L3774">
        <f t="shared" si="658"/>
        <v>139.16717965620632</v>
      </c>
      <c r="M3774">
        <f t="shared" si="659"/>
        <v>-0.99917731050210012</v>
      </c>
      <c r="N3774">
        <f t="shared" si="659"/>
        <v>0</v>
      </c>
    </row>
    <row r="3775" spans="1:14" x14ac:dyDescent="0.2">
      <c r="A3775">
        <f t="shared" si="649"/>
        <v>3758</v>
      </c>
      <c r="B3775">
        <f t="shared" si="650"/>
        <v>37.58</v>
      </c>
      <c r="C3775" s="2">
        <f t="shared" si="651"/>
        <v>1.512097617489061E-3</v>
      </c>
      <c r="D3775" s="2">
        <f t="shared" si="652"/>
        <v>3.2860952057564103E-3</v>
      </c>
      <c r="E3775" s="1">
        <f t="shared" si="653"/>
        <v>-9662.4430211613817</v>
      </c>
      <c r="F3775" s="1">
        <v>0</v>
      </c>
      <c r="G3775" s="2">
        <f t="shared" si="654"/>
        <v>60.481004608341472</v>
      </c>
      <c r="H3775" s="2">
        <f t="shared" si="654"/>
        <v>131.60211373972243</v>
      </c>
      <c r="I3775" s="2">
        <f t="shared" si="655"/>
        <v>125.63137768924587</v>
      </c>
      <c r="J3775" s="2">
        <f t="shared" si="656"/>
        <v>269.79589669083032</v>
      </c>
      <c r="K3775">
        <f t="shared" si="657"/>
        <v>64.161686751267396</v>
      </c>
      <c r="L3775">
        <f t="shared" si="658"/>
        <v>138.19378295110789</v>
      </c>
      <c r="M3775">
        <f t="shared" si="659"/>
        <v>-0.98868632963700076</v>
      </c>
      <c r="N3775">
        <f t="shared" si="659"/>
        <v>0</v>
      </c>
    </row>
    <row r="3776" spans="1:14" x14ac:dyDescent="0.2">
      <c r="A3776">
        <f t="shared" si="649"/>
        <v>3759</v>
      </c>
      <c r="B3776">
        <f t="shared" si="650"/>
        <v>37.590000000000003</v>
      </c>
      <c r="C3776" s="2">
        <f t="shared" si="651"/>
        <v>1.4384833620834352E-3</v>
      </c>
      <c r="D3776" s="2">
        <f t="shared" si="652"/>
        <v>3.1395733524356832E-3</v>
      </c>
      <c r="E3776" s="1">
        <f t="shared" si="653"/>
        <v>-9321.2250277149324</v>
      </c>
      <c r="F3776" s="1">
        <v>0</v>
      </c>
      <c r="G3776" s="2">
        <f t="shared" si="654"/>
        <v>57.535630227419496</v>
      </c>
      <c r="H3776" s="2">
        <f t="shared" si="654"/>
        <v>125.73461601515396</v>
      </c>
      <c r="I3776" s="2">
        <f t="shared" si="655"/>
        <v>121.20351937282534</v>
      </c>
      <c r="J3776" s="2">
        <f t="shared" si="656"/>
        <v>261.29101863107218</v>
      </c>
      <c r="K3776">
        <f t="shared" si="657"/>
        <v>62.701644843289706</v>
      </c>
      <c r="L3776">
        <f t="shared" si="658"/>
        <v>135.55640261591822</v>
      </c>
      <c r="M3776">
        <f t="shared" si="659"/>
        <v>-0.96624430211613821</v>
      </c>
      <c r="N3776">
        <f t="shared" si="659"/>
        <v>0</v>
      </c>
    </row>
    <row r="3777" spans="1:14" x14ac:dyDescent="0.2">
      <c r="A3777">
        <f t="shared" si="649"/>
        <v>3760</v>
      </c>
      <c r="B3777">
        <f t="shared" si="650"/>
        <v>37.6</v>
      </c>
      <c r="C3777" s="2">
        <f t="shared" si="651"/>
        <v>1.3475137517097446E-3</v>
      </c>
      <c r="D3777" s="2">
        <f t="shared" si="652"/>
        <v>2.9551539423251856E-3</v>
      </c>
      <c r="E3777" s="1">
        <f t="shared" si="653"/>
        <v>-8867.3338922862658</v>
      </c>
      <c r="F3777" s="1">
        <v>0</v>
      </c>
      <c r="G3777" s="2">
        <f t="shared" si="654"/>
        <v>53.896087638561845</v>
      </c>
      <c r="H3777" s="2">
        <f t="shared" si="654"/>
        <v>118.34938448274724</v>
      </c>
      <c r="I3777" s="2">
        <f t="shared" si="655"/>
        <v>115.31501493211675</v>
      </c>
      <c r="J3777" s="2">
        <f t="shared" si="656"/>
        <v>249.63488720353763</v>
      </c>
      <c r="K3777">
        <f t="shared" si="657"/>
        <v>60.486804790783417</v>
      </c>
      <c r="L3777">
        <f t="shared" si="658"/>
        <v>131.28550272079039</v>
      </c>
      <c r="M3777">
        <f t="shared" si="659"/>
        <v>-0.93212250277149333</v>
      </c>
      <c r="N3777">
        <f t="shared" si="659"/>
        <v>0</v>
      </c>
    </row>
    <row r="3778" spans="1:14" x14ac:dyDescent="0.2">
      <c r="A3778">
        <f t="shared" si="649"/>
        <v>3761</v>
      </c>
      <c r="B3778">
        <f t="shared" si="650"/>
        <v>37.61</v>
      </c>
      <c r="C3778" s="2">
        <f t="shared" si="651"/>
        <v>1.2402652028042284E-3</v>
      </c>
      <c r="D3778" s="2">
        <f t="shared" si="652"/>
        <v>2.7350286524434443E-3</v>
      </c>
      <c r="E3778" s="1">
        <f t="shared" si="653"/>
        <v>-8306.2561619974076</v>
      </c>
      <c r="F3778" s="1">
        <v>0</v>
      </c>
      <c r="G3778" s="2">
        <f t="shared" si="654"/>
        <v>49.605441803310754</v>
      </c>
      <c r="H3778" s="2">
        <f t="shared" si="654"/>
        <v>109.53418703476025</v>
      </c>
      <c r="I3778" s="2">
        <f t="shared" si="655"/>
        <v>108.0352139317947</v>
      </c>
      <c r="J3778" s="2">
        <f t="shared" si="656"/>
        <v>234.96543921446096</v>
      </c>
      <c r="K3778">
        <f t="shared" si="657"/>
        <v>57.543038739255323</v>
      </c>
      <c r="L3778">
        <f t="shared" si="658"/>
        <v>125.43125217970071</v>
      </c>
      <c r="M3778">
        <f t="shared" si="659"/>
        <v>-0.88673338922862666</v>
      </c>
      <c r="N3778">
        <f t="shared" si="659"/>
        <v>0</v>
      </c>
    </row>
    <row r="3779" spans="1:14" x14ac:dyDescent="0.2">
      <c r="A3779">
        <f t="shared" si="649"/>
        <v>3762</v>
      </c>
      <c r="B3779">
        <f t="shared" si="650"/>
        <v>37.619999999999997</v>
      </c>
      <c r="C3779" s="2">
        <f t="shared" si="651"/>
        <v>1.1180108694684705E-3</v>
      </c>
      <c r="D3779" s="2">
        <f t="shared" si="652"/>
        <v>2.4818207024529361E-3</v>
      </c>
      <c r="E3779" s="1">
        <f t="shared" si="653"/>
        <v>-7644.7740345288721</v>
      </c>
      <c r="F3779" s="1">
        <v>0</v>
      </c>
      <c r="G3779" s="2">
        <f t="shared" si="654"/>
        <v>44.714626532072288</v>
      </c>
      <c r="H3779" s="2">
        <f t="shared" si="654"/>
        <v>99.394074187532624</v>
      </c>
      <c r="I3779" s="2">
        <f t="shared" si="655"/>
        <v>99.450264646489757</v>
      </c>
      <c r="J3779" s="2">
        <f t="shared" si="656"/>
        <v>217.45700509080024</v>
      </c>
      <c r="K3779">
        <f t="shared" si="657"/>
        <v>53.905012498217729</v>
      </c>
      <c r="L3779">
        <f t="shared" si="658"/>
        <v>118.06293090326761</v>
      </c>
      <c r="M3779">
        <f t="shared" si="659"/>
        <v>-0.83062561619974085</v>
      </c>
      <c r="N3779">
        <f t="shared" si="659"/>
        <v>0</v>
      </c>
    </row>
    <row r="3780" spans="1:14" x14ac:dyDescent="0.2">
      <c r="A3780">
        <f t="shared" si="649"/>
        <v>3763</v>
      </c>
      <c r="B3780">
        <f t="shared" si="650"/>
        <v>37.630000000000003</v>
      </c>
      <c r="C3780" s="2">
        <f t="shared" si="651"/>
        <v>9.8220545349611338E-4</v>
      </c>
      <c r="D3780" s="2">
        <f t="shared" si="652"/>
        <v>2.1985534687554492E-3</v>
      </c>
      <c r="E3780" s="1">
        <f t="shared" si="653"/>
        <v>-6890.883376244552</v>
      </c>
      <c r="F3780" s="1">
        <v>0</v>
      </c>
      <c r="G3780" s="2">
        <f t="shared" si="654"/>
        <v>39.281836800161635</v>
      </c>
      <c r="H3780" s="2">
        <f t="shared" si="654"/>
        <v>88.050122185833587</v>
      </c>
      <c r="I3780" s="2">
        <f t="shared" si="655"/>
        <v>89.662088624642038</v>
      </c>
      <c r="J3780" s="2">
        <f t="shared" si="656"/>
        <v>197.31822734654889</v>
      </c>
      <c r="K3780">
        <f t="shared" si="657"/>
        <v>49.615774421027517</v>
      </c>
      <c r="L3780">
        <f t="shared" si="658"/>
        <v>109.26810516071531</v>
      </c>
      <c r="M3780">
        <f t="shared" si="659"/>
        <v>-0.76447740345288728</v>
      </c>
      <c r="N3780">
        <f t="shared" si="659"/>
        <v>0</v>
      </c>
    </row>
    <row r="3781" spans="1:14" x14ac:dyDescent="0.2">
      <c r="A3781">
        <f t="shared" si="649"/>
        <v>3764</v>
      </c>
      <c r="B3781">
        <f t="shared" si="650"/>
        <v>37.64</v>
      </c>
      <c r="C3781" s="2">
        <f t="shared" si="651"/>
        <v>8.3446781813667264E-4</v>
      </c>
      <c r="D3781" s="2">
        <f t="shared" si="652"/>
        <v>1.8886142587401969E-3</v>
      </c>
      <c r="E3781" s="1">
        <f t="shared" si="653"/>
        <v>-6053.697069724516</v>
      </c>
      <c r="F3781" s="1">
        <v>0</v>
      </c>
      <c r="G3781" s="2">
        <f t="shared" si="654"/>
        <v>33.37183322224616</v>
      </c>
      <c r="H3781" s="2">
        <f t="shared" si="654"/>
        <v>75.637982278000266</v>
      </c>
      <c r="I3781" s="2">
        <f t="shared" si="655"/>
        <v>78.787164585275974</v>
      </c>
      <c r="J3781" s="2">
        <f t="shared" si="656"/>
        <v>174.78956428670256</v>
      </c>
      <c r="K3781">
        <f t="shared" si="657"/>
        <v>44.72624302540536</v>
      </c>
      <c r="L3781">
        <f t="shared" si="658"/>
        <v>99.151582008702292</v>
      </c>
      <c r="M3781">
        <f t="shared" si="659"/>
        <v>-0.6890883376244552</v>
      </c>
      <c r="N3781">
        <f t="shared" si="659"/>
        <v>0</v>
      </c>
    </row>
    <row r="3782" spans="1:14" x14ac:dyDescent="0.2">
      <c r="A3782">
        <f t="shared" si="649"/>
        <v>3765</v>
      </c>
      <c r="B3782">
        <f t="shared" si="650"/>
        <v>37.65</v>
      </c>
      <c r="C3782" s="2">
        <f t="shared" si="651"/>
        <v>6.7656161406172985E-4</v>
      </c>
      <c r="D3782" s="2">
        <f t="shared" si="652"/>
        <v>1.5557136803301791E-3</v>
      </c>
      <c r="E3782" s="1">
        <f t="shared" si="653"/>
        <v>-5143.3348590264568</v>
      </c>
      <c r="F3782" s="1">
        <v>0</v>
      </c>
      <c r="G3782" s="2">
        <f t="shared" si="654"/>
        <v>27.0551670246541</v>
      </c>
      <c r="H3782" s="2">
        <f t="shared" si="654"/>
        <v>62.306253588070248</v>
      </c>
      <c r="I3782" s="2">
        <f t="shared" si="655"/>
        <v>66.955136211153985</v>
      </c>
      <c r="J3782" s="2">
        <f t="shared" si="656"/>
        <v>150.14040890267259</v>
      </c>
      <c r="K3782">
        <f t="shared" si="657"/>
        <v>39.294599479527434</v>
      </c>
      <c r="L3782">
        <f t="shared" si="658"/>
        <v>87.834155314602341</v>
      </c>
      <c r="M3782">
        <f t="shared" si="659"/>
        <v>-0.60536970697245163</v>
      </c>
      <c r="N3782">
        <f t="shared" si="659"/>
        <v>0</v>
      </c>
    </row>
    <row r="3783" spans="1:14" x14ac:dyDescent="0.2">
      <c r="A3783">
        <f t="shared" si="649"/>
        <v>3766</v>
      </c>
      <c r="B3783">
        <f t="shared" si="650"/>
        <v>37.660000000000004</v>
      </c>
      <c r="C3783" s="2">
        <f t="shared" si="651"/>
        <v>5.1037415005962344E-4</v>
      </c>
      <c r="D3783" s="2">
        <f t="shared" si="652"/>
        <v>1.2038410952683804E-3</v>
      </c>
      <c r="E3783" s="1">
        <f t="shared" si="653"/>
        <v>-4170.8010241996899</v>
      </c>
      <c r="F3783" s="1">
        <v>0</v>
      </c>
      <c r="G3783" s="2">
        <f t="shared" si="654"/>
        <v>20.407334817334132</v>
      </c>
      <c r="H3783" s="2">
        <f t="shared" si="654"/>
        <v>48.214699145557248</v>
      </c>
      <c r="I3783" s="2">
        <f t="shared" si="655"/>
        <v>54.307260531924435</v>
      </c>
      <c r="J3783" s="2">
        <f t="shared" si="656"/>
        <v>123.66585756677273</v>
      </c>
      <c r="K3783">
        <f t="shared" si="657"/>
        <v>33.385592228687656</v>
      </c>
      <c r="L3783">
        <f t="shared" si="658"/>
        <v>75.451158421215482</v>
      </c>
      <c r="M3783">
        <f t="shared" si="659"/>
        <v>-0.51433348590264572</v>
      </c>
      <c r="N3783">
        <f t="shared" si="659"/>
        <v>0</v>
      </c>
    </row>
    <row r="3784" spans="1:14" x14ac:dyDescent="0.2">
      <c r="A3784">
        <f t="shared" si="649"/>
        <v>3767</v>
      </c>
      <c r="B3784">
        <f t="shared" si="650"/>
        <v>37.67</v>
      </c>
      <c r="C3784" s="2">
        <f t="shared" si="651"/>
        <v>3.3789376224911921E-4</v>
      </c>
      <c r="D3784" s="2">
        <f t="shared" si="652"/>
        <v>8.3721669200034592E-4</v>
      </c>
      <c r="E3784" s="1">
        <f t="shared" si="653"/>
        <v>-3147.8513637091933</v>
      </c>
      <c r="F3784" s="1">
        <v>0</v>
      </c>
      <c r="G3784" s="2">
        <f t="shared" si="654"/>
        <v>13.507873317699836</v>
      </c>
      <c r="H3784" s="2">
        <f t="shared" si="654"/>
        <v>33.532326532438468</v>
      </c>
      <c r="I3784" s="2">
        <f t="shared" si="655"/>
        <v>40.994715520404093</v>
      </c>
      <c r="J3784" s="2">
        <f t="shared" si="656"/>
        <v>95.683167370782556</v>
      </c>
      <c r="K3784">
        <f t="shared" si="657"/>
        <v>27.069762100284287</v>
      </c>
      <c r="L3784">
        <f t="shared" si="658"/>
        <v>62.150840838344088</v>
      </c>
      <c r="M3784">
        <f t="shared" si="659"/>
        <v>-0.41708010241996901</v>
      </c>
      <c r="N3784">
        <f t="shared" si="659"/>
        <v>0</v>
      </c>
    </row>
    <row r="3785" spans="1:14" x14ac:dyDescent="0.2">
      <c r="A3785">
        <f t="shared" si="649"/>
        <v>3768</v>
      </c>
      <c r="B3785">
        <f t="shared" si="650"/>
        <v>37.68</v>
      </c>
      <c r="C3785" s="2">
        <f t="shared" si="651"/>
        <v>1.6118595381288465E-4</v>
      </c>
      <c r="D3785" s="2">
        <f t="shared" si="652"/>
        <v>4.6024075496960641E-4</v>
      </c>
      <c r="E3785" s="1">
        <f t="shared" si="653"/>
        <v>-2086.8510926398972</v>
      </c>
      <c r="F3785" s="1">
        <v>0</v>
      </c>
      <c r="G3785" s="2">
        <f t="shared" si="654"/>
        <v>6.4394049068747696</v>
      </c>
      <c r="H3785" s="2">
        <f t="shared" si="654"/>
        <v>18.435356247338383</v>
      </c>
      <c r="I3785" s="2">
        <f t="shared" si="655"/>
        <v>27.176787230681434</v>
      </c>
      <c r="J3785" s="2">
        <f t="shared" si="656"/>
        <v>66.527944723251565</v>
      </c>
      <c r="K3785">
        <f t="shared" si="657"/>
        <v>20.422597187435745</v>
      </c>
      <c r="L3785">
        <f t="shared" si="658"/>
        <v>48.092588475913182</v>
      </c>
      <c r="M3785">
        <f t="shared" si="659"/>
        <v>-0.31478513637091932</v>
      </c>
      <c r="N3785">
        <f t="shared" si="659"/>
        <v>0</v>
      </c>
    </row>
    <row r="3786" spans="1:14" x14ac:dyDescent="0.2">
      <c r="A3786">
        <f t="shared" si="649"/>
        <v>3769</v>
      </c>
      <c r="B3786">
        <f t="shared" si="650"/>
        <v>37.69</v>
      </c>
      <c r="C3786" s="2">
        <f t="shared" si="651"/>
        <v>-1.7631407812648832E-5</v>
      </c>
      <c r="D3786" s="2">
        <f t="shared" si="652"/>
        <v>7.744074115133131E-5</v>
      </c>
      <c r="E3786" s="1">
        <f t="shared" si="653"/>
        <v>-1000.6253744054096</v>
      </c>
      <c r="F3786" s="1">
        <v>0</v>
      </c>
      <c r="G3786" s="2">
        <f t="shared" si="654"/>
        <v>-0.71335450385346533</v>
      </c>
      <c r="H3786" s="2">
        <f t="shared" si="654"/>
        <v>3.1051022489382589</v>
      </c>
      <c r="I3786" s="2">
        <f t="shared" si="655"/>
        <v>13.018958267640224</v>
      </c>
      <c r="J3786" s="2">
        <f t="shared" si="656"/>
        <v>36.550111076527465</v>
      </c>
      <c r="K3786">
        <f t="shared" si="657"/>
        <v>13.5236276622297</v>
      </c>
      <c r="L3786">
        <f t="shared" si="658"/>
        <v>33.445008827589206</v>
      </c>
      <c r="M3786">
        <f t="shared" si="659"/>
        <v>-0.20868510926398973</v>
      </c>
      <c r="N3786">
        <f t="shared" si="659"/>
        <v>0</v>
      </c>
    </row>
    <row r="3787" spans="1:14" x14ac:dyDescent="0.2">
      <c r="A3787">
        <f t="shared" si="649"/>
        <v>3770</v>
      </c>
      <c r="B3787">
        <f t="shared" si="650"/>
        <v>37.700000000000003</v>
      </c>
      <c r="C3787" s="2">
        <f t="shared" si="651"/>
        <v>-1.9641353787461574E-4</v>
      </c>
      <c r="D3787" s="2">
        <f t="shared" si="652"/>
        <v>-3.0658319870466739E-4</v>
      </c>
      <c r="E3787" s="1">
        <f t="shared" si="653"/>
        <v>97.6957073201051</v>
      </c>
      <c r="F3787" s="1">
        <v>0</v>
      </c>
      <c r="G3787" s="2">
        <f t="shared" si="654"/>
        <v>-7.8646133595094838</v>
      </c>
      <c r="H3787" s="2">
        <f t="shared" si="654"/>
        <v>-12.274209792191208</v>
      </c>
      <c r="I3787" s="2">
        <f t="shared" si="655"/>
        <v>-1.3090794239129404</v>
      </c>
      <c r="J3787" s="2">
        <f t="shared" si="656"/>
        <v>6.1096943580389231</v>
      </c>
      <c r="K3787">
        <f t="shared" si="657"/>
        <v>6.4554713981560017</v>
      </c>
      <c r="L3787">
        <f t="shared" si="658"/>
        <v>18.38390415023013</v>
      </c>
      <c r="M3787">
        <f t="shared" si="659"/>
        <v>-0.10006253744054097</v>
      </c>
      <c r="N3787">
        <f t="shared" si="659"/>
        <v>0</v>
      </c>
    </row>
    <row r="3788" spans="1:14" x14ac:dyDescent="0.2">
      <c r="A3788">
        <f t="shared" si="649"/>
        <v>3771</v>
      </c>
      <c r="B3788">
        <f t="shared" si="650"/>
        <v>37.71</v>
      </c>
      <c r="C3788" s="2">
        <f t="shared" si="651"/>
        <v>-3.7301451906730001E-4</v>
      </c>
      <c r="D3788" s="2">
        <f t="shared" si="652"/>
        <v>-6.8721359769121748E-4</v>
      </c>
      <c r="E3788" s="1">
        <f t="shared" si="653"/>
        <v>1194.8358624743018</v>
      </c>
      <c r="F3788" s="1">
        <v>0</v>
      </c>
      <c r="G3788" s="2">
        <f t="shared" si="654"/>
        <v>-14.928535848738699</v>
      </c>
      <c r="H3788" s="2">
        <f t="shared" si="654"/>
        <v>-27.517660244794595</v>
      </c>
      <c r="I3788" s="2">
        <f t="shared" si="655"/>
        <v>-15.635463540629152</v>
      </c>
      <c r="J3788" s="2">
        <f t="shared" si="656"/>
        <v>-24.427503201626347</v>
      </c>
      <c r="K3788">
        <f t="shared" si="657"/>
        <v>-0.69715812115844134</v>
      </c>
      <c r="L3788">
        <f t="shared" si="658"/>
        <v>3.0901570431682459</v>
      </c>
      <c r="M3788">
        <f t="shared" si="659"/>
        <v>9.7695707320105112E-3</v>
      </c>
      <c r="N3788">
        <f t="shared" si="659"/>
        <v>0</v>
      </c>
    </row>
    <row r="3789" spans="1:14" x14ac:dyDescent="0.2">
      <c r="A3789">
        <f t="shared" si="649"/>
        <v>3772</v>
      </c>
      <c r="B3789">
        <f t="shared" si="650"/>
        <v>37.72</v>
      </c>
      <c r="C3789" s="2">
        <f t="shared" si="651"/>
        <v>-5.4531311362813301E-4</v>
      </c>
      <c r="D3789" s="2">
        <f t="shared" si="652"/>
        <v>-1.0598712817488343E-3</v>
      </c>
      <c r="E3789" s="1">
        <f t="shared" si="653"/>
        <v>2277.5330758072691</v>
      </c>
      <c r="F3789" s="1">
        <v>0</v>
      </c>
      <c r="G3789" s="2">
        <f t="shared" si="654"/>
        <v>-21.820274372277751</v>
      </c>
      <c r="H3789" s="2">
        <f t="shared" si="654"/>
        <v>-42.441862540353689</v>
      </c>
      <c r="I3789" s="2">
        <f t="shared" si="655"/>
        <v>-29.788227628984956</v>
      </c>
      <c r="J3789" s="2">
        <f t="shared" si="656"/>
        <v>-54.694308644535873</v>
      </c>
      <c r="K3789">
        <f t="shared" si="657"/>
        <v>-7.8484696704597745</v>
      </c>
      <c r="L3789">
        <f t="shared" si="658"/>
        <v>-12.252446104182184</v>
      </c>
      <c r="M3789">
        <f t="shared" si="659"/>
        <v>0.11948358624743019</v>
      </c>
      <c r="N3789">
        <f t="shared" si="659"/>
        <v>0</v>
      </c>
    </row>
    <row r="3790" spans="1:14" x14ac:dyDescent="0.2">
      <c r="A3790">
        <f t="shared" si="649"/>
        <v>3773</v>
      </c>
      <c r="B3790">
        <f t="shared" si="650"/>
        <v>37.730000000000004</v>
      </c>
      <c r="C3790" s="2">
        <f t="shared" si="651"/>
        <v>-7.1123829182249867E-4</v>
      </c>
      <c r="D3790" s="2">
        <f t="shared" si="652"/>
        <v>-1.4200705395959589E-3</v>
      </c>
      <c r="E3790" s="1">
        <f t="shared" si="653"/>
        <v>3332.6999155202056</v>
      </c>
      <c r="F3790" s="1">
        <v>0</v>
      </c>
      <c r="G3790" s="2">
        <f t="shared" si="654"/>
        <v>-28.456990655067919</v>
      </c>
      <c r="H3790" s="2">
        <f t="shared" si="654"/>
        <v>-56.867172618095296</v>
      </c>
      <c r="I3790" s="2">
        <f t="shared" si="655"/>
        <v>-43.597369639293952</v>
      </c>
      <c r="J3790" s="2">
        <f t="shared" si="656"/>
        <v>-84.326600188598107</v>
      </c>
      <c r="K3790">
        <f t="shared" si="657"/>
        <v>-14.912625676645304</v>
      </c>
      <c r="L3790">
        <f t="shared" si="658"/>
        <v>-27.459427570502807</v>
      </c>
      <c r="M3790">
        <f t="shared" si="659"/>
        <v>0.22775330758072693</v>
      </c>
      <c r="N3790">
        <f t="shared" si="659"/>
        <v>0</v>
      </c>
    </row>
    <row r="3791" spans="1:14" x14ac:dyDescent="0.2">
      <c r="A3791">
        <f t="shared" si="649"/>
        <v>3774</v>
      </c>
      <c r="B3791">
        <f t="shared" si="650"/>
        <v>37.74</v>
      </c>
      <c r="C3791" s="2">
        <f t="shared" si="651"/>
        <v>-8.6879416917371788E-4</v>
      </c>
      <c r="D3791" s="2">
        <f t="shared" si="652"/>
        <v>-1.7634731882216939E-3</v>
      </c>
      <c r="E3791" s="1">
        <f t="shared" si="653"/>
        <v>4347.5817315743216</v>
      </c>
      <c r="F3791" s="1">
        <v>0</v>
      </c>
      <c r="G3791" s="2">
        <f t="shared" si="654"/>
        <v>-34.758853196630859</v>
      </c>
      <c r="H3791" s="2">
        <f t="shared" si="654"/>
        <v>-70.619854145127547</v>
      </c>
      <c r="I3791" s="2">
        <f t="shared" si="655"/>
        <v>-56.896897906155765</v>
      </c>
      <c r="J3791" s="2">
        <f t="shared" si="656"/>
        <v>-112.96769414468061</v>
      </c>
      <c r="K3791">
        <f t="shared" si="657"/>
        <v>-21.804774717972883</v>
      </c>
      <c r="L3791">
        <f t="shared" si="658"/>
        <v>-42.347839999553059</v>
      </c>
      <c r="M3791">
        <f t="shared" si="659"/>
        <v>0.33326999155202058</v>
      </c>
      <c r="N3791">
        <f t="shared" si="659"/>
        <v>0</v>
      </c>
    </row>
    <row r="3792" spans="1:14" x14ac:dyDescent="0.2">
      <c r="A3792">
        <f t="shared" si="649"/>
        <v>3775</v>
      </c>
      <c r="B3792">
        <f t="shared" si="650"/>
        <v>37.75</v>
      </c>
      <c r="C3792" s="2">
        <f t="shared" si="651"/>
        <v>-1.0160840518054362E-3</v>
      </c>
      <c r="D3792" s="2">
        <f t="shared" si="652"/>
        <v>-2.0859408817083258E-3</v>
      </c>
      <c r="E3792" s="1">
        <f t="shared" si="653"/>
        <v>5309.9108314061623</v>
      </c>
      <c r="F3792" s="1">
        <v>0</v>
      </c>
      <c r="G3792" s="2">
        <f t="shared" si="654"/>
        <v>-40.649999034894861</v>
      </c>
      <c r="H3792" s="2">
        <f t="shared" si="654"/>
        <v>-83.53417339101091</v>
      </c>
      <c r="I3792" s="2">
        <f t="shared" si="655"/>
        <v>-69.526829898784271</v>
      </c>
      <c r="J3792" s="2">
        <f t="shared" si="656"/>
        <v>-140.27264394059233</v>
      </c>
      <c r="K3792">
        <f t="shared" si="657"/>
        <v>-28.442072690731976</v>
      </c>
      <c r="L3792">
        <f t="shared" si="658"/>
        <v>-56.738470549581415</v>
      </c>
      <c r="M3792">
        <f t="shared" si="659"/>
        <v>0.4347581731574322</v>
      </c>
      <c r="N3792">
        <f t="shared" si="659"/>
        <v>0</v>
      </c>
    </row>
    <row r="3793" spans="1:14" x14ac:dyDescent="0.2">
      <c r="A3793">
        <f t="shared" si="649"/>
        <v>3776</v>
      </c>
      <c r="B3793">
        <f t="shared" si="650"/>
        <v>37.76</v>
      </c>
      <c r="C3793" s="2">
        <f t="shared" si="651"/>
        <v>-1.15133329990183E-3</v>
      </c>
      <c r="D3793" s="2">
        <f t="shared" si="652"/>
        <v>-2.3835850321542104E-3</v>
      </c>
      <c r="E3793" s="1">
        <f t="shared" si="653"/>
        <v>6208.0547693906692</v>
      </c>
      <c r="F3793" s="1">
        <v>0</v>
      </c>
      <c r="G3793" s="2">
        <f t="shared" si="654"/>
        <v>-46.059448224315425</v>
      </c>
      <c r="H3793" s="2">
        <f t="shared" si="654"/>
        <v>-95.454398477145489</v>
      </c>
      <c r="I3793" s="2">
        <f t="shared" si="655"/>
        <v>-81.33511964472261</v>
      </c>
      <c r="J3793" s="2">
        <f t="shared" si="656"/>
        <v>-165.91239938975346</v>
      </c>
      <c r="K3793">
        <f t="shared" si="657"/>
        <v>-34.744680337266573</v>
      </c>
      <c r="L3793">
        <f t="shared" si="658"/>
        <v>-70.458000912607972</v>
      </c>
      <c r="M3793">
        <f t="shared" si="659"/>
        <v>0.53099108314061627</v>
      </c>
      <c r="N3793">
        <f t="shared" si="659"/>
        <v>0</v>
      </c>
    </row>
    <row r="3794" spans="1:14" x14ac:dyDescent="0.2">
      <c r="A3794">
        <f t="shared" si="649"/>
        <v>3777</v>
      </c>
      <c r="B3794">
        <f t="shared" si="650"/>
        <v>37.770000000000003</v>
      </c>
      <c r="C3794" s="2">
        <f t="shared" si="651"/>
        <v>-1.2729107334292528E-3</v>
      </c>
      <c r="D3794" s="2">
        <f t="shared" si="652"/>
        <v>-2.6528137400922999E-3</v>
      </c>
      <c r="E3794" s="1">
        <f t="shared" si="653"/>
        <v>7031.1569575647263</v>
      </c>
      <c r="F3794" s="1">
        <v>0</v>
      </c>
      <c r="G3794" s="2">
        <f t="shared" si="654"/>
        <v>-50.921959994782796</v>
      </c>
      <c r="H3794" s="2">
        <f t="shared" si="654"/>
        <v>-106.23667886765455</v>
      </c>
      <c r="I3794" s="2">
        <f t="shared" si="655"/>
        <v>-92.179490581261902</v>
      </c>
      <c r="J3794" s="2">
        <f t="shared" si="656"/>
        <v>-189.57777601330969</v>
      </c>
      <c r="K3794">
        <f t="shared" si="657"/>
        <v>-40.636725109540038</v>
      </c>
      <c r="L3794">
        <f t="shared" si="658"/>
        <v>-83.341097145655141</v>
      </c>
      <c r="M3794">
        <f t="shared" si="659"/>
        <v>0.62080547693906696</v>
      </c>
      <c r="N3794">
        <f t="shared" si="659"/>
        <v>0</v>
      </c>
    </row>
    <row r="3795" spans="1:14" x14ac:dyDescent="0.2">
      <c r="A3795">
        <f t="shared" si="649"/>
        <v>3778</v>
      </c>
      <c r="B3795">
        <f t="shared" si="650"/>
        <v>37.78</v>
      </c>
      <c r="C3795" s="2">
        <f t="shared" si="651"/>
        <v>-1.3793483217315146E-3</v>
      </c>
      <c r="D3795" s="2">
        <f t="shared" si="652"/>
        <v>-2.8903751677017849E-3</v>
      </c>
      <c r="E3795" s="1">
        <f t="shared" si="653"/>
        <v>7769.2678979330958</v>
      </c>
      <c r="F3795" s="1">
        <v>0</v>
      </c>
      <c r="G3795" s="2">
        <f t="shared" si="654"/>
        <v>-55.178820256663187</v>
      </c>
      <c r="H3795" s="2">
        <f t="shared" si="654"/>
        <v>-115.75078240619591</v>
      </c>
      <c r="I3795" s="2">
        <f t="shared" si="655"/>
        <v>-101.92915172025063</v>
      </c>
      <c r="J3795" s="2">
        <f t="shared" si="656"/>
        <v>-210.98318650138725</v>
      </c>
      <c r="K3795">
        <f t="shared" si="657"/>
        <v>-46.04721576783097</v>
      </c>
      <c r="L3795">
        <f t="shared" si="658"/>
        <v>-95.232404095191342</v>
      </c>
      <c r="M3795">
        <f t="shared" si="659"/>
        <v>0.7031156957564727</v>
      </c>
      <c r="N3795">
        <f t="shared" si="659"/>
        <v>0</v>
      </c>
    </row>
    <row r="3796" spans="1:14" x14ac:dyDescent="0.2">
      <c r="A3796">
        <f t="shared" si="649"/>
        <v>3779</v>
      </c>
      <c r="B3796">
        <f t="shared" si="650"/>
        <v>37.79</v>
      </c>
      <c r="C3796" s="2">
        <f t="shared" si="651"/>
        <v>-1.4693589192000906E-3</v>
      </c>
      <c r="D3796" s="2">
        <f t="shared" si="652"/>
        <v>-3.0933968308581505E-3</v>
      </c>
      <c r="E3796" s="1">
        <f t="shared" si="653"/>
        <v>8413.4654500545585</v>
      </c>
      <c r="F3796" s="1">
        <v>0</v>
      </c>
      <c r="G3796" s="2">
        <f t="shared" si="654"/>
        <v>-58.778550940985319</v>
      </c>
      <c r="H3796" s="2">
        <f t="shared" si="654"/>
        <v>-123.88166891504011</v>
      </c>
      <c r="I3796" s="2">
        <f t="shared" si="655"/>
        <v>-110.46637641033605</v>
      </c>
      <c r="J3796" s="2">
        <f t="shared" si="656"/>
        <v>-229.87008925476957</v>
      </c>
      <c r="K3796">
        <f t="shared" si="657"/>
        <v>-50.910898679557427</v>
      </c>
      <c r="L3796">
        <f t="shared" si="658"/>
        <v>-105.98842033972946</v>
      </c>
      <c r="M3796">
        <f t="shared" si="659"/>
        <v>0.77692678979330965</v>
      </c>
      <c r="N3796">
        <f t="shared" si="659"/>
        <v>0</v>
      </c>
    </row>
    <row r="3797" spans="1:14" x14ac:dyDescent="0.2">
      <c r="A3797">
        <f t="shared" si="649"/>
        <v>3780</v>
      </c>
      <c r="B3797">
        <f t="shared" si="650"/>
        <v>37.800000000000004</v>
      </c>
      <c r="C3797" s="2">
        <f t="shared" si="651"/>
        <v>-1.5418518326826319E-3</v>
      </c>
      <c r="D3797" s="2">
        <f t="shared" si="652"/>
        <v>-3.2594203351458528E-3</v>
      </c>
      <c r="E3797" s="1">
        <f t="shared" si="653"/>
        <v>8955.9626801269169</v>
      </c>
      <c r="F3797" s="1">
        <v>0</v>
      </c>
      <c r="G3797" s="2">
        <f t="shared" si="654"/>
        <v>-61.677532602355988</v>
      </c>
      <c r="H3797" s="2">
        <f t="shared" si="654"/>
        <v>-130.53088133821291</v>
      </c>
      <c r="I3797" s="2">
        <f t="shared" si="655"/>
        <v>-117.68792462921942</v>
      </c>
      <c r="J3797" s="2">
        <f t="shared" si="656"/>
        <v>-246.01011234815979</v>
      </c>
      <c r="K3797">
        <f t="shared" si="657"/>
        <v>-55.169045481857978</v>
      </c>
      <c r="L3797">
        <f t="shared" si="658"/>
        <v>-115.47923100994689</v>
      </c>
      <c r="M3797">
        <f t="shared" si="659"/>
        <v>0.84134654500545591</v>
      </c>
      <c r="N3797">
        <f t="shared" si="659"/>
        <v>0</v>
      </c>
    </row>
    <row r="3798" spans="1:14" x14ac:dyDescent="0.2">
      <c r="A3798">
        <f t="shared" si="649"/>
        <v>3781</v>
      </c>
      <c r="B3798">
        <f t="shared" si="650"/>
        <v>37.81</v>
      </c>
      <c r="C3798" s="2">
        <f t="shared" si="651"/>
        <v>-1.5959460323459883E-3</v>
      </c>
      <c r="D3798" s="2">
        <f t="shared" si="652"/>
        <v>-3.3864311357767233E-3</v>
      </c>
      <c r="E3798" s="1">
        <f t="shared" si="653"/>
        <v>9390.2019879144154</v>
      </c>
      <c r="F3798" s="1">
        <v>0</v>
      </c>
      <c r="G3798" s="2">
        <f t="shared" si="654"/>
        <v>-63.840532754378465</v>
      </c>
      <c r="H3798" s="2">
        <f t="shared" si="654"/>
        <v>-135.61773760583941</v>
      </c>
      <c r="I3798" s="2">
        <f t="shared" si="655"/>
        <v>-123.50629161741308</v>
      </c>
      <c r="J3798" s="2">
        <f t="shared" si="656"/>
        <v>-259.20781515945134</v>
      </c>
      <c r="K3798">
        <f t="shared" si="657"/>
        <v>-58.77016259502193</v>
      </c>
      <c r="L3798">
        <f t="shared" si="658"/>
        <v>-123.59007755361193</v>
      </c>
      <c r="M3798">
        <f t="shared" si="659"/>
        <v>0.89559626801269177</v>
      </c>
      <c r="N3798">
        <f t="shared" si="659"/>
        <v>0</v>
      </c>
    </row>
    <row r="3799" spans="1:14" x14ac:dyDescent="0.2">
      <c r="A3799">
        <f t="shared" si="649"/>
        <v>3782</v>
      </c>
      <c r="B3799">
        <f t="shared" si="650"/>
        <v>37.82</v>
      </c>
      <c r="C3799" s="2">
        <f t="shared" si="651"/>
        <v>-1.6309808460399323E-3</v>
      </c>
      <c r="D3799" s="2">
        <f t="shared" si="652"/>
        <v>-3.4728829612556385E-3</v>
      </c>
      <c r="E3799" s="1">
        <f t="shared" si="653"/>
        <v>9710.9343737384315</v>
      </c>
      <c r="F3799" s="1">
        <v>0</v>
      </c>
      <c r="G3799" s="2">
        <f t="shared" si="654"/>
        <v>-65.24113354060934</v>
      </c>
      <c r="H3799" s="2">
        <f t="shared" si="654"/>
        <v>-139.08030879559485</v>
      </c>
      <c r="I3799" s="2">
        <f t="shared" si="655"/>
        <v>-127.85076775165534</v>
      </c>
      <c r="J3799" s="2">
        <f t="shared" si="656"/>
        <v>-269.30305426905016</v>
      </c>
      <c r="K3799">
        <f t="shared" si="657"/>
        <v>-61.670614012254561</v>
      </c>
      <c r="L3799">
        <f t="shared" si="658"/>
        <v>-130.22274547345532</v>
      </c>
      <c r="M3799">
        <f t="shared" si="659"/>
        <v>0.93902019879144161</v>
      </c>
      <c r="N3799">
        <f t="shared" si="659"/>
        <v>0</v>
      </c>
    </row>
    <row r="3800" spans="1:14" x14ac:dyDescent="0.2">
      <c r="A3800">
        <f t="shared" si="649"/>
        <v>3783</v>
      </c>
      <c r="B3800">
        <f t="shared" si="650"/>
        <v>37.83</v>
      </c>
      <c r="C3800" s="2">
        <f t="shared" si="651"/>
        <v>-1.6465240074737763E-3</v>
      </c>
      <c r="D3800" s="2">
        <f t="shared" si="652"/>
        <v>-3.5177166048910957E-3</v>
      </c>
      <c r="E3800" s="1">
        <f t="shared" si="653"/>
        <v>9914.2828873549734</v>
      </c>
      <c r="F3800" s="1">
        <v>0</v>
      </c>
      <c r="G3800" s="2">
        <f t="shared" si="654"/>
        <v>-65.862053554778356</v>
      </c>
      <c r="H3800" s="2">
        <f t="shared" si="654"/>
        <v>-140.87617174045846</v>
      </c>
      <c r="I3800" s="2">
        <f t="shared" si="655"/>
        <v>-130.66829682545279</v>
      </c>
      <c r="J3800" s="2">
        <f t="shared" si="656"/>
        <v>-276.17292499675693</v>
      </c>
      <c r="K3800">
        <f t="shared" si="657"/>
        <v>-63.835149833300598</v>
      </c>
      <c r="L3800">
        <f t="shared" si="658"/>
        <v>-135.29675325629847</v>
      </c>
      <c r="M3800">
        <f t="shared" si="659"/>
        <v>0.97109343737384324</v>
      </c>
      <c r="N3800">
        <f t="shared" si="659"/>
        <v>0</v>
      </c>
    </row>
    <row r="3801" spans="1:14" x14ac:dyDescent="0.2">
      <c r="A3801">
        <f t="shared" ref="A3801:A3864" si="660">A3800+1</f>
        <v>3784</v>
      </c>
      <c r="B3801">
        <f t="shared" si="650"/>
        <v>37.840000000000003</v>
      </c>
      <c r="C3801" s="2">
        <f t="shared" si="651"/>
        <v>-1.6423769603556033E-3</v>
      </c>
      <c r="D3801" s="2">
        <f t="shared" si="652"/>
        <v>-3.5203728560874634E-3</v>
      </c>
      <c r="E3801" s="1">
        <f t="shared" si="653"/>
        <v>9997.7894917699432</v>
      </c>
      <c r="F3801" s="1">
        <v>0</v>
      </c>
      <c r="G3801" s="2">
        <f t="shared" si="654"/>
        <v>-65.695359897530551</v>
      </c>
      <c r="H3801" s="2">
        <f t="shared" si="654"/>
        <v>-140.98292694875579</v>
      </c>
      <c r="I3801" s="2">
        <f t="shared" si="655"/>
        <v>-131.9241223288513</v>
      </c>
      <c r="J3801" s="2">
        <f t="shared" si="656"/>
        <v>-279.73325505361203</v>
      </c>
      <c r="K3801">
        <f t="shared" si="657"/>
        <v>-65.237334142585254</v>
      </c>
      <c r="L3801">
        <f t="shared" si="658"/>
        <v>-138.75032810485624</v>
      </c>
      <c r="M3801">
        <f t="shared" si="659"/>
        <v>0.99142828873549738</v>
      </c>
      <c r="N3801">
        <f t="shared" si="659"/>
        <v>0</v>
      </c>
    </row>
    <row r="3802" spans="1:14" x14ac:dyDescent="0.2">
      <c r="A3802">
        <f t="shared" si="660"/>
        <v>3785</v>
      </c>
      <c r="B3802">
        <f t="shared" si="650"/>
        <v>37.85</v>
      </c>
      <c r="C3802" s="2">
        <f t="shared" si="651"/>
        <v>-1.6185773536692679E-3</v>
      </c>
      <c r="D3802" s="2">
        <f t="shared" si="652"/>
        <v>-3.4807994139599307E-3</v>
      </c>
      <c r="E3802" s="1">
        <f t="shared" si="653"/>
        <v>9960.4447755092388</v>
      </c>
      <c r="F3802" s="1">
        <v>0</v>
      </c>
      <c r="G3802" s="2">
        <f t="shared" si="654"/>
        <v>-64.742567877986161</v>
      </c>
      <c r="H3802" s="2">
        <f t="shared" si="654"/>
        <v>-139.39847553000916</v>
      </c>
      <c r="I3802" s="2">
        <f t="shared" si="655"/>
        <v>-131.6022138702869</v>
      </c>
      <c r="J3802" s="2">
        <f t="shared" si="656"/>
        <v>-279.93963218083837</v>
      </c>
      <c r="K3802">
        <f t="shared" si="657"/>
        <v>-65.859867043123742</v>
      </c>
      <c r="L3802">
        <f t="shared" si="658"/>
        <v>-140.54115665082921</v>
      </c>
      <c r="M3802">
        <f t="shared" si="659"/>
        <v>0.99977894917699439</v>
      </c>
      <c r="N3802">
        <f t="shared" si="659"/>
        <v>0</v>
      </c>
    </row>
    <row r="3803" spans="1:14" x14ac:dyDescent="0.2">
      <c r="A3803">
        <f t="shared" si="660"/>
        <v>3786</v>
      </c>
      <c r="B3803">
        <f t="shared" si="650"/>
        <v>37.86</v>
      </c>
      <c r="C3803" s="2">
        <f t="shared" si="651"/>
        <v>-1.5753986970796999E-3</v>
      </c>
      <c r="D3803" s="2">
        <f t="shared" si="652"/>
        <v>-3.3994516983310201E-3</v>
      </c>
      <c r="E3803" s="1">
        <f t="shared" si="653"/>
        <v>9802.7001541868012</v>
      </c>
      <c r="F3803" s="1">
        <v>0</v>
      </c>
      <c r="G3803" s="2">
        <f t="shared" si="654"/>
        <v>-63.014627121032035</v>
      </c>
      <c r="H3803" s="2">
        <f t="shared" si="654"/>
        <v>-136.14105172429151</v>
      </c>
      <c r="I3803" s="2">
        <f t="shared" si="655"/>
        <v>-129.70546852950068</v>
      </c>
      <c r="J3803" s="2">
        <f t="shared" si="656"/>
        <v>-276.78795326253282</v>
      </c>
      <c r="K3803">
        <f t="shared" si="657"/>
        <v>-65.694796930917718</v>
      </c>
      <c r="L3803">
        <f t="shared" si="658"/>
        <v>-140.64690153824131</v>
      </c>
      <c r="M3803">
        <f t="shared" si="659"/>
        <v>0.99604447755092396</v>
      </c>
      <c r="N3803">
        <f t="shared" si="659"/>
        <v>0</v>
      </c>
    </row>
    <row r="3804" spans="1:14" x14ac:dyDescent="0.2">
      <c r="A3804">
        <f t="shared" si="660"/>
        <v>3787</v>
      </c>
      <c r="B3804">
        <f t="shared" si="650"/>
        <v>37.869999999999997</v>
      </c>
      <c r="C3804" s="2">
        <f t="shared" si="651"/>
        <v>-1.5133471796547975E-3</v>
      </c>
      <c r="D3804" s="2">
        <f t="shared" si="652"/>
        <v>-3.2772875467243449E-3</v>
      </c>
      <c r="E3804" s="1">
        <f t="shared" si="653"/>
        <v>9526.4624138807267</v>
      </c>
      <c r="F3804" s="1">
        <v>0</v>
      </c>
      <c r="G3804" s="2">
        <f t="shared" si="654"/>
        <v>-60.531794209156502</v>
      </c>
      <c r="H3804" s="2">
        <f t="shared" si="654"/>
        <v>-131.24901057857016</v>
      </c>
      <c r="I3804" s="2">
        <f t="shared" si="655"/>
        <v>-126.25568464013045</v>
      </c>
      <c r="J3804" s="2">
        <f t="shared" si="656"/>
        <v>-270.31448816535544</v>
      </c>
      <c r="K3804">
        <f t="shared" si="657"/>
        <v>-64.74362041555527</v>
      </c>
      <c r="L3804">
        <f t="shared" si="658"/>
        <v>-139.06547758678528</v>
      </c>
      <c r="M3804">
        <f t="shared" si="659"/>
        <v>0.9802700154186802</v>
      </c>
      <c r="N3804">
        <f t="shared" si="659"/>
        <v>0</v>
      </c>
    </row>
    <row r="3805" spans="1:14" x14ac:dyDescent="0.2">
      <c r="A3805">
        <f t="shared" si="660"/>
        <v>3788</v>
      </c>
      <c r="B3805">
        <f t="shared" si="650"/>
        <v>37.880000000000003</v>
      </c>
      <c r="C3805" s="2">
        <f t="shared" si="651"/>
        <v>-1.4331556892600188E-3</v>
      </c>
      <c r="D3805" s="2">
        <f t="shared" si="652"/>
        <v>-3.1157558596796391E-3</v>
      </c>
      <c r="E3805" s="1">
        <f t="shared" si="653"/>
        <v>9135.0706622772141</v>
      </c>
      <c r="F3805" s="1">
        <v>0</v>
      </c>
      <c r="G3805" s="2">
        <f t="shared" si="654"/>
        <v>-57.323393354325049</v>
      </c>
      <c r="H3805" s="2">
        <f t="shared" si="654"/>
        <v>-124.78037326539484</v>
      </c>
      <c r="I3805" s="2">
        <f t="shared" si="655"/>
        <v>-121.29330824105708</v>
      </c>
      <c r="J3805" s="2">
        <f t="shared" si="656"/>
        <v>-260.59545740758495</v>
      </c>
      <c r="K3805">
        <f t="shared" si="657"/>
        <v>-63.017268645343954</v>
      </c>
      <c r="L3805">
        <f t="shared" si="658"/>
        <v>-135.8150841421901</v>
      </c>
      <c r="M3805">
        <f t="shared" si="659"/>
        <v>0.95264624138807275</v>
      </c>
      <c r="N3805">
        <f t="shared" si="659"/>
        <v>0</v>
      </c>
    </row>
    <row r="3806" spans="1:14" x14ac:dyDescent="0.2">
      <c r="A3806">
        <f t="shared" si="660"/>
        <v>3789</v>
      </c>
      <c r="B3806">
        <f t="shared" si="650"/>
        <v>37.89</v>
      </c>
      <c r="C3806" s="2">
        <f t="shared" si="651"/>
        <v>-1.3357751037077219E-3</v>
      </c>
      <c r="D3806" s="2">
        <f t="shared" si="652"/>
        <v>-2.9167793296837772E-3</v>
      </c>
      <c r="E3806" s="1">
        <f t="shared" si="653"/>
        <v>8633.2559661907635</v>
      </c>
      <c r="F3806" s="1">
        <v>0</v>
      </c>
      <c r="G3806" s="2">
        <f t="shared" si="654"/>
        <v>-53.427467944390131</v>
      </c>
      <c r="H3806" s="2">
        <f t="shared" si="654"/>
        <v>-116.81213546161604</v>
      </c>
      <c r="I3806" s="2">
        <f t="shared" si="655"/>
        <v>-114.87695517384515</v>
      </c>
      <c r="J3806" s="2">
        <f t="shared" si="656"/>
        <v>-247.74612862099346</v>
      </c>
      <c r="K3806">
        <f t="shared" si="657"/>
        <v>-60.535980163227293</v>
      </c>
      <c r="L3806">
        <f t="shared" si="658"/>
        <v>-130.93399315937742</v>
      </c>
      <c r="M3806">
        <f t="shared" si="659"/>
        <v>0.91350706622772149</v>
      </c>
      <c r="N3806">
        <f t="shared" si="659"/>
        <v>0</v>
      </c>
    </row>
    <row r="3807" spans="1:14" x14ac:dyDescent="0.2">
      <c r="A3807">
        <f t="shared" si="660"/>
        <v>3790</v>
      </c>
      <c r="B3807">
        <f t="shared" si="650"/>
        <v>37.9</v>
      </c>
      <c r="C3807" s="2">
        <f t="shared" si="651"/>
        <v>-1.2223629576205981E-3</v>
      </c>
      <c r="D3807" s="2">
        <f t="shared" si="652"/>
        <v>-2.6827314603648238E-3</v>
      </c>
      <c r="E3807" s="1">
        <f t="shared" si="653"/>
        <v>8027.0841633557875</v>
      </c>
      <c r="F3807" s="1">
        <v>0</v>
      </c>
      <c r="G3807" s="2">
        <f t="shared" si="654"/>
        <v>-48.890327123563708</v>
      </c>
      <c r="H3807" s="2">
        <f t="shared" si="654"/>
        <v>-107.43934706234744</v>
      </c>
      <c r="I3807" s="2">
        <f t="shared" si="655"/>
        <v>-107.08271450665924</v>
      </c>
      <c r="J3807" s="2">
        <f t="shared" si="656"/>
        <v>-231.91944257132374</v>
      </c>
      <c r="K3807">
        <f t="shared" si="657"/>
        <v>-57.329061786476458</v>
      </c>
      <c r="L3807">
        <f t="shared" si="658"/>
        <v>-124.48009550897631</v>
      </c>
      <c r="M3807">
        <f t="shared" si="659"/>
        <v>0.86332559661907637</v>
      </c>
      <c r="N3807">
        <f t="shared" si="659"/>
        <v>0</v>
      </c>
    </row>
    <row r="3808" spans="1:14" x14ac:dyDescent="0.2">
      <c r="A3808">
        <f t="shared" si="660"/>
        <v>3791</v>
      </c>
      <c r="B3808">
        <f t="shared" si="650"/>
        <v>37.910000000000004</v>
      </c>
      <c r="C3808" s="2">
        <f t="shared" si="651"/>
        <v>-1.0942696206006589E-3</v>
      </c>
      <c r="D3808" s="2">
        <f t="shared" si="652"/>
        <v>-2.4164081514692058E-3</v>
      </c>
      <c r="E3808" s="1">
        <f t="shared" si="653"/>
        <v>7323.8825397667688</v>
      </c>
      <c r="F3808" s="1">
        <v>0</v>
      </c>
      <c r="G3808" s="2">
        <f t="shared" si="654"/>
        <v>-43.765992831695925</v>
      </c>
      <c r="H3808" s="2">
        <f t="shared" si="654"/>
        <v>-96.773974263629952</v>
      </c>
      <c r="I3808" s="2">
        <f t="shared" si="655"/>
        <v>-98.003241600259116</v>
      </c>
      <c r="J3808" s="2">
        <f t="shared" si="656"/>
        <v>-213.30418517671609</v>
      </c>
      <c r="K3808">
        <f t="shared" si="657"/>
        <v>-53.434540352227614</v>
      </c>
      <c r="L3808">
        <f t="shared" si="658"/>
        <v>-116.53021091308614</v>
      </c>
      <c r="M3808">
        <f t="shared" si="659"/>
        <v>0.80270841633557877</v>
      </c>
      <c r="N3808">
        <f t="shared" si="659"/>
        <v>0</v>
      </c>
    </row>
    <row r="3809" spans="1:14" x14ac:dyDescent="0.2">
      <c r="A3809">
        <f t="shared" si="660"/>
        <v>3792</v>
      </c>
      <c r="B3809">
        <f t="shared" si="650"/>
        <v>37.92</v>
      </c>
      <c r="C3809" s="2">
        <f t="shared" si="651"/>
        <v>-9.5302215230053339E-4</v>
      </c>
      <c r="D3809" s="2">
        <f t="shared" si="652"/>
        <v>-2.1209941907043791E-3</v>
      </c>
      <c r="E3809" s="1">
        <f t="shared" si="653"/>
        <v>6532.1512588844789</v>
      </c>
      <c r="F3809" s="1">
        <v>0</v>
      </c>
      <c r="G3809" s="2">
        <f t="shared" si="654"/>
        <v>-38.115553927232995</v>
      </c>
      <c r="H3809" s="2">
        <f t="shared" si="654"/>
        <v>-84.943557672916313</v>
      </c>
      <c r="I3809" s="2">
        <f t="shared" si="655"/>
        <v>-87.746651667293818</v>
      </c>
      <c r="J3809" s="2">
        <f t="shared" si="656"/>
        <v>-192.12272743975478</v>
      </c>
      <c r="K3809">
        <f t="shared" si="657"/>
        <v>-48.898709486084144</v>
      </c>
      <c r="L3809">
        <f t="shared" si="658"/>
        <v>-107.17916976683847</v>
      </c>
      <c r="M3809">
        <f t="shared" si="659"/>
        <v>0.73238825397667695</v>
      </c>
      <c r="N3809">
        <f t="shared" si="659"/>
        <v>0</v>
      </c>
    </row>
    <row r="3810" spans="1:14" x14ac:dyDescent="0.2">
      <c r="A3810">
        <f t="shared" si="660"/>
        <v>3793</v>
      </c>
      <c r="B3810">
        <f t="shared" si="650"/>
        <v>37.93</v>
      </c>
      <c r="C3810" s="2">
        <f t="shared" si="651"/>
        <v>-8.0030602801026899E-4</v>
      </c>
      <c r="D3810" s="2">
        <f t="shared" si="652"/>
        <v>-1.8000250549895106E-3</v>
      </c>
      <c r="E3810" s="1">
        <f t="shared" si="653"/>
        <v>5661.4606133203079</v>
      </c>
      <c r="F3810" s="1">
        <v>0</v>
      </c>
      <c r="G3810" s="2">
        <f t="shared" si="654"/>
        <v>-32.006435139290396</v>
      </c>
      <c r="H3810" s="2">
        <f t="shared" si="654"/>
        <v>-72.089682567880345</v>
      </c>
      <c r="I3810" s="2">
        <f t="shared" si="655"/>
        <v>-76.435227081535643</v>
      </c>
      <c r="J3810" s="2">
        <f t="shared" si="656"/>
        <v>-168.62836042178685</v>
      </c>
      <c r="K3810">
        <f t="shared" si="657"/>
        <v>-43.775576816356796</v>
      </c>
      <c r="L3810">
        <f t="shared" si="658"/>
        <v>-96.538677853906506</v>
      </c>
      <c r="M3810">
        <f t="shared" si="659"/>
        <v>0.65321512588844788</v>
      </c>
      <c r="N3810">
        <f t="shared" si="659"/>
        <v>0</v>
      </c>
    </row>
    <row r="3811" spans="1:14" x14ac:dyDescent="0.2">
      <c r="A3811">
        <f t="shared" si="660"/>
        <v>3794</v>
      </c>
      <c r="B3811">
        <f t="shared" si="650"/>
        <v>37.94</v>
      </c>
      <c r="C3811" s="2">
        <f t="shared" si="651"/>
        <v>-6.3794495406230116E-4</v>
      </c>
      <c r="D3811" s="2">
        <f t="shared" si="652"/>
        <v>-1.457344480272638E-3</v>
      </c>
      <c r="E3811" s="1">
        <f t="shared" si="653"/>
        <v>4722.3353410187692</v>
      </c>
      <c r="F3811" s="1">
        <v>0</v>
      </c>
      <c r="G3811" s="2">
        <f t="shared" si="654"/>
        <v>-25.511589621751892</v>
      </c>
      <c r="H3811" s="2">
        <f t="shared" si="654"/>
        <v>-58.366279691445541</v>
      </c>
      <c r="I3811" s="2">
        <f t="shared" si="655"/>
        <v>-64.203953939893594</v>
      </c>
      <c r="J3811" s="2">
        <f t="shared" si="656"/>
        <v>-143.10225727487955</v>
      </c>
      <c r="K3811">
        <f t="shared" si="657"/>
        <v>-38.126218256809672</v>
      </c>
      <c r="L3811">
        <f t="shared" si="658"/>
        <v>-84.735977583434007</v>
      </c>
      <c r="M3811">
        <f t="shared" si="659"/>
        <v>0.56614606133203083</v>
      </c>
      <c r="N3811">
        <f t="shared" si="659"/>
        <v>0</v>
      </c>
    </row>
    <row r="3812" spans="1:14" x14ac:dyDescent="0.2">
      <c r="A3812">
        <f t="shared" si="660"/>
        <v>3795</v>
      </c>
      <c r="B3812">
        <f t="shared" si="650"/>
        <v>37.950000000000003</v>
      </c>
      <c r="C3812" s="2">
        <f t="shared" si="651"/>
        <v>-4.6787901540958581E-4</v>
      </c>
      <c r="D3812" s="2">
        <f t="shared" si="652"/>
        <v>-1.0970583101607785E-3</v>
      </c>
      <c r="E3812" s="1">
        <f t="shared" si="653"/>
        <v>3726.1274042827267</v>
      </c>
      <c r="F3812" s="1">
        <v>0</v>
      </c>
      <c r="G3812" s="2">
        <f t="shared" si="654"/>
        <v>-18.708624804284323</v>
      </c>
      <c r="H3812" s="2">
        <f t="shared" si="654"/>
        <v>-43.93777701694124</v>
      </c>
      <c r="I3812" s="2">
        <f t="shared" si="655"/>
        <v>-51.198905439917326</v>
      </c>
      <c r="J3812" s="2">
        <f t="shared" si="656"/>
        <v>-115.85009884822175</v>
      </c>
      <c r="K3812">
        <f t="shared" si="657"/>
        <v>-32.018047101531124</v>
      </c>
      <c r="L3812">
        <f t="shared" si="658"/>
        <v>-71.912321831280508</v>
      </c>
      <c r="M3812">
        <f t="shared" si="659"/>
        <v>0.47223353410187696</v>
      </c>
      <c r="N3812">
        <f t="shared" si="659"/>
        <v>0</v>
      </c>
    </row>
    <row r="3813" spans="1:14" x14ac:dyDescent="0.2">
      <c r="A3813">
        <f t="shared" si="660"/>
        <v>3796</v>
      </c>
      <c r="B3813">
        <f t="shared" si="650"/>
        <v>37.96</v>
      </c>
      <c r="C3813" s="2">
        <f t="shared" si="651"/>
        <v>-2.9214141786882531E-4</v>
      </c>
      <c r="D3813" s="2">
        <f t="shared" si="652"/>
        <v>-7.2348517855252861E-4</v>
      </c>
      <c r="E3813" s="1">
        <f t="shared" si="653"/>
        <v>2684.878769483018</v>
      </c>
      <c r="F3813" s="1">
        <v>0</v>
      </c>
      <c r="G3813" s="2">
        <f t="shared" si="654"/>
        <v>-11.678872040513841</v>
      </c>
      <c r="H3813" s="2">
        <f t="shared" si="654"/>
        <v>-28.977124717220697</v>
      </c>
      <c r="I3813" s="2">
        <f t="shared" si="655"/>
        <v>-37.575491484174314</v>
      </c>
      <c r="J3813" s="2">
        <f t="shared" si="656"/>
        <v>-87.198403447586202</v>
      </c>
      <c r="K3813">
        <f t="shared" si="657"/>
        <v>-25.5240067032322</v>
      </c>
      <c r="L3813">
        <f t="shared" si="658"/>
        <v>-58.221278730365505</v>
      </c>
      <c r="M3813">
        <f t="shared" si="659"/>
        <v>0.37261274042827269</v>
      </c>
      <c r="N3813">
        <f t="shared" si="659"/>
        <v>0</v>
      </c>
    </row>
    <row r="3814" spans="1:14" x14ac:dyDescent="0.2">
      <c r="A3814">
        <f t="shared" si="660"/>
        <v>3797</v>
      </c>
      <c r="B3814">
        <f t="shared" si="650"/>
        <v>37.97</v>
      </c>
      <c r="C3814" s="2">
        <f t="shared" si="651"/>
        <v>-1.1283410449889906E-4</v>
      </c>
      <c r="D3814" s="2">
        <f t="shared" si="652"/>
        <v>-3.4110461971779347E-4</v>
      </c>
      <c r="E3814" s="1">
        <f t="shared" si="653"/>
        <v>1611.1758461215354</v>
      </c>
      <c r="F3814" s="1">
        <v>0</v>
      </c>
      <c r="G3814" s="2">
        <f t="shared" si="654"/>
        <v>-4.5064112326085715</v>
      </c>
      <c r="H3814" s="2">
        <f t="shared" si="654"/>
        <v>-13.663717103665924</v>
      </c>
      <c r="I3814" s="2">
        <f t="shared" si="655"/>
        <v>-23.496595538039415</v>
      </c>
      <c r="J3814" s="2">
        <f t="shared" si="656"/>
        <v>-57.490604899586963</v>
      </c>
      <c r="K3814">
        <f t="shared" si="657"/>
        <v>-18.721696428482542</v>
      </c>
      <c r="L3814">
        <f t="shared" si="658"/>
        <v>-43.826887795921039</v>
      </c>
      <c r="M3814">
        <f t="shared" si="659"/>
        <v>0.26848787694830184</v>
      </c>
      <c r="N3814">
        <f t="shared" si="659"/>
        <v>0</v>
      </c>
    </row>
    <row r="3815" spans="1:14" x14ac:dyDescent="0.2">
      <c r="A3815">
        <f t="shared" si="660"/>
        <v>3798</v>
      </c>
      <c r="B3815">
        <f t="shared" si="650"/>
        <v>37.980000000000004</v>
      </c>
      <c r="C3815" s="2">
        <f t="shared" si="651"/>
        <v>6.7897460800998356E-5</v>
      </c>
      <c r="D3815" s="2">
        <f t="shared" si="652"/>
        <v>4.5496769625896094E-5</v>
      </c>
      <c r="E3815" s="1">
        <f t="shared" si="653"/>
        <v>517.99734478194307</v>
      </c>
      <c r="F3815" s="1">
        <v>0</v>
      </c>
      <c r="G3815" s="2">
        <f t="shared" si="654"/>
        <v>2.7229378440444152</v>
      </c>
      <c r="H3815" s="2">
        <f t="shared" si="654"/>
        <v>1.8187634532551229</v>
      </c>
      <c r="I3815" s="2">
        <f t="shared" si="655"/>
        <v>-9.1306211295599216</v>
      </c>
      <c r="J3815" s="2">
        <f t="shared" si="656"/>
        <v>-27.082926113726472</v>
      </c>
      <c r="K3815">
        <f t="shared" si="657"/>
        <v>-11.692441388992183</v>
      </c>
      <c r="L3815">
        <f t="shared" si="658"/>
        <v>-28.901689566981595</v>
      </c>
      <c r="M3815">
        <f t="shared" si="659"/>
        <v>0.16111758461215356</v>
      </c>
      <c r="N3815">
        <f t="shared" si="659"/>
        <v>0</v>
      </c>
    </row>
    <row r="3816" spans="1:14" x14ac:dyDescent="0.2">
      <c r="A3816">
        <f t="shared" si="660"/>
        <v>3799</v>
      </c>
      <c r="B3816">
        <f t="shared" si="650"/>
        <v>37.99</v>
      </c>
      <c r="C3816" s="2">
        <f t="shared" si="651"/>
        <v>2.478900393031848E-4</v>
      </c>
      <c r="D3816" s="2">
        <f t="shared" si="652"/>
        <v>4.316804681125814E-4</v>
      </c>
      <c r="E3816" s="1">
        <f t="shared" si="653"/>
        <v>-581.44260697819607</v>
      </c>
      <c r="F3816" s="1">
        <v>0</v>
      </c>
      <c r="G3816" s="2">
        <f t="shared" si="654"/>
        <v>9.9226453890829251</v>
      </c>
      <c r="H3816" s="2">
        <f t="shared" si="654"/>
        <v>17.284554665886834</v>
      </c>
      <c r="I3816" s="2">
        <f t="shared" si="655"/>
        <v>5.3505285273013774</v>
      </c>
      <c r="J3816" s="2">
        <f t="shared" si="656"/>
        <v>3.6599021921292798</v>
      </c>
      <c r="K3816">
        <f t="shared" si="657"/>
        <v>-4.5203171273033531</v>
      </c>
      <c r="L3816">
        <f t="shared" si="658"/>
        <v>-13.624652473757555</v>
      </c>
      <c r="M3816">
        <f t="shared" si="659"/>
        <v>5.1799734478194311E-2</v>
      </c>
      <c r="N3816">
        <f t="shared" si="659"/>
        <v>0</v>
      </c>
    </row>
    <row r="3817" spans="1:14" x14ac:dyDescent="0.2">
      <c r="A3817">
        <f t="shared" si="660"/>
        <v>3800</v>
      </c>
      <c r="B3817">
        <f t="shared" si="650"/>
        <v>38</v>
      </c>
      <c r="C3817" s="2">
        <f t="shared" si="651"/>
        <v>4.2498858346771311E-4</v>
      </c>
      <c r="D3817" s="2">
        <f t="shared" si="652"/>
        <v>8.1281180350797747E-4</v>
      </c>
      <c r="E3817" s="1">
        <f t="shared" si="653"/>
        <v>-1673.8541944170149</v>
      </c>
      <c r="F3817" s="1">
        <v>0</v>
      </c>
      <c r="G3817" s="2">
        <f t="shared" si="654"/>
        <v>17.006510214077107</v>
      </c>
      <c r="H3817" s="2">
        <f t="shared" si="654"/>
        <v>32.548047946261491</v>
      </c>
      <c r="I3817" s="2">
        <f t="shared" si="655"/>
        <v>19.773513494810377</v>
      </c>
      <c r="J3817" s="2">
        <f t="shared" si="656"/>
        <v>34.369026063078053</v>
      </c>
      <c r="K3817">
        <f t="shared" si="657"/>
        <v>2.7088590200354528</v>
      </c>
      <c r="L3817">
        <f t="shared" si="658"/>
        <v>1.8209781168165649</v>
      </c>
      <c r="M3817">
        <f t="shared" si="659"/>
        <v>-5.8144260697819611E-2</v>
      </c>
      <c r="N3817">
        <f t="shared" si="659"/>
        <v>0</v>
      </c>
    </row>
    <row r="3818" spans="1:14" x14ac:dyDescent="0.2">
      <c r="A3818">
        <f t="shared" si="660"/>
        <v>3801</v>
      </c>
      <c r="B3818">
        <f t="shared" si="650"/>
        <v>38.01</v>
      </c>
      <c r="C3818" s="2">
        <f t="shared" si="651"/>
        <v>5.9707211065086762E-4</v>
      </c>
      <c r="D3818" s="2">
        <f t="shared" si="652"/>
        <v>1.1843156908119461E-3</v>
      </c>
      <c r="E3818" s="1">
        <f t="shared" si="653"/>
        <v>-2746.0325602841926</v>
      </c>
      <c r="F3818" s="1">
        <v>0</v>
      </c>
      <c r="G3818" s="2">
        <f t="shared" si="654"/>
        <v>23.889694675718786</v>
      </c>
      <c r="H3818" s="2">
        <f t="shared" si="654"/>
        <v>47.426020599482278</v>
      </c>
      <c r="I3818" s="2">
        <f t="shared" si="655"/>
        <v>33.965637850332342</v>
      </c>
      <c r="J3818" s="2">
        <f t="shared" si="656"/>
        <v>64.675903382601959</v>
      </c>
      <c r="K3818">
        <f t="shared" si="657"/>
        <v>9.9085577551718576</v>
      </c>
      <c r="L3818">
        <f t="shared" si="658"/>
        <v>17.249882783119681</v>
      </c>
      <c r="M3818">
        <f t="shared" si="659"/>
        <v>-0.16738541944170149</v>
      </c>
      <c r="N3818">
        <f t="shared" si="659"/>
        <v>0</v>
      </c>
    </row>
    <row r="3819" spans="1:14" x14ac:dyDescent="0.2">
      <c r="A3819">
        <f t="shared" si="660"/>
        <v>3802</v>
      </c>
      <c r="B3819">
        <f t="shared" si="650"/>
        <v>38.020000000000003</v>
      </c>
      <c r="C3819" s="2">
        <f t="shared" si="651"/>
        <v>7.620791732491541E-4</v>
      </c>
      <c r="D3819" s="2">
        <f t="shared" si="652"/>
        <v>1.5417316633582418E-3</v>
      </c>
      <c r="E3819" s="1">
        <f t="shared" si="653"/>
        <v>-3785.0174225482915</v>
      </c>
      <c r="F3819" s="1">
        <v>0</v>
      </c>
      <c r="G3819" s="2">
        <f t="shared" si="654"/>
        <v>30.489743455260239</v>
      </c>
      <c r="H3819" s="2">
        <f t="shared" si="654"/>
        <v>61.739839708434012</v>
      </c>
      <c r="I3819" s="2">
        <f t="shared" si="655"/>
        <v>47.756923174628604</v>
      </c>
      <c r="J3819" s="2">
        <f t="shared" si="656"/>
        <v>94.216736042810723</v>
      </c>
      <c r="K3819">
        <f t="shared" si="657"/>
        <v>16.992576463339944</v>
      </c>
      <c r="L3819">
        <f t="shared" si="658"/>
        <v>32.476896334376711</v>
      </c>
      <c r="M3819">
        <f t="shared" si="659"/>
        <v>-0.27460325602841928</v>
      </c>
      <c r="N3819">
        <f t="shared" si="659"/>
        <v>0</v>
      </c>
    </row>
    <row r="3820" spans="1:14" x14ac:dyDescent="0.2">
      <c r="A3820">
        <f t="shared" si="660"/>
        <v>3803</v>
      </c>
      <c r="B3820">
        <f t="shared" si="650"/>
        <v>38.03</v>
      </c>
      <c r="C3820" s="2">
        <f t="shared" si="651"/>
        <v>9.1803261882696737E-4</v>
      </c>
      <c r="D3820" s="2">
        <f t="shared" si="652"/>
        <v>1.880767534014061E-3</v>
      </c>
      <c r="E3820" s="1">
        <f t="shared" si="653"/>
        <v>-4778.2497357436769</v>
      </c>
      <c r="F3820" s="1">
        <v>0</v>
      </c>
      <c r="G3820" s="2">
        <f t="shared" si="654"/>
        <v>36.727573926500824</v>
      </c>
      <c r="H3820" s="2">
        <f t="shared" si="654"/>
        <v>75.317611162087758</v>
      </c>
      <c r="I3820" s="2">
        <f t="shared" si="655"/>
        <v>60.982149845106271</v>
      </c>
      <c r="J3820" s="2">
        <f t="shared" si="656"/>
        <v>122.63684582756116</v>
      </c>
      <c r="K3820">
        <f t="shared" si="657"/>
        <v>23.876074176350624</v>
      </c>
      <c r="L3820">
        <f t="shared" si="658"/>
        <v>47.319234665473402</v>
      </c>
      <c r="M3820">
        <f t="shared" si="659"/>
        <v>-0.37850174225482919</v>
      </c>
      <c r="N3820">
        <f t="shared" si="659"/>
        <v>0</v>
      </c>
    </row>
    <row r="3821" spans="1:14" x14ac:dyDescent="0.2">
      <c r="A3821">
        <f t="shared" si="660"/>
        <v>3804</v>
      </c>
      <c r="B3821">
        <f t="shared" si="650"/>
        <v>38.04</v>
      </c>
      <c r="C3821" s="2">
        <f t="shared" si="651"/>
        <v>1.0630633422733166E-3</v>
      </c>
      <c r="D3821" s="2">
        <f t="shared" si="652"/>
        <v>2.1973510400029334E-3</v>
      </c>
      <c r="E3821" s="1">
        <f t="shared" si="653"/>
        <v>-5713.7235022560344</v>
      </c>
      <c r="F3821" s="1">
        <v>0</v>
      </c>
      <c r="G3821" s="2">
        <f t="shared" si="654"/>
        <v>42.528426194635045</v>
      </c>
      <c r="H3821" s="2">
        <f t="shared" si="654"/>
        <v>87.996247937231161</v>
      </c>
      <c r="I3821" s="2">
        <f t="shared" si="655"/>
        <v>73.482841572881497</v>
      </c>
      <c r="J3821" s="2">
        <f t="shared" si="656"/>
        <v>149.5949412974565</v>
      </c>
      <c r="K3821">
        <f t="shared" si="657"/>
        <v>30.476590404672088</v>
      </c>
      <c r="L3821">
        <f t="shared" si="658"/>
        <v>61.59869336022534</v>
      </c>
      <c r="M3821">
        <f t="shared" si="659"/>
        <v>-0.47782497357436771</v>
      </c>
      <c r="N3821">
        <f t="shared" si="659"/>
        <v>0</v>
      </c>
    </row>
    <row r="3822" spans="1:14" x14ac:dyDescent="0.2">
      <c r="A3822">
        <f t="shared" si="660"/>
        <v>3805</v>
      </c>
      <c r="B3822">
        <f t="shared" ref="B3822:B3885" si="661">A3822*$B$4</f>
        <v>38.050000000000004</v>
      </c>
      <c r="C3822" s="2">
        <f t="shared" ref="C3822:C3885" si="662">$F$13*G3822+$G$13*H3822</f>
        <v>1.1954327441204161E-3</v>
      </c>
      <c r="D3822" s="2">
        <f t="shared" ref="D3822:D3885" si="663">G3822*$F$14+H3822*$G$14</f>
        <v>2.4876788490916166E-3</v>
      </c>
      <c r="E3822" s="1">
        <f t="shared" ref="E3822:E3885" si="664">10000*SIN(11*B3822)</f>
        <v>-6580.1308984689922</v>
      </c>
      <c r="F3822" s="1">
        <v>0</v>
      </c>
      <c r="G3822" s="2">
        <f t="shared" ref="G3822:H3885" si="665">I3822-K3822+M3822</f>
        <v>47.822761371893826</v>
      </c>
      <c r="H3822" s="2">
        <f t="shared" si="665"/>
        <v>99.623432713240916</v>
      </c>
      <c r="I3822" s="2">
        <f t="shared" ref="I3822:I3885" si="666">$I$13*C3821+$J$13*D3821</f>
        <v>85.109169301775992</v>
      </c>
      <c r="J3822" s="2">
        <f t="shared" ref="J3822:J3885" si="667">$I$14*C3821+$J$14*D3821</f>
        <v>174.76722427227804</v>
      </c>
      <c r="K3822">
        <f t="shared" ref="K3822:K3885" si="668">$L$13*C3820+$M$13*D3820</f>
        <v>36.715035579656565</v>
      </c>
      <c r="L3822">
        <f t="shared" ref="L3822:L3885" si="669">$L$14*C3820+$M$14*D3820</f>
        <v>75.143791559037126</v>
      </c>
      <c r="M3822">
        <f t="shared" ref="M3822:N3885" si="670">E3821*$B$4^2</f>
        <v>-0.57137235022560351</v>
      </c>
      <c r="N3822">
        <f t="shared" si="670"/>
        <v>0</v>
      </c>
    </row>
    <row r="3823" spans="1:14" x14ac:dyDescent="0.2">
      <c r="A3823">
        <f t="shared" si="660"/>
        <v>3806</v>
      </c>
      <c r="B3823">
        <f t="shared" si="661"/>
        <v>38.06</v>
      </c>
      <c r="C3823" s="2">
        <f t="shared" si="662"/>
        <v>1.313553624689404E-3</v>
      </c>
      <c r="D3823" s="2">
        <f t="shared" si="663"/>
        <v>2.7482623366035241E-3</v>
      </c>
      <c r="E3823" s="1">
        <f t="shared" si="664"/>
        <v>-7366.9989615161612</v>
      </c>
      <c r="F3823" s="1">
        <v>0</v>
      </c>
      <c r="G3823" s="2">
        <f t="shared" si="665"/>
        <v>52.547097277321811</v>
      </c>
      <c r="H3823" s="2">
        <f t="shared" si="665"/>
        <v>110.05945116985174</v>
      </c>
      <c r="I3823" s="2">
        <f t="shared" si="666"/>
        <v>95.721751554398992</v>
      </c>
      <c r="J3823" s="2">
        <f t="shared" si="667"/>
        <v>197.85128643285526</v>
      </c>
      <c r="K3823">
        <f t="shared" si="668"/>
        <v>42.516641187230285</v>
      </c>
      <c r="L3823">
        <f t="shared" si="669"/>
        <v>87.79183526300352</v>
      </c>
      <c r="M3823">
        <f t="shared" si="670"/>
        <v>-0.65801308984689921</v>
      </c>
      <c r="N3823">
        <f t="shared" si="670"/>
        <v>0</v>
      </c>
    </row>
    <row r="3824" spans="1:14" x14ac:dyDescent="0.2">
      <c r="A3824">
        <f t="shared" si="660"/>
        <v>3807</v>
      </c>
      <c r="B3824">
        <f t="shared" si="661"/>
        <v>38.07</v>
      </c>
      <c r="C3824" s="2">
        <f t="shared" si="662"/>
        <v>1.4160092625191017E-3</v>
      </c>
      <c r="D3824" s="2">
        <f t="shared" si="663"/>
        <v>2.9759695815659245E-3</v>
      </c>
      <c r="E3824" s="1">
        <f t="shared" si="664"/>
        <v>-8064.8161844103615</v>
      </c>
      <c r="F3824" s="1">
        <v>0</v>
      </c>
      <c r="G3824" s="2">
        <f t="shared" si="665"/>
        <v>56.644771499763493</v>
      </c>
      <c r="H3824" s="2">
        <f t="shared" si="665"/>
        <v>119.17887387347081</v>
      </c>
      <c r="I3824" s="2">
        <f t="shared" si="666"/>
        <v>105.19332955365456</v>
      </c>
      <c r="J3824" s="2">
        <f t="shared" si="667"/>
        <v>218.56974908755922</v>
      </c>
      <c r="K3824">
        <f t="shared" si="668"/>
        <v>47.811858157739458</v>
      </c>
      <c r="L3824">
        <f t="shared" si="669"/>
        <v>99.39087521408841</v>
      </c>
      <c r="M3824">
        <f t="shared" si="670"/>
        <v>-0.73669989615161613</v>
      </c>
      <c r="N3824">
        <f t="shared" si="670"/>
        <v>0</v>
      </c>
    </row>
    <row r="3825" spans="1:14" x14ac:dyDescent="0.2">
      <c r="A3825">
        <f t="shared" si="660"/>
        <v>3808</v>
      </c>
      <c r="B3825">
        <f t="shared" si="661"/>
        <v>38.08</v>
      </c>
      <c r="C3825" s="2">
        <f t="shared" si="662"/>
        <v>1.5015704473564082E-3</v>
      </c>
      <c r="D3825" s="2">
        <f t="shared" si="663"/>
        <v>3.1680630757977683E-3</v>
      </c>
      <c r="E3825" s="1">
        <f t="shared" si="664"/>
        <v>-8665.1474892732786</v>
      </c>
      <c r="F3825" s="1">
        <v>0</v>
      </c>
      <c r="G3825" s="2">
        <f t="shared" si="665"/>
        <v>60.066622636131548</v>
      </c>
      <c r="H3825" s="2">
        <f t="shared" si="665"/>
        <v>126.87206647970163</v>
      </c>
      <c r="I3825" s="2">
        <f t="shared" si="666"/>
        <v>113.41029695240309</v>
      </c>
      <c r="J3825" s="2">
        <f t="shared" si="667"/>
        <v>236.67360223813182</v>
      </c>
      <c r="K3825">
        <f t="shared" si="668"/>
        <v>52.537192697830505</v>
      </c>
      <c r="L3825">
        <f t="shared" si="669"/>
        <v>109.80153575843019</v>
      </c>
      <c r="M3825">
        <f t="shared" si="670"/>
        <v>-0.80648161844103616</v>
      </c>
      <c r="N3825">
        <f t="shared" si="670"/>
        <v>0</v>
      </c>
    </row>
    <row r="3826" spans="1:14" x14ac:dyDescent="0.2">
      <c r="A3826">
        <f t="shared" si="660"/>
        <v>3809</v>
      </c>
      <c r="B3826">
        <f t="shared" si="661"/>
        <v>38.090000000000003</v>
      </c>
      <c r="C3826" s="2">
        <f t="shared" si="662"/>
        <v>1.5692102625790305E-3</v>
      </c>
      <c r="D3826" s="2">
        <f t="shared" si="663"/>
        <v>3.3222326913513391E-3</v>
      </c>
      <c r="E3826" s="1">
        <f t="shared" si="664"/>
        <v>-9160.7361889042841</v>
      </c>
      <c r="F3826" s="1">
        <v>0</v>
      </c>
      <c r="G3826" s="2">
        <f t="shared" si="665"/>
        <v>62.77158150079714</v>
      </c>
      <c r="H3826" s="2">
        <f t="shared" si="665"/>
        <v>133.04651004642108</v>
      </c>
      <c r="I3826" s="2">
        <f t="shared" si="666"/>
        <v>120.27406575148912</v>
      </c>
      <c r="J3826" s="2">
        <f t="shared" si="667"/>
        <v>251.94520269822425</v>
      </c>
      <c r="K3826">
        <f t="shared" si="668"/>
        <v>56.635969501764649</v>
      </c>
      <c r="L3826">
        <f t="shared" si="669"/>
        <v>118.89869265180316</v>
      </c>
      <c r="M3826">
        <f t="shared" si="670"/>
        <v>-0.86651474892732794</v>
      </c>
      <c r="N3826">
        <f t="shared" si="670"/>
        <v>0</v>
      </c>
    </row>
    <row r="3827" spans="1:14" x14ac:dyDescent="0.2">
      <c r="A3827">
        <f t="shared" si="660"/>
        <v>3810</v>
      </c>
      <c r="B3827">
        <f t="shared" si="661"/>
        <v>38.1</v>
      </c>
      <c r="C3827" s="2">
        <f t="shared" si="662"/>
        <v>1.6181164389865962E-3</v>
      </c>
      <c r="D3827" s="2">
        <f t="shared" si="663"/>
        <v>3.4366235088120218E-3</v>
      </c>
      <c r="E3827" s="1">
        <f t="shared" si="664"/>
        <v>-9545.5917041947032</v>
      </c>
      <c r="F3827" s="1">
        <v>0</v>
      </c>
      <c r="G3827" s="2">
        <f t="shared" si="665"/>
        <v>64.727165184624852</v>
      </c>
      <c r="H3827" s="2">
        <f t="shared" si="665"/>
        <v>137.6279155380922</v>
      </c>
      <c r="I3827" s="2">
        <f t="shared" si="666"/>
        <v>125.70225195589639</v>
      </c>
      <c r="J3827" s="2">
        <f t="shared" si="667"/>
        <v>264.20089512221205</v>
      </c>
      <c r="K3827">
        <f t="shared" si="668"/>
        <v>60.059013152381112</v>
      </c>
      <c r="L3827">
        <f t="shared" si="669"/>
        <v>126.57297958411985</v>
      </c>
      <c r="M3827">
        <f t="shared" si="670"/>
        <v>-0.91607361889042849</v>
      </c>
      <c r="N3827">
        <f t="shared" si="670"/>
        <v>0</v>
      </c>
    </row>
    <row r="3828" spans="1:14" x14ac:dyDescent="0.2">
      <c r="A3828">
        <f t="shared" si="660"/>
        <v>3811</v>
      </c>
      <c r="B3828">
        <f t="shared" si="661"/>
        <v>38.11</v>
      </c>
      <c r="C3828" s="2">
        <f t="shared" si="662"/>
        <v>1.6477011311088561E-3</v>
      </c>
      <c r="D3828" s="2">
        <f t="shared" si="663"/>
        <v>3.5098581708481857E-3</v>
      </c>
      <c r="E3828" s="1">
        <f t="shared" si="664"/>
        <v>-9815.0619770739468</v>
      </c>
      <c r="F3828" s="1">
        <v>0</v>
      </c>
      <c r="G3828" s="2">
        <f t="shared" si="665"/>
        <v>65.909868010737867</v>
      </c>
      <c r="H3828" s="2">
        <f t="shared" si="665"/>
        <v>140.56111908043277</v>
      </c>
      <c r="I3828" s="2">
        <f t="shared" si="666"/>
        <v>129.62966668668264</v>
      </c>
      <c r="J3828" s="2">
        <f t="shared" si="667"/>
        <v>273.29322434211883</v>
      </c>
      <c r="K3828">
        <f t="shared" si="668"/>
        <v>62.765239505525294</v>
      </c>
      <c r="L3828">
        <f t="shared" si="669"/>
        <v>132.73210526168606</v>
      </c>
      <c r="M3828">
        <f t="shared" si="670"/>
        <v>-0.95455917041947036</v>
      </c>
      <c r="N3828">
        <f t="shared" si="670"/>
        <v>0</v>
      </c>
    </row>
    <row r="3829" spans="1:14" x14ac:dyDescent="0.2">
      <c r="A3829">
        <f t="shared" si="660"/>
        <v>3812</v>
      </c>
      <c r="B3829">
        <f t="shared" si="661"/>
        <v>38.119999999999997</v>
      </c>
      <c r="C3829" s="2">
        <f t="shared" si="662"/>
        <v>1.6576079981877974E-3</v>
      </c>
      <c r="D3829" s="2">
        <f t="shared" si="663"/>
        <v>3.54105349134143E-3</v>
      </c>
      <c r="E3829" s="1">
        <f t="shared" si="664"/>
        <v>-9965.8897036765611</v>
      </c>
      <c r="F3829" s="1">
        <v>0</v>
      </c>
      <c r="G3829" s="2">
        <f t="shared" si="665"/>
        <v>66.30544467446569</v>
      </c>
      <c r="H3829" s="2">
        <f t="shared" si="665"/>
        <v>141.81074716521991</v>
      </c>
      <c r="I3829" s="2">
        <f t="shared" si="666"/>
        <v>132.00910080647591</v>
      </c>
      <c r="J3829" s="2">
        <f t="shared" si="667"/>
        <v>279.11271233208947</v>
      </c>
      <c r="K3829">
        <f t="shared" si="668"/>
        <v>64.722149934302834</v>
      </c>
      <c r="L3829">
        <f t="shared" si="669"/>
        <v>137.30196516686956</v>
      </c>
      <c r="M3829">
        <f t="shared" si="670"/>
        <v>-0.98150619770739478</v>
      </c>
      <c r="N3829">
        <f t="shared" si="670"/>
        <v>0</v>
      </c>
    </row>
    <row r="3830" spans="1:14" x14ac:dyDescent="0.2">
      <c r="A3830">
        <f t="shared" si="660"/>
        <v>3813</v>
      </c>
      <c r="B3830">
        <f t="shared" si="661"/>
        <v>38.130000000000003</v>
      </c>
      <c r="C3830" s="2">
        <f t="shared" si="662"/>
        <v>1.6477165044204885E-3</v>
      </c>
      <c r="D3830" s="2">
        <f t="shared" si="663"/>
        <v>3.5298311196212307E-3</v>
      </c>
      <c r="E3830" s="1">
        <f t="shared" si="664"/>
        <v>-9996.2517079923746</v>
      </c>
      <c r="F3830" s="1">
        <v>0</v>
      </c>
      <c r="G3830" s="2">
        <f t="shared" si="665"/>
        <v>65.909082152154781</v>
      </c>
      <c r="H3830" s="2">
        <f t="shared" si="665"/>
        <v>141.36164377605408</v>
      </c>
      <c r="I3830" s="2">
        <f t="shared" si="666"/>
        <v>132.81189360049305</v>
      </c>
      <c r="J3830" s="2">
        <f t="shared" si="667"/>
        <v>281.58917836347615</v>
      </c>
      <c r="K3830">
        <f t="shared" si="668"/>
        <v>65.906222477970616</v>
      </c>
      <c r="L3830">
        <f t="shared" si="669"/>
        <v>140.22753458742207</v>
      </c>
      <c r="M3830">
        <f t="shared" si="670"/>
        <v>-0.99658897036765615</v>
      </c>
      <c r="N3830">
        <f t="shared" si="670"/>
        <v>0</v>
      </c>
    </row>
    <row r="3831" spans="1:14" x14ac:dyDescent="0.2">
      <c r="A3831">
        <f t="shared" si="660"/>
        <v>3814</v>
      </c>
      <c r="B3831">
        <f t="shared" si="661"/>
        <v>38.14</v>
      </c>
      <c r="C3831" s="2">
        <f t="shared" si="662"/>
        <v>1.6181433865106894E-3</v>
      </c>
      <c r="D3831" s="2">
        <f t="shared" si="663"/>
        <v>3.4763221309431001E-3</v>
      </c>
      <c r="E3831" s="1">
        <f t="shared" si="664"/>
        <v>-9905.7809800615432</v>
      </c>
      <c r="F3831" s="1">
        <v>0</v>
      </c>
      <c r="G3831" s="2">
        <f t="shared" si="665"/>
        <v>64.725458301983991</v>
      </c>
      <c r="H3831" s="2">
        <f t="shared" si="665"/>
        <v>139.21905427392329</v>
      </c>
      <c r="I3831" s="2">
        <f t="shared" si="666"/>
        <v>132.02827865334132</v>
      </c>
      <c r="J3831" s="2">
        <f t="shared" si="667"/>
        <v>280.69258641601778</v>
      </c>
      <c r="K3831">
        <f t="shared" si="668"/>
        <v>66.303195180558092</v>
      </c>
      <c r="L3831">
        <f t="shared" si="669"/>
        <v>141.47353214209448</v>
      </c>
      <c r="M3831">
        <f t="shared" si="670"/>
        <v>-0.99962517079923752</v>
      </c>
      <c r="N3831">
        <f t="shared" si="670"/>
        <v>0</v>
      </c>
    </row>
    <row r="3832" spans="1:14" x14ac:dyDescent="0.2">
      <c r="A3832">
        <f t="shared" si="660"/>
        <v>3815</v>
      </c>
      <c r="B3832">
        <f t="shared" si="661"/>
        <v>38.15</v>
      </c>
      <c r="C3832" s="2">
        <f t="shared" si="662"/>
        <v>1.5692412706664763E-3</v>
      </c>
      <c r="D3832" s="2">
        <f t="shared" si="663"/>
        <v>3.3811654875221296E-3</v>
      </c>
      <c r="E3832" s="1">
        <f t="shared" si="664"/>
        <v>-9695.5711123190085</v>
      </c>
      <c r="F3832" s="1">
        <v>0</v>
      </c>
      <c r="G3832" s="2">
        <f t="shared" si="665"/>
        <v>62.768686443494261</v>
      </c>
      <c r="H3832" s="2">
        <f t="shared" si="665"/>
        <v>135.40856381181447</v>
      </c>
      <c r="I3832" s="2">
        <f t="shared" si="666"/>
        <v>129.66750274298471</v>
      </c>
      <c r="J3832" s="2">
        <f t="shared" si="667"/>
        <v>276.43340960545885</v>
      </c>
      <c r="K3832">
        <f t="shared" si="668"/>
        <v>65.908238201484295</v>
      </c>
      <c r="L3832">
        <f t="shared" si="669"/>
        <v>141.02484579364437</v>
      </c>
      <c r="M3832">
        <f t="shared" si="670"/>
        <v>-0.99057809800615437</v>
      </c>
      <c r="N3832">
        <f t="shared" si="670"/>
        <v>0</v>
      </c>
    </row>
    <row r="3833" spans="1:14" x14ac:dyDescent="0.2">
      <c r="A3833">
        <f t="shared" si="660"/>
        <v>3816</v>
      </c>
      <c r="B3833">
        <f t="shared" si="661"/>
        <v>38.160000000000004</v>
      </c>
      <c r="C3833" s="2">
        <f t="shared" si="662"/>
        <v>1.501594455487622E-3</v>
      </c>
      <c r="D3833" s="2">
        <f t="shared" si="663"/>
        <v>3.2455003882818439E-3</v>
      </c>
      <c r="E3833" s="1">
        <f t="shared" si="664"/>
        <v>-9368.1630804626948</v>
      </c>
      <c r="F3833" s="1">
        <v>0</v>
      </c>
      <c r="G3833" s="2">
        <f t="shared" si="665"/>
        <v>60.062146574785309</v>
      </c>
      <c r="H3833" s="2">
        <f t="shared" si="665"/>
        <v>129.97579100507551</v>
      </c>
      <c r="I3833" s="2">
        <f t="shared" si="666"/>
        <v>125.75771630488836</v>
      </c>
      <c r="J3833" s="2">
        <f t="shared" si="667"/>
        <v>268.86250720660024</v>
      </c>
      <c r="K3833">
        <f t="shared" si="668"/>
        <v>64.726012618871152</v>
      </c>
      <c r="L3833">
        <f t="shared" si="669"/>
        <v>138.88671620152473</v>
      </c>
      <c r="M3833">
        <f t="shared" si="670"/>
        <v>-0.96955711123190091</v>
      </c>
      <c r="N3833">
        <f t="shared" si="670"/>
        <v>0</v>
      </c>
    </row>
    <row r="3834" spans="1:14" x14ac:dyDescent="0.2">
      <c r="A3834">
        <f t="shared" si="660"/>
        <v>3817</v>
      </c>
      <c r="B3834">
        <f t="shared" si="661"/>
        <v>38.17</v>
      </c>
      <c r="C3834" s="2">
        <f t="shared" si="662"/>
        <v>1.4160119112968247E-3</v>
      </c>
      <c r="D3834" s="2">
        <f t="shared" si="663"/>
        <v>3.0709525991111366E-3</v>
      </c>
      <c r="E3834" s="1">
        <f t="shared" si="664"/>
        <v>-8927.5145286387378</v>
      </c>
      <c r="F3834" s="1">
        <v>0</v>
      </c>
      <c r="G3834" s="2">
        <f t="shared" si="665"/>
        <v>56.638205250715593</v>
      </c>
      <c r="H3834" s="2">
        <f t="shared" si="665"/>
        <v>122.98584053307684</v>
      </c>
      <c r="I3834" s="2">
        <f t="shared" si="666"/>
        <v>120.34563676858571</v>
      </c>
      <c r="J3834" s="2">
        <f t="shared" si="667"/>
        <v>258.07051572303271</v>
      </c>
      <c r="K3834">
        <f t="shared" si="668"/>
        <v>62.770615209823845</v>
      </c>
      <c r="L3834">
        <f t="shared" si="669"/>
        <v>135.08467518995587</v>
      </c>
      <c r="M3834">
        <f t="shared" si="670"/>
        <v>-0.93681630804626947</v>
      </c>
      <c r="N3834">
        <f t="shared" si="670"/>
        <v>0</v>
      </c>
    </row>
    <row r="3835" spans="1:14" x14ac:dyDescent="0.2">
      <c r="A3835">
        <f t="shared" si="660"/>
        <v>3818</v>
      </c>
      <c r="B3835">
        <f t="shared" si="661"/>
        <v>38.18</v>
      </c>
      <c r="C3835" s="2">
        <f t="shared" si="662"/>
        <v>1.3135175799720315E-3</v>
      </c>
      <c r="D3835" s="2">
        <f t="shared" si="663"/>
        <v>2.8596149279515462E-3</v>
      </c>
      <c r="E3835" s="1">
        <f t="shared" si="664"/>
        <v>-8378.951930212037</v>
      </c>
      <c r="F3835" s="1">
        <v>0</v>
      </c>
      <c r="G3835" s="2">
        <f t="shared" si="665"/>
        <v>52.537827485523387</v>
      </c>
      <c r="H3835" s="2">
        <f t="shared" si="665"/>
        <v>114.52252125238601</v>
      </c>
      <c r="I3835" s="2">
        <f t="shared" si="666"/>
        <v>113.49598880261172</v>
      </c>
      <c r="J3835" s="2">
        <f t="shared" si="667"/>
        <v>244.18676130985804</v>
      </c>
      <c r="K3835">
        <f t="shared" si="668"/>
        <v>60.065409864224456</v>
      </c>
      <c r="L3835">
        <f t="shared" si="669"/>
        <v>129.66424005747203</v>
      </c>
      <c r="M3835">
        <f t="shared" si="670"/>
        <v>-0.89275145286387381</v>
      </c>
      <c r="N3835">
        <f t="shared" si="670"/>
        <v>0</v>
      </c>
    </row>
    <row r="3836" spans="1:14" x14ac:dyDescent="0.2">
      <c r="A3836">
        <f t="shared" si="660"/>
        <v>3819</v>
      </c>
      <c r="B3836">
        <f t="shared" si="661"/>
        <v>38.19</v>
      </c>
      <c r="C3836" s="2">
        <f t="shared" si="662"/>
        <v>1.1953380918293295E-3</v>
      </c>
      <c r="D3836" s="2">
        <f t="shared" si="663"/>
        <v>2.6140220795887099E-3</v>
      </c>
      <c r="E3836" s="1">
        <f t="shared" si="664"/>
        <v>-7729.1062024021785</v>
      </c>
      <c r="F3836" s="1">
        <v>0</v>
      </c>
      <c r="G3836" s="2">
        <f t="shared" si="665"/>
        <v>47.810085342917681</v>
      </c>
      <c r="H3836" s="2">
        <f t="shared" si="665"/>
        <v>104.68733922712804</v>
      </c>
      <c r="I3836" s="2">
        <f t="shared" si="666"/>
        <v>105.29072818896925</v>
      </c>
      <c r="J3836" s="2">
        <f t="shared" si="667"/>
        <v>227.37770662294213</v>
      </c>
      <c r="K3836">
        <f t="shared" si="668"/>
        <v>56.642747653030369</v>
      </c>
      <c r="L3836">
        <f t="shared" si="669"/>
        <v>122.69036739581409</v>
      </c>
      <c r="M3836">
        <f t="shared" si="670"/>
        <v>-0.83789519302120374</v>
      </c>
      <c r="N3836">
        <f t="shared" si="670"/>
        <v>0</v>
      </c>
    </row>
    <row r="3837" spans="1:14" x14ac:dyDescent="0.2">
      <c r="A3837">
        <f t="shared" si="660"/>
        <v>3820</v>
      </c>
      <c r="B3837">
        <f t="shared" si="661"/>
        <v>38.200000000000003</v>
      </c>
      <c r="C3837" s="2">
        <f t="shared" si="662"/>
        <v>1.0628880471955486E-3</v>
      </c>
      <c r="D3837" s="2">
        <f t="shared" si="663"/>
        <v>2.3371201927444079E-3</v>
      </c>
      <c r="E3837" s="1">
        <f t="shared" si="664"/>
        <v>-6985.8325530523689</v>
      </c>
      <c r="F3837" s="1">
        <v>0</v>
      </c>
      <c r="G3837" s="2">
        <f t="shared" si="665"/>
        <v>42.511569120204065</v>
      </c>
      <c r="H3837" s="2">
        <f t="shared" si="665"/>
        <v>93.598277794375662</v>
      </c>
      <c r="I3837" s="2">
        <f t="shared" si="666"/>
        <v>95.82805865268341</v>
      </c>
      <c r="J3837" s="2">
        <f t="shared" si="667"/>
        <v>207.84495077811334</v>
      </c>
      <c r="K3837">
        <f t="shared" si="668"/>
        <v>52.543578912239127</v>
      </c>
      <c r="L3837">
        <f t="shared" si="669"/>
        <v>114.24667298373768</v>
      </c>
      <c r="M3837">
        <f t="shared" si="670"/>
        <v>-0.77291062024021784</v>
      </c>
      <c r="N3837">
        <f t="shared" si="670"/>
        <v>0</v>
      </c>
    </row>
    <row r="3838" spans="1:14" x14ac:dyDescent="0.2">
      <c r="A3838">
        <f t="shared" si="660"/>
        <v>3821</v>
      </c>
      <c r="B3838">
        <f t="shared" si="661"/>
        <v>38.21</v>
      </c>
      <c r="C3838" s="2">
        <f t="shared" si="662"/>
        <v>9.1775303962222607E-4</v>
      </c>
      <c r="D3838" s="2">
        <f t="shared" si="663"/>
        <v>2.0322314261425512E-3</v>
      </c>
      <c r="E3838" s="1">
        <f t="shared" si="664"/>
        <v>-6158.1155284202123</v>
      </c>
      <c r="F3838" s="1">
        <v>0</v>
      </c>
      <c r="G3838" s="2">
        <f t="shared" si="665"/>
        <v>36.705708205427953</v>
      </c>
      <c r="H3838" s="2">
        <f t="shared" si="665"/>
        <v>81.388379348589908</v>
      </c>
      <c r="I3838" s="2">
        <f t="shared" si="666"/>
        <v>85.221253464161876</v>
      </c>
      <c r="J3838" s="2">
        <f t="shared" si="667"/>
        <v>185.82280648855865</v>
      </c>
      <c r="K3838">
        <f t="shared" si="668"/>
        <v>47.816962003428685</v>
      </c>
      <c r="L3838">
        <f t="shared" si="669"/>
        <v>104.43442713996875</v>
      </c>
      <c r="M3838">
        <f t="shared" si="670"/>
        <v>-0.69858325530523691</v>
      </c>
      <c r="N3838">
        <f t="shared" si="670"/>
        <v>0</v>
      </c>
    </row>
    <row r="3839" spans="1:14" x14ac:dyDescent="0.2">
      <c r="A3839">
        <f t="shared" si="660"/>
        <v>3822</v>
      </c>
      <c r="B3839">
        <f t="shared" si="661"/>
        <v>38.22</v>
      </c>
      <c r="C3839" s="2">
        <f t="shared" si="662"/>
        <v>7.6167062487458403E-4</v>
      </c>
      <c r="D3839" s="2">
        <f t="shared" si="663"/>
        <v>1.7030140198808275E-3</v>
      </c>
      <c r="E3839" s="1">
        <f t="shared" si="664"/>
        <v>-5255.9604097378833</v>
      </c>
      <c r="F3839" s="1">
        <v>0</v>
      </c>
      <c r="G3839" s="2">
        <f t="shared" si="665"/>
        <v>30.462009773704533</v>
      </c>
      <c r="H3839" s="2">
        <f t="shared" si="665"/>
        <v>68.204145918358805</v>
      </c>
      <c r="I3839" s="2">
        <f t="shared" si="666"/>
        <v>73.597295981986377</v>
      </c>
      <c r="J3839" s="2">
        <f t="shared" si="667"/>
        <v>161.5754835435358</v>
      </c>
      <c r="K3839">
        <f t="shared" si="668"/>
        <v>42.519474655439822</v>
      </c>
      <c r="L3839">
        <f t="shared" si="669"/>
        <v>93.371337625176992</v>
      </c>
      <c r="M3839">
        <f t="shared" si="670"/>
        <v>-0.61581155284202127</v>
      </c>
      <c r="N3839">
        <f t="shared" si="670"/>
        <v>0</v>
      </c>
    </row>
    <row r="3840" spans="1:14" x14ac:dyDescent="0.2">
      <c r="A3840">
        <f t="shared" si="660"/>
        <v>3823</v>
      </c>
      <c r="B3840">
        <f t="shared" si="661"/>
        <v>38.230000000000004</v>
      </c>
      <c r="C3840" s="2">
        <f t="shared" si="662"/>
        <v>5.9650946455315533E-4</v>
      </c>
      <c r="D3840" s="2">
        <f t="shared" si="663"/>
        <v>1.3534183129600284E-3</v>
      </c>
      <c r="E3840" s="1">
        <f t="shared" si="664"/>
        <v>-4290.2722713347066</v>
      </c>
      <c r="F3840" s="1">
        <v>0</v>
      </c>
      <c r="G3840" s="2">
        <f t="shared" si="665"/>
        <v>23.855224477761297</v>
      </c>
      <c r="H3840" s="2">
        <f t="shared" si="665"/>
        <v>54.203777792146383</v>
      </c>
      <c r="I3840" s="2">
        <f t="shared" si="666"/>
        <v>61.095355483085214</v>
      </c>
      <c r="J3840" s="2">
        <f t="shared" si="667"/>
        <v>135.39391253496058</v>
      </c>
      <c r="K3840">
        <f t="shared" si="668"/>
        <v>36.714534964350129</v>
      </c>
      <c r="L3840">
        <f t="shared" si="669"/>
        <v>81.190134742814195</v>
      </c>
      <c r="M3840">
        <f t="shared" si="670"/>
        <v>-0.52559604097378831</v>
      </c>
      <c r="N3840">
        <f t="shared" si="670"/>
        <v>0</v>
      </c>
    </row>
    <row r="3841" spans="1:14" x14ac:dyDescent="0.2">
      <c r="A3841">
        <f t="shared" si="660"/>
        <v>3824</v>
      </c>
      <c r="B3841">
        <f t="shared" si="661"/>
        <v>38.24</v>
      </c>
      <c r="C3841" s="2">
        <f t="shared" si="662"/>
        <v>4.2424689517363252E-4</v>
      </c>
      <c r="D3841" s="2">
        <f t="shared" si="663"/>
        <v>9.8763924654771476E-4</v>
      </c>
      <c r="E3841" s="1">
        <f t="shared" si="664"/>
        <v>-3272.7241622379065</v>
      </c>
      <c r="F3841" s="1">
        <v>0</v>
      </c>
      <c r="G3841" s="2">
        <f t="shared" si="665"/>
        <v>16.964449166325114</v>
      </c>
      <c r="H3841" s="2">
        <f t="shared" si="665"/>
        <v>39.555271401128692</v>
      </c>
      <c r="I3841" s="2">
        <f t="shared" si="666"/>
        <v>47.865116609720772</v>
      </c>
      <c r="J3841" s="2">
        <f t="shared" si="667"/>
        <v>107.59224707323609</v>
      </c>
      <c r="K3841">
        <f t="shared" si="668"/>
        <v>30.471640216262188</v>
      </c>
      <c r="L3841">
        <f t="shared" si="669"/>
        <v>68.036975672107403</v>
      </c>
      <c r="M3841">
        <f t="shared" si="670"/>
        <v>-0.42902722713347069</v>
      </c>
      <c r="N3841">
        <f t="shared" si="670"/>
        <v>0</v>
      </c>
    </row>
    <row r="3842" spans="1:14" x14ac:dyDescent="0.2">
      <c r="A3842">
        <f t="shared" si="660"/>
        <v>3825</v>
      </c>
      <c r="B3842">
        <f t="shared" si="661"/>
        <v>38.25</v>
      </c>
      <c r="C3842" s="2">
        <f t="shared" si="662"/>
        <v>2.4694519247772125E-4</v>
      </c>
      <c r="D3842" s="2">
        <f t="shared" si="663"/>
        <v>6.1006592489421853E-4</v>
      </c>
      <c r="E3842" s="1">
        <f t="shared" si="664"/>
        <v>-2215.6160046390173</v>
      </c>
      <c r="F3842" s="1">
        <v>0</v>
      </c>
      <c r="G3842" s="2">
        <f t="shared" si="665"/>
        <v>9.8721774217560938</v>
      </c>
      <c r="H3842" s="2">
        <f t="shared" si="665"/>
        <v>24.434399362924609</v>
      </c>
      <c r="I3842" s="2">
        <f t="shared" si="666"/>
        <v>34.064982524471013</v>
      </c>
      <c r="J3842" s="2">
        <f t="shared" si="667"/>
        <v>78.504086607580504</v>
      </c>
      <c r="K3842">
        <f t="shared" si="668"/>
        <v>23.865532686491129</v>
      </c>
      <c r="L3842">
        <f t="shared" si="669"/>
        <v>54.069687244655896</v>
      </c>
      <c r="M3842">
        <f t="shared" si="670"/>
        <v>-0.32727241622379066</v>
      </c>
      <c r="N3842">
        <f t="shared" si="670"/>
        <v>0</v>
      </c>
    </row>
    <row r="3843" spans="1:14" x14ac:dyDescent="0.2">
      <c r="A3843">
        <f t="shared" si="660"/>
        <v>3826</v>
      </c>
      <c r="B3843">
        <f t="shared" si="661"/>
        <v>38.26</v>
      </c>
      <c r="C3843" s="2">
        <f t="shared" si="662"/>
        <v>6.6726816445942996E-5</v>
      </c>
      <c r="D3843" s="2">
        <f t="shared" si="663"/>
        <v>2.2522884126633956E-4</v>
      </c>
      <c r="E3843" s="1">
        <f t="shared" si="664"/>
        <v>-1131.725914844923</v>
      </c>
      <c r="F3843" s="1">
        <v>0</v>
      </c>
      <c r="G3843" s="2">
        <f t="shared" si="665"/>
        <v>2.6633093361332052</v>
      </c>
      <c r="H3843" s="2">
        <f t="shared" si="665"/>
        <v>9.0225970096741506</v>
      </c>
      <c r="I3843" s="2">
        <f t="shared" si="666"/>
        <v>19.860173384162596</v>
      </c>
      <c r="J3843" s="2">
        <f t="shared" si="667"/>
        <v>48.478465332362639</v>
      </c>
      <c r="K3843">
        <f t="shared" si="668"/>
        <v>16.97530244756549</v>
      </c>
      <c r="L3843">
        <f t="shared" si="669"/>
        <v>39.455868322688488</v>
      </c>
      <c r="M3843">
        <f t="shared" si="670"/>
        <v>-0.22156160046390175</v>
      </c>
      <c r="N3843">
        <f t="shared" si="670"/>
        <v>0</v>
      </c>
    </row>
    <row r="3844" spans="1:14" x14ac:dyDescent="0.2">
      <c r="A3844">
        <f t="shared" si="660"/>
        <v>3827</v>
      </c>
      <c r="B3844">
        <f t="shared" si="661"/>
        <v>38.270000000000003</v>
      </c>
      <c r="C3844" s="2">
        <f t="shared" si="662"/>
        <v>-1.1425106525673461E-4</v>
      </c>
      <c r="D3844" s="2">
        <f t="shared" si="663"/>
        <v>-1.6225459561001096E-4</v>
      </c>
      <c r="E3844" s="1">
        <f t="shared" si="664"/>
        <v>-34.155743911321792</v>
      </c>
      <c r="F3844" s="1">
        <v>0</v>
      </c>
      <c r="G3844" s="2">
        <f t="shared" si="665"/>
        <v>-4.5758675647336524</v>
      </c>
      <c r="H3844" s="2">
        <f t="shared" si="665"/>
        <v>-6.4952191496440648</v>
      </c>
      <c r="I3844" s="2">
        <f t="shared" si="666"/>
        <v>5.4207430032124471</v>
      </c>
      <c r="J3844" s="2">
        <f t="shared" si="667"/>
        <v>17.875655478968806</v>
      </c>
      <c r="K3844">
        <f t="shared" si="668"/>
        <v>9.8834379764616074</v>
      </c>
      <c r="L3844">
        <f t="shared" si="669"/>
        <v>24.370874628612871</v>
      </c>
      <c r="M3844">
        <f t="shared" si="670"/>
        <v>-0.1131725914844923</v>
      </c>
      <c r="N3844">
        <f t="shared" si="670"/>
        <v>0</v>
      </c>
    </row>
    <row r="3845" spans="1:14" x14ac:dyDescent="0.2">
      <c r="A3845">
        <f t="shared" si="660"/>
        <v>3828</v>
      </c>
      <c r="B3845">
        <f t="shared" si="661"/>
        <v>38.28</v>
      </c>
      <c r="C3845" s="2">
        <f t="shared" si="662"/>
        <v>-2.9382246899752425E-4</v>
      </c>
      <c r="D3845" s="2">
        <f t="shared" si="663"/>
        <v>-5.4773557864169753E-4</v>
      </c>
      <c r="E3845" s="1">
        <f t="shared" si="664"/>
        <v>1063.8272949625471</v>
      </c>
      <c r="F3845" s="1">
        <v>0</v>
      </c>
      <c r="G3845" s="2">
        <f t="shared" si="665"/>
        <v>-11.758713993059024</v>
      </c>
      <c r="H3845" s="2">
        <f t="shared" si="665"/>
        <v>-21.932874763115944</v>
      </c>
      <c r="I3845" s="2">
        <f t="shared" si="666"/>
        <v>-9.0804624391256574</v>
      </c>
      <c r="J3845" s="2">
        <f t="shared" si="667"/>
        <v>-12.937164471482928</v>
      </c>
      <c r="K3845">
        <f t="shared" si="668"/>
        <v>2.6748359795422343</v>
      </c>
      <c r="L3845">
        <f t="shared" si="669"/>
        <v>8.9957102916330154</v>
      </c>
      <c r="M3845">
        <f t="shared" si="670"/>
        <v>-3.4155743911321794E-3</v>
      </c>
      <c r="N3845">
        <f t="shared" si="670"/>
        <v>0</v>
      </c>
    </row>
    <row r="3846" spans="1:14" x14ac:dyDescent="0.2">
      <c r="A3846">
        <f t="shared" si="660"/>
        <v>3829</v>
      </c>
      <c r="B3846">
        <f t="shared" si="661"/>
        <v>38.29</v>
      </c>
      <c r="C3846" s="2">
        <f t="shared" si="662"/>
        <v>-4.698385906661123E-4</v>
      </c>
      <c r="D3846" s="2">
        <f t="shared" si="663"/>
        <v>-9.2658979448037733E-4</v>
      </c>
      <c r="E3846" s="1">
        <f t="shared" si="664"/>
        <v>2148.9509979123659</v>
      </c>
      <c r="F3846" s="1">
        <v>0</v>
      </c>
      <c r="G3846" s="2">
        <f t="shared" si="665"/>
        <v>-18.799278711082557</v>
      </c>
      <c r="H3846" s="2">
        <f t="shared" si="665"/>
        <v>-37.105175993499238</v>
      </c>
      <c r="I3846" s="2">
        <f t="shared" si="666"/>
        <v>-23.469879096383927</v>
      </c>
      <c r="J3846" s="2">
        <f t="shared" si="667"/>
        <v>-43.590324492656052</v>
      </c>
      <c r="K3846">
        <f t="shared" si="668"/>
        <v>-4.5642176558051162</v>
      </c>
      <c r="L3846">
        <f t="shared" si="669"/>
        <v>-6.4851484991568116</v>
      </c>
      <c r="M3846">
        <f t="shared" si="670"/>
        <v>0.10638272949625471</v>
      </c>
      <c r="N3846">
        <f t="shared" si="670"/>
        <v>0</v>
      </c>
    </row>
    <row r="3847" spans="1:14" x14ac:dyDescent="0.2">
      <c r="A3847">
        <f t="shared" si="660"/>
        <v>3830</v>
      </c>
      <c r="B3847">
        <f t="shared" si="661"/>
        <v>38.300000000000004</v>
      </c>
      <c r="C3847" s="2">
        <f t="shared" si="662"/>
        <v>-6.4019359231666084E-4</v>
      </c>
      <c r="D3847" s="2">
        <f t="shared" si="663"/>
        <v>-1.2942730176411024E-3</v>
      </c>
      <c r="E3847" s="1">
        <f t="shared" si="664"/>
        <v>3208.0986022088005</v>
      </c>
      <c r="F3847" s="1">
        <v>0</v>
      </c>
      <c r="G3847" s="2">
        <f t="shared" si="665"/>
        <v>-25.613329978588173</v>
      </c>
      <c r="H3847" s="2">
        <f t="shared" si="665"/>
        <v>-51.830135946777482</v>
      </c>
      <c r="I3847" s="2">
        <f t="shared" si="666"/>
        <v>-37.575308605122324</v>
      </c>
      <c r="J3847" s="2">
        <f t="shared" si="667"/>
        <v>-73.716107474997344</v>
      </c>
      <c r="K3847">
        <f t="shared" si="668"/>
        <v>-11.747083526742916</v>
      </c>
      <c r="L3847">
        <f t="shared" si="669"/>
        <v>-21.885971528219862</v>
      </c>
      <c r="M3847">
        <f t="shared" si="670"/>
        <v>0.21489509979123661</v>
      </c>
      <c r="N3847">
        <f t="shared" si="670"/>
        <v>0</v>
      </c>
    </row>
    <row r="3848" spans="1:14" x14ac:dyDescent="0.2">
      <c r="A3848">
        <f t="shared" si="660"/>
        <v>3831</v>
      </c>
      <c r="B3848">
        <f t="shared" si="661"/>
        <v>38.31</v>
      </c>
      <c r="C3848" s="2">
        <f t="shared" si="662"/>
        <v>-8.0284986987130412E-4</v>
      </c>
      <c r="D3848" s="2">
        <f t="shared" si="663"/>
        <v>-1.6463757372276958E-3</v>
      </c>
      <c r="E3848" s="1">
        <f t="shared" si="664"/>
        <v>4228.4673391101387</v>
      </c>
      <c r="F3848" s="1">
        <v>0</v>
      </c>
      <c r="G3848" s="2">
        <f t="shared" si="665"/>
        <v>-32.119366232612556</v>
      </c>
      <c r="H3848" s="2">
        <f t="shared" si="665"/>
        <v>-65.93116236356525</v>
      </c>
      <c r="I3848" s="2">
        <f t="shared" si="666"/>
        <v>-51.227984635039867</v>
      </c>
      <c r="J3848" s="2">
        <f t="shared" si="667"/>
        <v>-102.95316992849619</v>
      </c>
      <c r="K3848">
        <f t="shared" si="668"/>
        <v>-18.787808542206424</v>
      </c>
      <c r="L3848">
        <f t="shared" si="669"/>
        <v>-37.022007564930952</v>
      </c>
      <c r="M3848">
        <f t="shared" si="670"/>
        <v>0.32080986022088004</v>
      </c>
      <c r="N3848">
        <f t="shared" si="670"/>
        <v>0</v>
      </c>
    </row>
    <row r="3849" spans="1:14" x14ac:dyDescent="0.2">
      <c r="A3849">
        <f t="shared" si="660"/>
        <v>3832</v>
      </c>
      <c r="B3849">
        <f t="shared" si="661"/>
        <v>38.32</v>
      </c>
      <c r="C3849" s="2">
        <f t="shared" si="662"/>
        <v>-9.5586249806111333E-4</v>
      </c>
      <c r="D3849" s="2">
        <f t="shared" si="663"/>
        <v>-1.9786761585479499E-3</v>
      </c>
      <c r="E3849" s="1">
        <f t="shared" si="664"/>
        <v>5197.723191229742</v>
      </c>
      <c r="F3849" s="1">
        <v>0</v>
      </c>
      <c r="G3849" s="2">
        <f t="shared" si="665"/>
        <v>-38.239593846785198</v>
      </c>
      <c r="H3849" s="2">
        <f t="shared" si="665"/>
        <v>-79.239180233084198</v>
      </c>
      <c r="I3849" s="2">
        <f t="shared" si="666"/>
        <v>-64.264597987440908</v>
      </c>
      <c r="J3849" s="2">
        <f t="shared" si="667"/>
        <v>-130.95088569759491</v>
      </c>
      <c r="K3849">
        <f t="shared" si="668"/>
        <v>-25.602157406744695</v>
      </c>
      <c r="L3849">
        <f t="shared" si="669"/>
        <v>-51.711705464510715</v>
      </c>
      <c r="M3849">
        <f t="shared" si="670"/>
        <v>0.42284673391101391</v>
      </c>
      <c r="N3849">
        <f t="shared" si="670"/>
        <v>0</v>
      </c>
    </row>
    <row r="3850" spans="1:14" x14ac:dyDescent="0.2">
      <c r="A3850">
        <f t="shared" si="660"/>
        <v>3833</v>
      </c>
      <c r="B3850">
        <f t="shared" si="661"/>
        <v>38.33</v>
      </c>
      <c r="C3850" s="2">
        <f t="shared" si="662"/>
        <v>-1.0974025587054243E-3</v>
      </c>
      <c r="D3850" s="2">
        <f t="shared" si="663"/>
        <v>-2.2871909415126119E-3</v>
      </c>
      <c r="E3850" s="1">
        <f t="shared" si="664"/>
        <v>6104.149983717848</v>
      </c>
      <c r="F3850" s="1">
        <v>0</v>
      </c>
      <c r="G3850" s="2">
        <f t="shared" si="665"/>
        <v>-43.900860214857467</v>
      </c>
      <c r="H3850" s="2">
        <f t="shared" si="665"/>
        <v>-91.594663774747403</v>
      </c>
      <c r="I3850" s="2">
        <f t="shared" si="666"/>
        <v>-76.529255891072211</v>
      </c>
      <c r="J3850" s="2">
        <f t="shared" si="667"/>
        <v>-157.37356038939782</v>
      </c>
      <c r="K3850">
        <f t="shared" si="668"/>
        <v>-32.108623357091773</v>
      </c>
      <c r="L3850">
        <f t="shared" si="669"/>
        <v>-65.778896614650421</v>
      </c>
      <c r="M3850">
        <f t="shared" si="670"/>
        <v>0.51977231912297428</v>
      </c>
      <c r="N3850">
        <f t="shared" si="670"/>
        <v>0</v>
      </c>
    </row>
    <row r="3851" spans="1:14" x14ac:dyDescent="0.2">
      <c r="A3851">
        <f t="shared" si="660"/>
        <v>3834</v>
      </c>
      <c r="B3851">
        <f t="shared" si="661"/>
        <v>38.340000000000003</v>
      </c>
      <c r="C3851" s="2">
        <f t="shared" si="662"/>
        <v>-1.2257790718944151E-3</v>
      </c>
      <c r="D3851" s="2">
        <f t="shared" si="663"/>
        <v>-2.5682230650143508E-3</v>
      </c>
      <c r="E3851" s="1">
        <f t="shared" si="664"/>
        <v>6936.7910070874941</v>
      </c>
      <c r="F3851" s="1">
        <v>0</v>
      </c>
      <c r="G3851" s="2">
        <f t="shared" si="665"/>
        <v>-49.035530941649874</v>
      </c>
      <c r="H3851" s="2">
        <f t="shared" si="665"/>
        <v>-102.84955332573068</v>
      </c>
      <c r="I3851" s="2">
        <f t="shared" si="666"/>
        <v>-87.875351938125533</v>
      </c>
      <c r="J3851" s="2">
        <f t="shared" si="667"/>
        <v>-181.90446577648248</v>
      </c>
      <c r="K3851">
        <f t="shared" si="668"/>
        <v>-38.229405998103871</v>
      </c>
      <c r="L3851">
        <f t="shared" si="669"/>
        <v>-79.0549124507518</v>
      </c>
      <c r="M3851">
        <f t="shared" si="670"/>
        <v>0.61041499837178481</v>
      </c>
      <c r="N3851">
        <f t="shared" si="670"/>
        <v>0</v>
      </c>
    </row>
    <row r="3852" spans="1:14" x14ac:dyDescent="0.2">
      <c r="A3852">
        <f t="shared" si="660"/>
        <v>3835</v>
      </c>
      <c r="B3852">
        <f t="shared" si="661"/>
        <v>38.35</v>
      </c>
      <c r="C3852" s="2">
        <f t="shared" si="662"/>
        <v>-1.33945926648035E-3</v>
      </c>
      <c r="D3852" s="2">
        <f t="shared" si="663"/>
        <v>-2.8184062411469391E-3</v>
      </c>
      <c r="E3852" s="1">
        <f t="shared" si="664"/>
        <v>7685.5814597737126</v>
      </c>
      <c r="F3852" s="1">
        <v>0</v>
      </c>
      <c r="G3852" s="2">
        <f t="shared" si="665"/>
        <v>-53.582300598370956</v>
      </c>
      <c r="H3852" s="2">
        <f t="shared" si="665"/>
        <v>-112.86903406107859</v>
      </c>
      <c r="I3852" s="2">
        <f t="shared" si="666"/>
        <v>-98.16732418065618</v>
      </c>
      <c r="J3852" s="2">
        <f t="shared" si="667"/>
        <v>-204.24964560734014</v>
      </c>
      <c r="K3852">
        <f t="shared" si="668"/>
        <v>-43.891344481576475</v>
      </c>
      <c r="L3852">
        <f t="shared" si="669"/>
        <v>-91.380611546261548</v>
      </c>
      <c r="M3852">
        <f t="shared" si="670"/>
        <v>0.6936791007087495</v>
      </c>
      <c r="N3852">
        <f t="shared" si="670"/>
        <v>0</v>
      </c>
    </row>
    <row r="3853" spans="1:14" x14ac:dyDescent="0.2">
      <c r="A3853">
        <f t="shared" si="660"/>
        <v>3836</v>
      </c>
      <c r="B3853">
        <f t="shared" si="661"/>
        <v>38.36</v>
      </c>
      <c r="C3853" s="2">
        <f t="shared" si="662"/>
        <v>-1.4370869462968813E-3</v>
      </c>
      <c r="D3853" s="2">
        <f t="shared" si="663"/>
        <v>-3.0347453447324272E-3</v>
      </c>
      <c r="E3853" s="1">
        <f t="shared" si="664"/>
        <v>8341.4701094821976</v>
      </c>
      <c r="F3853" s="1">
        <v>0</v>
      </c>
      <c r="G3853" s="2">
        <f t="shared" si="665"/>
        <v>-57.486927299914917</v>
      </c>
      <c r="H3853" s="2">
        <f t="shared" si="665"/>
        <v>-121.53315513913783</v>
      </c>
      <c r="I3853" s="2">
        <f t="shared" si="666"/>
        <v>-107.28228025579563</v>
      </c>
      <c r="J3853" s="2">
        <f t="shared" si="667"/>
        <v>-224.14144701455521</v>
      </c>
      <c r="K3853">
        <f t="shared" si="668"/>
        <v>-49.026794809903336</v>
      </c>
      <c r="L3853">
        <f t="shared" si="669"/>
        <v>-102.60829187541738</v>
      </c>
      <c r="M3853">
        <f t="shared" si="670"/>
        <v>0.76855814597737127</v>
      </c>
      <c r="N3853">
        <f t="shared" si="670"/>
        <v>0</v>
      </c>
    </row>
    <row r="3854" spans="1:14" x14ac:dyDescent="0.2">
      <c r="A3854">
        <f t="shared" si="660"/>
        <v>3837</v>
      </c>
      <c r="B3854">
        <f t="shared" si="661"/>
        <v>38.369999999999997</v>
      </c>
      <c r="C3854" s="2">
        <f t="shared" si="662"/>
        <v>-1.5174987314718409E-3</v>
      </c>
      <c r="D3854" s="2">
        <f t="shared" si="663"/>
        <v>-3.2146523716730536E-3</v>
      </c>
      <c r="E3854" s="1">
        <f t="shared" si="664"/>
        <v>8896.5287027133163</v>
      </c>
      <c r="F3854" s="1">
        <v>0</v>
      </c>
      <c r="G3854" s="2">
        <f t="shared" si="665"/>
        <v>-60.702882279670028</v>
      </c>
      <c r="H3854" s="2">
        <f t="shared" si="665"/>
        <v>-128.73826978932567</v>
      </c>
      <c r="I3854" s="2">
        <f t="shared" si="666"/>
        <v>-115.1114700106753</v>
      </c>
      <c r="J3854" s="2">
        <f t="shared" si="667"/>
        <v>-241.3417350200022</v>
      </c>
      <c r="K3854">
        <f t="shared" si="668"/>
        <v>-53.574440720057055</v>
      </c>
      <c r="L3854">
        <f t="shared" si="669"/>
        <v>-112.60346523067653</v>
      </c>
      <c r="M3854">
        <f t="shared" si="670"/>
        <v>0.83414701094821975</v>
      </c>
      <c r="N3854">
        <f t="shared" si="670"/>
        <v>0</v>
      </c>
    </row>
    <row r="3855" spans="1:14" x14ac:dyDescent="0.2">
      <c r="A3855">
        <f t="shared" si="660"/>
        <v>3838</v>
      </c>
      <c r="B3855">
        <f t="shared" si="661"/>
        <v>38.380000000000003</v>
      </c>
      <c r="C3855" s="2">
        <f t="shared" si="662"/>
        <v>-1.5797379798003195E-3</v>
      </c>
      <c r="D3855" s="2">
        <f t="shared" si="663"/>
        <v>-3.3559774935552535E-3</v>
      </c>
      <c r="E3855" s="1">
        <f t="shared" si="664"/>
        <v>9344.0477999351406</v>
      </c>
      <c r="F3855" s="1">
        <v>0</v>
      </c>
      <c r="G3855" s="2">
        <f t="shared" si="665"/>
        <v>-63.191906661496787</v>
      </c>
      <c r="H3855" s="2">
        <f t="shared" si="665"/>
        <v>-134.39827901820684</v>
      </c>
      <c r="I3855" s="2">
        <f t="shared" si="666"/>
        <v>-121.56158793560371</v>
      </c>
      <c r="J3855" s="2">
        <f t="shared" si="667"/>
        <v>-255.64475145766318</v>
      </c>
      <c r="K3855">
        <f t="shared" si="668"/>
        <v>-57.48002840383559</v>
      </c>
      <c r="L3855">
        <f t="shared" si="669"/>
        <v>-121.24647243945635</v>
      </c>
      <c r="M3855">
        <f t="shared" si="670"/>
        <v>0.88965287027133166</v>
      </c>
      <c r="N3855">
        <f t="shared" si="670"/>
        <v>0</v>
      </c>
    </row>
    <row r="3856" spans="1:14" x14ac:dyDescent="0.2">
      <c r="A3856">
        <f t="shared" si="660"/>
        <v>3839</v>
      </c>
      <c r="B3856">
        <f t="shared" si="661"/>
        <v>38.39</v>
      </c>
      <c r="C3856" s="2">
        <f t="shared" si="662"/>
        <v>-1.6230662210928129E-3</v>
      </c>
      <c r="D3856" s="2">
        <f t="shared" si="663"/>
        <v>-3.4570348350549769E-3</v>
      </c>
      <c r="E3856" s="1">
        <f t="shared" si="664"/>
        <v>9678.6178779754391</v>
      </c>
      <c r="F3856" s="1">
        <v>0</v>
      </c>
      <c r="G3856" s="2">
        <f t="shared" si="665"/>
        <v>-64.924468746513952</v>
      </c>
      <c r="H3856" s="2">
        <f t="shared" si="665"/>
        <v>-138.4456639775222</v>
      </c>
      <c r="I3856" s="2">
        <f t="shared" si="666"/>
        <v>-126.55588976458472</v>
      </c>
      <c r="J3856" s="2">
        <f t="shared" si="667"/>
        <v>-266.87958392204081</v>
      </c>
      <c r="K3856">
        <f t="shared" si="668"/>
        <v>-60.697016238077246</v>
      </c>
      <c r="L3856">
        <f t="shared" si="669"/>
        <v>-128.43391994451861</v>
      </c>
      <c r="M3856">
        <f t="shared" si="670"/>
        <v>0.93440477999351412</v>
      </c>
      <c r="N3856">
        <f t="shared" si="670"/>
        <v>0</v>
      </c>
    </row>
    <row r="3857" spans="1:14" x14ac:dyDescent="0.2">
      <c r="A3857">
        <f t="shared" si="660"/>
        <v>3840</v>
      </c>
      <c r="B3857">
        <f t="shared" si="661"/>
        <v>38.4</v>
      </c>
      <c r="C3857" s="2">
        <f t="shared" si="662"/>
        <v>-1.646971967370812E-3</v>
      </c>
      <c r="D3857" s="2">
        <f t="shared" si="663"/>
        <v>-3.5166226643132507E-3</v>
      </c>
      <c r="E3857" s="1">
        <f t="shared" si="664"/>
        <v>9896.1947192775315</v>
      </c>
      <c r="F3857" s="1">
        <v>0</v>
      </c>
      <c r="G3857" s="2">
        <f t="shared" si="665"/>
        <v>-65.880116330681147</v>
      </c>
      <c r="H3857" s="2">
        <f t="shared" si="665"/>
        <v>-140.83229458561877</v>
      </c>
      <c r="I3857" s="2">
        <f t="shared" si="666"/>
        <v>-130.03510984100745</v>
      </c>
      <c r="J3857" s="2">
        <f t="shared" si="667"/>
        <v>-274.91221505183222</v>
      </c>
      <c r="K3857">
        <f t="shared" si="668"/>
        <v>-63.187131722528768</v>
      </c>
      <c r="L3857">
        <f t="shared" si="669"/>
        <v>-134.07992046621345</v>
      </c>
      <c r="M3857">
        <f t="shared" si="670"/>
        <v>0.96786178779754395</v>
      </c>
      <c r="N3857">
        <f t="shared" si="670"/>
        <v>0</v>
      </c>
    </row>
    <row r="3858" spans="1:14" x14ac:dyDescent="0.2">
      <c r="A3858">
        <f t="shared" si="660"/>
        <v>3841</v>
      </c>
      <c r="B3858">
        <f t="shared" si="661"/>
        <v>38.410000000000004</v>
      </c>
      <c r="C3858" s="2">
        <f t="shared" si="662"/>
        <v>-1.6511767933882248E-3</v>
      </c>
      <c r="D3858" s="2">
        <f t="shared" si="663"/>
        <v>-3.5340377538010405E-3</v>
      </c>
      <c r="E3858" s="1">
        <f t="shared" si="664"/>
        <v>9994.1482976102234</v>
      </c>
      <c r="F3858" s="1">
        <v>0</v>
      </c>
      <c r="G3858" s="2">
        <f t="shared" si="665"/>
        <v>-66.047719833440595</v>
      </c>
      <c r="H3858" s="2">
        <f t="shared" si="665"/>
        <v>-141.53000469093595</v>
      </c>
      <c r="I3858" s="2">
        <f t="shared" si="666"/>
        <v>-131.95816824627943</v>
      </c>
      <c r="J3858" s="2">
        <f t="shared" si="667"/>
        <v>-279.6471275178119</v>
      </c>
      <c r="K3858">
        <f t="shared" si="668"/>
        <v>-64.920828940911079</v>
      </c>
      <c r="L3858">
        <f t="shared" si="669"/>
        <v>-138.11712282687594</v>
      </c>
      <c r="M3858">
        <f t="shared" si="670"/>
        <v>0.98961947192775324</v>
      </c>
      <c r="N3858">
        <f t="shared" si="670"/>
        <v>0</v>
      </c>
    </row>
    <row r="3859" spans="1:14" x14ac:dyDescent="0.2">
      <c r="A3859">
        <f t="shared" si="660"/>
        <v>3842</v>
      </c>
      <c r="B3859">
        <f t="shared" si="661"/>
        <v>38.42</v>
      </c>
      <c r="C3859" s="2">
        <f t="shared" si="662"/>
        <v>-1.6356386148304062E-3</v>
      </c>
      <c r="D3859" s="2">
        <f t="shared" si="663"/>
        <v>-3.5090837394604487E-3</v>
      </c>
      <c r="E3859" s="1">
        <f t="shared" si="664"/>
        <v>9971.2945693088423</v>
      </c>
      <c r="F3859" s="1">
        <v>0</v>
      </c>
      <c r="G3859" s="2">
        <f t="shared" si="665"/>
        <v>-65.425603332635276</v>
      </c>
      <c r="H3859" s="2">
        <f t="shared" si="665"/>
        <v>-140.53092688027044</v>
      </c>
      <c r="I3859" s="2">
        <f t="shared" si="666"/>
        <v>-132.30265922138011</v>
      </c>
      <c r="J3859" s="2">
        <f t="shared" si="667"/>
        <v>-281.02844543971173</v>
      </c>
      <c r="K3859">
        <f t="shared" si="668"/>
        <v>-65.877641058983812</v>
      </c>
      <c r="L3859">
        <f t="shared" si="669"/>
        <v>-140.49751855944129</v>
      </c>
      <c r="M3859">
        <f t="shared" si="670"/>
        <v>0.99941482976102236</v>
      </c>
      <c r="N3859">
        <f t="shared" si="670"/>
        <v>0</v>
      </c>
    </row>
    <row r="3860" spans="1:14" x14ac:dyDescent="0.2">
      <c r="A3860">
        <f t="shared" si="660"/>
        <v>3843</v>
      </c>
      <c r="B3860">
        <f t="shared" si="661"/>
        <v>38.43</v>
      </c>
      <c r="C3860" s="2">
        <f t="shared" si="662"/>
        <v>-1.6005521252870198E-3</v>
      </c>
      <c r="D3860" s="2">
        <f t="shared" si="663"/>
        <v>-3.4420733782474758E-3</v>
      </c>
      <c r="E3860" s="1">
        <f t="shared" si="664"/>
        <v>9827.9097857638062</v>
      </c>
      <c r="F3860" s="1">
        <v>0</v>
      </c>
      <c r="G3860" s="2">
        <f t="shared" si="665"/>
        <v>-64.021561950703898</v>
      </c>
      <c r="H3860" s="2">
        <f t="shared" si="665"/>
        <v>-137.84758293152157</v>
      </c>
      <c r="I3860" s="2">
        <f t="shared" si="666"/>
        <v>-131.06511504525216</v>
      </c>
      <c r="J3860" s="2">
        <f t="shared" si="667"/>
        <v>-279.04059854466885</v>
      </c>
      <c r="K3860">
        <f t="shared" si="668"/>
        <v>-66.04642363761738</v>
      </c>
      <c r="L3860">
        <f t="shared" si="669"/>
        <v>-141.19301561314728</v>
      </c>
      <c r="M3860">
        <f t="shared" si="670"/>
        <v>0.99712945693088428</v>
      </c>
      <c r="N3860">
        <f t="shared" si="670"/>
        <v>0</v>
      </c>
    </row>
    <row r="3861" spans="1:14" x14ac:dyDescent="0.2">
      <c r="A3861">
        <f t="shared" si="660"/>
        <v>3844</v>
      </c>
      <c r="B3861">
        <f t="shared" si="661"/>
        <v>38.44</v>
      </c>
      <c r="C3861" s="2">
        <f t="shared" si="662"/>
        <v>-1.5463463873037018E-3</v>
      </c>
      <c r="D3861" s="2">
        <f t="shared" si="663"/>
        <v>-3.3338246777373801E-3</v>
      </c>
      <c r="E3861" s="1">
        <f t="shared" si="664"/>
        <v>9565.727154147753</v>
      </c>
      <c r="F3861" s="1">
        <v>0</v>
      </c>
      <c r="G3861" s="2">
        <f t="shared" si="665"/>
        <v>-61.852765405494061</v>
      </c>
      <c r="H3861" s="2">
        <f t="shared" si="665"/>
        <v>-133.51272885556818</v>
      </c>
      <c r="I3861" s="2">
        <f t="shared" si="666"/>
        <v>-128.26104223786766</v>
      </c>
      <c r="J3861" s="2">
        <f t="shared" si="667"/>
        <v>-273.70850113213362</v>
      </c>
      <c r="K3861">
        <f t="shared" si="668"/>
        <v>-65.425485853797213</v>
      </c>
      <c r="L3861">
        <f t="shared" si="669"/>
        <v>-140.19577227656544</v>
      </c>
      <c r="M3861">
        <f t="shared" si="670"/>
        <v>0.98279097857638065</v>
      </c>
      <c r="N3861">
        <f t="shared" si="670"/>
        <v>0</v>
      </c>
    </row>
    <row r="3862" spans="1:14" x14ac:dyDescent="0.2">
      <c r="A3862">
        <f t="shared" si="660"/>
        <v>3845</v>
      </c>
      <c r="B3862">
        <f t="shared" si="661"/>
        <v>38.450000000000003</v>
      </c>
      <c r="C3862" s="2">
        <f t="shared" si="662"/>
        <v>-1.4736796070782105E-3</v>
      </c>
      <c r="D3862" s="2">
        <f t="shared" si="663"/>
        <v>-3.1856509453001176E-3</v>
      </c>
      <c r="E3862" s="1">
        <f t="shared" si="664"/>
        <v>9187.9158867460737</v>
      </c>
      <c r="F3862" s="1">
        <v>0</v>
      </c>
      <c r="G3862" s="2">
        <f t="shared" si="665"/>
        <v>-58.945548909440667</v>
      </c>
      <c r="H3862" s="2">
        <f t="shared" si="665"/>
        <v>-127.57895642932363</v>
      </c>
      <c r="I3862" s="2">
        <f t="shared" si="666"/>
        <v>-123.92472969711312</v>
      </c>
      <c r="J3862" s="2">
        <f t="shared" si="667"/>
        <v>-265.0972437576001</v>
      </c>
      <c r="K3862">
        <f t="shared" si="668"/>
        <v>-64.022608072257682</v>
      </c>
      <c r="L3862">
        <f t="shared" si="669"/>
        <v>-137.51828732827647</v>
      </c>
      <c r="M3862">
        <f t="shared" si="670"/>
        <v>0.9565727154147754</v>
      </c>
      <c r="N3862">
        <f t="shared" si="670"/>
        <v>0</v>
      </c>
    </row>
    <row r="3863" spans="1:14" x14ac:dyDescent="0.2">
      <c r="A3863">
        <f t="shared" si="660"/>
        <v>3846</v>
      </c>
      <c r="B3863">
        <f t="shared" si="661"/>
        <v>38.46</v>
      </c>
      <c r="C3863" s="2">
        <f t="shared" si="662"/>
        <v>-1.3834311562664872E-3</v>
      </c>
      <c r="D3863" s="2">
        <f t="shared" si="663"/>
        <v>-2.9993448776197318E-3</v>
      </c>
      <c r="E3863" s="1">
        <f t="shared" si="664"/>
        <v>8699.0428921416078</v>
      </c>
      <c r="F3863" s="1">
        <v>0</v>
      </c>
      <c r="G3863" s="2">
        <f t="shared" si="665"/>
        <v>-55.33509395680948</v>
      </c>
      <c r="H3863" s="2">
        <f t="shared" si="665"/>
        <v>-120.11805605618747</v>
      </c>
      <c r="I3863" s="2">
        <f t="shared" si="666"/>
        <v>-118.10883112428617</v>
      </c>
      <c r="J3863" s="2">
        <f t="shared" si="667"/>
        <v>-253.31130141960969</v>
      </c>
      <c r="K3863">
        <f t="shared" si="668"/>
        <v>-61.854945578802081</v>
      </c>
      <c r="L3863">
        <f t="shared" si="669"/>
        <v>-133.19324536342222</v>
      </c>
      <c r="M3863">
        <f t="shared" si="670"/>
        <v>0.91879158867460742</v>
      </c>
      <c r="N3863">
        <f t="shared" si="670"/>
        <v>0</v>
      </c>
    </row>
    <row r="3864" spans="1:14" x14ac:dyDescent="0.2">
      <c r="A3864">
        <f t="shared" si="660"/>
        <v>3847</v>
      </c>
      <c r="B3864">
        <f t="shared" si="661"/>
        <v>38.47</v>
      </c>
      <c r="C3864" s="2">
        <f t="shared" si="662"/>
        <v>-1.2766909374943161E-3</v>
      </c>
      <c r="D3864" s="2">
        <f t="shared" si="663"/>
        <v>-2.777156883134296E-3</v>
      </c>
      <c r="E3864" s="1">
        <f t="shared" si="664"/>
        <v>8105.0175713160306</v>
      </c>
      <c r="F3864" s="1">
        <v>0</v>
      </c>
      <c r="G3864" s="2">
        <f t="shared" si="665"/>
        <v>-51.065002863866724</v>
      </c>
      <c r="H3864" s="2">
        <f t="shared" si="665"/>
        <v>-111.22014866567481</v>
      </c>
      <c r="I3864" s="2">
        <f t="shared" si="666"/>
        <v>-110.88372680989706</v>
      </c>
      <c r="J3864" s="2">
        <f t="shared" si="667"/>
        <v>-238.49326786036062</v>
      </c>
      <c r="K3864">
        <f t="shared" si="668"/>
        <v>-58.94881965681617</v>
      </c>
      <c r="L3864">
        <f t="shared" si="669"/>
        <v>-127.2731191946858</v>
      </c>
      <c r="M3864">
        <f t="shared" si="670"/>
        <v>0.86990428921416085</v>
      </c>
      <c r="N3864">
        <f t="shared" si="670"/>
        <v>0</v>
      </c>
    </row>
    <row r="3865" spans="1:14" x14ac:dyDescent="0.2">
      <c r="A3865">
        <f t="shared" ref="A3865:A3928" si="671">A3864+1</f>
        <v>3848</v>
      </c>
      <c r="B3865">
        <f t="shared" si="661"/>
        <v>38.480000000000004</v>
      </c>
      <c r="C3865" s="2">
        <f t="shared" si="662"/>
        <v>-1.1547462221318252E-3</v>
      </c>
      <c r="D3865" s="2">
        <f t="shared" si="663"/>
        <v>-2.5217678994461602E-3</v>
      </c>
      <c r="E3865" s="1">
        <f t="shared" si="664"/>
        <v>7413.0203859691992</v>
      </c>
      <c r="F3865" s="1">
        <v>0</v>
      </c>
      <c r="G3865" s="2">
        <f t="shared" si="665"/>
        <v>-46.186772205235286</v>
      </c>
      <c r="H3865" s="2">
        <f t="shared" si="665"/>
        <v>-100.99259714627661</v>
      </c>
      <c r="I3865" s="2">
        <f t="shared" si="666"/>
        <v>-102.33667250687638</v>
      </c>
      <c r="J3865" s="2">
        <f t="shared" si="667"/>
        <v>-220.82213129966769</v>
      </c>
      <c r="K3865">
        <f t="shared" si="668"/>
        <v>-55.339398544509493</v>
      </c>
      <c r="L3865">
        <f t="shared" si="669"/>
        <v>-119.82953415339108</v>
      </c>
      <c r="M3865">
        <f t="shared" si="670"/>
        <v>0.81050175713160311</v>
      </c>
      <c r="N3865">
        <f t="shared" si="670"/>
        <v>0</v>
      </c>
    </row>
    <row r="3866" spans="1:14" x14ac:dyDescent="0.2">
      <c r="A3866">
        <f t="shared" si="671"/>
        <v>3849</v>
      </c>
      <c r="B3866">
        <f t="shared" si="661"/>
        <v>38.49</v>
      </c>
      <c r="C3866" s="2">
        <f t="shared" si="662"/>
        <v>-1.0190661192958348E-3</v>
      </c>
      <c r="D3866" s="2">
        <f t="shared" si="663"/>
        <v>-2.2362570340581072E-3</v>
      </c>
      <c r="E3866" s="1">
        <f t="shared" si="664"/>
        <v>6631.4160625070635</v>
      </c>
      <c r="F3866" s="1">
        <v>0</v>
      </c>
      <c r="G3866" s="2">
        <f t="shared" si="665"/>
        <v>-40.759171505934795</v>
      </c>
      <c r="H3866" s="2">
        <f t="shared" si="665"/>
        <v>-89.558710461041031</v>
      </c>
      <c r="I3866" s="2">
        <f t="shared" si="666"/>
        <v>-92.57074568021028</v>
      </c>
      <c r="J3866" s="2">
        <f t="shared" si="667"/>
        <v>-200.51111244610991</v>
      </c>
      <c r="K3866">
        <f t="shared" si="668"/>
        <v>-51.070272135678564</v>
      </c>
      <c r="L3866">
        <f t="shared" si="669"/>
        <v>-110.95240198506887</v>
      </c>
      <c r="M3866">
        <f t="shared" si="670"/>
        <v>0.74130203859692001</v>
      </c>
      <c r="N3866">
        <f t="shared" si="670"/>
        <v>0</v>
      </c>
    </row>
    <row r="3867" spans="1:14" x14ac:dyDescent="0.2">
      <c r="A3867">
        <f t="shared" si="671"/>
        <v>3850</v>
      </c>
      <c r="B3867">
        <f t="shared" si="661"/>
        <v>38.5</v>
      </c>
      <c r="C3867" s="2">
        <f t="shared" si="662"/>
        <v>-8.7128386353274112E-4</v>
      </c>
      <c r="D3867" s="2">
        <f t="shared" si="663"/>
        <v>-1.9240644191301265E-3</v>
      </c>
      <c r="E3867" s="1">
        <f t="shared" si="664"/>
        <v>5769.6524808650129</v>
      </c>
      <c r="F3867" s="1">
        <v>0</v>
      </c>
      <c r="G3867" s="2">
        <f t="shared" si="665"/>
        <v>-34.847534688025149</v>
      </c>
      <c r="H3867" s="2">
        <f t="shared" si="665"/>
        <v>-77.056256091946295</v>
      </c>
      <c r="I3867" s="2">
        <f t="shared" si="666"/>
        <v>-81.703601859586584</v>
      </c>
      <c r="J3867" s="2">
        <f t="shared" si="667"/>
        <v>-177.80509090136252</v>
      </c>
      <c r="K3867">
        <f t="shared" si="668"/>
        <v>-46.19292556531073</v>
      </c>
      <c r="L3867">
        <f t="shared" si="669"/>
        <v>-100.74883480941622</v>
      </c>
      <c r="M3867">
        <f t="shared" si="670"/>
        <v>0.66314160625070639</v>
      </c>
      <c r="N3867">
        <f t="shared" si="670"/>
        <v>0</v>
      </c>
    </row>
    <row r="3868" spans="1:14" x14ac:dyDescent="0.2">
      <c r="A3868">
        <f t="shared" si="671"/>
        <v>3851</v>
      </c>
      <c r="B3868">
        <f t="shared" si="661"/>
        <v>38.51</v>
      </c>
      <c r="C3868" s="2">
        <f t="shared" si="662"/>
        <v>-7.131771348591326E-4</v>
      </c>
      <c r="D3868" s="2">
        <f t="shared" si="663"/>
        <v>-1.5889497285723425E-3</v>
      </c>
      <c r="E3868" s="1">
        <f t="shared" si="664"/>
        <v>4838.1464703865195</v>
      </c>
      <c r="F3868" s="1">
        <v>0</v>
      </c>
      <c r="G3868" s="2">
        <f t="shared" si="665"/>
        <v>-28.522972819658975</v>
      </c>
      <c r="H3868" s="2">
        <f t="shared" si="665"/>
        <v>-63.635798766764921</v>
      </c>
      <c r="I3868" s="2">
        <f t="shared" si="666"/>
        <v>-69.866056105477469</v>
      </c>
      <c r="J3868" s="2">
        <f t="shared" si="667"/>
        <v>-152.97765103037247</v>
      </c>
      <c r="K3868">
        <f t="shared" si="668"/>
        <v>-40.766118037731992</v>
      </c>
      <c r="L3868">
        <f t="shared" si="669"/>
        <v>-89.341852263607549</v>
      </c>
      <c r="M3868">
        <f t="shared" si="670"/>
        <v>0.57696524808650129</v>
      </c>
      <c r="N3868">
        <f t="shared" si="670"/>
        <v>0</v>
      </c>
    </row>
    <row r="3869" spans="1:14" x14ac:dyDescent="0.2">
      <c r="A3869">
        <f t="shared" si="671"/>
        <v>3852</v>
      </c>
      <c r="B3869">
        <f t="shared" si="661"/>
        <v>38.520000000000003</v>
      </c>
      <c r="C3869" s="2">
        <f t="shared" si="662"/>
        <v>-5.4664664848286064E-4</v>
      </c>
      <c r="D3869" s="2">
        <f t="shared" si="663"/>
        <v>-1.2349468579976499E-3</v>
      </c>
      <c r="E3869" s="1">
        <f t="shared" si="664"/>
        <v>3848.1578932306829</v>
      </c>
      <c r="F3869" s="1">
        <v>0</v>
      </c>
      <c r="G3869" s="2">
        <f t="shared" si="665"/>
        <v>-21.861517660066486</v>
      </c>
      <c r="H3869" s="2">
        <f t="shared" si="665"/>
        <v>-49.458885512981695</v>
      </c>
      <c r="I3869" s="2">
        <f t="shared" si="666"/>
        <v>-57.200506701699275</v>
      </c>
      <c r="J3869" s="2">
        <f t="shared" si="667"/>
        <v>-126.32778295144551</v>
      </c>
      <c r="K3869">
        <f t="shared" si="668"/>
        <v>-34.855174394594137</v>
      </c>
      <c r="L3869">
        <f t="shared" si="669"/>
        <v>-76.868897438463819</v>
      </c>
      <c r="M3869">
        <f t="shared" si="670"/>
        <v>0.48381464703865196</v>
      </c>
      <c r="N3869">
        <f t="shared" si="670"/>
        <v>0</v>
      </c>
    </row>
    <row r="3870" spans="1:14" x14ac:dyDescent="0.2">
      <c r="A3870">
        <f t="shared" si="671"/>
        <v>3853</v>
      </c>
      <c r="B3870">
        <f t="shared" si="661"/>
        <v>38.53</v>
      </c>
      <c r="C3870" s="2">
        <f t="shared" si="662"/>
        <v>-3.7369327230921595E-4</v>
      </c>
      <c r="D3870" s="2">
        <f t="shared" si="663"/>
        <v>-8.663153142236562E-4</v>
      </c>
      <c r="E3870" s="1">
        <f t="shared" si="664"/>
        <v>2811.6535373676338</v>
      </c>
      <c r="F3870" s="1">
        <v>0</v>
      </c>
      <c r="G3870" s="2">
        <f t="shared" si="665"/>
        <v>-14.943206325162892</v>
      </c>
      <c r="H3870" s="2">
        <f t="shared" si="665"/>
        <v>-34.696098932226192</v>
      </c>
      <c r="I3870" s="2">
        <f t="shared" si="666"/>
        <v>-43.859220083557588</v>
      </c>
      <c r="J3870" s="2">
        <f t="shared" si="667"/>
        <v>-98.176278451248677</v>
      </c>
      <c r="K3870">
        <f t="shared" si="668"/>
        <v>-28.531197969071627</v>
      </c>
      <c r="L3870">
        <f t="shared" si="669"/>
        <v>-63.480179519022485</v>
      </c>
      <c r="M3870">
        <f t="shared" si="670"/>
        <v>0.38481578932306831</v>
      </c>
      <c r="N3870">
        <f t="shared" si="670"/>
        <v>0</v>
      </c>
    </row>
    <row r="3871" spans="1:14" x14ac:dyDescent="0.2">
      <c r="A3871">
        <f t="shared" si="671"/>
        <v>3854</v>
      </c>
      <c r="B3871">
        <f t="shared" si="661"/>
        <v>38.54</v>
      </c>
      <c r="C3871" s="2">
        <f t="shared" si="662"/>
        <v>-1.9639394800511571E-4</v>
      </c>
      <c r="D3871" s="2">
        <f t="shared" si="663"/>
        <v>-4.8748890058140758E-4</v>
      </c>
      <c r="E3871" s="1">
        <f t="shared" si="664"/>
        <v>1741.1624643860216</v>
      </c>
      <c r="F3871" s="1">
        <v>0</v>
      </c>
      <c r="G3871" s="2">
        <f t="shared" si="665"/>
        <v>-7.8511181050828442</v>
      </c>
      <c r="H3871" s="2">
        <f t="shared" si="665"/>
        <v>-19.525002173339196</v>
      </c>
      <c r="I3871" s="2">
        <f t="shared" si="666"/>
        <v>-30.002497677381974</v>
      </c>
      <c r="J3871" s="2">
        <f t="shared" si="667"/>
        <v>-68.861865300169498</v>
      </c>
      <c r="K3871">
        <f t="shared" si="668"/>
        <v>-21.870214218562367</v>
      </c>
      <c r="L3871">
        <f t="shared" si="669"/>
        <v>-49.336863126830302</v>
      </c>
      <c r="M3871">
        <f t="shared" si="670"/>
        <v>0.28116535373676338</v>
      </c>
      <c r="N3871">
        <f t="shared" si="670"/>
        <v>0</v>
      </c>
    </row>
    <row r="3872" spans="1:14" x14ac:dyDescent="0.2">
      <c r="A3872">
        <f t="shared" si="671"/>
        <v>3855</v>
      </c>
      <c r="B3872">
        <f t="shared" si="661"/>
        <v>38.550000000000004</v>
      </c>
      <c r="C3872" s="2">
        <f t="shared" si="662"/>
        <v>-1.6876705736330567E-5</v>
      </c>
      <c r="D3872" s="2">
        <f t="shared" si="663"/>
        <v>-1.0302231678153857E-4</v>
      </c>
      <c r="E3872" s="1">
        <f t="shared" si="664"/>
        <v>649.62456065084098</v>
      </c>
      <c r="F3872" s="1">
        <v>0</v>
      </c>
      <c r="G3872" s="2">
        <f t="shared" si="665"/>
        <v>-0.67037503851032776</v>
      </c>
      <c r="H3872" s="2">
        <f t="shared" si="665"/>
        <v>-4.1280003835276347</v>
      </c>
      <c r="I3872" s="2">
        <f t="shared" si="666"/>
        <v>-15.796746744523315</v>
      </c>
      <c r="J3872" s="2">
        <f t="shared" si="667"/>
        <v>-38.737126589193942</v>
      </c>
      <c r="K3872">
        <f t="shared" si="668"/>
        <v>-14.952255459574385</v>
      </c>
      <c r="L3872">
        <f t="shared" si="669"/>
        <v>-34.609126205666307</v>
      </c>
      <c r="M3872">
        <f t="shared" si="670"/>
        <v>0.17411624643860216</v>
      </c>
      <c r="N3872">
        <f t="shared" si="670"/>
        <v>0</v>
      </c>
    </row>
    <row r="3873" spans="1:14" x14ac:dyDescent="0.2">
      <c r="A3873">
        <f t="shared" si="671"/>
        <v>3856</v>
      </c>
      <c r="B3873">
        <f t="shared" si="661"/>
        <v>38.56</v>
      </c>
      <c r="C3873" s="2">
        <f t="shared" si="662"/>
        <v>1.6270492646362972E-4</v>
      </c>
      <c r="D3873" s="2">
        <f t="shared" si="663"/>
        <v>2.824636828841726E-4</v>
      </c>
      <c r="E3873" s="1">
        <f t="shared" si="664"/>
        <v>-449.76587750220926</v>
      </c>
      <c r="F3873" s="1">
        <v>0</v>
      </c>
      <c r="G3873" s="2">
        <f t="shared" si="665"/>
        <v>6.5128817177070619</v>
      </c>
      <c r="H3873" s="2">
        <f t="shared" si="665"/>
        <v>11.309855580591012</v>
      </c>
      <c r="I3873" s="2">
        <f t="shared" si="666"/>
        <v>-1.4124784736844349</v>
      </c>
      <c r="J3873" s="2">
        <f t="shared" si="667"/>
        <v>-8.1642542925823989</v>
      </c>
      <c r="K3873">
        <f t="shared" si="668"/>
        <v>-7.8603977353264129</v>
      </c>
      <c r="L3873">
        <f t="shared" si="669"/>
        <v>-19.474109873173411</v>
      </c>
      <c r="M3873">
        <f t="shared" si="670"/>
        <v>6.4962456065084107E-2</v>
      </c>
      <c r="N3873">
        <f t="shared" si="670"/>
        <v>0</v>
      </c>
    </row>
    <row r="3874" spans="1:14" x14ac:dyDescent="0.2">
      <c r="A3874">
        <f t="shared" si="671"/>
        <v>3857</v>
      </c>
      <c r="B3874">
        <f t="shared" si="661"/>
        <v>38.57</v>
      </c>
      <c r="C3874" s="2">
        <f t="shared" si="662"/>
        <v>3.4019781051939767E-4</v>
      </c>
      <c r="D3874" s="2">
        <f t="shared" si="663"/>
        <v>6.6433791196734895E-4</v>
      </c>
      <c r="E3874" s="1">
        <f t="shared" si="664"/>
        <v>-1543.7196338431763</v>
      </c>
      <c r="F3874" s="1">
        <v>0</v>
      </c>
      <c r="G3874" s="2">
        <f t="shared" si="665"/>
        <v>13.612527396697496</v>
      </c>
      <c r="H3874" s="2">
        <f t="shared" si="665"/>
        <v>26.603096708950773</v>
      </c>
      <c r="I3874" s="2">
        <f t="shared" si="666"/>
        <v>12.977742564051599</v>
      </c>
      <c r="J3874" s="2">
        <f t="shared" si="667"/>
        <v>22.48931174995532</v>
      </c>
      <c r="K3874">
        <f t="shared" si="668"/>
        <v>-0.67976142039611753</v>
      </c>
      <c r="L3874">
        <f t="shared" si="669"/>
        <v>-4.1137849589954509</v>
      </c>
      <c r="M3874">
        <f t="shared" si="670"/>
        <v>-4.4976587750220925E-2</v>
      </c>
      <c r="N3874">
        <f t="shared" si="670"/>
        <v>0</v>
      </c>
    </row>
    <row r="3875" spans="1:14" x14ac:dyDescent="0.2">
      <c r="A3875">
        <f t="shared" si="671"/>
        <v>3858</v>
      </c>
      <c r="B3875">
        <f t="shared" si="661"/>
        <v>38.58</v>
      </c>
      <c r="C3875" s="2">
        <f t="shared" si="662"/>
        <v>5.1347507166080413E-4</v>
      </c>
      <c r="D3875" s="2">
        <f t="shared" si="663"/>
        <v>1.038014484588718E-3</v>
      </c>
      <c r="E3875" s="1">
        <f t="shared" si="664"/>
        <v>-2619.013209686163</v>
      </c>
      <c r="F3875" s="1">
        <v>0</v>
      </c>
      <c r="G3875" s="2">
        <f t="shared" si="665"/>
        <v>20.54348854061988</v>
      </c>
      <c r="H3875" s="2">
        <f t="shared" si="665"/>
        <v>41.568067815941966</v>
      </c>
      <c r="I3875" s="2">
        <f t="shared" si="666"/>
        <v>27.201372903387512</v>
      </c>
      <c r="J3875" s="2">
        <f t="shared" si="667"/>
        <v>52.85530686608476</v>
      </c>
      <c r="K3875">
        <f t="shared" si="668"/>
        <v>6.5035123993833155</v>
      </c>
      <c r="L3875">
        <f t="shared" si="669"/>
        <v>11.287239050142796</v>
      </c>
      <c r="M3875">
        <f t="shared" si="670"/>
        <v>-0.15437196338431763</v>
      </c>
      <c r="N3875">
        <f t="shared" si="670"/>
        <v>0</v>
      </c>
    </row>
    <row r="3876" spans="1:14" x14ac:dyDescent="0.2">
      <c r="A3876">
        <f t="shared" si="671"/>
        <v>3859</v>
      </c>
      <c r="B3876">
        <f t="shared" si="661"/>
        <v>38.590000000000003</v>
      </c>
      <c r="C3876" s="2">
        <f t="shared" si="662"/>
        <v>6.8046164587407584E-4</v>
      </c>
      <c r="D3876" s="2">
        <f t="shared" si="663"/>
        <v>1.3990079869386541E-3</v>
      </c>
      <c r="E3876" s="1">
        <f t="shared" si="664"/>
        <v>-3662.648666950221</v>
      </c>
      <c r="F3876" s="1">
        <v>0</v>
      </c>
      <c r="G3876" s="2">
        <f t="shared" si="665"/>
        <v>27.222764874181799</v>
      </c>
      <c r="H3876" s="2">
        <f t="shared" si="665"/>
        <v>56.025137047025176</v>
      </c>
      <c r="I3876" s="2">
        <f t="shared" si="666"/>
        <v>41.08796364000473</v>
      </c>
      <c r="J3876" s="2">
        <f t="shared" si="667"/>
        <v>82.569073295462317</v>
      </c>
      <c r="K3876">
        <f t="shared" si="668"/>
        <v>13.603297444854316</v>
      </c>
      <c r="L3876">
        <f t="shared" si="669"/>
        <v>26.543936248437142</v>
      </c>
      <c r="M3876">
        <f t="shared" si="670"/>
        <v>-0.26190132096861629</v>
      </c>
      <c r="N3876">
        <f t="shared" si="670"/>
        <v>0</v>
      </c>
    </row>
    <row r="3877" spans="1:14" x14ac:dyDescent="0.2">
      <c r="A3877">
        <f t="shared" si="671"/>
        <v>3860</v>
      </c>
      <c r="B3877">
        <f t="shared" si="661"/>
        <v>38.6</v>
      </c>
      <c r="C3877" s="2">
        <f t="shared" si="662"/>
        <v>8.3915919404939864E-4</v>
      </c>
      <c r="D3877" s="2">
        <f t="shared" si="663"/>
        <v>1.7429874229233477E-3</v>
      </c>
      <c r="E3877" s="1">
        <f t="shared" si="664"/>
        <v>-4662.0107446901047</v>
      </c>
      <c r="F3877" s="1">
        <v>0</v>
      </c>
      <c r="G3877" s="2">
        <f t="shared" si="665"/>
        <v>33.570425836658053</v>
      </c>
      <c r="H3877" s="2">
        <f t="shared" si="665"/>
        <v>69.80085629697875</v>
      </c>
      <c r="I3877" s="2">
        <f t="shared" si="666"/>
        <v>54.471207895597523</v>
      </c>
      <c r="J3877" s="2">
        <f t="shared" si="667"/>
        <v>111.27394724813422</v>
      </c>
      <c r="K3877">
        <f t="shared" si="668"/>
        <v>20.534517192244451</v>
      </c>
      <c r="L3877">
        <f t="shared" si="669"/>
        <v>41.47309095115547</v>
      </c>
      <c r="M3877">
        <f t="shared" si="670"/>
        <v>-0.36626486669502212</v>
      </c>
      <c r="N3877">
        <f t="shared" si="670"/>
        <v>0</v>
      </c>
    </row>
    <row r="3878" spans="1:14" x14ac:dyDescent="0.2">
      <c r="A3878">
        <f t="shared" si="671"/>
        <v>3861</v>
      </c>
      <c r="B3878">
        <f t="shared" si="661"/>
        <v>38.61</v>
      </c>
      <c r="C3878" s="2">
        <f t="shared" si="662"/>
        <v>9.876700831300256E-4</v>
      </c>
      <c r="D3878" s="2">
        <f t="shared" si="663"/>
        <v>2.0658282842386752E-3</v>
      </c>
      <c r="E3878" s="1">
        <f t="shared" si="664"/>
        <v>-5605.0193498980361</v>
      </c>
      <c r="F3878" s="1">
        <v>0</v>
      </c>
      <c r="G3878" s="2">
        <f t="shared" si="665"/>
        <v>39.510569785080712</v>
      </c>
      <c r="H3878" s="2">
        <f t="shared" si="665"/>
        <v>82.730046519814124</v>
      </c>
      <c r="I3878" s="2">
        <f t="shared" si="666"/>
        <v>67.190937655293993</v>
      </c>
      <c r="J3878" s="2">
        <f t="shared" si="667"/>
        <v>138.62554842788128</v>
      </c>
      <c r="K3878">
        <f t="shared" si="668"/>
        <v>27.214166795744269</v>
      </c>
      <c r="L3878">
        <f t="shared" si="669"/>
        <v>55.895501908067153</v>
      </c>
      <c r="M3878">
        <f t="shared" si="670"/>
        <v>-0.46620107446901049</v>
      </c>
      <c r="N3878">
        <f t="shared" si="670"/>
        <v>0</v>
      </c>
    </row>
    <row r="3879" spans="1:14" x14ac:dyDescent="0.2">
      <c r="A3879">
        <f t="shared" si="671"/>
        <v>3862</v>
      </c>
      <c r="B3879">
        <f t="shared" si="661"/>
        <v>38.619999999999997</v>
      </c>
      <c r="C3879" s="2">
        <f t="shared" si="662"/>
        <v>1.124220145891067E-3</v>
      </c>
      <c r="D3879" s="2">
        <f t="shared" si="663"/>
        <v>2.3636621178983051E-3</v>
      </c>
      <c r="E3879" s="1">
        <f t="shared" si="664"/>
        <v>-6480.2755793032484</v>
      </c>
      <c r="F3879" s="1">
        <v>0</v>
      </c>
      <c r="G3879" s="2">
        <f t="shared" si="665"/>
        <v>44.972234334299181</v>
      </c>
      <c r="H3879" s="2">
        <f t="shared" si="665"/>
        <v>94.657782821207164</v>
      </c>
      <c r="I3879" s="2">
        <f t="shared" si="666"/>
        <v>79.095045956582823</v>
      </c>
      <c r="J3879" s="2">
        <f t="shared" si="667"/>
        <v>164.29592035809623</v>
      </c>
      <c r="K3879">
        <f t="shared" si="668"/>
        <v>33.56230968729384</v>
      </c>
      <c r="L3879">
        <f t="shared" si="669"/>
        <v>69.638137536889062</v>
      </c>
      <c r="M3879">
        <f t="shared" si="670"/>
        <v>-0.56050193498980361</v>
      </c>
      <c r="N3879">
        <f t="shared" si="670"/>
        <v>0</v>
      </c>
    </row>
    <row r="3880" spans="1:14" x14ac:dyDescent="0.2">
      <c r="A3880">
        <f t="shared" si="671"/>
        <v>3863</v>
      </c>
      <c r="B3880">
        <f t="shared" si="661"/>
        <v>38.630000000000003</v>
      </c>
      <c r="C3880" s="2">
        <f t="shared" si="662"/>
        <v>1.247179945771797E-3</v>
      </c>
      <c r="D3880" s="2">
        <f t="shared" si="663"/>
        <v>2.6329229945446851E-3</v>
      </c>
      <c r="E3880" s="1">
        <f t="shared" si="664"/>
        <v>-7277.1995070786043</v>
      </c>
      <c r="F3880" s="1">
        <v>0</v>
      </c>
      <c r="G3880" s="2">
        <f t="shared" si="665"/>
        <v>49.89024689153824</v>
      </c>
      <c r="H3880" s="2">
        <f t="shared" si="665"/>
        <v>105.44125543777801</v>
      </c>
      <c r="I3880" s="2">
        <f t="shared" si="666"/>
        <v>90.041311314789908</v>
      </c>
      <c r="J3880" s="2">
        <f t="shared" si="667"/>
        <v>187.97747165705789</v>
      </c>
      <c r="K3880">
        <f t="shared" si="668"/>
        <v>39.503036865321342</v>
      </c>
      <c r="L3880">
        <f t="shared" si="669"/>
        <v>82.536216219279879</v>
      </c>
      <c r="M3880">
        <f t="shared" si="670"/>
        <v>-0.64802755793032485</v>
      </c>
      <c r="N3880">
        <f t="shared" si="670"/>
        <v>0</v>
      </c>
    </row>
    <row r="3881" spans="1:14" x14ac:dyDescent="0.2">
      <c r="A3881">
        <f t="shared" si="671"/>
        <v>3864</v>
      </c>
      <c r="B3881">
        <f t="shared" si="661"/>
        <v>38.64</v>
      </c>
      <c r="C3881" s="2">
        <f t="shared" si="662"/>
        <v>1.3550842912746965E-3</v>
      </c>
      <c r="D3881" s="2">
        <f t="shared" si="663"/>
        <v>2.8703903183646155E-3</v>
      </c>
      <c r="E3881" s="1">
        <f t="shared" si="664"/>
        <v>-7986.1580729132238</v>
      </c>
      <c r="F3881" s="1">
        <v>0</v>
      </c>
      <c r="G3881" s="2">
        <f t="shared" si="665"/>
        <v>54.206005166750707</v>
      </c>
      <c r="H3881" s="2">
        <f t="shared" si="665"/>
        <v>114.95148420902197</v>
      </c>
      <c r="I3881" s="2">
        <f t="shared" si="666"/>
        <v>99.899102454444744</v>
      </c>
      <c r="J3881" s="2">
        <f t="shared" si="667"/>
        <v>209.38667081967921</v>
      </c>
      <c r="K3881">
        <f t="shared" si="668"/>
        <v>44.96537733698618</v>
      </c>
      <c r="L3881">
        <f t="shared" si="669"/>
        <v>94.43518661065724</v>
      </c>
      <c r="M3881">
        <f t="shared" si="670"/>
        <v>-0.72771995070786044</v>
      </c>
      <c r="N3881">
        <f t="shared" si="670"/>
        <v>0</v>
      </c>
    </row>
    <row r="3882" spans="1:14" x14ac:dyDescent="0.2">
      <c r="A3882">
        <f t="shared" si="671"/>
        <v>3865</v>
      </c>
      <c r="B3882">
        <f t="shared" si="661"/>
        <v>38.65</v>
      </c>
      <c r="C3882" s="2">
        <f t="shared" si="662"/>
        <v>1.446649765608655E-3</v>
      </c>
      <c r="D3882" s="2">
        <f t="shared" si="663"/>
        <v>3.0732274636617188E-3</v>
      </c>
      <c r="E3882" s="1">
        <f t="shared" si="664"/>
        <v>-8598.5815245574868</v>
      </c>
      <c r="F3882" s="1">
        <v>0</v>
      </c>
      <c r="G3882" s="2">
        <f t="shared" si="665"/>
        <v>57.868178286712578</v>
      </c>
      <c r="H3882" s="2">
        <f t="shared" si="665"/>
        <v>123.07486591899152</v>
      </c>
      <c r="I3882" s="2">
        <f t="shared" si="666"/>
        <v>108.55094286420942</v>
      </c>
      <c r="J3882" s="2">
        <f t="shared" si="667"/>
        <v>228.26745004478832</v>
      </c>
      <c r="K3882">
        <f t="shared" si="668"/>
        <v>49.88414877020552</v>
      </c>
      <c r="L3882">
        <f t="shared" si="669"/>
        <v>105.1925841257968</v>
      </c>
      <c r="M3882">
        <f t="shared" si="670"/>
        <v>-0.79861580729132242</v>
      </c>
      <c r="N3882">
        <f t="shared" si="670"/>
        <v>0</v>
      </c>
    </row>
    <row r="3883" spans="1:14" x14ac:dyDescent="0.2">
      <c r="A3883">
        <f t="shared" si="671"/>
        <v>3866</v>
      </c>
      <c r="B3883">
        <f t="shared" si="661"/>
        <v>38.660000000000004</v>
      </c>
      <c r="C3883" s="2">
        <f t="shared" si="662"/>
        <v>1.5207900612370148E-3</v>
      </c>
      <c r="D3883" s="2">
        <f t="shared" si="663"/>
        <v>3.239015773571551E-3</v>
      </c>
      <c r="E3883" s="1">
        <f t="shared" si="664"/>
        <v>-9107.0670073107358</v>
      </c>
      <c r="F3883" s="1">
        <v>0</v>
      </c>
      <c r="G3883" s="2">
        <f t="shared" si="665"/>
        <v>60.833320100211594</v>
      </c>
      <c r="H3883" s="2">
        <f t="shared" si="665"/>
        <v>129.71453590454246</v>
      </c>
      <c r="I3883" s="2">
        <f t="shared" si="666"/>
        <v>115.89391638789236</v>
      </c>
      <c r="J3883" s="2">
        <f t="shared" si="667"/>
        <v>244.39427716468975</v>
      </c>
      <c r="K3883">
        <f t="shared" si="668"/>
        <v>54.200738135225016</v>
      </c>
      <c r="L3883">
        <f t="shared" si="669"/>
        <v>114.67974126014728</v>
      </c>
      <c r="M3883">
        <f t="shared" si="670"/>
        <v>-0.8598581524557487</v>
      </c>
      <c r="N3883">
        <f t="shared" si="670"/>
        <v>0</v>
      </c>
    </row>
    <row r="3884" spans="1:14" x14ac:dyDescent="0.2">
      <c r="A3884">
        <f t="shared" si="671"/>
        <v>3867</v>
      </c>
      <c r="B3884">
        <f t="shared" si="661"/>
        <v>38.67</v>
      </c>
      <c r="C3884" s="2">
        <f t="shared" si="662"/>
        <v>1.5766289355035668E-3</v>
      </c>
      <c r="D3884" s="2">
        <f t="shared" si="663"/>
        <v>3.3657835124319153E-3</v>
      </c>
      <c r="E3884" s="1">
        <f t="shared" si="664"/>
        <v>-9505.468048275523</v>
      </c>
      <c r="F3884" s="1">
        <v>0</v>
      </c>
      <c r="G3884" s="2">
        <f t="shared" si="665"/>
        <v>63.066387322238043</v>
      </c>
      <c r="H3884" s="2">
        <f t="shared" si="665"/>
        <v>134.79152757067698</v>
      </c>
      <c r="I3884" s="2">
        <f t="shared" si="666"/>
        <v>121.84089698494894</v>
      </c>
      <c r="J3884" s="2">
        <f t="shared" si="667"/>
        <v>257.57485874462299</v>
      </c>
      <c r="K3884">
        <f t="shared" si="668"/>
        <v>57.863802961979822</v>
      </c>
      <c r="L3884">
        <f t="shared" si="669"/>
        <v>122.783331173946</v>
      </c>
      <c r="M3884">
        <f t="shared" si="670"/>
        <v>-0.91070670073107363</v>
      </c>
      <c r="N3884">
        <f t="shared" si="670"/>
        <v>0</v>
      </c>
    </row>
    <row r="3885" spans="1:14" x14ac:dyDescent="0.2">
      <c r="A3885">
        <f t="shared" si="671"/>
        <v>3868</v>
      </c>
      <c r="B3885">
        <f t="shared" si="661"/>
        <v>38.68</v>
      </c>
      <c r="C3885" s="2">
        <f t="shared" si="662"/>
        <v>1.6135106322309955E-3</v>
      </c>
      <c r="D3885" s="2">
        <f t="shared" si="663"/>
        <v>3.4520294242642055E-3</v>
      </c>
      <c r="E3885" s="1">
        <f t="shared" si="664"/>
        <v>-9788.9688537214661</v>
      </c>
      <c r="F3885" s="1">
        <v>0</v>
      </c>
      <c r="G3885" s="2">
        <f t="shared" si="665"/>
        <v>64.541156313990513</v>
      </c>
      <c r="H3885" s="2">
        <f t="shared" si="665"/>
        <v>138.24571589413603</v>
      </c>
      <c r="I3885" s="2">
        <f t="shared" si="666"/>
        <v>126.32158791756765</v>
      </c>
      <c r="J3885" s="2">
        <f t="shared" si="667"/>
        <v>267.65244187531766</v>
      </c>
      <c r="K3885">
        <f t="shared" si="668"/>
        <v>60.829884798749589</v>
      </c>
      <c r="L3885">
        <f t="shared" si="669"/>
        <v>129.40672598118164</v>
      </c>
      <c r="M3885">
        <f t="shared" si="670"/>
        <v>-0.95054680482755238</v>
      </c>
      <c r="N3885">
        <f t="shared" si="670"/>
        <v>0</v>
      </c>
    </row>
    <row r="3886" spans="1:14" x14ac:dyDescent="0.2">
      <c r="A3886">
        <f t="shared" si="671"/>
        <v>3869</v>
      </c>
      <c r="B3886">
        <f t="shared" ref="B3886:B3949" si="672">A3886*$B$4</f>
        <v>38.69</v>
      </c>
      <c r="C3886" s="2">
        <f t="shared" ref="C3886:C3949" si="673">$F$13*G3886+$G$13*H3886</f>
        <v>1.6310076447697006E-3</v>
      </c>
      <c r="D3886" s="2">
        <f t="shared" ref="D3886:D3949" si="674">G3886*$F$14+H3886*$G$14</f>
        <v>3.4967406149452023E-3</v>
      </c>
      <c r="E3886" s="1">
        <f t="shared" ref="E3886:E3949" si="675">10000*SIN(11*B3886)</f>
        <v>-9954.1425214536503</v>
      </c>
      <c r="F3886" s="1">
        <v>0</v>
      </c>
      <c r="G3886" s="2">
        <f t="shared" ref="G3886:H3918" si="676">I3886-K3886+M3886</f>
        <v>65.240533518882174</v>
      </c>
      <c r="H3886" s="2">
        <f t="shared" si="676"/>
        <v>140.03653360443033</v>
      </c>
      <c r="I3886" s="2">
        <f t="shared" ref="I3886:I3949" si="677">$I$13*C3885+$J$13*D3885</f>
        <v>129.28335792230163</v>
      </c>
      <c r="J3886" s="2">
        <f t="shared" ref="J3886:J3949" si="678">$I$14*C3885+$J$14*D3885</f>
        <v>274.50768702830658</v>
      </c>
      <c r="K3886">
        <f t="shared" ref="K3886:K3949" si="679">$L$13*C3884+$M$13*D3884</f>
        <v>63.063927518047301</v>
      </c>
      <c r="L3886">
        <f t="shared" ref="L3886:L3949" si="680">$L$14*C3884+$M$14*D3884</f>
        <v>134.47115342387625</v>
      </c>
      <c r="M3886">
        <f t="shared" ref="M3886:N3918" si="681">E3885*$B$4^2</f>
        <v>-0.9788968853721467</v>
      </c>
      <c r="N3886">
        <f t="shared" si="681"/>
        <v>0</v>
      </c>
    </row>
    <row r="3887" spans="1:14" x14ac:dyDescent="0.2">
      <c r="A3887">
        <f t="shared" si="671"/>
        <v>3870</v>
      </c>
      <c r="B3887">
        <f t="shared" si="672"/>
        <v>38.700000000000003</v>
      </c>
      <c r="C3887" s="2">
        <f t="shared" si="673"/>
        <v>1.6289257280512111E-3</v>
      </c>
      <c r="D3887" s="2">
        <f t="shared" si="674"/>
        <v>3.4994045441661312E-3</v>
      </c>
      <c r="E3887" s="1">
        <f t="shared" si="675"/>
        <v>-9998.9924645364226</v>
      </c>
      <c r="F3887" s="1">
        <v>0</v>
      </c>
      <c r="G3887" s="2">
        <f t="shared" si="676"/>
        <v>65.156755857806758</v>
      </c>
      <c r="H3887" s="2">
        <f t="shared" si="676"/>
        <v>140.14345147545779</v>
      </c>
      <c r="I3887" s="2">
        <f t="shared" si="677"/>
        <v>130.69186437444125</v>
      </c>
      <c r="J3887" s="2">
        <f t="shared" si="678"/>
        <v>278.06008952245821</v>
      </c>
      <c r="K3887">
        <f t="shared" si="679"/>
        <v>64.539694264489128</v>
      </c>
      <c r="L3887">
        <f t="shared" si="680"/>
        <v>137.91663804700042</v>
      </c>
      <c r="M3887">
        <f t="shared" si="681"/>
        <v>-0.99541425214536505</v>
      </c>
      <c r="N3887">
        <f t="shared" si="681"/>
        <v>0</v>
      </c>
    </row>
    <row r="3888" spans="1:14" x14ac:dyDescent="0.2">
      <c r="A3888">
        <f t="shared" si="671"/>
        <v>3871</v>
      </c>
      <c r="B3888">
        <f t="shared" si="672"/>
        <v>38.71</v>
      </c>
      <c r="C3888" s="2">
        <f t="shared" si="673"/>
        <v>1.6073061003822812E-3</v>
      </c>
      <c r="D3888" s="2">
        <f t="shared" si="674"/>
        <v>3.4600149843596697E-3</v>
      </c>
      <c r="E3888" s="1">
        <f t="shared" si="675"/>
        <v>-9922.9765456444111</v>
      </c>
      <c r="F3888" s="1">
        <v>0</v>
      </c>
      <c r="G3888" s="2">
        <f t="shared" si="676"/>
        <v>64.291478714206718</v>
      </c>
      <c r="H3888" s="2">
        <f t="shared" si="676"/>
        <v>138.56621700760118</v>
      </c>
      <c r="I3888" s="2">
        <f t="shared" si="677"/>
        <v>130.53145602335422</v>
      </c>
      <c r="J3888" s="2">
        <f t="shared" si="678"/>
        <v>278.26893259878705</v>
      </c>
      <c r="K3888">
        <f t="shared" si="679"/>
        <v>65.240078062693868</v>
      </c>
      <c r="L3888">
        <f t="shared" si="680"/>
        <v>139.70271559118586</v>
      </c>
      <c r="M3888">
        <f t="shared" si="681"/>
        <v>-0.99989924645364237</v>
      </c>
      <c r="N3888">
        <f t="shared" si="681"/>
        <v>0</v>
      </c>
    </row>
    <row r="3889" spans="1:14" x14ac:dyDescent="0.2">
      <c r="A3889">
        <f t="shared" si="671"/>
        <v>3872</v>
      </c>
      <c r="B3889">
        <f t="shared" si="672"/>
        <v>38.72</v>
      </c>
      <c r="C3889" s="2">
        <f t="shared" si="673"/>
        <v>1.5664248096028115E-3</v>
      </c>
      <c r="D3889" s="2">
        <f t="shared" si="674"/>
        <v>3.3790718765676522E-3</v>
      </c>
      <c r="E3889" s="1">
        <f t="shared" si="675"/>
        <v>-9727.0136303127583</v>
      </c>
      <c r="F3889" s="1">
        <v>0</v>
      </c>
      <c r="G3889" s="2">
        <f t="shared" si="676"/>
        <v>62.655750494963513</v>
      </c>
      <c r="H3889" s="2">
        <f t="shared" si="676"/>
        <v>135.32484869536123</v>
      </c>
      <c r="I3889" s="2">
        <f t="shared" si="677"/>
        <v>128.80535053581809</v>
      </c>
      <c r="J3889" s="2">
        <f t="shared" si="678"/>
        <v>275.13376075319394</v>
      </c>
      <c r="K3889">
        <f t="shared" si="679"/>
        <v>65.157302386290141</v>
      </c>
      <c r="L3889">
        <f t="shared" si="680"/>
        <v>139.80891205783271</v>
      </c>
      <c r="M3889">
        <f t="shared" si="681"/>
        <v>-0.99229765456444119</v>
      </c>
      <c r="N3889">
        <f t="shared" si="681"/>
        <v>0</v>
      </c>
    </row>
    <row r="3890" spans="1:14" x14ac:dyDescent="0.2">
      <c r="A3890">
        <f t="shared" si="671"/>
        <v>3873</v>
      </c>
      <c r="B3890">
        <f t="shared" si="672"/>
        <v>38.730000000000004</v>
      </c>
      <c r="C3890" s="2">
        <f t="shared" si="673"/>
        <v>1.5067892724140715E-3</v>
      </c>
      <c r="D3890" s="2">
        <f t="shared" si="674"/>
        <v>3.2575750868438524E-3</v>
      </c>
      <c r="E3890" s="1">
        <f t="shared" si="675"/>
        <v>-9413.4724798698408</v>
      </c>
      <c r="F3890" s="1">
        <v>0</v>
      </c>
      <c r="G3890" s="2">
        <f t="shared" si="676"/>
        <v>60.269874120443689</v>
      </c>
      <c r="H3890" s="2">
        <f t="shared" si="676"/>
        <v>130.4593860239714</v>
      </c>
      <c r="I3890" s="2">
        <f t="shared" si="677"/>
        <v>125.53558479985074</v>
      </c>
      <c r="J3890" s="2">
        <f t="shared" si="678"/>
        <v>268.6943677651438</v>
      </c>
      <c r="K3890">
        <f t="shared" si="679"/>
        <v>64.293009316375773</v>
      </c>
      <c r="L3890">
        <f t="shared" si="680"/>
        <v>138.23498174117239</v>
      </c>
      <c r="M3890">
        <f t="shared" si="681"/>
        <v>-0.97270136303127586</v>
      </c>
      <c r="N3890">
        <f t="shared" si="681"/>
        <v>0</v>
      </c>
    </row>
    <row r="3891" spans="1:14" x14ac:dyDescent="0.2">
      <c r="A3891">
        <f t="shared" si="671"/>
        <v>3874</v>
      </c>
      <c r="B3891">
        <f t="shared" si="672"/>
        <v>38.74</v>
      </c>
      <c r="C3891" s="2">
        <f t="shared" si="673"/>
        <v>1.4291320297509095E-3</v>
      </c>
      <c r="D3891" s="2">
        <f t="shared" si="674"/>
        <v>3.0970121403487674E-3</v>
      </c>
      <c r="E3891" s="1">
        <f t="shared" si="675"/>
        <v>-8986.1431183157019</v>
      </c>
      <c r="F3891" s="1">
        <v>0</v>
      </c>
      <c r="G3891" s="2">
        <f t="shared" si="676"/>
        <v>57.163157159691472</v>
      </c>
      <c r="H3891" s="2">
        <f t="shared" si="676"/>
        <v>124.02939828447043</v>
      </c>
      <c r="I3891" s="2">
        <f t="shared" si="677"/>
        <v>120.76273868093986</v>
      </c>
      <c r="J3891" s="2">
        <f t="shared" si="678"/>
        <v>259.03029971452139</v>
      </c>
      <c r="K3891">
        <f t="shared" si="679"/>
        <v>62.658234273261407</v>
      </c>
      <c r="L3891">
        <f t="shared" si="680"/>
        <v>135.00090143005096</v>
      </c>
      <c r="M3891">
        <f t="shared" si="681"/>
        <v>-0.9413472479869841</v>
      </c>
      <c r="N3891">
        <f t="shared" si="681"/>
        <v>0</v>
      </c>
    </row>
    <row r="3892" spans="1:14" x14ac:dyDescent="0.2">
      <c r="A3892">
        <f t="shared" si="671"/>
        <v>3875</v>
      </c>
      <c r="B3892">
        <f t="shared" si="672"/>
        <v>38.75</v>
      </c>
      <c r="C3892" s="2">
        <f t="shared" si="673"/>
        <v>1.3344017946118449E-3</v>
      </c>
      <c r="D3892" s="2">
        <f t="shared" si="674"/>
        <v>2.8993400829090406E-3</v>
      </c>
      <c r="E3892" s="1">
        <f t="shared" si="675"/>
        <v>-8450.1910192534342</v>
      </c>
      <c r="F3892" s="1">
        <v>0</v>
      </c>
      <c r="G3892" s="2">
        <f t="shared" si="676"/>
        <v>53.373553668321399</v>
      </c>
      <c r="H3892" s="2">
        <f t="shared" si="676"/>
        <v>116.11325820482654</v>
      </c>
      <c r="I3892" s="2">
        <f t="shared" si="677"/>
        <v>114.54543565283501</v>
      </c>
      <c r="J3892" s="2">
        <f t="shared" si="678"/>
        <v>246.25987912836331</v>
      </c>
      <c r="K3892">
        <f t="shared" si="679"/>
        <v>60.273267672682039</v>
      </c>
      <c r="L3892">
        <f t="shared" si="680"/>
        <v>130.14662092353677</v>
      </c>
      <c r="M3892">
        <f t="shared" si="681"/>
        <v>-0.89861431183157026</v>
      </c>
      <c r="N3892">
        <f t="shared" si="681"/>
        <v>0</v>
      </c>
    </row>
    <row r="3893" spans="1:14" x14ac:dyDescent="0.2">
      <c r="A3893">
        <f t="shared" si="671"/>
        <v>3876</v>
      </c>
      <c r="B3893">
        <f t="shared" si="672"/>
        <v>38.76</v>
      </c>
      <c r="C3893" s="2">
        <f t="shared" si="673"/>
        <v>1.2237519013697038E-3</v>
      </c>
      <c r="D3893" s="2">
        <f t="shared" si="674"/>
        <v>2.666961690606887E-3</v>
      </c>
      <c r="E3893" s="1">
        <f t="shared" si="675"/>
        <v>-7812.0946666561122</v>
      </c>
      <c r="F3893" s="1">
        <v>0</v>
      </c>
      <c r="G3893" s="2">
        <f t="shared" si="676"/>
        <v>48.947202090957767</v>
      </c>
      <c r="H3893" s="2">
        <f t="shared" si="676"/>
        <v>106.80718922982477</v>
      </c>
      <c r="I3893" s="2">
        <f t="shared" si="677"/>
        <v>106.9596264132644</v>
      </c>
      <c r="J3893" s="2">
        <f t="shared" si="678"/>
        <v>230.53876217325575</v>
      </c>
      <c r="K3893">
        <f t="shared" si="679"/>
        <v>57.167405220381291</v>
      </c>
      <c r="L3893">
        <f t="shared" si="680"/>
        <v>123.73157294343098</v>
      </c>
      <c r="M3893">
        <f t="shared" si="681"/>
        <v>-0.84501910192534346</v>
      </c>
      <c r="N3893">
        <f t="shared" si="681"/>
        <v>0</v>
      </c>
    </row>
    <row r="3894" spans="1:14" x14ac:dyDescent="0.2">
      <c r="A3894">
        <f t="shared" si="671"/>
        <v>3877</v>
      </c>
      <c r="B3894">
        <f t="shared" si="672"/>
        <v>38.770000000000003</v>
      </c>
      <c r="C3894" s="2">
        <f t="shared" si="673"/>
        <v>1.0985262968696188E-3</v>
      </c>
      <c r="D3894" s="2">
        <f t="shared" si="674"/>
        <v>2.4026963160805517E-3</v>
      </c>
      <c r="E3894" s="1">
        <f t="shared" si="675"/>
        <v>-7079.5672442214982</v>
      </c>
      <c r="F3894" s="1">
        <v>0</v>
      </c>
      <c r="G3894" s="2">
        <f t="shared" si="676"/>
        <v>43.937864841365233</v>
      </c>
      <c r="H3894" s="2">
        <f t="shared" si="676"/>
        <v>96.224098010340782</v>
      </c>
      <c r="I3894" s="2">
        <f t="shared" si="677"/>
        <v>98.097664208657037</v>
      </c>
      <c r="J3894" s="2">
        <f t="shared" si="678"/>
        <v>212.05804643823751</v>
      </c>
      <c r="K3894">
        <f t="shared" si="679"/>
        <v>53.378589900626196</v>
      </c>
      <c r="L3894">
        <f t="shared" si="680"/>
        <v>115.83394842789673</v>
      </c>
      <c r="M3894">
        <f t="shared" si="681"/>
        <v>-0.78120946666561131</v>
      </c>
      <c r="N3894">
        <f t="shared" si="681"/>
        <v>0</v>
      </c>
    </row>
    <row r="3895" spans="1:14" x14ac:dyDescent="0.2">
      <c r="A3895">
        <f t="shared" si="671"/>
        <v>3878</v>
      </c>
      <c r="B3895">
        <f t="shared" si="672"/>
        <v>38.78</v>
      </c>
      <c r="C3895" s="2">
        <f t="shared" si="673"/>
        <v>9.6024324320374301E-4</v>
      </c>
      <c r="D3895" s="2">
        <f t="shared" si="674"/>
        <v>2.1097457248338311E-3</v>
      </c>
      <c r="E3895" s="1">
        <f t="shared" si="675"/>
        <v>-6261.4633999211155</v>
      </c>
      <c r="F3895" s="1">
        <v>0</v>
      </c>
      <c r="G3895" s="2">
        <f t="shared" si="676"/>
        <v>38.406276356635992</v>
      </c>
      <c r="H3895" s="2">
        <f t="shared" si="676"/>
        <v>84.492206250428097</v>
      </c>
      <c r="I3895" s="2">
        <f t="shared" si="677"/>
        <v>88.067183099676683</v>
      </c>
      <c r="J3895" s="2">
        <f t="shared" si="678"/>
        <v>191.04195226915431</v>
      </c>
      <c r="K3895">
        <f t="shared" si="679"/>
        <v>48.952950018618544</v>
      </c>
      <c r="L3895">
        <f t="shared" si="680"/>
        <v>106.54974601872621</v>
      </c>
      <c r="M3895">
        <f t="shared" si="681"/>
        <v>-0.70795672442214985</v>
      </c>
      <c r="N3895">
        <f t="shared" si="681"/>
        <v>0</v>
      </c>
    </row>
    <row r="3896" spans="1:14" x14ac:dyDescent="0.2">
      <c r="A3896">
        <f t="shared" si="671"/>
        <v>3879</v>
      </c>
      <c r="B3896">
        <f t="shared" si="672"/>
        <v>38.79</v>
      </c>
      <c r="C3896" s="2">
        <f t="shared" si="673"/>
        <v>8.1057692957645468E-4</v>
      </c>
      <c r="D3896" s="2">
        <f t="shared" si="674"/>
        <v>1.7916553351918585E-3</v>
      </c>
      <c r="E3896" s="1">
        <f t="shared" si="675"/>
        <v>-5367.6722127474895</v>
      </c>
      <c r="F3896" s="1">
        <v>0</v>
      </c>
      <c r="G3896" s="2">
        <f t="shared" si="676"/>
        <v>32.419407522686775</v>
      </c>
      <c r="H3896" s="2">
        <f t="shared" si="676"/>
        <v>71.753498477136063</v>
      </c>
      <c r="I3896" s="2">
        <f t="shared" si="677"/>
        <v>76.989792770883156</v>
      </c>
      <c r="J3896" s="2">
        <f t="shared" si="678"/>
        <v>167.74510575323941</v>
      </c>
      <c r="K3896">
        <f t="shared" si="679"/>
        <v>43.944238908204269</v>
      </c>
      <c r="L3896">
        <f t="shared" si="680"/>
        <v>95.991607276103352</v>
      </c>
      <c r="M3896">
        <f t="shared" si="681"/>
        <v>-0.62614633999211156</v>
      </c>
      <c r="N3896">
        <f t="shared" si="681"/>
        <v>0</v>
      </c>
    </row>
    <row r="3897" spans="1:14" x14ac:dyDescent="0.2">
      <c r="A3897">
        <f t="shared" si="671"/>
        <v>3880</v>
      </c>
      <c r="B3897">
        <f t="shared" si="672"/>
        <v>38.800000000000004</v>
      </c>
      <c r="C3897" s="2">
        <f t="shared" si="673"/>
        <v>6.5133721580864742E-4</v>
      </c>
      <c r="D3897" s="2">
        <f t="shared" si="674"/>
        <v>1.4522713308741399E-3</v>
      </c>
      <c r="E3897" s="1">
        <f t="shared" si="675"/>
        <v>-4408.9976554640834</v>
      </c>
      <c r="F3897" s="1">
        <v>0</v>
      </c>
      <c r="G3897" s="2">
        <f t="shared" si="676"/>
        <v>26.04965537361322</v>
      </c>
      <c r="H3897" s="2">
        <f t="shared" si="676"/>
        <v>58.162004514016431</v>
      </c>
      <c r="I3897" s="2">
        <f t="shared" si="677"/>
        <v>64.99960569455142</v>
      </c>
      <c r="J3897" s="2">
        <f t="shared" si="678"/>
        <v>142.44945625029482</v>
      </c>
      <c r="K3897">
        <f t="shared" si="679"/>
        <v>38.413183099663449</v>
      </c>
      <c r="L3897">
        <f t="shared" si="680"/>
        <v>84.287451736278385</v>
      </c>
      <c r="M3897">
        <f t="shared" si="681"/>
        <v>-0.53676722127474896</v>
      </c>
      <c r="N3897">
        <f t="shared" si="681"/>
        <v>0</v>
      </c>
    </row>
    <row r="3898" spans="1:14" x14ac:dyDescent="0.2">
      <c r="A3898">
        <f t="shared" si="671"/>
        <v>3881</v>
      </c>
      <c r="B3898">
        <f t="shared" si="672"/>
        <v>38.81</v>
      </c>
      <c r="C3898" s="2">
        <f t="shared" si="673"/>
        <v>4.84447752472276E-4</v>
      </c>
      <c r="D3898" s="2">
        <f t="shared" si="674"/>
        <v>1.095694164817394E-3</v>
      </c>
      <c r="E3898" s="1">
        <f t="shared" si="675"/>
        <v>-3397.0279983041205</v>
      </c>
      <c r="F3898" s="1">
        <v>0</v>
      </c>
      <c r="G3898" s="2">
        <f t="shared" si="676"/>
        <v>19.373967865046946</v>
      </c>
      <c r="H3898" s="2">
        <f t="shared" si="676"/>
        <v>43.881937428159631</v>
      </c>
      <c r="I3898" s="2">
        <f t="shared" si="677"/>
        <v>52.241614474022953</v>
      </c>
      <c r="J3898" s="2">
        <f t="shared" si="678"/>
        <v>115.46086576637225</v>
      </c>
      <c r="K3898">
        <f t="shared" si="679"/>
        <v>32.426746843429598</v>
      </c>
      <c r="L3898">
        <f t="shared" si="680"/>
        <v>71.57892833821262</v>
      </c>
      <c r="M3898">
        <f t="shared" si="681"/>
        <v>-0.44089976554640836</v>
      </c>
      <c r="N3898">
        <f t="shared" si="681"/>
        <v>0</v>
      </c>
    </row>
    <row r="3899" spans="1:14" x14ac:dyDescent="0.2">
      <c r="A3899">
        <f t="shared" si="671"/>
        <v>3882</v>
      </c>
      <c r="B3899">
        <f t="shared" si="672"/>
        <v>38.82</v>
      </c>
      <c r="C3899" s="2">
        <f t="shared" si="673"/>
        <v>3.1192274212657375E-4</v>
      </c>
      <c r="D3899" s="2">
        <f t="shared" si="674"/>
        <v>7.2622901627173353E-4</v>
      </c>
      <c r="E3899" s="1">
        <f t="shared" si="675"/>
        <v>-2343.9957322239738</v>
      </c>
      <c r="F3899" s="1">
        <v>0</v>
      </c>
      <c r="G3899" s="2">
        <f t="shared" si="676"/>
        <v>12.472914300758656</v>
      </c>
      <c r="H3899" s="2">
        <f t="shared" si="676"/>
        <v>29.085709458366132</v>
      </c>
      <c r="I3899" s="2">
        <f t="shared" si="677"/>
        <v>38.869938991667638</v>
      </c>
      <c r="J3899" s="2">
        <f t="shared" si="678"/>
        <v>87.105411414280908</v>
      </c>
      <c r="K3899">
        <f t="shared" si="679"/>
        <v>26.057321891078569</v>
      </c>
      <c r="L3899">
        <f t="shared" si="680"/>
        <v>58.019701955914776</v>
      </c>
      <c r="M3899">
        <f t="shared" si="681"/>
        <v>-0.33970279983041207</v>
      </c>
      <c r="N3899">
        <f t="shared" si="681"/>
        <v>0</v>
      </c>
    </row>
    <row r="3900" spans="1:14" x14ac:dyDescent="0.2">
      <c r="A3900">
        <f t="shared" si="671"/>
        <v>3883</v>
      </c>
      <c r="B3900">
        <f t="shared" si="672"/>
        <v>38.83</v>
      </c>
      <c r="C3900" s="2">
        <f t="shared" si="673"/>
        <v>1.3584262241112018E-4</v>
      </c>
      <c r="D3900" s="2">
        <f t="shared" si="674"/>
        <v>3.483337997916249E-4</v>
      </c>
      <c r="E3900" s="1">
        <f t="shared" si="675"/>
        <v>-1262.6297049523214</v>
      </c>
      <c r="F3900" s="1">
        <v>0</v>
      </c>
      <c r="G3900" s="2">
        <f t="shared" si="676"/>
        <v>5.4297126429850984</v>
      </c>
      <c r="H3900" s="2">
        <f t="shared" si="676"/>
        <v>13.95184989777615</v>
      </c>
      <c r="I3900" s="2">
        <f t="shared" si="677"/>
        <v>25.045964548942628</v>
      </c>
      <c r="J3900" s="2">
        <f t="shared" si="678"/>
        <v>57.725445655008045</v>
      </c>
      <c r="K3900">
        <f t="shared" si="679"/>
        <v>19.381852332735132</v>
      </c>
      <c r="L3900">
        <f t="shared" si="680"/>
        <v>43.773595757231895</v>
      </c>
      <c r="M3900">
        <f t="shared" si="681"/>
        <v>-0.23439957322239741</v>
      </c>
      <c r="N3900">
        <f t="shared" si="681"/>
        <v>0</v>
      </c>
    </row>
    <row r="3901" spans="1:14" x14ac:dyDescent="0.2">
      <c r="A3901">
        <f t="shared" si="671"/>
        <v>3884</v>
      </c>
      <c r="B3901">
        <f t="shared" si="672"/>
        <v>38.840000000000003</v>
      </c>
      <c r="C3901" s="2">
        <f t="shared" si="673"/>
        <v>-4.1671035357524927E-5</v>
      </c>
      <c r="D3901" s="2">
        <f t="shared" si="674"/>
        <v>-3.3434645892547859E-5</v>
      </c>
      <c r="E3901" s="1">
        <f t="shared" si="675"/>
        <v>-166.00125717327145</v>
      </c>
      <c r="F3901" s="1">
        <v>0</v>
      </c>
      <c r="G3901" s="2">
        <f t="shared" si="676"/>
        <v>-1.670774547500417</v>
      </c>
      <c r="H3901" s="2">
        <f t="shared" si="676"/>
        <v>-1.3371499196850181</v>
      </c>
      <c r="I3901" s="2">
        <f t="shared" si="677"/>
        <v>10.936393492362059</v>
      </c>
      <c r="J3901" s="2">
        <f t="shared" si="678"/>
        <v>27.675461923687536</v>
      </c>
      <c r="K3901">
        <f t="shared" si="679"/>
        <v>12.480905069367244</v>
      </c>
      <c r="L3901">
        <f t="shared" si="680"/>
        <v>29.012611843372554</v>
      </c>
      <c r="M3901">
        <f t="shared" si="681"/>
        <v>-0.12626297049523214</v>
      </c>
      <c r="N3901">
        <f t="shared" si="681"/>
        <v>0</v>
      </c>
    </row>
    <row r="3902" spans="1:14" x14ac:dyDescent="0.2">
      <c r="A3902">
        <f t="shared" si="671"/>
        <v>3885</v>
      </c>
      <c r="B3902">
        <f t="shared" si="672"/>
        <v>38.85</v>
      </c>
      <c r="C3902" s="2">
        <f t="shared" si="673"/>
        <v>-2.1848110909411132E-4</v>
      </c>
      <c r="D3902" s="2">
        <f t="shared" si="674"/>
        <v>-4.1447553935858517E-4</v>
      </c>
      <c r="E3902" s="1">
        <f t="shared" si="675"/>
        <v>932.6337812806197</v>
      </c>
      <c r="F3902" s="1">
        <v>0</v>
      </c>
      <c r="G3902" s="2">
        <f t="shared" si="676"/>
        <v>-8.7430634218835852</v>
      </c>
      <c r="H3902" s="2">
        <f t="shared" si="676"/>
        <v>-16.59703850747615</v>
      </c>
      <c r="I3902" s="2">
        <f t="shared" si="677"/>
        <v>-3.2887661462617421</v>
      </c>
      <c r="J3902" s="2">
        <f t="shared" si="678"/>
        <v>-2.6821844219223081</v>
      </c>
      <c r="K3902">
        <f t="shared" si="679"/>
        <v>5.4376971499045164</v>
      </c>
      <c r="L3902">
        <f t="shared" si="680"/>
        <v>13.914854085553841</v>
      </c>
      <c r="M3902">
        <f t="shared" si="681"/>
        <v>-1.6600125717327146E-2</v>
      </c>
      <c r="N3902">
        <f t="shared" si="681"/>
        <v>0</v>
      </c>
    </row>
    <row r="3903" spans="1:14" x14ac:dyDescent="0.2">
      <c r="A3903">
        <f t="shared" si="671"/>
        <v>3886</v>
      </c>
      <c r="B3903">
        <f t="shared" si="672"/>
        <v>38.86</v>
      </c>
      <c r="C3903" s="2">
        <f t="shared" si="673"/>
        <v>-3.9246068168017175E-4</v>
      </c>
      <c r="D3903" s="2">
        <f t="shared" si="674"/>
        <v>-7.9019964463846349E-4</v>
      </c>
      <c r="E3903" s="1">
        <f t="shared" si="675"/>
        <v>2019.9953253012804</v>
      </c>
      <c r="F3903" s="1">
        <v>0</v>
      </c>
      <c r="G3903" s="2">
        <f t="shared" si="676"/>
        <v>-15.702079057352591</v>
      </c>
      <c r="H3903" s="2">
        <f t="shared" si="676"/>
        <v>-31.644026409729971</v>
      </c>
      <c r="I3903" s="2">
        <f t="shared" si="677"/>
        <v>-17.458250716582231</v>
      </c>
      <c r="J3903" s="2">
        <f t="shared" si="678"/>
        <v>-32.981648161448781</v>
      </c>
      <c r="K3903">
        <f t="shared" si="679"/>
        <v>-1.6629082811015772</v>
      </c>
      <c r="L3903">
        <f t="shared" si="680"/>
        <v>-1.3376217517188105</v>
      </c>
      <c r="M3903">
        <f t="shared" si="681"/>
        <v>9.3263378128061972E-2</v>
      </c>
      <c r="N3903">
        <f t="shared" si="681"/>
        <v>0</v>
      </c>
    </row>
    <row r="3904" spans="1:14" x14ac:dyDescent="0.2">
      <c r="A3904">
        <f t="shared" si="671"/>
        <v>3887</v>
      </c>
      <c r="B3904">
        <f t="shared" si="672"/>
        <v>38.869999999999997</v>
      </c>
      <c r="C3904" s="2">
        <f t="shared" si="673"/>
        <v>-5.6151865888886827E-4</v>
      </c>
      <c r="D3904" s="2">
        <f t="shared" si="674"/>
        <v>-1.1560845964167506E-3</v>
      </c>
      <c r="E3904" s="1">
        <f t="shared" si="675"/>
        <v>3082.9395615743988</v>
      </c>
      <c r="F3904" s="1">
        <v>0</v>
      </c>
      <c r="G3904" s="2">
        <f t="shared" si="676"/>
        <v>-22.4641801493886</v>
      </c>
      <c r="H3904" s="2">
        <f t="shared" si="676"/>
        <v>-46.297001863203953</v>
      </c>
      <c r="I3904" s="2">
        <f t="shared" si="677"/>
        <v>-31.401604987564049</v>
      </c>
      <c r="J3904" s="2">
        <f t="shared" si="678"/>
        <v>-62.858006504414618</v>
      </c>
      <c r="K3904">
        <f t="shared" si="679"/>
        <v>-8.7354253056453199</v>
      </c>
      <c r="L3904">
        <f t="shared" si="680"/>
        <v>-16.561004641210666</v>
      </c>
      <c r="M3904">
        <f t="shared" si="681"/>
        <v>0.20199953253012806</v>
      </c>
      <c r="N3904">
        <f t="shared" si="681"/>
        <v>0</v>
      </c>
    </row>
    <row r="3905" spans="1:14" x14ac:dyDescent="0.2">
      <c r="A3905">
        <f t="shared" si="671"/>
        <v>3888</v>
      </c>
      <c r="B3905">
        <f t="shared" si="672"/>
        <v>38.880000000000003</v>
      </c>
      <c r="C3905" s="2">
        <f t="shared" si="673"/>
        <v>-7.2362494065005727E-4</v>
      </c>
      <c r="D3905" s="2">
        <f t="shared" si="674"/>
        <v>-1.5077293948403971E-3</v>
      </c>
      <c r="E3905" s="1">
        <f t="shared" si="675"/>
        <v>4108.6178284163479</v>
      </c>
      <c r="F3905" s="1">
        <v>0</v>
      </c>
      <c r="G3905" s="2">
        <f t="shared" si="676"/>
        <v>-28.948165828665989</v>
      </c>
      <c r="H3905" s="2">
        <f t="shared" si="676"/>
        <v>-60.379713208217844</v>
      </c>
      <c r="I3905" s="2">
        <f t="shared" si="677"/>
        <v>-44.951235261884577</v>
      </c>
      <c r="J3905" s="2">
        <f t="shared" si="678"/>
        <v>-91.951658369564953</v>
      </c>
      <c r="K3905">
        <f t="shared" si="679"/>
        <v>-15.69477547706115</v>
      </c>
      <c r="L3905">
        <f t="shared" si="680"/>
        <v>-31.571945161347109</v>
      </c>
      <c r="M3905">
        <f t="shared" si="681"/>
        <v>0.30829395615743987</v>
      </c>
      <c r="N3905">
        <f t="shared" si="681"/>
        <v>0</v>
      </c>
    </row>
    <row r="3906" spans="1:14" x14ac:dyDescent="0.2">
      <c r="A3906">
        <f t="shared" si="671"/>
        <v>3889</v>
      </c>
      <c r="B3906">
        <f t="shared" si="672"/>
        <v>38.89</v>
      </c>
      <c r="C3906" s="2">
        <f t="shared" si="673"/>
        <v>-8.7683484232117727E-4</v>
      </c>
      <c r="D3906" s="2">
        <f t="shared" si="674"/>
        <v>-1.8409074127234831E-3</v>
      </c>
      <c r="E3906" s="1">
        <f t="shared" si="675"/>
        <v>5084.6319278816509</v>
      </c>
      <c r="F3906" s="1">
        <v>0</v>
      </c>
      <c r="G3906" s="2">
        <f t="shared" si="676"/>
        <v>-35.076252469628336</v>
      </c>
      <c r="H3906" s="2">
        <f t="shared" si="676"/>
        <v>-73.722891728324385</v>
      </c>
      <c r="I3906" s="2">
        <f t="shared" si="677"/>
        <v>-57.944426814190834</v>
      </c>
      <c r="J3906" s="2">
        <f t="shared" si="678"/>
        <v>-119.91265757846047</v>
      </c>
      <c r="K3906">
        <f t="shared" si="679"/>
        <v>-22.457312561720862</v>
      </c>
      <c r="L3906">
        <f t="shared" si="680"/>
        <v>-46.189765850136091</v>
      </c>
      <c r="M3906">
        <f t="shared" si="681"/>
        <v>0.41086178284163483</v>
      </c>
      <c r="N3906">
        <f t="shared" si="681"/>
        <v>0</v>
      </c>
    </row>
    <row r="3907" spans="1:14" x14ac:dyDescent="0.2">
      <c r="A3907">
        <f t="shared" si="671"/>
        <v>3890</v>
      </c>
      <c r="B3907">
        <f t="shared" si="672"/>
        <v>38.9</v>
      </c>
      <c r="C3907" s="2">
        <f t="shared" si="673"/>
        <v>-1.0193124718027324E-3</v>
      </c>
      <c r="D3907" s="2">
        <f t="shared" si="674"/>
        <v>-2.1516172760861398E-3</v>
      </c>
      <c r="E3907" s="1">
        <f t="shared" si="675"/>
        <v>5999.1839927497467</v>
      </c>
      <c r="F3907" s="1">
        <v>0</v>
      </c>
      <c r="G3907" s="2">
        <f t="shared" si="676"/>
        <v>-40.775008724840454</v>
      </c>
      <c r="H3907" s="2">
        <f t="shared" si="676"/>
        <v>-86.166289325502646</v>
      </c>
      <c r="I3907" s="2">
        <f t="shared" si="677"/>
        <v>-70.225301340967206</v>
      </c>
      <c r="J3907" s="2">
        <f t="shared" si="678"/>
        <v>-146.40492770451658</v>
      </c>
      <c r="K3907">
        <f t="shared" si="679"/>
        <v>-28.941829423338589</v>
      </c>
      <c r="L3907">
        <f t="shared" si="680"/>
        <v>-60.238638379013928</v>
      </c>
      <c r="M3907">
        <f t="shared" si="681"/>
        <v>0.5084631927881651</v>
      </c>
      <c r="N3907">
        <f t="shared" si="681"/>
        <v>0</v>
      </c>
    </row>
    <row r="3908" spans="1:14" x14ac:dyDescent="0.2">
      <c r="A3908">
        <f t="shared" si="671"/>
        <v>3891</v>
      </c>
      <c r="B3908">
        <f t="shared" si="672"/>
        <v>38.910000000000004</v>
      </c>
      <c r="C3908" s="2">
        <f t="shared" si="673"/>
        <v>-1.1493527810569747E-3</v>
      </c>
      <c r="D3908" s="2">
        <f t="shared" si="674"/>
        <v>-2.436131004832618E-3</v>
      </c>
      <c r="E3908" s="1">
        <f t="shared" si="675"/>
        <v>6841.2190968348659</v>
      </c>
      <c r="F3908" s="1">
        <v>0</v>
      </c>
      <c r="G3908" s="2">
        <f t="shared" si="676"/>
        <v>-45.976237528110374</v>
      </c>
      <c r="H3908" s="2">
        <f t="shared" si="676"/>
        <v>-97.560606473481869</v>
      </c>
      <c r="I3908" s="2">
        <f t="shared" si="677"/>
        <v>-81.646690843451196</v>
      </c>
      <c r="J3908" s="2">
        <f t="shared" si="678"/>
        <v>-171.11030776303613</v>
      </c>
      <c r="K3908">
        <f t="shared" si="679"/>
        <v>-35.070534916065846</v>
      </c>
      <c r="L3908">
        <f t="shared" si="680"/>
        <v>-73.549701289554264</v>
      </c>
      <c r="M3908">
        <f t="shared" si="681"/>
        <v>0.5999183992749747</v>
      </c>
      <c r="N3908">
        <f t="shared" si="681"/>
        <v>0</v>
      </c>
    </row>
    <row r="3909" spans="1:14" x14ac:dyDescent="0.2">
      <c r="A3909">
        <f t="shared" si="671"/>
        <v>3892</v>
      </c>
      <c r="B3909">
        <f t="shared" si="672"/>
        <v>38.92</v>
      </c>
      <c r="C3909" s="2">
        <f t="shared" si="673"/>
        <v>-1.2654020267002829E-3</v>
      </c>
      <c r="D3909" s="2">
        <f t="shared" si="674"/>
        <v>-2.6910388336353077E-3</v>
      </c>
      <c r="E3909" s="1">
        <f t="shared" si="675"/>
        <v>7600.5588847630497</v>
      </c>
      <c r="F3909" s="1">
        <v>0</v>
      </c>
      <c r="G3909" s="2">
        <f t="shared" si="676"/>
        <v>-50.617794453943155</v>
      </c>
      <c r="H3909" s="2">
        <f t="shared" si="676"/>
        <v>-107.76928722382281</v>
      </c>
      <c r="I3909" s="2">
        <f t="shared" si="677"/>
        <v>-92.071905383004776</v>
      </c>
      <c r="J3909" s="2">
        <f t="shared" si="678"/>
        <v>-193.73237998521137</v>
      </c>
      <c r="K3909">
        <f t="shared" si="679"/>
        <v>-40.769989019378137</v>
      </c>
      <c r="L3909">
        <f t="shared" si="680"/>
        <v>-85.963092761388552</v>
      </c>
      <c r="M3909">
        <f t="shared" si="681"/>
        <v>0.68412190968348663</v>
      </c>
      <c r="N3909">
        <f t="shared" si="681"/>
        <v>0</v>
      </c>
    </row>
    <row r="3910" spans="1:14" x14ac:dyDescent="0.2">
      <c r="A3910">
        <f t="shared" si="671"/>
        <v>3893</v>
      </c>
      <c r="B3910">
        <f t="shared" si="672"/>
        <v>38.93</v>
      </c>
      <c r="C3910" s="2">
        <f t="shared" si="673"/>
        <v>-1.3660763936482027E-3</v>
      </c>
      <c r="D3910" s="2">
        <f t="shared" si="674"/>
        <v>-2.9132901733462083E-3</v>
      </c>
      <c r="E3910" s="1">
        <f t="shared" si="675"/>
        <v>8268.0246059438959</v>
      </c>
      <c r="F3910" s="1">
        <v>0</v>
      </c>
      <c r="G3910" s="2">
        <f t="shared" si="676"/>
        <v>-54.644332593309997</v>
      </c>
      <c r="H3910" s="2">
        <f t="shared" si="676"/>
        <v>-116.67015965145551</v>
      </c>
      <c r="I3910" s="2">
        <f t="shared" si="677"/>
        <v>-101.3763734382339</v>
      </c>
      <c r="J3910" s="2">
        <f t="shared" si="678"/>
        <v>-214.00003356458308</v>
      </c>
      <c r="K3910">
        <f t="shared" si="679"/>
        <v>-45.971984956447599</v>
      </c>
      <c r="L3910">
        <f t="shared" si="680"/>
        <v>-97.329873913127571</v>
      </c>
      <c r="M3910">
        <f t="shared" si="681"/>
        <v>0.76005588847630501</v>
      </c>
      <c r="N3910">
        <f t="shared" si="681"/>
        <v>0</v>
      </c>
    </row>
    <row r="3911" spans="1:14" x14ac:dyDescent="0.2">
      <c r="A3911">
        <f t="shared" si="671"/>
        <v>3894</v>
      </c>
      <c r="B3911">
        <f t="shared" si="672"/>
        <v>38.94</v>
      </c>
      <c r="C3911" s="2">
        <f t="shared" si="673"/>
        <v>-1.4501785580630796E-3</v>
      </c>
      <c r="D3911" s="2">
        <f t="shared" si="674"/>
        <v>-3.1002302200172174E-3</v>
      </c>
      <c r="E3911" s="1">
        <f t="shared" si="675"/>
        <v>8835.5480655045612</v>
      </c>
      <c r="F3911" s="1">
        <v>0</v>
      </c>
      <c r="G3911" s="2">
        <f t="shared" si="676"/>
        <v>-58.007964996627187</v>
      </c>
      <c r="H3911" s="2">
        <f t="shared" si="676"/>
        <v>-124.15690199896666</v>
      </c>
      <c r="I3911" s="2">
        <f t="shared" si="677"/>
        <v>-109.44913513930105</v>
      </c>
      <c r="J3911" s="2">
        <f t="shared" si="678"/>
        <v>-231.67072146596846</v>
      </c>
      <c r="K3911">
        <f t="shared" si="679"/>
        <v>-50.614367682079475</v>
      </c>
      <c r="L3911">
        <f t="shared" si="680"/>
        <v>-107.5138194670018</v>
      </c>
      <c r="M3911">
        <f t="shared" si="681"/>
        <v>0.82680246059438967</v>
      </c>
      <c r="N3911">
        <f t="shared" si="681"/>
        <v>0</v>
      </c>
    </row>
    <row r="3912" spans="1:14" x14ac:dyDescent="0.2">
      <c r="A3912">
        <f t="shared" si="671"/>
        <v>3895</v>
      </c>
      <c r="B3912">
        <f t="shared" si="672"/>
        <v>38.950000000000003</v>
      </c>
      <c r="C3912" s="2">
        <f t="shared" si="673"/>
        <v>-1.5167119908179919E-3</v>
      </c>
      <c r="D3912" s="2">
        <f t="shared" si="674"/>
        <v>-3.2496317713095781E-3</v>
      </c>
      <c r="E3912" s="1">
        <f t="shared" si="675"/>
        <v>9296.2691510521163</v>
      </c>
      <c r="F3912" s="1">
        <v>0</v>
      </c>
      <c r="G3912" s="2">
        <f t="shared" si="676"/>
        <v>-60.668836733451641</v>
      </c>
      <c r="H3912" s="2">
        <f t="shared" si="676"/>
        <v>-130.14031688937752</v>
      </c>
      <c r="I3912" s="2">
        <f t="shared" si="677"/>
        <v>-116.19417043854831</v>
      </c>
      <c r="J3912" s="2">
        <f t="shared" si="678"/>
        <v>-246.53337110561867</v>
      </c>
      <c r="K3912">
        <f t="shared" si="679"/>
        <v>-54.641778898546214</v>
      </c>
      <c r="L3912">
        <f t="shared" si="680"/>
        <v>-116.39305421624117</v>
      </c>
      <c r="M3912">
        <f t="shared" si="681"/>
        <v>0.88355480655045615</v>
      </c>
      <c r="N3912">
        <f t="shared" si="681"/>
        <v>0</v>
      </c>
    </row>
    <row r="3913" spans="1:14" x14ac:dyDescent="0.2">
      <c r="A3913">
        <f t="shared" si="671"/>
        <v>3896</v>
      </c>
      <c r="B3913">
        <f t="shared" si="672"/>
        <v>38.96</v>
      </c>
      <c r="C3913" s="2">
        <f t="shared" si="673"/>
        <v>-1.5648928300449967E-3</v>
      </c>
      <c r="D3913" s="2">
        <f t="shared" si="674"/>
        <v>-3.3597218680731515E-3</v>
      </c>
      <c r="E3913" s="1">
        <f t="shared" si="675"/>
        <v>9644.6187563649473</v>
      </c>
      <c r="F3913" s="1">
        <v>0</v>
      </c>
      <c r="G3913" s="2">
        <f t="shared" si="676"/>
        <v>-62.595599712621208</v>
      </c>
      <c r="H3913" s="2">
        <f t="shared" si="676"/>
        <v>-134.54939829991309</v>
      </c>
      <c r="I3913" s="2">
        <f t="shared" si="677"/>
        <v>-121.53154627614559</v>
      </c>
      <c r="J3913" s="2">
        <f t="shared" si="678"/>
        <v>-258.41091390232384</v>
      </c>
      <c r="K3913">
        <f t="shared" si="679"/>
        <v>-58.006319648419172</v>
      </c>
      <c r="L3913">
        <f t="shared" si="680"/>
        <v>-123.86151560241073</v>
      </c>
      <c r="M3913">
        <f t="shared" si="681"/>
        <v>0.92962691510521167</v>
      </c>
      <c r="N3913">
        <f t="shared" si="681"/>
        <v>0</v>
      </c>
    </row>
    <row r="3914" spans="1:14" x14ac:dyDescent="0.2">
      <c r="A3914">
        <f t="shared" si="671"/>
        <v>3897</v>
      </c>
      <c r="B3914">
        <f t="shared" si="672"/>
        <v>38.97</v>
      </c>
      <c r="C3914" s="2">
        <f t="shared" si="673"/>
        <v>-1.5941591807496019E-3</v>
      </c>
      <c r="D3914" s="2">
        <f t="shared" si="674"/>
        <v>-3.4292029414762066E-3</v>
      </c>
      <c r="E3914" s="1">
        <f t="shared" si="675"/>
        <v>9876.3860996609201</v>
      </c>
      <c r="F3914" s="1">
        <v>0</v>
      </c>
      <c r="G3914" s="2">
        <f t="shared" si="676"/>
        <v>-63.765784583160375</v>
      </c>
      <c r="H3914" s="2">
        <f t="shared" si="676"/>
        <v>-137.33217849623807</v>
      </c>
      <c r="I3914" s="2">
        <f t="shared" si="677"/>
        <v>-125.39836899078459</v>
      </c>
      <c r="J3914" s="2">
        <f t="shared" si="678"/>
        <v>-267.1624033116268</v>
      </c>
      <c r="K3914">
        <f t="shared" si="679"/>
        <v>-60.668122531987713</v>
      </c>
      <c r="L3914">
        <f t="shared" si="680"/>
        <v>-129.83022481538873</v>
      </c>
      <c r="M3914">
        <f t="shared" si="681"/>
        <v>0.96446187563649477</v>
      </c>
      <c r="N3914">
        <f t="shared" si="681"/>
        <v>0</v>
      </c>
    </row>
    <row r="3915" spans="1:14" x14ac:dyDescent="0.2">
      <c r="A3915">
        <f t="shared" si="671"/>
        <v>3898</v>
      </c>
      <c r="B3915">
        <f t="shared" si="672"/>
        <v>38.980000000000004</v>
      </c>
      <c r="C3915" s="2">
        <f t="shared" si="673"/>
        <v>-1.6041777305910653E-3</v>
      </c>
      <c r="D3915" s="2">
        <f t="shared" si="674"/>
        <v>-3.457268212509081E-3</v>
      </c>
      <c r="E3915" s="1">
        <f t="shared" si="675"/>
        <v>9988.76962270066</v>
      </c>
      <c r="F3915" s="1">
        <v>0</v>
      </c>
      <c r="G3915" s="2">
        <f t="shared" si="676"/>
        <v>-64.16606528100283</v>
      </c>
      <c r="H3915" s="2">
        <f t="shared" si="676"/>
        <v>-138.45634478750355</v>
      </c>
      <c r="I3915" s="2">
        <f t="shared" si="677"/>
        <v>-127.74953058194745</v>
      </c>
      <c r="J3915" s="2">
        <f t="shared" si="678"/>
        <v>-272.68469593344258</v>
      </c>
      <c r="K3915">
        <f t="shared" si="679"/>
        <v>-62.595826690978534</v>
      </c>
      <c r="L3915">
        <f t="shared" si="680"/>
        <v>-134.22835114593903</v>
      </c>
      <c r="M3915">
        <f t="shared" si="681"/>
        <v>0.9876386099660921</v>
      </c>
      <c r="N3915">
        <f t="shared" si="681"/>
        <v>0</v>
      </c>
    </row>
    <row r="3916" spans="1:14" x14ac:dyDescent="0.2">
      <c r="A3916">
        <f t="shared" si="671"/>
        <v>3899</v>
      </c>
      <c r="B3916">
        <f t="shared" si="672"/>
        <v>38.99</v>
      </c>
      <c r="C3916" s="2">
        <f t="shared" si="673"/>
        <v>-1.5948476033733564E-3</v>
      </c>
      <c r="D3916" s="2">
        <f t="shared" si="674"/>
        <v>-3.4436111601670394E-3</v>
      </c>
      <c r="E3916" s="1">
        <f t="shared" si="675"/>
        <v>9980.4108554748291</v>
      </c>
      <c r="F3916" s="1">
        <v>0</v>
      </c>
      <c r="G3916" s="2">
        <f t="shared" si="676"/>
        <v>-63.792413084401652</v>
      </c>
      <c r="H3916" s="2">
        <f t="shared" si="676"/>
        <v>-137.90961874514178</v>
      </c>
      <c r="I3916" s="2">
        <f t="shared" si="677"/>
        <v>-128.55823992347948</v>
      </c>
      <c r="J3916" s="2">
        <f t="shared" si="678"/>
        <v>-274.91367556700027</v>
      </c>
      <c r="K3916">
        <f t="shared" si="679"/>
        <v>-63.766949876807764</v>
      </c>
      <c r="L3916">
        <f t="shared" si="680"/>
        <v>-137.00405682185848</v>
      </c>
      <c r="M3916">
        <f t="shared" si="681"/>
        <v>0.99887696227006606</v>
      </c>
      <c r="N3916">
        <f t="shared" si="681"/>
        <v>0</v>
      </c>
    </row>
    <row r="3917" spans="1:14" x14ac:dyDescent="0.2">
      <c r="A3917">
        <f t="shared" si="671"/>
        <v>3900</v>
      </c>
      <c r="B3917">
        <f t="shared" si="672"/>
        <v>39</v>
      </c>
      <c r="C3917" s="2">
        <f t="shared" si="673"/>
        <v>-1.5663014051721645E-3</v>
      </c>
      <c r="D3917" s="2">
        <f t="shared" si="674"/>
        <v>-3.3884289462990241E-3</v>
      </c>
      <c r="E3917" s="1">
        <f t="shared" si="675"/>
        <v>9851.4108371242492</v>
      </c>
      <c r="F3917" s="1">
        <v>0</v>
      </c>
      <c r="G3917" s="2">
        <f t="shared" si="676"/>
        <v>-62.650138376116914</v>
      </c>
      <c r="H3917" s="2">
        <f t="shared" si="676"/>
        <v>-135.69989339902591</v>
      </c>
      <c r="I3917" s="2">
        <f t="shared" si="677"/>
        <v>-127.81633262794681</v>
      </c>
      <c r="J3917" s="2">
        <f t="shared" si="678"/>
        <v>-273.82500561224884</v>
      </c>
      <c r="K3917">
        <f t="shared" si="679"/>
        <v>-64.168153166282409</v>
      </c>
      <c r="L3917">
        <f t="shared" si="680"/>
        <v>-138.12511221322293</v>
      </c>
      <c r="M3917">
        <f t="shared" si="681"/>
        <v>0.99804108554748294</v>
      </c>
      <c r="N3917">
        <f t="shared" si="681"/>
        <v>0</v>
      </c>
    </row>
    <row r="3918" spans="1:14" x14ac:dyDescent="0.2">
      <c r="A3918">
        <f t="shared" si="671"/>
        <v>3901</v>
      </c>
      <c r="B3918">
        <f t="shared" si="672"/>
        <v>39.01</v>
      </c>
      <c r="C3918" s="2">
        <f t="shared" si="673"/>
        <v>-1.5189034519358558E-3</v>
      </c>
      <c r="D3918" s="2">
        <f t="shared" si="674"/>
        <v>-3.292419758123462E-3</v>
      </c>
      <c r="E3918" s="1">
        <f t="shared" si="675"/>
        <v>9603.328894597933</v>
      </c>
      <c r="F3918" s="1">
        <v>0</v>
      </c>
      <c r="G3918" s="2">
        <f t="shared" si="676"/>
        <v>-60.753819666953099</v>
      </c>
      <c r="H3918" s="2">
        <f t="shared" si="676"/>
        <v>-131.85512684868638</v>
      </c>
      <c r="I3918" s="2">
        <f t="shared" si="677"/>
        <v>-125.53435593613239</v>
      </c>
      <c r="J3918" s="2">
        <f t="shared" si="678"/>
        <v>-269.43440091690775</v>
      </c>
      <c r="K3918">
        <f t="shared" si="679"/>
        <v>-63.795395185466859</v>
      </c>
      <c r="L3918">
        <f t="shared" si="680"/>
        <v>-137.57927406822137</v>
      </c>
      <c r="M3918">
        <f t="shared" si="681"/>
        <v>0.98514108371242493</v>
      </c>
      <c r="N3918">
        <f t="shared" si="681"/>
        <v>0</v>
      </c>
    </row>
    <row r="3919" spans="1:14" x14ac:dyDescent="0.2">
      <c r="A3919">
        <f t="shared" si="671"/>
        <v>3902</v>
      </c>
      <c r="B3919">
        <f t="shared" si="672"/>
        <v>39.020000000000003</v>
      </c>
      <c r="C3919" s="2">
        <f t="shared" si="673"/>
        <v>-1.4532452014330113E-3</v>
      </c>
      <c r="D3919" s="2">
        <f t="shared" si="674"/>
        <v>-3.1567741028776432E-3</v>
      </c>
      <c r="E3919" s="1">
        <f t="shared" si="675"/>
        <v>9239.1637938141284</v>
      </c>
      <c r="F3919" s="1">
        <v>0</v>
      </c>
      <c r="G3919" s="2">
        <f t="shared" ref="G3919:H3934" si="682">I3919-K3919+M3919</f>
        <v>-58.127120796579007</v>
      </c>
      <c r="H3919" s="2">
        <f t="shared" si="682"/>
        <v>-126.42299366941205</v>
      </c>
      <c r="I3919" s="2">
        <f t="shared" si="677"/>
        <v>-121.74142772369504</v>
      </c>
      <c r="J3919" s="2">
        <f t="shared" si="678"/>
        <v>-261.79741597430808</v>
      </c>
      <c r="K3919">
        <f t="shared" si="679"/>
        <v>-62.653974037656241</v>
      </c>
      <c r="L3919">
        <f t="shared" si="680"/>
        <v>-135.37442230489603</v>
      </c>
      <c r="M3919">
        <f t="shared" ref="M3919:N3934" si="683">E3918*$B$4^2</f>
        <v>0.96033288945979334</v>
      </c>
      <c r="N3919">
        <f t="shared" si="683"/>
        <v>0</v>
      </c>
    </row>
    <row r="3920" spans="1:14" x14ac:dyDescent="0.2">
      <c r="A3920">
        <f t="shared" si="671"/>
        <v>3903</v>
      </c>
      <c r="B3920">
        <f t="shared" si="672"/>
        <v>39.03</v>
      </c>
      <c r="C3920" s="2">
        <f t="shared" si="673"/>
        <v>-1.3701379461650745E-3</v>
      </c>
      <c r="D3920" s="2">
        <f t="shared" si="674"/>
        <v>-2.9831601620958883E-3</v>
      </c>
      <c r="E3920" s="1">
        <f t="shared" si="675"/>
        <v>8763.3174911667647</v>
      </c>
      <c r="F3920" s="1">
        <v>0</v>
      </c>
      <c r="G3920" s="2">
        <f t="shared" si="682"/>
        <v>-54.802498577354591</v>
      </c>
      <c r="H3920" s="2">
        <f t="shared" si="682"/>
        <v>-119.47029841772073</v>
      </c>
      <c r="I3920" s="2">
        <f t="shared" si="677"/>
        <v>-116.48487144465136</v>
      </c>
      <c r="J3920" s="2">
        <f t="shared" si="678"/>
        <v>-251.0087522189113</v>
      </c>
      <c r="K3920">
        <f t="shared" si="679"/>
        <v>-60.75845648791536</v>
      </c>
      <c r="L3920">
        <f t="shared" si="680"/>
        <v>-131.53845380119057</v>
      </c>
      <c r="M3920">
        <f t="shared" si="683"/>
        <v>0.92391637938141291</v>
      </c>
      <c r="N3920">
        <f t="shared" si="683"/>
        <v>0</v>
      </c>
    </row>
    <row r="3921" spans="1:14" x14ac:dyDescent="0.2">
      <c r="A3921">
        <f t="shared" si="671"/>
        <v>3904</v>
      </c>
      <c r="B3921">
        <f t="shared" si="672"/>
        <v>39.04</v>
      </c>
      <c r="C3921" s="2">
        <f t="shared" si="673"/>
        <v>-1.2706028569121923E-3</v>
      </c>
      <c r="D3921" s="2">
        <f t="shared" si="674"/>
        <v>-2.7737033847217026E-3</v>
      </c>
      <c r="E3921" s="1">
        <f t="shared" si="675"/>
        <v>8181.5419235377458</v>
      </c>
      <c r="F3921" s="1">
        <v>0</v>
      </c>
      <c r="G3921" s="2">
        <f t="shared" si="682"/>
        <v>-50.820804468816554</v>
      </c>
      <c r="H3921" s="2">
        <f t="shared" si="682"/>
        <v>-111.0821584125339</v>
      </c>
      <c r="I3921" s="2">
        <f t="shared" si="677"/>
        <v>-109.82963153599512</v>
      </c>
      <c r="J3921" s="2">
        <f t="shared" si="678"/>
        <v>-237.20109297333332</v>
      </c>
      <c r="K3921">
        <f t="shared" si="679"/>
        <v>-58.132495318061892</v>
      </c>
      <c r="L3921">
        <f t="shared" si="680"/>
        <v>-126.11893456079942</v>
      </c>
      <c r="M3921">
        <f t="shared" si="683"/>
        <v>0.87633174911667655</v>
      </c>
      <c r="N3921">
        <f t="shared" si="683"/>
        <v>0</v>
      </c>
    </row>
    <row r="3922" spans="1:14" x14ac:dyDescent="0.2">
      <c r="A3922">
        <f t="shared" si="671"/>
        <v>3905</v>
      </c>
      <c r="B3922">
        <f t="shared" si="672"/>
        <v>39.050000000000004</v>
      </c>
      <c r="C3922" s="2">
        <f t="shared" si="673"/>
        <v>-1.1558584985345997E-3</v>
      </c>
      <c r="D3922" s="2">
        <f t="shared" si="674"/>
        <v>-2.5309605677844901E-3</v>
      </c>
      <c r="E3922" s="1">
        <f t="shared" si="675"/>
        <v>7500.8694800099729</v>
      </c>
      <c r="F3922" s="1">
        <v>0</v>
      </c>
      <c r="G3922" s="2">
        <f t="shared" si="682"/>
        <v>-46.230785148577823</v>
      </c>
      <c r="H3922" s="2">
        <f t="shared" si="682"/>
        <v>-101.36096575275732</v>
      </c>
      <c r="I3922" s="2">
        <f t="shared" si="677"/>
        <v>-101.85747645678296</v>
      </c>
      <c r="J3922" s="2">
        <f t="shared" si="678"/>
        <v>-220.54348030270765</v>
      </c>
      <c r="K3922">
        <f t="shared" si="679"/>
        <v>-54.808537115851365</v>
      </c>
      <c r="L3922">
        <f t="shared" si="680"/>
        <v>-119.18251454995033</v>
      </c>
      <c r="M3922">
        <f t="shared" si="683"/>
        <v>0.81815419235377462</v>
      </c>
      <c r="N3922">
        <f t="shared" si="683"/>
        <v>0</v>
      </c>
    </row>
    <row r="3923" spans="1:14" x14ac:dyDescent="0.2">
      <c r="A3923">
        <f t="shared" si="671"/>
        <v>3906</v>
      </c>
      <c r="B3923">
        <f t="shared" si="672"/>
        <v>39.06</v>
      </c>
      <c r="C3923" s="2">
        <f t="shared" si="673"/>
        <v>-1.0273059701252404E-3</v>
      </c>
      <c r="D3923" s="2">
        <f t="shared" si="674"/>
        <v>-2.2578887398726575E-3</v>
      </c>
      <c r="E3923" s="1">
        <f t="shared" si="675"/>
        <v>6729.5279957293596</v>
      </c>
      <c r="F3923" s="1">
        <v>0</v>
      </c>
      <c r="G3923" s="2">
        <f t="shared" si="682"/>
        <v>-41.088488064251919</v>
      </c>
      <c r="H3923" s="2">
        <f t="shared" si="682"/>
        <v>-90.425141195232001</v>
      </c>
      <c r="I3923" s="2">
        <f t="shared" si="677"/>
        <v>-92.665999096411738</v>
      </c>
      <c r="J3923" s="2">
        <f t="shared" si="678"/>
        <v>-201.23925356043429</v>
      </c>
      <c r="K3923">
        <f t="shared" si="679"/>
        <v>-50.827424084158821</v>
      </c>
      <c r="L3923">
        <f t="shared" si="680"/>
        <v>-110.81411236520229</v>
      </c>
      <c r="M3923">
        <f t="shared" si="683"/>
        <v>0.75008694800099729</v>
      </c>
      <c r="N3923">
        <f t="shared" si="683"/>
        <v>0</v>
      </c>
    </row>
    <row r="3924" spans="1:14" x14ac:dyDescent="0.2">
      <c r="A3924">
        <f t="shared" si="671"/>
        <v>3907</v>
      </c>
      <c r="B3924">
        <f t="shared" si="672"/>
        <v>39.07</v>
      </c>
      <c r="C3924" s="2">
        <f t="shared" si="673"/>
        <v>-8.8651185023407692E-4</v>
      </c>
      <c r="D3924" s="2">
        <f t="shared" si="674"/>
        <v>-1.9578092253095159E-3</v>
      </c>
      <c r="E3924" s="1">
        <f t="shared" si="675"/>
        <v>5876.8412954411006</v>
      </c>
      <c r="F3924" s="1">
        <v>0</v>
      </c>
      <c r="G3924" s="2">
        <f t="shared" si="682"/>
        <v>-35.456579195916099</v>
      </c>
      <c r="H3924" s="2">
        <f t="shared" si="682"/>
        <v>-78.407695027038031</v>
      </c>
      <c r="I3924" s="2">
        <f t="shared" si="677"/>
        <v>-82.367426729679181</v>
      </c>
      <c r="J3924" s="2">
        <f t="shared" si="678"/>
        <v>-179.52357469703992</v>
      </c>
      <c r="K3924">
        <f t="shared" si="679"/>
        <v>-46.237894734190149</v>
      </c>
      <c r="L3924">
        <f t="shared" si="680"/>
        <v>-101.11587967000189</v>
      </c>
      <c r="M3924">
        <f t="shared" si="683"/>
        <v>0.67295279957293597</v>
      </c>
      <c r="N3924">
        <f t="shared" si="683"/>
        <v>0</v>
      </c>
    </row>
    <row r="3925" spans="1:14" x14ac:dyDescent="0.2">
      <c r="A3925">
        <f t="shared" si="671"/>
        <v>3908</v>
      </c>
      <c r="B3925">
        <f t="shared" si="672"/>
        <v>39.08</v>
      </c>
      <c r="C3925" s="2">
        <f t="shared" si="673"/>
        <v>-7.3518915431558334E-4</v>
      </c>
      <c r="D3925" s="2">
        <f t="shared" si="674"/>
        <v>-1.6343673250298946E-3</v>
      </c>
      <c r="E3925" s="1">
        <f t="shared" si="675"/>
        <v>4953.1164889250349</v>
      </c>
      <c r="F3925" s="1">
        <v>0</v>
      </c>
      <c r="G3925" s="2">
        <f t="shared" si="682"/>
        <v>-29.403581315771948</v>
      </c>
      <c r="H3925" s="2">
        <f t="shared" si="682"/>
        <v>-65.454612392612759</v>
      </c>
      <c r="I3925" s="2">
        <f t="shared" si="677"/>
        <v>-71.08725499108337</v>
      </c>
      <c r="J3925" s="2">
        <f t="shared" si="678"/>
        <v>-155.66057038719336</v>
      </c>
      <c r="K3925">
        <f t="shared" si="679"/>
        <v>-41.09598954576731</v>
      </c>
      <c r="L3925">
        <f t="shared" si="680"/>
        <v>-90.205957994580601</v>
      </c>
      <c r="M3925">
        <f t="shared" si="683"/>
        <v>0.58768412954411009</v>
      </c>
      <c r="N3925">
        <f t="shared" si="683"/>
        <v>0</v>
      </c>
    </row>
    <row r="3926" spans="1:14" x14ac:dyDescent="0.2">
      <c r="A3926">
        <f t="shared" si="671"/>
        <v>3909</v>
      </c>
      <c r="B3926">
        <f t="shared" si="672"/>
        <v>39.090000000000003</v>
      </c>
      <c r="C3926" s="2">
        <f t="shared" si="673"/>
        <v>-5.7517653546952511E-4</v>
      </c>
      <c r="D3926" s="2">
        <f t="shared" si="674"/>
        <v>-1.2914881029631037E-3</v>
      </c>
      <c r="E3926" s="1">
        <f t="shared" si="675"/>
        <v>3969.5193806726893</v>
      </c>
      <c r="F3926" s="1">
        <v>0</v>
      </c>
      <c r="G3926" s="2">
        <f t="shared" si="682"/>
        <v>-23.003041988302968</v>
      </c>
      <c r="H3926" s="2">
        <f t="shared" si="682"/>
        <v>-51.723082651025422</v>
      </c>
      <c r="I3926" s="2">
        <f t="shared" si="677"/>
        <v>-58.962722460005523</v>
      </c>
      <c r="J3926" s="2">
        <f t="shared" si="678"/>
        <v>-129.94012564874868</v>
      </c>
      <c r="K3926">
        <f t="shared" si="679"/>
        <v>-35.464368822810052</v>
      </c>
      <c r="L3926">
        <f t="shared" si="680"/>
        <v>-78.217042997723254</v>
      </c>
      <c r="M3926">
        <f t="shared" si="683"/>
        <v>0.49531164889250351</v>
      </c>
      <c r="N3926">
        <f t="shared" si="683"/>
        <v>0</v>
      </c>
    </row>
    <row r="3927" spans="1:14" x14ac:dyDescent="0.2">
      <c r="A3927">
        <f t="shared" si="671"/>
        <v>3910</v>
      </c>
      <c r="B3927">
        <f t="shared" si="672"/>
        <v>39.1</v>
      </c>
      <c r="C3927" s="2">
        <f t="shared" si="673"/>
        <v>-4.0841598066322258E-4</v>
      </c>
      <c r="D3927" s="2">
        <f t="shared" si="674"/>
        <v>-9.3332881361500987E-4</v>
      </c>
      <c r="E3927" s="1">
        <f t="shared" si="675"/>
        <v>2937.9394998287735</v>
      </c>
      <c r="F3927" s="1">
        <v>0</v>
      </c>
      <c r="G3927" s="2">
        <f t="shared" si="682"/>
        <v>-16.33264139884167</v>
      </c>
      <c r="H3927" s="2">
        <f t="shared" si="682"/>
        <v>-37.379594216525263</v>
      </c>
      <c r="I3927" s="2">
        <f t="shared" si="677"/>
        <v>-46.141144366383656</v>
      </c>
      <c r="J3927" s="2">
        <f t="shared" si="678"/>
        <v>-102.67436782630408</v>
      </c>
      <c r="K3927">
        <f t="shared" si="679"/>
        <v>-29.411551029474719</v>
      </c>
      <c r="L3927">
        <f t="shared" si="680"/>
        <v>-65.294773609778815</v>
      </c>
      <c r="M3927">
        <f t="shared" si="683"/>
        <v>0.39695193806726897</v>
      </c>
      <c r="N3927">
        <f t="shared" si="683"/>
        <v>0</v>
      </c>
    </row>
    <row r="3928" spans="1:14" x14ac:dyDescent="0.2">
      <c r="A3928">
        <f t="shared" si="671"/>
        <v>3911</v>
      </c>
      <c r="B3928">
        <f t="shared" si="672"/>
        <v>39.11</v>
      </c>
      <c r="C3928" s="2">
        <f t="shared" si="673"/>
        <v>-2.3692927268678755E-4</v>
      </c>
      <c r="D3928" s="2">
        <f t="shared" si="674"/>
        <v>-5.6422854694340838E-4</v>
      </c>
      <c r="E3928" s="1">
        <f t="shared" si="675"/>
        <v>1870.8463818931748</v>
      </c>
      <c r="F3928" s="1">
        <v>0</v>
      </c>
      <c r="G3928" s="2">
        <f t="shared" si="682"/>
        <v>-9.4732508208755952</v>
      </c>
      <c r="H3928" s="2">
        <f t="shared" si="682"/>
        <v>-22.597917953521304</v>
      </c>
      <c r="I3928" s="2">
        <f t="shared" si="677"/>
        <v>-32.778125620117514</v>
      </c>
      <c r="J3928" s="2">
        <f t="shared" si="678"/>
        <v>-74.193883539544174</v>
      </c>
      <c r="K3928">
        <f t="shared" si="679"/>
        <v>-23.011080849259042</v>
      </c>
      <c r="L3928">
        <f t="shared" si="680"/>
        <v>-51.595965586022871</v>
      </c>
      <c r="M3928">
        <f t="shared" si="683"/>
        <v>0.29379394998287739</v>
      </c>
      <c r="N3928">
        <f t="shared" si="683"/>
        <v>0</v>
      </c>
    </row>
    <row r="3929" spans="1:14" x14ac:dyDescent="0.2">
      <c r="A3929">
        <f t="shared" ref="A3929:A3992" si="684">A3928+1</f>
        <v>3912</v>
      </c>
      <c r="B3929">
        <f t="shared" si="672"/>
        <v>39.119999999999997</v>
      </c>
      <c r="C3929" s="2">
        <f t="shared" si="673"/>
        <v>-6.279350288401223E-5</v>
      </c>
      <c r="D3929" s="2">
        <f t="shared" si="674"/>
        <v>-1.8865570004995038E-4</v>
      </c>
      <c r="E3929" s="1">
        <f t="shared" si="675"/>
        <v>781.13883941656604</v>
      </c>
      <c r="F3929" s="1">
        <v>0</v>
      </c>
      <c r="G3929" s="2">
        <f t="shared" si="682"/>
        <v>-2.5079531239503985</v>
      </c>
      <c r="H3929" s="2">
        <f t="shared" si="682"/>
        <v>-7.5570035359661887</v>
      </c>
      <c r="I3929" s="2">
        <f t="shared" si="677"/>
        <v>-19.035674816355854</v>
      </c>
      <c r="J3929" s="2">
        <f t="shared" si="678"/>
        <v>-44.843714408641716</v>
      </c>
      <c r="K3929">
        <f t="shared" si="679"/>
        <v>-16.340637054216138</v>
      </c>
      <c r="L3929">
        <f t="shared" si="680"/>
        <v>-37.286710872675528</v>
      </c>
      <c r="M3929">
        <f t="shared" si="683"/>
        <v>0.18708463818931748</v>
      </c>
      <c r="N3929">
        <f t="shared" si="683"/>
        <v>0</v>
      </c>
    </row>
    <row r="3930" spans="1:14" x14ac:dyDescent="0.2">
      <c r="A3930">
        <f t="shared" si="684"/>
        <v>3913</v>
      </c>
      <c r="B3930">
        <f t="shared" si="672"/>
        <v>39.130000000000003</v>
      </c>
      <c r="C3930" s="2">
        <f t="shared" si="673"/>
        <v>1.1188406895696092E-4</v>
      </c>
      <c r="D3930" s="2">
        <f t="shared" si="674"/>
        <v>1.8884608873366896E-4</v>
      </c>
      <c r="E3930" s="1">
        <f t="shared" si="675"/>
        <v>-318.01095631535134</v>
      </c>
      <c r="F3930" s="1">
        <v>0</v>
      </c>
      <c r="G3930" s="2">
        <f t="shared" si="682"/>
        <v>4.4789628224343536</v>
      </c>
      <c r="H3930" s="2">
        <f t="shared" si="682"/>
        <v>7.5611857754046845</v>
      </c>
      <c r="I3930" s="2">
        <f t="shared" si="677"/>
        <v>-5.0802420555747112</v>
      </c>
      <c r="J3930" s="2">
        <f t="shared" si="678"/>
        <v>-14.979180026546686</v>
      </c>
      <c r="K3930">
        <f t="shared" si="679"/>
        <v>-9.481090994067408</v>
      </c>
      <c r="L3930">
        <f t="shared" si="680"/>
        <v>-22.540365801951371</v>
      </c>
      <c r="M3930">
        <f t="shared" si="683"/>
        <v>7.8113883941656609E-2</v>
      </c>
      <c r="N3930">
        <f t="shared" si="683"/>
        <v>0</v>
      </c>
    </row>
    <row r="3931" spans="1:14" x14ac:dyDescent="0.2">
      <c r="A3931">
        <f t="shared" si="684"/>
        <v>3914</v>
      </c>
      <c r="B3931">
        <f t="shared" si="672"/>
        <v>39.14</v>
      </c>
      <c r="C3931" s="2">
        <f t="shared" si="673"/>
        <v>2.8499150341334731E-4</v>
      </c>
      <c r="D3931" s="2">
        <f t="shared" si="674"/>
        <v>5.6371288942081799E-4</v>
      </c>
      <c r="E3931" s="1">
        <f t="shared" si="675"/>
        <v>-1413.3166979099335</v>
      </c>
      <c r="F3931" s="1">
        <v>0</v>
      </c>
      <c r="G3931" s="2">
        <f t="shared" si="682"/>
        <v>11.403021683433691</v>
      </c>
      <c r="H3931" s="2">
        <f t="shared" si="682"/>
        <v>22.573873748924321</v>
      </c>
      <c r="I3931" s="2">
        <f t="shared" si="677"/>
        <v>8.9192956722946466</v>
      </c>
      <c r="J3931" s="2">
        <f t="shared" si="678"/>
        <v>15.038421280894479</v>
      </c>
      <c r="K3931">
        <f t="shared" si="679"/>
        <v>-2.5155271067705796</v>
      </c>
      <c r="L3931">
        <f t="shared" si="680"/>
        <v>-7.5354524680298427</v>
      </c>
      <c r="M3931">
        <f t="shared" si="683"/>
        <v>-3.1801095631535138E-2</v>
      </c>
      <c r="N3931">
        <f t="shared" si="683"/>
        <v>0</v>
      </c>
    </row>
    <row r="3932" spans="1:14" x14ac:dyDescent="0.2">
      <c r="A3932">
        <f t="shared" si="684"/>
        <v>3915</v>
      </c>
      <c r="B3932">
        <f t="shared" si="672"/>
        <v>39.15</v>
      </c>
      <c r="C3932" s="2">
        <f t="shared" si="673"/>
        <v>4.5443771072051253E-4</v>
      </c>
      <c r="D3932" s="2">
        <f t="shared" si="674"/>
        <v>9.3141564920299247E-4</v>
      </c>
      <c r="E3932" s="1">
        <f t="shared" si="675"/>
        <v>-2491.5385441472963</v>
      </c>
      <c r="F3932" s="1">
        <v>0</v>
      </c>
      <c r="G3932" s="2">
        <f t="shared" si="682"/>
        <v>18.180582803488981</v>
      </c>
      <c r="H3932" s="2">
        <f t="shared" si="682"/>
        <v>37.299680582969884</v>
      </c>
      <c r="I3932" s="2">
        <f t="shared" si="677"/>
        <v>22.793677167402496</v>
      </c>
      <c r="J3932" s="2">
        <f t="shared" si="678"/>
        <v>44.846181906258714</v>
      </c>
      <c r="K3932">
        <f t="shared" si="679"/>
        <v>4.4717626941225204</v>
      </c>
      <c r="L3932">
        <f t="shared" si="680"/>
        <v>7.5465013232888332</v>
      </c>
      <c r="M3932">
        <f t="shared" si="683"/>
        <v>-0.14133166979099335</v>
      </c>
      <c r="N3932">
        <f t="shared" si="683"/>
        <v>0</v>
      </c>
    </row>
    <row r="3933" spans="1:14" x14ac:dyDescent="0.2">
      <c r="A3933">
        <f t="shared" si="684"/>
        <v>3916</v>
      </c>
      <c r="B3933">
        <f t="shared" si="672"/>
        <v>39.160000000000004</v>
      </c>
      <c r="C3933" s="2">
        <f t="shared" si="673"/>
        <v>6.1817771197951801E-4</v>
      </c>
      <c r="D3933" s="2">
        <f t="shared" si="674"/>
        <v>1.287514913710932E-3</v>
      </c>
      <c r="E3933" s="1">
        <f t="shared" si="675"/>
        <v>-3539.6431605898656</v>
      </c>
      <c r="F3933" s="1">
        <v>0</v>
      </c>
      <c r="G3933" s="2">
        <f t="shared" si="682"/>
        <v>24.729850618577956</v>
      </c>
      <c r="H3933" s="2">
        <f t="shared" si="682"/>
        <v>51.560814386864052</v>
      </c>
      <c r="I3933" s="2">
        <f t="shared" si="677"/>
        <v>36.375303062626777</v>
      </c>
      <c r="J3933" s="2">
        <f t="shared" si="678"/>
        <v>74.083971791605165</v>
      </c>
      <c r="K3933">
        <f t="shared" si="679"/>
        <v>11.396298589634094</v>
      </c>
      <c r="L3933">
        <f t="shared" si="680"/>
        <v>22.523157404741116</v>
      </c>
      <c r="M3933">
        <f t="shared" si="683"/>
        <v>-0.24915385441472965</v>
      </c>
      <c r="N3933">
        <f t="shared" si="683"/>
        <v>0</v>
      </c>
    </row>
    <row r="3934" spans="1:14" x14ac:dyDescent="0.2">
      <c r="A3934">
        <f t="shared" si="684"/>
        <v>3917</v>
      </c>
      <c r="B3934">
        <f t="shared" si="672"/>
        <v>39.17</v>
      </c>
      <c r="C3934" s="2">
        <f t="shared" si="673"/>
        <v>7.742373270894793E-4</v>
      </c>
      <c r="D3934" s="2">
        <f t="shared" si="674"/>
        <v>1.6277144395070759E-3</v>
      </c>
      <c r="E3934" s="1">
        <f t="shared" si="675"/>
        <v>-4544.9612639696597</v>
      </c>
      <c r="F3934" s="1">
        <v>0</v>
      </c>
      <c r="G3934" s="2">
        <f t="shared" si="682"/>
        <v>30.971862128927143</v>
      </c>
      <c r="H3934" s="2">
        <f t="shared" si="682"/>
        <v>65.185218262046774</v>
      </c>
      <c r="I3934" s="2">
        <f t="shared" si="677"/>
        <v>49.50026049913815</v>
      </c>
      <c r="J3934" s="2">
        <f t="shared" si="678"/>
        <v>102.39878961531629</v>
      </c>
      <c r="K3934">
        <f t="shared" si="679"/>
        <v>18.17443405415202</v>
      </c>
      <c r="L3934">
        <f t="shared" si="680"/>
        <v>37.213571353269515</v>
      </c>
      <c r="M3934">
        <f t="shared" si="683"/>
        <v>-0.35396431605898659</v>
      </c>
      <c r="N3934">
        <f t="shared" si="683"/>
        <v>0</v>
      </c>
    </row>
    <row r="3935" spans="1:14" x14ac:dyDescent="0.2">
      <c r="A3935">
        <f t="shared" si="684"/>
        <v>3918</v>
      </c>
      <c r="B3935">
        <f t="shared" si="672"/>
        <v>39.18</v>
      </c>
      <c r="C3935" s="2">
        <f t="shared" si="673"/>
        <v>9.207369912806484E-4</v>
      </c>
      <c r="D3935" s="2">
        <f t="shared" si="674"/>
        <v>1.9479130502355732E-3</v>
      </c>
      <c r="E3935" s="1">
        <f t="shared" si="675"/>
        <v>-5495.3407660098937</v>
      </c>
      <c r="F3935" s="1">
        <v>0</v>
      </c>
      <c r="G3935" s="2">
        <f t="shared" ref="G3935:H3998" si="685">I3935-K3935+M3935</f>
        <v>36.831439507773204</v>
      </c>
      <c r="H3935" s="2">
        <f t="shared" si="685"/>
        <v>78.008647049379704</v>
      </c>
      <c r="I3935" s="2">
        <f t="shared" si="677"/>
        <v>62.010301973953652</v>
      </c>
      <c r="J3935" s="2">
        <f t="shared" si="678"/>
        <v>129.44902575939022</v>
      </c>
      <c r="K3935">
        <f t="shared" si="679"/>
        <v>24.724366339783483</v>
      </c>
      <c r="L3935">
        <f t="shared" si="680"/>
        <v>51.440378710010513</v>
      </c>
      <c r="M3935">
        <f t="shared" ref="M3935:N3998" si="686">E3934*$B$4^2</f>
        <v>-0.45449612639696602</v>
      </c>
      <c r="N3935">
        <f t="shared" si="686"/>
        <v>0</v>
      </c>
    </row>
    <row r="3936" spans="1:14" x14ac:dyDescent="0.2">
      <c r="A3936">
        <f t="shared" si="684"/>
        <v>3919</v>
      </c>
      <c r="B3936">
        <f t="shared" si="672"/>
        <v>39.19</v>
      </c>
      <c r="C3936" s="2">
        <f t="shared" si="673"/>
        <v>1.0559144127907703E-3</v>
      </c>
      <c r="D3936" s="2">
        <f t="shared" si="674"/>
        <v>2.2442541103021825E-3</v>
      </c>
      <c r="E3936" s="1">
        <f t="shared" si="675"/>
        <v>-6379.2936654810055</v>
      </c>
      <c r="F3936" s="1">
        <v>0</v>
      </c>
      <c r="G3936" s="2">
        <f t="shared" si="685"/>
        <v>42.238096348526526</v>
      </c>
      <c r="H3936" s="2">
        <f t="shared" si="685"/>
        <v>89.876648667267119</v>
      </c>
      <c r="I3936" s="2">
        <f t="shared" si="677"/>
        <v>73.754754463358722</v>
      </c>
      <c r="J3936" s="2">
        <f t="shared" si="678"/>
        <v>154.90858556578641</v>
      </c>
      <c r="K3936">
        <f t="shared" si="679"/>
        <v>30.967124038231201</v>
      </c>
      <c r="L3936">
        <f t="shared" si="680"/>
        <v>65.031936898519291</v>
      </c>
      <c r="M3936">
        <f t="shared" si="686"/>
        <v>-0.54953407660098941</v>
      </c>
      <c r="N3936">
        <f t="shared" si="686"/>
        <v>0</v>
      </c>
    </row>
    <row r="3937" spans="1:14" x14ac:dyDescent="0.2">
      <c r="A3937">
        <f t="shared" si="684"/>
        <v>3920</v>
      </c>
      <c r="B3937">
        <f t="shared" si="672"/>
        <v>39.200000000000003</v>
      </c>
      <c r="C3937" s="2">
        <f t="shared" si="673"/>
        <v>1.178145798364755E-3</v>
      </c>
      <c r="D3937" s="2">
        <f t="shared" si="674"/>
        <v>2.5131720189646043E-3</v>
      </c>
      <c r="E3937" s="1">
        <f t="shared" si="675"/>
        <v>-7186.1349129137034</v>
      </c>
      <c r="F3937" s="1">
        <v>0</v>
      </c>
      <c r="G3937" s="2">
        <f t="shared" si="685"/>
        <v>47.126886618283443</v>
      </c>
      <c r="H3937" s="2">
        <f t="shared" si="685"/>
        <v>100.64642612694817</v>
      </c>
      <c r="I3937" s="2">
        <f t="shared" si="677"/>
        <v>84.592335779510208</v>
      </c>
      <c r="J3937" s="2">
        <f t="shared" si="678"/>
        <v>178.47082309641434</v>
      </c>
      <c r="K3937">
        <f t="shared" si="679"/>
        <v>36.827519794678665</v>
      </c>
      <c r="L3937">
        <f t="shared" si="680"/>
        <v>77.824396969466164</v>
      </c>
      <c r="M3937">
        <f t="shared" si="686"/>
        <v>-0.63792936654810062</v>
      </c>
      <c r="N3937">
        <f t="shared" si="686"/>
        <v>0</v>
      </c>
    </row>
    <row r="3938" spans="1:14" x14ac:dyDescent="0.2">
      <c r="A3938">
        <f t="shared" si="684"/>
        <v>3921</v>
      </c>
      <c r="B3938">
        <f t="shared" si="672"/>
        <v>39.21</v>
      </c>
      <c r="C3938" s="2">
        <f t="shared" si="673"/>
        <v>1.2859653906938974E-3</v>
      </c>
      <c r="D3938" s="2">
        <f t="shared" si="674"/>
        <v>2.7514351639316933E-3</v>
      </c>
      <c r="E3938" s="1">
        <f t="shared" si="675"/>
        <v>-7906.1115693783722</v>
      </c>
      <c r="F3938" s="1">
        <v>0</v>
      </c>
      <c r="G3938" s="2">
        <f t="shared" si="685"/>
        <v>51.439186083165502</v>
      </c>
      <c r="H3938" s="2">
        <f t="shared" si="685"/>
        <v>110.18855776172103</v>
      </c>
      <c r="I3938" s="2">
        <f t="shared" si="677"/>
        <v>94.392856249191979</v>
      </c>
      <c r="J3938" s="2">
        <f t="shared" si="678"/>
        <v>199.8522379186285</v>
      </c>
      <c r="K3938">
        <f t="shared" si="679"/>
        <v>42.235056674735105</v>
      </c>
      <c r="L3938">
        <f t="shared" si="680"/>
        <v>89.663680156907475</v>
      </c>
      <c r="M3938">
        <f t="shared" si="686"/>
        <v>-0.71861349129137042</v>
      </c>
      <c r="N3938">
        <f t="shared" si="686"/>
        <v>0</v>
      </c>
    </row>
    <row r="3939" spans="1:14" x14ac:dyDescent="0.2">
      <c r="A3939">
        <f t="shared" si="684"/>
        <v>3922</v>
      </c>
      <c r="B3939">
        <f t="shared" si="672"/>
        <v>39.22</v>
      </c>
      <c r="C3939" s="2">
        <f t="shared" si="673"/>
        <v>1.3780830824340975E-3</v>
      </c>
      <c r="D3939" s="2">
        <f t="shared" si="674"/>
        <v>2.9561848165580384E-3</v>
      </c>
      <c r="E3939" s="1">
        <f t="shared" si="675"/>
        <v>-8530.5206981056199</v>
      </c>
      <c r="F3939" s="1">
        <v>0</v>
      </c>
      <c r="G3939" s="2">
        <f t="shared" si="685"/>
        <v>55.12339679196652</v>
      </c>
      <c r="H3939" s="2">
        <f t="shared" si="685"/>
        <v>118.38855492840126</v>
      </c>
      <c r="I3939" s="2">
        <f t="shared" si="677"/>
        <v>103.03878519980131</v>
      </c>
      <c r="J3939" s="2">
        <f t="shared" si="678"/>
        <v>218.79589031862145</v>
      </c>
      <c r="K3939">
        <f t="shared" si="679"/>
        <v>47.124777250896955</v>
      </c>
      <c r="L3939">
        <f t="shared" si="680"/>
        <v>100.40733539022018</v>
      </c>
      <c r="M3939">
        <f t="shared" si="686"/>
        <v>-0.79061115693783723</v>
      </c>
      <c r="N3939">
        <f t="shared" si="686"/>
        <v>0</v>
      </c>
    </row>
    <row r="3940" spans="1:14" x14ac:dyDescent="0.2">
      <c r="A3940">
        <f t="shared" si="684"/>
        <v>3923</v>
      </c>
      <c r="B3940">
        <f t="shared" si="672"/>
        <v>39.230000000000004</v>
      </c>
      <c r="C3940" s="2">
        <f t="shared" si="673"/>
        <v>1.4533998948035394E-3</v>
      </c>
      <c r="D3940" s="2">
        <f t="shared" si="674"/>
        <v>3.1249694999573798E-3</v>
      </c>
      <c r="E3940" s="1">
        <f t="shared" si="675"/>
        <v>-9051.8145638779897</v>
      </c>
      <c r="F3940" s="1">
        <v>0</v>
      </c>
      <c r="G3940" s="2">
        <f t="shared" si="685"/>
        <v>58.135566139091807</v>
      </c>
      <c r="H3940" s="2">
        <f t="shared" si="685"/>
        <v>125.14823841111706</v>
      </c>
      <c r="I3940" s="2">
        <f t="shared" si="677"/>
        <v>110.42666338124866</v>
      </c>
      <c r="J3940" s="2">
        <f t="shared" si="678"/>
        <v>235.07449376393151</v>
      </c>
      <c r="K3940">
        <f t="shared" si="679"/>
        <v>51.438045172346293</v>
      </c>
      <c r="L3940">
        <f t="shared" si="680"/>
        <v>109.92625535281445</v>
      </c>
      <c r="M3940">
        <f t="shared" si="686"/>
        <v>-0.85305206981056203</v>
      </c>
      <c r="N3940">
        <f t="shared" si="686"/>
        <v>0</v>
      </c>
    </row>
    <row r="3941" spans="1:14" x14ac:dyDescent="0.2">
      <c r="A3941">
        <f t="shared" si="684"/>
        <v>3924</v>
      </c>
      <c r="B3941">
        <f t="shared" si="672"/>
        <v>39.24</v>
      </c>
      <c r="C3941" s="2">
        <f t="shared" si="673"/>
        <v>1.5110211346759197E-3</v>
      </c>
      <c r="D3941" s="2">
        <f t="shared" si="674"/>
        <v>3.2557744162475034E-3</v>
      </c>
      <c r="E3941" s="1">
        <f t="shared" si="675"/>
        <v>-9463.6918685735891</v>
      </c>
      <c r="F3941" s="1">
        <v>0</v>
      </c>
      <c r="G3941" s="2">
        <f t="shared" si="685"/>
        <v>60.439913064449335</v>
      </c>
      <c r="H3941" s="2">
        <f t="shared" si="685"/>
        <v>130.38691695571009</v>
      </c>
      <c r="I3941" s="2">
        <f t="shared" si="677"/>
        <v>116.46834432359842</v>
      </c>
      <c r="J3941" s="2">
        <f t="shared" si="678"/>
        <v>248.4931473519519</v>
      </c>
      <c r="K3941">
        <f t="shared" si="679"/>
        <v>55.123249802761279</v>
      </c>
      <c r="L3941">
        <f t="shared" si="680"/>
        <v>118.10623039624183</v>
      </c>
      <c r="M3941">
        <f t="shared" si="686"/>
        <v>-0.90518145638779901</v>
      </c>
      <c r="N3941">
        <f t="shared" si="686"/>
        <v>0</v>
      </c>
    </row>
    <row r="3942" spans="1:14" x14ac:dyDescent="0.2">
      <c r="A3942">
        <f t="shared" si="684"/>
        <v>3925</v>
      </c>
      <c r="B3942">
        <f t="shared" si="672"/>
        <v>39.25</v>
      </c>
      <c r="C3942" s="2">
        <f t="shared" si="673"/>
        <v>1.5502670722413057E-3</v>
      </c>
      <c r="D3942" s="2">
        <f t="shared" si="674"/>
        <v>3.3470455790157744E-3</v>
      </c>
      <c r="E3942" s="1">
        <f t="shared" si="675"/>
        <v>-9761.1739200257089</v>
      </c>
      <c r="F3942" s="1">
        <v>0</v>
      </c>
      <c r="G3942" s="2">
        <f t="shared" si="685"/>
        <v>62.009255074230978</v>
      </c>
      <c r="H3942" s="2">
        <f t="shared" si="685"/>
        <v>134.04235376091253</v>
      </c>
      <c r="I3942" s="2">
        <f t="shared" si="677"/>
        <v>121.09204970627968</v>
      </c>
      <c r="J3942" s="2">
        <f t="shared" si="678"/>
        <v>258.89167534638585</v>
      </c>
      <c r="K3942">
        <f t="shared" si="679"/>
        <v>58.136425445191342</v>
      </c>
      <c r="L3942">
        <f t="shared" si="680"/>
        <v>124.84932158547332</v>
      </c>
      <c r="M3942">
        <f t="shared" si="686"/>
        <v>-0.94636918685735893</v>
      </c>
      <c r="N3942">
        <f t="shared" si="686"/>
        <v>0</v>
      </c>
    </row>
    <row r="3943" spans="1:14" x14ac:dyDescent="0.2">
      <c r="A3943">
        <f t="shared" si="684"/>
        <v>3926</v>
      </c>
      <c r="B3943">
        <f t="shared" si="672"/>
        <v>39.26</v>
      </c>
      <c r="C3943" s="2">
        <f t="shared" si="673"/>
        <v>1.5706810113619754E-3</v>
      </c>
      <c r="D3943" s="2">
        <f t="shared" si="674"/>
        <v>3.3977083612332518E-3</v>
      </c>
      <c r="E3943" s="1">
        <f t="shared" si="675"/>
        <v>-9940.6648134773623</v>
      </c>
      <c r="F3943" s="1">
        <v>0</v>
      </c>
      <c r="G3943" s="2">
        <f t="shared" si="685"/>
        <v>62.825330968757498</v>
      </c>
      <c r="H3943" s="2">
        <f t="shared" si="685"/>
        <v>136.07150932107476</v>
      </c>
      <c r="I3943" s="2">
        <f t="shared" si="677"/>
        <v>124.24322607038431</v>
      </c>
      <c r="J3943" s="2">
        <f t="shared" si="678"/>
        <v>266.14654566516492</v>
      </c>
      <c r="K3943">
        <f t="shared" si="679"/>
        <v>60.44177770962424</v>
      </c>
      <c r="L3943">
        <f t="shared" si="680"/>
        <v>130.07503634409017</v>
      </c>
      <c r="M3943">
        <f t="shared" si="686"/>
        <v>-0.97611739200257097</v>
      </c>
      <c r="N3943">
        <f t="shared" si="686"/>
        <v>0</v>
      </c>
    </row>
    <row r="3944" spans="1:14" x14ac:dyDescent="0.2">
      <c r="A3944">
        <f t="shared" si="684"/>
        <v>3927</v>
      </c>
      <c r="B3944">
        <f t="shared" si="672"/>
        <v>39.270000000000003</v>
      </c>
      <c r="C3944" s="2">
        <f t="shared" si="673"/>
        <v>1.5720346563411478E-3</v>
      </c>
      <c r="D3944" s="2">
        <f t="shared" si="674"/>
        <v>3.4071802364699314E-3</v>
      </c>
      <c r="E3944" s="1">
        <f t="shared" si="675"/>
        <v>-9999.9948981731723</v>
      </c>
      <c r="F3944" s="1">
        <v>0</v>
      </c>
      <c r="G3944" s="2">
        <f t="shared" si="685"/>
        <v>62.879015427195178</v>
      </c>
      <c r="H3944" s="2">
        <f t="shared" si="685"/>
        <v>136.45105172342656</v>
      </c>
      <c r="I3944" s="2">
        <f t="shared" si="677"/>
        <v>125.8851926136164</v>
      </c>
      <c r="J3944" s="2">
        <f t="shared" si="678"/>
        <v>270.172344283776</v>
      </c>
      <c r="K3944">
        <f t="shared" si="679"/>
        <v>62.012110705073482</v>
      </c>
      <c r="L3944">
        <f t="shared" si="680"/>
        <v>133.72129256034944</v>
      </c>
      <c r="M3944">
        <f t="shared" si="686"/>
        <v>-0.99406648134773623</v>
      </c>
      <c r="N3944">
        <f t="shared" si="686"/>
        <v>0</v>
      </c>
    </row>
    <row r="3945" spans="1:14" x14ac:dyDescent="0.2">
      <c r="A3945">
        <f t="shared" si="684"/>
        <v>3928</v>
      </c>
      <c r="B3945">
        <f t="shared" si="672"/>
        <v>39.28</v>
      </c>
      <c r="C3945" s="2">
        <f t="shared" si="673"/>
        <v>1.5543307115658449E-3</v>
      </c>
      <c r="D3945" s="2">
        <f t="shared" si="674"/>
        <v>3.3753775615556762E-3</v>
      </c>
      <c r="E3945" s="1">
        <f t="shared" si="675"/>
        <v>-9938.4470036727107</v>
      </c>
      <c r="F3945" s="1">
        <v>0</v>
      </c>
      <c r="G3945" s="2">
        <f t="shared" si="685"/>
        <v>62.170422908682852</v>
      </c>
      <c r="H3945" s="2">
        <f t="shared" si="685"/>
        <v>135.17762831789324</v>
      </c>
      <c r="I3945" s="2">
        <f t="shared" si="677"/>
        <v>125.9995723387007</v>
      </c>
      <c r="J3945" s="2">
        <f t="shared" si="678"/>
        <v>270.92278789547862</v>
      </c>
      <c r="K3945">
        <f t="shared" si="679"/>
        <v>62.82914994020053</v>
      </c>
      <c r="L3945">
        <f t="shared" si="680"/>
        <v>135.74515957758538</v>
      </c>
      <c r="M3945">
        <f t="shared" si="686"/>
        <v>-0.99999948981731723</v>
      </c>
      <c r="N3945">
        <f t="shared" si="686"/>
        <v>0</v>
      </c>
    </row>
    <row r="3946" spans="1:14" x14ac:dyDescent="0.2">
      <c r="A3946">
        <f t="shared" si="684"/>
        <v>3929</v>
      </c>
      <c r="B3946">
        <f t="shared" si="672"/>
        <v>39.29</v>
      </c>
      <c r="C3946" s="2">
        <f t="shared" si="673"/>
        <v>1.5178026839849281E-3</v>
      </c>
      <c r="D3946" s="2">
        <f t="shared" si="674"/>
        <v>3.3027163209402841E-3</v>
      </c>
      <c r="E3946" s="1">
        <f t="shared" si="675"/>
        <v>-9756.7651088668299</v>
      </c>
      <c r="F3946" s="1">
        <v>0</v>
      </c>
      <c r="G3946" s="2">
        <f t="shared" si="685"/>
        <v>60.708899669385268</v>
      </c>
      <c r="H3946" s="2">
        <f t="shared" si="685"/>
        <v>132.26789556529531</v>
      </c>
      <c r="I3946" s="2">
        <f t="shared" si="677"/>
        <v>124.58650144984918</v>
      </c>
      <c r="J3946" s="2">
        <f t="shared" si="678"/>
        <v>268.39126275946325</v>
      </c>
      <c r="K3946">
        <f t="shared" si="679"/>
        <v>62.883757080096643</v>
      </c>
      <c r="L3946">
        <f t="shared" si="680"/>
        <v>136.12336719416794</v>
      </c>
      <c r="M3946">
        <f t="shared" si="686"/>
        <v>-0.99384470036727113</v>
      </c>
      <c r="N3946">
        <f t="shared" si="686"/>
        <v>0</v>
      </c>
    </row>
    <row r="3947" spans="1:14" x14ac:dyDescent="0.2">
      <c r="A3947">
        <f t="shared" si="684"/>
        <v>3930</v>
      </c>
      <c r="B3947">
        <f t="shared" si="672"/>
        <v>39.300000000000004</v>
      </c>
      <c r="C3947" s="2">
        <f t="shared" si="673"/>
        <v>1.4629118922342809E-3</v>
      </c>
      <c r="D3947" s="2">
        <f t="shared" si="674"/>
        <v>3.1901068260596073E-3</v>
      </c>
      <c r="E3947" s="1">
        <f t="shared" si="675"/>
        <v>-9457.145348905653</v>
      </c>
      <c r="F3947" s="1">
        <v>0</v>
      </c>
      <c r="G3947" s="2">
        <f t="shared" si="685"/>
        <v>58.512904048996198</v>
      </c>
      <c r="H3947" s="2">
        <f t="shared" si="685"/>
        <v>127.75830679540204</v>
      </c>
      <c r="I3947" s="2">
        <f t="shared" si="677"/>
        <v>121.66461457646763</v>
      </c>
      <c r="J3947" s="2">
        <f t="shared" si="678"/>
        <v>262.61088340196289</v>
      </c>
      <c r="K3947">
        <f t="shared" si="679"/>
        <v>62.176034016584744</v>
      </c>
      <c r="L3947">
        <f t="shared" si="680"/>
        <v>134.85257660656086</v>
      </c>
      <c r="M3947">
        <f t="shared" si="686"/>
        <v>-0.97567651088668306</v>
      </c>
      <c r="N3947">
        <f t="shared" si="686"/>
        <v>0</v>
      </c>
    </row>
    <row r="3948" spans="1:14" x14ac:dyDescent="0.2">
      <c r="A3948">
        <f t="shared" si="684"/>
        <v>3931</v>
      </c>
      <c r="B3948">
        <f t="shared" si="672"/>
        <v>39.31</v>
      </c>
      <c r="C3948" s="2">
        <f t="shared" si="673"/>
        <v>1.390341720013654E-3</v>
      </c>
      <c r="D3948" s="2">
        <f t="shared" si="674"/>
        <v>3.0389424361290896E-3</v>
      </c>
      <c r="E3948" s="1">
        <f t="shared" si="675"/>
        <v>-9043.2094687486824</v>
      </c>
      <c r="F3948" s="1">
        <v>0</v>
      </c>
      <c r="G3948" s="2">
        <f t="shared" si="685"/>
        <v>55.609776531874864</v>
      </c>
      <c r="H3948" s="2">
        <f t="shared" si="685"/>
        <v>121.70466053439833</v>
      </c>
      <c r="I3948" s="2">
        <f t="shared" si="677"/>
        <v>117.27080611617441</v>
      </c>
      <c r="J3948" s="2">
        <f t="shared" si="678"/>
        <v>253.65407064432577</v>
      </c>
      <c r="K3948">
        <f t="shared" si="679"/>
        <v>60.715315049408986</v>
      </c>
      <c r="L3948">
        <f t="shared" si="680"/>
        <v>131.94941010992744</v>
      </c>
      <c r="M3948">
        <f t="shared" si="686"/>
        <v>-0.94571453489056534</v>
      </c>
      <c r="N3948">
        <f t="shared" si="686"/>
        <v>0</v>
      </c>
    </row>
    <row r="3949" spans="1:14" x14ac:dyDescent="0.2">
      <c r="A3949">
        <f t="shared" si="684"/>
        <v>3932</v>
      </c>
      <c r="B3949">
        <f t="shared" si="672"/>
        <v>39.32</v>
      </c>
      <c r="C3949" s="2">
        <f t="shared" si="673"/>
        <v>1.3009891846451468E-3</v>
      </c>
      <c r="D3949" s="2">
        <f t="shared" si="674"/>
        <v>2.8510824390774246E-3</v>
      </c>
      <c r="E3949" s="1">
        <f t="shared" si="675"/>
        <v>-8519.9610442194225</v>
      </c>
      <c r="F3949" s="1">
        <v>0</v>
      </c>
      <c r="G3949" s="2">
        <f t="shared" si="685"/>
        <v>52.035402420962768</v>
      </c>
      <c r="H3949" s="2">
        <f t="shared" si="685"/>
        <v>114.18141495645672</v>
      </c>
      <c r="I3949" s="2">
        <f t="shared" si="677"/>
        <v>111.45977069758392</v>
      </c>
      <c r="J3949" s="2">
        <f t="shared" si="678"/>
        <v>241.63165424582326</v>
      </c>
      <c r="K3949">
        <f t="shared" si="679"/>
        <v>58.520047329746284</v>
      </c>
      <c r="L3949">
        <f t="shared" si="680"/>
        <v>127.45023928936654</v>
      </c>
      <c r="M3949">
        <f t="shared" si="686"/>
        <v>-0.9043209468748683</v>
      </c>
      <c r="N3949">
        <f t="shared" si="686"/>
        <v>0</v>
      </c>
    </row>
    <row r="3950" spans="1:14" x14ac:dyDescent="0.2">
      <c r="A3950">
        <f t="shared" si="684"/>
        <v>3933</v>
      </c>
      <c r="B3950">
        <f t="shared" ref="B3950:B4013" si="687">A3950*$B$4</f>
        <v>39.33</v>
      </c>
      <c r="C3950" s="2">
        <f t="shared" ref="C3950:C4013" si="688">$F$13*G3950+$G$13*H3950</f>
        <v>1.1959539241987887E-3</v>
      </c>
      <c r="D3950" s="2">
        <f t="shared" ref="D3950:D4013" si="689">G3950*$F$14+H3950*$G$14</f>
        <v>2.6288293019272129E-3</v>
      </c>
      <c r="E3950" s="1">
        <f t="shared" ref="E3950:E4013" si="690">10000*SIN(11*B3950)</f>
        <v>-7893.7249997618519</v>
      </c>
      <c r="F3950" s="1">
        <v>0</v>
      </c>
      <c r="G3950" s="2">
        <f t="shared" si="685"/>
        <v>47.833771260780772</v>
      </c>
      <c r="H3950" s="2">
        <f t="shared" si="685"/>
        <v>105.28077684127609</v>
      </c>
      <c r="I3950" s="2">
        <f t="shared" ref="I3950:I4013" si="691">$I$13*C3949+$J$13*D3949</f>
        <v>104.30332843442017</v>
      </c>
      <c r="J3950" s="2">
        <f t="shared" ref="J3950:J4013" si="692">$I$14*C3949+$J$14*D3949</f>
        <v>226.69151119720493</v>
      </c>
      <c r="K3950">
        <f t="shared" ref="K3950:K4013" si="693">$L$13*C3948+$M$13*D3948</f>
        <v>55.617561069217452</v>
      </c>
      <c r="L3950">
        <f t="shared" ref="L3950:L4013" si="694">$L$14*C3948+$M$14*D3948</f>
        <v>121.41073435592884</v>
      </c>
      <c r="M3950">
        <f t="shared" si="686"/>
        <v>-0.85199610442194229</v>
      </c>
      <c r="N3950">
        <f t="shared" si="686"/>
        <v>0</v>
      </c>
    </row>
    <row r="3951" spans="1:14" x14ac:dyDescent="0.2">
      <c r="A3951">
        <f t="shared" si="684"/>
        <v>3934</v>
      </c>
      <c r="B3951">
        <f t="shared" si="687"/>
        <v>39.340000000000003</v>
      </c>
      <c r="C3951" s="2">
        <f t="shared" si="688"/>
        <v>1.0765247377638224E-3</v>
      </c>
      <c r="D3951" s="2">
        <f t="shared" si="689"/>
        <v>2.3749005679732358E-3</v>
      </c>
      <c r="E3951" s="1">
        <f t="shared" si="690"/>
        <v>-7172.0711539935892</v>
      </c>
      <c r="F3951" s="1">
        <v>0</v>
      </c>
      <c r="G3951" s="2">
        <f t="shared" si="685"/>
        <v>43.056438393454606</v>
      </c>
      <c r="H3951" s="2">
        <f t="shared" si="685"/>
        <v>95.111576144484204</v>
      </c>
      <c r="I3951" s="2">
        <f t="shared" si="691"/>
        <v>95.889543244079775</v>
      </c>
      <c r="J3951" s="2">
        <f t="shared" si="692"/>
        <v>209.01675631422145</v>
      </c>
      <c r="K3951">
        <f t="shared" si="693"/>
        <v>52.04373235064898</v>
      </c>
      <c r="L3951">
        <f t="shared" si="694"/>
        <v>113.90518016973725</v>
      </c>
      <c r="M3951">
        <f t="shared" si="686"/>
        <v>-0.78937249997618519</v>
      </c>
      <c r="N3951">
        <f t="shared" si="686"/>
        <v>0</v>
      </c>
    </row>
    <row r="3952" spans="1:14" x14ac:dyDescent="0.2">
      <c r="A3952">
        <f t="shared" si="684"/>
        <v>3935</v>
      </c>
      <c r="B3952">
        <f t="shared" si="687"/>
        <v>39.35</v>
      </c>
      <c r="C3952" s="2">
        <f t="shared" si="688"/>
        <v>9.4416384299820556E-4</v>
      </c>
      <c r="D3952" s="2">
        <f t="shared" si="689"/>
        <v>2.0923957427799226E-3</v>
      </c>
      <c r="E3952" s="1">
        <f t="shared" si="690"/>
        <v>-6363.7227172206312</v>
      </c>
      <c r="F3952" s="1">
        <v>0</v>
      </c>
      <c r="G3952" s="2">
        <f t="shared" si="685"/>
        <v>37.761895213785145</v>
      </c>
      <c r="H3952" s="2">
        <f t="shared" si="685"/>
        <v>83.797939877769451</v>
      </c>
      <c r="I3952" s="2">
        <f t="shared" si="691"/>
        <v>86.321645004306831</v>
      </c>
      <c r="J3952" s="2">
        <f t="shared" si="692"/>
        <v>188.8235071906704</v>
      </c>
      <c r="K3952">
        <f t="shared" si="693"/>
        <v>47.842542675122324</v>
      </c>
      <c r="L3952">
        <f t="shared" si="694"/>
        <v>105.02556731290095</v>
      </c>
      <c r="M3952">
        <f t="shared" si="686"/>
        <v>-0.717207115399359</v>
      </c>
      <c r="N3952">
        <f t="shared" si="686"/>
        <v>0</v>
      </c>
    </row>
    <row r="3953" spans="1:14" x14ac:dyDescent="0.2">
      <c r="A3953">
        <f t="shared" si="684"/>
        <v>3936</v>
      </c>
      <c r="B3953">
        <f t="shared" si="687"/>
        <v>39.36</v>
      </c>
      <c r="C3953" s="2">
        <f t="shared" si="688"/>
        <v>8.0048904264647916E-4</v>
      </c>
      <c r="D3953" s="2">
        <f t="shared" si="689"/>
        <v>1.7847585715363937E-3</v>
      </c>
      <c r="E3953" s="1">
        <f t="shared" si="690"/>
        <v>-5478.4508469808798</v>
      </c>
      <c r="F3953" s="1">
        <v>0</v>
      </c>
      <c r="G3953" s="2">
        <f t="shared" si="685"/>
        <v>32.014855791588353</v>
      </c>
      <c r="H3953" s="2">
        <f t="shared" si="685"/>
        <v>71.477781419215589</v>
      </c>
      <c r="I3953" s="2">
        <f t="shared" si="691"/>
        <v>75.716768690961601</v>
      </c>
      <c r="J3953" s="2">
        <f t="shared" si="692"/>
        <v>166.35825071259026</v>
      </c>
      <c r="K3953">
        <f t="shared" si="693"/>
        <v>43.065540627651188</v>
      </c>
      <c r="L3953">
        <f t="shared" si="694"/>
        <v>94.880469293374674</v>
      </c>
      <c r="M3953">
        <f t="shared" si="686"/>
        <v>-0.63637227172206312</v>
      </c>
      <c r="N3953">
        <f t="shared" si="686"/>
        <v>0</v>
      </c>
    </row>
    <row r="3954" spans="1:14" x14ac:dyDescent="0.2">
      <c r="A3954">
        <f t="shared" si="684"/>
        <v>3937</v>
      </c>
      <c r="B3954">
        <f t="shared" si="687"/>
        <v>39.369999999999997</v>
      </c>
      <c r="C3954" s="2">
        <f t="shared" si="688"/>
        <v>6.4725401694473229E-4</v>
      </c>
      <c r="D3954" s="2">
        <f t="shared" si="689"/>
        <v>1.455735165939164E-3</v>
      </c>
      <c r="E3954" s="1">
        <f t="shared" si="690"/>
        <v>-4526.9565362042667</v>
      </c>
      <c r="F3954" s="1">
        <v>0</v>
      </c>
      <c r="G3954" s="2">
        <f t="shared" si="685"/>
        <v>25.885468538568041</v>
      </c>
      <c r="H3954" s="2">
        <f t="shared" si="685"/>
        <v>58.301123602286225</v>
      </c>
      <c r="I3954" s="2">
        <f t="shared" si="691"/>
        <v>64.204525849337429</v>
      </c>
      <c r="J3954" s="2">
        <f t="shared" si="692"/>
        <v>141.89484314691057</v>
      </c>
      <c r="K3954">
        <f t="shared" si="693"/>
        <v>37.771212226071299</v>
      </c>
      <c r="L3954">
        <f t="shared" si="694"/>
        <v>83.593719544624349</v>
      </c>
      <c r="M3954">
        <f t="shared" si="686"/>
        <v>-0.54784508469808801</v>
      </c>
      <c r="N3954">
        <f t="shared" si="686"/>
        <v>0</v>
      </c>
    </row>
    <row r="3955" spans="1:14" x14ac:dyDescent="0.2">
      <c r="A3955">
        <f t="shared" si="684"/>
        <v>3938</v>
      </c>
      <c r="B3955">
        <f t="shared" si="687"/>
        <v>39.380000000000003</v>
      </c>
      <c r="C3955" s="2">
        <f t="shared" si="688"/>
        <v>4.8632698142638908E-4</v>
      </c>
      <c r="D3955" s="2">
        <f t="shared" si="689"/>
        <v>1.1093284888473683E-3</v>
      </c>
      <c r="E3955" s="1">
        <f t="shared" si="690"/>
        <v>-3520.741261709421</v>
      </c>
      <c r="F3955" s="1">
        <v>0</v>
      </c>
      <c r="G3955" s="2">
        <f t="shared" si="685"/>
        <v>19.4484625006729</v>
      </c>
      <c r="H3955" s="2">
        <f t="shared" si="685"/>
        <v>44.428275937342221</v>
      </c>
      <c r="I3955" s="2">
        <f t="shared" si="691"/>
        <v>51.92542577442331</v>
      </c>
      <c r="J3955" s="2">
        <f t="shared" si="692"/>
        <v>115.73118024103813</v>
      </c>
      <c r="K3955">
        <f t="shared" si="693"/>
        <v>32.024267620129983</v>
      </c>
      <c r="L3955">
        <f t="shared" si="694"/>
        <v>71.302904303695911</v>
      </c>
      <c r="M3955">
        <f t="shared" si="686"/>
        <v>-0.45269565362042669</v>
      </c>
      <c r="N3955">
        <f t="shared" si="686"/>
        <v>0</v>
      </c>
    </row>
    <row r="3956" spans="1:14" x14ac:dyDescent="0.2">
      <c r="A3956">
        <f t="shared" si="684"/>
        <v>3939</v>
      </c>
      <c r="B3956">
        <f t="shared" si="687"/>
        <v>39.39</v>
      </c>
      <c r="C3956" s="2">
        <f t="shared" si="688"/>
        <v>3.1966796933135427E-4</v>
      </c>
      <c r="D3956" s="2">
        <f t="shared" si="689"/>
        <v>7.4974974886882694E-4</v>
      </c>
      <c r="E3956" s="1">
        <f t="shared" si="690"/>
        <v>-2471.9679566033901</v>
      </c>
      <c r="F3956" s="1">
        <v>0</v>
      </c>
      <c r="G3956" s="2">
        <f t="shared" si="685"/>
        <v>12.782238644324773</v>
      </c>
      <c r="H3956" s="2">
        <f t="shared" si="685"/>
        <v>30.027888078263693</v>
      </c>
      <c r="I3956" s="2">
        <f t="shared" si="691"/>
        <v>39.029165587506256</v>
      </c>
      <c r="J3956" s="2">
        <f t="shared" si="692"/>
        <v>88.185577751110586</v>
      </c>
      <c r="K3956">
        <f t="shared" si="693"/>
        <v>25.894852817010541</v>
      </c>
      <c r="L3956">
        <f t="shared" si="694"/>
        <v>58.157689672846892</v>
      </c>
      <c r="M3956">
        <f t="shared" si="686"/>
        <v>-0.35207412617094214</v>
      </c>
      <c r="N3956">
        <f t="shared" si="686"/>
        <v>0</v>
      </c>
    </row>
    <row r="3957" spans="1:14" x14ac:dyDescent="0.2">
      <c r="A3957">
        <f t="shared" si="684"/>
        <v>3940</v>
      </c>
      <c r="B3957">
        <f t="shared" si="687"/>
        <v>39.4</v>
      </c>
      <c r="C3957" s="2">
        <f t="shared" si="688"/>
        <v>1.4930501436632179E-4</v>
      </c>
      <c r="D3957" s="2">
        <f t="shared" si="689"/>
        <v>3.8136729425755959E-4</v>
      </c>
      <c r="E3957" s="1">
        <f t="shared" si="690"/>
        <v>-1393.3139871301248</v>
      </c>
      <c r="F3957" s="1">
        <v>0</v>
      </c>
      <c r="G3957" s="2">
        <f t="shared" si="685"/>
        <v>5.9679171665952824</v>
      </c>
      <c r="H3957" s="2">
        <f t="shared" si="685"/>
        <v>15.274903137475185</v>
      </c>
      <c r="I3957" s="2">
        <f t="shared" si="691"/>
        <v>25.672809975693848</v>
      </c>
      <c r="J3957" s="2">
        <f t="shared" si="692"/>
        <v>59.592906307922433</v>
      </c>
      <c r="K3957">
        <f t="shared" si="693"/>
        <v>19.457696013438227</v>
      </c>
      <c r="L3957">
        <f t="shared" si="694"/>
        <v>44.318003170447248</v>
      </c>
      <c r="M3957">
        <f t="shared" si="686"/>
        <v>-0.24719679566033903</v>
      </c>
      <c r="N3957">
        <f t="shared" si="686"/>
        <v>0</v>
      </c>
    </row>
    <row r="3958" spans="1:14" x14ac:dyDescent="0.2">
      <c r="A3958">
        <f t="shared" si="684"/>
        <v>3941</v>
      </c>
      <c r="B3958">
        <f t="shared" si="687"/>
        <v>39.410000000000004</v>
      </c>
      <c r="C3958" s="2">
        <f t="shared" si="688"/>
        <v>-2.2690477233529626E-5</v>
      </c>
      <c r="D3958" s="2">
        <f t="shared" si="689"/>
        <v>8.6536255857070366E-6</v>
      </c>
      <c r="E3958" s="1">
        <f t="shared" si="690"/>
        <v>-297.81791114817878</v>
      </c>
      <c r="F3958" s="1">
        <v>0</v>
      </c>
      <c r="G3958" s="2">
        <f t="shared" si="685"/>
        <v>-0.91164761261841432</v>
      </c>
      <c r="H3958" s="2">
        <f t="shared" si="685"/>
        <v>0.34843565746018967</v>
      </c>
      <c r="I3958" s="2">
        <f t="shared" si="691"/>
        <v>12.018882688278167</v>
      </c>
      <c r="J3958" s="2">
        <f t="shared" si="692"/>
        <v>30.300527488702652</v>
      </c>
      <c r="K3958">
        <f t="shared" si="693"/>
        <v>12.791198902183568</v>
      </c>
      <c r="L3958">
        <f t="shared" si="694"/>
        <v>29.952091831242463</v>
      </c>
      <c r="M3958">
        <f t="shared" si="686"/>
        <v>-0.13933139871301248</v>
      </c>
      <c r="N3958">
        <f t="shared" si="686"/>
        <v>0</v>
      </c>
    </row>
    <row r="3959" spans="1:14" x14ac:dyDescent="0.2">
      <c r="A3959">
        <f t="shared" si="684"/>
        <v>3942</v>
      </c>
      <c r="B3959">
        <f t="shared" si="687"/>
        <v>39.42</v>
      </c>
      <c r="C3959" s="2">
        <f t="shared" si="688"/>
        <v>-1.9422886669043997E-4</v>
      </c>
      <c r="D3959" s="2">
        <f t="shared" si="689"/>
        <v>-3.6386883076712826E-4</v>
      </c>
      <c r="E3959" s="1">
        <f t="shared" si="690"/>
        <v>801.27812939608009</v>
      </c>
      <c r="F3959" s="1">
        <v>0</v>
      </c>
      <c r="G3959" s="2">
        <f t="shared" si="685"/>
        <v>-7.7728728304601589</v>
      </c>
      <c r="H3959" s="2">
        <f t="shared" si="685"/>
        <v>-14.570400048810333</v>
      </c>
      <c r="I3959" s="2">
        <f t="shared" si="691"/>
        <v>-1.7666070566348804</v>
      </c>
      <c r="J3959" s="2">
        <f t="shared" si="692"/>
        <v>0.66408035431924994</v>
      </c>
      <c r="K3959">
        <f t="shared" si="693"/>
        <v>5.9764839827104606</v>
      </c>
      <c r="L3959">
        <f t="shared" si="694"/>
        <v>15.234480403129583</v>
      </c>
      <c r="M3959">
        <f t="shared" si="686"/>
        <v>-2.9781791114817879E-2</v>
      </c>
      <c r="N3959">
        <f t="shared" si="686"/>
        <v>0</v>
      </c>
    </row>
    <row r="3960" spans="1:14" x14ac:dyDescent="0.2">
      <c r="A3960">
        <f t="shared" si="684"/>
        <v>3943</v>
      </c>
      <c r="B3960">
        <f t="shared" si="687"/>
        <v>39.43</v>
      </c>
      <c r="C3960" s="2">
        <f t="shared" si="688"/>
        <v>-3.6322762998383217E-4</v>
      </c>
      <c r="D3960" s="2">
        <f t="shared" si="689"/>
        <v>-7.3168253145789515E-4</v>
      </c>
      <c r="E3960" s="1">
        <f t="shared" si="690"/>
        <v>1890.6884768938826</v>
      </c>
      <c r="F3960" s="1">
        <v>0</v>
      </c>
      <c r="G3960" s="2">
        <f t="shared" si="685"/>
        <v>-14.532460943879256</v>
      </c>
      <c r="H3960" s="2">
        <f t="shared" si="685"/>
        <v>-29.300684883097617</v>
      </c>
      <c r="I3960" s="2">
        <f t="shared" si="691"/>
        <v>-15.51617932288282</v>
      </c>
      <c r="J3960" s="2">
        <f t="shared" si="692"/>
        <v>-28.956830493701244</v>
      </c>
      <c r="K3960">
        <f t="shared" si="693"/>
        <v>-0.90359056606395571</v>
      </c>
      <c r="L3960">
        <f t="shared" si="694"/>
        <v>0.34385438939637336</v>
      </c>
      <c r="M3960">
        <f t="shared" si="686"/>
        <v>8.0127812939608009E-2</v>
      </c>
      <c r="N3960">
        <f t="shared" si="686"/>
        <v>0</v>
      </c>
    </row>
    <row r="3961" spans="1:14" x14ac:dyDescent="0.2">
      <c r="A3961">
        <f t="shared" si="684"/>
        <v>3944</v>
      </c>
      <c r="B3961">
        <f t="shared" si="687"/>
        <v>39.44</v>
      </c>
      <c r="C3961" s="2">
        <f t="shared" si="688"/>
        <v>-5.2763660533804613E-4</v>
      </c>
      <c r="D3961" s="2">
        <f t="shared" si="689"/>
        <v>-1.0903295436533276E-3</v>
      </c>
      <c r="E3961" s="1">
        <f t="shared" si="690"/>
        <v>2957.2445524936393</v>
      </c>
      <c r="F3961" s="1">
        <v>0</v>
      </c>
      <c r="G3961" s="2">
        <f t="shared" si="685"/>
        <v>-21.108409590583353</v>
      </c>
      <c r="H3961" s="2">
        <f t="shared" si="685"/>
        <v>-43.663886692745031</v>
      </c>
      <c r="I3961" s="2">
        <f t="shared" si="691"/>
        <v>-29.06291494304778</v>
      </c>
      <c r="J3961" s="2">
        <f t="shared" si="692"/>
        <v>-58.202993105304955</v>
      </c>
      <c r="K3961">
        <f t="shared" si="693"/>
        <v>-7.765436504775038</v>
      </c>
      <c r="L3961">
        <f t="shared" si="694"/>
        <v>-14.539106412559926</v>
      </c>
      <c r="M3961">
        <f t="shared" si="686"/>
        <v>0.18906884768938828</v>
      </c>
      <c r="N3961">
        <f t="shared" si="686"/>
        <v>0</v>
      </c>
    </row>
    <row r="3962" spans="1:14" x14ac:dyDescent="0.2">
      <c r="A3962">
        <f t="shared" si="684"/>
        <v>3945</v>
      </c>
      <c r="B3962">
        <f t="shared" si="687"/>
        <v>39.450000000000003</v>
      </c>
      <c r="C3962" s="2">
        <f t="shared" si="688"/>
        <v>-6.8546283509862953E-4</v>
      </c>
      <c r="D3962" s="2">
        <f t="shared" si="689"/>
        <v>-1.4354655286059246E-3</v>
      </c>
      <c r="E3962" s="1">
        <f t="shared" si="690"/>
        <v>3988.0540353077395</v>
      </c>
      <c r="F3962" s="1">
        <v>0</v>
      </c>
      <c r="G3962" s="2">
        <f t="shared" si="685"/>
        <v>-27.421005216646524</v>
      </c>
      <c r="H3962" s="2">
        <f t="shared" si="685"/>
        <v>-57.486022214248457</v>
      </c>
      <c r="I3962" s="2">
        <f t="shared" si="691"/>
        <v>-42.242479126723204</v>
      </c>
      <c r="J3962" s="2">
        <f t="shared" si="692"/>
        <v>-86.719939847782456</v>
      </c>
      <c r="K3962">
        <f t="shared" si="693"/>
        <v>-14.525749454827316</v>
      </c>
      <c r="L3962">
        <f t="shared" si="694"/>
        <v>-29.233917633533999</v>
      </c>
      <c r="M3962">
        <f t="shared" si="686"/>
        <v>0.29572445524936392</v>
      </c>
      <c r="N3962">
        <f t="shared" si="686"/>
        <v>0</v>
      </c>
    </row>
    <row r="3963" spans="1:14" x14ac:dyDescent="0.2">
      <c r="A3963">
        <f t="shared" si="684"/>
        <v>3946</v>
      </c>
      <c r="B3963">
        <f t="shared" si="687"/>
        <v>39.46</v>
      </c>
      <c r="C3963" s="2">
        <f t="shared" si="688"/>
        <v>-8.3479470122566058E-4</v>
      </c>
      <c r="D3963" s="2">
        <f t="shared" si="689"/>
        <v>-1.7629123280005037E-3</v>
      </c>
      <c r="E3963" s="1">
        <f t="shared" si="690"/>
        <v>4970.6567022551917</v>
      </c>
      <c r="F3963" s="1">
        <v>0</v>
      </c>
      <c r="G3963" s="2">
        <f t="shared" si="685"/>
        <v>-33.393788440467048</v>
      </c>
      <c r="H3963" s="2">
        <f t="shared" si="685"/>
        <v>-70.599763064796235</v>
      </c>
      <c r="I3963" s="2">
        <f t="shared" si="691"/>
        <v>-54.895112680458162</v>
      </c>
      <c r="J3963" s="2">
        <f t="shared" si="692"/>
        <v>-114.16223986431741</v>
      </c>
      <c r="K3963">
        <f t="shared" si="693"/>
        <v>-21.102518836460341</v>
      </c>
      <c r="L3963">
        <f t="shared" si="694"/>
        <v>-43.562476799521178</v>
      </c>
      <c r="M3963">
        <f t="shared" si="686"/>
        <v>0.39880540353077398</v>
      </c>
      <c r="N3963">
        <f t="shared" si="686"/>
        <v>0</v>
      </c>
    </row>
    <row r="3964" spans="1:14" x14ac:dyDescent="0.2">
      <c r="A3964">
        <f t="shared" si="684"/>
        <v>3947</v>
      </c>
      <c r="B3964">
        <f t="shared" si="687"/>
        <v>39.47</v>
      </c>
      <c r="C3964" s="2">
        <f t="shared" si="688"/>
        <v>-9.7382506230015526E-4</v>
      </c>
      <c r="D3964" s="2">
        <f t="shared" si="689"/>
        <v>-2.0687085168372126E-3</v>
      </c>
      <c r="E3964" s="1">
        <f t="shared" si="690"/>
        <v>5893.1750448040539</v>
      </c>
      <c r="F3964" s="1">
        <v>0</v>
      </c>
      <c r="G3964" s="2">
        <f t="shared" si="685"/>
        <v>-38.954479469577763</v>
      </c>
      <c r="H3964" s="2">
        <f t="shared" si="685"/>
        <v>-82.846460301717414</v>
      </c>
      <c r="I3964" s="2">
        <f t="shared" si="691"/>
        <v>-66.86756673104712</v>
      </c>
      <c r="J3964" s="2">
        <f t="shared" si="692"/>
        <v>-140.19768037594292</v>
      </c>
      <c r="K3964">
        <f t="shared" si="693"/>
        <v>-27.41602159124384</v>
      </c>
      <c r="L3964">
        <f t="shared" si="694"/>
        <v>-57.351220074225509</v>
      </c>
      <c r="M3964">
        <f t="shared" si="686"/>
        <v>0.49706567022551917</v>
      </c>
      <c r="N3964">
        <f t="shared" si="686"/>
        <v>0</v>
      </c>
    </row>
    <row r="3965" spans="1:14" x14ac:dyDescent="0.2">
      <c r="A3965">
        <f t="shared" si="684"/>
        <v>3948</v>
      </c>
      <c r="B3965">
        <f t="shared" si="687"/>
        <v>39.480000000000004</v>
      </c>
      <c r="C3965" s="2">
        <f t="shared" si="688"/>
        <v>-1.1008731121408546E-3</v>
      </c>
      <c r="D3965" s="2">
        <f t="shared" si="689"/>
        <v>-2.3491573114102176E-3</v>
      </c>
      <c r="E3965" s="1">
        <f t="shared" si="690"/>
        <v>6744.4578419641421</v>
      </c>
      <c r="F3965" s="1">
        <v>0</v>
      </c>
      <c r="G3965" s="2">
        <f t="shared" si="685"/>
        <v>-44.035852374959418</v>
      </c>
      <c r="H3965" s="2">
        <f t="shared" si="685"/>
        <v>-94.078063062649619</v>
      </c>
      <c r="I3965" s="2">
        <f t="shared" si="691"/>
        <v>-78.014957537025623</v>
      </c>
      <c r="J3965" s="2">
        <f t="shared" si="692"/>
        <v>-164.51128623789367</v>
      </c>
      <c r="K3965">
        <f t="shared" si="693"/>
        <v>-33.389787657585799</v>
      </c>
      <c r="L3965">
        <f t="shared" si="694"/>
        <v>-70.433223175244052</v>
      </c>
      <c r="M3965">
        <f t="shared" si="686"/>
        <v>0.58931750448040543</v>
      </c>
      <c r="N3965">
        <f t="shared" si="686"/>
        <v>0</v>
      </c>
    </row>
    <row r="3966" spans="1:14" x14ac:dyDescent="0.2">
      <c r="A3966">
        <f t="shared" si="684"/>
        <v>3949</v>
      </c>
      <c r="B3966">
        <f t="shared" si="687"/>
        <v>39.49</v>
      </c>
      <c r="C3966" s="2">
        <f t="shared" si="688"/>
        <v>-1.214404695715116E-3</v>
      </c>
      <c r="D3966" s="2">
        <f t="shared" si="689"/>
        <v>-2.6008712531283436E-3</v>
      </c>
      <c r="E3966" s="1">
        <f t="shared" si="690"/>
        <v>7514.2149540597138</v>
      </c>
      <c r="F3966" s="1">
        <v>0</v>
      </c>
      <c r="G3966" s="2">
        <f t="shared" si="685"/>
        <v>-48.576547651052948</v>
      </c>
      <c r="H3966" s="2">
        <f t="shared" si="685"/>
        <v>-104.15890808821538</v>
      </c>
      <c r="I3966" s="2">
        <f t="shared" si="691"/>
        <v>-88.20251894968402</v>
      </c>
      <c r="J3966" s="2">
        <f t="shared" si="692"/>
        <v>-186.80912913347498</v>
      </c>
      <c r="K3966">
        <f t="shared" si="693"/>
        <v>-38.951525514434657</v>
      </c>
      <c r="L3966">
        <f t="shared" si="694"/>
        <v>-82.650221045259599</v>
      </c>
      <c r="M3966">
        <f t="shared" si="686"/>
        <v>0.67444578419641421</v>
      </c>
      <c r="N3966">
        <f t="shared" si="686"/>
        <v>0</v>
      </c>
    </row>
    <row r="3967" spans="1:14" x14ac:dyDescent="0.2">
      <c r="A3967">
        <f t="shared" si="684"/>
        <v>3950</v>
      </c>
      <c r="B3967">
        <f t="shared" si="687"/>
        <v>39.5</v>
      </c>
      <c r="C3967" s="2">
        <f t="shared" si="688"/>
        <v>-1.313050836809577E-3</v>
      </c>
      <c r="D3967" s="2">
        <f t="shared" si="689"/>
        <v>-2.8208131281138287E-3</v>
      </c>
      <c r="E3967" s="1">
        <f t="shared" si="690"/>
        <v>8193.1417079256153</v>
      </c>
      <c r="F3967" s="1">
        <v>0</v>
      </c>
      <c r="G3967" s="2">
        <f t="shared" si="685"/>
        <v>-52.52181324102267</v>
      </c>
      <c r="H3967" s="2">
        <f t="shared" si="685"/>
        <v>-112.96735849842777</v>
      </c>
      <c r="I3967" s="2">
        <f t="shared" si="691"/>
        <v>-97.307231332737587</v>
      </c>
      <c r="J3967" s="2">
        <f t="shared" si="692"/>
        <v>-206.82188034859558</v>
      </c>
      <c r="K3967">
        <f t="shared" si="693"/>
        <v>-44.033996596308945</v>
      </c>
      <c r="L3967">
        <f t="shared" si="694"/>
        <v>-93.854521850167814</v>
      </c>
      <c r="M3967">
        <f t="shared" si="686"/>
        <v>0.75142149540597136</v>
      </c>
      <c r="N3967">
        <f t="shared" si="686"/>
        <v>0</v>
      </c>
    </row>
    <row r="3968" spans="1:14" x14ac:dyDescent="0.2">
      <c r="A3968">
        <f t="shared" si="684"/>
        <v>3951</v>
      </c>
      <c r="B3968">
        <f t="shared" si="687"/>
        <v>39.51</v>
      </c>
      <c r="C3968" s="2">
        <f t="shared" si="688"/>
        <v>-1.3956242536755823E-3</v>
      </c>
      <c r="D3968" s="2">
        <f t="shared" si="689"/>
        <v>-3.006332628232434E-3</v>
      </c>
      <c r="E3968" s="1">
        <f t="shared" si="690"/>
        <v>8773.0313699723865</v>
      </c>
      <c r="F3968" s="1">
        <v>0</v>
      </c>
      <c r="G3968" s="2">
        <f t="shared" si="685"/>
        <v>-55.824165076862471</v>
      </c>
      <c r="H3968" s="2">
        <f t="shared" si="685"/>
        <v>-120.39727202488034</v>
      </c>
      <c r="I3968" s="2">
        <f t="shared" si="691"/>
        <v>-105.21930725381137</v>
      </c>
      <c r="J3968" s="2">
        <f t="shared" si="692"/>
        <v>-224.30806418693246</v>
      </c>
      <c r="K3968">
        <f t="shared" si="693"/>
        <v>-48.575828006156335</v>
      </c>
      <c r="L3968">
        <f t="shared" si="694"/>
        <v>-103.91079216205212</v>
      </c>
      <c r="M3968">
        <f t="shared" si="686"/>
        <v>0.81931417079256152</v>
      </c>
      <c r="N3968">
        <f t="shared" si="686"/>
        <v>0</v>
      </c>
    </row>
    <row r="3969" spans="1:14" x14ac:dyDescent="0.2">
      <c r="A3969">
        <f t="shared" si="684"/>
        <v>3952</v>
      </c>
      <c r="B3969">
        <f t="shared" si="687"/>
        <v>39.520000000000003</v>
      </c>
      <c r="C3969" s="2">
        <f t="shared" si="688"/>
        <v>-1.4611336633170422E-3</v>
      </c>
      <c r="D3969" s="2">
        <f t="shared" si="689"/>
        <v>-3.1551983108980054E-3</v>
      </c>
      <c r="E3969" s="1">
        <f t="shared" si="690"/>
        <v>9246.8743475737974</v>
      </c>
      <c r="F3969" s="1">
        <v>0</v>
      </c>
      <c r="G3969" s="2">
        <f t="shared" si="685"/>
        <v>-58.443959162098992</v>
      </c>
      <c r="H3969" s="2">
        <f t="shared" si="685"/>
        <v>-126.35928097081501</v>
      </c>
      <c r="I3969" s="2">
        <f t="shared" si="691"/>
        <v>-111.84351600283972</v>
      </c>
      <c r="J3969" s="2">
        <f t="shared" si="692"/>
        <v>-239.05697272149354</v>
      </c>
      <c r="K3969">
        <f t="shared" si="693"/>
        <v>-52.522253703743488</v>
      </c>
      <c r="L3969">
        <f t="shared" si="694"/>
        <v>-112.69769175067853</v>
      </c>
      <c r="M3969">
        <f t="shared" si="686"/>
        <v>0.87730313699723872</v>
      </c>
      <c r="N3969">
        <f t="shared" si="686"/>
        <v>0</v>
      </c>
    </row>
    <row r="3970" spans="1:14" x14ac:dyDescent="0.2">
      <c r="A3970">
        <f t="shared" si="684"/>
        <v>3953</v>
      </c>
      <c r="B3970">
        <f t="shared" si="687"/>
        <v>39.53</v>
      </c>
      <c r="C3970" s="2">
        <f t="shared" si="688"/>
        <v>-1.5087957019476687E-3</v>
      </c>
      <c r="D3970" s="2">
        <f t="shared" si="689"/>
        <v>-3.2656244720305331E-3</v>
      </c>
      <c r="E3970" s="1">
        <f t="shared" si="690"/>
        <v>9608.9429196479705</v>
      </c>
      <c r="F3970" s="1">
        <v>0</v>
      </c>
      <c r="G3970" s="2">
        <f t="shared" si="685"/>
        <v>-60.349868299259406</v>
      </c>
      <c r="H3970" s="2">
        <f t="shared" si="685"/>
        <v>-130.78186845530317</v>
      </c>
      <c r="I3970" s="2">
        <f t="shared" si="691"/>
        <v>-117.1003309512009</v>
      </c>
      <c r="J3970" s="2">
        <f t="shared" si="692"/>
        <v>-250.89120668901754</v>
      </c>
      <c r="K3970">
        <f t="shared" si="693"/>
        <v>-55.825775217184116</v>
      </c>
      <c r="L3970">
        <f t="shared" si="694"/>
        <v>-120.10933823371437</v>
      </c>
      <c r="M3970">
        <f t="shared" si="686"/>
        <v>0.9246874347573798</v>
      </c>
      <c r="N3970">
        <f t="shared" si="686"/>
        <v>0</v>
      </c>
    </row>
    <row r="3971" spans="1:14" x14ac:dyDescent="0.2">
      <c r="A3971">
        <f t="shared" si="684"/>
        <v>3954</v>
      </c>
      <c r="B3971">
        <f t="shared" si="687"/>
        <v>39.54</v>
      </c>
      <c r="C3971" s="2">
        <f t="shared" si="688"/>
        <v>-1.5380443180846816E-3</v>
      </c>
      <c r="D3971" s="2">
        <f t="shared" si="689"/>
        <v>-3.3362926082376003E-3</v>
      </c>
      <c r="E3971" s="1">
        <f t="shared" si="690"/>
        <v>9854.8604722299297</v>
      </c>
      <c r="F3971" s="1">
        <v>0</v>
      </c>
      <c r="G3971" s="2">
        <f t="shared" si="685"/>
        <v>-61.51925772190598</v>
      </c>
      <c r="H3971" s="2">
        <f t="shared" si="685"/>
        <v>-133.61222796834267</v>
      </c>
      <c r="I3971" s="2">
        <f t="shared" si="691"/>
        <v>-120.92688591713517</v>
      </c>
      <c r="J3971" s="2">
        <f t="shared" si="692"/>
        <v>-259.66881186936808</v>
      </c>
      <c r="K3971">
        <f t="shared" si="693"/>
        <v>-58.446733903264388</v>
      </c>
      <c r="L3971">
        <f t="shared" si="694"/>
        <v>-126.05658390102542</v>
      </c>
      <c r="M3971">
        <f t="shared" si="686"/>
        <v>0.96089429196479714</v>
      </c>
      <c r="N3971">
        <f t="shared" si="686"/>
        <v>0</v>
      </c>
    </row>
    <row r="3972" spans="1:14" x14ac:dyDescent="0.2">
      <c r="A3972">
        <f t="shared" si="684"/>
        <v>3955</v>
      </c>
      <c r="B3972">
        <f t="shared" si="687"/>
        <v>39.550000000000004</v>
      </c>
      <c r="C3972" s="2">
        <f t="shared" si="688"/>
        <v>-1.5485375254161754E-3</v>
      </c>
      <c r="D3972" s="2">
        <f t="shared" si="689"/>
        <v>-3.3663672098874016E-3</v>
      </c>
      <c r="E3972" s="1">
        <f t="shared" si="690"/>
        <v>9981.6544021228965</v>
      </c>
      <c r="F3972" s="1">
        <v>0</v>
      </c>
      <c r="G3972" s="2">
        <f t="shared" si="685"/>
        <v>-61.938455117858858</v>
      </c>
      <c r="H3972" s="2">
        <f t="shared" si="685"/>
        <v>-134.81689589073085</v>
      </c>
      <c r="I3972" s="2">
        <f t="shared" si="691"/>
        <v>-123.27772902163593</v>
      </c>
      <c r="J3972" s="2">
        <f t="shared" si="692"/>
        <v>-265.28498519787036</v>
      </c>
      <c r="K3972">
        <f t="shared" si="693"/>
        <v>-60.353787856554085</v>
      </c>
      <c r="L3972">
        <f t="shared" si="694"/>
        <v>-130.46808930713951</v>
      </c>
      <c r="M3972">
        <f t="shared" si="686"/>
        <v>0.98548604722299304</v>
      </c>
      <c r="N3972">
        <f t="shared" si="686"/>
        <v>0</v>
      </c>
    </row>
    <row r="3973" spans="1:14" x14ac:dyDescent="0.2">
      <c r="A3973">
        <f t="shared" si="684"/>
        <v>3956</v>
      </c>
      <c r="B3973">
        <f t="shared" si="687"/>
        <v>39.56</v>
      </c>
      <c r="C3973" s="2">
        <f t="shared" si="688"/>
        <v>-1.5401614346076619E-3</v>
      </c>
      <c r="D3973" s="2">
        <f t="shared" si="689"/>
        <v>-3.3555056954527049E-3</v>
      </c>
      <c r="E3973" s="1">
        <f t="shared" si="690"/>
        <v>9987.7920491426903</v>
      </c>
      <c r="F3973" s="1">
        <v>0</v>
      </c>
      <c r="G3973" s="2">
        <f t="shared" si="685"/>
        <v>-61.602911811362745</v>
      </c>
      <c r="H3973" s="2">
        <f t="shared" si="685"/>
        <v>-134.38214938430266</v>
      </c>
      <c r="I3973" s="2">
        <f t="shared" si="691"/>
        <v>-124.12536497644358</v>
      </c>
      <c r="J3973" s="2">
        <f t="shared" si="692"/>
        <v>-267.67333007496802</v>
      </c>
      <c r="K3973">
        <f t="shared" si="693"/>
        <v>-61.524287724868543</v>
      </c>
      <c r="L3973">
        <f t="shared" si="694"/>
        <v>-133.29118069066536</v>
      </c>
      <c r="M3973">
        <f t="shared" si="686"/>
        <v>0.9981654402122897</v>
      </c>
      <c r="N3973">
        <f t="shared" si="686"/>
        <v>0</v>
      </c>
    </row>
    <row r="3974" spans="1:14" x14ac:dyDescent="0.2">
      <c r="A3974">
        <f t="shared" si="684"/>
        <v>3957</v>
      </c>
      <c r="B3974">
        <f t="shared" si="687"/>
        <v>39.57</v>
      </c>
      <c r="C3974" s="2">
        <f t="shared" si="688"/>
        <v>-1.5130315162117174E-3</v>
      </c>
      <c r="D3974" s="2">
        <f t="shared" si="689"/>
        <v>-3.3038623684970036E-3</v>
      </c>
      <c r="E3974" s="1">
        <f t="shared" si="690"/>
        <v>9873.1992226147795</v>
      </c>
      <c r="F3974" s="1">
        <v>0</v>
      </c>
      <c r="G3974" s="2">
        <f t="shared" si="685"/>
        <v>-60.517253191877138</v>
      </c>
      <c r="H3974" s="2">
        <f t="shared" si="685"/>
        <v>-132.31416490119454</v>
      </c>
      <c r="I3974" s="2">
        <f t="shared" si="691"/>
        <v>-123.46057931222659</v>
      </c>
      <c r="J3974" s="2">
        <f t="shared" si="692"/>
        <v>-266.80664580145583</v>
      </c>
      <c r="K3974">
        <f t="shared" si="693"/>
        <v>-61.944546915435176</v>
      </c>
      <c r="L3974">
        <f t="shared" si="694"/>
        <v>-134.49248090026128</v>
      </c>
      <c r="M3974">
        <f t="shared" si="686"/>
        <v>0.99877920491426908</v>
      </c>
      <c r="N3974">
        <f t="shared" si="686"/>
        <v>0</v>
      </c>
    </row>
    <row r="3975" spans="1:14" x14ac:dyDescent="0.2">
      <c r="A3975">
        <f t="shared" si="684"/>
        <v>3958</v>
      </c>
      <c r="B3975">
        <f t="shared" si="687"/>
        <v>39.58</v>
      </c>
      <c r="C3975" s="2">
        <f t="shared" si="688"/>
        <v>-1.4674910804133884E-3</v>
      </c>
      <c r="D3975" s="2">
        <f t="shared" si="689"/>
        <v>-3.2120863510871991E-3</v>
      </c>
      <c r="E3975" s="1">
        <f t="shared" si="690"/>
        <v>9639.261098175808</v>
      </c>
      <c r="F3975" s="1">
        <v>0</v>
      </c>
      <c r="G3975" s="2">
        <f t="shared" si="685"/>
        <v>-58.695217819891923</v>
      </c>
      <c r="H3975" s="2">
        <f t="shared" si="685"/>
        <v>-128.63893546078981</v>
      </c>
      <c r="I3975" s="2">
        <f t="shared" si="691"/>
        <v>-121.2925406994036</v>
      </c>
      <c r="J3975" s="2">
        <f t="shared" si="692"/>
        <v>-262.69724171270354</v>
      </c>
      <c r="K3975">
        <f t="shared" si="693"/>
        <v>-61.610002957250202</v>
      </c>
      <c r="L3975">
        <f t="shared" si="694"/>
        <v>-134.05830625191373</v>
      </c>
      <c r="M3975">
        <f t="shared" si="686"/>
        <v>0.98731992226147802</v>
      </c>
      <c r="N3975">
        <f t="shared" si="686"/>
        <v>0</v>
      </c>
    </row>
    <row r="3976" spans="1:14" x14ac:dyDescent="0.2">
      <c r="A3976">
        <f t="shared" si="684"/>
        <v>3959</v>
      </c>
      <c r="B3976">
        <f t="shared" si="687"/>
        <v>39.590000000000003</v>
      </c>
      <c r="C3976" s="2">
        <f t="shared" si="688"/>
        <v>-1.4041069930764362E-3</v>
      </c>
      <c r="D3976" s="2">
        <f t="shared" si="689"/>
        <v>-3.0813135203746401E-3</v>
      </c>
      <c r="E3976" s="1">
        <f t="shared" si="690"/>
        <v>9288.8054740424159</v>
      </c>
      <c r="F3976" s="1">
        <v>0</v>
      </c>
      <c r="G3976" s="2">
        <f t="shared" si="685"/>
        <v>-56.159485989427615</v>
      </c>
      <c r="H3976" s="2">
        <f t="shared" si="685"/>
        <v>-123.40194776480374</v>
      </c>
      <c r="I3976" s="2">
        <f t="shared" si="691"/>
        <v>-117.64868020430545</v>
      </c>
      <c r="J3976" s="2">
        <f t="shared" si="692"/>
        <v>-255.39677234336949</v>
      </c>
      <c r="K3976">
        <f t="shared" si="693"/>
        <v>-60.525268105060256</v>
      </c>
      <c r="L3976">
        <f t="shared" si="694"/>
        <v>-131.99482457856575</v>
      </c>
      <c r="M3976">
        <f t="shared" si="686"/>
        <v>0.96392610981758087</v>
      </c>
      <c r="N3976">
        <f t="shared" si="686"/>
        <v>0</v>
      </c>
    </row>
    <row r="3977" spans="1:14" x14ac:dyDescent="0.2">
      <c r="A3977">
        <f t="shared" si="684"/>
        <v>3960</v>
      </c>
      <c r="B3977">
        <f t="shared" si="687"/>
        <v>39.6</v>
      </c>
      <c r="C3977" s="2">
        <f t="shared" si="688"/>
        <v>-1.3236626810431394E-3</v>
      </c>
      <c r="D3977" s="2">
        <f t="shared" si="689"/>
        <v>-2.9131525477052609E-3</v>
      </c>
      <c r="E3977" s="1">
        <f t="shared" si="690"/>
        <v>8826.0685891401718</v>
      </c>
      <c r="F3977" s="1">
        <v>0</v>
      </c>
      <c r="G3977" s="2">
        <f t="shared" si="685"/>
        <v>-52.941399866331111</v>
      </c>
      <c r="H3977" s="2">
        <f t="shared" si="685"/>
        <v>-116.66762312921671</v>
      </c>
      <c r="I3977" s="2">
        <f t="shared" si="691"/>
        <v>-112.57434902691449</v>
      </c>
      <c r="J3977" s="2">
        <f t="shared" si="692"/>
        <v>-244.99559575540283</v>
      </c>
      <c r="K3977">
        <f t="shared" si="693"/>
        <v>-58.704068613179139</v>
      </c>
      <c r="L3977">
        <f t="shared" si="694"/>
        <v>-128.32797262618612</v>
      </c>
      <c r="M3977">
        <f t="shared" si="686"/>
        <v>0.92888054740424164</v>
      </c>
      <c r="N3977">
        <f t="shared" si="686"/>
        <v>0</v>
      </c>
    </row>
    <row r="3978" spans="1:14" x14ac:dyDescent="0.2">
      <c r="A3978">
        <f t="shared" si="684"/>
        <v>3961</v>
      </c>
      <c r="B3978">
        <f t="shared" si="687"/>
        <v>39.61</v>
      </c>
      <c r="C3978" s="2">
        <f t="shared" si="688"/>
        <v>-1.2271485124777238E-3</v>
      </c>
      <c r="D3978" s="2">
        <f t="shared" si="689"/>
        <v>-2.7096652110208852E-3</v>
      </c>
      <c r="E3978" s="1">
        <f t="shared" si="690"/>
        <v>8256.6439162777478</v>
      </c>
      <c r="F3978" s="1">
        <v>0</v>
      </c>
      <c r="G3978" s="2">
        <f t="shared" si="685"/>
        <v>-49.080578634906935</v>
      </c>
      <c r="H3978" s="2">
        <f t="shared" si="685"/>
        <v>-108.51852907125746</v>
      </c>
      <c r="I3978" s="2">
        <f t="shared" si="691"/>
        <v>-106.13225895050823</v>
      </c>
      <c r="J3978" s="2">
        <f t="shared" si="692"/>
        <v>-231.62166293642494</v>
      </c>
      <c r="K3978">
        <f t="shared" si="693"/>
        <v>-56.169073456687279</v>
      </c>
      <c r="L3978">
        <f t="shared" si="694"/>
        <v>-123.10313386516748</v>
      </c>
      <c r="M3978">
        <f t="shared" si="686"/>
        <v>0.88260685891401724</v>
      </c>
      <c r="N3978">
        <f t="shared" si="686"/>
        <v>0</v>
      </c>
    </row>
    <row r="3979" spans="1:14" x14ac:dyDescent="0.2">
      <c r="A3979">
        <f t="shared" si="684"/>
        <v>3962</v>
      </c>
      <c r="B3979">
        <f t="shared" si="687"/>
        <v>39.619999999999997</v>
      </c>
      <c r="C3979" s="2">
        <f t="shared" si="688"/>
        <v>-1.1157496698330686E-3</v>
      </c>
      <c r="D3979" s="2">
        <f t="shared" si="689"/>
        <v>-2.4733412206335535E-3</v>
      </c>
      <c r="E3979" s="1">
        <f t="shared" si="690"/>
        <v>7587.4145493421975</v>
      </c>
      <c r="F3979" s="1">
        <v>0</v>
      </c>
      <c r="G3979" s="2">
        <f t="shared" si="685"/>
        <v>-44.624433356928982</v>
      </c>
      <c r="H3979" s="2">
        <f t="shared" si="685"/>
        <v>-99.054371165777795</v>
      </c>
      <c r="I3979" s="2">
        <f t="shared" si="691"/>
        <v>-98.401712365676801</v>
      </c>
      <c r="J3979" s="2">
        <f t="shared" si="692"/>
        <v>-215.43895185298197</v>
      </c>
      <c r="K3979">
        <f t="shared" si="693"/>
        <v>-52.951614617120043</v>
      </c>
      <c r="L3979">
        <f t="shared" si="694"/>
        <v>-116.38458068720418</v>
      </c>
      <c r="M3979">
        <f t="shared" si="686"/>
        <v>0.82566439162777483</v>
      </c>
      <c r="N3979">
        <f t="shared" si="686"/>
        <v>0</v>
      </c>
    </row>
    <row r="3980" spans="1:14" x14ac:dyDescent="0.2">
      <c r="A3980">
        <f t="shared" si="684"/>
        <v>3963</v>
      </c>
      <c r="B3980">
        <f t="shared" si="687"/>
        <v>39.630000000000003</v>
      </c>
      <c r="C3980" s="2">
        <f t="shared" si="688"/>
        <v>-9.9083166337736407E-4</v>
      </c>
      <c r="D3980" s="2">
        <f t="shared" si="689"/>
        <v>-2.2070678648542048E-3</v>
      </c>
      <c r="E3980" s="1">
        <f t="shared" si="690"/>
        <v>6826.4700018103085</v>
      </c>
      <c r="F3980" s="1">
        <v>0</v>
      </c>
      <c r="G3980" s="2">
        <f t="shared" si="685"/>
        <v>-39.62758746127097</v>
      </c>
      <c r="H3980" s="2">
        <f t="shared" si="685"/>
        <v>-88.390777444550466</v>
      </c>
      <c r="I3980" s="2">
        <f t="shared" si="691"/>
        <v>-89.47763127951616</v>
      </c>
      <c r="J3980" s="2">
        <f t="shared" si="692"/>
        <v>-196.64546525496382</v>
      </c>
      <c r="K3980">
        <f t="shared" si="693"/>
        <v>-49.091302363310973</v>
      </c>
      <c r="L3980">
        <f t="shared" si="694"/>
        <v>-108.25468781041336</v>
      </c>
      <c r="M3980">
        <f t="shared" si="686"/>
        <v>0.75874145493421974</v>
      </c>
      <c r="N3980">
        <f t="shared" si="686"/>
        <v>0</v>
      </c>
    </row>
    <row r="3981" spans="1:14" x14ac:dyDescent="0.2">
      <c r="A3981">
        <f t="shared" si="684"/>
        <v>3964</v>
      </c>
      <c r="B3981">
        <f t="shared" si="687"/>
        <v>39.64</v>
      </c>
      <c r="C3981" s="2">
        <f t="shared" si="688"/>
        <v>-8.5392366177453136E-4</v>
      </c>
      <c r="D3981" s="2">
        <f t="shared" si="689"/>
        <v>-1.9140948446329936E-3</v>
      </c>
      <c r="E3981" s="1">
        <f t="shared" si="690"/>
        <v>5983.0084222934211</v>
      </c>
      <c r="F3981" s="1">
        <v>0</v>
      </c>
      <c r="G3981" s="2">
        <f t="shared" si="685"/>
        <v>-34.151209924581117</v>
      </c>
      <c r="H3981" s="2">
        <f t="shared" si="685"/>
        <v>-76.657890122100738</v>
      </c>
      <c r="I3981" s="2">
        <f t="shared" si="691"/>
        <v>-79.469397154478656</v>
      </c>
      <c r="J3981" s="2">
        <f t="shared" si="692"/>
        <v>-175.47081660700724</v>
      </c>
      <c r="K3981">
        <f t="shared" si="693"/>
        <v>-44.635540229716511</v>
      </c>
      <c r="L3981">
        <f t="shared" si="694"/>
        <v>-98.812926484906498</v>
      </c>
      <c r="M3981">
        <f t="shared" si="686"/>
        <v>0.68264700018103086</v>
      </c>
      <c r="N3981">
        <f t="shared" si="686"/>
        <v>0</v>
      </c>
    </row>
    <row r="3982" spans="1:14" x14ac:dyDescent="0.2">
      <c r="A3982">
        <f t="shared" si="684"/>
        <v>3965</v>
      </c>
      <c r="B3982">
        <f t="shared" si="687"/>
        <v>39.65</v>
      </c>
      <c r="C3982" s="2">
        <f t="shared" si="688"/>
        <v>-7.066998426239812E-4</v>
      </c>
      <c r="D3982" s="2">
        <f t="shared" si="689"/>
        <v>-1.5979947245628051E-3</v>
      </c>
      <c r="E3982" s="1">
        <f t="shared" si="690"/>
        <v>5067.2254091198074</v>
      </c>
      <c r="F3982" s="1">
        <v>0</v>
      </c>
      <c r="G3982" s="2">
        <f t="shared" si="685"/>
        <v>-28.262269259790543</v>
      </c>
      <c r="H3982" s="2">
        <f t="shared" si="685"/>
        <v>-63.99878176228097</v>
      </c>
      <c r="I3982" s="2">
        <f t="shared" si="691"/>
        <v>-68.499515710938041</v>
      </c>
      <c r="J3982" s="2">
        <f t="shared" si="692"/>
        <v>-152.17343350606689</v>
      </c>
      <c r="K3982">
        <f t="shared" si="693"/>
        <v>-39.638945608918156</v>
      </c>
      <c r="L3982">
        <f t="shared" si="694"/>
        <v>-88.174651743785915</v>
      </c>
      <c r="M3982">
        <f t="shared" si="686"/>
        <v>0.5983008422293421</v>
      </c>
      <c r="N3982">
        <f t="shared" si="686"/>
        <v>0</v>
      </c>
    </row>
    <row r="3983" spans="1:14" x14ac:dyDescent="0.2">
      <c r="A3983">
        <f t="shared" si="684"/>
        <v>3966</v>
      </c>
      <c r="B3983">
        <f t="shared" si="687"/>
        <v>39.660000000000004</v>
      </c>
      <c r="C3983" s="2">
        <f t="shared" si="688"/>
        <v>-5.5095898981222279E-4</v>
      </c>
      <c r="D3983" s="2">
        <f t="shared" si="689"/>
        <v>-1.26261948060645E-3</v>
      </c>
      <c r="E3983" s="1">
        <f t="shared" si="690"/>
        <v>4090.190767937092</v>
      </c>
      <c r="F3983" s="1">
        <v>0</v>
      </c>
      <c r="G3983" s="2">
        <f t="shared" si="685"/>
        <v>-22.032717387008482</v>
      </c>
      <c r="H3983" s="2">
        <f t="shared" si="685"/>
        <v>-50.567715122740708</v>
      </c>
      <c r="I3983" s="2">
        <f t="shared" si="691"/>
        <v>-56.702122945301852</v>
      </c>
      <c r="J3983" s="2">
        <f t="shared" si="692"/>
        <v>-127.03741257127946</v>
      </c>
      <c r="K3983">
        <f t="shared" si="693"/>
        <v>-34.16268301738139</v>
      </c>
      <c r="L3983">
        <f t="shared" si="694"/>
        <v>-76.469697448538753</v>
      </c>
      <c r="M3983">
        <f t="shared" si="686"/>
        <v>0.50672254091198077</v>
      </c>
      <c r="N3983">
        <f t="shared" si="686"/>
        <v>0</v>
      </c>
    </row>
    <row r="3984" spans="1:14" x14ac:dyDescent="0.2">
      <c r="A3984">
        <f t="shared" si="684"/>
        <v>3967</v>
      </c>
      <c r="B3984">
        <f t="shared" si="687"/>
        <v>39.67</v>
      </c>
      <c r="C3984" s="2">
        <f t="shared" si="688"/>
        <v>-3.8860258572139336E-4</v>
      </c>
      <c r="D3984" s="2">
        <f t="shared" si="689"/>
        <v>-9.1205367209063587E-4</v>
      </c>
      <c r="E3984" s="1">
        <f t="shared" si="690"/>
        <v>3063.7147020757247</v>
      </c>
      <c r="F3984" s="1">
        <v>0</v>
      </c>
      <c r="G3984" s="2">
        <f t="shared" si="685"/>
        <v>-15.53861330893997</v>
      </c>
      <c r="H3984" s="2">
        <f t="shared" si="685"/>
        <v>-36.528267804057755</v>
      </c>
      <c r="I3984" s="2">
        <f t="shared" si="691"/>
        <v>-44.221350535861632</v>
      </c>
      <c r="J3984" s="2">
        <f t="shared" si="692"/>
        <v>-100.3690640068012</v>
      </c>
      <c r="K3984">
        <f t="shared" si="693"/>
        <v>-28.273718150127952</v>
      </c>
      <c r="L3984">
        <f t="shared" si="694"/>
        <v>-63.840796202743441</v>
      </c>
      <c r="M3984">
        <f t="shared" si="686"/>
        <v>0.40901907679370925</v>
      </c>
      <c r="N3984">
        <f t="shared" si="686"/>
        <v>0</v>
      </c>
    </row>
    <row r="3985" spans="1:14" x14ac:dyDescent="0.2">
      <c r="A3985">
        <f t="shared" si="684"/>
        <v>3968</v>
      </c>
      <c r="B3985">
        <f t="shared" si="687"/>
        <v>39.68</v>
      </c>
      <c r="C3985" s="2">
        <f t="shared" si="688"/>
        <v>-2.216116645217881E-4</v>
      </c>
      <c r="D3985" s="2">
        <f t="shared" si="689"/>
        <v>-5.5056480629583644E-4</v>
      </c>
      <c r="E3985" s="1">
        <f t="shared" si="690"/>
        <v>2000.2050531178836</v>
      </c>
      <c r="F3985" s="1">
        <v>0</v>
      </c>
      <c r="G3985" s="2">
        <f t="shared" si="685"/>
        <v>-8.8591972401176164</v>
      </c>
      <c r="H3985" s="2">
        <f t="shared" si="685"/>
        <v>-22.051344463743263</v>
      </c>
      <c r="I3985" s="2">
        <f t="shared" si="691"/>
        <v>-31.209570508294533</v>
      </c>
      <c r="J3985" s="2">
        <f t="shared" si="692"/>
        <v>-72.493187789518558</v>
      </c>
      <c r="K3985">
        <f t="shared" si="693"/>
        <v>-22.044001797969344</v>
      </c>
      <c r="L3985">
        <f t="shared" si="694"/>
        <v>-50.441843325775295</v>
      </c>
      <c r="M3985">
        <f t="shared" si="686"/>
        <v>0.30637147020757249</v>
      </c>
      <c r="N3985">
        <f t="shared" si="686"/>
        <v>0</v>
      </c>
    </row>
    <row r="3986" spans="1:14" x14ac:dyDescent="0.2">
      <c r="A3986">
        <f t="shared" si="684"/>
        <v>3969</v>
      </c>
      <c r="B3986">
        <f t="shared" si="687"/>
        <v>39.69</v>
      </c>
      <c r="C3986" s="2">
        <f t="shared" si="688"/>
        <v>-5.2022707727341376E-5</v>
      </c>
      <c r="D3986" s="2">
        <f t="shared" si="689"/>
        <v>-1.8255149786781103E-4</v>
      </c>
      <c r="E3986" s="1">
        <f t="shared" si="690"/>
        <v>912.51731734547332</v>
      </c>
      <c r="F3986" s="1">
        <v>0</v>
      </c>
      <c r="G3986" s="2">
        <f t="shared" si="685"/>
        <v>-2.0759264371867951</v>
      </c>
      <c r="H3986" s="2">
        <f t="shared" si="685"/>
        <v>-7.3131007128771515</v>
      </c>
      <c r="I3986" s="2">
        <f t="shared" si="691"/>
        <v>-17.825540491270083</v>
      </c>
      <c r="J3986" s="2">
        <f t="shared" si="692"/>
        <v>-43.749126676070269</v>
      </c>
      <c r="K3986">
        <f t="shared" si="693"/>
        <v>-15.549593548771499</v>
      </c>
      <c r="L3986">
        <f t="shared" si="694"/>
        <v>-36.436025963193117</v>
      </c>
      <c r="M3986">
        <f t="shared" si="686"/>
        <v>0.20002050531178836</v>
      </c>
      <c r="N3986">
        <f t="shared" si="686"/>
        <v>0</v>
      </c>
    </row>
    <row r="3987" spans="1:14" x14ac:dyDescent="0.2">
      <c r="A3987">
        <f t="shared" si="684"/>
        <v>3970</v>
      </c>
      <c r="B3987">
        <f t="shared" si="687"/>
        <v>39.700000000000003</v>
      </c>
      <c r="C3987" s="2">
        <f t="shared" si="688"/>
        <v>1.1809712526588331E-4</v>
      </c>
      <c r="D3987" s="2">
        <f t="shared" si="689"/>
        <v>1.8750994812561958E-4</v>
      </c>
      <c r="E3987" s="1">
        <f t="shared" si="690"/>
        <v>-186.20074898577272</v>
      </c>
      <c r="F3987" s="1">
        <v>0</v>
      </c>
      <c r="G3987" s="2">
        <f t="shared" si="685"/>
        <v>4.7285155610008545</v>
      </c>
      <c r="H3987" s="2">
        <f t="shared" si="685"/>
        <v>7.5071961216251939</v>
      </c>
      <c r="I3987" s="2">
        <f t="shared" si="691"/>
        <v>-4.2324720923591252</v>
      </c>
      <c r="J3987" s="2">
        <f t="shared" si="692"/>
        <v>-14.48664391829846</v>
      </c>
      <c r="K3987">
        <f t="shared" si="693"/>
        <v>-8.8697359216254323</v>
      </c>
      <c r="L3987">
        <f t="shared" si="694"/>
        <v>-21.993840039923654</v>
      </c>
      <c r="M3987">
        <f t="shared" si="686"/>
        <v>9.1251731734547342E-2</v>
      </c>
      <c r="N3987">
        <f t="shared" si="686"/>
        <v>0</v>
      </c>
    </row>
    <row r="3988" spans="1:14" x14ac:dyDescent="0.2">
      <c r="A3988">
        <f t="shared" si="684"/>
        <v>3971</v>
      </c>
      <c r="B3988">
        <f t="shared" si="687"/>
        <v>39.71</v>
      </c>
      <c r="C3988" s="2">
        <f t="shared" si="688"/>
        <v>2.866751309468313E-4</v>
      </c>
      <c r="D3988" s="2">
        <f t="shared" si="689"/>
        <v>5.5511988169082991E-4</v>
      </c>
      <c r="E3988" s="1">
        <f t="shared" si="690"/>
        <v>-1282.668057141369</v>
      </c>
      <c r="F3988" s="1">
        <v>0</v>
      </c>
      <c r="G3988" s="2">
        <f t="shared" si="685"/>
        <v>11.471224255207071</v>
      </c>
      <c r="H3988" s="2">
        <f t="shared" si="685"/>
        <v>22.229343426023537</v>
      </c>
      <c r="I3988" s="2">
        <f t="shared" si="691"/>
        <v>9.4039541491051324</v>
      </c>
      <c r="J3988" s="2">
        <f t="shared" si="692"/>
        <v>14.938324309475805</v>
      </c>
      <c r="K3988">
        <f t="shared" si="693"/>
        <v>-2.085890181000515</v>
      </c>
      <c r="L3988">
        <f t="shared" si="694"/>
        <v>-7.2910191165477318</v>
      </c>
      <c r="M3988">
        <f t="shared" si="686"/>
        <v>-1.8620074898577272E-2</v>
      </c>
      <c r="N3988">
        <f t="shared" si="686"/>
        <v>0</v>
      </c>
    </row>
    <row r="3989" spans="1:14" x14ac:dyDescent="0.2">
      <c r="A3989">
        <f t="shared" si="684"/>
        <v>3972</v>
      </c>
      <c r="B3989">
        <f t="shared" si="687"/>
        <v>39.72</v>
      </c>
      <c r="C3989" s="2">
        <f t="shared" si="688"/>
        <v>4.5165825470566017E-4</v>
      </c>
      <c r="D3989" s="2">
        <f t="shared" si="689"/>
        <v>9.1580992302631474E-4</v>
      </c>
      <c r="E3989" s="1">
        <f t="shared" si="690"/>
        <v>-2363.6307251141043</v>
      </c>
      <c r="F3989" s="1">
        <v>0</v>
      </c>
      <c r="G3989" s="2">
        <f t="shared" si="685"/>
        <v>18.070081867580011</v>
      </c>
      <c r="H3989" s="2">
        <f t="shared" si="685"/>
        <v>36.674390531172428</v>
      </c>
      <c r="I3989" s="2">
        <f t="shared" si="691"/>
        <v>22.917603133563958</v>
      </c>
      <c r="J3989" s="2">
        <f t="shared" si="692"/>
        <v>44.167990259596799</v>
      </c>
      <c r="K3989">
        <f t="shared" si="693"/>
        <v>4.7192544602698101</v>
      </c>
      <c r="L3989">
        <f t="shared" si="694"/>
        <v>7.4935997284243729</v>
      </c>
      <c r="M3989">
        <f t="shared" si="686"/>
        <v>-0.1282668057141369</v>
      </c>
      <c r="N3989">
        <f t="shared" si="686"/>
        <v>0</v>
      </c>
    </row>
    <row r="3990" spans="1:14" x14ac:dyDescent="0.2">
      <c r="A3990">
        <f t="shared" si="684"/>
        <v>3973</v>
      </c>
      <c r="B3990">
        <f t="shared" si="687"/>
        <v>39.730000000000004</v>
      </c>
      <c r="C3990" s="2">
        <f t="shared" si="688"/>
        <v>6.1103803739521946E-4</v>
      </c>
      <c r="D3990" s="2">
        <f t="shared" si="689"/>
        <v>1.265197185183419E-3</v>
      </c>
      <c r="E3990" s="1">
        <f t="shared" si="690"/>
        <v>-3416.0222879496687</v>
      </c>
      <c r="F3990" s="1">
        <v>0</v>
      </c>
      <c r="G3990" s="2">
        <f t="shared" si="685"/>
        <v>24.444755155655464</v>
      </c>
      <c r="H3990" s="2">
        <f t="shared" si="685"/>
        <v>50.666810231373745</v>
      </c>
      <c r="I3990" s="2">
        <f t="shared" si="691"/>
        <v>36.143904448706309</v>
      </c>
      <c r="J3990" s="2">
        <f t="shared" si="692"/>
        <v>72.847057340616601</v>
      </c>
      <c r="K3990">
        <f t="shared" si="693"/>
        <v>11.462786220539435</v>
      </c>
      <c r="L3990">
        <f t="shared" si="694"/>
        <v>22.18024710924286</v>
      </c>
      <c r="M3990">
        <f t="shared" si="686"/>
        <v>-0.23636307251141045</v>
      </c>
      <c r="N3990">
        <f t="shared" si="686"/>
        <v>0</v>
      </c>
    </row>
    <row r="3991" spans="1:14" x14ac:dyDescent="0.2">
      <c r="A3991">
        <f t="shared" si="684"/>
        <v>3974</v>
      </c>
      <c r="B3991">
        <f t="shared" si="687"/>
        <v>39.74</v>
      </c>
      <c r="C3991" s="2">
        <f t="shared" si="688"/>
        <v>7.6287501279211154E-4</v>
      </c>
      <c r="D3991" s="2">
        <f t="shared" si="689"/>
        <v>1.5990374470627095E-3</v>
      </c>
      <c r="E3991" s="1">
        <f t="shared" si="690"/>
        <v>-4427.1216426124538</v>
      </c>
      <c r="F3991" s="1">
        <v>0</v>
      </c>
      <c r="G3991" s="2">
        <f t="shared" si="685"/>
        <v>30.517671253303472</v>
      </c>
      <c r="H3991" s="2">
        <f t="shared" si="685"/>
        <v>64.03662827073137</v>
      </c>
      <c r="I3991" s="2">
        <f t="shared" si="691"/>
        <v>48.921851990971241</v>
      </c>
      <c r="J3991" s="2">
        <f t="shared" si="692"/>
        <v>100.62703158166413</v>
      </c>
      <c r="K3991">
        <f t="shared" si="693"/>
        <v>18.062578508872804</v>
      </c>
      <c r="L3991">
        <f t="shared" si="694"/>
        <v>36.590403310932757</v>
      </c>
      <c r="M3991">
        <f t="shared" si="686"/>
        <v>-0.34160222879496688</v>
      </c>
      <c r="N3991">
        <f t="shared" si="686"/>
        <v>0</v>
      </c>
    </row>
    <row r="3992" spans="1:14" x14ac:dyDescent="0.2">
      <c r="A3992">
        <f t="shared" si="684"/>
        <v>3975</v>
      </c>
      <c r="B3992">
        <f t="shared" si="687"/>
        <v>39.75</v>
      </c>
      <c r="C3992" s="2">
        <f t="shared" si="688"/>
        <v>9.0532226003728811E-4</v>
      </c>
      <c r="D3992" s="2">
        <f t="shared" si="689"/>
        <v>1.9132766323697221E-3</v>
      </c>
      <c r="E3992" s="1">
        <f t="shared" si="690"/>
        <v>-5384.7068181912728</v>
      </c>
      <c r="F3992" s="1">
        <v>0</v>
      </c>
      <c r="G3992" s="2">
        <f t="shared" si="685"/>
        <v>36.214959702476222</v>
      </c>
      <c r="H3992" s="2">
        <f t="shared" si="685"/>
        <v>76.621484990873441</v>
      </c>
      <c r="I3992" s="2">
        <f t="shared" si="691"/>
        <v>61.09595970269956</v>
      </c>
      <c r="J3992" s="2">
        <f t="shared" si="692"/>
        <v>127.17044957417322</v>
      </c>
      <c r="K3992">
        <f t="shared" si="693"/>
        <v>24.438287835962093</v>
      </c>
      <c r="L3992">
        <f t="shared" si="694"/>
        <v>50.548964583299778</v>
      </c>
      <c r="M3992">
        <f t="shared" si="686"/>
        <v>-0.44271216426124538</v>
      </c>
      <c r="N3992">
        <f t="shared" si="686"/>
        <v>0</v>
      </c>
    </row>
    <row r="3993" spans="1:14" x14ac:dyDescent="0.2">
      <c r="A3993">
        <f t="shared" ref="A3993:A4056" si="695">A3992+1</f>
        <v>3976</v>
      </c>
      <c r="B3993">
        <f t="shared" si="687"/>
        <v>39.76</v>
      </c>
      <c r="C3993" s="2">
        <f t="shared" si="688"/>
        <v>1.0366478254472951E-3</v>
      </c>
      <c r="D3993" s="2">
        <f t="shared" si="689"/>
        <v>2.2040999707875369E-3</v>
      </c>
      <c r="E3993" s="1">
        <f t="shared" si="690"/>
        <v>-6277.2027126880339</v>
      </c>
      <c r="F3993" s="1">
        <v>0</v>
      </c>
      <c r="G3993" s="2">
        <f t="shared" si="685"/>
        <v>41.467349252164105</v>
      </c>
      <c r="H3993" s="2">
        <f t="shared" si="685"/>
        <v>88.268604160193178</v>
      </c>
      <c r="I3993" s="2">
        <f t="shared" si="691"/>
        <v>72.518149704048682</v>
      </c>
      <c r="J3993" s="2">
        <f t="shared" si="692"/>
        <v>152.15497165447857</v>
      </c>
      <c r="K3993">
        <f t="shared" si="693"/>
        <v>30.512329770065453</v>
      </c>
      <c r="L3993">
        <f t="shared" si="694"/>
        <v>63.886367494285395</v>
      </c>
      <c r="M3993">
        <f t="shared" si="686"/>
        <v>-0.53847068181912727</v>
      </c>
      <c r="N3993">
        <f t="shared" si="686"/>
        <v>0</v>
      </c>
    </row>
    <row r="3994" spans="1:14" x14ac:dyDescent="0.2">
      <c r="A3994">
        <f t="shared" si="695"/>
        <v>3977</v>
      </c>
      <c r="B3994">
        <f t="shared" si="687"/>
        <v>39.770000000000003</v>
      </c>
      <c r="C3994" s="2">
        <f t="shared" si="688"/>
        <v>1.1552557418584922E-3</v>
      </c>
      <c r="D3994" s="2">
        <f t="shared" si="689"/>
        <v>2.4679782458094271E-3</v>
      </c>
      <c r="E3994" s="1">
        <f t="shared" si="690"/>
        <v>-7093.8210105827684</v>
      </c>
      <c r="F3994" s="1">
        <v>0</v>
      </c>
      <c r="G3994" s="2">
        <f t="shared" si="685"/>
        <v>46.211008551911618</v>
      </c>
      <c r="H3994" s="2">
        <f t="shared" si="685"/>
        <v>98.836645133492425</v>
      </c>
      <c r="I3994" s="2">
        <f t="shared" si="691"/>
        <v>83.049549923687252</v>
      </c>
      <c r="J3994" s="2">
        <f t="shared" si="692"/>
        <v>175.27729073219675</v>
      </c>
      <c r="K3994">
        <f t="shared" si="693"/>
        <v>36.210821100506827</v>
      </c>
      <c r="L3994">
        <f t="shared" si="694"/>
        <v>76.440645598704322</v>
      </c>
      <c r="M3994">
        <f t="shared" si="686"/>
        <v>-0.62772027126880336</v>
      </c>
      <c r="N3994">
        <f t="shared" si="686"/>
        <v>0</v>
      </c>
    </row>
    <row r="3995" spans="1:14" x14ac:dyDescent="0.2">
      <c r="A3995">
        <f t="shared" si="695"/>
        <v>3978</v>
      </c>
      <c r="B3995">
        <f t="shared" si="687"/>
        <v>39.78</v>
      </c>
      <c r="C3995" s="2">
        <f t="shared" si="688"/>
        <v>1.2597053907304405E-3</v>
      </c>
      <c r="D3995" s="2">
        <f t="shared" si="689"/>
        <v>2.7017105690704799E-3</v>
      </c>
      <c r="E3995" s="1">
        <f t="shared" si="690"/>
        <v>-7824.6905898756631</v>
      </c>
      <c r="F3995" s="1">
        <v>0</v>
      </c>
      <c r="G3995" s="2">
        <f t="shared" si="685"/>
        <v>50.388320549884796</v>
      </c>
      <c r="H3995" s="2">
        <f t="shared" si="685"/>
        <v>108.19741590838856</v>
      </c>
      <c r="I3995" s="2">
        <f t="shared" si="691"/>
        <v>92.562179434562566</v>
      </c>
      <c r="J3995" s="2">
        <f t="shared" si="692"/>
        <v>196.25680941119833</v>
      </c>
      <c r="K3995">
        <f t="shared" si="693"/>
        <v>41.464476783619496</v>
      </c>
      <c r="L3995">
        <f t="shared" si="694"/>
        <v>88.059393502809769</v>
      </c>
      <c r="M3995">
        <f t="shared" si="686"/>
        <v>-0.70938210105827693</v>
      </c>
      <c r="N3995">
        <f t="shared" si="686"/>
        <v>0</v>
      </c>
    </row>
    <row r="3996" spans="1:14" x14ac:dyDescent="0.2">
      <c r="A3996">
        <f t="shared" si="695"/>
        <v>3979</v>
      </c>
      <c r="B3996">
        <f t="shared" si="687"/>
        <v>39.79</v>
      </c>
      <c r="C3996" s="2">
        <f t="shared" si="688"/>
        <v>1.3487289723839338E-3</v>
      </c>
      <c r="D3996" s="2">
        <f t="shared" si="689"/>
        <v>2.9024631631932095E-3</v>
      </c>
      <c r="E3996" s="1">
        <f t="shared" si="690"/>
        <v>-8460.9768422795041</v>
      </c>
      <c r="F3996" s="1">
        <v>0</v>
      </c>
      <c r="G3996" s="2">
        <f t="shared" si="685"/>
        <v>53.948581211528548</v>
      </c>
      <c r="H3996" s="2">
        <f t="shared" si="685"/>
        <v>116.23742633387063</v>
      </c>
      <c r="I3996" s="2">
        <f t="shared" si="691"/>
        <v>100.94050106728388</v>
      </c>
      <c r="J3996" s="2">
        <f t="shared" si="692"/>
        <v>214.83904086513238</v>
      </c>
      <c r="K3996">
        <f t="shared" si="693"/>
        <v>46.209450796767761</v>
      </c>
      <c r="L3996">
        <f t="shared" si="694"/>
        <v>98.601614531261745</v>
      </c>
      <c r="M3996">
        <f t="shared" si="686"/>
        <v>-0.78246905898756636</v>
      </c>
      <c r="N3996">
        <f t="shared" si="686"/>
        <v>0</v>
      </c>
    </row>
    <row r="3997" spans="1:14" x14ac:dyDescent="0.2">
      <c r="A3997">
        <f t="shared" si="695"/>
        <v>3980</v>
      </c>
      <c r="B3997">
        <f t="shared" si="687"/>
        <v>39.800000000000004</v>
      </c>
      <c r="C3997" s="2">
        <f t="shared" si="688"/>
        <v>1.4212468727392801E-3</v>
      </c>
      <c r="D3997" s="2">
        <f t="shared" si="689"/>
        <v>3.0678036836072806E-3</v>
      </c>
      <c r="E3997" s="1">
        <f t="shared" si="690"/>
        <v>-8994.9884642331326</v>
      </c>
      <c r="F3997" s="1">
        <v>0</v>
      </c>
      <c r="G3997" s="2">
        <f t="shared" si="685"/>
        <v>56.848614094519128</v>
      </c>
      <c r="H3997" s="2">
        <f t="shared" si="685"/>
        <v>122.85926266647854</v>
      </c>
      <c r="I3997" s="2">
        <f t="shared" si="691"/>
        <v>108.08282248729752</v>
      </c>
      <c r="J3997" s="2">
        <f t="shared" si="692"/>
        <v>230.7986922837284</v>
      </c>
      <c r="K3997">
        <f t="shared" si="693"/>
        <v>50.388110708550442</v>
      </c>
      <c r="L3997">
        <f t="shared" si="694"/>
        <v>107.93942961724986</v>
      </c>
      <c r="M3997">
        <f t="shared" si="686"/>
        <v>-0.84609768422795051</v>
      </c>
      <c r="N3997">
        <f t="shared" si="686"/>
        <v>0</v>
      </c>
    </row>
    <row r="3998" spans="1:14" x14ac:dyDescent="0.2">
      <c r="A3998">
        <f t="shared" si="695"/>
        <v>3981</v>
      </c>
      <c r="B3998">
        <f t="shared" si="687"/>
        <v>39.81</v>
      </c>
      <c r="C3998" s="2">
        <f t="shared" si="688"/>
        <v>1.4763807404724815E-3</v>
      </c>
      <c r="D3998" s="2">
        <f t="shared" si="689"/>
        <v>3.1957306639303009E-3</v>
      </c>
      <c r="E3998" s="1">
        <f t="shared" si="690"/>
        <v>-9420.2704278693091</v>
      </c>
      <c r="F3998" s="1">
        <v>0</v>
      </c>
      <c r="G3998" s="2">
        <f t="shared" si="685"/>
        <v>59.053293337848793</v>
      </c>
      <c r="H3998" s="2">
        <f t="shared" si="685"/>
        <v>127.98276683721512</v>
      </c>
      <c r="I3998" s="2">
        <f t="shared" si="691"/>
        <v>113.90252876345825</v>
      </c>
      <c r="J3998" s="2">
        <f t="shared" si="692"/>
        <v>243.94239355880126</v>
      </c>
      <c r="K3998">
        <f t="shared" si="693"/>
        <v>53.949736579186144</v>
      </c>
      <c r="L3998">
        <f t="shared" si="694"/>
        <v>115.95962672158613</v>
      </c>
      <c r="M3998">
        <f t="shared" si="686"/>
        <v>-0.89949884642331335</v>
      </c>
      <c r="N3998">
        <f t="shared" si="686"/>
        <v>0</v>
      </c>
    </row>
    <row r="3999" spans="1:14" x14ac:dyDescent="0.2">
      <c r="A3999">
        <f t="shared" si="695"/>
        <v>3982</v>
      </c>
      <c r="B3999">
        <f t="shared" si="687"/>
        <v>39.82</v>
      </c>
      <c r="C3999" s="2">
        <f t="shared" si="688"/>
        <v>1.5134641163109515E-3</v>
      </c>
      <c r="D3999" s="2">
        <f t="shared" si="689"/>
        <v>3.2846977286490968E-3</v>
      </c>
      <c r="E3999" s="1">
        <f t="shared" si="690"/>
        <v>-9731.6820081306378</v>
      </c>
      <c r="F3999" s="1">
        <v>0</v>
      </c>
      <c r="G3999" s="2">
        <f t="shared" ref="G3999:H4016" si="696">I3999-K3999+M3999</f>
        <v>60.535968735075116</v>
      </c>
      <c r="H3999" s="2">
        <f t="shared" si="696"/>
        <v>131.54600616120808</v>
      </c>
      <c r="I3999" s="2">
        <f t="shared" si="691"/>
        <v>118.32913150248532</v>
      </c>
      <c r="J3999" s="2">
        <f t="shared" si="692"/>
        <v>254.11103818331202</v>
      </c>
      <c r="K3999">
        <f t="shared" si="693"/>
        <v>56.851135724623276</v>
      </c>
      <c r="L3999">
        <f t="shared" si="694"/>
        <v>122.56503202210392</v>
      </c>
      <c r="M3999">
        <f t="shared" ref="M3999:N4016" si="697">E3998*$B$4^2</f>
        <v>-0.94202704278693095</v>
      </c>
      <c r="N3999">
        <f t="shared" si="697"/>
        <v>0</v>
      </c>
    </row>
    <row r="4000" spans="1:14" x14ac:dyDescent="0.2">
      <c r="A4000">
        <f t="shared" si="695"/>
        <v>3983</v>
      </c>
      <c r="B4000">
        <f t="shared" si="687"/>
        <v>39.83</v>
      </c>
      <c r="C4000" s="2">
        <f t="shared" si="688"/>
        <v>1.5320504859091179E-3</v>
      </c>
      <c r="D4000" s="2">
        <f t="shared" si="689"/>
        <v>3.3336322803022679E-3</v>
      </c>
      <c r="E4000" s="1">
        <f t="shared" si="690"/>
        <v>-9925.4589228446948</v>
      </c>
      <c r="F4000" s="1">
        <v>0</v>
      </c>
      <c r="G4000" s="2">
        <f t="shared" si="696"/>
        <v>61.278787750537788</v>
      </c>
      <c r="H4000" s="2">
        <f t="shared" si="696"/>
        <v>133.50602176361446</v>
      </c>
      <c r="I4000" s="2">
        <f t="shared" si="691"/>
        <v>121.30912185130059</v>
      </c>
      <c r="J4000" s="2">
        <f t="shared" si="692"/>
        <v>261.18170804082342</v>
      </c>
      <c r="K4000">
        <f t="shared" si="693"/>
        <v>59.057165899949737</v>
      </c>
      <c r="L4000">
        <f t="shared" si="694"/>
        <v>127.67568627720897</v>
      </c>
      <c r="M4000">
        <f t="shared" si="697"/>
        <v>-0.97316820081306388</v>
      </c>
      <c r="N4000">
        <f t="shared" si="697"/>
        <v>0</v>
      </c>
    </row>
    <row r="4001" spans="1:14" x14ac:dyDescent="0.2">
      <c r="A4001">
        <f t="shared" si="695"/>
        <v>3984</v>
      </c>
      <c r="B4001">
        <f t="shared" si="687"/>
        <v>39.840000000000003</v>
      </c>
      <c r="C4001" s="2">
        <f t="shared" si="688"/>
        <v>1.5319186590174267E-3</v>
      </c>
      <c r="D4001" s="2">
        <f t="shared" si="689"/>
        <v>3.3419484353660899E-3</v>
      </c>
      <c r="E4001" s="1">
        <f t="shared" si="690"/>
        <v>-9999.2588346297143</v>
      </c>
      <c r="F4001" s="1">
        <v>0</v>
      </c>
      <c r="G4001" s="2">
        <f t="shared" si="696"/>
        <v>61.272910588279601</v>
      </c>
      <c r="H4001" s="2">
        <f t="shared" si="696"/>
        <v>133.83934667850792</v>
      </c>
      <c r="I4001" s="2">
        <f t="shared" si="691"/>
        <v>122.80661705036506</v>
      </c>
      <c r="J4001" s="2">
        <f t="shared" si="692"/>
        <v>265.06915880922759</v>
      </c>
      <c r="K4001">
        <f t="shared" si="693"/>
        <v>60.541160569800994</v>
      </c>
      <c r="L4001">
        <f t="shared" si="694"/>
        <v>131.22981213071967</v>
      </c>
      <c r="M4001">
        <f t="shared" si="697"/>
        <v>-0.99254589228446954</v>
      </c>
      <c r="N4001">
        <f t="shared" si="697"/>
        <v>0</v>
      </c>
    </row>
    <row r="4002" spans="1:14" x14ac:dyDescent="0.2">
      <c r="A4002">
        <f t="shared" si="695"/>
        <v>3985</v>
      </c>
      <c r="B4002">
        <f t="shared" si="687"/>
        <v>39.85</v>
      </c>
      <c r="C4002" s="2">
        <f t="shared" si="688"/>
        <v>1.5130754101066468E-3</v>
      </c>
      <c r="D4002" s="2">
        <f t="shared" si="689"/>
        <v>3.3095540527754101E-3</v>
      </c>
      <c r="E4002" s="1">
        <f t="shared" si="690"/>
        <v>-9952.189664610436</v>
      </c>
      <c r="F4002" s="1">
        <v>0</v>
      </c>
      <c r="G4002" s="2">
        <f t="shared" si="696"/>
        <v>60.518615721337632</v>
      </c>
      <c r="H4002" s="2">
        <f t="shared" si="696"/>
        <v>132.54228737000639</v>
      </c>
      <c r="I4002" s="2">
        <f t="shared" si="691"/>
        <v>122.80379272699226</v>
      </c>
      <c r="J4002" s="2">
        <f t="shared" si="692"/>
        <v>265.72684803057336</v>
      </c>
      <c r="K4002">
        <f t="shared" si="693"/>
        <v>61.285251122191653</v>
      </c>
      <c r="L4002">
        <f t="shared" si="694"/>
        <v>133.18456066056697</v>
      </c>
      <c r="M4002">
        <f t="shared" si="697"/>
        <v>-0.99992588346297151</v>
      </c>
      <c r="N4002">
        <f t="shared" si="697"/>
        <v>0</v>
      </c>
    </row>
    <row r="4003" spans="1:14" x14ac:dyDescent="0.2">
      <c r="A4003">
        <f t="shared" si="695"/>
        <v>3986</v>
      </c>
      <c r="B4003">
        <f t="shared" si="687"/>
        <v>39.86</v>
      </c>
      <c r="C4003" s="2">
        <f t="shared" si="688"/>
        <v>1.4757553488397195E-3</v>
      </c>
      <c r="D4003" s="2">
        <f t="shared" si="689"/>
        <v>3.2368517706242886E-3</v>
      </c>
      <c r="E4003" s="1">
        <f t="shared" si="690"/>
        <v>-9784.820375692685</v>
      </c>
      <c r="F4003" s="1">
        <v>0</v>
      </c>
      <c r="G4003" s="2">
        <f t="shared" si="696"/>
        <v>59.025294618262066</v>
      </c>
      <c r="H4003" s="2">
        <f t="shared" si="696"/>
        <v>129.63096529285158</v>
      </c>
      <c r="I4003" s="2">
        <f t="shared" si="691"/>
        <v>121.30109571783765</v>
      </c>
      <c r="J4003" s="2">
        <f t="shared" si="692"/>
        <v>263.14749344363088</v>
      </c>
      <c r="K4003">
        <f t="shared" si="693"/>
        <v>61.280582133114542</v>
      </c>
      <c r="L4003">
        <f t="shared" si="694"/>
        <v>133.51652815077929</v>
      </c>
      <c r="M4003">
        <f t="shared" si="697"/>
        <v>-0.99521896646104369</v>
      </c>
      <c r="N4003">
        <f t="shared" si="697"/>
        <v>0</v>
      </c>
    </row>
    <row r="4004" spans="1:14" x14ac:dyDescent="0.2">
      <c r="A4004">
        <f t="shared" si="695"/>
        <v>3987</v>
      </c>
      <c r="B4004">
        <f t="shared" si="687"/>
        <v>39.869999999999997</v>
      </c>
      <c r="C4004" s="2">
        <f t="shared" si="688"/>
        <v>1.4204180223928828E-3</v>
      </c>
      <c r="D4004" s="2">
        <f t="shared" si="689"/>
        <v>3.1247340392204473E-3</v>
      </c>
      <c r="E4004" s="1">
        <f t="shared" si="690"/>
        <v>-9499.1740950508411</v>
      </c>
      <c r="F4004" s="1">
        <v>0</v>
      </c>
      <c r="G4004" s="2">
        <f t="shared" si="696"/>
        <v>56.811335748064543</v>
      </c>
      <c r="H4004" s="2">
        <f t="shared" si="696"/>
        <v>125.14111801831052</v>
      </c>
      <c r="I4004" s="2">
        <f t="shared" si="691"/>
        <v>118.31723487282792</v>
      </c>
      <c r="J4004" s="2">
        <f t="shared" si="692"/>
        <v>257.36315487033693</v>
      </c>
      <c r="K4004">
        <f t="shared" si="693"/>
        <v>60.52741708719411</v>
      </c>
      <c r="L4004">
        <f t="shared" si="694"/>
        <v>132.22203685202641</v>
      </c>
      <c r="M4004">
        <f t="shared" si="697"/>
        <v>-0.97848203756926855</v>
      </c>
      <c r="N4004">
        <f t="shared" si="697"/>
        <v>0</v>
      </c>
    </row>
    <row r="4005" spans="1:14" x14ac:dyDescent="0.2">
      <c r="A4005">
        <f t="shared" si="695"/>
        <v>3988</v>
      </c>
      <c r="B4005">
        <f t="shared" si="687"/>
        <v>39.880000000000003</v>
      </c>
      <c r="C4005" s="2">
        <f t="shared" si="688"/>
        <v>1.3477422852091203E-3</v>
      </c>
      <c r="D4005" s="2">
        <f t="shared" si="689"/>
        <v>2.9745722114333938E-3</v>
      </c>
      <c r="E4005" s="1">
        <f t="shared" si="690"/>
        <v>-9098.7036589634299</v>
      </c>
      <c r="F4005" s="1">
        <v>0</v>
      </c>
      <c r="G4005" s="2">
        <f t="shared" si="696"/>
        <v>53.903899288001256</v>
      </c>
      <c r="H4005" s="2">
        <f t="shared" si="696"/>
        <v>119.12766236539952</v>
      </c>
      <c r="I4005" s="2">
        <f t="shared" si="691"/>
        <v>113.88894998642184</v>
      </c>
      <c r="J4005" s="2">
        <f t="shared" si="692"/>
        <v>248.444838722491</v>
      </c>
      <c r="K4005">
        <f t="shared" si="693"/>
        <v>59.035133288915496</v>
      </c>
      <c r="L4005">
        <f t="shared" si="694"/>
        <v>129.31717635709148</v>
      </c>
      <c r="M4005">
        <f t="shared" si="697"/>
        <v>-0.94991740950508419</v>
      </c>
      <c r="N4005">
        <f t="shared" si="697"/>
        <v>0</v>
      </c>
    </row>
    <row r="4006" spans="1:14" x14ac:dyDescent="0.2">
      <c r="A4006">
        <f t="shared" si="695"/>
        <v>3989</v>
      </c>
      <c r="B4006">
        <f t="shared" si="687"/>
        <v>39.89</v>
      </c>
      <c r="C4006" s="2">
        <f t="shared" si="688"/>
        <v>1.2586180049131799E-3</v>
      </c>
      <c r="D4006" s="2">
        <f t="shared" si="689"/>
        <v>2.788199823297179E-3</v>
      </c>
      <c r="E4006" s="1">
        <f t="shared" si="690"/>
        <v>-8588.2498756043551</v>
      </c>
      <c r="F4006" s="1">
        <v>0</v>
      </c>
      <c r="G4006" s="2">
        <f t="shared" si="696"/>
        <v>50.338585284380834</v>
      </c>
      <c r="H4006" s="2">
        <f t="shared" si="696"/>
        <v>111.66402486174437</v>
      </c>
      <c r="I4006" s="2">
        <f t="shared" si="691"/>
        <v>108.07056169364326</v>
      </c>
      <c r="J4006" s="2">
        <f t="shared" si="692"/>
        <v>236.50162998106964</v>
      </c>
      <c r="K4006">
        <f t="shared" si="693"/>
        <v>56.822106043366077</v>
      </c>
      <c r="L4006">
        <f t="shared" si="694"/>
        <v>124.83760511932527</v>
      </c>
      <c r="M4006">
        <f t="shared" si="697"/>
        <v>-0.90987036589634307</v>
      </c>
      <c r="N4006">
        <f t="shared" si="697"/>
        <v>0</v>
      </c>
    </row>
    <row r="4007" spans="1:14" x14ac:dyDescent="0.2">
      <c r="A4007">
        <f t="shared" si="695"/>
        <v>3990</v>
      </c>
      <c r="B4007">
        <f t="shared" si="687"/>
        <v>39.9</v>
      </c>
      <c r="C4007" s="2">
        <f t="shared" si="688"/>
        <v>1.1541352054268387E-3</v>
      </c>
      <c r="D4007" s="2">
        <f t="shared" si="689"/>
        <v>2.5678902682329733E-3</v>
      </c>
      <c r="E4007" s="1">
        <f t="shared" si="690"/>
        <v>-7973.9830103024688</v>
      </c>
      <c r="F4007" s="1">
        <v>0</v>
      </c>
      <c r="G4007" s="2">
        <f t="shared" si="696"/>
        <v>46.158999308889307</v>
      </c>
      <c r="H4007" s="2">
        <f t="shared" si="696"/>
        <v>102.84124767795672</v>
      </c>
      <c r="I4007" s="2">
        <f t="shared" si="691"/>
        <v>100.93330782517812</v>
      </c>
      <c r="J4007" s="2">
        <f t="shared" si="692"/>
        <v>221.67936222722872</v>
      </c>
      <c r="K4007">
        <f t="shared" si="693"/>
        <v>53.915483528728373</v>
      </c>
      <c r="L4007">
        <f t="shared" si="694"/>
        <v>118.83811454927201</v>
      </c>
      <c r="M4007">
        <f t="shared" si="697"/>
        <v>-0.85882498756043557</v>
      </c>
      <c r="N4007">
        <f t="shared" si="697"/>
        <v>0</v>
      </c>
    </row>
    <row r="4008" spans="1:14" x14ac:dyDescent="0.2">
      <c r="A4008">
        <f t="shared" si="695"/>
        <v>3991</v>
      </c>
      <c r="B4008">
        <f t="shared" si="687"/>
        <v>39.910000000000004</v>
      </c>
      <c r="C4008" s="2">
        <f t="shared" si="688"/>
        <v>1.035570779404272E-3</v>
      </c>
      <c r="D4008" s="2">
        <f t="shared" si="689"/>
        <v>2.3163291361913982E-3</v>
      </c>
      <c r="E4008" s="1">
        <f t="shared" si="690"/>
        <v>-7263.3282005814144</v>
      </c>
      <c r="F4008" s="1">
        <v>0</v>
      </c>
      <c r="G4008" s="2">
        <f t="shared" si="696"/>
        <v>41.416220896084646</v>
      </c>
      <c r="H4008" s="2">
        <f t="shared" si="696"/>
        <v>92.766880900082398</v>
      </c>
      <c r="I4008" s="2">
        <f t="shared" si="691"/>
        <v>92.564474305788451</v>
      </c>
      <c r="J4008" s="2">
        <f t="shared" si="692"/>
        <v>204.15884190211236</v>
      </c>
      <c r="K4008">
        <f t="shared" si="693"/>
        <v>50.350855108673557</v>
      </c>
      <c r="L4008">
        <f t="shared" si="694"/>
        <v>111.39196100202996</v>
      </c>
      <c r="M4008">
        <f t="shared" si="697"/>
        <v>-0.79739830103024689</v>
      </c>
      <c r="N4008">
        <f t="shared" si="697"/>
        <v>0</v>
      </c>
    </row>
    <row r="4009" spans="1:14" x14ac:dyDescent="0.2">
      <c r="A4009">
        <f t="shared" si="695"/>
        <v>3992</v>
      </c>
      <c r="B4009">
        <f t="shared" si="687"/>
        <v>39.92</v>
      </c>
      <c r="C4009" s="2">
        <f t="shared" si="688"/>
        <v>9.0437293158374989E-4</v>
      </c>
      <c r="D4009" s="2">
        <f t="shared" si="689"/>
        <v>2.0365815536573435E-3</v>
      </c>
      <c r="E4009" s="1">
        <f t="shared" si="690"/>
        <v>-6464.8757025557643</v>
      </c>
      <c r="F4009" s="1">
        <v>0</v>
      </c>
      <c r="G4009" s="2">
        <f t="shared" si="696"/>
        <v>36.168181226670413</v>
      </c>
      <c r="H4009" s="2">
        <f t="shared" si="696"/>
        <v>81.563674593522279</v>
      </c>
      <c r="I4009" s="2">
        <f t="shared" si="691"/>
        <v>83.066331171986334</v>
      </c>
      <c r="J4009" s="2">
        <f t="shared" si="692"/>
        <v>184.15364837420344</v>
      </c>
      <c r="K4009">
        <f t="shared" si="693"/>
        <v>46.171817125257782</v>
      </c>
      <c r="L4009">
        <f t="shared" si="694"/>
        <v>102.58997378068116</v>
      </c>
      <c r="M4009">
        <f t="shared" si="697"/>
        <v>-0.72633282005814148</v>
      </c>
      <c r="N4009">
        <f t="shared" si="697"/>
        <v>0</v>
      </c>
    </row>
    <row r="4010" spans="1:14" x14ac:dyDescent="0.2">
      <c r="A4010">
        <f t="shared" si="695"/>
        <v>3993</v>
      </c>
      <c r="B4010">
        <f t="shared" si="687"/>
        <v>39.93</v>
      </c>
      <c r="C4010" s="2">
        <f t="shared" si="688"/>
        <v>7.6214354216631625E-4</v>
      </c>
      <c r="D4010" s="2">
        <f t="shared" si="689"/>
        <v>1.7320549210280759E-3</v>
      </c>
      <c r="E4010" s="1">
        <f t="shared" si="690"/>
        <v>-5588.2770535929485</v>
      </c>
      <c r="F4010" s="1">
        <v>0</v>
      </c>
      <c r="G4010" s="2">
        <f t="shared" si="696"/>
        <v>30.478957621628165</v>
      </c>
      <c r="H4010" s="2">
        <f t="shared" si="696"/>
        <v>69.368086537491763</v>
      </c>
      <c r="I4010" s="2">
        <f t="shared" si="691"/>
        <v>72.554886648140851</v>
      </c>
      <c r="J4010" s="2">
        <f t="shared" si="692"/>
        <v>161.90753653272122</v>
      </c>
      <c r="K4010">
        <f t="shared" si="693"/>
        <v>41.429441456257109</v>
      </c>
      <c r="L4010">
        <f t="shared" si="694"/>
        <v>92.539449995229461</v>
      </c>
      <c r="M4010">
        <f t="shared" si="697"/>
        <v>-0.64648757025557646</v>
      </c>
      <c r="N4010">
        <f t="shared" si="697"/>
        <v>0</v>
      </c>
    </row>
    <row r="4011" spans="1:14" x14ac:dyDescent="0.2">
      <c r="A4011">
        <f t="shared" si="695"/>
        <v>3994</v>
      </c>
      <c r="B4011">
        <f t="shared" si="687"/>
        <v>39.94</v>
      </c>
      <c r="C4011" s="2">
        <f t="shared" si="688"/>
        <v>6.1061866455133828E-4</v>
      </c>
      <c r="D4011" s="2">
        <f t="shared" si="689"/>
        <v>1.4064574996355188E-3</v>
      </c>
      <c r="E4011" s="1">
        <f t="shared" si="690"/>
        <v>-4644.1284064251095</v>
      </c>
      <c r="F4011" s="1">
        <v>0</v>
      </c>
      <c r="G4011" s="2">
        <f t="shared" si="696"/>
        <v>24.417993420942327</v>
      </c>
      <c r="H4011" s="2">
        <f t="shared" si="696"/>
        <v>56.328623742205295</v>
      </c>
      <c r="I4011" s="2">
        <f t="shared" si="691"/>
        <v>61.158474426331203</v>
      </c>
      <c r="J4011" s="2">
        <f t="shared" si="692"/>
        <v>137.69147344127049</v>
      </c>
      <c r="K4011">
        <f t="shared" si="693"/>
        <v>36.181653300029581</v>
      </c>
      <c r="L4011">
        <f t="shared" si="694"/>
        <v>81.362849699065194</v>
      </c>
      <c r="M4011">
        <f t="shared" si="697"/>
        <v>-0.55882770535929482</v>
      </c>
      <c r="N4011">
        <f t="shared" si="697"/>
        <v>0</v>
      </c>
    </row>
    <row r="4012" spans="1:14" x14ac:dyDescent="0.2">
      <c r="A4012">
        <f t="shared" si="695"/>
        <v>3995</v>
      </c>
      <c r="B4012">
        <f t="shared" si="687"/>
        <v>39.950000000000003</v>
      </c>
      <c r="C4012" s="2">
        <f t="shared" si="688"/>
        <v>4.5164739437726745E-4</v>
      </c>
      <c r="D4012" s="2">
        <f t="shared" si="689"/>
        <v>1.0637533509606065E-3</v>
      </c>
      <c r="E4012" s="1">
        <f t="shared" si="690"/>
        <v>-3643.8424449263475</v>
      </c>
      <c r="F4012" s="1">
        <v>0</v>
      </c>
      <c r="G4012" s="2">
        <f t="shared" si="696"/>
        <v>18.05925272526698</v>
      </c>
      <c r="H4012" s="2">
        <f t="shared" si="696"/>
        <v>42.60403787451142</v>
      </c>
      <c r="I4012" s="2">
        <f t="shared" si="691"/>
        <v>49.016191317586625</v>
      </c>
      <c r="J4012" s="2">
        <f t="shared" si="692"/>
        <v>111.80034501926573</v>
      </c>
      <c r="K4012">
        <f t="shared" si="693"/>
        <v>30.492525751677135</v>
      </c>
      <c r="L4012">
        <f t="shared" si="694"/>
        <v>69.196307144754314</v>
      </c>
      <c r="M4012">
        <f t="shared" si="697"/>
        <v>-0.46441284064251098</v>
      </c>
      <c r="N4012">
        <f t="shared" si="697"/>
        <v>0</v>
      </c>
    </row>
    <row r="4013" spans="1:14" x14ac:dyDescent="0.2">
      <c r="A4013">
        <f t="shared" si="695"/>
        <v>3996</v>
      </c>
      <c r="B4013">
        <f t="shared" si="687"/>
        <v>39.96</v>
      </c>
      <c r="C4013" s="2">
        <f t="shared" si="688"/>
        <v>2.8716936655977921E-4</v>
      </c>
      <c r="D4013" s="2">
        <f t="shared" si="689"/>
        <v>7.081141747729507E-4</v>
      </c>
      <c r="E4013" s="1">
        <f t="shared" si="690"/>
        <v>-2599.5104298318956</v>
      </c>
      <c r="F4013" s="1">
        <v>0</v>
      </c>
      <c r="G4013" s="2">
        <f t="shared" si="696"/>
        <v>11.480320268509493</v>
      </c>
      <c r="H4013" s="2">
        <f t="shared" si="696"/>
        <v>28.361396487287294</v>
      </c>
      <c r="I4013" s="2">
        <f t="shared" si="691"/>
        <v>36.276204256166864</v>
      </c>
      <c r="J4013" s="2">
        <f t="shared" si="692"/>
        <v>84.549372715923511</v>
      </c>
      <c r="K4013">
        <f t="shared" si="693"/>
        <v>24.431499743164736</v>
      </c>
      <c r="L4013">
        <f t="shared" si="694"/>
        <v>56.187976228636217</v>
      </c>
      <c r="M4013">
        <f t="shared" si="697"/>
        <v>-0.36438424449263479</v>
      </c>
      <c r="N4013">
        <f t="shared" si="697"/>
        <v>0</v>
      </c>
    </row>
    <row r="4014" spans="1:14" x14ac:dyDescent="0.2">
      <c r="A4014">
        <f t="shared" si="695"/>
        <v>3997</v>
      </c>
      <c r="B4014">
        <f t="shared" ref="B4014:B4077" si="698">A4014*$B$4</f>
        <v>39.97</v>
      </c>
      <c r="C4014" s="2">
        <f t="shared" ref="C4014:C4077" si="699">$F$13*G4014+$G$13*H4014</f>
        <v>1.1919115364941736E-4</v>
      </c>
      <c r="D4014" s="2">
        <f t="shared" ref="D4014:D4077" si="700">G4014*$F$14+H4014*$G$14</f>
        <v>3.4386863048781928E-4</v>
      </c>
      <c r="E4014" s="1">
        <f t="shared" ref="E4014:E4077" si="701">10000*SIN(11*B4014)</f>
        <v>-1523.7560419405711</v>
      </c>
      <c r="F4014" s="1">
        <v>0</v>
      </c>
      <c r="G4014" s="2">
        <f t="shared" si="696"/>
        <v>4.7614573543727872</v>
      </c>
      <c r="H4014" s="2">
        <f t="shared" si="696"/>
        <v>13.774053452107097</v>
      </c>
      <c r="I4014" s="2">
        <f t="shared" ref="I4014:I4077" si="702">$I$13*C4013+$J$13*D4013</f>
        <v>23.093947222270391</v>
      </c>
      <c r="J4014" s="2">
        <f t="shared" ref="J4014:J4077" si="703">$I$14*C4013+$J$14*D4013</f>
        <v>56.270283654444199</v>
      </c>
      <c r="K4014">
        <f t="shared" ref="K4014:K4077" si="704">$L$13*C4012+$M$13*D4012</f>
        <v>18.072538824914414</v>
      </c>
      <c r="L4014">
        <f t="shared" ref="L4014:L4077" si="705">$L$14*C4012+$M$14*D4012</f>
        <v>42.496230202337102</v>
      </c>
      <c r="M4014">
        <f t="shared" si="697"/>
        <v>-0.25995104298318955</v>
      </c>
      <c r="N4014">
        <f t="shared" si="697"/>
        <v>0</v>
      </c>
    </row>
    <row r="4015" spans="1:14" x14ac:dyDescent="0.2">
      <c r="A4015">
        <f t="shared" si="695"/>
        <v>3998</v>
      </c>
      <c r="B4015">
        <f t="shared" si="698"/>
        <v>39.980000000000004</v>
      </c>
      <c r="C4015" s="2">
        <f t="shared" si="699"/>
        <v>-5.0238147854318065E-5</v>
      </c>
      <c r="D4015" s="2">
        <f t="shared" si="700"/>
        <v>-2.4550243489946908E-5</v>
      </c>
      <c r="E4015" s="1">
        <f t="shared" si="701"/>
        <v>-429.58278953736482</v>
      </c>
      <c r="F4015" s="1">
        <v>0</v>
      </c>
      <c r="G4015" s="2">
        <f t="shared" si="696"/>
        <v>-2.0153746776434285</v>
      </c>
      <c r="H4015" s="2">
        <f t="shared" si="696"/>
        <v>-0.9804567846777843</v>
      </c>
      <c r="I4015" s="2">
        <f t="shared" si="702"/>
        <v>9.6302299828234741</v>
      </c>
      <c r="J4015" s="2">
        <f t="shared" si="703"/>
        <v>27.30728070987098</v>
      </c>
      <c r="K4015">
        <f t="shared" si="704"/>
        <v>11.493229056272845</v>
      </c>
      <c r="L4015">
        <f t="shared" si="705"/>
        <v>28.287737494548765</v>
      </c>
      <c r="M4015">
        <f t="shared" si="697"/>
        <v>-0.15237560419405713</v>
      </c>
      <c r="N4015">
        <f t="shared" si="697"/>
        <v>0</v>
      </c>
    </row>
    <row r="4016" spans="1:14" x14ac:dyDescent="0.2">
      <c r="A4016">
        <f t="shared" si="695"/>
        <v>3999</v>
      </c>
      <c r="B4016">
        <f t="shared" si="698"/>
        <v>39.99</v>
      </c>
      <c r="C4016" s="2">
        <f t="shared" si="699"/>
        <v>-2.1905184675715907E-4</v>
      </c>
      <c r="D4016" s="2">
        <f t="shared" si="700"/>
        <v>-3.9265887463783947E-4</v>
      </c>
      <c r="E4016" s="1">
        <f t="shared" si="701"/>
        <v>669.78317546418646</v>
      </c>
      <c r="F4016" s="1">
        <v>0</v>
      </c>
      <c r="G4016" s="2">
        <f t="shared" si="696"/>
        <v>-8.7675115978829634</v>
      </c>
      <c r="H4016" s="2">
        <f t="shared" si="696"/>
        <v>-15.722575580042134</v>
      </c>
      <c r="I4016" s="2">
        <f t="shared" si="702"/>
        <v>-3.9507183813486249</v>
      </c>
      <c r="J4016" s="2">
        <f t="shared" si="703"/>
        <v>-1.9871385931236867</v>
      </c>
      <c r="K4016">
        <f t="shared" si="704"/>
        <v>4.7738349375806015</v>
      </c>
      <c r="L4016">
        <f t="shared" si="705"/>
        <v>13.735436986918447</v>
      </c>
      <c r="M4016">
        <f t="shared" si="697"/>
        <v>-4.2958278953736481E-2</v>
      </c>
      <c r="N4016">
        <f t="shared" si="697"/>
        <v>0</v>
      </c>
    </row>
    <row r="4017" spans="1:14" x14ac:dyDescent="0.2">
      <c r="A4017">
        <f t="shared" si="695"/>
        <v>4000</v>
      </c>
      <c r="B4017">
        <f t="shared" si="698"/>
        <v>40</v>
      </c>
      <c r="C4017" s="2">
        <f t="shared" si="699"/>
        <v>-3.8519079927441227E-4</v>
      </c>
      <c r="D4017" s="2">
        <f t="shared" si="700"/>
        <v>-7.5597761230718598E-4</v>
      </c>
      <c r="E4017" s="1">
        <f t="shared" si="701"/>
        <v>1761.05293265966</v>
      </c>
      <c r="F4017" s="1">
        <v>0</v>
      </c>
      <c r="G4017" s="2">
        <f t="shared" ref="G4017:H4080" si="706">I4017-K4017+M4017</f>
        <v>-15.412591935335456</v>
      </c>
      <c r="H4017" s="2">
        <f t="shared" si="706"/>
        <v>-30.272900951416577</v>
      </c>
      <c r="I4017" s="2">
        <f t="shared" si="702"/>
        <v>-17.483247403583892</v>
      </c>
      <c r="J4017" s="2">
        <f t="shared" si="703"/>
        <v>-31.256463645934545</v>
      </c>
      <c r="K4017">
        <f t="shared" si="704"/>
        <v>-2.0036771507020172</v>
      </c>
      <c r="L4017">
        <f t="shared" si="705"/>
        <v>-0.98356269451796852</v>
      </c>
      <c r="M4017">
        <f t="shared" ref="M4017:N4080" si="707">E4016*$B$4^2</f>
        <v>6.6978317546418642E-2</v>
      </c>
      <c r="N4017">
        <f t="shared" si="707"/>
        <v>0</v>
      </c>
    </row>
    <row r="4018" spans="1:14" x14ac:dyDescent="0.2">
      <c r="A4018">
        <f t="shared" si="695"/>
        <v>4001</v>
      </c>
      <c r="B4018">
        <f t="shared" si="698"/>
        <v>40.01</v>
      </c>
      <c r="C4018" s="2">
        <f t="shared" si="699"/>
        <v>-5.4662845869551957E-4</v>
      </c>
      <c r="D4018" s="2">
        <f t="shared" si="700"/>
        <v>-1.1100851343527243E-3</v>
      </c>
      <c r="E4018" s="1">
        <f t="shared" si="701"/>
        <v>2831.0354270190169</v>
      </c>
      <c r="F4018" s="1">
        <v>0</v>
      </c>
      <c r="G4018" s="2">
        <f t="shared" si="706"/>
        <v>-21.869558918379777</v>
      </c>
      <c r="H4018" s="2">
        <f t="shared" si="706"/>
        <v>-44.45436646186036</v>
      </c>
      <c r="I4018" s="2">
        <f t="shared" si="702"/>
        <v>-30.802300354335507</v>
      </c>
      <c r="J4018" s="2">
        <f t="shared" si="703"/>
        <v>-60.144500852845383</v>
      </c>
      <c r="K4018">
        <f t="shared" si="704"/>
        <v>-8.7566361426897643</v>
      </c>
      <c r="L4018">
        <f t="shared" si="705"/>
        <v>-15.690134390985023</v>
      </c>
      <c r="M4018">
        <f t="shared" si="707"/>
        <v>0.176105293265966</v>
      </c>
      <c r="N4018">
        <f t="shared" si="707"/>
        <v>0</v>
      </c>
    </row>
    <row r="4019" spans="1:14" x14ac:dyDescent="0.2">
      <c r="A4019">
        <f t="shared" si="695"/>
        <v>4002</v>
      </c>
      <c r="B4019">
        <f t="shared" si="698"/>
        <v>40.020000000000003</v>
      </c>
      <c r="C4019" s="2">
        <f t="shared" si="699"/>
        <v>-7.0139552844922833E-4</v>
      </c>
      <c r="D4019" s="2">
        <f t="shared" si="700"/>
        <v>-1.4506721445363133E-3</v>
      </c>
      <c r="E4019" s="1">
        <f t="shared" si="701"/>
        <v>3866.796919775401</v>
      </c>
      <c r="F4019" s="1">
        <v>0</v>
      </c>
      <c r="G4019" s="2">
        <f t="shared" si="706"/>
        <v>-28.05964654158765</v>
      </c>
      <c r="H4019" s="2">
        <f t="shared" si="706"/>
        <v>-58.094391706968153</v>
      </c>
      <c r="I4019" s="2">
        <f t="shared" si="702"/>
        <v>-43.745422090907077</v>
      </c>
      <c r="J4019" s="2">
        <f t="shared" si="703"/>
        <v>-88.299699740126457</v>
      </c>
      <c r="K4019">
        <f t="shared" si="704"/>
        <v>-15.402672006617525</v>
      </c>
      <c r="L4019">
        <f t="shared" si="705"/>
        <v>-30.205308033158303</v>
      </c>
      <c r="M4019">
        <f t="shared" si="707"/>
        <v>0.28310354270190169</v>
      </c>
      <c r="N4019">
        <f t="shared" si="707"/>
        <v>0</v>
      </c>
    </row>
    <row r="4020" spans="1:14" x14ac:dyDescent="0.2">
      <c r="A4020">
        <f t="shared" si="695"/>
        <v>4003</v>
      </c>
      <c r="B4020">
        <f t="shared" si="698"/>
        <v>40.03</v>
      </c>
      <c r="C4020" s="2">
        <f t="shared" si="699"/>
        <v>-8.4760391922838725E-4</v>
      </c>
      <c r="D4020" s="2">
        <f t="shared" si="700"/>
        <v>-1.7735937094536631E-3</v>
      </c>
      <c r="E4020" s="1">
        <f t="shared" si="701"/>
        <v>4855.8173289222914</v>
      </c>
      <c r="F4020" s="1">
        <v>0</v>
      </c>
      <c r="G4020" s="2">
        <f t="shared" si="706"/>
        <v>-33.907337785573013</v>
      </c>
      <c r="H4020" s="2">
        <f t="shared" si="706"/>
        <v>-71.026978322069112</v>
      </c>
      <c r="I4020" s="2">
        <f t="shared" si="702"/>
        <v>-56.154735254812337</v>
      </c>
      <c r="J4020" s="2">
        <f t="shared" si="703"/>
        <v>-115.37942260842669</v>
      </c>
      <c r="K4020">
        <f t="shared" si="704"/>
        <v>-21.860717777261787</v>
      </c>
      <c r="L4020">
        <f t="shared" si="705"/>
        <v>-44.352444286357589</v>
      </c>
      <c r="M4020">
        <f t="shared" si="707"/>
        <v>0.3866796919775401</v>
      </c>
      <c r="N4020">
        <f t="shared" si="707"/>
        <v>0</v>
      </c>
    </row>
    <row r="4021" spans="1:14" x14ac:dyDescent="0.2">
      <c r="A4021">
        <f t="shared" si="695"/>
        <v>4004</v>
      </c>
      <c r="B4021">
        <f t="shared" si="698"/>
        <v>40.04</v>
      </c>
      <c r="C4021" s="2">
        <f t="shared" si="699"/>
        <v>-9.8346971928184529E-4</v>
      </c>
      <c r="D4021" s="2">
        <f t="shared" si="700"/>
        <v>-2.0749196002365061E-3</v>
      </c>
      <c r="E4021" s="1">
        <f t="shared" si="701"/>
        <v>5786.1415695163423</v>
      </c>
      <c r="F4021" s="1">
        <v>0</v>
      </c>
      <c r="G4021" s="2">
        <f t="shared" si="706"/>
        <v>-39.341283354925331</v>
      </c>
      <c r="H4021" s="2">
        <f t="shared" si="706"/>
        <v>-83.094726089153369</v>
      </c>
      <c r="I4021" s="2">
        <f t="shared" si="702"/>
        <v>-67.878860822168178</v>
      </c>
      <c r="J4021" s="2">
        <f t="shared" si="703"/>
        <v>-141.0541059450903</v>
      </c>
      <c r="K4021">
        <f t="shared" si="704"/>
        <v>-28.051995734350619</v>
      </c>
      <c r="L4021">
        <f t="shared" si="705"/>
        <v>-57.959379855936923</v>
      </c>
      <c r="M4021">
        <f t="shared" si="707"/>
        <v>0.48558173289222917</v>
      </c>
      <c r="N4021">
        <f t="shared" si="707"/>
        <v>0</v>
      </c>
    </row>
    <row r="4022" spans="1:14" x14ac:dyDescent="0.2">
      <c r="A4022">
        <f t="shared" si="695"/>
        <v>4005</v>
      </c>
      <c r="B4022">
        <f t="shared" si="698"/>
        <v>40.050000000000004</v>
      </c>
      <c r="C4022" s="2">
        <f t="shared" si="699"/>
        <v>-1.1073348989567525E-3</v>
      </c>
      <c r="D4022" s="2">
        <f t="shared" si="700"/>
        <v>-2.3509820284768916E-3</v>
      </c>
      <c r="E4022" s="1">
        <f t="shared" si="701"/>
        <v>6646.5240644016158</v>
      </c>
      <c r="F4022" s="1">
        <v>0</v>
      </c>
      <c r="G4022" s="2">
        <f t="shared" si="706"/>
        <v>-44.295169778403547</v>
      </c>
      <c r="H4022" s="2">
        <f t="shared" si="706"/>
        <v>-94.150744691837332</v>
      </c>
      <c r="I4022" s="2">
        <f t="shared" si="702"/>
        <v>-78.774759688053152</v>
      </c>
      <c r="J4022" s="2">
        <f t="shared" si="703"/>
        <v>-165.01126312606127</v>
      </c>
      <c r="K4022">
        <f t="shared" si="704"/>
        <v>-33.900975752697967</v>
      </c>
      <c r="L4022">
        <f t="shared" si="705"/>
        <v>-70.860518434223934</v>
      </c>
      <c r="M4022">
        <f t="shared" si="707"/>
        <v>0.57861415695163421</v>
      </c>
      <c r="N4022">
        <f t="shared" si="707"/>
        <v>0</v>
      </c>
    </row>
    <row r="4023" spans="1:14" x14ac:dyDescent="0.2">
      <c r="A4023">
        <f t="shared" si="695"/>
        <v>4006</v>
      </c>
      <c r="B4023">
        <f t="shared" si="698"/>
        <v>40.06</v>
      </c>
      <c r="C4023" s="2">
        <f t="shared" si="699"/>
        <v>-1.2176874859325976E-3</v>
      </c>
      <c r="D4023" s="2">
        <f t="shared" si="700"/>
        <v>-2.5984201974120855E-3</v>
      </c>
      <c r="E4023" s="1">
        <f t="shared" si="701"/>
        <v>7426.5646785386234</v>
      </c>
      <c r="F4023" s="1">
        <v>0</v>
      </c>
      <c r="G4023" s="2">
        <f t="shared" si="706"/>
        <v>-48.708526329984792</v>
      </c>
      <c r="H4023" s="2">
        <f t="shared" si="706"/>
        <v>-104.06043793181607</v>
      </c>
      <c r="I4023" s="2">
        <f t="shared" si="702"/>
        <v>-88.709472924047247</v>
      </c>
      <c r="J4023" s="2">
        <f t="shared" si="703"/>
        <v>-186.95927986158318</v>
      </c>
      <c r="K4023">
        <f t="shared" si="704"/>
        <v>-39.336294187622293</v>
      </c>
      <c r="L4023">
        <f t="shared" si="705"/>
        <v>-82.898841929767116</v>
      </c>
      <c r="M4023">
        <f t="shared" si="707"/>
        <v>0.66465240644016166</v>
      </c>
      <c r="N4023">
        <f t="shared" si="707"/>
        <v>0</v>
      </c>
    </row>
    <row r="4024" spans="1:14" x14ac:dyDescent="0.2">
      <c r="A4024">
        <f t="shared" si="695"/>
        <v>4007</v>
      </c>
      <c r="B4024">
        <f t="shared" si="698"/>
        <v>40.07</v>
      </c>
      <c r="C4024" s="2">
        <f t="shared" si="699"/>
        <v>-1.3131799661423823E-3</v>
      </c>
      <c r="D4024" s="2">
        <f t="shared" si="700"/>
        <v>-2.8142211280152217E-3</v>
      </c>
      <c r="E4024" s="1">
        <f t="shared" si="701"/>
        <v>8116.8344338050165</v>
      </c>
      <c r="F4024" s="1">
        <v>0</v>
      </c>
      <c r="G4024" s="2">
        <f t="shared" si="706"/>
        <v>-52.5274609716095</v>
      </c>
      <c r="H4024" s="2">
        <f t="shared" si="706"/>
        <v>-112.70313876632132</v>
      </c>
      <c r="I4024" s="2">
        <f t="shared" si="702"/>
        <v>-97.561739577600022</v>
      </c>
      <c r="J4024" s="2">
        <f t="shared" si="703"/>
        <v>-206.63095635263531</v>
      </c>
      <c r="K4024">
        <f t="shared" si="704"/>
        <v>-44.29162213813666</v>
      </c>
      <c r="L4024">
        <f t="shared" si="705"/>
        <v>-93.927817586313992</v>
      </c>
      <c r="M4024">
        <f t="shared" si="707"/>
        <v>0.74265646785386241</v>
      </c>
      <c r="N4024">
        <f t="shared" si="707"/>
        <v>0</v>
      </c>
    </row>
    <row r="4025" spans="1:14" x14ac:dyDescent="0.2">
      <c r="A4025">
        <f t="shared" si="695"/>
        <v>4008</v>
      </c>
      <c r="B4025">
        <f t="shared" si="698"/>
        <v>40.08</v>
      </c>
      <c r="C4025" s="2">
        <f t="shared" si="699"/>
        <v>-1.392645686901514E-3</v>
      </c>
      <c r="D4025" s="2">
        <f t="shared" si="700"/>
        <v>-2.9957562647907059E-3</v>
      </c>
      <c r="E4025" s="1">
        <f t="shared" si="701"/>
        <v>8708.9894846325114</v>
      </c>
      <c r="F4025" s="1">
        <v>0</v>
      </c>
      <c r="G4025" s="2">
        <f t="shared" si="706"/>
        <v>-55.705316379544485</v>
      </c>
      <c r="H4025" s="2">
        <f t="shared" si="706"/>
        <v>-119.97357533438141</v>
      </c>
      <c r="I4025" s="2">
        <f t="shared" si="702"/>
        <v>-105.223472367548</v>
      </c>
      <c r="J4025" s="2">
        <f t="shared" si="703"/>
        <v>-223.78675319553219</v>
      </c>
      <c r="K4025">
        <f t="shared" si="704"/>
        <v>-48.706472544623011</v>
      </c>
      <c r="L4025">
        <f t="shared" si="705"/>
        <v>-103.81317786115078</v>
      </c>
      <c r="M4025">
        <f t="shared" si="707"/>
        <v>0.81168344338050169</v>
      </c>
      <c r="N4025">
        <f t="shared" si="707"/>
        <v>0</v>
      </c>
    </row>
    <row r="4026" spans="1:14" x14ac:dyDescent="0.2">
      <c r="A4026">
        <f t="shared" si="695"/>
        <v>4009</v>
      </c>
      <c r="B4026">
        <f t="shared" si="698"/>
        <v>40.090000000000003</v>
      </c>
      <c r="C4026" s="2">
        <f t="shared" si="699"/>
        <v>-1.4551130630004983E-3</v>
      </c>
      <c r="D4026" s="2">
        <f t="shared" si="700"/>
        <v>-3.140813417227523E-3</v>
      </c>
      <c r="E4026" s="1">
        <f t="shared" si="701"/>
        <v>9195.8719767774273</v>
      </c>
      <c r="F4026" s="1">
        <v>0</v>
      </c>
      <c r="G4026" s="2">
        <f t="shared" si="706"/>
        <v>-58.203238085765705</v>
      </c>
      <c r="H4026" s="2">
        <f t="shared" si="706"/>
        <v>-125.78315018825975</v>
      </c>
      <c r="I4026" s="2">
        <f t="shared" si="702"/>
        <v>-111.60107335401003</v>
      </c>
      <c r="J4026" s="2">
        <f t="shared" si="703"/>
        <v>-238.21770166315619</v>
      </c>
      <c r="K4026">
        <f t="shared" si="704"/>
        <v>-52.526936319781072</v>
      </c>
      <c r="L4026">
        <f t="shared" si="705"/>
        <v>-112.43455147489644</v>
      </c>
      <c r="M4026">
        <f t="shared" si="707"/>
        <v>0.87089894846325122</v>
      </c>
      <c r="N4026">
        <f t="shared" si="707"/>
        <v>0</v>
      </c>
    </row>
    <row r="4027" spans="1:14" x14ac:dyDescent="0.2">
      <c r="A4027">
        <f t="shared" si="695"/>
        <v>4010</v>
      </c>
      <c r="B4027">
        <f t="shared" si="698"/>
        <v>40.1</v>
      </c>
      <c r="C4027" s="2">
        <f t="shared" si="699"/>
        <v>-1.4998174131695312E-3</v>
      </c>
      <c r="D4027" s="2">
        <f t="shared" si="700"/>
        <v>-3.2476236493984537E-3</v>
      </c>
      <c r="E4027" s="1">
        <f t="shared" si="701"/>
        <v>9571.5965700615179</v>
      </c>
      <c r="F4027" s="1">
        <v>0</v>
      </c>
      <c r="G4027" s="2">
        <f t="shared" si="706"/>
        <v>-59.990647831889355</v>
      </c>
      <c r="H4027" s="2">
        <f t="shared" si="706"/>
        <v>-130.06101721052244</v>
      </c>
      <c r="I4027" s="2">
        <f t="shared" si="702"/>
        <v>-116.61657360214373</v>
      </c>
      <c r="J4027" s="2">
        <f t="shared" si="703"/>
        <v>-249.74794305939753</v>
      </c>
      <c r="K4027">
        <f t="shared" si="704"/>
        <v>-55.706338572576634</v>
      </c>
      <c r="L4027">
        <f t="shared" si="705"/>
        <v>-119.68692584887508</v>
      </c>
      <c r="M4027">
        <f t="shared" si="707"/>
        <v>0.91958719767774277</v>
      </c>
      <c r="N4027">
        <f t="shared" si="707"/>
        <v>0</v>
      </c>
    </row>
    <row r="4028" spans="1:14" x14ac:dyDescent="0.2">
      <c r="A4028">
        <f t="shared" si="695"/>
        <v>4011</v>
      </c>
      <c r="B4028">
        <f t="shared" si="698"/>
        <v>40.11</v>
      </c>
      <c r="C4028" s="2">
        <f t="shared" si="699"/>
        <v>-1.526210283068694E-3</v>
      </c>
      <c r="D4028" s="2">
        <f t="shared" si="700"/>
        <v>-3.3148827914240434E-3</v>
      </c>
      <c r="E4028" s="1">
        <f t="shared" si="701"/>
        <v>9831.6215792105395</v>
      </c>
      <c r="F4028" s="1">
        <v>0</v>
      </c>
      <c r="G4028" s="2">
        <f t="shared" si="706"/>
        <v>-61.045616383035636</v>
      </c>
      <c r="H4028" s="2">
        <f t="shared" si="706"/>
        <v>-132.75494314932814</v>
      </c>
      <c r="I4028" s="2">
        <f t="shared" si="702"/>
        <v>-120.20858299431595</v>
      </c>
      <c r="J4028" s="2">
        <f t="shared" si="703"/>
        <v>-258.23686633927025</v>
      </c>
      <c r="K4028">
        <f t="shared" si="704"/>
        <v>-58.205806954274159</v>
      </c>
      <c r="L4028">
        <f t="shared" si="705"/>
        <v>-125.48192318994209</v>
      </c>
      <c r="M4028">
        <f t="shared" si="707"/>
        <v>0.9571596570061518</v>
      </c>
      <c r="N4028">
        <f t="shared" si="707"/>
        <v>0</v>
      </c>
    </row>
    <row r="4029" spans="1:14" x14ac:dyDescent="0.2">
      <c r="A4029">
        <f t="shared" si="695"/>
        <v>4012</v>
      </c>
      <c r="B4029">
        <f t="shared" si="698"/>
        <v>40.119999999999997</v>
      </c>
      <c r="C4029" s="2">
        <f t="shared" si="699"/>
        <v>-1.5339661414482538E-3</v>
      </c>
      <c r="D4029" s="2">
        <f t="shared" si="700"/>
        <v>-3.3417673117054373E-3</v>
      </c>
      <c r="E4029" s="1">
        <f t="shared" si="701"/>
        <v>9972.803872856548</v>
      </c>
      <c r="F4029" s="1">
        <v>0</v>
      </c>
      <c r="G4029" s="2">
        <f t="shared" si="706"/>
        <v>-61.355131268659306</v>
      </c>
      <c r="H4029" s="2">
        <f t="shared" si="706"/>
        <v>-133.83194331504978</v>
      </c>
      <c r="I4029" s="2">
        <f t="shared" si="702"/>
        <v>-122.33303864825351</v>
      </c>
      <c r="J4029" s="2">
        <f t="shared" si="703"/>
        <v>-263.58081805640364</v>
      </c>
      <c r="K4029">
        <f t="shared" si="704"/>
        <v>-59.994745221673149</v>
      </c>
      <c r="L4029">
        <f t="shared" si="705"/>
        <v>-129.74887474135386</v>
      </c>
      <c r="M4029">
        <f t="shared" si="707"/>
        <v>0.98316215792105399</v>
      </c>
      <c r="N4029">
        <f t="shared" si="707"/>
        <v>0</v>
      </c>
    </row>
    <row r="4030" spans="1:14" x14ac:dyDescent="0.2">
      <c r="A4030">
        <f t="shared" si="695"/>
        <v>4013</v>
      </c>
      <c r="B4030">
        <f t="shared" si="698"/>
        <v>40.130000000000003</v>
      </c>
      <c r="C4030" s="2">
        <f t="shared" si="699"/>
        <v>-1.5229863679900708E-3</v>
      </c>
      <c r="D4030" s="2">
        <f t="shared" si="700"/>
        <v>-3.3279443571803671E-3</v>
      </c>
      <c r="E4030" s="1">
        <f t="shared" si="701"/>
        <v>9993.436867093289</v>
      </c>
      <c r="F4030" s="1">
        <v>0</v>
      </c>
      <c r="G4030" s="2">
        <f t="shared" si="706"/>
        <v>-60.915256192042804</v>
      </c>
      <c r="H4030" s="2">
        <f t="shared" si="706"/>
        <v>-133.27868371860814</v>
      </c>
      <c r="I4030" s="2">
        <f t="shared" si="702"/>
        <v>-122.96374284178835</v>
      </c>
      <c r="J4030" s="2">
        <f t="shared" si="703"/>
        <v>-265.71436388320348</v>
      </c>
      <c r="K4030">
        <f t="shared" si="704"/>
        <v>-61.051206262459885</v>
      </c>
      <c r="L4030">
        <f t="shared" si="705"/>
        <v>-132.43568016459534</v>
      </c>
      <c r="M4030">
        <f t="shared" si="707"/>
        <v>0.99728038728565482</v>
      </c>
      <c r="N4030">
        <f t="shared" si="707"/>
        <v>0</v>
      </c>
    </row>
    <row r="4031" spans="1:14" x14ac:dyDescent="0.2">
      <c r="A4031">
        <f t="shared" si="695"/>
        <v>4014</v>
      </c>
      <c r="B4031">
        <f t="shared" si="698"/>
        <v>40.14</v>
      </c>
      <c r="C4031" s="2">
        <f t="shared" si="699"/>
        <v>-1.4934004841971181E-3</v>
      </c>
      <c r="D4031" s="2">
        <f t="shared" si="700"/>
        <v>-3.2735758395439091E-3</v>
      </c>
      <c r="E4031" s="1">
        <f t="shared" si="701"/>
        <v>9893.271154328706</v>
      </c>
      <c r="F4031" s="1">
        <v>0</v>
      </c>
      <c r="G4031" s="2">
        <f t="shared" si="706"/>
        <v>-59.731180164375523</v>
      </c>
      <c r="H4031" s="2">
        <f t="shared" si="706"/>
        <v>-131.10164476277291</v>
      </c>
      <c r="I4031" s="2">
        <f t="shared" si="702"/>
        <v>-122.09268389828586</v>
      </c>
      <c r="J4031" s="2">
        <f t="shared" si="703"/>
        <v>-264.61108638415811</v>
      </c>
      <c r="K4031">
        <f t="shared" si="704"/>
        <v>-61.362160047201002</v>
      </c>
      <c r="L4031">
        <f t="shared" si="705"/>
        <v>-133.50944162138521</v>
      </c>
      <c r="M4031">
        <f t="shared" si="707"/>
        <v>0.99934368670932894</v>
      </c>
      <c r="N4031">
        <f t="shared" si="707"/>
        <v>0</v>
      </c>
    </row>
    <row r="4032" spans="1:14" x14ac:dyDescent="0.2">
      <c r="A4032">
        <f t="shared" si="695"/>
        <v>4015</v>
      </c>
      <c r="B4032">
        <f t="shared" si="698"/>
        <v>40.15</v>
      </c>
      <c r="C4032" s="2">
        <f t="shared" si="699"/>
        <v>-1.4455646121454583E-3</v>
      </c>
      <c r="D4032" s="2">
        <f t="shared" si="700"/>
        <v>-3.1793165175439532E-3</v>
      </c>
      <c r="E4032" s="1">
        <f t="shared" si="701"/>
        <v>9673.5175180750412</v>
      </c>
      <c r="F4032" s="1">
        <v>0</v>
      </c>
      <c r="G4032" s="2">
        <f t="shared" si="706"/>
        <v>-57.817155757208432</v>
      </c>
      <c r="H4032" s="2">
        <f t="shared" si="706"/>
        <v>-127.32704448787936</v>
      </c>
      <c r="I4032" s="2">
        <f t="shared" si="702"/>
        <v>-119.73013611980416</v>
      </c>
      <c r="J4032" s="2">
        <f t="shared" si="703"/>
        <v>-260.2839093437006</v>
      </c>
      <c r="K4032">
        <f t="shared" si="704"/>
        <v>-60.923653247162854</v>
      </c>
      <c r="L4032">
        <f t="shared" si="705"/>
        <v>-132.95686485582124</v>
      </c>
      <c r="M4032">
        <f t="shared" si="707"/>
        <v>0.98932711543287066</v>
      </c>
      <c r="N4032">
        <f t="shared" si="707"/>
        <v>0</v>
      </c>
    </row>
    <row r="4033" spans="1:14" x14ac:dyDescent="0.2">
      <c r="A4033">
        <f t="shared" si="695"/>
        <v>4016</v>
      </c>
      <c r="B4033">
        <f t="shared" si="698"/>
        <v>40.160000000000004</v>
      </c>
      <c r="C4033" s="2">
        <f t="shared" si="699"/>
        <v>-1.3800571795463143E-3</v>
      </c>
      <c r="D4033" s="2">
        <f t="shared" si="700"/>
        <v>-3.0463060982366527E-3</v>
      </c>
      <c r="E4033" s="1">
        <f t="shared" si="701"/>
        <v>9336.8322972342139</v>
      </c>
      <c r="F4033" s="1">
        <v>0</v>
      </c>
      <c r="G4033" s="2">
        <f t="shared" si="706"/>
        <v>-55.196327212362966</v>
      </c>
      <c r="H4033" s="2">
        <f t="shared" si="706"/>
        <v>-122.00052228791779</v>
      </c>
      <c r="I4033" s="2">
        <f t="shared" si="702"/>
        <v>-115.9045375355644</v>
      </c>
      <c r="J4033" s="2">
        <f t="shared" si="703"/>
        <v>-252.78494468865762</v>
      </c>
      <c r="K4033">
        <f t="shared" si="704"/>
        <v>-59.740858571393929</v>
      </c>
      <c r="L4033">
        <f t="shared" si="705"/>
        <v>-130.78442240073983</v>
      </c>
      <c r="M4033">
        <f t="shared" si="707"/>
        <v>0.96735175180750421</v>
      </c>
      <c r="N4033">
        <f t="shared" si="707"/>
        <v>0</v>
      </c>
    </row>
    <row r="4034" spans="1:14" x14ac:dyDescent="0.2">
      <c r="A4034">
        <f t="shared" si="695"/>
        <v>4017</v>
      </c>
      <c r="B4034">
        <f t="shared" si="698"/>
        <v>40.17</v>
      </c>
      <c r="C4034" s="2">
        <f t="shared" si="699"/>
        <v>-1.2976719229775375E-3</v>
      </c>
      <c r="D4034" s="2">
        <f t="shared" si="700"/>
        <v>-2.8761554525879259E-3</v>
      </c>
      <c r="E4034" s="1">
        <f t="shared" si="701"/>
        <v>8887.2852767952972</v>
      </c>
      <c r="F4034" s="1">
        <v>0</v>
      </c>
      <c r="G4034" s="2">
        <f t="shared" si="706"/>
        <v>-51.900450484783107</v>
      </c>
      <c r="H4034" s="2">
        <f t="shared" si="706"/>
        <v>-115.18658691647401</v>
      </c>
      <c r="I4034" s="2">
        <f t="shared" si="702"/>
        <v>-110.66214692893476</v>
      </c>
      <c r="J4034" s="2">
        <f t="shared" si="703"/>
        <v>-242.2048638321109</v>
      </c>
      <c r="K4034">
        <f t="shared" si="704"/>
        <v>-57.828013214428232</v>
      </c>
      <c r="L4034">
        <f t="shared" si="705"/>
        <v>-127.01827691563689</v>
      </c>
      <c r="M4034">
        <f t="shared" si="707"/>
        <v>0.93368322972342144</v>
      </c>
      <c r="N4034">
        <f t="shared" si="707"/>
        <v>0</v>
      </c>
    </row>
    <row r="4035" spans="1:14" x14ac:dyDescent="0.2">
      <c r="A4035">
        <f t="shared" si="695"/>
        <v>4018</v>
      </c>
      <c r="B4035">
        <f t="shared" si="698"/>
        <v>40.18</v>
      </c>
      <c r="C4035" s="2">
        <f t="shared" si="699"/>
        <v>-1.1994082739288021E-3</v>
      </c>
      <c r="D4035" s="2">
        <f t="shared" si="700"/>
        <v>-2.6709271121553454E-3</v>
      </c>
      <c r="E4035" s="1">
        <f t="shared" si="701"/>
        <v>8330.3104930684694</v>
      </c>
      <c r="F4035" s="1">
        <v>0</v>
      </c>
      <c r="G4035" s="2">
        <f t="shared" si="706"/>
        <v>-47.969508605150871</v>
      </c>
      <c r="H4035" s="2">
        <f t="shared" si="706"/>
        <v>-106.96783545937029</v>
      </c>
      <c r="I4035" s="2">
        <f t="shared" si="702"/>
        <v>-104.06648428417257</v>
      </c>
      <c r="J4035" s="2">
        <f t="shared" si="703"/>
        <v>-228.67180103038473</v>
      </c>
      <c r="K4035">
        <f t="shared" si="704"/>
        <v>-55.208247151342171</v>
      </c>
      <c r="L4035">
        <f t="shared" si="705"/>
        <v>-121.70396557101444</v>
      </c>
      <c r="M4035">
        <f t="shared" si="707"/>
        <v>0.88872852767952981</v>
      </c>
      <c r="N4035">
        <f t="shared" si="707"/>
        <v>0</v>
      </c>
    </row>
    <row r="4036" spans="1:14" x14ac:dyDescent="0.2">
      <c r="A4036">
        <f t="shared" si="695"/>
        <v>4019</v>
      </c>
      <c r="B4036">
        <f t="shared" si="698"/>
        <v>40.19</v>
      </c>
      <c r="C4036" s="2">
        <f t="shared" si="699"/>
        <v>-1.0864592440659184E-3</v>
      </c>
      <c r="D4036" s="2">
        <f t="shared" si="700"/>
        <v>-2.4331102829162027E-3</v>
      </c>
      <c r="E4036" s="1">
        <f t="shared" si="701"/>
        <v>7672.6405481211705</v>
      </c>
      <c r="F4036" s="1">
        <v>0</v>
      </c>
      <c r="G4036" s="2">
        <f t="shared" si="706"/>
        <v>-43.451227019445398</v>
      </c>
      <c r="H4036" s="2">
        <f t="shared" si="706"/>
        <v>-97.443952727463667</v>
      </c>
      <c r="I4036" s="2">
        <f t="shared" si="702"/>
        <v>-96.197561422172143</v>
      </c>
      <c r="J4036" s="2">
        <f t="shared" si="703"/>
        <v>-212.34980201802372</v>
      </c>
      <c r="K4036">
        <f t="shared" si="704"/>
        <v>-51.913303353419899</v>
      </c>
      <c r="L4036">
        <f t="shared" si="705"/>
        <v>-114.90584929056006</v>
      </c>
      <c r="M4036">
        <f t="shared" si="707"/>
        <v>0.83303104930684702</v>
      </c>
      <c r="N4036">
        <f t="shared" si="707"/>
        <v>0</v>
      </c>
    </row>
    <row r="4037" spans="1:14" x14ac:dyDescent="0.2">
      <c r="A4037">
        <f t="shared" si="695"/>
        <v>4020</v>
      </c>
      <c r="B4037">
        <f t="shared" si="698"/>
        <v>40.200000000000003</v>
      </c>
      <c r="C4037" s="2">
        <f t="shared" si="699"/>
        <v>-9.6019695647172221E-4</v>
      </c>
      <c r="D4037" s="2">
        <f t="shared" si="700"/>
        <v>-2.1655906787824155E-3</v>
      </c>
      <c r="E4037" s="1">
        <f t="shared" si="701"/>
        <v>6922.2252274004813</v>
      </c>
      <c r="F4037" s="1">
        <v>0</v>
      </c>
      <c r="G4037" s="2">
        <f t="shared" si="706"/>
        <v>-38.400494776613996</v>
      </c>
      <c r="H4037" s="2">
        <f t="shared" si="706"/>
        <v>-86.730503185273605</v>
      </c>
      <c r="I4037" s="2">
        <f t="shared" si="702"/>
        <v>-87.150912140579408</v>
      </c>
      <c r="J4037" s="2">
        <f t="shared" si="703"/>
        <v>-193.43683669833095</v>
      </c>
      <c r="K4037">
        <f t="shared" si="704"/>
        <v>-47.983153309153295</v>
      </c>
      <c r="L4037">
        <f t="shared" si="705"/>
        <v>-106.70633351305734</v>
      </c>
      <c r="M4037">
        <f t="shared" si="707"/>
        <v>0.76726405481211712</v>
      </c>
      <c r="N4037">
        <f t="shared" si="707"/>
        <v>0</v>
      </c>
    </row>
    <row r="4038" spans="1:14" x14ac:dyDescent="0.2">
      <c r="A4038">
        <f t="shared" si="695"/>
        <v>4021</v>
      </c>
      <c r="B4038">
        <f t="shared" si="698"/>
        <v>40.21</v>
      </c>
      <c r="C4038" s="2">
        <f t="shared" si="699"/>
        <v>-8.2215599819614735E-4</v>
      </c>
      <c r="D4038" s="2">
        <f t="shared" si="700"/>
        <v>-1.8716155401559927E-3</v>
      </c>
      <c r="E4038" s="1">
        <f t="shared" si="701"/>
        <v>6088.1354042884059</v>
      </c>
      <c r="F4038" s="1">
        <v>0</v>
      </c>
      <c r="G4038" s="2">
        <f t="shared" si="706"/>
        <v>-32.878698578424725</v>
      </c>
      <c r="H4038" s="2">
        <f t="shared" si="706"/>
        <v>-74.957530046681072</v>
      </c>
      <c r="I4038" s="2">
        <f t="shared" si="702"/>
        <v>-77.036433606992844</v>
      </c>
      <c r="J4038" s="2">
        <f t="shared" si="703"/>
        <v>-172.16239995251362</v>
      </c>
      <c r="K4038">
        <f t="shared" si="704"/>
        <v>-43.465512505828073</v>
      </c>
      <c r="L4038">
        <f t="shared" si="705"/>
        <v>-97.204869905832552</v>
      </c>
      <c r="M4038">
        <f t="shared" si="707"/>
        <v>0.69222252274004814</v>
      </c>
      <c r="N4038">
        <f t="shared" si="707"/>
        <v>0</v>
      </c>
    </row>
    <row r="4039" spans="1:14" x14ac:dyDescent="0.2">
      <c r="A4039">
        <f t="shared" si="695"/>
        <v>4022</v>
      </c>
      <c r="B4039">
        <f t="shared" si="698"/>
        <v>40.22</v>
      </c>
      <c r="C4039" s="2">
        <f t="shared" si="699"/>
        <v>-6.740147958998583E-4</v>
      </c>
      <c r="D4039" s="2">
        <f t="shared" si="700"/>
        <v>-1.5547542612690784E-3</v>
      </c>
      <c r="E4039" s="1">
        <f t="shared" si="701"/>
        <v>5180.4533931566202</v>
      </c>
      <c r="F4039" s="1">
        <v>0</v>
      </c>
      <c r="G4039" s="2">
        <f t="shared" si="706"/>
        <v>-26.952977763526498</v>
      </c>
      <c r="H4039" s="2">
        <f t="shared" si="706"/>
        <v>-62.267978507395938</v>
      </c>
      <c r="I4039" s="2">
        <f t="shared" si="702"/>
        <v>-65.977053045079117</v>
      </c>
      <c r="J4039" s="2">
        <f t="shared" si="703"/>
        <v>-148.78472962471557</v>
      </c>
      <c r="K4039">
        <f t="shared" si="704"/>
        <v>-38.415261741123778</v>
      </c>
      <c r="L4039">
        <f t="shared" si="705"/>
        <v>-86.516751117319629</v>
      </c>
      <c r="M4039">
        <f t="shared" si="707"/>
        <v>0.60881354042884062</v>
      </c>
      <c r="N4039">
        <f t="shared" si="707"/>
        <v>0</v>
      </c>
    </row>
    <row r="4040" spans="1:14" x14ac:dyDescent="0.2">
      <c r="A4040">
        <f t="shared" si="695"/>
        <v>4023</v>
      </c>
      <c r="B4040">
        <f t="shared" si="698"/>
        <v>40.230000000000004</v>
      </c>
      <c r="C4040" s="2">
        <f t="shared" si="699"/>
        <v>-5.1757524038352389E-4</v>
      </c>
      <c r="D4040" s="2">
        <f t="shared" si="700"/>
        <v>-1.2188551033127215E-3</v>
      </c>
      <c r="E4040" s="1">
        <f t="shared" si="701"/>
        <v>4210.1510763275792</v>
      </c>
      <c r="F4040" s="1">
        <v>0</v>
      </c>
      <c r="G4040" s="2">
        <f t="shared" si="706"/>
        <v>-20.695409257928368</v>
      </c>
      <c r="H4040" s="2">
        <f t="shared" si="706"/>
        <v>-48.815962216895613</v>
      </c>
      <c r="I4040" s="2">
        <f t="shared" si="702"/>
        <v>-54.10723587451109</v>
      </c>
      <c r="J4040" s="2">
        <f t="shared" si="703"/>
        <v>-123.58767538269397</v>
      </c>
      <c r="K4040">
        <f t="shared" si="704"/>
        <v>-32.89378127726706</v>
      </c>
      <c r="L4040">
        <f t="shared" si="705"/>
        <v>-74.77171316579836</v>
      </c>
      <c r="M4040">
        <f t="shared" si="707"/>
        <v>0.5180453393156621</v>
      </c>
      <c r="N4040">
        <f t="shared" si="707"/>
        <v>0</v>
      </c>
    </row>
    <row r="4041" spans="1:14" x14ac:dyDescent="0.2">
      <c r="A4041">
        <f t="shared" si="695"/>
        <v>4024</v>
      </c>
      <c r="B4041">
        <f t="shared" si="698"/>
        <v>40.24</v>
      </c>
      <c r="C4041" s="2">
        <f t="shared" si="699"/>
        <v>-3.5474080706724185E-4</v>
      </c>
      <c r="D4041" s="2">
        <f t="shared" si="700"/>
        <v>-8.6799851784315489E-4</v>
      </c>
      <c r="E4041" s="1">
        <f t="shared" si="701"/>
        <v>3188.9572781133497</v>
      </c>
      <c r="F4041" s="1">
        <v>0</v>
      </c>
      <c r="G4041" s="2">
        <f t="shared" si="706"/>
        <v>-14.182132374878098</v>
      </c>
      <c r="H4041" s="2">
        <f t="shared" si="706"/>
        <v>-34.764893994251096</v>
      </c>
      <c r="I4041" s="2">
        <f t="shared" si="702"/>
        <v>-41.571353390973023</v>
      </c>
      <c r="J4041" s="2">
        <f t="shared" si="703"/>
        <v>-96.87725638838144</v>
      </c>
      <c r="K4041">
        <f t="shared" si="704"/>
        <v>-26.968205908462167</v>
      </c>
      <c r="L4041">
        <f t="shared" si="705"/>
        <v>-62.112362394130344</v>
      </c>
      <c r="M4041">
        <f t="shared" si="707"/>
        <v>0.42101510763275796</v>
      </c>
      <c r="N4041">
        <f t="shared" si="707"/>
        <v>0</v>
      </c>
    </row>
    <row r="4042" spans="1:14" x14ac:dyDescent="0.2">
      <c r="A4042">
        <f t="shared" si="695"/>
        <v>4025</v>
      </c>
      <c r="B4042">
        <f t="shared" si="698"/>
        <v>40.25</v>
      </c>
      <c r="C4042" s="2">
        <f t="shared" si="699"/>
        <v>-1.8749343776378749E-4</v>
      </c>
      <c r="D4042" s="2">
        <f t="shared" si="700"/>
        <v>-5.0644764608806373E-4</v>
      </c>
      <c r="E4042" s="1">
        <f t="shared" si="701"/>
        <v>2129.2159890812741</v>
      </c>
      <c r="F4042" s="1">
        <v>0</v>
      </c>
      <c r="G4042" s="2">
        <f t="shared" si="706"/>
        <v>-7.4924240781522746</v>
      </c>
      <c r="H4042" s="2">
        <f t="shared" si="706"/>
        <v>-20.28550343963196</v>
      </c>
      <c r="I4042" s="2">
        <f t="shared" si="702"/>
        <v>-28.521929778717151</v>
      </c>
      <c r="J4042" s="2">
        <f t="shared" si="703"/>
        <v>-68.977949487754074</v>
      </c>
      <c r="K4042">
        <f t="shared" si="704"/>
        <v>-20.710609972753542</v>
      </c>
      <c r="L4042">
        <f t="shared" si="705"/>
        <v>-48.692446048122115</v>
      </c>
      <c r="M4042">
        <f t="shared" si="707"/>
        <v>0.31889572781133496</v>
      </c>
      <c r="N4042">
        <f t="shared" si="707"/>
        <v>0</v>
      </c>
    </row>
    <row r="4043" spans="1:14" x14ac:dyDescent="0.2">
      <c r="A4043">
        <f t="shared" si="695"/>
        <v>4026</v>
      </c>
      <c r="B4043">
        <f t="shared" si="698"/>
        <v>40.26</v>
      </c>
      <c r="C4043" s="2">
        <f t="shared" si="699"/>
        <v>-1.7869464153489042E-5</v>
      </c>
      <c r="D4043" s="2">
        <f t="shared" si="700"/>
        <v>-1.3859659405954434E-4</v>
      </c>
      <c r="E4043" s="1">
        <f t="shared" si="701"/>
        <v>1043.7371543151351</v>
      </c>
      <c r="F4043" s="1">
        <v>0</v>
      </c>
      <c r="G4043" s="2">
        <f t="shared" si="706"/>
        <v>-0.70773592519806239</v>
      </c>
      <c r="H4043" s="2">
        <f t="shared" si="706"/>
        <v>-5.5537654663519476</v>
      </c>
      <c r="I4043" s="2">
        <f t="shared" si="702"/>
        <v>-15.11778971460744</v>
      </c>
      <c r="J4043" s="2">
        <f t="shared" si="703"/>
        <v>-40.22875289955325</v>
      </c>
      <c r="K4043">
        <f t="shared" si="704"/>
        <v>-14.19713219050125</v>
      </c>
      <c r="L4043">
        <f t="shared" si="705"/>
        <v>-34.674987433201302</v>
      </c>
      <c r="M4043">
        <f t="shared" si="707"/>
        <v>0.21292159890812742</v>
      </c>
      <c r="N4043">
        <f t="shared" si="707"/>
        <v>0</v>
      </c>
    </row>
    <row r="4044" spans="1:14" x14ac:dyDescent="0.2">
      <c r="A4044">
        <f t="shared" si="695"/>
        <v>4027</v>
      </c>
      <c r="B4044">
        <f t="shared" si="698"/>
        <v>40.270000000000003</v>
      </c>
      <c r="C4044" s="2">
        <f t="shared" si="699"/>
        <v>1.5206513496529231E-4</v>
      </c>
      <c r="D4044" s="2">
        <f t="shared" si="700"/>
        <v>2.3108288960048756E-4</v>
      </c>
      <c r="E4044" s="1">
        <f t="shared" si="701"/>
        <v>-54.358170691404467</v>
      </c>
      <c r="F4044" s="1">
        <v>0</v>
      </c>
      <c r="G4044" s="2">
        <f t="shared" si="706"/>
        <v>6.0892956269258054</v>
      </c>
      <c r="H4044" s="2">
        <f t="shared" si="706"/>
        <v>9.2512351395650452</v>
      </c>
      <c r="I4044" s="2">
        <f t="shared" si="702"/>
        <v>-1.5221290314564329</v>
      </c>
      <c r="J4044" s="2">
        <f t="shared" si="703"/>
        <v>-10.979073107848096</v>
      </c>
      <c r="K4044">
        <f t="shared" si="704"/>
        <v>-7.5070509429507242</v>
      </c>
      <c r="L4044">
        <f t="shared" si="705"/>
        <v>-20.230308247413141</v>
      </c>
      <c r="M4044">
        <f t="shared" si="707"/>
        <v>0.10437371543151351</v>
      </c>
      <c r="N4044">
        <f t="shared" si="707"/>
        <v>0</v>
      </c>
    </row>
    <row r="4045" spans="1:14" x14ac:dyDescent="0.2">
      <c r="A4045">
        <f t="shared" si="695"/>
        <v>4028</v>
      </c>
      <c r="B4045">
        <f t="shared" si="698"/>
        <v>40.28</v>
      </c>
      <c r="C4045" s="2">
        <f t="shared" si="699"/>
        <v>3.2023984244953596E-4</v>
      </c>
      <c r="D4045" s="2">
        <f t="shared" si="700"/>
        <v>5.9809568669049872E-4</v>
      </c>
      <c r="E4045" s="1">
        <f t="shared" si="701"/>
        <v>-1151.7964247795544</v>
      </c>
      <c r="F4045" s="1">
        <v>0</v>
      </c>
      <c r="G4045" s="2">
        <f t="shared" si="706"/>
        <v>12.815853544938218</v>
      </c>
      <c r="H4045" s="2">
        <f t="shared" si="706"/>
        <v>23.949477247278931</v>
      </c>
      <c r="I4045" s="2">
        <f t="shared" si="702"/>
        <v>12.099468154926297</v>
      </c>
      <c r="J4045" s="2">
        <f t="shared" si="703"/>
        <v>18.415515188867332</v>
      </c>
      <c r="K4045">
        <f t="shared" si="704"/>
        <v>-0.7218212070810609</v>
      </c>
      <c r="L4045">
        <f t="shared" si="705"/>
        <v>-5.5339620584115998</v>
      </c>
      <c r="M4045">
        <f t="shared" si="707"/>
        <v>-5.4358170691404467E-3</v>
      </c>
      <c r="N4045">
        <f t="shared" si="707"/>
        <v>0</v>
      </c>
    </row>
    <row r="4046" spans="1:14" x14ac:dyDescent="0.2">
      <c r="A4046">
        <f t="shared" si="695"/>
        <v>4029</v>
      </c>
      <c r="B4046">
        <f t="shared" si="698"/>
        <v>40.29</v>
      </c>
      <c r="C4046" s="2">
        <f t="shared" si="699"/>
        <v>4.8460477292017082E-4</v>
      </c>
      <c r="D4046" s="2">
        <f t="shared" si="700"/>
        <v>9.5797787548570893E-4</v>
      </c>
      <c r="E4046" s="1">
        <f t="shared" si="701"/>
        <v>-2235.311989336758</v>
      </c>
      <c r="F4046" s="1">
        <v>0</v>
      </c>
      <c r="G4046" s="2">
        <f t="shared" si="706"/>
        <v>19.389946984799625</v>
      </c>
      <c r="H4046" s="2">
        <f t="shared" si="706"/>
        <v>38.362188646949072</v>
      </c>
      <c r="I4046" s="2">
        <f t="shared" si="702"/>
        <v>25.581041797575161</v>
      </c>
      <c r="J4046" s="2">
        <f t="shared" si="703"/>
        <v>47.597584675423029</v>
      </c>
      <c r="K4046">
        <f t="shared" si="704"/>
        <v>6.0759151702975798</v>
      </c>
      <c r="L4046">
        <f t="shared" si="705"/>
        <v>9.2353960284739589</v>
      </c>
      <c r="M4046">
        <f t="shared" si="707"/>
        <v>-0.11517964247795545</v>
      </c>
      <c r="N4046">
        <f t="shared" si="707"/>
        <v>0</v>
      </c>
    </row>
    <row r="4047" spans="1:14" x14ac:dyDescent="0.2">
      <c r="A4047">
        <f t="shared" si="695"/>
        <v>4030</v>
      </c>
      <c r="B4047">
        <f t="shared" si="698"/>
        <v>40.300000000000004</v>
      </c>
      <c r="C4047" s="2">
        <f t="shared" si="699"/>
        <v>6.4315559872244875E-4</v>
      </c>
      <c r="D4047" s="2">
        <f t="shared" si="700"/>
        <v>1.3063509281634248E-3</v>
      </c>
      <c r="E4047" s="1">
        <f t="shared" si="701"/>
        <v>-3291.8075404955116</v>
      </c>
      <c r="F4047" s="1">
        <v>0</v>
      </c>
      <c r="G4047" s="2">
        <f t="shared" si="706"/>
        <v>25.731408280336165</v>
      </c>
      <c r="H4047" s="2">
        <f t="shared" si="706"/>
        <v>52.314016558586758</v>
      </c>
      <c r="I4047" s="2">
        <f t="shared" si="702"/>
        <v>38.7582733302945</v>
      </c>
      <c r="J4047" s="2">
        <f t="shared" si="703"/>
        <v>76.212194246547725</v>
      </c>
      <c r="K4047">
        <f t="shared" si="704"/>
        <v>12.803333851024659</v>
      </c>
      <c r="L4047">
        <f t="shared" si="705"/>
        <v>23.89817768796097</v>
      </c>
      <c r="M4047">
        <f t="shared" si="707"/>
        <v>-0.22353119893367582</v>
      </c>
      <c r="N4047">
        <f t="shared" si="707"/>
        <v>0</v>
      </c>
    </row>
    <row r="4048" spans="1:14" x14ac:dyDescent="0.2">
      <c r="A4048">
        <f t="shared" si="695"/>
        <v>4031</v>
      </c>
      <c r="B4048">
        <f t="shared" si="698"/>
        <v>40.31</v>
      </c>
      <c r="C4048" s="2">
        <f t="shared" si="699"/>
        <v>7.9395792916309366E-4</v>
      </c>
      <c r="D4048" s="2">
        <f t="shared" si="700"/>
        <v>1.6389748824266561E-3</v>
      </c>
      <c r="E4048" s="1">
        <f t="shared" si="701"/>
        <v>-4308.5123670128651</v>
      </c>
      <c r="F4048" s="1">
        <v>0</v>
      </c>
      <c r="G4048" s="2">
        <f t="shared" si="706"/>
        <v>31.762868052578987</v>
      </c>
      <c r="H4048" s="2">
        <f t="shared" si="706"/>
        <v>65.635157064669443</v>
      </c>
      <c r="I4048" s="2">
        <f t="shared" si="702"/>
        <v>51.470483655442578</v>
      </c>
      <c r="J4048" s="2">
        <f t="shared" si="703"/>
        <v>103.9111984565771</v>
      </c>
      <c r="K4048">
        <f t="shared" si="704"/>
        <v>19.378434848814038</v>
      </c>
      <c r="L4048">
        <f t="shared" si="705"/>
        <v>38.276041391907647</v>
      </c>
      <c r="M4048">
        <f t="shared" si="707"/>
        <v>-0.32918075404955116</v>
      </c>
      <c r="N4048">
        <f t="shared" si="707"/>
        <v>0</v>
      </c>
    </row>
    <row r="4049" spans="1:14" x14ac:dyDescent="0.2">
      <c r="A4049">
        <f t="shared" si="695"/>
        <v>4032</v>
      </c>
      <c r="B4049">
        <f t="shared" si="698"/>
        <v>40.32</v>
      </c>
      <c r="C4049" s="2">
        <f t="shared" si="699"/>
        <v>9.3517084702621298E-4</v>
      </c>
      <c r="D4049" s="2">
        <f t="shared" si="700"/>
        <v>1.9517998424837017E-3</v>
      </c>
      <c r="E4049" s="1">
        <f t="shared" si="701"/>
        <v>-5273.1367401330872</v>
      </c>
      <c r="F4049" s="1">
        <v>0</v>
      </c>
      <c r="G4049" s="2">
        <f t="shared" si="706"/>
        <v>37.410696600576898</v>
      </c>
      <c r="H4049" s="2">
        <f t="shared" si="706"/>
        <v>78.163417641708094</v>
      </c>
      <c r="I4049" s="2">
        <f t="shared" si="702"/>
        <v>63.562587454737915</v>
      </c>
      <c r="J4049" s="2">
        <f t="shared" si="703"/>
        <v>130.35747533619531</v>
      </c>
      <c r="K4049">
        <f t="shared" si="704"/>
        <v>25.721039617459734</v>
      </c>
      <c r="L4049">
        <f t="shared" si="705"/>
        <v>52.194057694487221</v>
      </c>
      <c r="M4049">
        <f t="shared" si="707"/>
        <v>-0.43085123670128656</v>
      </c>
      <c r="N4049">
        <f t="shared" si="707"/>
        <v>0</v>
      </c>
    </row>
    <row r="4050" spans="1:14" x14ac:dyDescent="0.2">
      <c r="A4050">
        <f t="shared" si="695"/>
        <v>4033</v>
      </c>
      <c r="B4050">
        <f t="shared" si="698"/>
        <v>40.33</v>
      </c>
      <c r="C4050" s="2">
        <f t="shared" si="699"/>
        <v>1.065069316536129E-3</v>
      </c>
      <c r="D4050" s="2">
        <f t="shared" si="700"/>
        <v>2.2410151847027143E-3</v>
      </c>
      <c r="E4050" s="1">
        <f t="shared" si="701"/>
        <v>-6174.0204694171916</v>
      </c>
      <c r="F4050" s="1">
        <v>0</v>
      </c>
      <c r="G4050" s="2">
        <f t="shared" si="706"/>
        <v>42.605900141203364</v>
      </c>
      <c r="H4050" s="2">
        <f t="shared" si="706"/>
        <v>89.746187773321367</v>
      </c>
      <c r="I4050" s="2">
        <f t="shared" si="702"/>
        <v>74.886980095685175</v>
      </c>
      <c r="J4050" s="2">
        <f t="shared" si="703"/>
        <v>155.22902130278442</v>
      </c>
      <c r="K4050">
        <f t="shared" si="704"/>
        <v>31.753766280468504</v>
      </c>
      <c r="L4050">
        <f t="shared" si="705"/>
        <v>65.482833529463051</v>
      </c>
      <c r="M4050">
        <f t="shared" si="707"/>
        <v>-0.52731367401330875</v>
      </c>
      <c r="N4050">
        <f t="shared" si="707"/>
        <v>0</v>
      </c>
    </row>
    <row r="4051" spans="1:14" x14ac:dyDescent="0.2">
      <c r="A4051">
        <f t="shared" si="695"/>
        <v>4034</v>
      </c>
      <c r="B4051">
        <f t="shared" si="698"/>
        <v>40.340000000000003</v>
      </c>
      <c r="C4051" s="2">
        <f t="shared" si="699"/>
        <v>1.182065190568032E-3</v>
      </c>
      <c r="D4051" s="2">
        <f t="shared" si="700"/>
        <v>2.5030958709911298E-3</v>
      </c>
      <c r="E4051" s="1">
        <f t="shared" si="701"/>
        <v>-7000.2738488402674</v>
      </c>
      <c r="F4051" s="1">
        <v>0</v>
      </c>
      <c r="G4051" s="2">
        <f t="shared" si="706"/>
        <v>47.28496101089587</v>
      </c>
      <c r="H4051" s="2">
        <f t="shared" si="706"/>
        <v>100.24229373787918</v>
      </c>
      <c r="I4051" s="2">
        <f t="shared" si="702"/>
        <v>85.305334219357732</v>
      </c>
      <c r="J4051" s="2">
        <f t="shared" si="703"/>
        <v>178.22286349486723</v>
      </c>
      <c r="K4051">
        <f t="shared" si="704"/>
        <v>37.402971161520142</v>
      </c>
      <c r="L4051">
        <f t="shared" si="705"/>
        <v>77.980569756988046</v>
      </c>
      <c r="M4051">
        <f t="shared" si="707"/>
        <v>-0.61740204694171918</v>
      </c>
      <c r="N4051">
        <f t="shared" si="707"/>
        <v>0</v>
      </c>
    </row>
    <row r="4052" spans="1:14" x14ac:dyDescent="0.2">
      <c r="A4052">
        <f t="shared" si="695"/>
        <v>4035</v>
      </c>
      <c r="B4052">
        <f t="shared" si="698"/>
        <v>40.35</v>
      </c>
      <c r="C4052" s="2">
        <f t="shared" si="699"/>
        <v>1.2847265618418356E-3</v>
      </c>
      <c r="D4052" s="2">
        <f t="shared" si="700"/>
        <v>2.7348453079150945E-3</v>
      </c>
      <c r="E4052" s="1">
        <f t="shared" si="701"/>
        <v>-7741.9092894259456</v>
      </c>
      <c r="F4052" s="1">
        <v>0</v>
      </c>
      <c r="G4052" s="2">
        <f t="shared" si="706"/>
        <v>51.390611619741151</v>
      </c>
      <c r="H4052" s="2">
        <f t="shared" si="706"/>
        <v>109.52371506401384</v>
      </c>
      <c r="I4052" s="2">
        <f t="shared" si="702"/>
        <v>94.690284186312127</v>
      </c>
      <c r="J4052" s="2">
        <f t="shared" si="703"/>
        <v>199.05874206690962</v>
      </c>
      <c r="K4052">
        <f t="shared" si="704"/>
        <v>42.599645181686952</v>
      </c>
      <c r="L4052">
        <f t="shared" si="705"/>
        <v>89.535027002895774</v>
      </c>
      <c r="M4052">
        <f t="shared" si="707"/>
        <v>-0.70002738488402683</v>
      </c>
      <c r="N4052">
        <f t="shared" si="707"/>
        <v>0</v>
      </c>
    </row>
    <row r="4053" spans="1:14" x14ac:dyDescent="0.2">
      <c r="A4053">
        <f t="shared" si="695"/>
        <v>4036</v>
      </c>
      <c r="B4053">
        <f t="shared" si="698"/>
        <v>40.36</v>
      </c>
      <c r="C4053" s="2">
        <f t="shared" si="699"/>
        <v>1.3717952228661367E-3</v>
      </c>
      <c r="D4053" s="2">
        <f t="shared" si="700"/>
        <v>2.9334342313509757E-3</v>
      </c>
      <c r="E4053" s="1">
        <f t="shared" si="701"/>
        <v>-8389.9620472644347</v>
      </c>
      <c r="F4053" s="1">
        <v>0</v>
      </c>
      <c r="G4053" s="2">
        <f t="shared" si="706"/>
        <v>54.872532749665844</v>
      </c>
      <c r="H4053" s="2">
        <f t="shared" si="706"/>
        <v>117.47714182033044</v>
      </c>
      <c r="I4053" s="2">
        <f t="shared" si="702"/>
        <v>102.92697791315513</v>
      </c>
      <c r="J4053" s="2">
        <f t="shared" si="703"/>
        <v>217.48251776174163</v>
      </c>
      <c r="K4053">
        <f t="shared" si="704"/>
        <v>47.280254234546689</v>
      </c>
      <c r="L4053">
        <f t="shared" si="705"/>
        <v>100.00537594141119</v>
      </c>
      <c r="M4053">
        <f t="shared" si="707"/>
        <v>-0.77419092894259456</v>
      </c>
      <c r="N4053">
        <f t="shared" si="707"/>
        <v>0</v>
      </c>
    </row>
    <row r="4054" spans="1:14" x14ac:dyDescent="0.2">
      <c r="A4054">
        <f t="shared" si="695"/>
        <v>4037</v>
      </c>
      <c r="B4054">
        <f t="shared" si="698"/>
        <v>40.369999999999997</v>
      </c>
      <c r="C4054" s="2">
        <f t="shared" si="699"/>
        <v>1.4422020222854713E-3</v>
      </c>
      <c r="D4054" s="2">
        <f t="shared" si="700"/>
        <v>3.096435144544447E-3</v>
      </c>
      <c r="E4054" s="1">
        <f t="shared" si="701"/>
        <v>-8936.5985875818624</v>
      </c>
      <c r="F4054" s="1">
        <v>0</v>
      </c>
      <c r="G4054" s="2">
        <f t="shared" si="706"/>
        <v>57.687967704015627</v>
      </c>
      <c r="H4054" s="2">
        <f t="shared" si="706"/>
        <v>124.00535383124796</v>
      </c>
      <c r="I4054" s="2">
        <f t="shared" si="702"/>
        <v>109.91447723634776</v>
      </c>
      <c r="J4054" s="2">
        <f t="shared" si="703"/>
        <v>233.2692634004417</v>
      </c>
      <c r="K4054">
        <f t="shared" si="704"/>
        <v>51.387513327605696</v>
      </c>
      <c r="L4054">
        <f t="shared" si="705"/>
        <v>109.26390956919374</v>
      </c>
      <c r="M4054">
        <f t="shared" si="707"/>
        <v>-0.83899620472644354</v>
      </c>
      <c r="N4054">
        <f t="shared" si="707"/>
        <v>0</v>
      </c>
    </row>
    <row r="4055" spans="1:14" x14ac:dyDescent="0.2">
      <c r="A4055">
        <f t="shared" si="695"/>
        <v>4038</v>
      </c>
      <c r="B4055">
        <f t="shared" si="698"/>
        <v>40.380000000000003</v>
      </c>
      <c r="C4055" s="2">
        <f t="shared" si="699"/>
        <v>1.495079930748201E-3</v>
      </c>
      <c r="D4055" s="2">
        <f t="shared" si="700"/>
        <v>3.2218518912609144E-3</v>
      </c>
      <c r="E4055" s="1">
        <f t="shared" si="701"/>
        <v>-9375.2112749719327</v>
      </c>
      <c r="F4055" s="1">
        <v>0</v>
      </c>
      <c r="G4055" s="2">
        <f t="shared" si="706"/>
        <v>59.802244834430589</v>
      </c>
      <c r="H4055" s="2">
        <f t="shared" si="706"/>
        <v>129.02840506577505</v>
      </c>
      <c r="I4055" s="2">
        <f t="shared" si="702"/>
        <v>115.56698977281386</v>
      </c>
      <c r="J4055" s="2">
        <f t="shared" si="703"/>
        <v>246.22600175352267</v>
      </c>
      <c r="K4055">
        <f t="shared" si="704"/>
        <v>54.871085079625082</v>
      </c>
      <c r="L4055">
        <f t="shared" si="705"/>
        <v>117.19759668774762</v>
      </c>
      <c r="M4055">
        <f t="shared" si="707"/>
        <v>-0.89365985875818632</v>
      </c>
      <c r="N4055">
        <f t="shared" si="707"/>
        <v>0</v>
      </c>
    </row>
    <row r="4056" spans="1:14" x14ac:dyDescent="0.2">
      <c r="A4056">
        <f t="shared" si="695"/>
        <v>4039</v>
      </c>
      <c r="B4056">
        <f t="shared" si="698"/>
        <v>40.39</v>
      </c>
      <c r="C4056" s="2">
        <f t="shared" si="699"/>
        <v>1.5297746571462673E-3</v>
      </c>
      <c r="D4056" s="2">
        <f t="shared" si="700"/>
        <v>3.3081440045932063E-3</v>
      </c>
      <c r="E4056" s="1">
        <f t="shared" si="701"/>
        <v>-9700.4982451995693</v>
      </c>
      <c r="F4056" s="1">
        <v>0</v>
      </c>
      <c r="G4056" s="2">
        <f t="shared" si="706"/>
        <v>61.189202080324876</v>
      </c>
      <c r="H4056" s="2">
        <f t="shared" si="706"/>
        <v>132.48459880410394</v>
      </c>
      <c r="I4056" s="2">
        <f t="shared" si="702"/>
        <v>119.81491728664415</v>
      </c>
      <c r="J4056" s="2">
        <f t="shared" si="703"/>
        <v>256.19405653641172</v>
      </c>
      <c r="K4056">
        <f t="shared" si="704"/>
        <v>57.688194078822079</v>
      </c>
      <c r="L4056">
        <f t="shared" si="705"/>
        <v>123.7094577323078</v>
      </c>
      <c r="M4056">
        <f t="shared" si="707"/>
        <v>-0.9375211274971933</v>
      </c>
      <c r="N4056">
        <f t="shared" si="707"/>
        <v>0</v>
      </c>
    </row>
    <row r="4057" spans="1:14" x14ac:dyDescent="0.2">
      <c r="A4057">
        <f t="shared" ref="A4057:A4120" si="708">A4056+1</f>
        <v>4040</v>
      </c>
      <c r="B4057">
        <f t="shared" si="698"/>
        <v>40.4</v>
      </c>
      <c r="C4057" s="2">
        <f t="shared" si="699"/>
        <v>1.5458526857460048E-3</v>
      </c>
      <c r="D4057" s="2">
        <f t="shared" si="700"/>
        <v>3.3542455352360574E-3</v>
      </c>
      <c r="E4057" s="1">
        <f t="shared" si="701"/>
        <v>-9908.5274930966607</v>
      </c>
      <c r="F4057" s="1">
        <v>0</v>
      </c>
      <c r="G4057" s="2">
        <f t="shared" si="706"/>
        <v>61.831508343026535</v>
      </c>
      <c r="H4057" s="2">
        <f t="shared" si="706"/>
        <v>134.33124171965613</v>
      </c>
      <c r="I4057" s="2">
        <f t="shared" si="702"/>
        <v>122.60570779297198</v>
      </c>
      <c r="J4057" s="2">
        <f t="shared" si="703"/>
        <v>263.05098795475425</v>
      </c>
      <c r="K4057">
        <f t="shared" si="704"/>
        <v>59.804149625425495</v>
      </c>
      <c r="L4057">
        <f t="shared" si="705"/>
        <v>128.71974623509811</v>
      </c>
      <c r="M4057">
        <f t="shared" si="707"/>
        <v>-0.97004982451995703</v>
      </c>
      <c r="N4057">
        <f t="shared" si="707"/>
        <v>0</v>
      </c>
    </row>
    <row r="4058" spans="1:14" x14ac:dyDescent="0.2">
      <c r="A4058">
        <f t="shared" si="708"/>
        <v>4041</v>
      </c>
      <c r="B4058">
        <f t="shared" si="698"/>
        <v>40.410000000000004</v>
      </c>
      <c r="C4058" s="2">
        <f t="shared" si="699"/>
        <v>1.5431066359721094E-3</v>
      </c>
      <c r="D4058" s="2">
        <f t="shared" si="700"/>
        <v>3.359578129876709E-3</v>
      </c>
      <c r="E4058" s="1">
        <f t="shared" si="701"/>
        <v>-9996.7844018705709</v>
      </c>
      <c r="F4058" s="1">
        <v>0</v>
      </c>
      <c r="G4058" s="2">
        <f t="shared" si="706"/>
        <v>61.720877766363863</v>
      </c>
      <c r="H4058" s="2">
        <f t="shared" si="706"/>
        <v>134.54516769099098</v>
      </c>
      <c r="I4058" s="2">
        <f t="shared" si="702"/>
        <v>123.90450100705003</v>
      </c>
      <c r="J4058" s="2">
        <f t="shared" si="703"/>
        <v>266.71208925434354</v>
      </c>
      <c r="K4058">
        <f t="shared" si="704"/>
        <v>61.1927704913765</v>
      </c>
      <c r="L4058">
        <f t="shared" si="705"/>
        <v>132.16692156335256</v>
      </c>
      <c r="M4058">
        <f t="shared" si="707"/>
        <v>-0.99085274930966616</v>
      </c>
      <c r="N4058">
        <f t="shared" si="707"/>
        <v>0</v>
      </c>
    </row>
    <row r="4059" spans="1:14" x14ac:dyDescent="0.2">
      <c r="A4059">
        <f t="shared" si="708"/>
        <v>4042</v>
      </c>
      <c r="B4059">
        <f t="shared" si="698"/>
        <v>40.42</v>
      </c>
      <c r="C4059" s="2">
        <f t="shared" si="699"/>
        <v>1.5215578790464411E-3</v>
      </c>
      <c r="D4059" s="2">
        <f t="shared" si="700"/>
        <v>3.3240581999779205E-3</v>
      </c>
      <c r="E4059" s="1">
        <f t="shared" si="701"/>
        <v>-9964.2021392985698</v>
      </c>
      <c r="F4059" s="1">
        <v>0</v>
      </c>
      <c r="G4059" s="2">
        <f t="shared" si="706"/>
        <v>60.858174293067094</v>
      </c>
      <c r="H4059" s="2">
        <f t="shared" si="706"/>
        <v>133.12302494639408</v>
      </c>
      <c r="I4059" s="2">
        <f t="shared" si="702"/>
        <v>123.694559249908</v>
      </c>
      <c r="J4059" s="2">
        <f t="shared" si="703"/>
        <v>267.13142604562256</v>
      </c>
      <c r="K4059">
        <f t="shared" si="704"/>
        <v>61.836706516653848</v>
      </c>
      <c r="L4059">
        <f t="shared" si="705"/>
        <v>134.00840109922848</v>
      </c>
      <c r="M4059">
        <f t="shared" si="707"/>
        <v>-0.99967844018705709</v>
      </c>
      <c r="N4059">
        <f t="shared" si="707"/>
        <v>0</v>
      </c>
    </row>
    <row r="4060" spans="1:14" x14ac:dyDescent="0.2">
      <c r="A4060">
        <f t="shared" si="708"/>
        <v>4043</v>
      </c>
      <c r="B4060">
        <f t="shared" si="698"/>
        <v>40.43</v>
      </c>
      <c r="C4060" s="2">
        <f t="shared" si="699"/>
        <v>1.4814563789268267E-3</v>
      </c>
      <c r="D4060" s="2">
        <f t="shared" si="700"/>
        <v>3.2480980928012372E-3</v>
      </c>
      <c r="E4060" s="1">
        <f t="shared" si="701"/>
        <v>-9811.1745533873654</v>
      </c>
      <c r="F4060" s="1">
        <v>0</v>
      </c>
      <c r="G4060" s="2">
        <f t="shared" si="706"/>
        <v>59.253405196077061</v>
      </c>
      <c r="H4060" s="2">
        <f t="shared" si="706"/>
        <v>130.08132301024958</v>
      </c>
      <c r="I4060" s="2">
        <f t="shared" si="702"/>
        <v>121.97747852141181</v>
      </c>
      <c r="J4060" s="2">
        <f t="shared" si="703"/>
        <v>264.30240570939532</v>
      </c>
      <c r="K4060">
        <f t="shared" si="704"/>
        <v>61.727653111404891</v>
      </c>
      <c r="L4060">
        <f t="shared" si="705"/>
        <v>134.22108269914574</v>
      </c>
      <c r="M4060">
        <f t="shared" si="707"/>
        <v>-0.99642021392985702</v>
      </c>
      <c r="N4060">
        <f t="shared" si="707"/>
        <v>0</v>
      </c>
    </row>
    <row r="4061" spans="1:14" x14ac:dyDescent="0.2">
      <c r="A4061">
        <f t="shared" si="708"/>
        <v>4044</v>
      </c>
      <c r="B4061">
        <f t="shared" si="698"/>
        <v>40.44</v>
      </c>
      <c r="C4061" s="2">
        <f t="shared" si="699"/>
        <v>1.4232777586358103E-3</v>
      </c>
      <c r="D4061" s="2">
        <f t="shared" si="700"/>
        <v>3.1326012491680257E-3</v>
      </c>
      <c r="E4061" s="1">
        <f t="shared" si="701"/>
        <v>-9539.5514116154627</v>
      </c>
      <c r="F4061" s="1">
        <v>0</v>
      </c>
      <c r="G4061" s="2">
        <f t="shared" si="706"/>
        <v>56.925603629612041</v>
      </c>
      <c r="H4061" s="2">
        <f t="shared" si="706"/>
        <v>125.45623882977245</v>
      </c>
      <c r="I4061" s="2">
        <f t="shared" si="702"/>
        <v>118.77317711559897</v>
      </c>
      <c r="J4061" s="2">
        <f t="shared" si="703"/>
        <v>258.25786988161201</v>
      </c>
      <c r="K4061">
        <f t="shared" si="704"/>
        <v>60.866456030648195</v>
      </c>
      <c r="L4061">
        <f t="shared" si="705"/>
        <v>132.80163105183956</v>
      </c>
      <c r="M4061">
        <f t="shared" si="707"/>
        <v>-0.98111745533873662</v>
      </c>
      <c r="N4061">
        <f t="shared" si="707"/>
        <v>0</v>
      </c>
    </row>
    <row r="4062" spans="1:14" x14ac:dyDescent="0.2">
      <c r="A4062">
        <f t="shared" si="708"/>
        <v>4045</v>
      </c>
      <c r="B4062">
        <f t="shared" si="698"/>
        <v>40.450000000000003</v>
      </c>
      <c r="C4062" s="2">
        <f t="shared" si="699"/>
        <v>1.3477176267078848E-3</v>
      </c>
      <c r="D4062" s="2">
        <f t="shared" si="700"/>
        <v>2.9789514053041779E-3</v>
      </c>
      <c r="E4062" s="1">
        <f t="shared" si="701"/>
        <v>-9152.6160413054731</v>
      </c>
      <c r="F4062" s="1">
        <v>0</v>
      </c>
      <c r="G4062" s="2">
        <f t="shared" si="706"/>
        <v>53.902601590340986</v>
      </c>
      <c r="H4062" s="2">
        <f t="shared" si="706"/>
        <v>119.30318437811366</v>
      </c>
      <c r="I4062" s="2">
        <f t="shared" si="702"/>
        <v>114.1196618495716</v>
      </c>
      <c r="J4062" s="2">
        <f t="shared" si="703"/>
        <v>249.06970879196305</v>
      </c>
      <c r="K4062">
        <f t="shared" si="704"/>
        <v>59.26310511806907</v>
      </c>
      <c r="L4062">
        <f t="shared" si="705"/>
        <v>129.7665244138494</v>
      </c>
      <c r="M4062">
        <f t="shared" si="707"/>
        <v>-0.95395514116154634</v>
      </c>
      <c r="N4062">
        <f t="shared" si="707"/>
        <v>0</v>
      </c>
    </row>
    <row r="4063" spans="1:14" x14ac:dyDescent="0.2">
      <c r="A4063">
        <f t="shared" si="708"/>
        <v>4046</v>
      </c>
      <c r="B4063">
        <f t="shared" si="698"/>
        <v>40.46</v>
      </c>
      <c r="C4063" s="2">
        <f t="shared" si="699"/>
        <v>1.2556832317086567E-3</v>
      </c>
      <c r="D4063" s="2">
        <f t="shared" si="700"/>
        <v>2.7889959682794413E-3</v>
      </c>
      <c r="E4063" s="1">
        <f t="shared" si="701"/>
        <v>-8655.0456414086821</v>
      </c>
      <c r="F4063" s="1">
        <v>0</v>
      </c>
      <c r="G4063" s="2">
        <f t="shared" si="706"/>
        <v>50.220696007947012</v>
      </c>
      <c r="H4063" s="2">
        <f t="shared" si="706"/>
        <v>111.69614091992794</v>
      </c>
      <c r="I4063" s="2">
        <f t="shared" si="702"/>
        <v>108.07257467333035</v>
      </c>
      <c r="J4063" s="2">
        <f t="shared" si="703"/>
        <v>236.84800202359756</v>
      </c>
      <c r="K4063">
        <f t="shared" si="704"/>
        <v>56.93661706125279</v>
      </c>
      <c r="L4063">
        <f t="shared" si="705"/>
        <v>125.15186110366962</v>
      </c>
      <c r="M4063">
        <f t="shared" si="707"/>
        <v>-0.91526160413054736</v>
      </c>
      <c r="N4063">
        <f t="shared" si="707"/>
        <v>0</v>
      </c>
    </row>
    <row r="4064" spans="1:14" x14ac:dyDescent="0.2">
      <c r="A4064">
        <f t="shared" si="708"/>
        <v>4047</v>
      </c>
      <c r="B4064">
        <f t="shared" si="698"/>
        <v>40.47</v>
      </c>
      <c r="C4064" s="2">
        <f t="shared" si="699"/>
        <v>1.148282545188079E-3</v>
      </c>
      <c r="D4064" s="2">
        <f t="shared" si="700"/>
        <v>2.5650237651603054E-3</v>
      </c>
      <c r="E4064" s="1">
        <f t="shared" si="701"/>
        <v>-8052.8547454379905</v>
      </c>
      <c r="F4064" s="1">
        <v>0</v>
      </c>
      <c r="G4064" s="2">
        <f t="shared" si="706"/>
        <v>45.924211980637772</v>
      </c>
      <c r="H4064" s="2">
        <f t="shared" si="706"/>
        <v>102.72676795322103</v>
      </c>
      <c r="I4064" s="2">
        <f t="shared" si="702"/>
        <v>100.70452509106845</v>
      </c>
      <c r="J4064" s="2">
        <f t="shared" si="703"/>
        <v>221.73969599944161</v>
      </c>
      <c r="K4064">
        <f t="shared" si="704"/>
        <v>53.914808546289805</v>
      </c>
      <c r="L4064">
        <f t="shared" si="705"/>
        <v>119.01292804622058</v>
      </c>
      <c r="M4064">
        <f t="shared" si="707"/>
        <v>-0.86550456414086829</v>
      </c>
      <c r="N4064">
        <f t="shared" si="707"/>
        <v>0</v>
      </c>
    </row>
    <row r="4065" spans="1:14" x14ac:dyDescent="0.2">
      <c r="A4065">
        <f t="shared" si="708"/>
        <v>4048</v>
      </c>
      <c r="B4065">
        <f t="shared" si="698"/>
        <v>40.480000000000004</v>
      </c>
      <c r="C4065" s="2">
        <f t="shared" si="699"/>
        <v>1.0268109046296613E-3</v>
      </c>
      <c r="D4065" s="2">
        <f t="shared" si="700"/>
        <v>2.3097374341911718E-3</v>
      </c>
      <c r="E4065" s="1">
        <f t="shared" si="701"/>
        <v>-7353.3225189658515</v>
      </c>
      <c r="F4065" s="1">
        <v>0</v>
      </c>
      <c r="G4065" s="2">
        <f t="shared" si="706"/>
        <v>41.064968419062737</v>
      </c>
      <c r="H4065" s="2">
        <f t="shared" si="706"/>
        <v>92.503297572422071</v>
      </c>
      <c r="I4065" s="2">
        <f t="shared" si="702"/>
        <v>92.104216422352053</v>
      </c>
      <c r="J4065" s="2">
        <f t="shared" si="703"/>
        <v>203.92683411484944</v>
      </c>
      <c r="K4065">
        <f t="shared" si="704"/>
        <v>50.233962528745515</v>
      </c>
      <c r="L4065">
        <f t="shared" si="705"/>
        <v>111.42353654242737</v>
      </c>
      <c r="M4065">
        <f t="shared" si="707"/>
        <v>-0.80528547454379906</v>
      </c>
      <c r="N4065">
        <f t="shared" si="707"/>
        <v>0</v>
      </c>
    </row>
    <row r="4066" spans="1:14" x14ac:dyDescent="0.2">
      <c r="A4066">
        <f t="shared" si="708"/>
        <v>4049</v>
      </c>
      <c r="B4066">
        <f t="shared" si="698"/>
        <v>40.49</v>
      </c>
      <c r="C4066" s="2">
        <f t="shared" si="699"/>
        <v>8.9273537757026278E-4</v>
      </c>
      <c r="D4066" s="2">
        <f t="shared" si="700"/>
        <v>2.0262207912762477E-3</v>
      </c>
      <c r="E4066" s="1">
        <f t="shared" si="701"/>
        <v>-6564.9047704991372</v>
      </c>
      <c r="F4066" s="1">
        <v>0</v>
      </c>
      <c r="G4066" s="2">
        <f t="shared" si="706"/>
        <v>35.701652546506438</v>
      </c>
      <c r="H4066" s="2">
        <f t="shared" si="706"/>
        <v>81.149227599084995</v>
      </c>
      <c r="I4066" s="2">
        <f t="shared" si="702"/>
        <v>82.375376432811564</v>
      </c>
      <c r="J4066" s="2">
        <f t="shared" si="703"/>
        <v>183.62436085868839</v>
      </c>
      <c r="K4066">
        <f t="shared" si="704"/>
        <v>45.938391634408539</v>
      </c>
      <c r="L4066">
        <f t="shared" si="705"/>
        <v>102.4751332596034</v>
      </c>
      <c r="M4066">
        <f t="shared" si="707"/>
        <v>-0.73533225189658513</v>
      </c>
      <c r="N4066">
        <f t="shared" si="707"/>
        <v>0</v>
      </c>
    </row>
    <row r="4067" spans="1:14" x14ac:dyDescent="0.2">
      <c r="A4067">
        <f t="shared" si="708"/>
        <v>4050</v>
      </c>
      <c r="B4067">
        <f t="shared" si="698"/>
        <v>40.5</v>
      </c>
      <c r="C4067" s="2">
        <f t="shared" si="699"/>
        <v>7.4767703573173363E-4</v>
      </c>
      <c r="D4067" s="2">
        <f t="shared" si="700"/>
        <v>1.7179015659673292E-3</v>
      </c>
      <c r="E4067" s="1">
        <f t="shared" si="701"/>
        <v>-5697.1317393198506</v>
      </c>
      <c r="F4067" s="1">
        <v>0</v>
      </c>
      <c r="G4067" s="2">
        <f t="shared" si="706"/>
        <v>29.899110809783082</v>
      </c>
      <c r="H4067" s="2">
        <f t="shared" si="706"/>
        <v>68.801829266892753</v>
      </c>
      <c r="I4067" s="2">
        <f t="shared" si="702"/>
        <v>71.635505238143168</v>
      </c>
      <c r="J4067" s="2">
        <f t="shared" si="703"/>
        <v>161.07752642976442</v>
      </c>
      <c r="K4067">
        <f t="shared" si="704"/>
        <v>41.079903951310172</v>
      </c>
      <c r="L4067">
        <f t="shared" si="705"/>
        <v>92.275697162871666</v>
      </c>
      <c r="M4067">
        <f t="shared" si="707"/>
        <v>-0.6564904770499137</v>
      </c>
      <c r="N4067">
        <f t="shared" si="707"/>
        <v>0</v>
      </c>
    </row>
    <row r="4068" spans="1:14" x14ac:dyDescent="0.2">
      <c r="A4068">
        <f t="shared" si="708"/>
        <v>4051</v>
      </c>
      <c r="B4068">
        <f t="shared" si="698"/>
        <v>40.51</v>
      </c>
      <c r="C4068" s="2">
        <f t="shared" si="699"/>
        <v>5.9339135339084293E-4</v>
      </c>
      <c r="D4068" s="2">
        <f t="shared" si="700"/>
        <v>1.3885099573322079E-3</v>
      </c>
      <c r="E4068" s="1">
        <f t="shared" si="701"/>
        <v>-4760.4928958201326</v>
      </c>
      <c r="F4068" s="1">
        <v>0</v>
      </c>
      <c r="G4068" s="2">
        <f t="shared" si="706"/>
        <v>23.727564770545602</v>
      </c>
      <c r="H4068" s="2">
        <f t="shared" si="706"/>
        <v>55.610487497159468</v>
      </c>
      <c r="I4068" s="2">
        <f t="shared" si="702"/>
        <v>60.014455603592168</v>
      </c>
      <c r="J4068" s="2">
        <f t="shared" si="703"/>
        <v>136.55892320017429</v>
      </c>
      <c r="K4068">
        <f t="shared" si="704"/>
        <v>35.717177659114583</v>
      </c>
      <c r="L4068">
        <f t="shared" si="705"/>
        <v>80.948435703014823</v>
      </c>
      <c r="M4068">
        <f t="shared" si="707"/>
        <v>-0.56971317393198506</v>
      </c>
      <c r="N4068">
        <f t="shared" si="707"/>
        <v>0</v>
      </c>
    </row>
    <row r="4069" spans="1:14" x14ac:dyDescent="0.2">
      <c r="A4069">
        <f t="shared" si="708"/>
        <v>4052</v>
      </c>
      <c r="B4069">
        <f t="shared" si="698"/>
        <v>40.520000000000003</v>
      </c>
      <c r="C4069" s="2">
        <f t="shared" si="699"/>
        <v>4.3174696700967237E-4</v>
      </c>
      <c r="D4069" s="2">
        <f t="shared" si="700"/>
        <v>1.0420335108041398E-3</v>
      </c>
      <c r="E4069" s="1">
        <f t="shared" si="701"/>
        <v>-3766.3101468390519</v>
      </c>
      <c r="F4069" s="1">
        <v>0</v>
      </c>
      <c r="G4069" s="2">
        <f t="shared" si="706"/>
        <v>17.26176145842528</v>
      </c>
      <c r="H4069" s="2">
        <f t="shared" si="706"/>
        <v>41.734893832535832</v>
      </c>
      <c r="I4069" s="2">
        <f t="shared" si="702"/>
        <v>47.652862796762903</v>
      </c>
      <c r="J4069" s="2">
        <f t="shared" si="703"/>
        <v>110.3651898430294</v>
      </c>
      <c r="K4069">
        <f t="shared" si="704"/>
        <v>29.915052048755609</v>
      </c>
      <c r="L4069">
        <f t="shared" si="705"/>
        <v>68.630296010493566</v>
      </c>
      <c r="M4069">
        <f t="shared" si="707"/>
        <v>-0.47604928958201326</v>
      </c>
      <c r="N4069">
        <f t="shared" si="707"/>
        <v>0</v>
      </c>
    </row>
    <row r="4070" spans="1:14" x14ac:dyDescent="0.2">
      <c r="A4070">
        <f t="shared" si="708"/>
        <v>4053</v>
      </c>
      <c r="B4070">
        <f t="shared" si="698"/>
        <v>40.53</v>
      </c>
      <c r="C4070" s="2">
        <f t="shared" si="699"/>
        <v>2.6470305307840921E-4</v>
      </c>
      <c r="D4070" s="2">
        <f t="shared" si="700"/>
        <v>6.8266886177982447E-4</v>
      </c>
      <c r="E4070" s="1">
        <f t="shared" si="701"/>
        <v>-2726.6009786740719</v>
      </c>
      <c r="F4070" s="1">
        <v>0</v>
      </c>
      <c r="G4070" s="2">
        <f t="shared" si="706"/>
        <v>10.580068464474362</v>
      </c>
      <c r="H4070" s="2">
        <f t="shared" si="706"/>
        <v>27.343113885499001</v>
      </c>
      <c r="I4070" s="2">
        <f t="shared" si="702"/>
        <v>34.700442979880101</v>
      </c>
      <c r="J4070" s="2">
        <f t="shared" si="703"/>
        <v>82.813422974916165</v>
      </c>
      <c r="K4070">
        <f t="shared" si="704"/>
        <v>23.743743500721834</v>
      </c>
      <c r="L4070">
        <f t="shared" si="705"/>
        <v>55.470309089417164</v>
      </c>
      <c r="M4070">
        <f t="shared" si="707"/>
        <v>-0.3766310146839052</v>
      </c>
      <c r="N4070">
        <f t="shared" si="707"/>
        <v>0</v>
      </c>
    </row>
    <row r="4071" spans="1:14" x14ac:dyDescent="0.2">
      <c r="A4071">
        <f t="shared" si="708"/>
        <v>4054</v>
      </c>
      <c r="B4071">
        <f t="shared" si="698"/>
        <v>40.54</v>
      </c>
      <c r="C4071" s="2">
        <f t="shared" si="699"/>
        <v>9.4285597944260995E-5</v>
      </c>
      <c r="D4071" s="2">
        <f t="shared" si="700"/>
        <v>3.1477092980005268E-4</v>
      </c>
      <c r="E4071" s="1">
        <f t="shared" si="701"/>
        <v>-1653.9331920570833</v>
      </c>
      <c r="F4071" s="1">
        <v>0</v>
      </c>
      <c r="G4071" s="2">
        <f t="shared" si="706"/>
        <v>3.7635247261175286</v>
      </c>
      <c r="H4071" s="2">
        <f t="shared" si="706"/>
        <v>12.609552682759329</v>
      </c>
      <c r="I4071" s="2">
        <f t="shared" si="702"/>
        <v>21.314180726333444</v>
      </c>
      <c r="J4071" s="2">
        <f t="shared" si="703"/>
        <v>54.237339714554686</v>
      </c>
      <c r="K4071">
        <f t="shared" si="704"/>
        <v>17.277995902348508</v>
      </c>
      <c r="L4071">
        <f t="shared" si="705"/>
        <v>41.627787031795357</v>
      </c>
      <c r="M4071">
        <f t="shared" si="707"/>
        <v>-0.27266009786740719</v>
      </c>
      <c r="N4071">
        <f t="shared" si="707"/>
        <v>0</v>
      </c>
    </row>
    <row r="4072" spans="1:14" x14ac:dyDescent="0.2">
      <c r="A4072">
        <f t="shared" si="708"/>
        <v>4055</v>
      </c>
      <c r="B4072">
        <f t="shared" si="698"/>
        <v>40.550000000000004</v>
      </c>
      <c r="C4072" s="2">
        <f t="shared" si="699"/>
        <v>-7.7437153090269869E-5</v>
      </c>
      <c r="D4072" s="2">
        <f t="shared" si="700"/>
        <v>-5.7199821848218405E-5</v>
      </c>
      <c r="E4072" s="1">
        <f t="shared" si="701"/>
        <v>-561.27298504105386</v>
      </c>
      <c r="F4072" s="1">
        <v>0</v>
      </c>
      <c r="G4072" s="2">
        <f t="shared" si="706"/>
        <v>-3.1051415049428273</v>
      </c>
      <c r="H4072" s="2">
        <f t="shared" si="706"/>
        <v>-2.2871574715529519</v>
      </c>
      <c r="I4072" s="2">
        <f t="shared" si="702"/>
        <v>7.6564275960612571</v>
      </c>
      <c r="J4072" s="2">
        <f t="shared" si="703"/>
        <v>24.983237585334003</v>
      </c>
      <c r="K4072">
        <f t="shared" si="704"/>
        <v>10.596175781798376</v>
      </c>
      <c r="L4072">
        <f t="shared" si="705"/>
        <v>27.270395056886954</v>
      </c>
      <c r="M4072">
        <f t="shared" si="707"/>
        <v>-0.16539331920570832</v>
      </c>
      <c r="N4072">
        <f t="shared" si="707"/>
        <v>0</v>
      </c>
    </row>
    <row r="4073" spans="1:14" x14ac:dyDescent="0.2">
      <c r="A4073">
        <f t="shared" si="708"/>
        <v>4056</v>
      </c>
      <c r="B4073">
        <f t="shared" si="698"/>
        <v>40.56</v>
      </c>
      <c r="C4073" s="2">
        <f t="shared" si="699"/>
        <v>-2.4837977008362107E-4</v>
      </c>
      <c r="D4073" s="2">
        <f t="shared" si="700"/>
        <v>-4.2873142270346968E-4</v>
      </c>
      <c r="E4073" s="1">
        <f t="shared" si="701"/>
        <v>538.17177985613012</v>
      </c>
      <c r="F4073" s="1">
        <v>0</v>
      </c>
      <c r="G4073" s="2">
        <f t="shared" si="706"/>
        <v>-9.9425156192499564</v>
      </c>
      <c r="H4073" s="2">
        <f t="shared" si="706"/>
        <v>-17.166321047220205</v>
      </c>
      <c r="I4073" s="2">
        <f t="shared" si="702"/>
        <v>-6.1070652113225004</v>
      </c>
      <c r="J4073" s="2">
        <f t="shared" si="703"/>
        <v>-4.5941993459753192</v>
      </c>
      <c r="K4073">
        <f t="shared" si="704"/>
        <v>3.779323109423351</v>
      </c>
      <c r="L4073">
        <f t="shared" si="705"/>
        <v>12.572121701244885</v>
      </c>
      <c r="M4073">
        <f t="shared" si="707"/>
        <v>-5.6127298504105388E-2</v>
      </c>
      <c r="N4073">
        <f t="shared" si="707"/>
        <v>0</v>
      </c>
    </row>
    <row r="4074" spans="1:14" x14ac:dyDescent="0.2">
      <c r="A4074">
        <f t="shared" si="708"/>
        <v>4057</v>
      </c>
      <c r="B4074">
        <f t="shared" si="698"/>
        <v>40.57</v>
      </c>
      <c r="C4074" s="2">
        <f t="shared" si="699"/>
        <v>-4.1646493243572966E-4</v>
      </c>
      <c r="D4074" s="2">
        <f t="shared" si="700"/>
        <v>-7.9531507362876357E-4</v>
      </c>
      <c r="E4074" s="1">
        <f t="shared" si="701"/>
        <v>1631.111229713478</v>
      </c>
      <c r="F4074" s="1">
        <v>0</v>
      </c>
      <c r="G4074" s="2">
        <f t="shared" si="706"/>
        <v>-16.665508380707912</v>
      </c>
      <c r="H4074" s="2">
        <f t="shared" si="706"/>
        <v>-31.847369052615186</v>
      </c>
      <c r="I4074" s="2">
        <f t="shared" si="702"/>
        <v>-19.80915630097229</v>
      </c>
      <c r="J4074" s="2">
        <f t="shared" si="703"/>
        <v>-34.136197328919707</v>
      </c>
      <c r="K4074">
        <f t="shared" si="704"/>
        <v>-3.0898307422787625</v>
      </c>
      <c r="L4074">
        <f t="shared" si="705"/>
        <v>-2.2888282763045202</v>
      </c>
      <c r="M4074">
        <f t="shared" si="707"/>
        <v>5.3817177985613016E-2</v>
      </c>
      <c r="N4074">
        <f t="shared" si="707"/>
        <v>0</v>
      </c>
    </row>
    <row r="4075" spans="1:14" x14ac:dyDescent="0.2">
      <c r="A4075">
        <f t="shared" si="708"/>
        <v>4058</v>
      </c>
      <c r="B4075">
        <f t="shared" si="698"/>
        <v>40.58</v>
      </c>
      <c r="C4075" s="2">
        <f t="shared" si="699"/>
        <v>-5.796486360261342E-4</v>
      </c>
      <c r="D4075" s="2">
        <f t="shared" si="700"/>
        <v>-1.1524998050688857E-3</v>
      </c>
      <c r="E4075" s="1">
        <f t="shared" si="701"/>
        <v>2704.3341265831486</v>
      </c>
      <c r="F4075" s="1">
        <v>0</v>
      </c>
      <c r="G4075" s="2">
        <f t="shared" si="706"/>
        <v>-23.192364172328872</v>
      </c>
      <c r="H4075" s="2">
        <f t="shared" si="706"/>
        <v>-46.152047994169983</v>
      </c>
      <c r="I4075" s="2">
        <f t="shared" si="702"/>
        <v>-33.283341282739947</v>
      </c>
      <c r="J4075" s="2">
        <f t="shared" si="703"/>
        <v>-63.284240763227352</v>
      </c>
      <c r="K4075">
        <f t="shared" si="704"/>
        <v>-9.927865987439727</v>
      </c>
      <c r="L4075">
        <f t="shared" si="705"/>
        <v>-17.132192769057369</v>
      </c>
      <c r="M4075">
        <f t="shared" si="707"/>
        <v>0.16311112297134781</v>
      </c>
      <c r="N4075">
        <f t="shared" si="707"/>
        <v>0</v>
      </c>
    </row>
    <row r="4076" spans="1:14" x14ac:dyDescent="0.2">
      <c r="A4076">
        <f t="shared" si="708"/>
        <v>4059</v>
      </c>
      <c r="B4076">
        <f t="shared" si="698"/>
        <v>40.590000000000003</v>
      </c>
      <c r="C4076" s="2">
        <f t="shared" si="699"/>
        <v>-7.35945007957997E-4</v>
      </c>
      <c r="D4076" s="2">
        <f t="shared" si="700"/>
        <v>-1.4959464529875478E-3</v>
      </c>
      <c r="E4076" s="1">
        <f t="shared" si="701"/>
        <v>3744.8675623459503</v>
      </c>
      <c r="F4076" s="1">
        <v>0</v>
      </c>
      <c r="G4076" s="2">
        <f t="shared" si="706"/>
        <v>-29.443653534996919</v>
      </c>
      <c r="H4076" s="2">
        <f t="shared" si="706"/>
        <v>-59.906581515686469</v>
      </c>
      <c r="I4076" s="2">
        <f t="shared" si="702"/>
        <v>-46.365773161805691</v>
      </c>
      <c r="J4076" s="2">
        <f t="shared" si="703"/>
        <v>-91.684418353372365</v>
      </c>
      <c r="K4076">
        <f t="shared" si="704"/>
        <v>-16.651686214150459</v>
      </c>
      <c r="L4076">
        <f t="shared" si="705"/>
        <v>-31.7778368376859</v>
      </c>
      <c r="M4076">
        <f t="shared" si="707"/>
        <v>0.27043341265831489</v>
      </c>
      <c r="N4076">
        <f t="shared" si="707"/>
        <v>0</v>
      </c>
    </row>
    <row r="4077" spans="1:14" x14ac:dyDescent="0.2">
      <c r="A4077">
        <f t="shared" si="708"/>
        <v>4060</v>
      </c>
      <c r="B4077">
        <f t="shared" si="698"/>
        <v>40.6</v>
      </c>
      <c r="C4077" s="2">
        <f t="shared" si="699"/>
        <v>-8.8345042801249137E-4</v>
      </c>
      <c r="D4077" s="2">
        <f t="shared" si="700"/>
        <v>-1.8214802985135248E-3</v>
      </c>
      <c r="E4077" s="1">
        <f t="shared" si="701"/>
        <v>4740.133772684816</v>
      </c>
      <c r="F4077" s="1">
        <v>0</v>
      </c>
      <c r="G4077" s="2">
        <f t="shared" si="706"/>
        <v>-35.343237964007692</v>
      </c>
      <c r="H4077" s="2">
        <f t="shared" si="706"/>
        <v>-72.943778527136374</v>
      </c>
      <c r="I4077" s="2">
        <f t="shared" si="702"/>
        <v>-58.897251430004154</v>
      </c>
      <c r="J4077" s="2">
        <f t="shared" si="703"/>
        <v>-118.99171493847723</v>
      </c>
      <c r="K4077">
        <f t="shared" si="704"/>
        <v>-23.179526709761863</v>
      </c>
      <c r="L4077">
        <f t="shared" si="705"/>
        <v>-46.047936411340864</v>
      </c>
      <c r="M4077">
        <f t="shared" si="707"/>
        <v>0.37448675623459504</v>
      </c>
      <c r="N4077">
        <f t="shared" si="707"/>
        <v>0</v>
      </c>
    </row>
    <row r="4078" spans="1:14" x14ac:dyDescent="0.2">
      <c r="A4078">
        <f t="shared" si="708"/>
        <v>4061</v>
      </c>
      <c r="B4078">
        <f t="shared" ref="B4078:B4141" si="709">A4078*$B$4</f>
        <v>40.61</v>
      </c>
      <c r="C4078" s="2">
        <f t="shared" ref="C4078:C4141" si="710">$F$13*G4078+$G$13*H4078</f>
        <v>-1.0203666642194687E-3</v>
      </c>
      <c r="D4078" s="2">
        <f t="shared" ref="D4078:D4141" si="711">G4078*$F$14+H4078*$G$14</f>
        <v>-2.1251417333497864E-3</v>
      </c>
      <c r="E4078" s="1">
        <f t="shared" ref="E4078:E4141" si="712">10000*SIN(11*B4078)</f>
        <v>5678.1021746346805</v>
      </c>
      <c r="F4078" s="1">
        <v>0</v>
      </c>
      <c r="G4078" s="2">
        <f t="shared" si="706"/>
        <v>-40.819195260327682</v>
      </c>
      <c r="H4078" s="2">
        <f t="shared" si="706"/>
        <v>-85.105062274313667</v>
      </c>
      <c r="I4078" s="2">
        <f t="shared" ref="I4078:I4141" si="713">$I$13*C4077+$J$13*D4077</f>
        <v>-70.725155739239</v>
      </c>
      <c r="J4078" s="2">
        <f t="shared" ref="J4078:J4141" si="714">$I$14*C4077+$J$14*D4077</f>
        <v>-144.87419699763103</v>
      </c>
      <c r="K4078">
        <f t="shared" ref="K4078:K4141" si="715">$L$13*C4076+$M$13*D4076</f>
        <v>-29.431947101642837</v>
      </c>
      <c r="L4078">
        <f t="shared" ref="L4078:L4141" si="716">$L$14*C4076+$M$14*D4076</f>
        <v>-59.769134723317357</v>
      </c>
      <c r="M4078">
        <f t="shared" si="707"/>
        <v>0.47401337726848164</v>
      </c>
      <c r="N4078">
        <f t="shared" si="707"/>
        <v>0</v>
      </c>
    </row>
    <row r="4079" spans="1:14" x14ac:dyDescent="0.2">
      <c r="A4079">
        <f t="shared" si="708"/>
        <v>4062</v>
      </c>
      <c r="B4079">
        <f t="shared" si="709"/>
        <v>40.619999999999997</v>
      </c>
      <c r="C4079" s="2">
        <f t="shared" si="710"/>
        <v>-1.1450227417975102E-3</v>
      </c>
      <c r="D4079" s="2">
        <f t="shared" si="711"/>
        <v>-2.4032343367506484E-3</v>
      </c>
      <c r="E4079" s="1">
        <f t="shared" si="712"/>
        <v>6547.4347899143104</v>
      </c>
      <c r="F4079" s="1">
        <v>0</v>
      </c>
      <c r="G4079" s="2">
        <f t="shared" si="706"/>
        <v>-45.804694207522182</v>
      </c>
      <c r="H4079" s="2">
        <f t="shared" si="706"/>
        <v>-96.242395751820027</v>
      </c>
      <c r="I4079" s="2">
        <f t="shared" si="713"/>
        <v>-81.705300701977265</v>
      </c>
      <c r="J4079" s="2">
        <f t="shared" si="714"/>
        <v>-169.01704110576563</v>
      </c>
      <c r="K4079">
        <f t="shared" si="715"/>
        <v>-35.332796276991616</v>
      </c>
      <c r="L4079">
        <f t="shared" si="716"/>
        <v>-72.774645353945601</v>
      </c>
      <c r="M4079">
        <f t="shared" si="707"/>
        <v>0.56781021746346805</v>
      </c>
      <c r="N4079">
        <f t="shared" si="707"/>
        <v>0</v>
      </c>
    </row>
    <row r="4080" spans="1:14" x14ac:dyDescent="0.2">
      <c r="A4080">
        <f t="shared" si="708"/>
        <v>4063</v>
      </c>
      <c r="B4080">
        <f t="shared" si="709"/>
        <v>40.630000000000003</v>
      </c>
      <c r="C4080" s="2">
        <f t="shared" si="710"/>
        <v>-1.2558952799667437E-3</v>
      </c>
      <c r="D4080" s="2">
        <f t="shared" si="711"/>
        <v>-2.6523697810624976E-3</v>
      </c>
      <c r="E4080" s="1">
        <f t="shared" si="712"/>
        <v>7337.6232961836067</v>
      </c>
      <c r="F4080" s="1">
        <v>0</v>
      </c>
      <c r="G4080" s="2">
        <f t="shared" si="706"/>
        <v>-50.238807955419645</v>
      </c>
      <c r="H4080" s="2">
        <f t="shared" si="706"/>
        <v>-106.22008011092481</v>
      </c>
      <c r="I4080" s="2">
        <f t="shared" si="713"/>
        <v>-91.703689311640886</v>
      </c>
      <c r="J4080" s="2">
        <f t="shared" si="714"/>
        <v>-191.12635650459404</v>
      </c>
      <c r="K4080">
        <f t="shared" si="715"/>
        <v>-40.810137877229813</v>
      </c>
      <c r="L4080">
        <f t="shared" si="716"/>
        <v>-84.906276393669231</v>
      </c>
      <c r="M4080">
        <f t="shared" si="707"/>
        <v>0.65474347899143104</v>
      </c>
      <c r="N4080">
        <f t="shared" si="707"/>
        <v>0</v>
      </c>
    </row>
    <row r="4081" spans="1:14" x14ac:dyDescent="0.2">
      <c r="A4081">
        <f t="shared" si="708"/>
        <v>4064</v>
      </c>
      <c r="B4081">
        <f t="shared" si="709"/>
        <v>40.64</v>
      </c>
      <c r="C4081" s="2">
        <f t="shared" si="710"/>
        <v>-1.3516270496073445E-3</v>
      </c>
      <c r="D4081" s="2">
        <f t="shared" si="711"/>
        <v>-2.8695090210776111E-3</v>
      </c>
      <c r="E4081" s="1">
        <f t="shared" si="712"/>
        <v>8039.1160495872937</v>
      </c>
      <c r="F4081" s="1">
        <v>0</v>
      </c>
      <c r="G4081" s="2">
        <f t="shared" ref="G4081:H4144" si="717">I4081-K4081+M4081</f>
        <v>-54.067256230458618</v>
      </c>
      <c r="H4081" s="2">
        <f t="shared" si="717"/>
        <v>-114.91640424578178</v>
      </c>
      <c r="I4081" s="2">
        <f t="shared" si="713"/>
        <v>-100.59814369635561</v>
      </c>
      <c r="J4081" s="2">
        <f t="shared" si="714"/>
        <v>-210.93275543401361</v>
      </c>
      <c r="K4081">
        <f t="shared" si="715"/>
        <v>-45.79712513627863</v>
      </c>
      <c r="L4081">
        <f t="shared" si="716"/>
        <v>-96.016351188231837</v>
      </c>
      <c r="M4081">
        <f t="shared" ref="M4081:N4144" si="718">E4080*$B$4^2</f>
        <v>0.73376232961836074</v>
      </c>
      <c r="N4081">
        <f t="shared" si="718"/>
        <v>0</v>
      </c>
    </row>
    <row r="4082" spans="1:14" x14ac:dyDescent="0.2">
      <c r="A4082">
        <f t="shared" si="708"/>
        <v>4065</v>
      </c>
      <c r="B4082">
        <f t="shared" si="709"/>
        <v>40.65</v>
      </c>
      <c r="C4082" s="2">
        <f t="shared" si="710"/>
        <v>-1.4310435262025682E-3</v>
      </c>
      <c r="D4082" s="2">
        <f t="shared" si="711"/>
        <v>-3.0519992673061721E-3</v>
      </c>
      <c r="E4082" s="1">
        <f t="shared" si="712"/>
        <v>8643.4335431537693</v>
      </c>
      <c r="F4082" s="1">
        <v>0</v>
      </c>
      <c r="G4082" s="2">
        <f t="shared" si="717"/>
        <v>-57.243067351385619</v>
      </c>
      <c r="H4082" s="2">
        <f t="shared" si="717"/>
        <v>-122.22512553781068</v>
      </c>
      <c r="I4082" s="2">
        <f t="shared" si="713"/>
        <v>-108.27979339826419</v>
      </c>
      <c r="J4082" s="2">
        <f t="shared" si="714"/>
        <v>-228.19462791188568</v>
      </c>
      <c r="K4082">
        <f t="shared" si="715"/>
        <v>-50.232814441919842</v>
      </c>
      <c r="L4082">
        <f t="shared" si="716"/>
        <v>-105.96950237407499</v>
      </c>
      <c r="M4082">
        <f t="shared" si="718"/>
        <v>0.80391160495872938</v>
      </c>
      <c r="N4082">
        <f t="shared" si="718"/>
        <v>0</v>
      </c>
    </row>
    <row r="4083" spans="1:14" x14ac:dyDescent="0.2">
      <c r="A4083">
        <f t="shared" si="708"/>
        <v>4066</v>
      </c>
      <c r="B4083">
        <f t="shared" si="709"/>
        <v>40.660000000000004</v>
      </c>
      <c r="C4083" s="2">
        <f t="shared" si="710"/>
        <v>-1.4931672367083616E-3</v>
      </c>
      <c r="D4083" s="2">
        <f t="shared" si="711"/>
        <v>-3.1976062941871525E-3</v>
      </c>
      <c r="E4083" s="1">
        <f t="shared" si="712"/>
        <v>9143.2709054155421</v>
      </c>
      <c r="F4083" s="1">
        <v>0</v>
      </c>
      <c r="G4083" s="2">
        <f t="shared" si="717"/>
        <v>-59.727151997172058</v>
      </c>
      <c r="H4083" s="2">
        <f t="shared" si="717"/>
        <v>-128.0567637770734</v>
      </c>
      <c r="I4083" s="2">
        <f t="shared" si="713"/>
        <v>-114.65440308961638</v>
      </c>
      <c r="J4083" s="2">
        <f t="shared" si="714"/>
        <v>-242.70108121750053</v>
      </c>
      <c r="K4083">
        <f t="shared" si="715"/>
        <v>-54.062907738128942</v>
      </c>
      <c r="L4083">
        <f t="shared" si="716"/>
        <v>-114.64431744042712</v>
      </c>
      <c r="M4083">
        <f t="shared" si="718"/>
        <v>0.86434335431537701</v>
      </c>
      <c r="N4083">
        <f t="shared" si="718"/>
        <v>0</v>
      </c>
    </row>
    <row r="4084" spans="1:14" x14ac:dyDescent="0.2">
      <c r="A4084">
        <f t="shared" si="708"/>
        <v>4067</v>
      </c>
      <c r="B4084">
        <f t="shared" si="709"/>
        <v>40.67</v>
      </c>
      <c r="C4084" s="2">
        <f t="shared" si="710"/>
        <v>-1.5372297256397267E-3</v>
      </c>
      <c r="D4084" s="2">
        <f t="shared" si="711"/>
        <v>-3.3045416906192244E-3</v>
      </c>
      <c r="E4084" s="1">
        <f t="shared" si="712"/>
        <v>9532.5862002613994</v>
      </c>
      <c r="F4084" s="1">
        <v>0</v>
      </c>
      <c r="G4084" s="2">
        <f t="shared" si="717"/>
        <v>-61.488781740000945</v>
      </c>
      <c r="H4084" s="2">
        <f t="shared" si="717"/>
        <v>-132.3396925365582</v>
      </c>
      <c r="I4084" s="2">
        <f t="shared" si="713"/>
        <v>-119.64352357536232</v>
      </c>
      <c r="J4084" s="2">
        <f t="shared" si="714"/>
        <v>-254.27450838324128</v>
      </c>
      <c r="K4084">
        <f t="shared" si="715"/>
        <v>-57.240414744819823</v>
      </c>
      <c r="L4084">
        <f t="shared" si="716"/>
        <v>-121.93481584668308</v>
      </c>
      <c r="M4084">
        <f t="shared" si="718"/>
        <v>0.91432709054155425</v>
      </c>
      <c r="N4084">
        <f t="shared" si="718"/>
        <v>0</v>
      </c>
    </row>
    <row r="4085" spans="1:14" x14ac:dyDescent="0.2">
      <c r="A4085">
        <f t="shared" si="708"/>
        <v>4068</v>
      </c>
      <c r="B4085">
        <f t="shared" si="709"/>
        <v>40.68</v>
      </c>
      <c r="C4085" s="2">
        <f t="shared" si="710"/>
        <v>-1.562680994435083E-3</v>
      </c>
      <c r="D4085" s="2">
        <f t="shared" si="711"/>
        <v>-3.3714847213171502E-3</v>
      </c>
      <c r="E4085" s="1">
        <f t="shared" si="712"/>
        <v>9806.6734606800128</v>
      </c>
      <c r="F4085" s="1">
        <v>0</v>
      </c>
      <c r="G4085" s="2">
        <f t="shared" si="717"/>
        <v>-62.505966507060926</v>
      </c>
      <c r="H4085" s="2">
        <f t="shared" si="717"/>
        <v>-135.02101472315763</v>
      </c>
      <c r="I4085" s="2">
        <f t="shared" si="713"/>
        <v>-123.18545206658393</v>
      </c>
      <c r="J4085" s="2">
        <f t="shared" si="714"/>
        <v>-262.77275448105644</v>
      </c>
      <c r="K4085">
        <f t="shared" si="715"/>
        <v>-59.726226939496868</v>
      </c>
      <c r="L4085">
        <f t="shared" si="716"/>
        <v>-127.75173975789882</v>
      </c>
      <c r="M4085">
        <f t="shared" si="718"/>
        <v>0.95325862002614004</v>
      </c>
      <c r="N4085">
        <f t="shared" si="718"/>
        <v>0</v>
      </c>
    </row>
    <row r="4086" spans="1:14" x14ac:dyDescent="0.2">
      <c r="A4086">
        <f t="shared" si="708"/>
        <v>4069</v>
      </c>
      <c r="B4086">
        <f t="shared" si="709"/>
        <v>40.69</v>
      </c>
      <c r="C4086" s="2">
        <f t="shared" si="710"/>
        <v>-1.5691962987061569E-3</v>
      </c>
      <c r="D4086" s="2">
        <f t="shared" si="711"/>
        <v>-3.3975985326484834E-3</v>
      </c>
      <c r="E4086" s="1">
        <f t="shared" si="712"/>
        <v>9962.2195735645255</v>
      </c>
      <c r="F4086" s="1">
        <v>0</v>
      </c>
      <c r="G4086" s="2">
        <f t="shared" si="717"/>
        <v>-62.765726356763729</v>
      </c>
      <c r="H4086" s="2">
        <f t="shared" si="717"/>
        <v>-136.06721163819833</v>
      </c>
      <c r="I4086" s="2">
        <f t="shared" si="713"/>
        <v>-125.23599001400892</v>
      </c>
      <c r="J4086" s="2">
        <f t="shared" si="714"/>
        <v>-268.09085435117811</v>
      </c>
      <c r="K4086">
        <f t="shared" si="715"/>
        <v>-61.489596311177188</v>
      </c>
      <c r="L4086">
        <f t="shared" si="716"/>
        <v>-132.02364271297978</v>
      </c>
      <c r="M4086">
        <f t="shared" si="718"/>
        <v>0.98066734606800132</v>
      </c>
      <c r="N4086">
        <f t="shared" si="718"/>
        <v>0</v>
      </c>
    </row>
    <row r="4087" spans="1:14" x14ac:dyDescent="0.2">
      <c r="A4087">
        <f t="shared" si="708"/>
        <v>4070</v>
      </c>
      <c r="B4087">
        <f t="shared" si="709"/>
        <v>40.700000000000003</v>
      </c>
      <c r="C4087" s="2">
        <f t="shared" si="710"/>
        <v>-1.5566802199331361E-3</v>
      </c>
      <c r="D4087" s="2">
        <f t="shared" si="711"/>
        <v>-3.3825405049922553E-3</v>
      </c>
      <c r="E4087" s="1">
        <f t="shared" si="712"/>
        <v>9997.3443279761013</v>
      </c>
      <c r="F4087" s="1">
        <v>0</v>
      </c>
      <c r="G4087" s="2">
        <f t="shared" si="717"/>
        <v>-62.264254233102932</v>
      </c>
      <c r="H4087" s="2">
        <f t="shared" si="717"/>
        <v>-135.46455761911622</v>
      </c>
      <c r="I4087" s="2">
        <f t="shared" si="713"/>
        <v>-125.76898923820511</v>
      </c>
      <c r="J4087" s="2">
        <f t="shared" si="714"/>
        <v>-270.16232060133058</v>
      </c>
      <c r="K4087">
        <f t="shared" si="715"/>
        <v>-62.508513047745723</v>
      </c>
      <c r="L4087">
        <f t="shared" si="716"/>
        <v>-134.69776298221436</v>
      </c>
      <c r="M4087">
        <f t="shared" si="718"/>
        <v>0.99622195735645258</v>
      </c>
      <c r="N4087">
        <f t="shared" si="718"/>
        <v>0</v>
      </c>
    </row>
    <row r="4088" spans="1:14" x14ac:dyDescent="0.2">
      <c r="A4088">
        <f t="shared" si="708"/>
        <v>4071</v>
      </c>
      <c r="B4088">
        <f t="shared" si="709"/>
        <v>40.71</v>
      </c>
      <c r="C4088" s="2">
        <f t="shared" si="710"/>
        <v>-1.5252679611365684E-3</v>
      </c>
      <c r="D4088" s="2">
        <f t="shared" si="711"/>
        <v>-3.3264666244586763E-3</v>
      </c>
      <c r="E4088" s="1">
        <f t="shared" si="712"/>
        <v>9911.6231427647581</v>
      </c>
      <c r="F4088" s="1">
        <v>0</v>
      </c>
      <c r="G4088" s="2">
        <f t="shared" si="717"/>
        <v>-61.006967680737851</v>
      </c>
      <c r="H4088" s="2">
        <f t="shared" si="717"/>
        <v>-133.2192951691469</v>
      </c>
      <c r="I4088" s="2">
        <f t="shared" si="713"/>
        <v>-124.77667965326428</v>
      </c>
      <c r="J4088" s="2">
        <f t="shared" si="714"/>
        <v>-268.95996614282723</v>
      </c>
      <c r="K4088">
        <f t="shared" si="715"/>
        <v>-62.769977539728821</v>
      </c>
      <c r="L4088">
        <f t="shared" si="716"/>
        <v>-135.74067097368032</v>
      </c>
      <c r="M4088">
        <f t="shared" si="718"/>
        <v>0.99973443279761021</v>
      </c>
      <c r="N4088">
        <f t="shared" si="718"/>
        <v>0</v>
      </c>
    </row>
    <row r="4089" spans="1:14" x14ac:dyDescent="0.2">
      <c r="A4089">
        <f t="shared" si="708"/>
        <v>4072</v>
      </c>
      <c r="B4089">
        <f t="shared" si="709"/>
        <v>40.72</v>
      </c>
      <c r="C4089" s="2">
        <f t="shared" si="710"/>
        <v>-1.4753238496499775E-3</v>
      </c>
      <c r="D4089" s="2">
        <f t="shared" si="711"/>
        <v>-3.2300298191607272E-3</v>
      </c>
      <c r="E4089" s="1">
        <f t="shared" si="712"/>
        <v>9706.0921988234932</v>
      </c>
      <c r="F4089" s="1">
        <v>0</v>
      </c>
      <c r="G4089" s="2">
        <f t="shared" si="717"/>
        <v>-59.008448847068031</v>
      </c>
      <c r="H4089" s="2">
        <f t="shared" si="717"/>
        <v>-129.35756837943998</v>
      </c>
      <c r="I4089" s="2">
        <f t="shared" si="713"/>
        <v>-122.26977452289246</v>
      </c>
      <c r="J4089" s="2">
        <f t="shared" si="714"/>
        <v>-264.49625115970417</v>
      </c>
      <c r="K4089">
        <f t="shared" si="715"/>
        <v>-62.270163361547958</v>
      </c>
      <c r="L4089">
        <f t="shared" si="716"/>
        <v>-135.13868278026419</v>
      </c>
      <c r="M4089">
        <f t="shared" si="718"/>
        <v>0.99116231427647583</v>
      </c>
      <c r="N4089">
        <f t="shared" si="718"/>
        <v>0</v>
      </c>
    </row>
    <row r="4090" spans="1:14" x14ac:dyDescent="0.2">
      <c r="A4090">
        <f t="shared" si="708"/>
        <v>4073</v>
      </c>
      <c r="B4090">
        <f t="shared" si="709"/>
        <v>40.730000000000004</v>
      </c>
      <c r="C4090" s="2">
        <f t="shared" si="710"/>
        <v>-1.4074370639240122E-3</v>
      </c>
      <c r="D4090" s="2">
        <f t="shared" si="711"/>
        <v>-3.0943722782595627E-3</v>
      </c>
      <c r="E4090" s="1">
        <f t="shared" si="712"/>
        <v>9383.2359139360105</v>
      </c>
      <c r="F4090" s="1">
        <v>0</v>
      </c>
      <c r="G4090" s="2">
        <f t="shared" si="717"/>
        <v>-56.292273449802934</v>
      </c>
      <c r="H4090" s="2">
        <f t="shared" si="717"/>
        <v>-123.92511537275129</v>
      </c>
      <c r="I4090" s="2">
        <f t="shared" si="713"/>
        <v>-118.2773518798729</v>
      </c>
      <c r="J4090" s="2">
        <f t="shared" si="714"/>
        <v>-256.8231501602985</v>
      </c>
      <c r="K4090">
        <f t="shared" si="715"/>
        <v>-61.014469210187613</v>
      </c>
      <c r="L4090">
        <f t="shared" si="716"/>
        <v>-132.8980347875472</v>
      </c>
      <c r="M4090">
        <f t="shared" si="718"/>
        <v>0.97060921988234938</v>
      </c>
      <c r="N4090">
        <f t="shared" si="718"/>
        <v>0</v>
      </c>
    </row>
    <row r="4091" spans="1:14" x14ac:dyDescent="0.2">
      <c r="A4091">
        <f t="shared" si="708"/>
        <v>4074</v>
      </c>
      <c r="B4091">
        <f t="shared" si="709"/>
        <v>40.74</v>
      </c>
      <c r="C4091" s="2">
        <f t="shared" si="710"/>
        <v>-1.32241463490506E-3</v>
      </c>
      <c r="D4091" s="2">
        <f t="shared" si="711"/>
        <v>-2.9211118448325443E-3</v>
      </c>
      <c r="E4091" s="1">
        <f t="shared" si="712"/>
        <v>8946.9569116225703</v>
      </c>
      <c r="F4091" s="1">
        <v>0</v>
      </c>
      <c r="G4091" s="2">
        <f t="shared" si="717"/>
        <v>-52.890730732967597</v>
      </c>
      <c r="H4091" s="2">
        <f t="shared" si="717"/>
        <v>-116.98672341444481</v>
      </c>
      <c r="I4091" s="2">
        <f t="shared" si="713"/>
        <v>-112.84651344929136</v>
      </c>
      <c r="J4091" s="2">
        <f t="shared" si="714"/>
        <v>-246.031540567863</v>
      </c>
      <c r="K4091">
        <f t="shared" si="715"/>
        <v>-59.01745912493017</v>
      </c>
      <c r="L4091">
        <f t="shared" si="716"/>
        <v>-129.04481715341819</v>
      </c>
      <c r="M4091">
        <f t="shared" si="718"/>
        <v>0.93832359139360111</v>
      </c>
      <c r="N4091">
        <f t="shared" si="718"/>
        <v>0</v>
      </c>
    </row>
    <row r="4092" spans="1:14" x14ac:dyDescent="0.2">
      <c r="A4092">
        <f t="shared" si="708"/>
        <v>4075</v>
      </c>
      <c r="B4092">
        <f t="shared" si="709"/>
        <v>40.75</v>
      </c>
      <c r="C4092" s="2">
        <f t="shared" si="710"/>
        <v>-1.2212718055418553E-3</v>
      </c>
      <c r="D4092" s="2">
        <f t="shared" si="711"/>
        <v>-2.7123226453542992E-3</v>
      </c>
      <c r="E4092" s="1">
        <f t="shared" si="712"/>
        <v>8402.5288469904099</v>
      </c>
      <c r="F4092" s="1">
        <v>0</v>
      </c>
      <c r="G4092" s="2">
        <f t="shared" si="717"/>
        <v>-48.844437754644694</v>
      </c>
      <c r="H4092" s="2">
        <f t="shared" si="717"/>
        <v>-108.62545320965506</v>
      </c>
      <c r="I4092" s="2">
        <f t="shared" si="713"/>
        <v>-106.04182510992499</v>
      </c>
      <c r="J4092" s="2">
        <f t="shared" si="714"/>
        <v>-232.2501200976688</v>
      </c>
      <c r="K4092">
        <f t="shared" si="715"/>
        <v>-56.302691664118036</v>
      </c>
      <c r="L4092">
        <f t="shared" si="716"/>
        <v>-123.62466688801373</v>
      </c>
      <c r="M4092">
        <f t="shared" si="718"/>
        <v>0.89469569116225711</v>
      </c>
      <c r="N4092">
        <f t="shared" si="718"/>
        <v>0</v>
      </c>
    </row>
    <row r="4093" spans="1:14" x14ac:dyDescent="0.2">
      <c r="A4093">
        <f t="shared" si="708"/>
        <v>4076</v>
      </c>
      <c r="B4093">
        <f t="shared" si="709"/>
        <v>40.76</v>
      </c>
      <c r="C4093" s="2">
        <f t="shared" si="710"/>
        <v>-1.1052198639830814E-3</v>
      </c>
      <c r="D4093" s="2">
        <f t="shared" si="711"/>
        <v>-2.4705101883693054E-3</v>
      </c>
      <c r="E4093" s="1">
        <f t="shared" si="712"/>
        <v>7756.5326598238507</v>
      </c>
      <c r="F4093" s="1">
        <v>0</v>
      </c>
      <c r="G4093" s="2">
        <f t="shared" si="717"/>
        <v>-44.201852630055711</v>
      </c>
      <c r="H4093" s="2">
        <f t="shared" si="717"/>
        <v>-98.941641700354012</v>
      </c>
      <c r="I4093" s="2">
        <f t="shared" si="713"/>
        <v>-97.944545574191949</v>
      </c>
      <c r="J4093" s="2">
        <f t="shared" si="714"/>
        <v>-215.64386587251275</v>
      </c>
      <c r="K4093">
        <f t="shared" si="715"/>
        <v>-52.902440059437197</v>
      </c>
      <c r="L4093">
        <f t="shared" si="716"/>
        <v>-116.70222417215874</v>
      </c>
      <c r="M4093">
        <f t="shared" si="718"/>
        <v>0.84025288469904102</v>
      </c>
      <c r="N4093">
        <f t="shared" si="718"/>
        <v>0</v>
      </c>
    </row>
    <row r="4094" spans="1:14" x14ac:dyDescent="0.2">
      <c r="A4094">
        <f t="shared" si="708"/>
        <v>4077</v>
      </c>
      <c r="B4094">
        <f t="shared" si="709"/>
        <v>40.770000000000003</v>
      </c>
      <c r="C4094" s="2">
        <f t="shared" si="710"/>
        <v>-9.7565159664970687E-4</v>
      </c>
      <c r="D4094" s="2">
        <f t="shared" si="711"/>
        <v>-2.1985812319244872E-3</v>
      </c>
      <c r="E4094" s="1">
        <f t="shared" si="712"/>
        <v>7016.7770254732422</v>
      </c>
      <c r="F4094" s="1">
        <v>0</v>
      </c>
      <c r="G4094" s="2">
        <f t="shared" si="717"/>
        <v>-39.018692578323225</v>
      </c>
      <c r="H4094" s="2">
        <f t="shared" si="717"/>
        <v>-88.051695358907963</v>
      </c>
      <c r="I4094" s="2">
        <f t="shared" si="713"/>
        <v>-88.65165253300934</v>
      </c>
      <c r="J4094" s="2">
        <f t="shared" si="714"/>
        <v>-196.41205377759684</v>
      </c>
      <c r="K4094">
        <f t="shared" si="715"/>
        <v>-48.85730668870373</v>
      </c>
      <c r="L4094">
        <f t="shared" si="716"/>
        <v>-108.36035841868888</v>
      </c>
      <c r="M4094">
        <f t="shared" si="718"/>
        <v>0.77565326598238515</v>
      </c>
      <c r="N4094">
        <f t="shared" si="718"/>
        <v>0</v>
      </c>
    </row>
    <row r="4095" spans="1:14" x14ac:dyDescent="0.2">
      <c r="A4095">
        <f t="shared" si="708"/>
        <v>4078</v>
      </c>
      <c r="B4095">
        <f t="shared" si="709"/>
        <v>40.78</v>
      </c>
      <c r="C4095" s="2">
        <f t="shared" si="710"/>
        <v>-8.3412453622695596E-4</v>
      </c>
      <c r="D4095" s="2">
        <f t="shared" si="711"/>
        <v>-1.8998087827112363E-3</v>
      </c>
      <c r="E4095" s="1">
        <f t="shared" si="712"/>
        <v>6192.2039651196492</v>
      </c>
      <c r="F4095" s="1">
        <v>0</v>
      </c>
      <c r="G4095" s="2">
        <f t="shared" si="717"/>
        <v>-33.357263775600998</v>
      </c>
      <c r="H4095" s="2">
        <f t="shared" si="717"/>
        <v>-76.086688513021272</v>
      </c>
      <c r="I4095" s="2">
        <f t="shared" si="713"/>
        <v>-78.274677966739119</v>
      </c>
      <c r="J4095" s="2">
        <f t="shared" si="714"/>
        <v>-174.78586188221169</v>
      </c>
      <c r="K4095">
        <f t="shared" si="715"/>
        <v>-44.2157364885908</v>
      </c>
      <c r="L4095">
        <f t="shared" si="716"/>
        <v>-98.699173369190419</v>
      </c>
      <c r="M4095">
        <f t="shared" si="718"/>
        <v>0.70167770254732431</v>
      </c>
      <c r="N4095">
        <f t="shared" si="718"/>
        <v>0</v>
      </c>
    </row>
    <row r="4096" spans="1:14" x14ac:dyDescent="0.2">
      <c r="A4096">
        <f t="shared" si="708"/>
        <v>4079</v>
      </c>
      <c r="B4096">
        <f t="shared" si="709"/>
        <v>40.79</v>
      </c>
      <c r="C4096" s="2">
        <f t="shared" si="710"/>
        <v>-6.8234220637272106E-4</v>
      </c>
      <c r="D4096" s="2">
        <f t="shared" si="711"/>
        <v>-1.5777926488707039E-3</v>
      </c>
      <c r="E4096" s="1">
        <f t="shared" si="712"/>
        <v>5292.7807563718488</v>
      </c>
      <c r="F4096" s="1">
        <v>0</v>
      </c>
      <c r="G4096" s="2">
        <f t="shared" si="717"/>
        <v>-27.285711087222779</v>
      </c>
      <c r="H4096" s="2">
        <f t="shared" si="717"/>
        <v>-63.190783600012026</v>
      </c>
      <c r="I4096" s="2">
        <f t="shared" si="713"/>
        <v>-66.938366637388071</v>
      </c>
      <c r="J4096" s="2">
        <f t="shared" si="714"/>
        <v>-151.02558679506305</v>
      </c>
      <c r="K4096">
        <f t="shared" si="715"/>
        <v>-39.033435153653329</v>
      </c>
      <c r="L4096">
        <f t="shared" si="716"/>
        <v>-87.834803195051023</v>
      </c>
      <c r="M4096">
        <f t="shared" si="718"/>
        <v>0.61922039651196492</v>
      </c>
      <c r="N4096">
        <f t="shared" si="718"/>
        <v>0</v>
      </c>
    </row>
    <row r="4097" spans="1:14" x14ac:dyDescent="0.2">
      <c r="A4097">
        <f t="shared" si="708"/>
        <v>4080</v>
      </c>
      <c r="B4097">
        <f t="shared" si="709"/>
        <v>40.800000000000004</v>
      </c>
      <c r="C4097" s="2">
        <f t="shared" si="710"/>
        <v>-5.2213358925768695E-4</v>
      </c>
      <c r="D4097" s="2">
        <f t="shared" si="711"/>
        <v>-1.2364160223295752E-3</v>
      </c>
      <c r="E4097" s="1">
        <f t="shared" si="712"/>
        <v>4329.3794507666898</v>
      </c>
      <c r="F4097" s="1">
        <v>0</v>
      </c>
      <c r="G4097" s="2">
        <f t="shared" si="717"/>
        <v>-20.877196724137757</v>
      </c>
      <c r="H4097" s="2">
        <f t="shared" si="717"/>
        <v>-49.519492407530478</v>
      </c>
      <c r="I4097" s="2">
        <f t="shared" si="713"/>
        <v>-54.779173922330422</v>
      </c>
      <c r="J4097" s="2">
        <f t="shared" si="714"/>
        <v>-125.41750651140812</v>
      </c>
      <c r="K4097">
        <f t="shared" si="715"/>
        <v>-33.372699122555481</v>
      </c>
      <c r="L4097">
        <f t="shared" si="716"/>
        <v>-75.898014103877642</v>
      </c>
      <c r="M4097">
        <f t="shared" si="718"/>
        <v>0.52927807563718487</v>
      </c>
      <c r="N4097">
        <f t="shared" si="718"/>
        <v>0</v>
      </c>
    </row>
    <row r="4098" spans="1:14" x14ac:dyDescent="0.2">
      <c r="A4098">
        <f t="shared" si="708"/>
        <v>4081</v>
      </c>
      <c r="B4098">
        <f t="shared" si="709"/>
        <v>40.81</v>
      </c>
      <c r="C4098" s="2">
        <f t="shared" si="710"/>
        <v>-3.554310636425588E-4</v>
      </c>
      <c r="D4098" s="2">
        <f t="shared" si="711"/>
        <v>-8.7979861470265238E-4</v>
      </c>
      <c r="E4098" s="1">
        <f t="shared" si="712"/>
        <v>3313.6454545450902</v>
      </c>
      <c r="F4098" s="1">
        <v>0</v>
      </c>
      <c r="G4098" s="2">
        <f t="shared" si="717"/>
        <v>-14.20901773237617</v>
      </c>
      <c r="H4098" s="2">
        <f t="shared" si="717"/>
        <v>-35.237799286957035</v>
      </c>
      <c r="I4098" s="2">
        <f t="shared" si="713"/>
        <v>-41.943621100047743</v>
      </c>
      <c r="J4098" s="2">
        <f t="shared" si="714"/>
        <v>-98.270427596601323</v>
      </c>
      <c r="K4098">
        <f t="shared" si="715"/>
        <v>-27.301665422594905</v>
      </c>
      <c r="L4098">
        <f t="shared" si="716"/>
        <v>-63.032628309644288</v>
      </c>
      <c r="M4098">
        <f t="shared" si="718"/>
        <v>0.432937945076669</v>
      </c>
      <c r="N4098">
        <f t="shared" si="718"/>
        <v>0</v>
      </c>
    </row>
    <row r="4099" spans="1:14" x14ac:dyDescent="0.2">
      <c r="A4099">
        <f t="shared" si="708"/>
        <v>4082</v>
      </c>
      <c r="B4099">
        <f t="shared" si="709"/>
        <v>40.82</v>
      </c>
      <c r="C4099" s="2">
        <f t="shared" si="710"/>
        <v>-1.8424707979766987E-4</v>
      </c>
      <c r="D4099" s="2">
        <f t="shared" si="711"/>
        <v>-5.1224691263968523E-4</v>
      </c>
      <c r="E4099" s="1">
        <f t="shared" si="712"/>
        <v>2257.8567612565066</v>
      </c>
      <c r="F4099" s="1">
        <v>0</v>
      </c>
      <c r="G4099" s="2">
        <f t="shared" si="717"/>
        <v>-7.3616729681487811</v>
      </c>
      <c r="H4099" s="2">
        <f t="shared" si="717"/>
        <v>-20.518169001422557</v>
      </c>
      <c r="I4099" s="2">
        <f t="shared" si="713"/>
        <v>-28.586527930080486</v>
      </c>
      <c r="J4099" s="2">
        <f t="shared" si="714"/>
        <v>-69.911958380258099</v>
      </c>
      <c r="K4099">
        <f t="shared" si="715"/>
        <v>-20.893490416477196</v>
      </c>
      <c r="L4099">
        <f t="shared" si="716"/>
        <v>-49.393789378835542</v>
      </c>
      <c r="M4099">
        <f t="shared" si="718"/>
        <v>0.33136454545450905</v>
      </c>
      <c r="N4099">
        <f t="shared" si="718"/>
        <v>0</v>
      </c>
    </row>
    <row r="4100" spans="1:14" x14ac:dyDescent="0.2">
      <c r="A4100">
        <f t="shared" si="708"/>
        <v>4083</v>
      </c>
      <c r="B4100">
        <f t="shared" si="709"/>
        <v>40.83</v>
      </c>
      <c r="C4100" s="2">
        <f t="shared" si="710"/>
        <v>-1.0649852954136962E-5</v>
      </c>
      <c r="D4100" s="2">
        <f t="shared" si="711"/>
        <v>-1.3820215349966787E-4</v>
      </c>
      <c r="E4100" s="1">
        <f t="shared" si="712"/>
        <v>1174.7755377816923</v>
      </c>
      <c r="F4100" s="1">
        <v>0</v>
      </c>
      <c r="G4100" s="2">
        <f t="shared" si="717"/>
        <v>-0.41789082639931596</v>
      </c>
      <c r="H4100" s="2">
        <f t="shared" si="717"/>
        <v>-5.5384632723618523</v>
      </c>
      <c r="I4100" s="2">
        <f t="shared" si="713"/>
        <v>-14.8691438615535</v>
      </c>
      <c r="J4100" s="2">
        <f t="shared" si="714"/>
        <v>-40.684553161617004</v>
      </c>
      <c r="K4100">
        <f t="shared" si="715"/>
        <v>-14.225467359028533</v>
      </c>
      <c r="L4100">
        <f t="shared" si="716"/>
        <v>-35.146089889255151</v>
      </c>
      <c r="M4100">
        <f t="shared" si="718"/>
        <v>0.22578567612565068</v>
      </c>
      <c r="N4100">
        <f t="shared" si="718"/>
        <v>0</v>
      </c>
    </row>
    <row r="4101" spans="1:14" x14ac:dyDescent="0.2">
      <c r="A4101">
        <f t="shared" si="708"/>
        <v>4084</v>
      </c>
      <c r="B4101">
        <f t="shared" si="709"/>
        <v>40.840000000000003</v>
      </c>
      <c r="C4101" s="2">
        <f t="shared" si="710"/>
        <v>1.6326163104341513E-4</v>
      </c>
      <c r="D4101" s="2">
        <f t="shared" si="711"/>
        <v>2.3781335001851631E-4</v>
      </c>
      <c r="E4101" s="1">
        <f t="shared" si="712"/>
        <v>77.493857760431922</v>
      </c>
      <c r="F4101" s="1">
        <v>0</v>
      </c>
      <c r="G4101" s="2">
        <f t="shared" si="717"/>
        <v>6.5383705302797646</v>
      </c>
      <c r="H4101" s="2">
        <f t="shared" si="717"/>
        <v>9.5202088002698133</v>
      </c>
      <c r="I4101" s="2">
        <f t="shared" si="713"/>
        <v>-0.95720043916321151</v>
      </c>
      <c r="J4101" s="2">
        <f t="shared" si="714"/>
        <v>-10.941375209482452</v>
      </c>
      <c r="K4101">
        <f t="shared" si="715"/>
        <v>-7.3780934156648073</v>
      </c>
      <c r="L4101">
        <f t="shared" si="716"/>
        <v>-20.461584009752265</v>
      </c>
      <c r="M4101">
        <f t="shared" si="718"/>
        <v>0.11747755377816924</v>
      </c>
      <c r="N4101">
        <f t="shared" si="718"/>
        <v>0</v>
      </c>
    </row>
    <row r="4102" spans="1:14" x14ac:dyDescent="0.2">
      <c r="A4102">
        <f t="shared" si="708"/>
        <v>4085</v>
      </c>
      <c r="B4102">
        <f t="shared" si="709"/>
        <v>40.85</v>
      </c>
      <c r="C4102" s="2">
        <f t="shared" si="710"/>
        <v>3.3538299578046959E-4</v>
      </c>
      <c r="D4102" s="2">
        <f t="shared" si="711"/>
        <v>6.1125088751164396E-4</v>
      </c>
      <c r="E4102" s="1">
        <f t="shared" si="712"/>
        <v>-1020.7245528313522</v>
      </c>
      <c r="F4102" s="1">
        <v>0</v>
      </c>
      <c r="G4102" s="2">
        <f t="shared" si="717"/>
        <v>13.422938358319412</v>
      </c>
      <c r="H4102" s="2">
        <f t="shared" si="717"/>
        <v>24.475680462015291</v>
      </c>
      <c r="I4102" s="2">
        <f t="shared" si="713"/>
        <v>12.981091562611729</v>
      </c>
      <c r="J4102" s="2">
        <f t="shared" si="714"/>
        <v>18.957971454403712</v>
      </c>
      <c r="K4102">
        <f t="shared" si="715"/>
        <v>-0.43409740993164092</v>
      </c>
      <c r="L4102">
        <f t="shared" si="716"/>
        <v>-5.5177090076115771</v>
      </c>
      <c r="M4102">
        <f t="shared" si="718"/>
        <v>7.7493857760431925E-3</v>
      </c>
      <c r="N4102">
        <f t="shared" si="718"/>
        <v>0</v>
      </c>
    </row>
    <row r="4103" spans="1:14" x14ac:dyDescent="0.2">
      <c r="A4103">
        <f t="shared" si="708"/>
        <v>4086</v>
      </c>
      <c r="B4103">
        <f t="shared" si="709"/>
        <v>40.86</v>
      </c>
      <c r="C4103" s="2">
        <f t="shared" si="710"/>
        <v>5.0362993313017037E-4</v>
      </c>
      <c r="D4103" s="2">
        <f t="shared" si="711"/>
        <v>9.7759036969018577E-4</v>
      </c>
      <c r="E4103" s="1">
        <f t="shared" si="712"/>
        <v>-2106.6046450015633</v>
      </c>
      <c r="F4103" s="1">
        <v>0</v>
      </c>
      <c r="G4103" s="2">
        <f t="shared" si="717"/>
        <v>20.152443660316621</v>
      </c>
      <c r="H4103" s="2">
        <f t="shared" si="717"/>
        <v>39.146930697161963</v>
      </c>
      <c r="I4103" s="2">
        <f t="shared" si="713"/>
        <v>26.777076068793203</v>
      </c>
      <c r="J4103" s="2">
        <f t="shared" si="714"/>
        <v>48.651789898373458</v>
      </c>
      <c r="K4103">
        <f t="shared" si="715"/>
        <v>6.5225599531934462</v>
      </c>
      <c r="L4103">
        <f t="shared" si="716"/>
        <v>9.5048592012114916</v>
      </c>
      <c r="M4103">
        <f t="shared" si="718"/>
        <v>-0.10207245528313523</v>
      </c>
      <c r="N4103">
        <f t="shared" si="718"/>
        <v>0</v>
      </c>
    </row>
    <row r="4104" spans="1:14" x14ac:dyDescent="0.2">
      <c r="A4104">
        <f t="shared" si="708"/>
        <v>4087</v>
      </c>
      <c r="B4104">
        <f t="shared" si="709"/>
        <v>40.869999999999997</v>
      </c>
      <c r="C4104" s="2">
        <f t="shared" si="710"/>
        <v>6.6596343297266433E-4</v>
      </c>
      <c r="D4104" s="2">
        <f t="shared" si="711"/>
        <v>1.3323950229815586E-3</v>
      </c>
      <c r="E4104" s="1">
        <f t="shared" si="712"/>
        <v>-3167.02051293562</v>
      </c>
      <c r="F4104" s="1">
        <v>0</v>
      </c>
      <c r="G4104" s="2">
        <f t="shared" si="717"/>
        <v>26.645330334882178</v>
      </c>
      <c r="H4104" s="2">
        <f t="shared" si="717"/>
        <v>53.356274643394627</v>
      </c>
      <c r="I4104" s="2">
        <f t="shared" si="713"/>
        <v>40.263692103500489</v>
      </c>
      <c r="J4104" s="2">
        <f t="shared" si="714"/>
        <v>77.780665182310855</v>
      </c>
      <c r="K4104">
        <f t="shared" si="715"/>
        <v>13.407701304118156</v>
      </c>
      <c r="L4104">
        <f t="shared" si="716"/>
        <v>24.424390538916228</v>
      </c>
      <c r="M4104">
        <f t="shared" si="718"/>
        <v>-0.21066046450015635</v>
      </c>
      <c r="N4104">
        <f t="shared" si="718"/>
        <v>0</v>
      </c>
    </row>
    <row r="4105" spans="1:14" x14ac:dyDescent="0.2">
      <c r="A4105">
        <f t="shared" si="708"/>
        <v>4088</v>
      </c>
      <c r="B4105">
        <f t="shared" si="709"/>
        <v>40.880000000000003</v>
      </c>
      <c r="C4105" s="2">
        <f t="shared" si="710"/>
        <v>8.2041447847881386E-4</v>
      </c>
      <c r="D4105" s="2">
        <f t="shared" si="711"/>
        <v>1.6713650982542374E-3</v>
      </c>
      <c r="E4105" s="1">
        <f t="shared" si="712"/>
        <v>-4189.1540573710381</v>
      </c>
      <c r="F4105" s="1">
        <v>0</v>
      </c>
      <c r="G4105" s="2">
        <f t="shared" si="717"/>
        <v>32.822842937755183</v>
      </c>
      <c r="H4105" s="2">
        <f t="shared" si="717"/>
        <v>66.931514529463783</v>
      </c>
      <c r="I4105" s="2">
        <f t="shared" si="713"/>
        <v>53.277495979145755</v>
      </c>
      <c r="J4105" s="2">
        <f t="shared" si="714"/>
        <v>105.99181340751669</v>
      </c>
      <c r="K4105">
        <f t="shared" si="715"/>
        <v>20.137950990097011</v>
      </c>
      <c r="L4105">
        <f t="shared" si="716"/>
        <v>39.060298878052897</v>
      </c>
      <c r="M4105">
        <f t="shared" si="718"/>
        <v>-0.31670205129356199</v>
      </c>
      <c r="N4105">
        <f t="shared" si="718"/>
        <v>0</v>
      </c>
    </row>
    <row r="4106" spans="1:14" x14ac:dyDescent="0.2">
      <c r="A4106">
        <f t="shared" si="708"/>
        <v>4089</v>
      </c>
      <c r="B4106">
        <f t="shared" si="709"/>
        <v>40.89</v>
      </c>
      <c r="C4106" s="2">
        <f t="shared" si="710"/>
        <v>9.6510790800899578E-4</v>
      </c>
      <c r="D4106" s="2">
        <f t="shared" si="711"/>
        <v>1.9903899437342248E-3</v>
      </c>
      <c r="E4106" s="1">
        <f t="shared" si="712"/>
        <v>-5160.6499282723307</v>
      </c>
      <c r="F4106" s="1">
        <v>0</v>
      </c>
      <c r="G4106" s="2">
        <f t="shared" si="717"/>
        <v>38.609981096803985</v>
      </c>
      <c r="H4106" s="2">
        <f t="shared" si="717"/>
        <v>79.708025107411061</v>
      </c>
      <c r="I4106" s="2">
        <f t="shared" si="713"/>
        <v>65.660640805472056</v>
      </c>
      <c r="J4106" s="2">
        <f t="shared" si="714"/>
        <v>132.94335230254111</v>
      </c>
      <c r="K4106">
        <f t="shared" si="715"/>
        <v>26.631744302930965</v>
      </c>
      <c r="L4106">
        <f t="shared" si="716"/>
        <v>53.235327195130061</v>
      </c>
      <c r="M4106">
        <f t="shared" si="718"/>
        <v>-0.41891540573710384</v>
      </c>
      <c r="N4106">
        <f t="shared" si="718"/>
        <v>0</v>
      </c>
    </row>
    <row r="4107" spans="1:14" x14ac:dyDescent="0.2">
      <c r="A4107">
        <f t="shared" si="708"/>
        <v>4090</v>
      </c>
      <c r="B4107">
        <f t="shared" si="709"/>
        <v>40.9</v>
      </c>
      <c r="C4107" s="2">
        <f t="shared" si="710"/>
        <v>1.0982851546434106E-3</v>
      </c>
      <c r="D4107" s="2">
        <f t="shared" si="711"/>
        <v>2.2855978117838388E-3</v>
      </c>
      <c r="E4107" s="1">
        <f t="shared" si="712"/>
        <v>-6069.7648738806411</v>
      </c>
      <c r="F4107" s="1">
        <v>0</v>
      </c>
      <c r="G4107" s="2">
        <f t="shared" si="717"/>
        <v>43.936409022287101</v>
      </c>
      <c r="H4107" s="2">
        <f t="shared" si="717"/>
        <v>91.530748335710072</v>
      </c>
      <c r="I4107" s="2">
        <f t="shared" si="713"/>
        <v>77.262789355664268</v>
      </c>
      <c r="J4107" s="2">
        <f t="shared" si="714"/>
        <v>158.30844166658528</v>
      </c>
      <c r="K4107">
        <f t="shared" si="715"/>
        <v>32.810315340549934</v>
      </c>
      <c r="L4107">
        <f t="shared" si="716"/>
        <v>66.777693330875209</v>
      </c>
      <c r="M4107">
        <f t="shared" si="718"/>
        <v>-0.51606499282723306</v>
      </c>
      <c r="N4107">
        <f t="shared" si="718"/>
        <v>0</v>
      </c>
    </row>
    <row r="4108" spans="1:14" x14ac:dyDescent="0.2">
      <c r="A4108">
        <f t="shared" si="708"/>
        <v>4091</v>
      </c>
      <c r="B4108">
        <f t="shared" si="709"/>
        <v>40.910000000000004</v>
      </c>
      <c r="C4108" s="2">
        <f t="shared" si="710"/>
        <v>1.2183255878241235E-3</v>
      </c>
      <c r="D4108" s="2">
        <f t="shared" si="711"/>
        <v>2.5534027964384683E-3</v>
      </c>
      <c r="E4108" s="1">
        <f t="shared" si="712"/>
        <v>-6905.5096908425976</v>
      </c>
      <c r="F4108" s="1">
        <v>0</v>
      </c>
      <c r="G4108" s="2">
        <f t="shared" si="717"/>
        <v>48.73730909241641</v>
      </c>
      <c r="H4108" s="2">
        <f t="shared" si="717"/>
        <v>102.2560731599538</v>
      </c>
      <c r="I4108" s="2">
        <f t="shared" si="713"/>
        <v>87.942937123720156</v>
      </c>
      <c r="J4108" s="2">
        <f t="shared" si="714"/>
        <v>181.77924355128073</v>
      </c>
      <c r="K4108">
        <f t="shared" si="715"/>
        <v>38.598651543915679</v>
      </c>
      <c r="L4108">
        <f t="shared" si="716"/>
        <v>79.523170391326929</v>
      </c>
      <c r="M4108">
        <f t="shared" si="718"/>
        <v>-0.60697648738806409</v>
      </c>
      <c r="N4108">
        <f t="shared" si="718"/>
        <v>0</v>
      </c>
    </row>
    <row r="4109" spans="1:14" x14ac:dyDescent="0.2">
      <c r="A4109">
        <f t="shared" si="708"/>
        <v>4092</v>
      </c>
      <c r="B4109">
        <f t="shared" si="709"/>
        <v>40.92</v>
      </c>
      <c r="C4109" s="2">
        <f t="shared" si="710"/>
        <v>1.3237661983890251E-3</v>
      </c>
      <c r="D4109" s="2">
        <f t="shared" si="711"/>
        <v>2.7905483331221517E-3</v>
      </c>
      <c r="E4109" s="1">
        <f t="shared" si="712"/>
        <v>-7657.7820595426492</v>
      </c>
      <c r="F4109" s="1">
        <v>0</v>
      </c>
      <c r="G4109" s="2">
        <f t="shared" si="717"/>
        <v>52.954169166371081</v>
      </c>
      <c r="H4109" s="2">
        <f t="shared" si="717"/>
        <v>111.75357762032752</v>
      </c>
      <c r="I4109" s="2">
        <f t="shared" si="713"/>
        <v>97.571123484641078</v>
      </c>
      <c r="J4109" s="2">
        <f t="shared" si="714"/>
        <v>203.07065422732455</v>
      </c>
      <c r="K4109">
        <f t="shared" si="715"/>
        <v>43.92640334918574</v>
      </c>
      <c r="L4109">
        <f t="shared" si="716"/>
        <v>91.317076606997034</v>
      </c>
      <c r="M4109">
        <f t="shared" si="718"/>
        <v>-0.69055096908425984</v>
      </c>
      <c r="N4109">
        <f t="shared" si="718"/>
        <v>0</v>
      </c>
    </row>
    <row r="4110" spans="1:14" x14ac:dyDescent="0.2">
      <c r="A4110">
        <f t="shared" si="708"/>
        <v>4093</v>
      </c>
      <c r="B4110">
        <f t="shared" si="709"/>
        <v>40.93</v>
      </c>
      <c r="C4110" s="2">
        <f t="shared" si="710"/>
        <v>1.4133193882118374E-3</v>
      </c>
      <c r="D4110" s="2">
        <f t="shared" si="711"/>
        <v>2.9941467333715844E-3</v>
      </c>
      <c r="E4110" s="1">
        <f t="shared" si="712"/>
        <v>-8317.4886589694106</v>
      </c>
      <c r="F4110" s="1">
        <v>0</v>
      </c>
      <c r="G4110" s="2">
        <f t="shared" si="717"/>
        <v>56.535494074363974</v>
      </c>
      <c r="H4110" s="2">
        <f t="shared" si="717"/>
        <v>119.90761217338866</v>
      </c>
      <c r="I4110" s="2">
        <f t="shared" si="713"/>
        <v>106.0300102138317</v>
      </c>
      <c r="J4110" s="2">
        <f t="shared" si="714"/>
        <v>221.92376272851232</v>
      </c>
      <c r="K4110">
        <f t="shared" si="715"/>
        <v>48.728737933513464</v>
      </c>
      <c r="L4110">
        <f t="shared" si="716"/>
        <v>102.01615055512366</v>
      </c>
      <c r="M4110">
        <f t="shared" si="718"/>
        <v>-0.76577820595426493</v>
      </c>
      <c r="N4110">
        <f t="shared" si="718"/>
        <v>0</v>
      </c>
    </row>
    <row r="4111" spans="1:14" x14ac:dyDescent="0.2">
      <c r="A4111">
        <f t="shared" si="708"/>
        <v>4094</v>
      </c>
      <c r="B4111">
        <f t="shared" si="709"/>
        <v>40.94</v>
      </c>
      <c r="C4111" s="2">
        <f t="shared" si="710"/>
        <v>1.4858886484899374E-3</v>
      </c>
      <c r="D4111" s="2">
        <f t="shared" si="711"/>
        <v>3.161714275191135E-3</v>
      </c>
      <c r="E4111" s="1">
        <f t="shared" si="712"/>
        <v>-8876.6550849936903</v>
      </c>
      <c r="F4111" s="1">
        <v>0</v>
      </c>
      <c r="G4111" s="2">
        <f t="shared" si="717"/>
        <v>59.437432647552235</v>
      </c>
      <c r="H4111" s="2">
        <f t="shared" si="717"/>
        <v>126.61870502963836</v>
      </c>
      <c r="I4111" s="2">
        <f t="shared" si="713"/>
        <v>113.21630821820011</v>
      </c>
      <c r="J4111" s="2">
        <f t="shared" si="714"/>
        <v>238.10899405908299</v>
      </c>
      <c r="K4111">
        <f t="shared" si="715"/>
        <v>52.947126704750936</v>
      </c>
      <c r="L4111">
        <f t="shared" si="716"/>
        <v>111.49028902944463</v>
      </c>
      <c r="M4111">
        <f t="shared" si="718"/>
        <v>-0.83174886589694108</v>
      </c>
      <c r="N4111">
        <f t="shared" si="718"/>
        <v>0</v>
      </c>
    </row>
    <row r="4112" spans="1:14" x14ac:dyDescent="0.2">
      <c r="A4112">
        <f t="shared" si="708"/>
        <v>4095</v>
      </c>
      <c r="B4112">
        <f t="shared" si="709"/>
        <v>40.950000000000003</v>
      </c>
      <c r="C4112" s="2">
        <f t="shared" si="710"/>
        <v>1.5405819361679913E-3</v>
      </c>
      <c r="D4112" s="2">
        <f t="shared" si="711"/>
        <v>3.2912014232620791E-3</v>
      </c>
      <c r="E4112" s="1">
        <f t="shared" si="712"/>
        <v>-9328.5222434066854</v>
      </c>
      <c r="F4112" s="1">
        <v>0</v>
      </c>
      <c r="G4112" s="2">
        <f t="shared" si="717"/>
        <v>61.624312668502746</v>
      </c>
      <c r="H4112" s="2">
        <f t="shared" si="717"/>
        <v>131.80477245492159</v>
      </c>
      <c r="I4112" s="2">
        <f t="shared" si="713"/>
        <v>119.04203515958513</v>
      </c>
      <c r="J4112" s="2">
        <f t="shared" si="714"/>
        <v>251.4288989512597</v>
      </c>
      <c r="K4112">
        <f t="shared" si="715"/>
        <v>56.530056982583012</v>
      </c>
      <c r="L4112">
        <f t="shared" si="716"/>
        <v>119.62412649633812</v>
      </c>
      <c r="M4112">
        <f t="shared" si="718"/>
        <v>-0.88766550849936909</v>
      </c>
      <c r="N4112">
        <f t="shared" si="718"/>
        <v>0</v>
      </c>
    </row>
    <row r="4113" spans="1:14" x14ac:dyDescent="0.2">
      <c r="A4113">
        <f t="shared" si="708"/>
        <v>4096</v>
      </c>
      <c r="B4113">
        <f t="shared" si="709"/>
        <v>40.96</v>
      </c>
      <c r="C4113" s="2">
        <f t="shared" si="710"/>
        <v>1.5767225857431222E-3</v>
      </c>
      <c r="D4113" s="2">
        <f t="shared" si="711"/>
        <v>3.3810178119906813E-3</v>
      </c>
      <c r="E4113" s="1">
        <f t="shared" si="712"/>
        <v>-9667.6280525233942</v>
      </c>
      <c r="F4113" s="1">
        <v>0</v>
      </c>
      <c r="G4113" s="2">
        <f t="shared" si="717"/>
        <v>63.06907723328937</v>
      </c>
      <c r="H4113" s="2">
        <f t="shared" si="717"/>
        <v>135.40211933692925</v>
      </c>
      <c r="I4113" s="2">
        <f t="shared" si="713"/>
        <v>123.43558868927279</v>
      </c>
      <c r="J4113" s="2">
        <f t="shared" si="714"/>
        <v>261.72055632258167</v>
      </c>
      <c r="K4113">
        <f t="shared" si="715"/>
        <v>59.43365923164275</v>
      </c>
      <c r="L4113">
        <f t="shared" si="716"/>
        <v>126.31843698565243</v>
      </c>
      <c r="M4113">
        <f t="shared" si="718"/>
        <v>-0.93285222434066861</v>
      </c>
      <c r="N4113">
        <f t="shared" si="718"/>
        <v>0</v>
      </c>
    </row>
    <row r="4114" spans="1:14" x14ac:dyDescent="0.2">
      <c r="A4114">
        <f t="shared" si="708"/>
        <v>4097</v>
      </c>
      <c r="B4114">
        <f t="shared" si="709"/>
        <v>40.97</v>
      </c>
      <c r="C4114" s="2">
        <f t="shared" si="710"/>
        <v>1.5938576234317042E-3</v>
      </c>
      <c r="D4114" s="2">
        <f t="shared" si="711"/>
        <v>3.4300516875925102E-3</v>
      </c>
      <c r="E4114" s="1">
        <f t="shared" si="712"/>
        <v>-9889.8734677591146</v>
      </c>
      <c r="F4114" s="1">
        <v>0</v>
      </c>
      <c r="G4114" s="2">
        <f t="shared" si="717"/>
        <v>63.753617205714882</v>
      </c>
      <c r="H4114" s="2">
        <f t="shared" si="717"/>
        <v>137.36621784958697</v>
      </c>
      <c r="I4114" s="2">
        <f t="shared" si="713"/>
        <v>126.34262223590378</v>
      </c>
      <c r="J4114" s="2">
        <f t="shared" si="714"/>
        <v>268.85755925563171</v>
      </c>
      <c r="K4114">
        <f t="shared" si="715"/>
        <v>61.622242224936556</v>
      </c>
      <c r="L4114">
        <f t="shared" si="716"/>
        <v>131.49134140604474</v>
      </c>
      <c r="M4114">
        <f t="shared" si="718"/>
        <v>-0.96676280525233949</v>
      </c>
      <c r="N4114">
        <f t="shared" si="718"/>
        <v>0</v>
      </c>
    </row>
    <row r="4115" spans="1:14" x14ac:dyDescent="0.2">
      <c r="A4115">
        <f t="shared" si="708"/>
        <v>4098</v>
      </c>
      <c r="B4115">
        <f t="shared" si="709"/>
        <v>40.980000000000004</v>
      </c>
      <c r="C4115" s="2">
        <f t="shared" si="710"/>
        <v>1.5917633820298456E-3</v>
      </c>
      <c r="D4115" s="2">
        <f t="shared" si="711"/>
        <v>3.4376835723112105E-3</v>
      </c>
      <c r="E4115" s="1">
        <f t="shared" si="712"/>
        <v>-9992.5720300753728</v>
      </c>
      <c r="F4115" s="1">
        <v>0</v>
      </c>
      <c r="G4115" s="2">
        <f t="shared" si="717"/>
        <v>63.668995698256211</v>
      </c>
      <c r="H4115" s="2">
        <f t="shared" si="717"/>
        <v>137.6722547273308</v>
      </c>
      <c r="I4115" s="2">
        <f t="shared" si="713"/>
        <v>127.72671267119253</v>
      </c>
      <c r="J4115" s="2">
        <f t="shared" si="714"/>
        <v>272.75156034965607</v>
      </c>
      <c r="K4115">
        <f t="shared" si="715"/>
        <v>63.068729626160405</v>
      </c>
      <c r="L4115">
        <f t="shared" si="716"/>
        <v>135.07930562232528</v>
      </c>
      <c r="M4115">
        <f t="shared" si="718"/>
        <v>-0.98898734677591149</v>
      </c>
      <c r="N4115">
        <f t="shared" si="718"/>
        <v>0</v>
      </c>
    </row>
    <row r="4116" spans="1:14" x14ac:dyDescent="0.2">
      <c r="A4116">
        <f t="shared" si="708"/>
        <v>4099</v>
      </c>
      <c r="B4116">
        <f t="shared" si="709"/>
        <v>40.99</v>
      </c>
      <c r="C4116" s="2">
        <f t="shared" si="710"/>
        <v>1.5704483473906899E-3</v>
      </c>
      <c r="D4116" s="2">
        <f t="shared" si="711"/>
        <v>3.4037939836507498E-3</v>
      </c>
      <c r="E4116" s="1">
        <f t="shared" si="712"/>
        <v>-9974.4823393706665</v>
      </c>
      <c r="F4116" s="1">
        <v>0</v>
      </c>
      <c r="G4116" s="2">
        <f t="shared" si="717"/>
        <v>62.815561817985021</v>
      </c>
      <c r="H4116" s="2">
        <f t="shared" si="717"/>
        <v>136.31544045582973</v>
      </c>
      <c r="I4116" s="2">
        <f t="shared" si="713"/>
        <v>127.56981168981402</v>
      </c>
      <c r="J4116" s="2">
        <f t="shared" si="714"/>
        <v>273.3533576136436</v>
      </c>
      <c r="K4116">
        <f t="shared" si="715"/>
        <v>63.754992668821458</v>
      </c>
      <c r="L4116">
        <f t="shared" si="716"/>
        <v>137.03791715781387</v>
      </c>
      <c r="M4116">
        <f t="shared" si="718"/>
        <v>-0.99925720300753729</v>
      </c>
      <c r="N4116">
        <f t="shared" si="718"/>
        <v>0</v>
      </c>
    </row>
    <row r="4117" spans="1:14" x14ac:dyDescent="0.2">
      <c r="A4117">
        <f t="shared" si="708"/>
        <v>4100</v>
      </c>
      <c r="B4117">
        <f t="shared" si="709"/>
        <v>41</v>
      </c>
      <c r="C4117" s="2">
        <f t="shared" si="710"/>
        <v>1.5301532008781152E-3</v>
      </c>
      <c r="D4117" s="2">
        <f t="shared" si="711"/>
        <v>3.3287651133179549E-3</v>
      </c>
      <c r="E4117" s="1">
        <f t="shared" si="712"/>
        <v>-9835.8230602824042</v>
      </c>
      <c r="F4117" s="1">
        <v>0</v>
      </c>
      <c r="G4117" s="2">
        <f t="shared" si="717"/>
        <v>61.202952253169123</v>
      </c>
      <c r="H4117" s="2">
        <f t="shared" si="717"/>
        <v>133.31107656185986</v>
      </c>
      <c r="I4117" s="2">
        <f t="shared" si="713"/>
        <v>125.87247535123763</v>
      </c>
      <c r="J4117" s="2">
        <f t="shared" si="714"/>
        <v>270.65350761942591</v>
      </c>
      <c r="K4117">
        <f t="shared" si="715"/>
        <v>63.672074864131439</v>
      </c>
      <c r="L4117">
        <f t="shared" si="716"/>
        <v>137.34243105756605</v>
      </c>
      <c r="M4117">
        <f t="shared" si="718"/>
        <v>-0.99744823393706672</v>
      </c>
      <c r="N4117">
        <f t="shared" si="718"/>
        <v>0</v>
      </c>
    </row>
    <row r="4118" spans="1:14" x14ac:dyDescent="0.2">
      <c r="A4118">
        <f t="shared" si="708"/>
        <v>4101</v>
      </c>
      <c r="B4118">
        <f t="shared" si="709"/>
        <v>41.01</v>
      </c>
      <c r="C4118" s="2">
        <f t="shared" si="710"/>
        <v>1.4713480560343212E-3</v>
      </c>
      <c r="D4118" s="2">
        <f t="shared" si="711"/>
        <v>3.213476443559158E-3</v>
      </c>
      <c r="E4118" s="1">
        <f t="shared" si="712"/>
        <v>-9578.2702790110161</v>
      </c>
      <c r="F4118" s="1">
        <v>0</v>
      </c>
      <c r="G4118" s="2">
        <f t="shared" si="717"/>
        <v>58.849980631356374</v>
      </c>
      <c r="H4118" s="2">
        <f t="shared" si="717"/>
        <v>128.69438010801028</v>
      </c>
      <c r="I4118" s="2">
        <f t="shared" si="713"/>
        <v>122.65386891065478</v>
      </c>
      <c r="J4118" s="2">
        <f t="shared" si="714"/>
        <v>264.68245834424056</v>
      </c>
      <c r="K4118">
        <f t="shared" si="715"/>
        <v>62.820305973270166</v>
      </c>
      <c r="L4118">
        <f t="shared" si="716"/>
        <v>135.98807823623028</v>
      </c>
      <c r="M4118">
        <f t="shared" si="718"/>
        <v>-0.98358230602824048</v>
      </c>
      <c r="N4118">
        <f t="shared" si="718"/>
        <v>0</v>
      </c>
    </row>
    <row r="4119" spans="1:14" x14ac:dyDescent="0.2">
      <c r="A4119">
        <f t="shared" si="708"/>
        <v>4102</v>
      </c>
      <c r="B4119">
        <f t="shared" si="709"/>
        <v>41.02</v>
      </c>
      <c r="C4119" s="2">
        <f t="shared" si="710"/>
        <v>1.3947269216087687E-3</v>
      </c>
      <c r="D4119" s="2">
        <f t="shared" si="711"/>
        <v>3.0592943518489442E-3</v>
      </c>
      <c r="E4119" s="1">
        <f t="shared" si="712"/>
        <v>-9204.9372431180273</v>
      </c>
      <c r="F4119" s="1">
        <v>0</v>
      </c>
      <c r="G4119" s="2">
        <f t="shared" si="717"/>
        <v>55.784415936105987</v>
      </c>
      <c r="H4119" s="2">
        <f t="shared" si="717"/>
        <v>122.52006743238374</v>
      </c>
      <c r="I4119" s="2">
        <f t="shared" si="713"/>
        <v>117.95154678108717</v>
      </c>
      <c r="J4119" s="2">
        <f t="shared" si="714"/>
        <v>255.51019993596029</v>
      </c>
      <c r="K4119">
        <f t="shared" si="715"/>
        <v>61.209303817080084</v>
      </c>
      <c r="L4119">
        <f t="shared" si="716"/>
        <v>132.99013250357655</v>
      </c>
      <c r="M4119">
        <f t="shared" si="718"/>
        <v>-0.95782702790110164</v>
      </c>
      <c r="N4119">
        <f t="shared" si="718"/>
        <v>0</v>
      </c>
    </row>
    <row r="4120" spans="1:14" x14ac:dyDescent="0.2">
      <c r="A4120">
        <f t="shared" si="708"/>
        <v>4103</v>
      </c>
      <c r="B4120">
        <f t="shared" si="709"/>
        <v>41.03</v>
      </c>
      <c r="C4120" s="2">
        <f t="shared" si="710"/>
        <v>1.301199456628105E-3</v>
      </c>
      <c r="D4120" s="2">
        <f t="shared" si="711"/>
        <v>2.8680558275646453E-3</v>
      </c>
      <c r="E4120" s="1">
        <f t="shared" si="712"/>
        <v>-8720.336729200857</v>
      </c>
      <c r="F4120" s="1">
        <v>0</v>
      </c>
      <c r="G4120" s="2">
        <f t="shared" si="717"/>
        <v>52.042652610768641</v>
      </c>
      <c r="H4120" s="2">
        <f t="shared" si="717"/>
        <v>114.86170208397701</v>
      </c>
      <c r="I4120" s="2">
        <f t="shared" si="713"/>
        <v>111.82101018646976</v>
      </c>
      <c r="J4120" s="2">
        <f t="shared" si="714"/>
        <v>243.24543746069938</v>
      </c>
      <c r="K4120">
        <f t="shared" si="715"/>
        <v>58.857863851389318</v>
      </c>
      <c r="L4120">
        <f t="shared" si="716"/>
        <v>128.38373537672237</v>
      </c>
      <c r="M4120">
        <f t="shared" si="718"/>
        <v>-0.92049372431180276</v>
      </c>
      <c r="N4120">
        <f t="shared" si="718"/>
        <v>0</v>
      </c>
    </row>
    <row r="4121" spans="1:14" x14ac:dyDescent="0.2">
      <c r="A4121">
        <f t="shared" ref="A4121:A4184" si="719">A4120+1</f>
        <v>4104</v>
      </c>
      <c r="B4121">
        <f t="shared" si="709"/>
        <v>41.04</v>
      </c>
      <c r="C4121" s="2">
        <f t="shared" si="710"/>
        <v>1.191880115935676E-3</v>
      </c>
      <c r="D4121" s="2">
        <f t="shared" si="711"/>
        <v>2.6420464954787634E-3</v>
      </c>
      <c r="E4121" s="1">
        <f t="shared" si="712"/>
        <v>-8130.3264933321752</v>
      </c>
      <c r="F4121" s="1">
        <v>0</v>
      </c>
      <c r="G4121" s="2">
        <f t="shared" si="717"/>
        <v>47.669276287610394</v>
      </c>
      <c r="H4121" s="2">
        <f t="shared" si="717"/>
        <v>105.81081475579694</v>
      </c>
      <c r="I4121" s="2">
        <f t="shared" si="713"/>
        <v>104.33504775312598</v>
      </c>
      <c r="J4121" s="2">
        <f t="shared" si="714"/>
        <v>228.03429547132873</v>
      </c>
      <c r="K4121">
        <f t="shared" si="715"/>
        <v>55.7937377925955</v>
      </c>
      <c r="L4121">
        <f t="shared" si="716"/>
        <v>122.22348071553179</v>
      </c>
      <c r="M4121">
        <f t="shared" si="718"/>
        <v>-0.87203367292008571</v>
      </c>
      <c r="N4121">
        <f t="shared" si="718"/>
        <v>0</v>
      </c>
    </row>
    <row r="4122" spans="1:14" x14ac:dyDescent="0.2">
      <c r="A4122">
        <f t="shared" si="719"/>
        <v>4105</v>
      </c>
      <c r="B4122">
        <f t="shared" si="709"/>
        <v>41.050000000000004</v>
      </c>
      <c r="C4122" s="2">
        <f t="shared" si="710"/>
        <v>1.0680748161989875E-3</v>
      </c>
      <c r="D4122" s="2">
        <f t="shared" si="711"/>
        <v>2.3839732097620694E-3</v>
      </c>
      <c r="E4122" s="1">
        <f t="shared" si="712"/>
        <v>-7442.0384636512663</v>
      </c>
      <c r="F4122" s="1">
        <v>0</v>
      </c>
      <c r="G4122" s="2">
        <f t="shared" si="717"/>
        <v>42.716530343287786</v>
      </c>
      <c r="H4122" s="2">
        <f t="shared" si="717"/>
        <v>95.475805775517671</v>
      </c>
      <c r="I4122" s="2">
        <f t="shared" si="713"/>
        <v>95.582866912100755</v>
      </c>
      <c r="J4122" s="2">
        <f t="shared" si="714"/>
        <v>210.0585698967123</v>
      </c>
      <c r="K4122">
        <f t="shared" si="715"/>
        <v>52.053303919479752</v>
      </c>
      <c r="L4122">
        <f t="shared" si="716"/>
        <v>114.58276412119463</v>
      </c>
      <c r="M4122">
        <f t="shared" si="718"/>
        <v>-0.81303264933321762</v>
      </c>
      <c r="N4122">
        <f t="shared" si="718"/>
        <v>0</v>
      </c>
    </row>
    <row r="4123" spans="1:14" x14ac:dyDescent="0.2">
      <c r="A4123">
        <f t="shared" si="719"/>
        <v>4106</v>
      </c>
      <c r="B4123">
        <f t="shared" si="709"/>
        <v>41.06</v>
      </c>
      <c r="C4123" s="2">
        <f t="shared" si="710"/>
        <v>9.3126528239216154E-4</v>
      </c>
      <c r="D4123" s="2">
        <f t="shared" si="711"/>
        <v>2.0969315478799213E-3</v>
      </c>
      <c r="E4123" s="1">
        <f t="shared" si="712"/>
        <v>-6663.7925310174851</v>
      </c>
      <c r="F4123" s="1">
        <v>0</v>
      </c>
      <c r="G4123" s="2">
        <f t="shared" si="717"/>
        <v>37.243689681937866</v>
      </c>
      <c r="H4123" s="2">
        <f t="shared" si="717"/>
        <v>83.980643344254645</v>
      </c>
      <c r="I4123" s="2">
        <f t="shared" si="713"/>
        <v>85.669026515546676</v>
      </c>
      <c r="J4123" s="2">
        <f t="shared" si="714"/>
        <v>189.53354822675877</v>
      </c>
      <c r="K4123">
        <f t="shared" si="715"/>
        <v>47.681132987243686</v>
      </c>
      <c r="L4123">
        <f t="shared" si="716"/>
        <v>105.55290488250412</v>
      </c>
      <c r="M4123">
        <f t="shared" si="718"/>
        <v>-0.74420384636512671</v>
      </c>
      <c r="N4123">
        <f t="shared" si="718"/>
        <v>0</v>
      </c>
    </row>
    <row r="4124" spans="1:14" x14ac:dyDescent="0.2">
      <c r="A4124">
        <f t="shared" si="719"/>
        <v>4107</v>
      </c>
      <c r="B4124">
        <f t="shared" si="709"/>
        <v>41.07</v>
      </c>
      <c r="C4124" s="2">
        <f t="shared" si="710"/>
        <v>7.8309126284497395E-4</v>
      </c>
      <c r="D4124" s="2">
        <f t="shared" si="711"/>
        <v>1.7843685954888001E-3</v>
      </c>
      <c r="E4124" s="1">
        <f t="shared" si="712"/>
        <v>-5804.9959797950369</v>
      </c>
      <c r="F4124" s="1">
        <v>0</v>
      </c>
      <c r="G4124" s="2">
        <f t="shared" si="717"/>
        <v>31.316349270425999</v>
      </c>
      <c r="H4124" s="2">
        <f t="shared" si="717"/>
        <v>71.46337318600682</v>
      </c>
      <c r="I4124" s="2">
        <f t="shared" si="713"/>
        <v>74.71218347615897</v>
      </c>
      <c r="J4124" s="2">
        <f t="shared" si="714"/>
        <v>166.70542419145471</v>
      </c>
      <c r="K4124">
        <f t="shared" si="715"/>
        <v>42.729454952631222</v>
      </c>
      <c r="L4124">
        <f t="shared" si="716"/>
        <v>95.242051005447891</v>
      </c>
      <c r="M4124">
        <f t="shared" si="718"/>
        <v>-0.6663792531017485</v>
      </c>
      <c r="N4124">
        <f t="shared" si="718"/>
        <v>0</v>
      </c>
    </row>
    <row r="4125" spans="1:14" x14ac:dyDescent="0.2">
      <c r="A4125">
        <f t="shared" si="719"/>
        <v>4108</v>
      </c>
      <c r="B4125">
        <f t="shared" si="709"/>
        <v>41.08</v>
      </c>
      <c r="C4125" s="2">
        <f t="shared" si="710"/>
        <v>6.2533082677057605E-4</v>
      </c>
      <c r="D4125" s="2">
        <f t="shared" si="711"/>
        <v>1.4500414704523832E-3</v>
      </c>
      <c r="E4125" s="1">
        <f t="shared" si="712"/>
        <v>-4876.029774444848</v>
      </c>
      <c r="F4125" s="1">
        <v>0</v>
      </c>
      <c r="G4125" s="2">
        <f t="shared" si="717"/>
        <v>25.005635983002328</v>
      </c>
      <c r="H4125" s="2">
        <f t="shared" si="717"/>
        <v>58.074457553585518</v>
      </c>
      <c r="I4125" s="2">
        <f t="shared" si="713"/>
        <v>62.843668490416881</v>
      </c>
      <c r="J4125" s="2">
        <f t="shared" si="714"/>
        <v>141.84833803972458</v>
      </c>
      <c r="K4125">
        <f t="shared" si="715"/>
        <v>37.257532909435049</v>
      </c>
      <c r="L4125">
        <f t="shared" si="716"/>
        <v>83.773880486139063</v>
      </c>
      <c r="M4125">
        <f t="shared" si="718"/>
        <v>-0.58049959797950368</v>
      </c>
      <c r="N4125">
        <f t="shared" si="718"/>
        <v>0</v>
      </c>
    </row>
    <row r="4126" spans="1:14" x14ac:dyDescent="0.2">
      <c r="A4126">
        <f t="shared" si="719"/>
        <v>4109</v>
      </c>
      <c r="B4126">
        <f t="shared" si="709"/>
        <v>41.09</v>
      </c>
      <c r="C4126" s="2">
        <f t="shared" si="710"/>
        <v>4.5987898142784019E-4</v>
      </c>
      <c r="D4126" s="2">
        <f t="shared" si="711"/>
        <v>1.0979720857066939E-3</v>
      </c>
      <c r="E4126" s="1">
        <f t="shared" si="712"/>
        <v>-3888.1230764606967</v>
      </c>
      <c r="F4126" s="1">
        <v>0</v>
      </c>
      <c r="G4126" s="2">
        <f t="shared" si="717"/>
        <v>18.387353242249784</v>
      </c>
      <c r="H4126" s="2">
        <f t="shared" si="717"/>
        <v>43.974963603779827</v>
      </c>
      <c r="I4126" s="2">
        <f t="shared" si="713"/>
        <v>50.205907976866186</v>
      </c>
      <c r="J4126" s="2">
        <f t="shared" si="714"/>
        <v>115.26107805687703</v>
      </c>
      <c r="K4126">
        <f t="shared" si="715"/>
        <v>31.330951757171917</v>
      </c>
      <c r="L4126">
        <f t="shared" si="716"/>
        <v>71.286114453097198</v>
      </c>
      <c r="M4126">
        <f t="shared" si="718"/>
        <v>-0.48760297744448483</v>
      </c>
      <c r="N4126">
        <f t="shared" si="718"/>
        <v>0</v>
      </c>
    </row>
    <row r="4127" spans="1:14" x14ac:dyDescent="0.2">
      <c r="A4127">
        <f t="shared" si="719"/>
        <v>4110</v>
      </c>
      <c r="B4127">
        <f t="shared" si="709"/>
        <v>41.1</v>
      </c>
      <c r="C4127" s="2">
        <f t="shared" si="710"/>
        <v>2.8872486645992277E-4</v>
      </c>
      <c r="D4127" s="2">
        <f t="shared" si="711"/>
        <v>7.3239869628722394E-4</v>
      </c>
      <c r="E4127" s="1">
        <f t="shared" si="712"/>
        <v>-2853.2175084636633</v>
      </c>
      <c r="F4127" s="1">
        <v>0</v>
      </c>
      <c r="G4127" s="2">
        <f t="shared" si="717"/>
        <v>11.541068758503304</v>
      </c>
      <c r="H4127" s="2">
        <f t="shared" si="717"/>
        <v>29.334622980079402</v>
      </c>
      <c r="I4127" s="2">
        <f t="shared" si="713"/>
        <v>36.950711224793125</v>
      </c>
      <c r="J4127" s="2">
        <f t="shared" si="714"/>
        <v>87.263483062684543</v>
      </c>
      <c r="K4127">
        <f t="shared" si="715"/>
        <v>25.020830158643751</v>
      </c>
      <c r="L4127">
        <f t="shared" si="716"/>
        <v>57.928860082605141</v>
      </c>
      <c r="M4127">
        <f t="shared" si="718"/>
        <v>-0.38881230764606967</v>
      </c>
      <c r="N4127">
        <f t="shared" si="718"/>
        <v>0</v>
      </c>
    </row>
    <row r="4128" spans="1:14" x14ac:dyDescent="0.2">
      <c r="A4128">
        <f t="shared" si="719"/>
        <v>4111</v>
      </c>
      <c r="B4128">
        <f t="shared" si="709"/>
        <v>41.11</v>
      </c>
      <c r="C4128" s="2">
        <f t="shared" si="710"/>
        <v>1.1392780023102709E-4</v>
      </c>
      <c r="D4128" s="2">
        <f t="shared" si="711"/>
        <v>3.5772481483531263E-4</v>
      </c>
      <c r="E4128" s="1">
        <f t="shared" si="712"/>
        <v>-1783.8228062083972</v>
      </c>
      <c r="F4128" s="1">
        <v>0</v>
      </c>
      <c r="G4128" s="2">
        <f t="shared" si="717"/>
        <v>4.5491563610006676</v>
      </c>
      <c r="H4128" s="2">
        <f t="shared" si="717"/>
        <v>14.329786003377649</v>
      </c>
      <c r="I4128" s="2">
        <f t="shared" si="713"/>
        <v>23.237443383824463</v>
      </c>
      <c r="J4128" s="2">
        <f t="shared" si="714"/>
        <v>58.192589256133338</v>
      </c>
      <c r="K4128">
        <f t="shared" si="715"/>
        <v>18.402965271977429</v>
      </c>
      <c r="L4128">
        <f t="shared" si="716"/>
        <v>43.86280325275569</v>
      </c>
      <c r="M4128">
        <f t="shared" si="718"/>
        <v>-0.28532175084636635</v>
      </c>
      <c r="N4128">
        <f t="shared" si="718"/>
        <v>0</v>
      </c>
    </row>
    <row r="4129" spans="1:14" x14ac:dyDescent="0.2">
      <c r="A4129">
        <f t="shared" si="719"/>
        <v>4112</v>
      </c>
      <c r="B4129">
        <f t="shared" si="709"/>
        <v>41.12</v>
      </c>
      <c r="C4129" s="2">
        <f t="shared" si="710"/>
        <v>-6.2407533051128886E-5</v>
      </c>
      <c r="D4129" s="2">
        <f t="shared" si="711"/>
        <v>-2.1533888146083471E-5</v>
      </c>
      <c r="E4129" s="1">
        <f t="shared" si="712"/>
        <v>-692.86560334591354</v>
      </c>
      <c r="F4129" s="1">
        <v>0</v>
      </c>
      <c r="G4129" s="2">
        <f t="shared" si="717"/>
        <v>-2.5041965274932583</v>
      </c>
      <c r="H4129" s="2">
        <f t="shared" si="717"/>
        <v>-0.85870484921736079</v>
      </c>
      <c r="I4129" s="2">
        <f t="shared" si="713"/>
        <v>9.2311063114181007</v>
      </c>
      <c r="J4129" s="2">
        <f t="shared" si="714"/>
        <v>28.398567873681152</v>
      </c>
      <c r="K4129">
        <f t="shared" si="715"/>
        <v>11.556920558290519</v>
      </c>
      <c r="L4129">
        <f t="shared" si="716"/>
        <v>29.257272722898513</v>
      </c>
      <c r="M4129">
        <f t="shared" si="718"/>
        <v>-0.17838228062083972</v>
      </c>
      <c r="N4129">
        <f t="shared" si="718"/>
        <v>0</v>
      </c>
    </row>
    <row r="4130" spans="1:14" x14ac:dyDescent="0.2">
      <c r="A4130">
        <f t="shared" si="719"/>
        <v>4113</v>
      </c>
      <c r="B4130">
        <f t="shared" si="709"/>
        <v>41.13</v>
      </c>
      <c r="C4130" s="2">
        <f t="shared" si="710"/>
        <v>-2.3815645615855302E-4</v>
      </c>
      <c r="D4130" s="2">
        <f t="shared" si="711"/>
        <v>-4.00804058503332E-4</v>
      </c>
      <c r="E4130" s="1">
        <f t="shared" si="712"/>
        <v>406.46682318816596</v>
      </c>
      <c r="F4130" s="1">
        <v>0</v>
      </c>
      <c r="G4130" s="2">
        <f t="shared" si="717"/>
        <v>-9.5340038017458451</v>
      </c>
      <c r="H4130" s="2">
        <f t="shared" si="717"/>
        <v>-16.04769651554858</v>
      </c>
      <c r="I4130" s="2">
        <f t="shared" si="713"/>
        <v>-4.8996495839297536</v>
      </c>
      <c r="J4130" s="2">
        <f t="shared" si="714"/>
        <v>-1.7594973321012184</v>
      </c>
      <c r="K4130">
        <f t="shared" si="715"/>
        <v>4.5650676574815003</v>
      </c>
      <c r="L4130">
        <f t="shared" si="716"/>
        <v>14.288199183447363</v>
      </c>
      <c r="M4130">
        <f t="shared" si="718"/>
        <v>-6.9286560334591352E-2</v>
      </c>
      <c r="N4130">
        <f t="shared" si="718"/>
        <v>0</v>
      </c>
    </row>
    <row r="4131" spans="1:14" x14ac:dyDescent="0.2">
      <c r="A4131">
        <f t="shared" si="719"/>
        <v>4114</v>
      </c>
      <c r="B4131">
        <f t="shared" si="709"/>
        <v>41.14</v>
      </c>
      <c r="C4131" s="2">
        <f t="shared" si="710"/>
        <v>-4.111999254742497E-4</v>
      </c>
      <c r="D4131" s="2">
        <f t="shared" si="711"/>
        <v>-7.7550984954882416E-4</v>
      </c>
      <c r="E4131" s="1">
        <f t="shared" si="712"/>
        <v>1500.8859583958404</v>
      </c>
      <c r="F4131" s="1">
        <v>0</v>
      </c>
      <c r="G4131" s="2">
        <f t="shared" si="717"/>
        <v>-16.455505725335978</v>
      </c>
      <c r="H4131" s="2">
        <f t="shared" si="717"/>
        <v>-31.053935635686944</v>
      </c>
      <c r="I4131" s="2">
        <f t="shared" si="713"/>
        <v>-18.984558524251845</v>
      </c>
      <c r="J4131" s="2">
        <f t="shared" si="714"/>
        <v>-31.91794183815626</v>
      </c>
      <c r="K4131">
        <f t="shared" si="715"/>
        <v>-2.4884061165970528</v>
      </c>
      <c r="L4131">
        <f t="shared" si="716"/>
        <v>-0.86400620246931681</v>
      </c>
      <c r="M4131">
        <f t="shared" si="718"/>
        <v>4.0646682318816595E-2</v>
      </c>
      <c r="N4131">
        <f t="shared" si="718"/>
        <v>0</v>
      </c>
    </row>
    <row r="4132" spans="1:14" x14ac:dyDescent="0.2">
      <c r="A4132">
        <f t="shared" si="719"/>
        <v>4115</v>
      </c>
      <c r="B4132">
        <f t="shared" si="709"/>
        <v>41.15</v>
      </c>
      <c r="C4132" s="2">
        <f t="shared" si="710"/>
        <v>-5.7945010212059802E-4</v>
      </c>
      <c r="D4132" s="2">
        <f t="shared" si="711"/>
        <v>-1.1411281636863611E-3</v>
      </c>
      <c r="E4132" s="1">
        <f t="shared" si="712"/>
        <v>2577.1626781815339</v>
      </c>
      <c r="F4132" s="1">
        <v>0</v>
      </c>
      <c r="G4132" s="2">
        <f t="shared" si="717"/>
        <v>-23.185191749902291</v>
      </c>
      <c r="H4132" s="2">
        <f t="shared" si="717"/>
        <v>-45.696280867520841</v>
      </c>
      <c r="I4132" s="2">
        <f t="shared" si="713"/>
        <v>-32.853793036680273</v>
      </c>
      <c r="J4132" s="2">
        <f t="shared" si="714"/>
        <v>-61.712909032238819</v>
      </c>
      <c r="K4132">
        <f t="shared" si="715"/>
        <v>-9.5185126909383975</v>
      </c>
      <c r="L4132">
        <f t="shared" si="716"/>
        <v>-16.016628164717982</v>
      </c>
      <c r="M4132">
        <f t="shared" si="718"/>
        <v>0.15008859583958403</v>
      </c>
      <c r="N4132">
        <f t="shared" si="718"/>
        <v>0</v>
      </c>
    </row>
    <row r="4133" spans="1:14" x14ac:dyDescent="0.2">
      <c r="A4133">
        <f t="shared" si="719"/>
        <v>4116</v>
      </c>
      <c r="B4133">
        <f t="shared" si="709"/>
        <v>41.160000000000004</v>
      </c>
      <c r="C4133" s="2">
        <f t="shared" si="710"/>
        <v>-7.4087555883584023E-4</v>
      </c>
      <c r="D4133" s="2">
        <f t="shared" si="711"/>
        <v>-1.4932432773612579E-3</v>
      </c>
      <c r="E4133" s="1">
        <f t="shared" si="712"/>
        <v>3622.2871604151392</v>
      </c>
      <c r="F4133" s="1">
        <v>0</v>
      </c>
      <c r="G4133" s="2">
        <f t="shared" si="717"/>
        <v>-29.64180875272633</v>
      </c>
      <c r="H4133" s="2">
        <f t="shared" si="717"/>
        <v>-59.797890511280713</v>
      </c>
      <c r="I4133" s="2">
        <f t="shared" si="713"/>
        <v>-46.340013333148484</v>
      </c>
      <c r="J4133" s="2">
        <f t="shared" si="714"/>
        <v>-90.7847428394997</v>
      </c>
      <c r="K4133">
        <f t="shared" si="715"/>
        <v>-16.440488312604</v>
      </c>
      <c r="L4133">
        <f t="shared" si="716"/>
        <v>-30.986852328218987</v>
      </c>
      <c r="M4133">
        <f t="shared" si="718"/>
        <v>0.25771626781815338</v>
      </c>
      <c r="N4133">
        <f t="shared" si="718"/>
        <v>0</v>
      </c>
    </row>
    <row r="4134" spans="1:14" x14ac:dyDescent="0.2">
      <c r="A4134">
        <f t="shared" si="719"/>
        <v>4117</v>
      </c>
      <c r="B4134">
        <f t="shared" si="709"/>
        <v>41.17</v>
      </c>
      <c r="C4134" s="2">
        <f t="shared" si="710"/>
        <v>-8.9352581814088679E-4</v>
      </c>
      <c r="D4134" s="2">
        <f t="shared" si="711"/>
        <v>-1.8276001894245535E-3</v>
      </c>
      <c r="E4134" s="1">
        <f t="shared" si="712"/>
        <v>4623.6261451071532</v>
      </c>
      <c r="F4134" s="1">
        <v>0</v>
      </c>
      <c r="G4134" s="2">
        <f t="shared" si="717"/>
        <v>-35.747342514800778</v>
      </c>
      <c r="H4134" s="2">
        <f t="shared" si="717"/>
        <v>-73.188359014839705</v>
      </c>
      <c r="I4134" s="2">
        <f t="shared" si="713"/>
        <v>-59.280387650587841</v>
      </c>
      <c r="J4134" s="2">
        <f t="shared" si="714"/>
        <v>-118.78233124222776</v>
      </c>
      <c r="K4134">
        <f t="shared" si="715"/>
        <v>-23.170816419745552</v>
      </c>
      <c r="L4134">
        <f t="shared" si="716"/>
        <v>-45.593972227388043</v>
      </c>
      <c r="M4134">
        <f t="shared" si="718"/>
        <v>0.36222871604151391</v>
      </c>
      <c r="N4134">
        <f t="shared" si="718"/>
        <v>0</v>
      </c>
    </row>
    <row r="4135" spans="1:14" x14ac:dyDescent="0.2">
      <c r="A4135">
        <f t="shared" si="719"/>
        <v>4118</v>
      </c>
      <c r="B4135">
        <f t="shared" si="709"/>
        <v>41.18</v>
      </c>
      <c r="C4135" s="2">
        <f t="shared" si="710"/>
        <v>-1.0355549253082633E-3</v>
      </c>
      <c r="D4135" s="2">
        <f t="shared" si="711"/>
        <v>-2.1401560482479666E-3</v>
      </c>
      <c r="E4135" s="1">
        <f t="shared" si="712"/>
        <v>5569.0756427879178</v>
      </c>
      <c r="F4135" s="1">
        <v>0</v>
      </c>
      <c r="G4135" s="2">
        <f t="shared" si="717"/>
        <v>-41.427960580447838</v>
      </c>
      <c r="H4135" s="2">
        <f t="shared" si="717"/>
        <v>-85.705776542189056</v>
      </c>
      <c r="I4135" s="2">
        <f t="shared" si="713"/>
        <v>-71.518559149099445</v>
      </c>
      <c r="J4135" s="2">
        <f t="shared" si="714"/>
        <v>-145.36734821980897</v>
      </c>
      <c r="K4135">
        <f t="shared" si="715"/>
        <v>-29.628235954140891</v>
      </c>
      <c r="L4135">
        <f t="shared" si="716"/>
        <v>-59.661571677619925</v>
      </c>
      <c r="M4135">
        <f t="shared" si="718"/>
        <v>0.46236261451071536</v>
      </c>
      <c r="N4135">
        <f t="shared" si="718"/>
        <v>0</v>
      </c>
    </row>
    <row r="4136" spans="1:14" x14ac:dyDescent="0.2">
      <c r="A4136">
        <f t="shared" si="719"/>
        <v>4119</v>
      </c>
      <c r="B4136">
        <f t="shared" si="709"/>
        <v>41.19</v>
      </c>
      <c r="C4136" s="2">
        <f t="shared" si="710"/>
        <v>-1.1652437711976344E-3</v>
      </c>
      <c r="D4136" s="2">
        <f t="shared" si="711"/>
        <v>-2.4271290359646753E-3</v>
      </c>
      <c r="E4136" s="1">
        <f t="shared" si="712"/>
        <v>6447.2072451547183</v>
      </c>
      <c r="F4136" s="1">
        <v>0</v>
      </c>
      <c r="G4136" s="2">
        <f t="shared" si="717"/>
        <v>-46.614905101780394</v>
      </c>
      <c r="H4136" s="2">
        <f t="shared" si="717"/>
        <v>-97.198686710067037</v>
      </c>
      <c r="I4136" s="2">
        <f t="shared" si="713"/>
        <v>-82.90653560252936</v>
      </c>
      <c r="J4136" s="2">
        <f t="shared" si="714"/>
        <v>-170.2183428491916</v>
      </c>
      <c r="K4136">
        <f t="shared" si="715"/>
        <v>-35.73472293647017</v>
      </c>
      <c r="L4136">
        <f t="shared" si="716"/>
        <v>-73.019656139124564</v>
      </c>
      <c r="M4136">
        <f t="shared" si="718"/>
        <v>0.55690756427879184</v>
      </c>
      <c r="N4136">
        <f t="shared" si="718"/>
        <v>0</v>
      </c>
    </row>
    <row r="4137" spans="1:14" x14ac:dyDescent="0.2">
      <c r="A4137">
        <f t="shared" si="719"/>
        <v>4120</v>
      </c>
      <c r="B4137">
        <f t="shared" si="709"/>
        <v>41.2</v>
      </c>
      <c r="C4137" s="2">
        <f t="shared" si="710"/>
        <v>-1.2810208950193734E-3</v>
      </c>
      <c r="D4137" s="2">
        <f t="shared" si="711"/>
        <v>-2.6850441187637139E-3</v>
      </c>
      <c r="E4137" s="1">
        <f t="shared" si="712"/>
        <v>7247.4062694371842</v>
      </c>
      <c r="F4137" s="1">
        <v>0</v>
      </c>
      <c r="G4137" s="2">
        <f t="shared" si="717"/>
        <v>-51.245324871294528</v>
      </c>
      <c r="H4137" s="2">
        <f t="shared" si="717"/>
        <v>-107.5279188212354</v>
      </c>
      <c r="I4137" s="2">
        <f t="shared" si="713"/>
        <v>-93.306479040023234</v>
      </c>
      <c r="J4137" s="2">
        <f t="shared" si="714"/>
        <v>-193.03462613888368</v>
      </c>
      <c r="K4137">
        <f t="shared" si="715"/>
        <v>-41.416433444213233</v>
      </c>
      <c r="L4137">
        <f t="shared" si="716"/>
        <v>-85.506707317648278</v>
      </c>
      <c r="M4137">
        <f t="shared" si="718"/>
        <v>0.64472072451547191</v>
      </c>
      <c r="N4137">
        <f t="shared" si="718"/>
        <v>0</v>
      </c>
    </row>
    <row r="4138" spans="1:14" x14ac:dyDescent="0.2">
      <c r="A4138">
        <f t="shared" si="719"/>
        <v>4121</v>
      </c>
      <c r="B4138">
        <f t="shared" si="709"/>
        <v>41.21</v>
      </c>
      <c r="C4138" s="2">
        <f t="shared" si="710"/>
        <v>-1.3814815153487003E-3</v>
      </c>
      <c r="D4138" s="2">
        <f t="shared" si="711"/>
        <v>-2.910775109865065E-3</v>
      </c>
      <c r="E4138" s="1">
        <f t="shared" si="712"/>
        <v>7960.0000665978523</v>
      </c>
      <c r="F4138" s="1">
        <v>0</v>
      </c>
      <c r="G4138" s="2">
        <f t="shared" si="717"/>
        <v>-55.263036476428262</v>
      </c>
      <c r="H4138" s="2">
        <f t="shared" si="717"/>
        <v>-116.56827243262019</v>
      </c>
      <c r="I4138" s="2">
        <f t="shared" si="713"/>
        <v>-102.59237369740235</v>
      </c>
      <c r="J4138" s="2">
        <f t="shared" si="714"/>
        <v>-213.5399085997272</v>
      </c>
      <c r="K4138">
        <f t="shared" si="715"/>
        <v>-46.604596594030369</v>
      </c>
      <c r="L4138">
        <f t="shared" si="716"/>
        <v>-96.971636167107008</v>
      </c>
      <c r="M4138">
        <f t="shared" si="718"/>
        <v>0.72474062694371844</v>
      </c>
      <c r="N4138">
        <f t="shared" si="718"/>
        <v>0</v>
      </c>
    </row>
    <row r="4139" spans="1:14" x14ac:dyDescent="0.2">
      <c r="A4139">
        <f t="shared" si="719"/>
        <v>4122</v>
      </c>
      <c r="B4139">
        <f t="shared" si="709"/>
        <v>41.22</v>
      </c>
      <c r="C4139" s="2">
        <f t="shared" si="710"/>
        <v>-1.4654045590183284E-3</v>
      </c>
      <c r="D4139" s="2">
        <f t="shared" si="711"/>
        <v>-3.1015825361942256E-3</v>
      </c>
      <c r="E4139" s="1">
        <f t="shared" si="712"/>
        <v>8576.3749424241869</v>
      </c>
      <c r="F4139" s="1">
        <v>0</v>
      </c>
      <c r="G4139" s="2">
        <f t="shared" si="717"/>
        <v>-58.619205362231789</v>
      </c>
      <c r="H4139" s="2">
        <f t="shared" si="717"/>
        <v>-124.21003387427875</v>
      </c>
      <c r="I4139" s="2">
        <f t="shared" si="713"/>
        <v>-110.65155209914693</v>
      </c>
      <c r="J4139" s="2">
        <f t="shared" si="714"/>
        <v>-231.48564455414046</v>
      </c>
      <c r="K4139">
        <f t="shared" si="715"/>
        <v>-51.236346730255349</v>
      </c>
      <c r="L4139">
        <f t="shared" si="716"/>
        <v>-107.27561067986171</v>
      </c>
      <c r="M4139">
        <f t="shared" si="718"/>
        <v>0.79600000665978532</v>
      </c>
      <c r="N4139">
        <f t="shared" si="718"/>
        <v>0</v>
      </c>
    </row>
    <row r="4140" spans="1:14" x14ac:dyDescent="0.2">
      <c r="A4140">
        <f t="shared" si="719"/>
        <v>4123</v>
      </c>
      <c r="B4140">
        <f t="shared" si="709"/>
        <v>41.230000000000004</v>
      </c>
      <c r="C4140" s="2">
        <f t="shared" si="710"/>
        <v>-1.5317674816106323E-3</v>
      </c>
      <c r="D4140" s="2">
        <f t="shared" si="711"/>
        <v>-3.2551468503241132E-3</v>
      </c>
      <c r="E4140" s="1">
        <f t="shared" si="712"/>
        <v>9089.0802781737748</v>
      </c>
      <c r="F4140" s="1">
        <v>0</v>
      </c>
      <c r="G4140" s="2">
        <f t="shared" si="717"/>
        <v>-61.272938552097912</v>
      </c>
      <c r="H4140" s="2">
        <f t="shared" si="717"/>
        <v>-130.36030635949473</v>
      </c>
      <c r="I4140" s="2">
        <f t="shared" si="713"/>
        <v>-117.38606079780808</v>
      </c>
      <c r="J4140" s="2">
        <f t="shared" si="714"/>
        <v>-246.65404271607972</v>
      </c>
      <c r="K4140">
        <f t="shared" si="715"/>
        <v>-55.255484751467755</v>
      </c>
      <c r="L4140">
        <f t="shared" si="716"/>
        <v>-116.29373635658499</v>
      </c>
      <c r="M4140">
        <f t="shared" si="718"/>
        <v>0.85763749424241875</v>
      </c>
      <c r="N4140">
        <f t="shared" si="718"/>
        <v>0</v>
      </c>
    </row>
    <row r="4141" spans="1:14" x14ac:dyDescent="0.2">
      <c r="A4141">
        <f t="shared" si="719"/>
        <v>4124</v>
      </c>
      <c r="B4141">
        <f t="shared" si="709"/>
        <v>41.24</v>
      </c>
      <c r="C4141" s="2">
        <f t="shared" si="710"/>
        <v>-1.5797586998608963E-3</v>
      </c>
      <c r="D4141" s="2">
        <f t="shared" si="711"/>
        <v>-3.3695965853490785E-3</v>
      </c>
      <c r="E4141" s="1">
        <f t="shared" si="712"/>
        <v>9491.9185921930421</v>
      </c>
      <c r="F4141" s="1">
        <v>0</v>
      </c>
      <c r="G4141" s="2">
        <f t="shared" si="717"/>
        <v>-63.191781840191311</v>
      </c>
      <c r="H4141" s="2">
        <f t="shared" si="717"/>
        <v>-134.94413757282763</v>
      </c>
      <c r="I4141" s="2">
        <f t="shared" si="713"/>
        <v>-122.71384922724316</v>
      </c>
      <c r="J4141" s="2">
        <f t="shared" si="714"/>
        <v>-258.86070659408693</v>
      </c>
      <c r="K4141">
        <f t="shared" si="715"/>
        <v>-58.61315935923448</v>
      </c>
      <c r="L4141">
        <f t="shared" si="716"/>
        <v>-123.91656902125932</v>
      </c>
      <c r="M4141">
        <f t="shared" si="718"/>
        <v>0.90890802781737756</v>
      </c>
      <c r="N4141">
        <f t="shared" si="718"/>
        <v>0</v>
      </c>
    </row>
    <row r="4142" spans="1:14" x14ac:dyDescent="0.2">
      <c r="A4142">
        <f t="shared" si="719"/>
        <v>4125</v>
      </c>
      <c r="B4142">
        <f t="shared" ref="B4142:B4205" si="720">A4142*$B$4</f>
        <v>41.25</v>
      </c>
      <c r="C4142" s="2">
        <f t="shared" ref="C4142:C4205" si="721">$F$13*G4142+$G$13*H4142</f>
        <v>-1.6087874850505945E-3</v>
      </c>
      <c r="D4142" s="2">
        <f t="shared" ref="D4142:D4205" si="722">G4142*$F$14+H4142*$G$14</f>
        <v>-3.4435311113238899E-3</v>
      </c>
      <c r="E4142" s="1">
        <f t="shared" ref="E4142:E4205" si="723">10000*SIN(11*B4142)</f>
        <v>9780.0204538637154</v>
      </c>
      <c r="F4142" s="1">
        <v>0</v>
      </c>
      <c r="G4142" s="2">
        <f t="shared" si="717"/>
        <v>-64.352115419964292</v>
      </c>
      <c r="H4142" s="2">
        <f t="shared" si="717"/>
        <v>-137.90543106455257</v>
      </c>
      <c r="I4142" s="2">
        <f t="shared" ref="I4142:I4205" si="724">$I$13*C4141+$J$13*D4141</f>
        <v>-126.56976725593627</v>
      </c>
      <c r="J4142" s="2">
        <f t="shared" ref="J4142:J4205" si="725">$I$14*C4141+$J$14*D4141</f>
        <v>-267.9568727309869</v>
      </c>
      <c r="K4142">
        <f t="shared" ref="K4142:K4205" si="726">$L$13*C4140+$M$13*D4140</f>
        <v>-61.268459976752673</v>
      </c>
      <c r="L4142">
        <f t="shared" ref="L4142:L4205" si="727">$L$14*C4140+$M$14*D4140</f>
        <v>-130.05144166643433</v>
      </c>
      <c r="M4142">
        <f t="shared" si="718"/>
        <v>0.94919185921930427</v>
      </c>
      <c r="N4142">
        <f t="shared" si="718"/>
        <v>0</v>
      </c>
    </row>
    <row r="4143" spans="1:14" x14ac:dyDescent="0.2">
      <c r="A4143">
        <f t="shared" si="719"/>
        <v>4126</v>
      </c>
      <c r="B4143">
        <f t="shared" si="720"/>
        <v>41.26</v>
      </c>
      <c r="C4143" s="2">
        <f t="shared" si="721"/>
        <v>-1.6184911970670336E-3</v>
      </c>
      <c r="D4143" s="2">
        <f t="shared" si="722"/>
        <v>-3.476037717004232E-3</v>
      </c>
      <c r="E4143" s="1">
        <f t="shared" si="723"/>
        <v>9949.9033443251756</v>
      </c>
      <c r="F4143" s="1">
        <v>0</v>
      </c>
      <c r="G4143" s="2">
        <f t="shared" si="717"/>
        <v>-64.739443137081224</v>
      </c>
      <c r="H4143" s="2">
        <f t="shared" si="717"/>
        <v>-139.20763038716655</v>
      </c>
      <c r="I4143" s="2">
        <f t="shared" si="724"/>
        <v>-128.906359331148</v>
      </c>
      <c r="J4143" s="2">
        <f t="shared" si="725"/>
        <v>-273.83121964226518</v>
      </c>
      <c r="K4143">
        <f t="shared" si="726"/>
        <v>-63.188914148680404</v>
      </c>
      <c r="L4143">
        <f t="shared" si="727"/>
        <v>-134.62358925509864</v>
      </c>
      <c r="M4143">
        <f t="shared" si="718"/>
        <v>0.97800204538637159</v>
      </c>
      <c r="N4143">
        <f t="shared" si="718"/>
        <v>0</v>
      </c>
    </row>
    <row r="4144" spans="1:14" x14ac:dyDescent="0.2">
      <c r="A4144">
        <f t="shared" si="719"/>
        <v>4127</v>
      </c>
      <c r="B4144">
        <f t="shared" si="720"/>
        <v>41.27</v>
      </c>
      <c r="C4144" s="2">
        <f t="shared" si="721"/>
        <v>-1.6087397708640079E-3</v>
      </c>
      <c r="D4144" s="2">
        <f t="shared" si="722"/>
        <v>-3.4667028090788195E-3</v>
      </c>
      <c r="E4144" s="1">
        <f t="shared" si="723"/>
        <v>9999.5137524798465</v>
      </c>
      <c r="F4144" s="1">
        <v>0</v>
      </c>
      <c r="G4144" s="2">
        <f t="shared" si="717"/>
        <v>-64.348571837430057</v>
      </c>
      <c r="H4144" s="2">
        <f t="shared" si="717"/>
        <v>-138.83416765103647</v>
      </c>
      <c r="I4144" s="2">
        <f t="shared" si="724"/>
        <v>-129.69444555594583</v>
      </c>
      <c r="J4144" s="2">
        <f t="shared" si="725"/>
        <v>-276.41122549239509</v>
      </c>
      <c r="K4144">
        <f t="shared" si="726"/>
        <v>-64.350883384083261</v>
      </c>
      <c r="L4144">
        <f t="shared" si="727"/>
        <v>-137.57705784135862</v>
      </c>
      <c r="M4144">
        <f t="shared" si="718"/>
        <v>0.99499033443251761</v>
      </c>
      <c r="N4144">
        <f t="shared" si="718"/>
        <v>0</v>
      </c>
    </row>
    <row r="4145" spans="1:14" x14ac:dyDescent="0.2">
      <c r="A4145">
        <f t="shared" si="719"/>
        <v>4128</v>
      </c>
      <c r="B4145">
        <f t="shared" si="720"/>
        <v>41.28</v>
      </c>
      <c r="C4145" s="2">
        <f t="shared" si="721"/>
        <v>-1.5796374001905776E-3</v>
      </c>
      <c r="D4145" s="2">
        <f t="shared" si="722"/>
        <v>-3.4156170920604401E-3</v>
      </c>
      <c r="E4145" s="1">
        <f t="shared" si="723"/>
        <v>9928.2519974331299</v>
      </c>
      <c r="F4145" s="1">
        <v>0</v>
      </c>
      <c r="G4145" s="2">
        <f t="shared" ref="G4145:H4208" si="728">I4145-K4145+M4145</f>
        <v>-63.183678606206904</v>
      </c>
      <c r="H4145" s="2">
        <f t="shared" si="728"/>
        <v>-136.78867101874016</v>
      </c>
      <c r="I4145" s="2">
        <f t="shared" si="724"/>
        <v>-128.92348260973634</v>
      </c>
      <c r="J4145" s="2">
        <f t="shared" si="725"/>
        <v>-275.66405799191222</v>
      </c>
      <c r="K4145">
        <f t="shared" si="726"/>
        <v>-64.739852628281454</v>
      </c>
      <c r="L4145">
        <f t="shared" si="727"/>
        <v>-138.87538697317206</v>
      </c>
      <c r="M4145">
        <f t="shared" ref="M4145:N4208" si="729">E4144*$B$4^2</f>
        <v>0.99995137524798472</v>
      </c>
      <c r="N4145">
        <f t="shared" si="729"/>
        <v>0</v>
      </c>
    </row>
    <row r="4146" spans="1:14" x14ac:dyDescent="0.2">
      <c r="A4146">
        <f t="shared" si="719"/>
        <v>4129</v>
      </c>
      <c r="B4146">
        <f t="shared" si="720"/>
        <v>41.29</v>
      </c>
      <c r="C4146" s="2">
        <f t="shared" si="721"/>
        <v>-1.5315213972618654E-3</v>
      </c>
      <c r="D4146" s="2">
        <f t="shared" si="722"/>
        <v>-3.3233746646472401E-3</v>
      </c>
      <c r="E4146" s="1">
        <f t="shared" si="723"/>
        <v>9736.9794773190824</v>
      </c>
      <c r="F4146" s="1">
        <v>0</v>
      </c>
      <c r="G4146" s="2">
        <f t="shared" si="728"/>
        <v>-61.258265046323665</v>
      </c>
      <c r="H4146" s="2">
        <f t="shared" si="728"/>
        <v>-133.09492856688325</v>
      </c>
      <c r="I4146" s="2">
        <f t="shared" si="724"/>
        <v>-126.60170007775756</v>
      </c>
      <c r="J4146" s="2">
        <f t="shared" si="725"/>
        <v>-271.59698564215233</v>
      </c>
      <c r="K4146">
        <f t="shared" si="726"/>
        <v>-64.350609831690576</v>
      </c>
      <c r="L4146">
        <f t="shared" si="727"/>
        <v>-138.50205707526908</v>
      </c>
      <c r="M4146">
        <f t="shared" si="729"/>
        <v>0.99282519974331307</v>
      </c>
      <c r="N4146">
        <f t="shared" si="729"/>
        <v>0</v>
      </c>
    </row>
    <row r="4147" spans="1:14" x14ac:dyDescent="0.2">
      <c r="A4147">
        <f t="shared" si="719"/>
        <v>4130</v>
      </c>
      <c r="B4147">
        <f t="shared" si="720"/>
        <v>41.300000000000004</v>
      </c>
      <c r="C4147" s="2">
        <f t="shared" si="721"/>
        <v>-1.4649582411188299E-3</v>
      </c>
      <c r="D4147" s="2">
        <f t="shared" si="722"/>
        <v>-3.1910660417991533E-3</v>
      </c>
      <c r="E4147" s="1">
        <f t="shared" si="723"/>
        <v>9428.0082568876096</v>
      </c>
      <c r="F4147" s="1">
        <v>0</v>
      </c>
      <c r="G4147" s="2">
        <f t="shared" si="728"/>
        <v>-58.594999107289183</v>
      </c>
      <c r="H4147" s="2">
        <f t="shared" si="728"/>
        <v>-127.7966088850373</v>
      </c>
      <c r="I4147" s="2">
        <f t="shared" si="724"/>
        <v>-122.75601046406038</v>
      </c>
      <c r="J4147" s="2">
        <f t="shared" si="725"/>
        <v>-264.25730523113236</v>
      </c>
      <c r="K4147">
        <f t="shared" si="726"/>
        <v>-63.187313409039291</v>
      </c>
      <c r="L4147">
        <f t="shared" si="727"/>
        <v>-136.46069634609506</v>
      </c>
      <c r="M4147">
        <f t="shared" si="729"/>
        <v>0.97369794773190832</v>
      </c>
      <c r="N4147">
        <f t="shared" si="729"/>
        <v>0</v>
      </c>
    </row>
    <row r="4148" spans="1:14" x14ac:dyDescent="0.2">
      <c r="A4148">
        <f t="shared" si="719"/>
        <v>4131</v>
      </c>
      <c r="B4148">
        <f t="shared" si="720"/>
        <v>41.31</v>
      </c>
      <c r="C4148" s="2">
        <f t="shared" si="721"/>
        <v>-1.3807368613519776E-3</v>
      </c>
      <c r="D4148" s="2">
        <f t="shared" si="722"/>
        <v>-3.0202651851108857E-3</v>
      </c>
      <c r="E4148" s="1">
        <f t="shared" si="723"/>
        <v>9005.0731197203222</v>
      </c>
      <c r="F4148" s="1">
        <v>0</v>
      </c>
      <c r="G4148" s="2">
        <f t="shared" si="728"/>
        <v>-55.225446332797418</v>
      </c>
      <c r="H4148" s="2">
        <f t="shared" si="728"/>
        <v>-120.95674171842401</v>
      </c>
      <c r="I4148" s="2">
        <f t="shared" si="724"/>
        <v>-117.43169389311174</v>
      </c>
      <c r="J4148" s="2">
        <f t="shared" si="725"/>
        <v>-253.73178632331997</v>
      </c>
      <c r="K4148">
        <f t="shared" si="726"/>
        <v>-61.26344673462556</v>
      </c>
      <c r="L4148">
        <f t="shared" si="727"/>
        <v>-132.77504460489595</v>
      </c>
      <c r="M4148">
        <f t="shared" si="729"/>
        <v>0.942800825688761</v>
      </c>
      <c r="N4148">
        <f t="shared" si="729"/>
        <v>0</v>
      </c>
    </row>
    <row r="4149" spans="1:14" x14ac:dyDescent="0.2">
      <c r="A4149">
        <f t="shared" si="719"/>
        <v>4132</v>
      </c>
      <c r="B4149">
        <f t="shared" si="720"/>
        <v>41.32</v>
      </c>
      <c r="C4149" s="2">
        <f t="shared" si="721"/>
        <v>-1.2798592372372528E-3</v>
      </c>
      <c r="D4149" s="2">
        <f t="shared" si="722"/>
        <v>-2.8130106964164084E-3</v>
      </c>
      <c r="E4149" s="1">
        <f t="shared" si="723"/>
        <v>8473.2864228963736</v>
      </c>
      <c r="F4149" s="1">
        <v>0</v>
      </c>
      <c r="G4149" s="2">
        <f t="shared" si="728"/>
        <v>-51.189693730135211</v>
      </c>
      <c r="H4149" s="2">
        <f t="shared" si="728"/>
        <v>-112.65696485859289</v>
      </c>
      <c r="I4149" s="2">
        <f t="shared" si="724"/>
        <v>-110.69186122432446</v>
      </c>
      <c r="J4149" s="2">
        <f t="shared" si="725"/>
        <v>-240.14563931748785</v>
      </c>
      <c r="K4149">
        <f t="shared" si="726"/>
        <v>-58.601660182217209</v>
      </c>
      <c r="L4149">
        <f t="shared" si="727"/>
        <v>-127.48867445889496</v>
      </c>
      <c r="M4149">
        <f t="shared" si="729"/>
        <v>0.90050731197203226</v>
      </c>
      <c r="N4149">
        <f t="shared" si="729"/>
        <v>0</v>
      </c>
    </row>
    <row r="4150" spans="1:14" x14ac:dyDescent="0.2">
      <c r="A4150">
        <f t="shared" si="719"/>
        <v>4133</v>
      </c>
      <c r="B4150">
        <f t="shared" si="720"/>
        <v>41.33</v>
      </c>
      <c r="C4150" s="2">
        <f t="shared" si="721"/>
        <v>-1.1635284247478713E-3</v>
      </c>
      <c r="D4150" s="2">
        <f t="shared" si="722"/>
        <v>-2.5717814000566024E-3</v>
      </c>
      <c r="E4150" s="1">
        <f t="shared" si="723"/>
        <v>7839.0762998224836</v>
      </c>
      <c r="F4150" s="1">
        <v>0</v>
      </c>
      <c r="G4150" s="2">
        <f t="shared" si="728"/>
        <v>-46.535870761077497</v>
      </c>
      <c r="H4150" s="2">
        <f t="shared" si="728"/>
        <v>-102.99654630960458</v>
      </c>
      <c r="I4150" s="2">
        <f t="shared" si="724"/>
        <v>-102.61670197872793</v>
      </c>
      <c r="J4150" s="2">
        <f t="shared" si="725"/>
        <v>-223.66101940005143</v>
      </c>
      <c r="K4150">
        <f t="shared" si="726"/>
        <v>-55.233502575360795</v>
      </c>
      <c r="L4150">
        <f t="shared" si="727"/>
        <v>-120.66447309044685</v>
      </c>
      <c r="M4150">
        <f t="shared" si="729"/>
        <v>0.84732864228963745</v>
      </c>
      <c r="N4150">
        <f t="shared" si="729"/>
        <v>0</v>
      </c>
    </row>
    <row r="4151" spans="1:14" x14ac:dyDescent="0.2">
      <c r="A4151">
        <f t="shared" si="719"/>
        <v>4134</v>
      </c>
      <c r="B4151">
        <f t="shared" si="720"/>
        <v>41.34</v>
      </c>
      <c r="C4151" s="2">
        <f t="shared" si="721"/>
        <v>-1.033134154972064E-3</v>
      </c>
      <c r="D4151" s="2">
        <f t="shared" si="722"/>
        <v>-2.2994666070297945E-3</v>
      </c>
      <c r="E4151" s="1">
        <f t="shared" si="723"/>
        <v>7110.1089582163559</v>
      </c>
      <c r="F4151" s="1">
        <v>0</v>
      </c>
      <c r="G4151" s="2">
        <f t="shared" si="728"/>
        <v>-41.319573196507207</v>
      </c>
      <c r="H4151" s="2">
        <f t="shared" si="728"/>
        <v>-92.091193472030554</v>
      </c>
      <c r="I4151" s="2">
        <f t="shared" si="724"/>
        <v>-93.30252607533447</v>
      </c>
      <c r="J4151" s="2">
        <f t="shared" si="725"/>
        <v>-204.47508432675033</v>
      </c>
      <c r="K4151">
        <f t="shared" si="726"/>
        <v>-51.199045248845017</v>
      </c>
      <c r="L4151">
        <f t="shared" si="727"/>
        <v>-112.38389085471978</v>
      </c>
      <c r="M4151">
        <f t="shared" si="729"/>
        <v>0.78390762998224839</v>
      </c>
      <c r="N4151">
        <f t="shared" si="729"/>
        <v>0</v>
      </c>
    </row>
    <row r="4152" spans="1:14" x14ac:dyDescent="0.2">
      <c r="A4152">
        <f t="shared" si="719"/>
        <v>4135</v>
      </c>
      <c r="B4152">
        <f t="shared" si="720"/>
        <v>41.35</v>
      </c>
      <c r="C4152" s="2">
        <f t="shared" si="721"/>
        <v>-8.9023617680826744E-4</v>
      </c>
      <c r="D4152" s="2">
        <f t="shared" si="722"/>
        <v>-1.999331418505332E-3</v>
      </c>
      <c r="E4152" s="1">
        <f t="shared" si="723"/>
        <v>6295.1960124888628</v>
      </c>
      <c r="F4152" s="1">
        <v>0</v>
      </c>
      <c r="G4152" s="2">
        <f t="shared" si="728"/>
        <v>-35.603196750568401</v>
      </c>
      <c r="H4152" s="2">
        <f t="shared" si="728"/>
        <v>-80.071663660607967</v>
      </c>
      <c r="I4152" s="2">
        <f t="shared" si="724"/>
        <v>-82.860610865142235</v>
      </c>
      <c r="J4152" s="2">
        <f t="shared" si="725"/>
        <v>-182.81762935553158</v>
      </c>
      <c r="K4152">
        <f t="shared" si="726"/>
        <v>-46.546403218752197</v>
      </c>
      <c r="L4152">
        <f t="shared" si="727"/>
        <v>-102.74596569492361</v>
      </c>
      <c r="M4152">
        <f t="shared" si="729"/>
        <v>0.71101089582163557</v>
      </c>
      <c r="N4152">
        <f t="shared" si="729"/>
        <v>0</v>
      </c>
    </row>
    <row r="4153" spans="1:14" x14ac:dyDescent="0.2">
      <c r="A4153">
        <f t="shared" si="719"/>
        <v>4136</v>
      </c>
      <c r="B4153">
        <f t="shared" si="720"/>
        <v>41.36</v>
      </c>
      <c r="C4153" s="2">
        <f t="shared" si="721"/>
        <v>-7.3654554407166762E-4</v>
      </c>
      <c r="D4153" s="2">
        <f t="shared" si="722"/>
        <v>-1.6749774861364965E-3</v>
      </c>
      <c r="E4153" s="1">
        <f t="shared" si="723"/>
        <v>5404.1879706760783</v>
      </c>
      <c r="F4153" s="1">
        <v>0</v>
      </c>
      <c r="G4153" s="2">
        <f t="shared" si="728"/>
        <v>-29.455188500554513</v>
      </c>
      <c r="H4153" s="2">
        <f t="shared" si="728"/>
        <v>-67.082192672546185</v>
      </c>
      <c r="I4153" s="2">
        <f t="shared" si="724"/>
        <v>-71.415867303061319</v>
      </c>
      <c r="J4153" s="2">
        <f t="shared" si="725"/>
        <v>-158.9483277628992</v>
      </c>
      <c r="K4153">
        <f t="shared" si="726"/>
        <v>-41.331159201257918</v>
      </c>
      <c r="L4153">
        <f t="shared" si="727"/>
        <v>-91.866135090353012</v>
      </c>
      <c r="M4153">
        <f t="shared" si="729"/>
        <v>0.62951960124888628</v>
      </c>
      <c r="N4153">
        <f t="shared" si="729"/>
        <v>0</v>
      </c>
    </row>
    <row r="4154" spans="1:14" x14ac:dyDescent="0.2">
      <c r="A4154">
        <f t="shared" si="719"/>
        <v>4137</v>
      </c>
      <c r="B4154">
        <f t="shared" si="720"/>
        <v>41.37</v>
      </c>
      <c r="C4154" s="2">
        <f t="shared" si="721"/>
        <v>-5.7390407199965209E-4</v>
      </c>
      <c r="D4154" s="2">
        <f t="shared" si="722"/>
        <v>-1.3302997015362224E-3</v>
      </c>
      <c r="E4154" s="1">
        <f t="shared" si="723"/>
        <v>4447.8551634261103</v>
      </c>
      <c r="F4154" s="1">
        <v>0</v>
      </c>
      <c r="G4154" s="2">
        <f t="shared" si="728"/>
        <v>-22.949225092766653</v>
      </c>
      <c r="H4154" s="2">
        <f t="shared" si="728"/>
        <v>-53.278760323242793</v>
      </c>
      <c r="I4154" s="2">
        <f t="shared" si="724"/>
        <v>-59.10534128392726</v>
      </c>
      <c r="J4154" s="2">
        <f t="shared" si="725"/>
        <v>-133.15361014306137</v>
      </c>
      <c r="K4154">
        <f t="shared" si="726"/>
        <v>-35.615697394092997</v>
      </c>
      <c r="L4154">
        <f t="shared" si="727"/>
        <v>-79.874849819818579</v>
      </c>
      <c r="M4154">
        <f t="shared" si="729"/>
        <v>0.54041879706760787</v>
      </c>
      <c r="N4154">
        <f t="shared" si="729"/>
        <v>0</v>
      </c>
    </row>
    <row r="4155" spans="1:14" x14ac:dyDescent="0.2">
      <c r="A4155">
        <f t="shared" si="719"/>
        <v>4138</v>
      </c>
      <c r="B4155">
        <f t="shared" si="720"/>
        <v>41.38</v>
      </c>
      <c r="C4155" s="2">
        <f t="shared" si="721"/>
        <v>-4.0426221028813685E-4</v>
      </c>
      <c r="D4155" s="2">
        <f t="shared" si="722"/>
        <v>-9.6943933651321877E-4</v>
      </c>
      <c r="E4155" s="1">
        <f t="shared" si="723"/>
        <v>3437.7575543550324</v>
      </c>
      <c r="F4155" s="1">
        <v>0</v>
      </c>
      <c r="G4155" s="2">
        <f t="shared" si="728"/>
        <v>-16.163327620233883</v>
      </c>
      <c r="H4155" s="2">
        <f t="shared" si="728"/>
        <v>-38.827213837941343</v>
      </c>
      <c r="I4155" s="2">
        <f t="shared" si="724"/>
        <v>-46.076568161755389</v>
      </c>
      <c r="J4155" s="2">
        <f t="shared" si="725"/>
        <v>-105.74322005631488</v>
      </c>
      <c r="K4155">
        <f t="shared" si="726"/>
        <v>-29.468455025178894</v>
      </c>
      <c r="L4155">
        <f t="shared" si="727"/>
        <v>-66.916006218373539</v>
      </c>
      <c r="M4155">
        <f t="shared" si="729"/>
        <v>0.44478551634261104</v>
      </c>
      <c r="N4155">
        <f t="shared" si="729"/>
        <v>0</v>
      </c>
    </row>
    <row r="4156" spans="1:14" x14ac:dyDescent="0.2">
      <c r="A4156">
        <f t="shared" si="719"/>
        <v>4139</v>
      </c>
      <c r="B4156">
        <f t="shared" si="720"/>
        <v>41.39</v>
      </c>
      <c r="C4156" s="2">
        <f t="shared" si="721"/>
        <v>-2.2965559895808286E-4</v>
      </c>
      <c r="D4156" s="2">
        <f t="shared" si="722"/>
        <v>-5.9673419861178546E-4</v>
      </c>
      <c r="E4156" s="1">
        <f t="shared" si="723"/>
        <v>2386.1050054696502</v>
      </c>
      <c r="F4156" s="1">
        <v>0</v>
      </c>
      <c r="G4156" s="2">
        <f t="shared" si="728"/>
        <v>-9.1789238247531753</v>
      </c>
      <c r="H4156" s="2">
        <f t="shared" si="728"/>
        <v>-23.901271707799928</v>
      </c>
      <c r="I4156" s="2">
        <f t="shared" si="724"/>
        <v>-32.485800247394195</v>
      </c>
      <c r="J4156" s="2">
        <f t="shared" si="725"/>
        <v>-77.046487507454927</v>
      </c>
      <c r="K4156">
        <f t="shared" si="726"/>
        <v>-22.963100667205516</v>
      </c>
      <c r="L4156">
        <f t="shared" si="727"/>
        <v>-53.145215799654999</v>
      </c>
      <c r="M4156">
        <f t="shared" si="729"/>
        <v>0.34377575543550326</v>
      </c>
      <c r="N4156">
        <f t="shared" si="729"/>
        <v>0</v>
      </c>
    </row>
    <row r="4157" spans="1:14" x14ac:dyDescent="0.2">
      <c r="A4157">
        <f t="shared" si="719"/>
        <v>4140</v>
      </c>
      <c r="B4157">
        <f t="shared" si="720"/>
        <v>41.4</v>
      </c>
      <c r="C4157" s="2">
        <f t="shared" si="721"/>
        <v>-5.2180589309880454E-5</v>
      </c>
      <c r="D4157" s="2">
        <f t="shared" si="722"/>
        <v>-2.1666640263634968E-4</v>
      </c>
      <c r="E4157" s="1">
        <f t="shared" si="723"/>
        <v>1305.6096867486372</v>
      </c>
      <c r="F4157" s="1">
        <v>0</v>
      </c>
      <c r="G4157" s="2">
        <f t="shared" si="728"/>
        <v>-2.0798689139086548</v>
      </c>
      <c r="H4157" s="2">
        <f t="shared" si="728"/>
        <v>-8.6804320661383372</v>
      </c>
      <c r="I4157" s="2">
        <f t="shared" si="724"/>
        <v>-18.496128617272689</v>
      </c>
      <c r="J4157" s="2">
        <f t="shared" si="725"/>
        <v>-47.4083651492545</v>
      </c>
      <c r="K4157">
        <f t="shared" si="726"/>
        <v>-16.177649202817069</v>
      </c>
      <c r="L4157">
        <f t="shared" si="727"/>
        <v>-38.727933083116163</v>
      </c>
      <c r="M4157">
        <f t="shared" si="729"/>
        <v>0.23861050054696503</v>
      </c>
      <c r="N4157">
        <f t="shared" si="729"/>
        <v>0</v>
      </c>
    </row>
    <row r="4158" spans="1:14" x14ac:dyDescent="0.2">
      <c r="A4158">
        <f t="shared" si="719"/>
        <v>4141</v>
      </c>
      <c r="B4158">
        <f t="shared" si="720"/>
        <v>41.410000000000004</v>
      </c>
      <c r="C4158" s="2">
        <f t="shared" si="721"/>
        <v>1.2603097522061256E-4</v>
      </c>
      <c r="D4158" s="2">
        <f t="shared" si="722"/>
        <v>1.6619161226582953E-4</v>
      </c>
      <c r="E4158" s="1">
        <f t="shared" si="723"/>
        <v>209.33241391950665</v>
      </c>
      <c r="F4158" s="1">
        <v>0</v>
      </c>
      <c r="G4158" s="2">
        <f t="shared" si="728"/>
        <v>5.0485632141629511</v>
      </c>
      <c r="H4158" s="2">
        <f t="shared" si="728"/>
        <v>6.6521892022287545</v>
      </c>
      <c r="I4158" s="2">
        <f t="shared" si="724"/>
        <v>-4.2755218464053657</v>
      </c>
      <c r="J4158" s="2">
        <f t="shared" si="725"/>
        <v>-17.185274978914151</v>
      </c>
      <c r="K4158">
        <f t="shared" si="726"/>
        <v>-9.1935240918934529</v>
      </c>
      <c r="L4158">
        <f t="shared" si="727"/>
        <v>-23.837464181142906</v>
      </c>
      <c r="M4158">
        <f t="shared" si="729"/>
        <v>0.13056096867486372</v>
      </c>
      <c r="N4158">
        <f t="shared" si="729"/>
        <v>0</v>
      </c>
    </row>
    <row r="4159" spans="1:14" x14ac:dyDescent="0.2">
      <c r="A4159">
        <f t="shared" si="719"/>
        <v>4142</v>
      </c>
      <c r="B4159">
        <f t="shared" si="720"/>
        <v>41.42</v>
      </c>
      <c r="C4159" s="2">
        <f t="shared" si="721"/>
        <v>3.0283741448889609E-4</v>
      </c>
      <c r="D4159" s="2">
        <f t="shared" si="722"/>
        <v>5.4723216909316312E-4</v>
      </c>
      <c r="E4159" s="1">
        <f t="shared" si="723"/>
        <v>-889.47522811693011</v>
      </c>
      <c r="F4159" s="1">
        <v>0</v>
      </c>
      <c r="G4159" s="2">
        <f t="shared" si="728"/>
        <v>12.120706185564881</v>
      </c>
      <c r="H4159" s="2">
        <f t="shared" si="728"/>
        <v>21.912064552695306</v>
      </c>
      <c r="I4159" s="2">
        <f t="shared" si="724"/>
        <v>10.005194713291148</v>
      </c>
      <c r="J4159" s="2">
        <f t="shared" si="725"/>
        <v>13.259184407925668</v>
      </c>
      <c r="K4159">
        <f t="shared" si="726"/>
        <v>-2.0945782308817815</v>
      </c>
      <c r="L4159">
        <f t="shared" si="727"/>
        <v>-8.6528801447696377</v>
      </c>
      <c r="M4159">
        <f t="shared" si="729"/>
        <v>2.0933241391950665E-2</v>
      </c>
      <c r="N4159">
        <f t="shared" si="729"/>
        <v>0</v>
      </c>
    </row>
    <row r="4160" spans="1:14" x14ac:dyDescent="0.2">
      <c r="A4160">
        <f t="shared" si="719"/>
        <v>4143</v>
      </c>
      <c r="B4160">
        <f t="shared" si="720"/>
        <v>41.43</v>
      </c>
      <c r="C4160" s="2">
        <f t="shared" si="721"/>
        <v>4.7611299419810275E-4</v>
      </c>
      <c r="D4160" s="2">
        <f t="shared" si="722"/>
        <v>9.2186787873510404E-4</v>
      </c>
      <c r="E4160" s="1">
        <f t="shared" si="723"/>
        <v>-1977.5310678565654</v>
      </c>
      <c r="F4160" s="1">
        <v>0</v>
      </c>
      <c r="G4160" s="2">
        <f t="shared" si="728"/>
        <v>19.051532438917775</v>
      </c>
      <c r="H4160" s="2">
        <f t="shared" si="728"/>
        <v>36.915478469271598</v>
      </c>
      <c r="I4160" s="2">
        <f t="shared" si="724"/>
        <v>24.174394765215521</v>
      </c>
      <c r="J4160" s="2">
        <f t="shared" si="725"/>
        <v>43.558618248309209</v>
      </c>
      <c r="K4160">
        <f t="shared" si="726"/>
        <v>5.0339148034860539</v>
      </c>
      <c r="L4160">
        <f t="shared" si="727"/>
        <v>6.6431397790376083</v>
      </c>
      <c r="M4160">
        <f t="shared" si="729"/>
        <v>-8.8947522811693019E-2</v>
      </c>
      <c r="N4160">
        <f t="shared" si="729"/>
        <v>0</v>
      </c>
    </row>
    <row r="4161" spans="1:14" x14ac:dyDescent="0.2">
      <c r="A4161">
        <f t="shared" si="719"/>
        <v>4144</v>
      </c>
      <c r="B4161">
        <f t="shared" si="720"/>
        <v>41.44</v>
      </c>
      <c r="C4161" s="2">
        <f t="shared" si="721"/>
        <v>6.4377352482214445E-4</v>
      </c>
      <c r="D4161" s="2">
        <f t="shared" si="722"/>
        <v>1.2855869352332455E-3</v>
      </c>
      <c r="E4161" s="1">
        <f t="shared" si="723"/>
        <v>-3041.6828994722259</v>
      </c>
      <c r="F4161" s="1">
        <v>0</v>
      </c>
      <c r="G4161" s="2">
        <f t="shared" si="728"/>
        <v>25.757677156820762</v>
      </c>
      <c r="H4161" s="2">
        <f t="shared" si="728"/>
        <v>51.481741927967263</v>
      </c>
      <c r="I4161" s="2">
        <f t="shared" si="724"/>
        <v>38.061717237153225</v>
      </c>
      <c r="J4161" s="2">
        <f t="shared" si="725"/>
        <v>73.348250902725013</v>
      </c>
      <c r="K4161">
        <f t="shared" si="726"/>
        <v>12.106286973546805</v>
      </c>
      <c r="L4161">
        <f t="shared" si="727"/>
        <v>21.866508974757746</v>
      </c>
      <c r="M4161">
        <f t="shared" si="729"/>
        <v>-0.19775310678565655</v>
      </c>
      <c r="N4161">
        <f t="shared" si="729"/>
        <v>0</v>
      </c>
    </row>
    <row r="4162" spans="1:14" x14ac:dyDescent="0.2">
      <c r="A4162">
        <f t="shared" si="719"/>
        <v>4145</v>
      </c>
      <c r="B4162">
        <f t="shared" si="720"/>
        <v>41.45</v>
      </c>
      <c r="C4162" s="2">
        <f t="shared" si="721"/>
        <v>8.0380146827297425E-4</v>
      </c>
      <c r="D4162" s="2">
        <f t="shared" si="722"/>
        <v>1.6340075134737139E-3</v>
      </c>
      <c r="E4162" s="1">
        <f t="shared" si="723"/>
        <v>-4069.0674641065534</v>
      </c>
      <c r="F4162" s="1">
        <v>0</v>
      </c>
      <c r="G4162" s="2">
        <f t="shared" si="728"/>
        <v>32.158442495923957</v>
      </c>
      <c r="H4162" s="2">
        <f t="shared" si="728"/>
        <v>65.435370919752927</v>
      </c>
      <c r="I4162" s="2">
        <f t="shared" si="724"/>
        <v>51.500117882801618</v>
      </c>
      <c r="J4162" s="2">
        <f t="shared" si="725"/>
        <v>102.26932274928964</v>
      </c>
      <c r="K4162">
        <f t="shared" si="726"/>
        <v>19.037507096930444</v>
      </c>
      <c r="L4162">
        <f t="shared" si="727"/>
        <v>36.833951829536723</v>
      </c>
      <c r="M4162">
        <f t="shared" si="729"/>
        <v>-0.30416828994722261</v>
      </c>
      <c r="N4162">
        <f t="shared" si="729"/>
        <v>0</v>
      </c>
    </row>
    <row r="4163" spans="1:14" x14ac:dyDescent="0.2">
      <c r="A4163">
        <f t="shared" si="719"/>
        <v>4146</v>
      </c>
      <c r="B4163">
        <f t="shared" si="720"/>
        <v>41.46</v>
      </c>
      <c r="C4163" s="2">
        <f t="shared" si="721"/>
        <v>9.5427024955270609E-4</v>
      </c>
      <c r="D4163" s="2">
        <f t="shared" si="722"/>
        <v>1.96293061293568E-3</v>
      </c>
      <c r="E4163" s="1">
        <f t="shared" si="723"/>
        <v>-5047.2659384185317</v>
      </c>
      <c r="F4163" s="1">
        <v>0</v>
      </c>
      <c r="G4163" s="2">
        <f t="shared" si="728"/>
        <v>38.176770005711489</v>
      </c>
      <c r="H4163" s="2">
        <f t="shared" si="728"/>
        <v>78.608202746524071</v>
      </c>
      <c r="I4163" s="2">
        <f t="shared" si="724"/>
        <v>64.32788158107293</v>
      </c>
      <c r="J4163" s="2">
        <f t="shared" si="725"/>
        <v>129.97341563721645</v>
      </c>
      <c r="K4163">
        <f t="shared" si="726"/>
        <v>25.744204828950789</v>
      </c>
      <c r="L4163">
        <f t="shared" si="727"/>
        <v>51.365212890692376</v>
      </c>
      <c r="M4163">
        <f t="shared" si="729"/>
        <v>-0.40690674641065538</v>
      </c>
      <c r="N4163">
        <f t="shared" si="729"/>
        <v>0</v>
      </c>
    </row>
    <row r="4164" spans="1:14" x14ac:dyDescent="0.2">
      <c r="A4164">
        <f t="shared" si="719"/>
        <v>4147</v>
      </c>
      <c r="B4164">
        <f t="shared" si="720"/>
        <v>41.47</v>
      </c>
      <c r="C4164" s="2">
        <f t="shared" si="721"/>
        <v>1.0933674801485293E-3</v>
      </c>
      <c r="D4164" s="2">
        <f t="shared" si="722"/>
        <v>2.2683907097543962E-3</v>
      </c>
      <c r="E4164" s="1">
        <f t="shared" si="723"/>
        <v>-5964.4540508939535</v>
      </c>
      <c r="F4164" s="1">
        <v>0</v>
      </c>
      <c r="G4164" s="2">
        <f t="shared" si="728"/>
        <v>43.740169506907883</v>
      </c>
      <c r="H4164" s="2">
        <f t="shared" si="728"/>
        <v>90.841424549665518</v>
      </c>
      <c r="I4164" s="2">
        <f t="shared" si="724"/>
        <v>76.390571066663725</v>
      </c>
      <c r="J4164" s="2">
        <f t="shared" si="725"/>
        <v>156.12665470780971</v>
      </c>
      <c r="K4164">
        <f t="shared" si="726"/>
        <v>32.14567496591399</v>
      </c>
      <c r="L4164">
        <f t="shared" si="727"/>
        <v>65.285230158144188</v>
      </c>
      <c r="M4164">
        <f t="shared" si="729"/>
        <v>-0.50472659384185314</v>
      </c>
      <c r="N4164">
        <f t="shared" si="729"/>
        <v>0</v>
      </c>
    </row>
    <row r="4165" spans="1:14" x14ac:dyDescent="0.2">
      <c r="A4165">
        <f t="shared" si="719"/>
        <v>4148</v>
      </c>
      <c r="B4165">
        <f t="shared" si="720"/>
        <v>41.480000000000004</v>
      </c>
      <c r="C4165" s="2">
        <f t="shared" si="721"/>
        <v>1.2194168129848765E-3</v>
      </c>
      <c r="D4165" s="2">
        <f t="shared" si="722"/>
        <v>2.5467036056911244E-3</v>
      </c>
      <c r="E4165" s="1">
        <f t="shared" si="723"/>
        <v>-6809.5450113194947</v>
      </c>
      <c r="F4165" s="1">
        <v>0</v>
      </c>
      <c r="G4165" s="2">
        <f t="shared" si="728"/>
        <v>48.78159322279955</v>
      </c>
      <c r="H4165" s="2">
        <f t="shared" si="728"/>
        <v>101.9874895853761</v>
      </c>
      <c r="I4165" s="2">
        <f t="shared" si="724"/>
        <v>87.542888586393943</v>
      </c>
      <c r="J4165" s="2">
        <f t="shared" si="725"/>
        <v>180.41373587370643</v>
      </c>
      <c r="K4165">
        <f t="shared" si="726"/>
        <v>38.164849958504995</v>
      </c>
      <c r="L4165">
        <f t="shared" si="727"/>
        <v>78.426246288330333</v>
      </c>
      <c r="M4165">
        <f t="shared" si="729"/>
        <v>-0.59644540508939536</v>
      </c>
      <c r="N4165">
        <f t="shared" si="729"/>
        <v>0</v>
      </c>
    </row>
    <row r="4166" spans="1:14" x14ac:dyDescent="0.2">
      <c r="A4166">
        <f t="shared" si="719"/>
        <v>4149</v>
      </c>
      <c r="B4166">
        <f t="shared" si="720"/>
        <v>41.49</v>
      </c>
      <c r="C4166" s="2">
        <f t="shared" si="721"/>
        <v>1.330898165186305E-3</v>
      </c>
      <c r="D4166" s="2">
        <f t="shared" si="722"/>
        <v>2.7945108963197264E-3</v>
      </c>
      <c r="E4166" s="1">
        <f t="shared" si="723"/>
        <v>-7572.3235257288006</v>
      </c>
      <c r="F4166" s="1">
        <v>0</v>
      </c>
      <c r="G4166" s="2">
        <f t="shared" si="728"/>
        <v>53.240244614432953</v>
      </c>
      <c r="H4166" s="2">
        <f t="shared" si="728"/>
        <v>111.91189811116816</v>
      </c>
      <c r="I4166" s="2">
        <f t="shared" si="724"/>
        <v>97.650428020539366</v>
      </c>
      <c r="J4166" s="2">
        <f t="shared" si="725"/>
        <v>202.54173034185433</v>
      </c>
      <c r="K4166">
        <f t="shared" si="726"/>
        <v>43.729228904974462</v>
      </c>
      <c r="L4166">
        <f t="shared" si="727"/>
        <v>90.629832230686176</v>
      </c>
      <c r="M4166">
        <f t="shared" si="729"/>
        <v>-0.68095450113194955</v>
      </c>
      <c r="N4166">
        <f t="shared" si="729"/>
        <v>0</v>
      </c>
    </row>
    <row r="4167" spans="1:14" x14ac:dyDescent="0.2">
      <c r="A4167">
        <f t="shared" si="719"/>
        <v>4150</v>
      </c>
      <c r="B4167">
        <f t="shared" si="720"/>
        <v>41.5</v>
      </c>
      <c r="C4167" s="2">
        <f t="shared" si="721"/>
        <v>1.4264660645281295E-3</v>
      </c>
      <c r="D4167" s="2">
        <f t="shared" si="722"/>
        <v>3.008820521434424E-3</v>
      </c>
      <c r="E4167" s="1">
        <f t="shared" si="723"/>
        <v>-8243.569276878352</v>
      </c>
      <c r="F4167" s="1">
        <v>0</v>
      </c>
      <c r="G4167" s="2">
        <f t="shared" si="728"/>
        <v>57.062312155693363</v>
      </c>
      <c r="H4167" s="2">
        <f t="shared" si="728"/>
        <v>120.49482137764417</v>
      </c>
      <c r="I4167" s="2">
        <f t="shared" si="724"/>
        <v>106.59129632425682</v>
      </c>
      <c r="J4167" s="2">
        <f t="shared" si="725"/>
        <v>222.24362024755803</v>
      </c>
      <c r="K4167">
        <f t="shared" si="726"/>
        <v>48.771751815990577</v>
      </c>
      <c r="L4167">
        <f t="shared" si="727"/>
        <v>101.74879886991386</v>
      </c>
      <c r="M4167">
        <f t="shared" si="729"/>
        <v>-0.75723235257288013</v>
      </c>
      <c r="N4167">
        <f t="shared" si="729"/>
        <v>0</v>
      </c>
    </row>
    <row r="4168" spans="1:14" x14ac:dyDescent="0.2">
      <c r="A4168">
        <f t="shared" si="719"/>
        <v>4151</v>
      </c>
      <c r="B4168">
        <f t="shared" si="720"/>
        <v>41.51</v>
      </c>
      <c r="C4168" s="2">
        <f t="shared" si="721"/>
        <v>1.5049658980237171E-3</v>
      </c>
      <c r="D4168" s="2">
        <f t="shared" si="722"/>
        <v>3.1870429078648317E-3</v>
      </c>
      <c r="E4168" s="1">
        <f t="shared" si="723"/>
        <v>-8815.1683776347109</v>
      </c>
      <c r="F4168" s="1">
        <v>0</v>
      </c>
      <c r="G4168" s="2">
        <f t="shared" si="728"/>
        <v>60.201619187231422</v>
      </c>
      <c r="H4168" s="2">
        <f t="shared" si="728"/>
        <v>127.63254910912831</v>
      </c>
      <c r="I4168" s="2">
        <f t="shared" si="724"/>
        <v>114.25758471539071</v>
      </c>
      <c r="J4168" s="2">
        <f t="shared" si="725"/>
        <v>239.28152270353826</v>
      </c>
      <c r="K4168">
        <f t="shared" si="726"/>
        <v>53.231608600471446</v>
      </c>
      <c r="L4168">
        <f t="shared" si="727"/>
        <v>111.64897359440995</v>
      </c>
      <c r="M4168">
        <f t="shared" si="729"/>
        <v>-0.82435692768783519</v>
      </c>
      <c r="N4168">
        <f t="shared" si="729"/>
        <v>0</v>
      </c>
    </row>
    <row r="4169" spans="1:14" x14ac:dyDescent="0.2">
      <c r="A4169">
        <f t="shared" si="719"/>
        <v>4152</v>
      </c>
      <c r="B4169">
        <f t="shared" si="720"/>
        <v>41.52</v>
      </c>
      <c r="C4169" s="2">
        <f t="shared" si="721"/>
        <v>1.5654478663456549E-3</v>
      </c>
      <c r="D4169" s="2">
        <f t="shared" si="722"/>
        <v>3.3270222679840614E-3</v>
      </c>
      <c r="E4169" s="1">
        <f t="shared" si="723"/>
        <v>-9280.2114500522785</v>
      </c>
      <c r="F4169" s="1">
        <v>0</v>
      </c>
      <c r="G4169" s="2">
        <f t="shared" si="728"/>
        <v>62.620181998212551</v>
      </c>
      <c r="H4169" s="2">
        <f t="shared" si="728"/>
        <v>133.23874298321977</v>
      </c>
      <c r="I4169" s="2">
        <f t="shared" si="724"/>
        <v>120.55667184253302</v>
      </c>
      <c r="J4169" s="2">
        <f t="shared" si="725"/>
        <v>253.44956332032953</v>
      </c>
      <c r="K4169">
        <f t="shared" si="726"/>
        <v>57.054973006556999</v>
      </c>
      <c r="L4169">
        <f t="shared" si="727"/>
        <v>120.21082033710975</v>
      </c>
      <c r="M4169">
        <f t="shared" si="729"/>
        <v>-0.88151683776347112</v>
      </c>
      <c r="N4169">
        <f t="shared" si="729"/>
        <v>0</v>
      </c>
    </row>
    <row r="4170" spans="1:14" x14ac:dyDescent="0.2">
      <c r="A4170">
        <f t="shared" si="719"/>
        <v>4153</v>
      </c>
      <c r="B4170">
        <f t="shared" si="720"/>
        <v>41.53</v>
      </c>
      <c r="C4170" s="2">
        <f t="shared" si="721"/>
        <v>1.6071784753984486E-3</v>
      </c>
      <c r="D4170" s="2">
        <f t="shared" si="722"/>
        <v>3.4270626755731537E-3</v>
      </c>
      <c r="E4170" s="1">
        <f t="shared" si="723"/>
        <v>-9633.0771445790397</v>
      </c>
      <c r="F4170" s="1">
        <v>0</v>
      </c>
      <c r="G4170" s="2">
        <f t="shared" si="728"/>
        <v>64.288669389744712</v>
      </c>
      <c r="H4170" s="2">
        <f t="shared" si="728"/>
        <v>137.24548095719206</v>
      </c>
      <c r="I4170" s="2">
        <f t="shared" si="724"/>
        <v>125.41234318941588</v>
      </c>
      <c r="J4170" s="2">
        <f t="shared" si="725"/>
        <v>264.57636447725031</v>
      </c>
      <c r="K4170">
        <f t="shared" si="726"/>
        <v>60.195652654665935</v>
      </c>
      <c r="L4170">
        <f t="shared" si="727"/>
        <v>127.33088352005824</v>
      </c>
      <c r="M4170">
        <f t="shared" si="729"/>
        <v>-0.92802114500522792</v>
      </c>
      <c r="N4170">
        <f t="shared" si="729"/>
        <v>0</v>
      </c>
    </row>
    <row r="4171" spans="1:14" x14ac:dyDescent="0.2">
      <c r="A4171">
        <f t="shared" si="719"/>
        <v>4154</v>
      </c>
      <c r="B4171">
        <f t="shared" si="720"/>
        <v>41.54</v>
      </c>
      <c r="C4171" s="2">
        <f t="shared" si="721"/>
        <v>1.6296494260200952E-3</v>
      </c>
      <c r="D4171" s="2">
        <f t="shared" si="722"/>
        <v>3.4859486036561854E-3</v>
      </c>
      <c r="E4171" s="1">
        <f t="shared" si="723"/>
        <v>-9869.5000898308444</v>
      </c>
      <c r="F4171" s="1">
        <v>0</v>
      </c>
      <c r="G4171" s="2">
        <f t="shared" si="728"/>
        <v>65.186758160276796</v>
      </c>
      <c r="H4171" s="2">
        <f t="shared" si="728"/>
        <v>139.60407981018986</v>
      </c>
      <c r="I4171" s="2">
        <f t="shared" si="724"/>
        <v>128.76571318417453</v>
      </c>
      <c r="J4171" s="2">
        <f t="shared" si="725"/>
        <v>272.52711826569504</v>
      </c>
      <c r="K4171">
        <f t="shared" si="726"/>
        <v>62.615647309439836</v>
      </c>
      <c r="L4171">
        <f t="shared" si="727"/>
        <v>132.92303845550518</v>
      </c>
      <c r="M4171">
        <f t="shared" si="729"/>
        <v>-0.96330771445790397</v>
      </c>
      <c r="N4171">
        <f t="shared" si="729"/>
        <v>0</v>
      </c>
    </row>
    <row r="4172" spans="1:14" x14ac:dyDescent="0.2">
      <c r="A4172">
        <f t="shared" si="719"/>
        <v>4155</v>
      </c>
      <c r="B4172">
        <f t="shared" si="720"/>
        <v>41.550000000000004</v>
      </c>
      <c r="C4172" s="2">
        <f t="shared" si="721"/>
        <v>1.6325837941312221E-3</v>
      </c>
      <c r="D4172" s="2">
        <f t="shared" si="722"/>
        <v>3.5029596756857495E-3</v>
      </c>
      <c r="E4172" s="1">
        <f t="shared" si="723"/>
        <v>-9986.6224515641825</v>
      </c>
      <c r="F4172" s="1">
        <v>0</v>
      </c>
      <c r="G4172" s="2">
        <f t="shared" si="728"/>
        <v>65.30338020694775</v>
      </c>
      <c r="H4172" s="2">
        <f t="shared" si="728"/>
        <v>140.28568594396208</v>
      </c>
      <c r="I4172" s="2">
        <f t="shared" si="724"/>
        <v>130.57593885806202</v>
      </c>
      <c r="J4172" s="2">
        <f t="shared" si="725"/>
        <v>277.20521903262232</v>
      </c>
      <c r="K4172">
        <f t="shared" si="726"/>
        <v>64.28560864213118</v>
      </c>
      <c r="L4172">
        <f t="shared" si="727"/>
        <v>136.91953308866024</v>
      </c>
      <c r="M4172">
        <f t="shared" si="729"/>
        <v>-0.98695000898308449</v>
      </c>
      <c r="N4172">
        <f t="shared" si="729"/>
        <v>0</v>
      </c>
    </row>
    <row r="4173" spans="1:14" x14ac:dyDescent="0.2">
      <c r="A4173">
        <f t="shared" si="719"/>
        <v>4156</v>
      </c>
      <c r="B4173">
        <f t="shared" si="720"/>
        <v>41.56</v>
      </c>
      <c r="C4173" s="2">
        <f t="shared" si="721"/>
        <v>1.6159394262956093E-3</v>
      </c>
      <c r="D4173" s="2">
        <f t="shared" si="722"/>
        <v>3.4778794512325697E-3</v>
      </c>
      <c r="E4173" s="1">
        <f t="shared" si="723"/>
        <v>-9983.0284776160206</v>
      </c>
      <c r="F4173" s="1">
        <v>0</v>
      </c>
      <c r="G4173" s="2">
        <f t="shared" si="728"/>
        <v>64.636858242691503</v>
      </c>
      <c r="H4173" s="2">
        <f t="shared" si="728"/>
        <v>139.28162727915591</v>
      </c>
      <c r="I4173" s="2">
        <f t="shared" si="724"/>
        <v>130.82071640917874</v>
      </c>
      <c r="J4173" s="2">
        <f t="shared" si="725"/>
        <v>278.55343576146089</v>
      </c>
      <c r="K4173">
        <f t="shared" si="726"/>
        <v>65.185195921330816</v>
      </c>
      <c r="L4173">
        <f t="shared" si="727"/>
        <v>139.27180848230498</v>
      </c>
      <c r="M4173">
        <f t="shared" si="729"/>
        <v>-0.99866224515641833</v>
      </c>
      <c r="N4173">
        <f t="shared" si="729"/>
        <v>0</v>
      </c>
    </row>
    <row r="4174" spans="1:14" x14ac:dyDescent="0.2">
      <c r="A4174">
        <f t="shared" si="719"/>
        <v>4157</v>
      </c>
      <c r="B4174">
        <f t="shared" si="720"/>
        <v>41.57</v>
      </c>
      <c r="C4174" s="2">
        <f t="shared" si="721"/>
        <v>1.5799095092110904E-3</v>
      </c>
      <c r="D4174" s="2">
        <f t="shared" si="722"/>
        <v>3.4109981392738678E-3</v>
      </c>
      <c r="E4174" s="1">
        <f t="shared" si="723"/>
        <v>-9858.761611239519</v>
      </c>
      <c r="F4174" s="1">
        <v>0</v>
      </c>
      <c r="G4174" s="2">
        <f t="shared" si="728"/>
        <v>63.194928471114345</v>
      </c>
      <c r="H4174" s="2">
        <f t="shared" si="728"/>
        <v>136.60352196526443</v>
      </c>
      <c r="I4174" s="2">
        <f t="shared" si="724"/>
        <v>129.49655464242596</v>
      </c>
      <c r="J4174" s="2">
        <f t="shared" si="725"/>
        <v>276.55461007616231</v>
      </c>
      <c r="K4174">
        <f t="shared" si="726"/>
        <v>65.303323323550018</v>
      </c>
      <c r="L4174">
        <f t="shared" si="727"/>
        <v>139.95108811089787</v>
      </c>
      <c r="M4174">
        <f t="shared" si="729"/>
        <v>-0.99830284776160216</v>
      </c>
      <c r="N4174">
        <f t="shared" si="729"/>
        <v>0</v>
      </c>
    </row>
    <row r="4175" spans="1:14" x14ac:dyDescent="0.2">
      <c r="A4175">
        <f t="shared" si="719"/>
        <v>4158</v>
      </c>
      <c r="B4175">
        <f t="shared" si="720"/>
        <v>41.58</v>
      </c>
      <c r="C4175" s="2">
        <f t="shared" si="721"/>
        <v>1.5249203057103651E-3</v>
      </c>
      <c r="D4175" s="2">
        <f t="shared" si="722"/>
        <v>3.3031092054145793E-3</v>
      </c>
      <c r="E4175" s="1">
        <f t="shared" si="723"/>
        <v>-9615.3239659697356</v>
      </c>
      <c r="F4175" s="1">
        <v>0</v>
      </c>
      <c r="G4175" s="2">
        <f t="shared" si="728"/>
        <v>60.994649923572538</v>
      </c>
      <c r="H4175" s="2">
        <f t="shared" si="728"/>
        <v>132.28314255540323</v>
      </c>
      <c r="I4175" s="2">
        <f t="shared" si="724"/>
        <v>126.61882194565375</v>
      </c>
      <c r="J4175" s="2">
        <f t="shared" si="725"/>
        <v>271.23187137485291</v>
      </c>
      <c r="K4175">
        <f t="shared" si="726"/>
        <v>64.638295860957257</v>
      </c>
      <c r="L4175">
        <f t="shared" si="727"/>
        <v>138.94872881944968</v>
      </c>
      <c r="M4175">
        <f t="shared" si="729"/>
        <v>-0.98587616112395193</v>
      </c>
      <c r="N4175">
        <f t="shared" si="729"/>
        <v>0</v>
      </c>
    </row>
    <row r="4176" spans="1:14" x14ac:dyDescent="0.2">
      <c r="A4176">
        <f t="shared" si="719"/>
        <v>4159</v>
      </c>
      <c r="B4176">
        <f t="shared" si="720"/>
        <v>41.59</v>
      </c>
      <c r="C4176" s="2">
        <f t="shared" si="721"/>
        <v>1.4516260840062916E-3</v>
      </c>
      <c r="D4176" s="2">
        <f t="shared" si="722"/>
        <v>3.1554999130296926E-3</v>
      </c>
      <c r="E4176" s="1">
        <f t="shared" si="723"/>
        <v>-9255.6581683700333</v>
      </c>
      <c r="F4176" s="1">
        <v>0</v>
      </c>
      <c r="G4176" s="2">
        <f t="shared" si="728"/>
        <v>58.062201529053823</v>
      </c>
      <c r="H4176" s="2">
        <f t="shared" si="728"/>
        <v>126.37203724678756</v>
      </c>
      <c r="I4176" s="2">
        <f t="shared" si="724"/>
        <v>122.22156619142368</v>
      </c>
      <c r="J4176" s="2">
        <f t="shared" si="725"/>
        <v>262.64836642343255</v>
      </c>
      <c r="K4176">
        <f t="shared" si="726"/>
        <v>63.197832265772881</v>
      </c>
      <c r="L4176">
        <f t="shared" si="727"/>
        <v>136.27632917664499</v>
      </c>
      <c r="M4176">
        <f t="shared" si="729"/>
        <v>-0.96153239659697365</v>
      </c>
      <c r="N4176">
        <f t="shared" si="729"/>
        <v>0</v>
      </c>
    </row>
    <row r="4177" spans="1:14" x14ac:dyDescent="0.2">
      <c r="A4177">
        <f t="shared" si="719"/>
        <v>4160</v>
      </c>
      <c r="B4177">
        <f t="shared" si="720"/>
        <v>41.6</v>
      </c>
      <c r="C4177" s="2">
        <f t="shared" si="721"/>
        <v>1.3609013007536825E-3</v>
      </c>
      <c r="D4177" s="2">
        <f t="shared" si="722"/>
        <v>2.9699359114958657E-3</v>
      </c>
      <c r="E4177" s="1">
        <f t="shared" si="723"/>
        <v>-8784.1117881384471</v>
      </c>
      <c r="F4177" s="1">
        <v>0</v>
      </c>
      <c r="G4177" s="2">
        <f t="shared" si="728"/>
        <v>54.432569340925063</v>
      </c>
      <c r="H4177" s="2">
        <f t="shared" si="728"/>
        <v>118.94091271849121</v>
      </c>
      <c r="I4177" s="2">
        <f t="shared" si="724"/>
        <v>116.35710969101874</v>
      </c>
      <c r="J4177" s="2">
        <f t="shared" si="725"/>
        <v>250.90650659625433</v>
      </c>
      <c r="K4177">
        <f t="shared" si="726"/>
        <v>60.998974533256671</v>
      </c>
      <c r="L4177">
        <f t="shared" si="727"/>
        <v>131.96559387776313</v>
      </c>
      <c r="M4177">
        <f t="shared" si="729"/>
        <v>-0.92556581683700334</v>
      </c>
      <c r="N4177">
        <f t="shared" si="729"/>
        <v>0</v>
      </c>
    </row>
    <row r="4178" spans="1:14" x14ac:dyDescent="0.2">
      <c r="A4178">
        <f t="shared" si="719"/>
        <v>4161</v>
      </c>
      <c r="B4178">
        <f t="shared" si="720"/>
        <v>41.61</v>
      </c>
      <c r="C4178" s="2">
        <f t="shared" si="721"/>
        <v>1.2538301316112974E-3</v>
      </c>
      <c r="D4178" s="2">
        <f t="shared" si="722"/>
        <v>2.7486400565027119E-3</v>
      </c>
      <c r="E4178" s="1">
        <f t="shared" si="723"/>
        <v>-8206.3847855372933</v>
      </c>
      <c r="F4178" s="1">
        <v>0</v>
      </c>
      <c r="G4178" s="2">
        <f t="shared" si="728"/>
        <v>50.149127669020906</v>
      </c>
      <c r="H4178" s="2">
        <f t="shared" si="728"/>
        <v>110.07878597441345</v>
      </c>
      <c r="I4178" s="2">
        <f t="shared" si="724"/>
        <v>109.09542403928425</v>
      </c>
      <c r="J4178" s="2">
        <f t="shared" si="725"/>
        <v>236.14674177000131</v>
      </c>
      <c r="K4178">
        <f t="shared" si="726"/>
        <v>58.067885191449506</v>
      </c>
      <c r="L4178">
        <f t="shared" si="727"/>
        <v>126.06795579558786</v>
      </c>
      <c r="M4178">
        <f t="shared" si="729"/>
        <v>-0.87841117881384478</v>
      </c>
      <c r="N4178">
        <f t="shared" si="729"/>
        <v>0</v>
      </c>
    </row>
    <row r="4179" spans="1:14" x14ac:dyDescent="0.2">
      <c r="A4179">
        <f t="shared" si="719"/>
        <v>4162</v>
      </c>
      <c r="B4179">
        <f t="shared" si="720"/>
        <v>41.62</v>
      </c>
      <c r="C4179" s="2">
        <f t="shared" si="721"/>
        <v>1.1316934749740154E-3</v>
      </c>
      <c r="D4179" s="2">
        <f t="shared" si="722"/>
        <v>2.4942657170316869E-3</v>
      </c>
      <c r="E4179" s="1">
        <f t="shared" si="723"/>
        <v>-7529.4606113889631</v>
      </c>
      <c r="F4179" s="1">
        <v>0</v>
      </c>
      <c r="G4179" s="2">
        <f t="shared" si="728"/>
        <v>45.263119144932624</v>
      </c>
      <c r="H4179" s="2">
        <f t="shared" si="728"/>
        <v>99.89191538663664</v>
      </c>
      <c r="I4179" s="2">
        <f t="shared" si="724"/>
        <v>100.5232923428559</v>
      </c>
      <c r="J4179" s="2">
        <f t="shared" si="725"/>
        <v>218.54587558781469</v>
      </c>
      <c r="K4179">
        <f t="shared" si="726"/>
        <v>54.43953471936954</v>
      </c>
      <c r="L4179">
        <f t="shared" si="727"/>
        <v>118.65396020117805</v>
      </c>
      <c r="M4179">
        <f t="shared" si="729"/>
        <v>-0.8206384785537294</v>
      </c>
      <c r="N4179">
        <f t="shared" si="729"/>
        <v>0</v>
      </c>
    </row>
    <row r="4180" spans="1:14" x14ac:dyDescent="0.2">
      <c r="A4180">
        <f t="shared" si="719"/>
        <v>4163</v>
      </c>
      <c r="B4180">
        <f t="shared" si="720"/>
        <v>41.63</v>
      </c>
      <c r="C4180" s="2">
        <f t="shared" si="721"/>
        <v>9.9595358502012235E-4</v>
      </c>
      <c r="D4180" s="2">
        <f t="shared" si="722"/>
        <v>2.2098648901231577E-3</v>
      </c>
      <c r="E4180" s="1">
        <f t="shared" si="723"/>
        <v>-6761.5217924923199</v>
      </c>
      <c r="F4180" s="1">
        <v>0</v>
      </c>
      <c r="G4180" s="2">
        <f t="shared" si="728"/>
        <v>39.833039967274736</v>
      </c>
      <c r="H4180" s="2">
        <f t="shared" si="728"/>
        <v>88.502523798879508</v>
      </c>
      <c r="I4180" s="2">
        <f t="shared" si="724"/>
        <v>90.743268888296527</v>
      </c>
      <c r="J4180" s="2">
        <f t="shared" si="725"/>
        <v>198.31494234468303</v>
      </c>
      <c r="K4180">
        <f t="shared" si="726"/>
        <v>50.157282859882891</v>
      </c>
      <c r="L4180">
        <f t="shared" si="727"/>
        <v>109.81241854580352</v>
      </c>
      <c r="M4180">
        <f t="shared" si="729"/>
        <v>-0.75294606113889639</v>
      </c>
      <c r="N4180">
        <f t="shared" si="729"/>
        <v>0</v>
      </c>
    </row>
    <row r="4181" spans="1:14" x14ac:dyDescent="0.2">
      <c r="A4181">
        <f t="shared" si="719"/>
        <v>4164</v>
      </c>
      <c r="B4181">
        <f t="shared" si="720"/>
        <v>41.64</v>
      </c>
      <c r="C4181" s="2">
        <f t="shared" si="721"/>
        <v>8.4823651881442668E-4</v>
      </c>
      <c r="D4181" s="2">
        <f t="shared" si="722"/>
        <v>1.8988515072166402E-3</v>
      </c>
      <c r="E4181" s="1">
        <f t="shared" si="723"/>
        <v>-5911.8510228406903</v>
      </c>
      <c r="F4181" s="1">
        <v>0</v>
      </c>
      <c r="G4181" s="2">
        <f t="shared" si="728"/>
        <v>33.92393771744657</v>
      </c>
      <c r="H4181" s="2">
        <f t="shared" si="728"/>
        <v>76.047329059361587</v>
      </c>
      <c r="I4181" s="2">
        <f t="shared" si="724"/>
        <v>79.872448749684409</v>
      </c>
      <c r="J4181" s="2">
        <f t="shared" si="725"/>
        <v>175.6966710352599</v>
      </c>
      <c r="K4181">
        <f t="shared" si="726"/>
        <v>45.27235885298861</v>
      </c>
      <c r="L4181">
        <f t="shared" si="727"/>
        <v>99.649341975898309</v>
      </c>
      <c r="M4181">
        <f t="shared" si="729"/>
        <v>-0.67615217924923199</v>
      </c>
      <c r="N4181">
        <f t="shared" si="729"/>
        <v>0</v>
      </c>
    </row>
    <row r="4182" spans="1:14" x14ac:dyDescent="0.2">
      <c r="A4182">
        <f t="shared" si="719"/>
        <v>4165</v>
      </c>
      <c r="B4182">
        <f t="shared" si="720"/>
        <v>41.65</v>
      </c>
      <c r="C4182" s="2">
        <f t="shared" si="721"/>
        <v>6.903126085794118E-4</v>
      </c>
      <c r="D4182" s="2">
        <f t="shared" si="722"/>
        <v>1.5649603738887251E-3</v>
      </c>
      <c r="E4182" s="1">
        <f t="shared" si="723"/>
        <v>-4990.7189562362355</v>
      </c>
      <c r="F4182" s="1">
        <v>0</v>
      </c>
      <c r="G4182" s="2">
        <f t="shared" si="728"/>
        <v>27.606630191164026</v>
      </c>
      <c r="H4182" s="2">
        <f t="shared" si="728"/>
        <v>62.675899676796121</v>
      </c>
      <c r="I4182" s="2">
        <f t="shared" si="724"/>
        <v>68.04106212778315</v>
      </c>
      <c r="J4182" s="2">
        <f t="shared" si="725"/>
        <v>150.96256708776923</v>
      </c>
      <c r="K4182">
        <f t="shared" si="726"/>
        <v>39.843246834335055</v>
      </c>
      <c r="L4182">
        <f t="shared" si="727"/>
        <v>88.286667410973109</v>
      </c>
      <c r="M4182">
        <f t="shared" si="729"/>
        <v>-0.59118510228406906</v>
      </c>
      <c r="N4182">
        <f t="shared" si="729"/>
        <v>0</v>
      </c>
    </row>
    <row r="4183" spans="1:14" x14ac:dyDescent="0.2">
      <c r="A4183">
        <f t="shared" si="719"/>
        <v>4166</v>
      </c>
      <c r="B4183">
        <f t="shared" si="720"/>
        <v>41.660000000000004</v>
      </c>
      <c r="C4183" s="2">
        <f t="shared" si="721"/>
        <v>5.2407519407545583E-4</v>
      </c>
      <c r="D4183" s="2">
        <f t="shared" si="722"/>
        <v>1.212202237527017E-3</v>
      </c>
      <c r="E4183" s="1">
        <f t="shared" si="723"/>
        <v>-4009.2600566364899</v>
      </c>
      <c r="F4183" s="1">
        <v>0</v>
      </c>
      <c r="G4183" s="2">
        <f t="shared" si="728"/>
        <v>20.956854644078675</v>
      </c>
      <c r="H4183" s="2">
        <f t="shared" si="728"/>
        <v>48.548855404349993</v>
      </c>
      <c r="I4183" s="2">
        <f t="shared" si="724"/>
        <v>55.390910327409856</v>
      </c>
      <c r="J4183" s="2">
        <f t="shared" si="725"/>
        <v>124.40964692231962</v>
      </c>
      <c r="K4183">
        <f t="shared" si="726"/>
        <v>33.934983787707559</v>
      </c>
      <c r="L4183">
        <f t="shared" si="727"/>
        <v>75.860791517969631</v>
      </c>
      <c r="M4183">
        <f t="shared" si="729"/>
        <v>-0.49907189562362358</v>
      </c>
      <c r="N4183">
        <f t="shared" si="729"/>
        <v>0</v>
      </c>
    </row>
    <row r="4184" spans="1:14" x14ac:dyDescent="0.2">
      <c r="A4184">
        <f t="shared" si="719"/>
        <v>4167</v>
      </c>
      <c r="B4184">
        <f t="shared" si="720"/>
        <v>41.67</v>
      </c>
      <c r="C4184" s="2">
        <f t="shared" si="721"/>
        <v>3.5151787102964032E-4</v>
      </c>
      <c r="D4184" s="2">
        <f t="shared" si="722"/>
        <v>8.4481552422979527E-4</v>
      </c>
      <c r="E4184" s="1">
        <f t="shared" si="723"/>
        <v>-2979.33800694089</v>
      </c>
      <c r="F4184" s="1">
        <v>0</v>
      </c>
      <c r="G4184" s="2">
        <f t="shared" si="728"/>
        <v>14.054357689622393</v>
      </c>
      <c r="H4184" s="2">
        <f t="shared" si="728"/>
        <v>33.83593442875307</v>
      </c>
      <c r="I4184" s="2">
        <f t="shared" si="724"/>
        <v>42.073662190474963</v>
      </c>
      <c r="J4184" s="2">
        <f t="shared" si="725"/>
        <v>96.356864663054964</v>
      </c>
      <c r="K4184">
        <f t="shared" si="726"/>
        <v>27.618378495188921</v>
      </c>
      <c r="L4184">
        <f t="shared" si="727"/>
        <v>62.520930234301893</v>
      </c>
      <c r="M4184">
        <f t="shared" si="729"/>
        <v>-0.400926005663649</v>
      </c>
      <c r="N4184">
        <f t="shared" si="729"/>
        <v>0</v>
      </c>
    </row>
    <row r="4185" spans="1:14" x14ac:dyDescent="0.2">
      <c r="A4185">
        <f t="shared" ref="A4185:A4248" si="730">A4184+1</f>
        <v>4168</v>
      </c>
      <c r="B4185">
        <f t="shared" si="720"/>
        <v>41.68</v>
      </c>
      <c r="C4185" s="2">
        <f t="shared" si="721"/>
        <v>1.747105294672339E-4</v>
      </c>
      <c r="D4185" s="2">
        <f t="shared" si="722"/>
        <v>4.6721532644543616E-4</v>
      </c>
      <c r="E4185" s="1">
        <f t="shared" si="723"/>
        <v>-1913.4023031090785</v>
      </c>
      <c r="F4185" s="1">
        <v>0</v>
      </c>
      <c r="G4185" s="2">
        <f t="shared" si="728"/>
        <v>6.9819368036728093</v>
      </c>
      <c r="H4185" s="2">
        <f t="shared" si="728"/>
        <v>18.71395045269211</v>
      </c>
      <c r="I4185" s="2">
        <f t="shared" si="724"/>
        <v>28.249031486324689</v>
      </c>
      <c r="J4185" s="2">
        <f t="shared" si="725"/>
        <v>67.141274050503483</v>
      </c>
      <c r="K4185">
        <f t="shared" si="726"/>
        <v>20.969160881957791</v>
      </c>
      <c r="L4185">
        <f t="shared" si="727"/>
        <v>48.427323597811373</v>
      </c>
      <c r="M4185">
        <f t="shared" si="729"/>
        <v>-0.29793380069408903</v>
      </c>
      <c r="N4185">
        <f t="shared" si="729"/>
        <v>0</v>
      </c>
    </row>
    <row r="4186" spans="1:14" x14ac:dyDescent="0.2">
      <c r="A4186">
        <f t="shared" si="730"/>
        <v>4169</v>
      </c>
      <c r="B4186">
        <f t="shared" si="720"/>
        <v>41.69</v>
      </c>
      <c r="C4186" s="2">
        <f t="shared" si="721"/>
        <v>-4.2255295857213211E-6</v>
      </c>
      <c r="D4186" s="2">
        <f t="shared" si="722"/>
        <v>8.3940256076954427E-5</v>
      </c>
      <c r="E4186" s="1">
        <f t="shared" si="723"/>
        <v>-824.33776709898393</v>
      </c>
      <c r="F4186" s="1">
        <v>0</v>
      </c>
      <c r="G4186" s="2">
        <f t="shared" si="728"/>
        <v>-0.17555502492115538</v>
      </c>
      <c r="H4186" s="2">
        <f t="shared" si="728"/>
        <v>3.364664288723958</v>
      </c>
      <c r="I4186" s="2">
        <f t="shared" si="724"/>
        <v>14.082857198138583</v>
      </c>
      <c r="J4186" s="2">
        <f t="shared" si="725"/>
        <v>37.113971798354513</v>
      </c>
      <c r="K4186">
        <f t="shared" si="726"/>
        <v>14.067071992748831</v>
      </c>
      <c r="L4186">
        <f t="shared" si="727"/>
        <v>33.749307509630555</v>
      </c>
      <c r="M4186">
        <f t="shared" si="729"/>
        <v>-0.19134023031090786</v>
      </c>
      <c r="N4186">
        <f t="shared" si="729"/>
        <v>0</v>
      </c>
    </row>
    <row r="4187" spans="1:14" x14ac:dyDescent="0.2">
      <c r="A4187">
        <f t="shared" si="730"/>
        <v>4170</v>
      </c>
      <c r="B4187">
        <f t="shared" si="720"/>
        <v>41.7</v>
      </c>
      <c r="C4187" s="2">
        <f t="shared" si="721"/>
        <v>-1.8314309942284721E-4</v>
      </c>
      <c r="D4187" s="2">
        <f t="shared" si="722"/>
        <v>-3.0040219642597598E-4</v>
      </c>
      <c r="E4187" s="1">
        <f t="shared" si="723"/>
        <v>274.69120234212227</v>
      </c>
      <c r="F4187" s="1">
        <v>0</v>
      </c>
      <c r="G4187" s="2">
        <f t="shared" si="728"/>
        <v>-7.33222951354995</v>
      </c>
      <c r="H4187" s="2">
        <f t="shared" si="728"/>
        <v>-12.027404383882843</v>
      </c>
      <c r="I4187" s="2">
        <f t="shared" si="724"/>
        <v>-0.25489018313414835</v>
      </c>
      <c r="J4187" s="2">
        <f t="shared" si="725"/>
        <v>6.6358712790599457</v>
      </c>
      <c r="K4187">
        <f t="shared" si="726"/>
        <v>6.9949055537059035</v>
      </c>
      <c r="L4187">
        <f t="shared" si="727"/>
        <v>18.663275662942787</v>
      </c>
      <c r="M4187">
        <f t="shared" si="729"/>
        <v>-8.243377670989839E-2</v>
      </c>
      <c r="N4187">
        <f t="shared" si="729"/>
        <v>0</v>
      </c>
    </row>
    <row r="4188" spans="1:14" x14ac:dyDescent="0.2">
      <c r="A4188">
        <f t="shared" si="730"/>
        <v>4171</v>
      </c>
      <c r="B4188">
        <f t="shared" si="720"/>
        <v>41.71</v>
      </c>
      <c r="C4188" s="2">
        <f t="shared" si="721"/>
        <v>-3.5989488786896079E-4</v>
      </c>
      <c r="D4188" s="2">
        <f t="shared" si="722"/>
        <v>-6.8119113839427861E-4</v>
      </c>
      <c r="E4188" s="1">
        <f t="shared" si="723"/>
        <v>1370.399758343872</v>
      </c>
      <c r="F4188" s="1">
        <v>0</v>
      </c>
      <c r="G4188" s="2">
        <f t="shared" si="728"/>
        <v>-14.402195889479268</v>
      </c>
      <c r="H4188" s="2">
        <f t="shared" si="728"/>
        <v>-27.277198724207658</v>
      </c>
      <c r="I4188" s="2">
        <f t="shared" si="724"/>
        <v>-14.59215235165003</v>
      </c>
      <c r="J4188" s="2">
        <f t="shared" si="725"/>
        <v>-23.926642526775261</v>
      </c>
      <c r="K4188">
        <f t="shared" si="726"/>
        <v>-0.16248734193655032</v>
      </c>
      <c r="L4188">
        <f t="shared" si="727"/>
        <v>3.3505561974323959</v>
      </c>
      <c r="M4188">
        <f t="shared" si="729"/>
        <v>2.7469120234212229E-2</v>
      </c>
      <c r="N4188">
        <f t="shared" si="729"/>
        <v>0</v>
      </c>
    </row>
    <row r="4189" spans="1:14" x14ac:dyDescent="0.2">
      <c r="A4189">
        <f t="shared" si="730"/>
        <v>4172</v>
      </c>
      <c r="B4189">
        <f t="shared" si="720"/>
        <v>41.72</v>
      </c>
      <c r="C4189" s="2">
        <f t="shared" si="721"/>
        <v>-5.3235934142727766E-4</v>
      </c>
      <c r="D4189" s="2">
        <f t="shared" si="722"/>
        <v>-1.0538479179665813E-3</v>
      </c>
      <c r="E4189" s="1">
        <f t="shared" si="723"/>
        <v>2449.5431905464416</v>
      </c>
      <c r="F4189" s="1">
        <v>0</v>
      </c>
      <c r="G4189" s="2">
        <f t="shared" si="728"/>
        <v>-21.300593839795365</v>
      </c>
      <c r="H4189" s="2">
        <f t="shared" si="728"/>
        <v>-42.201353115874269</v>
      </c>
      <c r="I4189" s="2">
        <f t="shared" si="724"/>
        <v>-28.756852255907582</v>
      </c>
      <c r="J4189" s="2">
        <f t="shared" si="725"/>
        <v>-54.206124446069502</v>
      </c>
      <c r="K4189">
        <f t="shared" si="726"/>
        <v>-7.3192184402778278</v>
      </c>
      <c r="L4189">
        <f t="shared" si="727"/>
        <v>-12.004771330195236</v>
      </c>
      <c r="M4189">
        <f t="shared" si="729"/>
        <v>0.13703997583438721</v>
      </c>
      <c r="N4189">
        <f t="shared" si="729"/>
        <v>0</v>
      </c>
    </row>
    <row r="4190" spans="1:14" x14ac:dyDescent="0.2">
      <c r="A4190">
        <f t="shared" si="730"/>
        <v>4173</v>
      </c>
      <c r="B4190">
        <f t="shared" si="720"/>
        <v>41.730000000000004</v>
      </c>
      <c r="C4190" s="2">
        <f t="shared" si="721"/>
        <v>-6.9846616233219892E-4</v>
      </c>
      <c r="D4190" s="2">
        <f t="shared" si="722"/>
        <v>-1.4138912630379237E-3</v>
      </c>
      <c r="E4190" s="1">
        <f t="shared" si="723"/>
        <v>3499.0770245610938</v>
      </c>
      <c r="F4190" s="1">
        <v>0</v>
      </c>
      <c r="G4190" s="2">
        <f t="shared" si="728"/>
        <v>-27.944614166690801</v>
      </c>
      <c r="H4190" s="2">
        <f t="shared" si="728"/>
        <v>-56.620401371106496</v>
      </c>
      <c r="I4190" s="2">
        <f t="shared" si="724"/>
        <v>-42.57896362578304</v>
      </c>
      <c r="J4190" s="2">
        <f t="shared" si="725"/>
        <v>-83.838493718441129</v>
      </c>
      <c r="K4190">
        <f t="shared" si="726"/>
        <v>-14.389395140037594</v>
      </c>
      <c r="L4190">
        <f t="shared" si="727"/>
        <v>-27.218092347334629</v>
      </c>
      <c r="M4190">
        <f t="shared" si="729"/>
        <v>0.24495431905464418</v>
      </c>
      <c r="N4190">
        <f t="shared" si="729"/>
        <v>0</v>
      </c>
    </row>
    <row r="4191" spans="1:14" x14ac:dyDescent="0.2">
      <c r="A4191">
        <f t="shared" si="730"/>
        <v>4174</v>
      </c>
      <c r="B4191">
        <f t="shared" si="720"/>
        <v>41.74</v>
      </c>
      <c r="C4191" s="2">
        <f t="shared" si="721"/>
        <v>-8.5622121115302811E-4</v>
      </c>
      <c r="D4191" s="2">
        <f t="shared" si="722"/>
        <v>-1.7569912513856561E-3</v>
      </c>
      <c r="E4191" s="1">
        <f t="shared" si="723"/>
        <v>4506.3147010183438</v>
      </c>
      <c r="F4191" s="1">
        <v>0</v>
      </c>
      <c r="G4191" s="2">
        <f t="shared" si="728"/>
        <v>-34.254494854269133</v>
      </c>
      <c r="H4191" s="2">
        <f t="shared" si="728"/>
        <v>-70.360938130946508</v>
      </c>
      <c r="I4191" s="2">
        <f t="shared" si="724"/>
        <v>-55.892556031112086</v>
      </c>
      <c r="J4191" s="2">
        <f t="shared" si="725"/>
        <v>-112.46741845239875</v>
      </c>
      <c r="K4191">
        <f t="shared" si="726"/>
        <v>-21.288153474386846</v>
      </c>
      <c r="L4191">
        <f t="shared" si="727"/>
        <v>-42.106480321452239</v>
      </c>
      <c r="M4191">
        <f t="shared" si="729"/>
        <v>0.34990770245610942</v>
      </c>
      <c r="N4191">
        <f t="shared" si="729"/>
        <v>0</v>
      </c>
    </row>
    <row r="4192" spans="1:14" x14ac:dyDescent="0.2">
      <c r="A4192">
        <f t="shared" si="730"/>
        <v>4175</v>
      </c>
      <c r="B4192">
        <f t="shared" si="720"/>
        <v>41.75</v>
      </c>
      <c r="C4192" s="2">
        <f t="shared" si="721"/>
        <v>-1.0037304949753222E-3</v>
      </c>
      <c r="D4192" s="2">
        <f t="shared" si="722"/>
        <v>-2.079021461282215E-3</v>
      </c>
      <c r="E4192" s="1">
        <f t="shared" si="723"/>
        <v>5459.080928216601</v>
      </c>
      <c r="F4192" s="1">
        <v>0</v>
      </c>
      <c r="G4192" s="2">
        <f t="shared" si="728"/>
        <v>-40.154480548426953</v>
      </c>
      <c r="H4192" s="2">
        <f t="shared" si="728"/>
        <v>-83.257707402715724</v>
      </c>
      <c r="I4192" s="2">
        <f t="shared" si="724"/>
        <v>-68.537790838413898</v>
      </c>
      <c r="J4192" s="2">
        <f t="shared" si="725"/>
        <v>-139.74860707464313</v>
      </c>
      <c r="K4192">
        <f t="shared" si="726"/>
        <v>-27.932678819885112</v>
      </c>
      <c r="L4192">
        <f t="shared" si="727"/>
        <v>-56.490899671927409</v>
      </c>
      <c r="M4192">
        <f t="shared" si="729"/>
        <v>0.45063147010183441</v>
      </c>
      <c r="N4192">
        <f t="shared" si="729"/>
        <v>0</v>
      </c>
    </row>
    <row r="4193" spans="1:14" x14ac:dyDescent="0.2">
      <c r="A4193">
        <f t="shared" si="730"/>
        <v>4176</v>
      </c>
      <c r="B4193">
        <f t="shared" si="720"/>
        <v>41.76</v>
      </c>
      <c r="C4193" s="2">
        <f t="shared" si="721"/>
        <v>-1.1392229521850501E-3</v>
      </c>
      <c r="D4193" s="2">
        <f t="shared" si="722"/>
        <v>-2.3761086738096101E-3</v>
      </c>
      <c r="E4193" s="1">
        <f t="shared" si="723"/>
        <v>6345.8588546616993</v>
      </c>
      <c r="F4193" s="1">
        <v>0</v>
      </c>
      <c r="G4193" s="2">
        <f t="shared" si="728"/>
        <v>-45.573733891429399</v>
      </c>
      <c r="H4193" s="2">
        <f t="shared" si="728"/>
        <v>-95.155593052995002</v>
      </c>
      <c r="I4193" s="2">
        <f t="shared" si="724"/>
        <v>-80.362844022224181</v>
      </c>
      <c r="J4193" s="2">
        <f t="shared" si="725"/>
        <v>-165.35395503290098</v>
      </c>
      <c r="K4193">
        <f t="shared" si="726"/>
        <v>-34.24320203797312</v>
      </c>
      <c r="L4193">
        <f t="shared" si="727"/>
        <v>-70.198361979905982</v>
      </c>
      <c r="M4193">
        <f t="shared" si="729"/>
        <v>0.54590809282166008</v>
      </c>
      <c r="N4193">
        <f t="shared" si="729"/>
        <v>0</v>
      </c>
    </row>
    <row r="4194" spans="1:14" x14ac:dyDescent="0.2">
      <c r="A4194">
        <f t="shared" si="730"/>
        <v>4177</v>
      </c>
      <c r="B4194">
        <f t="shared" si="720"/>
        <v>41.77</v>
      </c>
      <c r="C4194" s="2">
        <f t="shared" si="721"/>
        <v>-1.2610717593639186E-3</v>
      </c>
      <c r="D4194" s="2">
        <f t="shared" si="722"/>
        <v>-2.6446795275826443E-3</v>
      </c>
      <c r="E4194" s="1">
        <f t="shared" si="723"/>
        <v>7155.9292825112443</v>
      </c>
      <c r="F4194" s="1">
        <v>0</v>
      </c>
      <c r="G4194" s="2">
        <f t="shared" si="728"/>
        <v>-50.447187732234553</v>
      </c>
      <c r="H4194" s="2">
        <f t="shared" si="728"/>
        <v>-105.91148725544524</v>
      </c>
      <c r="I4194" s="2">
        <f t="shared" si="724"/>
        <v>-91.225732667299553</v>
      </c>
      <c r="J4194" s="2">
        <f t="shared" si="725"/>
        <v>-188.97549675530672</v>
      </c>
      <c r="K4194">
        <f t="shared" si="726"/>
        <v>-40.143959049598827</v>
      </c>
      <c r="L4194">
        <f t="shared" si="727"/>
        <v>-83.064009499861484</v>
      </c>
      <c r="M4194">
        <f t="shared" si="729"/>
        <v>0.63458588546617001</v>
      </c>
      <c r="N4194">
        <f t="shared" si="729"/>
        <v>0</v>
      </c>
    </row>
    <row r="4195" spans="1:14" x14ac:dyDescent="0.2">
      <c r="A4195">
        <f t="shared" si="730"/>
        <v>4178</v>
      </c>
      <c r="B4195">
        <f t="shared" si="720"/>
        <v>41.78</v>
      </c>
      <c r="C4195" s="2">
        <f t="shared" si="721"/>
        <v>-1.3678139035975493E-3</v>
      </c>
      <c r="D4195" s="2">
        <f t="shared" si="722"/>
        <v>-2.8815035633115325E-3</v>
      </c>
      <c r="E4195" s="1">
        <f t="shared" si="723"/>
        <v>7879.5002391357239</v>
      </c>
      <c r="F4195" s="1">
        <v>0</v>
      </c>
      <c r="G4195" s="2">
        <f t="shared" si="728"/>
        <v>-54.716327945457103</v>
      </c>
      <c r="H4195" s="2">
        <f t="shared" si="728"/>
        <v>-115.39601436344086</v>
      </c>
      <c r="I4195" s="2">
        <f t="shared" si="724"/>
        <v>-100.99602315708283</v>
      </c>
      <c r="J4195" s="2">
        <f t="shared" si="725"/>
        <v>-210.32911521521467</v>
      </c>
      <c r="K4195">
        <f t="shared" si="726"/>
        <v>-45.564102283374602</v>
      </c>
      <c r="L4195">
        <f t="shared" si="727"/>
        <v>-94.933100851773816</v>
      </c>
      <c r="M4195">
        <f t="shared" si="729"/>
        <v>0.71559292825112442</v>
      </c>
      <c r="N4195">
        <f t="shared" si="729"/>
        <v>0</v>
      </c>
    </row>
    <row r="4196" spans="1:14" x14ac:dyDescent="0.2">
      <c r="A4196">
        <f t="shared" si="730"/>
        <v>4179</v>
      </c>
      <c r="B4196">
        <f t="shared" si="720"/>
        <v>41.79</v>
      </c>
      <c r="C4196" s="2">
        <f t="shared" si="721"/>
        <v>-1.4581677843872299E-3</v>
      </c>
      <c r="D4196" s="2">
        <f t="shared" si="722"/>
        <v>-3.083732139146807E-3</v>
      </c>
      <c r="E4196" s="1">
        <f t="shared" si="723"/>
        <v>8507.8253405688429</v>
      </c>
      <c r="F4196" s="1">
        <v>0</v>
      </c>
      <c r="G4196" s="2">
        <f t="shared" si="728"/>
        <v>-58.329897427516229</v>
      </c>
      <c r="H4196" s="2">
        <f t="shared" si="728"/>
        <v>-123.4950894200137</v>
      </c>
      <c r="I4196" s="2">
        <f t="shared" si="724"/>
        <v>-109.55640046830874</v>
      </c>
      <c r="J4196" s="2">
        <f t="shared" si="725"/>
        <v>-229.15796437118001</v>
      </c>
      <c r="K4196">
        <f t="shared" si="726"/>
        <v>-50.438553016878934</v>
      </c>
      <c r="L4196">
        <f t="shared" si="727"/>
        <v>-105.66287495116632</v>
      </c>
      <c r="M4196">
        <f t="shared" si="729"/>
        <v>0.78795002391357238</v>
      </c>
      <c r="N4196">
        <f t="shared" si="729"/>
        <v>0</v>
      </c>
    </row>
    <row r="4197" spans="1:14" x14ac:dyDescent="0.2">
      <c r="A4197">
        <f t="shared" si="730"/>
        <v>4180</v>
      </c>
      <c r="B4197">
        <f t="shared" si="720"/>
        <v>41.800000000000004</v>
      </c>
      <c r="C4197" s="2">
        <f t="shared" si="721"/>
        <v>-1.5310486330888885E-3</v>
      </c>
      <c r="D4197" s="2">
        <f t="shared" si="722"/>
        <v>-3.2489327475252842E-3</v>
      </c>
      <c r="E4197" s="1">
        <f t="shared" si="723"/>
        <v>9033.3095160826651</v>
      </c>
      <c r="F4197" s="1">
        <v>0</v>
      </c>
      <c r="G4197" s="2">
        <f t="shared" si="728"/>
        <v>-61.244512787909791</v>
      </c>
      <c r="H4197" s="2">
        <f t="shared" si="728"/>
        <v>-130.11129251097918</v>
      </c>
      <c r="I4197" s="2">
        <f t="shared" si="724"/>
        <v>-116.80407966431351</v>
      </c>
      <c r="J4197" s="2">
        <f t="shared" si="725"/>
        <v>-245.23556321246093</v>
      </c>
      <c r="K4197">
        <f t="shared" si="726"/>
        <v>-54.708784342346831</v>
      </c>
      <c r="L4197">
        <f t="shared" si="727"/>
        <v>-115.12427070148175</v>
      </c>
      <c r="M4197">
        <f t="shared" si="729"/>
        <v>0.85078253405688431</v>
      </c>
      <c r="N4197">
        <f t="shared" si="729"/>
        <v>0</v>
      </c>
    </row>
    <row r="4198" spans="1:14" x14ac:dyDescent="0.2">
      <c r="A4198">
        <f t="shared" si="730"/>
        <v>4181</v>
      </c>
      <c r="B4198">
        <f t="shared" si="720"/>
        <v>41.81</v>
      </c>
      <c r="C4198" s="2">
        <f t="shared" si="721"/>
        <v>-1.5855815640936132E-3</v>
      </c>
      <c r="D4198" s="2">
        <f t="shared" si="722"/>
        <v>-3.3751183196750146E-3</v>
      </c>
      <c r="E4198" s="1">
        <f t="shared" si="723"/>
        <v>9449.6008159118956</v>
      </c>
      <c r="F4198" s="1">
        <v>0</v>
      </c>
      <c r="G4198" s="2">
        <f t="shared" si="728"/>
        <v>-63.425186305253419</v>
      </c>
      <c r="H4198" s="2">
        <f t="shared" si="728"/>
        <v>-135.16504238729914</v>
      </c>
      <c r="I4198" s="2">
        <f t="shared" si="724"/>
        <v>-122.65204258032385</v>
      </c>
      <c r="J4198" s="2">
        <f t="shared" si="725"/>
        <v>-258.36852409903003</v>
      </c>
      <c r="K4198">
        <f t="shared" si="726"/>
        <v>-58.323525323462164</v>
      </c>
      <c r="L4198">
        <f t="shared" si="727"/>
        <v>-123.20348171173087</v>
      </c>
      <c r="M4198">
        <f t="shared" si="729"/>
        <v>0.9033309516082666</v>
      </c>
      <c r="N4198">
        <f t="shared" si="729"/>
        <v>0</v>
      </c>
    </row>
    <row r="4199" spans="1:14" x14ac:dyDescent="0.2">
      <c r="A4199">
        <f t="shared" si="730"/>
        <v>4182</v>
      </c>
      <c r="B4199">
        <f t="shared" si="720"/>
        <v>41.82</v>
      </c>
      <c r="C4199" s="2">
        <f t="shared" si="721"/>
        <v>-1.621112100495477E-3</v>
      </c>
      <c r="D4199" s="2">
        <f t="shared" si="722"/>
        <v>-3.460771164370604E-3</v>
      </c>
      <c r="E4199" s="1">
        <f t="shared" si="723"/>
        <v>9751.6671923818376</v>
      </c>
      <c r="F4199" s="1">
        <v>0</v>
      </c>
      <c r="G4199" s="2">
        <f t="shared" si="728"/>
        <v>-64.845746859035572</v>
      </c>
      <c r="H4199" s="2">
        <f t="shared" si="728"/>
        <v>-138.59555520293435</v>
      </c>
      <c r="I4199" s="2">
        <f t="shared" si="724"/>
        <v>-127.03008479982806</v>
      </c>
      <c r="J4199" s="2">
        <f t="shared" si="725"/>
        <v>-268.39888249397791</v>
      </c>
      <c r="K4199">
        <f t="shared" si="726"/>
        <v>-61.239377859201298</v>
      </c>
      <c r="L4199">
        <f t="shared" si="727"/>
        <v>-129.80332729104356</v>
      </c>
      <c r="M4199">
        <f t="shared" si="729"/>
        <v>0.9449600815911896</v>
      </c>
      <c r="N4199">
        <f t="shared" si="729"/>
        <v>0</v>
      </c>
    </row>
    <row r="4200" spans="1:14" x14ac:dyDescent="0.2">
      <c r="A4200">
        <f t="shared" si="730"/>
        <v>4183</v>
      </c>
      <c r="B4200">
        <f t="shared" si="720"/>
        <v>41.83</v>
      </c>
      <c r="C4200" s="2">
        <f t="shared" si="721"/>
        <v>-1.6372140474205299E-3</v>
      </c>
      <c r="D4200" s="2">
        <f t="shared" si="722"/>
        <v>-3.5048612522289922E-3</v>
      </c>
      <c r="E4200" s="1">
        <f t="shared" si="723"/>
        <v>9935.8573263126364</v>
      </c>
      <c r="F4200" s="1">
        <v>0</v>
      </c>
      <c r="G4200" s="2">
        <f t="shared" si="728"/>
        <v>-65.489154765206024</v>
      </c>
      <c r="H4200" s="2">
        <f t="shared" si="728"/>
        <v>-140.36157680545867</v>
      </c>
      <c r="I4200" s="2">
        <f t="shared" si="724"/>
        <v>-129.88566030667985</v>
      </c>
      <c r="J4200" s="2">
        <f t="shared" si="725"/>
        <v>-275.20599999216068</v>
      </c>
      <c r="K4200">
        <f t="shared" si="726"/>
        <v>-63.421338822235633</v>
      </c>
      <c r="L4200">
        <f t="shared" si="727"/>
        <v>-134.84442318670202</v>
      </c>
      <c r="M4200">
        <f t="shared" si="729"/>
        <v>0.97516671923818377</v>
      </c>
      <c r="N4200">
        <f t="shared" si="729"/>
        <v>0</v>
      </c>
    </row>
    <row r="4201" spans="1:14" x14ac:dyDescent="0.2">
      <c r="A4201">
        <f t="shared" si="730"/>
        <v>4184</v>
      </c>
      <c r="B4201">
        <f t="shared" si="720"/>
        <v>41.84</v>
      </c>
      <c r="C4201" s="2">
        <f t="shared" si="721"/>
        <v>-1.6336946181486889E-3</v>
      </c>
      <c r="D4201" s="2">
        <f t="shared" si="722"/>
        <v>-3.5068586250189583E-3</v>
      </c>
      <c r="E4201" s="1">
        <f t="shared" si="723"/>
        <v>9999.9447634504686</v>
      </c>
      <c r="F4201" s="1">
        <v>0</v>
      </c>
      <c r="G4201" s="2">
        <f t="shared" si="728"/>
        <v>-65.34770672205768</v>
      </c>
      <c r="H4201" s="2">
        <f t="shared" si="728"/>
        <v>-140.44187974727777</v>
      </c>
      <c r="I4201" s="2">
        <f t="shared" si="724"/>
        <v>-131.18451363529152</v>
      </c>
      <c r="J4201" s="2">
        <f t="shared" si="725"/>
        <v>-278.70801769399174</v>
      </c>
      <c r="K4201">
        <f t="shared" si="726"/>
        <v>-64.843221180602583</v>
      </c>
      <c r="L4201">
        <f t="shared" si="727"/>
        <v>-138.26613794671397</v>
      </c>
      <c r="M4201">
        <f t="shared" si="729"/>
        <v>0.99358573263126371</v>
      </c>
      <c r="N4201">
        <f t="shared" si="729"/>
        <v>0</v>
      </c>
    </row>
    <row r="4202" spans="1:14" x14ac:dyDescent="0.2">
      <c r="A4202">
        <f t="shared" si="730"/>
        <v>4185</v>
      </c>
      <c r="B4202">
        <f t="shared" si="720"/>
        <v>41.85</v>
      </c>
      <c r="C4202" s="2">
        <f t="shared" si="721"/>
        <v>-1.6105967512624619E-3</v>
      </c>
      <c r="D4202" s="2">
        <f t="shared" si="722"/>
        <v>-3.4667397803026189E-3</v>
      </c>
      <c r="E4202" s="1">
        <f t="shared" si="723"/>
        <v>9943.1548274107954</v>
      </c>
      <c r="F4202" s="1">
        <v>0</v>
      </c>
      <c r="G4202" s="2">
        <f t="shared" si="728"/>
        <v>-64.423128396963108</v>
      </c>
      <c r="H4202" s="2">
        <f t="shared" si="728"/>
        <v>-138.83551902247274</v>
      </c>
      <c r="I4202" s="2">
        <f t="shared" si="724"/>
        <v>-130.91109190174453</v>
      </c>
      <c r="J4202" s="2">
        <f t="shared" si="725"/>
        <v>-278.86284239533347</v>
      </c>
      <c r="K4202">
        <f t="shared" si="726"/>
        <v>-65.487969028436368</v>
      </c>
      <c r="L4202">
        <f t="shared" si="727"/>
        <v>-140.02732337286074</v>
      </c>
      <c r="M4202">
        <f t="shared" si="729"/>
        <v>0.9999944763450469</v>
      </c>
      <c r="N4202">
        <f t="shared" si="729"/>
        <v>0</v>
      </c>
    </row>
    <row r="4203" spans="1:14" x14ac:dyDescent="0.2">
      <c r="A4203">
        <f t="shared" si="730"/>
        <v>4186</v>
      </c>
      <c r="B4203">
        <f t="shared" si="720"/>
        <v>41.86</v>
      </c>
      <c r="C4203" s="2">
        <f t="shared" si="721"/>
        <v>-1.5681985909037567E-3</v>
      </c>
      <c r="D4203" s="2">
        <f t="shared" si="722"/>
        <v>-3.3849879543790574E-3</v>
      </c>
      <c r="E4203" s="1">
        <f t="shared" si="723"/>
        <v>9766.1739838146805</v>
      </c>
      <c r="F4203" s="1">
        <v>0</v>
      </c>
      <c r="G4203" s="2">
        <f t="shared" si="728"/>
        <v>-62.726553538418365</v>
      </c>
      <c r="H4203" s="2">
        <f t="shared" si="728"/>
        <v>-135.56184344383442</v>
      </c>
      <c r="I4203" s="2">
        <f t="shared" si="724"/>
        <v>-129.06873175099688</v>
      </c>
      <c r="J4203" s="2">
        <f t="shared" si="725"/>
        <v>-275.66865369807334</v>
      </c>
      <c r="K4203">
        <f t="shared" si="726"/>
        <v>-65.347862729837431</v>
      </c>
      <c r="L4203">
        <f t="shared" si="727"/>
        <v>-140.10681025423892</v>
      </c>
      <c r="M4203">
        <f t="shared" si="729"/>
        <v>0.99431548274107961</v>
      </c>
      <c r="N4203">
        <f t="shared" si="729"/>
        <v>0</v>
      </c>
    </row>
    <row r="4204" spans="1:14" x14ac:dyDescent="0.2">
      <c r="A4204">
        <f t="shared" si="730"/>
        <v>4187</v>
      </c>
      <c r="B4204">
        <f t="shared" si="720"/>
        <v>41.87</v>
      </c>
      <c r="C4204" s="2">
        <f t="shared" si="721"/>
        <v>-1.5070101364042399E-3</v>
      </c>
      <c r="D4204" s="2">
        <f t="shared" si="722"/>
        <v>-3.2625873000823149E-3</v>
      </c>
      <c r="E4204" s="1">
        <f t="shared" si="723"/>
        <v>9471.1415424264142</v>
      </c>
      <c r="F4204" s="1">
        <v>0</v>
      </c>
      <c r="G4204" s="2">
        <f t="shared" si="728"/>
        <v>-60.278389865199607</v>
      </c>
      <c r="H4204" s="2">
        <f t="shared" si="728"/>
        <v>-130.66026252146003</v>
      </c>
      <c r="I4204" s="2">
        <f t="shared" si="724"/>
        <v>-125.67961896761493</v>
      </c>
      <c r="J4204" s="2">
        <f t="shared" si="725"/>
        <v>-269.16392592319681</v>
      </c>
      <c r="K4204">
        <f t="shared" si="726"/>
        <v>-64.42461170403385</v>
      </c>
      <c r="L4204">
        <f t="shared" si="727"/>
        <v>-138.50366340173679</v>
      </c>
      <c r="M4204">
        <f t="shared" si="729"/>
        <v>0.9766173983814681</v>
      </c>
      <c r="N4204">
        <f t="shared" si="729"/>
        <v>0</v>
      </c>
    </row>
    <row r="4205" spans="1:14" x14ac:dyDescent="0.2">
      <c r="A4205">
        <f t="shared" si="730"/>
        <v>4188</v>
      </c>
      <c r="B4205">
        <f t="shared" si="720"/>
        <v>41.88</v>
      </c>
      <c r="C4205" s="2">
        <f t="shared" si="721"/>
        <v>-1.4277671016635479E-3</v>
      </c>
      <c r="D4205" s="2">
        <f t="shared" si="722"/>
        <v>-3.1010110296102343E-3</v>
      </c>
      <c r="E4205" s="1">
        <f t="shared" si="723"/>
        <v>9061.623797596747</v>
      </c>
      <c r="F4205" s="1">
        <v>0</v>
      </c>
      <c r="G4205" s="2">
        <f t="shared" si="728"/>
        <v>-57.108073348760833</v>
      </c>
      <c r="H4205" s="2">
        <f t="shared" si="728"/>
        <v>-124.18977165278477</v>
      </c>
      <c r="I4205" s="2">
        <f t="shared" si="724"/>
        <v>-120.78452123688564</v>
      </c>
      <c r="J4205" s="2">
        <f t="shared" si="725"/>
        <v>-259.42696455927495</v>
      </c>
      <c r="K4205">
        <f t="shared" si="726"/>
        <v>-62.729333733882164</v>
      </c>
      <c r="L4205">
        <f t="shared" si="727"/>
        <v>-135.23719290649018</v>
      </c>
      <c r="M4205">
        <f t="shared" si="729"/>
        <v>0.94711415424264145</v>
      </c>
      <c r="N4205">
        <f t="shared" si="729"/>
        <v>0</v>
      </c>
    </row>
    <row r="4206" spans="1:14" x14ac:dyDescent="0.2">
      <c r="A4206">
        <f t="shared" si="730"/>
        <v>4189</v>
      </c>
      <c r="B4206">
        <f t="shared" ref="B4206:B4269" si="731">A4206*$B$4</f>
        <v>41.89</v>
      </c>
      <c r="C4206" s="2">
        <f t="shared" ref="C4206:C4269" si="732">$F$13*G4206+$G$13*H4206</f>
        <v>-1.3314220582716994E-3</v>
      </c>
      <c r="D4206" s="2">
        <f t="shared" ref="D4206:D4269" si="733">G4206*$F$14+H4206*$G$14</f>
        <v>-2.9022036653387501E-3</v>
      </c>
      <c r="E4206" s="1">
        <f t="shared" ref="E4206:E4269" si="734">10000*SIN(11*B4206)</f>
        <v>8542.5709195951767</v>
      </c>
      <c r="F4206" s="1">
        <v>0</v>
      </c>
      <c r="G4206" s="2">
        <f t="shared" si="728"/>
        <v>-53.253713849839393</v>
      </c>
      <c r="H4206" s="2">
        <f t="shared" si="728"/>
        <v>-116.22824134854153</v>
      </c>
      <c r="I4206" s="2">
        <f t="shared" ref="I4206:I4269" si="735">$I$13*C4205+$J$13*D4205</f>
        <v>-114.44229727673866</v>
      </c>
      <c r="J4206" s="2">
        <f t="shared" ref="J4206:J4269" si="736">$I$14*C4205+$J$14*D4205</f>
        <v>-246.57496283366672</v>
      </c>
      <c r="K4206">
        <f t="shared" ref="K4206:K4269" si="737">$L$13*C4204+$M$13*D4204</f>
        <v>-60.282421047139586</v>
      </c>
      <c r="L4206">
        <f t="shared" ref="L4206:L4269" si="738">$L$14*C4204+$M$14*D4204</f>
        <v>-130.34672148512519</v>
      </c>
      <c r="M4206">
        <f t="shared" si="729"/>
        <v>0.90616237975967473</v>
      </c>
      <c r="N4206">
        <f t="shared" si="729"/>
        <v>0</v>
      </c>
    </row>
    <row r="4207" spans="1:14" x14ac:dyDescent="0.2">
      <c r="A4207">
        <f t="shared" si="730"/>
        <v>4190</v>
      </c>
      <c r="B4207">
        <f t="shared" si="731"/>
        <v>41.9</v>
      </c>
      <c r="C4207" s="2">
        <f t="shared" si="732"/>
        <v>-1.2191329691018423E-3</v>
      </c>
      <c r="D4207" s="2">
        <f t="shared" si="733"/>
        <v>-2.6685576126297961E-3</v>
      </c>
      <c r="E4207" s="1">
        <f t="shared" si="734"/>
        <v>7920.2571179219194</v>
      </c>
      <c r="F4207" s="1">
        <v>0</v>
      </c>
      <c r="G4207" s="2">
        <f t="shared" si="728"/>
        <v>-48.76163637936925</v>
      </c>
      <c r="H4207" s="2">
        <f t="shared" si="728"/>
        <v>-106.8714790647057</v>
      </c>
      <c r="I4207" s="2">
        <f t="shared" si="735"/>
        <v>-106.72918825565176</v>
      </c>
      <c r="J4207" s="2">
        <f t="shared" si="736"/>
        <v>-230.76258978073966</v>
      </c>
      <c r="K4207">
        <f t="shared" si="737"/>
        <v>-57.113294784322996</v>
      </c>
      <c r="L4207">
        <f t="shared" si="738"/>
        <v>-123.89111071603396</v>
      </c>
      <c r="M4207">
        <f t="shared" si="729"/>
        <v>0.85425709195951771</v>
      </c>
      <c r="N4207">
        <f t="shared" si="729"/>
        <v>0</v>
      </c>
    </row>
    <row r="4208" spans="1:14" x14ac:dyDescent="0.2">
      <c r="A4208">
        <f t="shared" si="730"/>
        <v>4191</v>
      </c>
      <c r="B4208">
        <f t="shared" si="731"/>
        <v>41.910000000000004</v>
      </c>
      <c r="C4208" s="2">
        <f t="shared" si="732"/>
        <v>-1.0922492505422217E-3</v>
      </c>
      <c r="D4208" s="2">
        <f t="shared" si="733"/>
        <v>-2.4028843371126192E-3</v>
      </c>
      <c r="E4208" s="1">
        <f t="shared" si="734"/>
        <v>7202.2047998909602</v>
      </c>
      <c r="F4208" s="1">
        <v>0</v>
      </c>
      <c r="G4208" s="2">
        <f t="shared" si="728"/>
        <v>-43.68582351144213</v>
      </c>
      <c r="H4208" s="2">
        <f t="shared" si="728"/>
        <v>-96.232074952650038</v>
      </c>
      <c r="I4208" s="2">
        <f t="shared" si="735"/>
        <v>-97.737900035130878</v>
      </c>
      <c r="J4208" s="2">
        <f t="shared" si="736"/>
        <v>-212.18012683120853</v>
      </c>
      <c r="K4208">
        <f t="shared" si="737"/>
        <v>-53.260050811896555</v>
      </c>
      <c r="L4208">
        <f t="shared" si="738"/>
        <v>-115.94805187855849</v>
      </c>
      <c r="M4208">
        <f t="shared" si="729"/>
        <v>0.79202571179219194</v>
      </c>
      <c r="N4208">
        <f t="shared" si="729"/>
        <v>0</v>
      </c>
    </row>
    <row r="4209" spans="1:14" x14ac:dyDescent="0.2">
      <c r="A4209">
        <f t="shared" si="730"/>
        <v>4192</v>
      </c>
      <c r="B4209">
        <f t="shared" si="731"/>
        <v>41.92</v>
      </c>
      <c r="C4209" s="2">
        <f t="shared" si="732"/>
        <v>-9.5229553131277462E-4</v>
      </c>
      <c r="D4209" s="2">
        <f t="shared" si="733"/>
        <v>-2.1083804939817431E-3</v>
      </c>
      <c r="E4209" s="1">
        <f t="shared" si="734"/>
        <v>6397.0936412480651</v>
      </c>
      <c r="F4209" s="1">
        <v>0</v>
      </c>
      <c r="G4209" s="2">
        <f t="shared" ref="G4209:H4272" si="739">I4209-K4209+M4209</f>
        <v>-38.087265667035858</v>
      </c>
      <c r="H4209" s="2">
        <f t="shared" si="739"/>
        <v>-84.438045445418169</v>
      </c>
      <c r="I4209" s="2">
        <f t="shared" si="735"/>
        <v>-87.576487295803091</v>
      </c>
      <c r="J4209" s="2">
        <f t="shared" si="736"/>
        <v>-191.05117539109617</v>
      </c>
      <c r="K4209">
        <f t="shared" si="737"/>
        <v>-48.769001148778138</v>
      </c>
      <c r="L4209">
        <f t="shared" si="738"/>
        <v>-106.613129945678</v>
      </c>
      <c r="M4209">
        <f t="shared" ref="M4209:N4272" si="740">E4208*$B$4^2</f>
        <v>0.72022047998909611</v>
      </c>
      <c r="N4209">
        <f t="shared" si="740"/>
        <v>0</v>
      </c>
    </row>
    <row r="4210" spans="1:14" x14ac:dyDescent="0.2">
      <c r="A4210">
        <f t="shared" si="730"/>
        <v>4193</v>
      </c>
      <c r="B4210">
        <f t="shared" si="731"/>
        <v>41.93</v>
      </c>
      <c r="C4210" s="2">
        <f t="shared" si="732"/>
        <v>-8.0095330356291447E-4</v>
      </c>
      <c r="D4210" s="2">
        <f t="shared" si="733"/>
        <v>-1.7885894177248681E-3</v>
      </c>
      <c r="E4210" s="1">
        <f t="shared" si="734"/>
        <v>5514.6556679456762</v>
      </c>
      <c r="F4210" s="1">
        <v>0</v>
      </c>
      <c r="G4210" s="2">
        <f t="shared" si="739"/>
        <v>-32.033227097182134</v>
      </c>
      <c r="H4210" s="2">
        <f t="shared" si="739"/>
        <v>-71.631291035777878</v>
      </c>
      <c r="I4210" s="2">
        <f t="shared" si="735"/>
        <v>-76.367052993242538</v>
      </c>
      <c r="J4210" s="2">
        <f t="shared" si="736"/>
        <v>-167.62996305213738</v>
      </c>
      <c r="K4210">
        <f t="shared" si="737"/>
        <v>-43.694116531935599</v>
      </c>
      <c r="L4210">
        <f t="shared" si="738"/>
        <v>-95.998672016359507</v>
      </c>
      <c r="M4210">
        <f t="shared" si="740"/>
        <v>0.6397093641248065</v>
      </c>
      <c r="N4210">
        <f t="shared" si="740"/>
        <v>0</v>
      </c>
    </row>
    <row r="4211" spans="1:14" x14ac:dyDescent="0.2">
      <c r="A4211">
        <f t="shared" si="730"/>
        <v>4194</v>
      </c>
      <c r="B4211">
        <f t="shared" si="731"/>
        <v>41.94</v>
      </c>
      <c r="C4211" s="2">
        <f t="shared" si="732"/>
        <v>-6.400406873382444E-4</v>
      </c>
      <c r="D4211" s="2">
        <f t="shared" si="733"/>
        <v>-1.4473584366361909E-3</v>
      </c>
      <c r="E4211" s="1">
        <f t="shared" si="734"/>
        <v>4565.5576173245554</v>
      </c>
      <c r="F4211" s="1">
        <v>0</v>
      </c>
      <c r="G4211" s="2">
        <f t="shared" si="739"/>
        <v>-25.596436409791622</v>
      </c>
      <c r="H4211" s="2">
        <f t="shared" si="739"/>
        <v>-57.965886842122416</v>
      </c>
      <c r="I4211" s="2">
        <f t="shared" si="735"/>
        <v>-64.244278814572297</v>
      </c>
      <c r="J4211" s="2">
        <f t="shared" si="736"/>
        <v>-142.19828091524369</v>
      </c>
      <c r="K4211">
        <f t="shared" si="737"/>
        <v>-38.096376837986107</v>
      </c>
      <c r="L4211">
        <f t="shared" si="738"/>
        <v>-84.23239407312127</v>
      </c>
      <c r="M4211">
        <f t="shared" si="740"/>
        <v>0.5514655667945676</v>
      </c>
      <c r="N4211">
        <f t="shared" si="740"/>
        <v>0</v>
      </c>
    </row>
    <row r="4212" spans="1:14" x14ac:dyDescent="0.2">
      <c r="A4212">
        <f t="shared" si="730"/>
        <v>4195</v>
      </c>
      <c r="B4212">
        <f t="shared" si="731"/>
        <v>41.95</v>
      </c>
      <c r="C4212" s="2">
        <f t="shared" si="732"/>
        <v>-4.7149055222885761E-4</v>
      </c>
      <c r="D4212" s="2">
        <f t="shared" si="733"/>
        <v>-1.0887925268098992E-3</v>
      </c>
      <c r="E4212" s="1">
        <f t="shared" si="734"/>
        <v>3561.2720006780833</v>
      </c>
      <c r="F4212" s="1">
        <v>0</v>
      </c>
      <c r="G4212" s="2">
        <f t="shared" si="739"/>
        <v>-18.854211393239805</v>
      </c>
      <c r="H4212" s="2">
        <f t="shared" si="739"/>
        <v>-43.606226574315556</v>
      </c>
      <c r="I4212" s="2">
        <f t="shared" si="735"/>
        <v>-51.353804342823281</v>
      </c>
      <c r="J4212" s="2">
        <f t="shared" si="736"/>
        <v>-115.06208895652712</v>
      </c>
      <c r="K4212">
        <f t="shared" si="737"/>
        <v>-32.04303718785102</v>
      </c>
      <c r="L4212">
        <f t="shared" si="738"/>
        <v>-71.455862382211563</v>
      </c>
      <c r="M4212">
        <f t="shared" si="740"/>
        <v>0.45655576173245555</v>
      </c>
      <c r="N4212">
        <f t="shared" si="740"/>
        <v>0</v>
      </c>
    </row>
    <row r="4213" spans="1:14" x14ac:dyDescent="0.2">
      <c r="A4213">
        <f t="shared" si="730"/>
        <v>4196</v>
      </c>
      <c r="B4213">
        <f t="shared" si="731"/>
        <v>41.96</v>
      </c>
      <c r="C4213" s="2">
        <f t="shared" si="732"/>
        <v>-2.9732725979663208E-4</v>
      </c>
      <c r="D4213" s="2">
        <f t="shared" si="733"/>
        <v>-7.1720486443755988E-4</v>
      </c>
      <c r="E4213" s="1">
        <f t="shared" si="734"/>
        <v>2513.9384257893435</v>
      </c>
      <c r="F4213" s="1">
        <v>0</v>
      </c>
      <c r="G4213" s="2">
        <f t="shared" si="739"/>
        <v>-11.887528681089835</v>
      </c>
      <c r="H4213" s="2">
        <f t="shared" si="739"/>
        <v>-28.72504227889614</v>
      </c>
      <c r="I4213" s="2">
        <f t="shared" si="735"/>
        <v>-37.850474458425573</v>
      </c>
      <c r="J4213" s="2">
        <f t="shared" si="736"/>
        <v>-86.547830367668993</v>
      </c>
      <c r="K4213">
        <f t="shared" si="737"/>
        <v>-25.60681857726793</v>
      </c>
      <c r="L4213">
        <f t="shared" si="738"/>
        <v>-57.822788088772853</v>
      </c>
      <c r="M4213">
        <f t="shared" si="740"/>
        <v>0.35612720006780835</v>
      </c>
      <c r="N4213">
        <f t="shared" si="740"/>
        <v>0</v>
      </c>
    </row>
    <row r="4214" spans="1:14" x14ac:dyDescent="0.2">
      <c r="A4214">
        <f t="shared" si="730"/>
        <v>4197</v>
      </c>
      <c r="B4214">
        <f t="shared" si="731"/>
        <v>41.97</v>
      </c>
      <c r="C4214" s="2">
        <f t="shared" si="732"/>
        <v>-1.1964230698485887E-4</v>
      </c>
      <c r="D4214" s="2">
        <f t="shared" si="733"/>
        <v>-3.3706487261936314E-4</v>
      </c>
      <c r="E4214" s="1">
        <f t="shared" si="734"/>
        <v>1436.2168557238945</v>
      </c>
      <c r="F4214" s="1">
        <v>0</v>
      </c>
      <c r="G4214" s="2">
        <f t="shared" si="739"/>
        <v>-4.7800494664426907</v>
      </c>
      <c r="H4214" s="2">
        <f t="shared" si="739"/>
        <v>-13.501323740351566</v>
      </c>
      <c r="I4214" s="2">
        <f t="shared" si="735"/>
        <v>-23.896476094090431</v>
      </c>
      <c r="J4214" s="2">
        <f t="shared" si="736"/>
        <v>-56.998499310827953</v>
      </c>
      <c r="K4214">
        <f t="shared" si="737"/>
        <v>-18.865032785068806</v>
      </c>
      <c r="L4214">
        <f t="shared" si="738"/>
        <v>-43.497175570476386</v>
      </c>
      <c r="M4214">
        <f t="shared" si="740"/>
        <v>0.25139384257893438</v>
      </c>
      <c r="N4214">
        <f t="shared" si="740"/>
        <v>0</v>
      </c>
    </row>
    <row r="4215" spans="1:14" x14ac:dyDescent="0.2">
      <c r="A4215">
        <f t="shared" si="730"/>
        <v>4198</v>
      </c>
      <c r="B4215">
        <f t="shared" si="731"/>
        <v>41.980000000000004</v>
      </c>
      <c r="C4215" s="2">
        <f t="shared" si="732"/>
        <v>5.9430836059400468E-5</v>
      </c>
      <c r="D4215" s="2">
        <f t="shared" si="733"/>
        <v>4.7055610908340329E-5</v>
      </c>
      <c r="E4215" s="1">
        <f t="shared" si="734"/>
        <v>341.13457767945056</v>
      </c>
      <c r="F4215" s="1">
        <v>0</v>
      </c>
      <c r="G4215" s="2">
        <f t="shared" si="739"/>
        <v>2.3828869966397299</v>
      </c>
      <c r="H4215" s="2">
        <f t="shared" si="739"/>
        <v>1.8818373756306528</v>
      </c>
      <c r="I4215" s="2">
        <f t="shared" si="735"/>
        <v>-9.6593867915733913</v>
      </c>
      <c r="J4215" s="2">
        <f t="shared" si="736"/>
        <v>-26.769509500477998</v>
      </c>
      <c r="K4215">
        <f t="shared" si="737"/>
        <v>-11.898652102640732</v>
      </c>
      <c r="L4215">
        <f t="shared" si="738"/>
        <v>-28.651346876108651</v>
      </c>
      <c r="M4215">
        <f t="shared" si="740"/>
        <v>0.14362168557238944</v>
      </c>
      <c r="N4215">
        <f t="shared" si="740"/>
        <v>0</v>
      </c>
    </row>
    <row r="4216" spans="1:14" x14ac:dyDescent="0.2">
      <c r="A4216">
        <f t="shared" si="730"/>
        <v>4199</v>
      </c>
      <c r="B4216">
        <f t="shared" si="731"/>
        <v>41.99</v>
      </c>
      <c r="C4216" s="2">
        <f t="shared" si="732"/>
        <v>2.3774239063118163E-4</v>
      </c>
      <c r="D4216" s="2">
        <f t="shared" si="733"/>
        <v>4.3053739609222867E-4</v>
      </c>
      <c r="E4216" s="1">
        <f t="shared" si="734"/>
        <v>-758.07126830658808</v>
      </c>
      <c r="F4216" s="1">
        <v>0</v>
      </c>
      <c r="G4216" s="2">
        <f t="shared" si="739"/>
        <v>9.515289979776588</v>
      </c>
      <c r="H4216" s="2">
        <f t="shared" si="739"/>
        <v>17.239452644500666</v>
      </c>
      <c r="I4216" s="2">
        <f t="shared" si="735"/>
        <v>4.6898414296626232</v>
      </c>
      <c r="J4216" s="2">
        <f t="shared" si="736"/>
        <v>3.7755865753031803</v>
      </c>
      <c r="K4216">
        <f t="shared" si="737"/>
        <v>-4.791335092346019</v>
      </c>
      <c r="L4216">
        <f t="shared" si="738"/>
        <v>-13.463866069197486</v>
      </c>
      <c r="M4216">
        <f t="shared" si="740"/>
        <v>3.4113457767945055E-2</v>
      </c>
      <c r="N4216">
        <f t="shared" si="740"/>
        <v>0</v>
      </c>
    </row>
    <row r="4217" spans="1:14" x14ac:dyDescent="0.2">
      <c r="A4217">
        <f t="shared" si="730"/>
        <v>4200</v>
      </c>
      <c r="B4217">
        <f t="shared" si="731"/>
        <v>42</v>
      </c>
      <c r="C4217" s="2">
        <f t="shared" si="732"/>
        <v>4.1315212742903989E-4</v>
      </c>
      <c r="D4217" s="2">
        <f t="shared" si="733"/>
        <v>8.0876956908728758E-4</v>
      </c>
      <c r="E4217" s="1">
        <f t="shared" si="734"/>
        <v>-1848.1136973170906</v>
      </c>
      <c r="F4217" s="1">
        <v>0</v>
      </c>
      <c r="G4217" s="2">
        <f t="shared" si="739"/>
        <v>16.531551588898445</v>
      </c>
      <c r="H4217" s="2">
        <f t="shared" si="739"/>
        <v>32.386864685426779</v>
      </c>
      <c r="I4217" s="2">
        <f t="shared" si="735"/>
        <v>18.97893860384141</v>
      </c>
      <c r="J4217" s="2">
        <f t="shared" si="736"/>
        <v>34.26947618246335</v>
      </c>
      <c r="K4217">
        <f t="shared" si="737"/>
        <v>2.3715798881123074</v>
      </c>
      <c r="L4217">
        <f t="shared" si="738"/>
        <v>1.8826114970365735</v>
      </c>
      <c r="M4217">
        <f t="shared" si="740"/>
        <v>-7.5807126830658808E-2</v>
      </c>
      <c r="N4217">
        <f t="shared" si="740"/>
        <v>0</v>
      </c>
    </row>
    <row r="4218" spans="1:14" x14ac:dyDescent="0.2">
      <c r="A4218">
        <f t="shared" si="730"/>
        <v>4201</v>
      </c>
      <c r="B4218">
        <f t="shared" si="731"/>
        <v>42.01</v>
      </c>
      <c r="C4218" s="2">
        <f t="shared" si="732"/>
        <v>5.8355510637337683E-4</v>
      </c>
      <c r="D4218" s="2">
        <f t="shared" si="733"/>
        <v>1.1772050163531874E-3</v>
      </c>
      <c r="E4218" s="1">
        <f t="shared" si="734"/>
        <v>-2915.8164900246679</v>
      </c>
      <c r="F4218" s="1">
        <v>0</v>
      </c>
      <c r="G4218" s="2">
        <f t="shared" si="739"/>
        <v>23.347476336679826</v>
      </c>
      <c r="H4218" s="2">
        <f t="shared" si="739"/>
        <v>47.141970786612951</v>
      </c>
      <c r="I4218" s="2">
        <f t="shared" si="735"/>
        <v>33.036388977129477</v>
      </c>
      <c r="J4218" s="2">
        <f t="shared" si="736"/>
        <v>64.345509829490581</v>
      </c>
      <c r="K4218">
        <f t="shared" si="737"/>
        <v>9.5041012707179426</v>
      </c>
      <c r="L4218">
        <f t="shared" si="738"/>
        <v>17.20353904287763</v>
      </c>
      <c r="M4218">
        <f t="shared" si="740"/>
        <v>-0.18481136973170906</v>
      </c>
      <c r="N4218">
        <f t="shared" si="740"/>
        <v>0</v>
      </c>
    </row>
    <row r="4219" spans="1:14" x14ac:dyDescent="0.2">
      <c r="A4219">
        <f t="shared" si="730"/>
        <v>4202</v>
      </c>
      <c r="B4219">
        <f t="shared" si="731"/>
        <v>42.02</v>
      </c>
      <c r="C4219" s="2">
        <f t="shared" si="732"/>
        <v>7.4690698827235868E-4</v>
      </c>
      <c r="D4219" s="2">
        <f t="shared" si="733"/>
        <v>1.531415174983437E-3</v>
      </c>
      <c r="E4219" s="1">
        <f t="shared" si="734"/>
        <v>-3948.2734642494033</v>
      </c>
      <c r="F4219" s="1">
        <v>0</v>
      </c>
      <c r="G4219" s="2">
        <f t="shared" si="739"/>
        <v>29.881293578688723</v>
      </c>
      <c r="H4219" s="2">
        <f t="shared" si="739"/>
        <v>61.327415547716939</v>
      </c>
      <c r="I4219" s="2">
        <f t="shared" si="735"/>
        <v>46.693493833115937</v>
      </c>
      <c r="J4219" s="2">
        <f t="shared" si="736"/>
        <v>93.64211638927317</v>
      </c>
      <c r="K4219">
        <f t="shared" si="737"/>
        <v>16.520618605424747</v>
      </c>
      <c r="L4219">
        <f t="shared" si="738"/>
        <v>32.314700841556231</v>
      </c>
      <c r="M4219">
        <f t="shared" si="740"/>
        <v>-0.2915816490024668</v>
      </c>
      <c r="N4219">
        <f t="shared" si="740"/>
        <v>0</v>
      </c>
    </row>
    <row r="4220" spans="1:14" x14ac:dyDescent="0.2">
      <c r="A4220">
        <f t="shared" si="730"/>
        <v>4203</v>
      </c>
      <c r="B4220">
        <f t="shared" si="731"/>
        <v>42.03</v>
      </c>
      <c r="C4220" s="2">
        <f t="shared" si="732"/>
        <v>9.0124861351303736E-4</v>
      </c>
      <c r="D4220" s="2">
        <f t="shared" si="733"/>
        <v>1.8671433493007495E-3</v>
      </c>
      <c r="E4220" s="1">
        <f t="shared" si="734"/>
        <v>-4933.0044823573908</v>
      </c>
      <c r="F4220" s="1">
        <v>0</v>
      </c>
      <c r="G4220" s="2">
        <f t="shared" si="739"/>
        <v>36.054640620768282</v>
      </c>
      <c r="H4220" s="2">
        <f t="shared" si="739"/>
        <v>74.772726108992941</v>
      </c>
      <c r="I4220" s="2">
        <f t="shared" si="735"/>
        <v>59.786400140383542</v>
      </c>
      <c r="J4220" s="2">
        <f t="shared" si="736"/>
        <v>121.80715663063498</v>
      </c>
      <c r="K4220">
        <f t="shared" si="737"/>
        <v>23.33693217319032</v>
      </c>
      <c r="L4220">
        <f t="shared" si="738"/>
        <v>47.034430521642044</v>
      </c>
      <c r="M4220">
        <f t="shared" si="740"/>
        <v>-0.39482734642494033</v>
      </c>
      <c r="N4220">
        <f t="shared" si="740"/>
        <v>0</v>
      </c>
    </row>
    <row r="4221" spans="1:14" x14ac:dyDescent="0.2">
      <c r="A4221">
        <f t="shared" si="730"/>
        <v>4204</v>
      </c>
      <c r="B4221">
        <f t="shared" si="731"/>
        <v>42.04</v>
      </c>
      <c r="C4221" s="2">
        <f t="shared" si="732"/>
        <v>1.0447295518170435E-3</v>
      </c>
      <c r="D4221" s="2">
        <f t="shared" si="733"/>
        <v>2.1803559510854922E-3</v>
      </c>
      <c r="E4221" s="1">
        <f t="shared" si="734"/>
        <v>-5858.1063087238153</v>
      </c>
      <c r="F4221" s="1">
        <v>0</v>
      </c>
      <c r="G4221" s="2">
        <f t="shared" si="739"/>
        <v>41.79350465975449</v>
      </c>
      <c r="H4221" s="2">
        <f t="shared" si="739"/>
        <v>87.316364230893001</v>
      </c>
      <c r="I4221" s="2">
        <f t="shared" si="735"/>
        <v>72.158070591090194</v>
      </c>
      <c r="J4221" s="2">
        <f t="shared" si="736"/>
        <v>148.50216268185102</v>
      </c>
      <c r="K4221">
        <f t="shared" si="737"/>
        <v>29.871265483099968</v>
      </c>
      <c r="L4221">
        <f t="shared" si="738"/>
        <v>61.185798450958018</v>
      </c>
      <c r="M4221">
        <f t="shared" si="740"/>
        <v>-0.4933004482357391</v>
      </c>
      <c r="N4221">
        <f t="shared" si="740"/>
        <v>0</v>
      </c>
    </row>
    <row r="4222" spans="1:14" x14ac:dyDescent="0.2">
      <c r="A4222">
        <f t="shared" si="730"/>
        <v>4205</v>
      </c>
      <c r="B4222">
        <f t="shared" si="731"/>
        <v>42.050000000000004</v>
      </c>
      <c r="C4222" s="2">
        <f t="shared" si="732"/>
        <v>1.1756303395296598E-3</v>
      </c>
      <c r="D4222" s="2">
        <f t="shared" si="733"/>
        <v>2.4672910458896687E-3</v>
      </c>
      <c r="E4222" s="1">
        <f t="shared" si="734"/>
        <v>-6712.3964937127712</v>
      </c>
      <c r="F4222" s="1">
        <v>0</v>
      </c>
      <c r="G4222" s="2">
        <f t="shared" si="739"/>
        <v>47.029112216922663</v>
      </c>
      <c r="H4222" s="2">
        <f t="shared" si="739"/>
        <v>98.807670492430759</v>
      </c>
      <c r="I4222" s="2">
        <f t="shared" si="735"/>
        <v>83.660171308069749</v>
      </c>
      <c r="J4222" s="2">
        <f t="shared" si="736"/>
        <v>173.40641232749778</v>
      </c>
      <c r="K4222">
        <f t="shared" si="737"/>
        <v>36.045248460274706</v>
      </c>
      <c r="L4222">
        <f t="shared" si="738"/>
        <v>74.598741835067017</v>
      </c>
      <c r="M4222">
        <f t="shared" si="740"/>
        <v>-0.58581063087238161</v>
      </c>
      <c r="N4222">
        <f t="shared" si="740"/>
        <v>0</v>
      </c>
    </row>
    <row r="4223" spans="1:14" x14ac:dyDescent="0.2">
      <c r="A4223">
        <f t="shared" si="730"/>
        <v>4206</v>
      </c>
      <c r="B4223">
        <f t="shared" si="731"/>
        <v>42.06</v>
      </c>
      <c r="C4223" s="2">
        <f t="shared" si="732"/>
        <v>1.292383136758104E-3</v>
      </c>
      <c r="D4223" s="2">
        <f t="shared" si="733"/>
        <v>2.7245036204235464E-3</v>
      </c>
      <c r="E4223" s="1">
        <f t="shared" si="734"/>
        <v>-7485.5485449332473</v>
      </c>
      <c r="F4223" s="1">
        <v>0</v>
      </c>
      <c r="G4223" s="2">
        <f t="shared" si="739"/>
        <v>51.698755357539831</v>
      </c>
      <c r="H4223" s="2">
        <f t="shared" si="739"/>
        <v>109.1086771795031</v>
      </c>
      <c r="I4223" s="2">
        <f t="shared" si="735"/>
        <v>94.154854492520101</v>
      </c>
      <c r="J4223" s="2">
        <f t="shared" si="736"/>
        <v>196.22078903544949</v>
      </c>
      <c r="K4223">
        <f t="shared" si="737"/>
        <v>41.78485948560899</v>
      </c>
      <c r="L4223">
        <f t="shared" si="738"/>
        <v>87.112111855946381</v>
      </c>
      <c r="M4223">
        <f t="shared" si="740"/>
        <v>-0.67123964937127711</v>
      </c>
      <c r="N4223">
        <f t="shared" si="740"/>
        <v>0</v>
      </c>
    </row>
    <row r="4224" spans="1:14" x14ac:dyDescent="0.2">
      <c r="A4224">
        <f t="shared" si="730"/>
        <v>4207</v>
      </c>
      <c r="B4224">
        <f t="shared" si="731"/>
        <v>42.07</v>
      </c>
      <c r="C4224" s="2">
        <f t="shared" si="732"/>
        <v>1.3935905557480352E-3</v>
      </c>
      <c r="D4224" s="2">
        <f t="shared" si="733"/>
        <v>2.9489070255927681E-3</v>
      </c>
      <c r="E4224" s="1">
        <f t="shared" si="734"/>
        <v>-8168.2167518618608</v>
      </c>
      <c r="F4224" s="1">
        <v>0</v>
      </c>
      <c r="G4224" s="2">
        <f t="shared" si="739"/>
        <v>55.746544752921487</v>
      </c>
      <c r="H4224" s="2">
        <f t="shared" si="739"/>
        <v>118.09576801984207</v>
      </c>
      <c r="I4224" s="2">
        <f t="shared" si="735"/>
        <v>103.51641455286493</v>
      </c>
      <c r="J4224" s="2">
        <f t="shared" si="736"/>
        <v>216.67138119858481</v>
      </c>
      <c r="K4224">
        <f t="shared" si="737"/>
        <v>47.021314945450115</v>
      </c>
      <c r="L4224">
        <f t="shared" si="738"/>
        <v>98.575613178742742</v>
      </c>
      <c r="M4224">
        <f t="shared" si="740"/>
        <v>-0.74855485449332482</v>
      </c>
      <c r="N4224">
        <f t="shared" si="740"/>
        <v>0</v>
      </c>
    </row>
    <row r="4225" spans="1:14" x14ac:dyDescent="0.2">
      <c r="A4225">
        <f t="shared" si="730"/>
        <v>4208</v>
      </c>
      <c r="B4225">
        <f t="shared" si="731"/>
        <v>42.08</v>
      </c>
      <c r="C4225" s="2">
        <f t="shared" si="732"/>
        <v>1.4780424339563124E-3</v>
      </c>
      <c r="D4225" s="2">
        <f t="shared" si="733"/>
        <v>3.137810095932423E-3</v>
      </c>
      <c r="E4225" s="1">
        <f t="shared" si="734"/>
        <v>-8752.1491549573839</v>
      </c>
      <c r="F4225" s="1">
        <v>0</v>
      </c>
      <c r="G4225" s="2">
        <f t="shared" si="739"/>
        <v>59.124080524235168</v>
      </c>
      <c r="H4225" s="2">
        <f t="shared" si="739"/>
        <v>125.66116477018056</v>
      </c>
      <c r="I4225" s="2">
        <f t="shared" si="735"/>
        <v>111.63279778252983</v>
      </c>
      <c r="J4225" s="2">
        <f t="shared" si="736"/>
        <v>234.51277722456118</v>
      </c>
      <c r="K4225">
        <f t="shared" si="737"/>
        <v>51.691895583108483</v>
      </c>
      <c r="L4225">
        <f t="shared" si="738"/>
        <v>108.85161245438061</v>
      </c>
      <c r="M4225">
        <f t="shared" si="740"/>
        <v>-0.81682167518618609</v>
      </c>
      <c r="N4225">
        <f t="shared" si="740"/>
        <v>0</v>
      </c>
    </row>
    <row r="4226" spans="1:14" x14ac:dyDescent="0.2">
      <c r="A4226">
        <f t="shared" si="730"/>
        <v>4209</v>
      </c>
      <c r="B4226">
        <f t="shared" si="731"/>
        <v>42.09</v>
      </c>
      <c r="C4226" s="2">
        <f t="shared" si="732"/>
        <v>1.5447303500765327E-3</v>
      </c>
      <c r="D4226" s="2">
        <f t="shared" si="733"/>
        <v>3.2889494983735831E-3</v>
      </c>
      <c r="E4226" s="1">
        <f t="shared" si="734"/>
        <v>-9230.2872937310003</v>
      </c>
      <c r="F4226" s="1">
        <v>0</v>
      </c>
      <c r="G4226" s="2">
        <f t="shared" si="739"/>
        <v>61.791032799305746</v>
      </c>
      <c r="H4226" s="2">
        <f t="shared" si="739"/>
        <v>131.71422275123595</v>
      </c>
      <c r="I4226" s="2">
        <f t="shared" si="735"/>
        <v>118.40694742172282</v>
      </c>
      <c r="J4226" s="2">
        <f t="shared" si="736"/>
        <v>249.53101677881534</v>
      </c>
      <c r="K4226">
        <f t="shared" si="737"/>
        <v>55.740699706921333</v>
      </c>
      <c r="L4226">
        <f t="shared" si="738"/>
        <v>117.81679402757939</v>
      </c>
      <c r="M4226">
        <f t="shared" si="740"/>
        <v>-0.87521491549573838</v>
      </c>
      <c r="N4226">
        <f t="shared" si="740"/>
        <v>0</v>
      </c>
    </row>
    <row r="4227" spans="1:14" x14ac:dyDescent="0.2">
      <c r="A4227">
        <f t="shared" si="730"/>
        <v>4210</v>
      </c>
      <c r="B4227">
        <f t="shared" si="731"/>
        <v>42.1</v>
      </c>
      <c r="C4227" s="2">
        <f t="shared" si="732"/>
        <v>1.5928597085024144E-3</v>
      </c>
      <c r="D4227" s="2">
        <f t="shared" si="733"/>
        <v>3.4005169208570127E-3</v>
      </c>
      <c r="E4227" s="1">
        <f t="shared" si="734"/>
        <v>-9596.8515280348765</v>
      </c>
      <c r="F4227" s="1">
        <v>0</v>
      </c>
      <c r="G4227" s="2">
        <f t="shared" si="739"/>
        <v>63.715625002878141</v>
      </c>
      <c r="H4227" s="2">
        <f t="shared" si="739"/>
        <v>136.18251973200603</v>
      </c>
      <c r="I4227" s="2">
        <f t="shared" si="735"/>
        <v>123.75796792452107</v>
      </c>
      <c r="J4227" s="2">
        <f t="shared" si="736"/>
        <v>261.5461626364193</v>
      </c>
      <c r="K4227">
        <f t="shared" si="737"/>
        <v>59.119314192269833</v>
      </c>
      <c r="L4227">
        <f t="shared" si="738"/>
        <v>125.36364290441328</v>
      </c>
      <c r="M4227">
        <f t="shared" si="740"/>
        <v>-0.9230287293731001</v>
      </c>
      <c r="N4227">
        <f t="shared" si="740"/>
        <v>0</v>
      </c>
    </row>
    <row r="4228" spans="1:14" x14ac:dyDescent="0.2">
      <c r="A4228">
        <f t="shared" si="730"/>
        <v>4211</v>
      </c>
      <c r="B4228">
        <f t="shared" si="731"/>
        <v>42.11</v>
      </c>
      <c r="C4228" s="2">
        <f t="shared" si="732"/>
        <v>1.6218592470440825E-3</v>
      </c>
      <c r="D4228" s="2">
        <f t="shared" si="733"/>
        <v>3.4711807735829277E-3</v>
      </c>
      <c r="E4228" s="1">
        <f t="shared" si="734"/>
        <v>-9847.4109012194913</v>
      </c>
      <c r="F4228" s="1">
        <v>0</v>
      </c>
      <c r="G4228" s="2">
        <f t="shared" si="739"/>
        <v>64.875014074039754</v>
      </c>
      <c r="H4228" s="2">
        <f t="shared" si="739"/>
        <v>139.01272505879118</v>
      </c>
      <c r="I4228" s="2">
        <f t="shared" si="735"/>
        <v>127.62209443366011</v>
      </c>
      <c r="J4228" s="2">
        <f t="shared" si="736"/>
        <v>270.41446217744186</v>
      </c>
      <c r="K4228">
        <f t="shared" si="737"/>
        <v>61.787395206816861</v>
      </c>
      <c r="L4228">
        <f t="shared" si="738"/>
        <v>131.40173711865069</v>
      </c>
      <c r="M4228">
        <f t="shared" si="740"/>
        <v>-0.95968515280348765</v>
      </c>
      <c r="N4228">
        <f t="shared" si="740"/>
        <v>0</v>
      </c>
    </row>
    <row r="4229" spans="1:14" x14ac:dyDescent="0.2">
      <c r="A4229">
        <f t="shared" si="730"/>
        <v>4212</v>
      </c>
      <c r="B4229">
        <f t="shared" si="731"/>
        <v>42.12</v>
      </c>
      <c r="C4229" s="2">
        <f t="shared" si="732"/>
        <v>1.631387853789731E-3</v>
      </c>
      <c r="D4229" s="2">
        <f t="shared" si="733"/>
        <v>3.5001021419029409E-3</v>
      </c>
      <c r="E4229" s="1">
        <f t="shared" si="734"/>
        <v>-9978.9367006699831</v>
      </c>
      <c r="F4229" s="1">
        <v>0</v>
      </c>
      <c r="G4229" s="2">
        <f t="shared" si="739"/>
        <v>65.255563047634936</v>
      </c>
      <c r="H4229" s="2">
        <f t="shared" si="739"/>
        <v>140.17123857619427</v>
      </c>
      <c r="I4229" s="2">
        <f t="shared" si="735"/>
        <v>129.95345581507189</v>
      </c>
      <c r="J4229" s="2">
        <f t="shared" si="736"/>
        <v>276.03007251274926</v>
      </c>
      <c r="K4229">
        <f t="shared" si="737"/>
        <v>63.713151677315011</v>
      </c>
      <c r="L4229">
        <f t="shared" si="738"/>
        <v>135.85883393655499</v>
      </c>
      <c r="M4229">
        <f t="shared" si="740"/>
        <v>-0.98474109012194921</v>
      </c>
      <c r="N4229">
        <f t="shared" si="740"/>
        <v>0</v>
      </c>
    </row>
    <row r="4230" spans="1:14" x14ac:dyDescent="0.2">
      <c r="A4230">
        <f t="shared" si="730"/>
        <v>4213</v>
      </c>
      <c r="B4230">
        <f t="shared" si="731"/>
        <v>42.13</v>
      </c>
      <c r="C4230" s="2">
        <f t="shared" si="732"/>
        <v>1.6213386114549626E-3</v>
      </c>
      <c r="D4230" s="2">
        <f t="shared" si="733"/>
        <v>3.4869447992212487E-3</v>
      </c>
      <c r="E4230" s="1">
        <f t="shared" si="734"/>
        <v>-9989.8390682901008</v>
      </c>
      <c r="F4230" s="1">
        <v>0</v>
      </c>
      <c r="G4230" s="2">
        <f t="shared" si="739"/>
        <v>64.853002734515769</v>
      </c>
      <c r="H4230" s="2">
        <f t="shared" si="739"/>
        <v>139.64459166509039</v>
      </c>
      <c r="I4230" s="2">
        <f t="shared" si="735"/>
        <v>130.72462209406962</v>
      </c>
      <c r="J4230" s="2">
        <f t="shared" si="736"/>
        <v>278.32632849293344</v>
      </c>
      <c r="K4230">
        <f t="shared" si="737"/>
        <v>64.873725689486847</v>
      </c>
      <c r="L4230">
        <f t="shared" si="738"/>
        <v>138.68173682784305</v>
      </c>
      <c r="M4230">
        <f t="shared" si="740"/>
        <v>-0.99789367006699836</v>
      </c>
      <c r="N4230">
        <f t="shared" si="740"/>
        <v>0</v>
      </c>
    </row>
    <row r="4231" spans="1:14" x14ac:dyDescent="0.2">
      <c r="A4231">
        <f t="shared" si="730"/>
        <v>4214</v>
      </c>
      <c r="B4231">
        <f t="shared" si="731"/>
        <v>42.14</v>
      </c>
      <c r="C4231" s="2">
        <f t="shared" si="732"/>
        <v>1.591840020992762E-3</v>
      </c>
      <c r="D4231" s="2">
        <f t="shared" si="733"/>
        <v>3.431879159939354E-3</v>
      </c>
      <c r="E4231" s="1">
        <f t="shared" si="734"/>
        <v>-9879.986218395974</v>
      </c>
      <c r="F4231" s="1">
        <v>0</v>
      </c>
      <c r="G4231" s="2">
        <f t="shared" si="739"/>
        <v>63.672480572704657</v>
      </c>
      <c r="H4231" s="2">
        <f t="shared" si="739"/>
        <v>137.43960559266924</v>
      </c>
      <c r="I4231" s="2">
        <f t="shared" si="735"/>
        <v>129.92692973507721</v>
      </c>
      <c r="J4231" s="2">
        <f t="shared" si="736"/>
        <v>277.27653836871025</v>
      </c>
      <c r="K4231">
        <f t="shared" si="737"/>
        <v>65.255465255543541</v>
      </c>
      <c r="L4231">
        <f t="shared" si="738"/>
        <v>139.83693277604101</v>
      </c>
      <c r="M4231">
        <f t="shared" si="740"/>
        <v>-0.99898390682901017</v>
      </c>
      <c r="N4231">
        <f t="shared" si="740"/>
        <v>0</v>
      </c>
    </row>
    <row r="4232" spans="1:14" x14ac:dyDescent="0.2">
      <c r="A4232">
        <f t="shared" si="730"/>
        <v>4215</v>
      </c>
      <c r="B4232">
        <f t="shared" si="731"/>
        <v>42.15</v>
      </c>
      <c r="C4232" s="2">
        <f t="shared" si="732"/>
        <v>1.5432543902451346E-3</v>
      </c>
      <c r="D4232" s="2">
        <f t="shared" si="733"/>
        <v>3.3355801255870797E-3</v>
      </c>
      <c r="E4232" s="1">
        <f t="shared" si="734"/>
        <v>-9650.7060307156262</v>
      </c>
      <c r="F4232" s="1">
        <v>0</v>
      </c>
      <c r="G4232" s="2">
        <f t="shared" si="739"/>
        <v>61.728496081858566</v>
      </c>
      <c r="H4232" s="2">
        <f t="shared" si="739"/>
        <v>133.58330529748687</v>
      </c>
      <c r="I4232" s="2">
        <f t="shared" si="735"/>
        <v>127.5705808855794</v>
      </c>
      <c r="J4232" s="2">
        <f t="shared" si="736"/>
        <v>272.8942975700964</v>
      </c>
      <c r="K4232">
        <f t="shared" si="737"/>
        <v>64.854086181881243</v>
      </c>
      <c r="L4232">
        <f t="shared" si="738"/>
        <v>139.31099227260952</v>
      </c>
      <c r="M4232">
        <f t="shared" si="740"/>
        <v>-0.98799862183959741</v>
      </c>
      <c r="N4232">
        <f t="shared" si="740"/>
        <v>0</v>
      </c>
    </row>
    <row r="4233" spans="1:14" x14ac:dyDescent="0.2">
      <c r="A4233">
        <f t="shared" si="730"/>
        <v>4216</v>
      </c>
      <c r="B4233">
        <f t="shared" si="731"/>
        <v>42.160000000000004</v>
      </c>
      <c r="C4233" s="2">
        <f t="shared" si="732"/>
        <v>1.4761734075926735E-3</v>
      </c>
      <c r="D4233" s="2">
        <f t="shared" si="733"/>
        <v>3.1992188509497818E-3</v>
      </c>
      <c r="E4233" s="1">
        <f t="shared" si="734"/>
        <v>-9304.7699992382313</v>
      </c>
      <c r="F4233" s="1">
        <v>0</v>
      </c>
      <c r="G4233" s="2">
        <f t="shared" si="739"/>
        <v>59.044723720410047</v>
      </c>
      <c r="H4233" s="2">
        <f t="shared" si="739"/>
        <v>128.12258968267955</v>
      </c>
      <c r="I4233" s="2">
        <f t="shared" si="735"/>
        <v>123.68451543019791</v>
      </c>
      <c r="J4233" s="2">
        <f t="shared" si="736"/>
        <v>265.23331688515862</v>
      </c>
      <c r="K4233">
        <f t="shared" si="737"/>
        <v>63.674721106716298</v>
      </c>
      <c r="L4233">
        <f t="shared" si="738"/>
        <v>137.11072720247907</v>
      </c>
      <c r="M4233">
        <f t="shared" si="740"/>
        <v>-0.96507060307156267</v>
      </c>
      <c r="N4233">
        <f t="shared" si="740"/>
        <v>0</v>
      </c>
    </row>
    <row r="4234" spans="1:14" x14ac:dyDescent="0.2">
      <c r="A4234">
        <f t="shared" si="730"/>
        <v>4217</v>
      </c>
      <c r="B4234">
        <f t="shared" si="731"/>
        <v>42.17</v>
      </c>
      <c r="C4234" s="2">
        <f t="shared" si="732"/>
        <v>1.3914109544883651E-3</v>
      </c>
      <c r="D4234" s="2">
        <f t="shared" si="733"/>
        <v>3.0244485303383998E-3</v>
      </c>
      <c r="E4234" s="1">
        <f t="shared" si="734"/>
        <v>-8846.3597309394991</v>
      </c>
      <c r="F4234" s="1">
        <v>0</v>
      </c>
      <c r="G4234" s="2">
        <f t="shared" si="739"/>
        <v>55.653725301925846</v>
      </c>
      <c r="H4234" s="2">
        <f t="shared" si="739"/>
        <v>121.12366242748166</v>
      </c>
      <c r="I4234" s="2">
        <f t="shared" si="735"/>
        <v>118.31605743960188</v>
      </c>
      <c r="J4234" s="2">
        <f t="shared" si="736"/>
        <v>254.38676717696114</v>
      </c>
      <c r="K4234">
        <f t="shared" si="737"/>
        <v>61.731855137752206</v>
      </c>
      <c r="L4234">
        <f t="shared" si="738"/>
        <v>133.26310474947948</v>
      </c>
      <c r="M4234">
        <f t="shared" si="740"/>
        <v>-0.93047699992382316</v>
      </c>
      <c r="N4234">
        <f t="shared" si="740"/>
        <v>0</v>
      </c>
    </row>
    <row r="4235" spans="1:14" x14ac:dyDescent="0.2">
      <c r="A4235">
        <f t="shared" si="730"/>
        <v>4218</v>
      </c>
      <c r="B4235">
        <f t="shared" si="731"/>
        <v>42.18</v>
      </c>
      <c r="C4235" s="2">
        <f t="shared" si="732"/>
        <v>1.2899932440375416E-3</v>
      </c>
      <c r="D4235" s="2">
        <f t="shared" si="733"/>
        <v>2.8133843762701495E-3</v>
      </c>
      <c r="E4235" s="1">
        <f t="shared" si="734"/>
        <v>-8281.0163993332917</v>
      </c>
      <c r="F4235" s="1">
        <v>0</v>
      </c>
      <c r="G4235" s="2">
        <f t="shared" si="739"/>
        <v>51.596555458196931</v>
      </c>
      <c r="H4235" s="2">
        <f t="shared" si="739"/>
        <v>112.67123021550397</v>
      </c>
      <c r="I4235" s="2">
        <f t="shared" si="735"/>
        <v>111.53034031829471</v>
      </c>
      <c r="J4235" s="2">
        <f t="shared" si="736"/>
        <v>240.48614860880696</v>
      </c>
      <c r="K4235">
        <f t="shared" si="737"/>
        <v>59.049148887003824</v>
      </c>
      <c r="L4235">
        <f t="shared" si="738"/>
        <v>127.81491839330299</v>
      </c>
      <c r="M4235">
        <f t="shared" si="740"/>
        <v>-0.88463597309394992</v>
      </c>
      <c r="N4235">
        <f t="shared" si="740"/>
        <v>0</v>
      </c>
    </row>
    <row r="4236" spans="1:14" x14ac:dyDescent="0.2">
      <c r="A4236">
        <f t="shared" si="730"/>
        <v>4219</v>
      </c>
      <c r="B4236">
        <f t="shared" si="731"/>
        <v>42.19</v>
      </c>
      <c r="C4236" s="2">
        <f t="shared" si="732"/>
        <v>1.1731464050056537E-3</v>
      </c>
      <c r="D4236" s="2">
        <f t="shared" si="733"/>
        <v>2.5685780328628788E-3</v>
      </c>
      <c r="E4236" s="1">
        <f t="shared" si="734"/>
        <v>-7615.5737638543142</v>
      </c>
      <c r="F4236" s="1">
        <v>0</v>
      </c>
      <c r="G4236" s="2">
        <f t="shared" si="739"/>
        <v>46.922264925302187</v>
      </c>
      <c r="H4236" s="2">
        <f t="shared" si="739"/>
        <v>102.86747808301229</v>
      </c>
      <c r="I4236" s="2">
        <f t="shared" si="735"/>
        <v>103.40951762237889</v>
      </c>
      <c r="J4236" s="2">
        <f t="shared" si="736"/>
        <v>223.69969808260262</v>
      </c>
      <c r="K4236">
        <f t="shared" si="737"/>
        <v>55.659151057143369</v>
      </c>
      <c r="L4236">
        <f t="shared" si="738"/>
        <v>120.83221999959034</v>
      </c>
      <c r="M4236">
        <f t="shared" si="740"/>
        <v>-0.82810163993332919</v>
      </c>
      <c r="N4236">
        <f t="shared" si="740"/>
        <v>0</v>
      </c>
    </row>
    <row r="4237" spans="1:14" x14ac:dyDescent="0.2">
      <c r="A4237">
        <f t="shared" si="730"/>
        <v>4220</v>
      </c>
      <c r="B4237">
        <f t="shared" si="731"/>
        <v>42.2</v>
      </c>
      <c r="C4237" s="2">
        <f t="shared" si="732"/>
        <v>1.0422816614108952E-3</v>
      </c>
      <c r="D4237" s="2">
        <f t="shared" si="733"/>
        <v>2.2929867333502372E-3</v>
      </c>
      <c r="E4237" s="1">
        <f t="shared" si="734"/>
        <v>-6858.0755647100113</v>
      </c>
      <c r="F4237" s="1">
        <v>0</v>
      </c>
      <c r="G4237" s="2">
        <f t="shared" si="739"/>
        <v>41.687307659826885</v>
      </c>
      <c r="H4237" s="2">
        <f t="shared" si="739"/>
        <v>91.830834277850798</v>
      </c>
      <c r="I4237" s="2">
        <f t="shared" si="735"/>
        <v>94.051769101018706</v>
      </c>
      <c r="J4237" s="2">
        <f t="shared" si="736"/>
        <v>204.23035416395879</v>
      </c>
      <c r="K4237">
        <f t="shared" si="737"/>
        <v>51.602904064806388</v>
      </c>
      <c r="L4237">
        <f t="shared" si="738"/>
        <v>112.399519886108</v>
      </c>
      <c r="M4237">
        <f t="shared" si="740"/>
        <v>-0.76155737638543142</v>
      </c>
      <c r="N4237">
        <f t="shared" si="740"/>
        <v>0</v>
      </c>
    </row>
    <row r="4238" spans="1:14" x14ac:dyDescent="0.2">
      <c r="A4238">
        <f t="shared" si="730"/>
        <v>4221</v>
      </c>
      <c r="B4238">
        <f t="shared" si="731"/>
        <v>42.21</v>
      </c>
      <c r="C4238" s="2">
        <f t="shared" si="732"/>
        <v>8.9897828681855571E-4</v>
      </c>
      <c r="D4238" s="2">
        <f t="shared" si="733"/>
        <v>1.98993757448816E-3</v>
      </c>
      <c r="E4238" s="1">
        <f t="shared" si="734"/>
        <v>-6017.6782917291539</v>
      </c>
      <c r="F4238" s="1">
        <v>0</v>
      </c>
      <c r="G4238" s="2">
        <f t="shared" si="739"/>
        <v>35.954858950726098</v>
      </c>
      <c r="H4238" s="2">
        <f t="shared" si="739"/>
        <v>79.694539557255538</v>
      </c>
      <c r="I4238" s="2">
        <f t="shared" si="735"/>
        <v>83.570113982347209</v>
      </c>
      <c r="J4238" s="2">
        <f t="shared" si="736"/>
        <v>182.31330410327357</v>
      </c>
      <c r="K4238">
        <f t="shared" si="737"/>
        <v>46.929447475150113</v>
      </c>
      <c r="L4238">
        <f t="shared" si="738"/>
        <v>102.61876454601803</v>
      </c>
      <c r="M4238">
        <f t="shared" si="740"/>
        <v>-0.68580755647100122</v>
      </c>
      <c r="N4238">
        <f t="shared" si="740"/>
        <v>0</v>
      </c>
    </row>
    <row r="4239" spans="1:14" x14ac:dyDescent="0.2">
      <c r="A4239">
        <f t="shared" si="730"/>
        <v>4222</v>
      </c>
      <c r="B4239">
        <f t="shared" si="731"/>
        <v>42.22</v>
      </c>
      <c r="C4239" s="2">
        <f t="shared" si="732"/>
        <v>7.4496453924912266E-4</v>
      </c>
      <c r="D4239" s="2">
        <f t="shared" si="733"/>
        <v>1.6630873394812545E-3</v>
      </c>
      <c r="E4239" s="1">
        <f t="shared" si="734"/>
        <v>-5104.540502501708</v>
      </c>
      <c r="F4239" s="1">
        <v>0</v>
      </c>
      <c r="G4239" s="2">
        <f t="shared" si="739"/>
        <v>29.79405276403277</v>
      </c>
      <c r="H4239" s="2">
        <f t="shared" si="739"/>
        <v>66.60503820998197</v>
      </c>
      <c r="I4239" s="2">
        <f t="shared" si="735"/>
        <v>72.09104584625041</v>
      </c>
      <c r="J4239" s="2">
        <f t="shared" si="736"/>
        <v>158.21314260015015</v>
      </c>
      <c r="K4239">
        <f t="shared" si="737"/>
        <v>41.695225253044725</v>
      </c>
      <c r="L4239">
        <f t="shared" si="738"/>
        <v>91.60810439016818</v>
      </c>
      <c r="M4239">
        <f t="shared" si="740"/>
        <v>-0.60176782917291538</v>
      </c>
      <c r="N4239">
        <f t="shared" si="740"/>
        <v>0</v>
      </c>
    </row>
    <row r="4240" spans="1:14" x14ac:dyDescent="0.2">
      <c r="A4240">
        <f t="shared" si="730"/>
        <v>4223</v>
      </c>
      <c r="B4240">
        <f t="shared" si="731"/>
        <v>42.230000000000004</v>
      </c>
      <c r="C4240" s="2">
        <f t="shared" si="732"/>
        <v>5.82096806919635E-4</v>
      </c>
      <c r="D4240" s="2">
        <f t="shared" si="733"/>
        <v>1.3163783547004882E-3</v>
      </c>
      <c r="E4240" s="1">
        <f t="shared" si="734"/>
        <v>-4129.7000277268871</v>
      </c>
      <c r="F4240" s="1">
        <v>0</v>
      </c>
      <c r="G4240" s="2">
        <f t="shared" si="739"/>
        <v>23.279147529805993</v>
      </c>
      <c r="H4240" s="2">
        <f t="shared" si="739"/>
        <v>52.720210236494196</v>
      </c>
      <c r="I4240" s="2">
        <f t="shared" si="735"/>
        <v>59.753005574814523</v>
      </c>
      <c r="J4240" s="2">
        <f t="shared" si="736"/>
        <v>132.22067663829145</v>
      </c>
      <c r="K4240">
        <f t="shared" si="737"/>
        <v>35.963403994758359</v>
      </c>
      <c r="L4240">
        <f t="shared" si="738"/>
        <v>79.500466401797254</v>
      </c>
      <c r="M4240">
        <f t="shared" si="740"/>
        <v>-0.51045405025017088</v>
      </c>
      <c r="N4240">
        <f t="shared" si="740"/>
        <v>0</v>
      </c>
    </row>
    <row r="4241" spans="1:14" x14ac:dyDescent="0.2">
      <c r="A4241">
        <f t="shared" si="730"/>
        <v>4224</v>
      </c>
      <c r="B4241">
        <f t="shared" si="731"/>
        <v>42.24</v>
      </c>
      <c r="C4241" s="2">
        <f t="shared" si="732"/>
        <v>4.1233721656461464E-4</v>
      </c>
      <c r="D4241" s="2">
        <f t="shared" si="733"/>
        <v>9.5399091324409574E-4</v>
      </c>
      <c r="E4241" s="1">
        <f t="shared" si="734"/>
        <v>-3104.9405480809282</v>
      </c>
      <c r="F4241" s="1">
        <v>0</v>
      </c>
      <c r="G4241" s="2">
        <f t="shared" si="739"/>
        <v>16.488630441676165</v>
      </c>
      <c r="H4241" s="2">
        <f t="shared" si="739"/>
        <v>38.207466034517907</v>
      </c>
      <c r="I4241" s="2">
        <f t="shared" si="735"/>
        <v>46.704710820345895</v>
      </c>
      <c r="J4241" s="2">
        <f t="shared" si="736"/>
        <v>104.64941498303629</v>
      </c>
      <c r="K4241">
        <f t="shared" si="737"/>
        <v>29.803110375897042</v>
      </c>
      <c r="L4241">
        <f t="shared" si="738"/>
        <v>66.441948948518387</v>
      </c>
      <c r="M4241">
        <f t="shared" si="740"/>
        <v>-0.41297000277268875</v>
      </c>
      <c r="N4241">
        <f t="shared" si="740"/>
        <v>0</v>
      </c>
    </row>
    <row r="4242" spans="1:14" x14ac:dyDescent="0.2">
      <c r="A4242">
        <f t="shared" si="730"/>
        <v>4225</v>
      </c>
      <c r="B4242">
        <f t="shared" si="731"/>
        <v>42.25</v>
      </c>
      <c r="C4242" s="2">
        <f t="shared" si="732"/>
        <v>2.3772997456973107E-4</v>
      </c>
      <c r="D4242" s="2">
        <f t="shared" si="733"/>
        <v>5.802928397356939E-4</v>
      </c>
      <c r="E4242" s="1">
        <f t="shared" si="734"/>
        <v>-2042.6491553897538</v>
      </c>
      <c r="F4242" s="1">
        <v>0</v>
      </c>
      <c r="G4242" s="2">
        <f t="shared" si="739"/>
        <v>9.5042710786996558</v>
      </c>
      <c r="H4242" s="2">
        <f t="shared" si="739"/>
        <v>23.241726592971276</v>
      </c>
      <c r="I4242" s="2">
        <f t="shared" si="735"/>
        <v>33.103362157272556</v>
      </c>
      <c r="J4242" s="2">
        <f t="shared" si="736"/>
        <v>75.831784732516127</v>
      </c>
      <c r="K4242">
        <f t="shared" si="737"/>
        <v>23.288597023764808</v>
      </c>
      <c r="L4242">
        <f t="shared" si="738"/>
        <v>52.590058139544851</v>
      </c>
      <c r="M4242">
        <f t="shared" si="740"/>
        <v>-0.31049405480809283</v>
      </c>
      <c r="N4242">
        <f t="shared" si="740"/>
        <v>0</v>
      </c>
    </row>
    <row r="4243" spans="1:14" x14ac:dyDescent="0.2">
      <c r="A4243">
        <f t="shared" si="730"/>
        <v>4226</v>
      </c>
      <c r="B4243">
        <f t="shared" si="731"/>
        <v>42.26</v>
      </c>
      <c r="C4243" s="2">
        <f t="shared" si="732"/>
        <v>6.0376726375591707E-5</v>
      </c>
      <c r="D4243" s="2">
        <f t="shared" si="733"/>
        <v>1.9978680515879096E-4</v>
      </c>
      <c r="E4243" s="1">
        <f t="shared" si="734"/>
        <v>-955.66661989057559</v>
      </c>
      <c r="F4243" s="1">
        <v>0</v>
      </c>
      <c r="G4243" s="2">
        <f t="shared" si="739"/>
        <v>2.4101357680831113</v>
      </c>
      <c r="H4243" s="2">
        <f t="shared" si="739"/>
        <v>8.003313575196394</v>
      </c>
      <c r="I4243" s="2">
        <f t="shared" si="735"/>
        <v>19.112747567115093</v>
      </c>
      <c r="J4243" s="2">
        <f t="shared" si="736"/>
        <v>46.115120600206147</v>
      </c>
      <c r="K4243">
        <f t="shared" si="737"/>
        <v>16.498346883493006</v>
      </c>
      <c r="L4243">
        <f t="shared" si="738"/>
        <v>38.111807025009753</v>
      </c>
      <c r="M4243">
        <f t="shared" si="740"/>
        <v>-0.20426491553897538</v>
      </c>
      <c r="N4243">
        <f t="shared" si="740"/>
        <v>0</v>
      </c>
    </row>
    <row r="4244" spans="1:14" x14ac:dyDescent="0.2">
      <c r="A4244">
        <f t="shared" si="730"/>
        <v>4227</v>
      </c>
      <c r="B4244">
        <f t="shared" si="731"/>
        <v>42.27</v>
      </c>
      <c r="C4244" s="2">
        <f t="shared" si="732"/>
        <v>-1.1758876861260744E-4</v>
      </c>
      <c r="D4244" s="2">
        <f t="shared" si="733"/>
        <v>-1.829439724193637E-4</v>
      </c>
      <c r="E4244" s="1">
        <f t="shared" si="734"/>
        <v>142.8678264830769</v>
      </c>
      <c r="F4244" s="1">
        <v>0</v>
      </c>
      <c r="G4244" s="2">
        <f t="shared" si="739"/>
        <v>-4.7084254216537049</v>
      </c>
      <c r="H4244" s="2">
        <f t="shared" si="739"/>
        <v>-7.3242252440858415</v>
      </c>
      <c r="I4244" s="2">
        <f t="shared" si="735"/>
        <v>4.9012681272141831</v>
      </c>
      <c r="J4244" s="2">
        <f t="shared" si="736"/>
        <v>15.857475341798398</v>
      </c>
      <c r="K4244">
        <f t="shared" si="737"/>
        <v>9.5141268868788309</v>
      </c>
      <c r="L4244">
        <f t="shared" si="738"/>
        <v>23.18170058588424</v>
      </c>
      <c r="M4244">
        <f t="shared" si="740"/>
        <v>-9.5566661989057569E-2</v>
      </c>
      <c r="N4244">
        <f t="shared" si="740"/>
        <v>0</v>
      </c>
    </row>
    <row r="4245" spans="1:14" x14ac:dyDescent="0.2">
      <c r="A4245">
        <f t="shared" si="730"/>
        <v>4228</v>
      </c>
      <c r="B4245">
        <f t="shared" si="731"/>
        <v>42.28</v>
      </c>
      <c r="C4245" s="2">
        <f t="shared" si="732"/>
        <v>-2.9402634118296531E-4</v>
      </c>
      <c r="D4245" s="2">
        <f t="shared" si="733"/>
        <v>-5.6329098600514736E-4</v>
      </c>
      <c r="E4245" s="1">
        <f t="shared" si="734"/>
        <v>1239.6753145593564</v>
      </c>
      <c r="F4245" s="1">
        <v>0</v>
      </c>
      <c r="G4245" s="2">
        <f t="shared" si="739"/>
        <v>-11.765806839999248</v>
      </c>
      <c r="H4245" s="2">
        <f t="shared" si="739"/>
        <v>-22.5563289476299</v>
      </c>
      <c r="I4245" s="2">
        <f t="shared" si="735"/>
        <v>-9.3600912806833296</v>
      </c>
      <c r="J4245" s="2">
        <f t="shared" si="736"/>
        <v>-14.576698110123015</v>
      </c>
      <c r="K4245">
        <f t="shared" si="737"/>
        <v>2.4200023419642256</v>
      </c>
      <c r="L4245">
        <f t="shared" si="738"/>
        <v>7.9796308375068836</v>
      </c>
      <c r="M4245">
        <f t="shared" si="740"/>
        <v>1.428678264830769E-2</v>
      </c>
      <c r="N4245">
        <f t="shared" si="740"/>
        <v>0</v>
      </c>
    </row>
    <row r="4246" spans="1:14" x14ac:dyDescent="0.2">
      <c r="A4246">
        <f t="shared" si="730"/>
        <v>4229</v>
      </c>
      <c r="B4246">
        <f t="shared" si="731"/>
        <v>42.29</v>
      </c>
      <c r="C4246" s="2">
        <f t="shared" si="732"/>
        <v>-4.6681518561061101E-4</v>
      </c>
      <c r="D4246" s="2">
        <f t="shared" si="733"/>
        <v>-9.3667599002154802E-4</v>
      </c>
      <c r="E4246" s="1">
        <f t="shared" si="734"/>
        <v>2321.4978503016837</v>
      </c>
      <c r="F4246" s="1">
        <v>0</v>
      </c>
      <c r="G4246" s="2">
        <f t="shared" si="739"/>
        <v>-18.67717816910169</v>
      </c>
      <c r="H4246" s="2">
        <f t="shared" si="739"/>
        <v>-37.509648150608577</v>
      </c>
      <c r="I4246" s="2">
        <f t="shared" si="735"/>
        <v>-23.499821767912518</v>
      </c>
      <c r="J4246" s="2">
        <f t="shared" si="736"/>
        <v>-44.82094070007183</v>
      </c>
      <c r="K4246">
        <f t="shared" si="737"/>
        <v>-4.6986760673548904</v>
      </c>
      <c r="L4246">
        <f t="shared" si="738"/>
        <v>-7.3112925494632544</v>
      </c>
      <c r="M4246">
        <f t="shared" si="740"/>
        <v>0.12396753145593564</v>
      </c>
      <c r="N4246">
        <f t="shared" si="740"/>
        <v>0</v>
      </c>
    </row>
    <row r="4247" spans="1:14" x14ac:dyDescent="0.2">
      <c r="A4247">
        <f t="shared" si="730"/>
        <v>4230</v>
      </c>
      <c r="B4247">
        <f t="shared" si="731"/>
        <v>42.300000000000004</v>
      </c>
      <c r="C4247" s="2">
        <f t="shared" si="732"/>
        <v>-6.3387939139010095E-4</v>
      </c>
      <c r="D4247" s="2">
        <f t="shared" si="733"/>
        <v>-1.2986061727228884E-3</v>
      </c>
      <c r="E4247" s="1">
        <f t="shared" si="734"/>
        <v>3375.2585748431788</v>
      </c>
      <c r="F4247" s="1">
        <v>0</v>
      </c>
      <c r="G4247" s="2">
        <f t="shared" si="739"/>
        <v>-25.359505666101029</v>
      </c>
      <c r="H4247" s="2">
        <f t="shared" si="739"/>
        <v>-52.004254544972113</v>
      </c>
      <c r="I4247" s="2">
        <f t="shared" si="735"/>
        <v>-37.347955905769176</v>
      </c>
      <c r="J4247" s="2">
        <f t="shared" si="736"/>
        <v>-74.511204477754006</v>
      </c>
      <c r="K4247">
        <f t="shared" si="737"/>
        <v>-11.756300454637978</v>
      </c>
      <c r="L4247">
        <f t="shared" si="738"/>
        <v>-22.50694993278189</v>
      </c>
      <c r="M4247">
        <f t="shared" si="740"/>
        <v>0.23214978503016839</v>
      </c>
      <c r="N4247">
        <f t="shared" si="740"/>
        <v>0</v>
      </c>
    </row>
    <row r="4248" spans="1:14" x14ac:dyDescent="0.2">
      <c r="A4248">
        <f t="shared" si="730"/>
        <v>4231</v>
      </c>
      <c r="B4248">
        <f t="shared" si="731"/>
        <v>42.31</v>
      </c>
      <c r="C4248" s="2">
        <f t="shared" si="732"/>
        <v>-7.9321292569206766E-4</v>
      </c>
      <c r="D4248" s="2">
        <f t="shared" si="733"/>
        <v>-1.6447282852373941E-3</v>
      </c>
      <c r="E4248" s="1">
        <f t="shared" si="734"/>
        <v>4388.2198349892578</v>
      </c>
      <c r="F4248" s="1">
        <v>0</v>
      </c>
      <c r="G4248" s="2">
        <f t="shared" si="739"/>
        <v>-31.732551424924981</v>
      </c>
      <c r="H4248" s="2">
        <f t="shared" si="739"/>
        <v>-65.865808663516304</v>
      </c>
      <c r="I4248" s="2">
        <f t="shared" si="735"/>
        <v>-50.73811396215649</v>
      </c>
      <c r="J4248" s="2">
        <f t="shared" si="736"/>
        <v>-103.29023971463157</v>
      </c>
      <c r="K4248">
        <f t="shared" si="737"/>
        <v>-18.668036679747193</v>
      </c>
      <c r="L4248">
        <f t="shared" si="738"/>
        <v>-37.424431051115263</v>
      </c>
      <c r="M4248">
        <f t="shared" si="740"/>
        <v>0.3375258574843179</v>
      </c>
      <c r="N4248">
        <f t="shared" si="740"/>
        <v>0</v>
      </c>
    </row>
    <row r="4249" spans="1:14" x14ac:dyDescent="0.2">
      <c r="A4249">
        <f t="shared" ref="A4249:A4312" si="741">A4248+1</f>
        <v>4232</v>
      </c>
      <c r="B4249">
        <f t="shared" si="731"/>
        <v>42.32</v>
      </c>
      <c r="C4249" s="2">
        <f t="shared" si="732"/>
        <v>-9.429037655241736E-4</v>
      </c>
      <c r="D4249" s="2">
        <f t="shared" si="733"/>
        <v>-1.9708810744946343E-3</v>
      </c>
      <c r="E4249" s="1">
        <f t="shared" si="734"/>
        <v>5348.1371534810687</v>
      </c>
      <c r="F4249" s="1">
        <v>0</v>
      </c>
      <c r="G4249" s="2">
        <f t="shared" si="739"/>
        <v>-37.719838617227381</v>
      </c>
      <c r="H4249" s="2">
        <f t="shared" si="739"/>
        <v>-78.92765972254179</v>
      </c>
      <c r="I4249" s="2">
        <f t="shared" si="735"/>
        <v>-63.50950624583335</v>
      </c>
      <c r="J4249" s="2">
        <f t="shared" si="736"/>
        <v>-130.81189899540075</v>
      </c>
      <c r="K4249">
        <f t="shared" si="737"/>
        <v>-25.350845645107047</v>
      </c>
      <c r="L4249">
        <f t="shared" si="738"/>
        <v>-51.88423927285897</v>
      </c>
      <c r="M4249">
        <f t="shared" si="740"/>
        <v>0.43882198349892582</v>
      </c>
      <c r="N4249">
        <f t="shared" si="740"/>
        <v>0</v>
      </c>
    </row>
    <row r="4250" spans="1:14" x14ac:dyDescent="0.2">
      <c r="A4250">
        <f t="shared" si="741"/>
        <v>4233</v>
      </c>
      <c r="B4250">
        <f t="shared" si="731"/>
        <v>42.33</v>
      </c>
      <c r="C4250" s="2">
        <f t="shared" si="732"/>
        <v>-1.0811568889011328E-3</v>
      </c>
      <c r="D4250" s="2">
        <f t="shared" si="733"/>
        <v>-2.2731453878724775E-3</v>
      </c>
      <c r="E4250" s="1">
        <f t="shared" si="734"/>
        <v>6243.4072378337942</v>
      </c>
      <c r="F4250" s="1">
        <v>0</v>
      </c>
      <c r="G4250" s="2">
        <f t="shared" si="739"/>
        <v>-43.249571085246998</v>
      </c>
      <c r="H4250" s="2">
        <f t="shared" si="739"/>
        <v>-91.032852226022115</v>
      </c>
      <c r="I4250" s="2">
        <f t="shared" si="735"/>
        <v>-75.50886743103554</v>
      </c>
      <c r="J4250" s="2">
        <f t="shared" si="736"/>
        <v>-156.74530638149733</v>
      </c>
      <c r="K4250">
        <f t="shared" si="737"/>
        <v>-31.724482630440431</v>
      </c>
      <c r="L4250">
        <f t="shared" si="738"/>
        <v>-65.712454155475214</v>
      </c>
      <c r="M4250">
        <f t="shared" si="740"/>
        <v>0.53481371534810684</v>
      </c>
      <c r="N4250">
        <f t="shared" si="740"/>
        <v>0</v>
      </c>
    </row>
    <row r="4251" spans="1:14" x14ac:dyDescent="0.2">
      <c r="A4251">
        <f t="shared" si="741"/>
        <v>4234</v>
      </c>
      <c r="B4251">
        <f t="shared" si="731"/>
        <v>42.34</v>
      </c>
      <c r="C4251" s="2">
        <f t="shared" si="732"/>
        <v>-1.2063158481584568E-3</v>
      </c>
      <c r="D4251" s="2">
        <f t="shared" si="733"/>
        <v>-2.5478913456031429E-3</v>
      </c>
      <c r="E4251" s="1">
        <f t="shared" si="734"/>
        <v>7063.2082386626671</v>
      </c>
      <c r="F4251" s="1">
        <v>0</v>
      </c>
      <c r="G4251" s="2">
        <f t="shared" si="739"/>
        <v>-48.255496212663942</v>
      </c>
      <c r="H4251" s="2">
        <f t="shared" si="739"/>
        <v>-102.03601514369501</v>
      </c>
      <c r="I4251" s="2">
        <f t="shared" si="735"/>
        <v>-86.592299561153823</v>
      </c>
      <c r="J4251" s="2">
        <f t="shared" si="736"/>
        <v>-180.77884138072397</v>
      </c>
      <c r="K4251">
        <f t="shared" si="737"/>
        <v>-37.712462624706504</v>
      </c>
      <c r="L4251">
        <f t="shared" si="738"/>
        <v>-78.742826237028964</v>
      </c>
      <c r="M4251">
        <f t="shared" si="740"/>
        <v>0.62434072378337946</v>
      </c>
      <c r="N4251">
        <f t="shared" si="740"/>
        <v>0</v>
      </c>
    </row>
    <row r="4252" spans="1:14" x14ac:dyDescent="0.2">
      <c r="A4252">
        <f t="shared" si="741"/>
        <v>4235</v>
      </c>
      <c r="B4252">
        <f t="shared" si="731"/>
        <v>42.35</v>
      </c>
      <c r="C4252" s="2">
        <f t="shared" si="732"/>
        <v>-1.316882665712049E-3</v>
      </c>
      <c r="D4252" s="2">
        <f t="shared" si="733"/>
        <v>-2.7918220124687554E-3</v>
      </c>
      <c r="E4252" s="1">
        <f t="shared" si="734"/>
        <v>7797.6305620796602</v>
      </c>
      <c r="F4252" s="1">
        <v>0</v>
      </c>
      <c r="G4252" s="2">
        <f t="shared" si="739"/>
        <v>-52.677700686324251</v>
      </c>
      <c r="H4252" s="2">
        <f t="shared" si="739"/>
        <v>-111.80511089677513</v>
      </c>
      <c r="I4252" s="2">
        <f t="shared" si="735"/>
        <v>-96.627001537034147</v>
      </c>
      <c r="J4252" s="2">
        <f t="shared" si="736"/>
        <v>-202.62388970055122</v>
      </c>
      <c r="K4252">
        <f t="shared" si="737"/>
        <v>-43.242980026843632</v>
      </c>
      <c r="L4252">
        <f t="shared" si="738"/>
        <v>-90.818778803776084</v>
      </c>
      <c r="M4252">
        <f t="shared" si="740"/>
        <v>0.70632082386626671</v>
      </c>
      <c r="N4252">
        <f t="shared" si="740"/>
        <v>0</v>
      </c>
    </row>
    <row r="4253" spans="1:14" x14ac:dyDescent="0.2">
      <c r="A4253">
        <f t="shared" si="741"/>
        <v>4236</v>
      </c>
      <c r="B4253">
        <f t="shared" si="731"/>
        <v>42.36</v>
      </c>
      <c r="C4253" s="2">
        <f t="shared" si="732"/>
        <v>-1.4115358128631553E-3</v>
      </c>
      <c r="D4253" s="2">
        <f t="shared" si="733"/>
        <v>-3.0020130426641452E-3</v>
      </c>
      <c r="E4253" s="1">
        <f t="shared" si="734"/>
        <v>8437.7966549221728</v>
      </c>
      <c r="F4253" s="1">
        <v>0</v>
      </c>
      <c r="G4253" s="2">
        <f t="shared" si="739"/>
        <v>-56.463329573683531</v>
      </c>
      <c r="H4253" s="2">
        <f t="shared" si="739"/>
        <v>-120.22302308086297</v>
      </c>
      <c r="I4253" s="2">
        <f t="shared" si="735"/>
        <v>-105.4928642699041</v>
      </c>
      <c r="J4253" s="2">
        <f t="shared" si="736"/>
        <v>-222.0183155854194</v>
      </c>
      <c r="K4253">
        <f t="shared" si="737"/>
        <v>-48.249771640012604</v>
      </c>
      <c r="L4253">
        <f t="shared" si="738"/>
        <v>-101.79529250455643</v>
      </c>
      <c r="M4253">
        <f t="shared" si="740"/>
        <v>0.77976305620796604</v>
      </c>
      <c r="N4253">
        <f t="shared" si="740"/>
        <v>0</v>
      </c>
    </row>
    <row r="4254" spans="1:14" x14ac:dyDescent="0.2">
      <c r="A4254">
        <f t="shared" si="741"/>
        <v>4237</v>
      </c>
      <c r="B4254">
        <f t="shared" si="731"/>
        <v>42.37</v>
      </c>
      <c r="C4254" s="2">
        <f t="shared" si="732"/>
        <v>-1.4891460554299293E-3</v>
      </c>
      <c r="D4254" s="2">
        <f t="shared" si="733"/>
        <v>-3.1759478203963734E-3</v>
      </c>
      <c r="E4254" s="1">
        <f t="shared" si="734"/>
        <v>8975.9683148776949</v>
      </c>
      <c r="F4254" s="1">
        <v>0</v>
      </c>
      <c r="G4254" s="2">
        <f t="shared" si="739"/>
        <v>-59.567220068164595</v>
      </c>
      <c r="H4254" s="2">
        <f t="shared" si="739"/>
        <v>-127.18896380558543</v>
      </c>
      <c r="I4254" s="2">
        <f t="shared" si="735"/>
        <v>-113.08391230429648</v>
      </c>
      <c r="J4254" s="2">
        <f t="shared" si="736"/>
        <v>-238.72961390631073</v>
      </c>
      <c r="K4254">
        <f t="shared" si="737"/>
        <v>-52.672912570639667</v>
      </c>
      <c r="L4254">
        <f t="shared" si="738"/>
        <v>-111.5406501007253</v>
      </c>
      <c r="M4254">
        <f t="shared" si="740"/>
        <v>0.84377966549221728</v>
      </c>
      <c r="N4254">
        <f t="shared" si="740"/>
        <v>0</v>
      </c>
    </row>
    <row r="4255" spans="1:14" x14ac:dyDescent="0.2">
      <c r="A4255">
        <f t="shared" si="741"/>
        <v>4238</v>
      </c>
      <c r="B4255">
        <f t="shared" si="731"/>
        <v>42.38</v>
      </c>
      <c r="C4255" s="2">
        <f t="shared" si="732"/>
        <v>-1.5487899757727251E-3</v>
      </c>
      <c r="D4255" s="2">
        <f t="shared" si="733"/>
        <v>-3.3115476732378667E-3</v>
      </c>
      <c r="E4255" s="1">
        <f t="shared" si="734"/>
        <v>9405.6402283553616</v>
      </c>
      <c r="F4255" s="1">
        <v>0</v>
      </c>
      <c r="G4255" s="2">
        <f t="shared" si="739"/>
        <v>-61.952442286120551</v>
      </c>
      <c r="H4255" s="2">
        <f t="shared" si="739"/>
        <v>-132.61968371097143</v>
      </c>
      <c r="I4255" s="2">
        <f t="shared" si="735"/>
        <v>-119.30957457297721</v>
      </c>
      <c r="J4255" s="2">
        <f t="shared" si="736"/>
        <v>-252.55770404324008</v>
      </c>
      <c r="K4255">
        <f t="shared" si="737"/>
        <v>-56.459535455368894</v>
      </c>
      <c r="L4255">
        <f t="shared" si="738"/>
        <v>-119.93802033226865</v>
      </c>
      <c r="M4255">
        <f t="shared" si="740"/>
        <v>0.89759683148776948</v>
      </c>
      <c r="N4255">
        <f t="shared" si="740"/>
        <v>0</v>
      </c>
    </row>
    <row r="4256" spans="1:14" x14ac:dyDescent="0.2">
      <c r="A4256">
        <f t="shared" si="741"/>
        <v>4239</v>
      </c>
      <c r="B4256">
        <f t="shared" si="731"/>
        <v>42.39</v>
      </c>
      <c r="C4256" s="2">
        <f t="shared" si="732"/>
        <v>-1.5897610088585175E-3</v>
      </c>
      <c r="D4256" s="2">
        <f t="shared" si="733"/>
        <v>-3.4071967947950474E-3</v>
      </c>
      <c r="E4256" s="1">
        <f t="shared" si="734"/>
        <v>9721.6186054435402</v>
      </c>
      <c r="F4256" s="1">
        <v>0</v>
      </c>
      <c r="G4256" s="2">
        <f t="shared" si="739"/>
        <v>-63.590740622275909</v>
      </c>
      <c r="H4256" s="2">
        <f t="shared" si="739"/>
        <v>-136.45047010518624</v>
      </c>
      <c r="I4256" s="2">
        <f t="shared" si="735"/>
        <v>-124.09576901134119</v>
      </c>
      <c r="J4256" s="2">
        <f t="shared" si="736"/>
        <v>-263.3373319313107</v>
      </c>
      <c r="K4256">
        <f t="shared" si="737"/>
        <v>-59.56446436622975</v>
      </c>
      <c r="L4256">
        <f t="shared" si="738"/>
        <v>-126.88686182612444</v>
      </c>
      <c r="M4256">
        <f t="shared" si="740"/>
        <v>0.9405640228355362</v>
      </c>
      <c r="N4256">
        <f t="shared" si="740"/>
        <v>0</v>
      </c>
    </row>
    <row r="4257" spans="1:14" x14ac:dyDescent="0.2">
      <c r="A4257">
        <f t="shared" si="741"/>
        <v>4240</v>
      </c>
      <c r="B4257">
        <f t="shared" si="731"/>
        <v>42.4</v>
      </c>
      <c r="C4257" s="2">
        <f t="shared" si="732"/>
        <v>-1.6115778600412202E-3</v>
      </c>
      <c r="D4257" s="2">
        <f t="shared" si="733"/>
        <v>-3.4617615771772928E-3</v>
      </c>
      <c r="E4257" s="1">
        <f t="shared" si="734"/>
        <v>9920.0839614243068</v>
      </c>
      <c r="F4257" s="1">
        <v>0</v>
      </c>
      <c r="G4257" s="2">
        <f t="shared" si="739"/>
        <v>-64.4628703718098</v>
      </c>
      <c r="H4257" s="2">
        <f t="shared" si="739"/>
        <v>-138.63592122820305</v>
      </c>
      <c r="I4257" s="2">
        <f t="shared" si="735"/>
        <v>-127.38578800805161</v>
      </c>
      <c r="J4257" s="2">
        <f t="shared" si="736"/>
        <v>-270.94005137626095</v>
      </c>
      <c r="K4257">
        <f t="shared" si="737"/>
        <v>-61.950755775697452</v>
      </c>
      <c r="L4257">
        <f t="shared" si="738"/>
        <v>-132.30413014805791</v>
      </c>
      <c r="M4257">
        <f t="shared" si="740"/>
        <v>0.97216186054435405</v>
      </c>
      <c r="N4257">
        <f t="shared" si="740"/>
        <v>0</v>
      </c>
    </row>
    <row r="4258" spans="1:14" x14ac:dyDescent="0.2">
      <c r="A4258">
        <f t="shared" si="741"/>
        <v>4241</v>
      </c>
      <c r="B4258">
        <f t="shared" si="731"/>
        <v>42.410000000000004</v>
      </c>
      <c r="C4258" s="2">
        <f t="shared" si="732"/>
        <v>-1.6139902038563342E-3</v>
      </c>
      <c r="D4258" s="2">
        <f t="shared" si="733"/>
        <v>-3.4746041212795351E-3</v>
      </c>
      <c r="E4258" s="1">
        <f t="shared" si="734"/>
        <v>9998.6372859568055</v>
      </c>
      <c r="F4258" s="1">
        <v>0</v>
      </c>
      <c r="G4258" s="2">
        <f t="shared" si="739"/>
        <v>-64.558825592135065</v>
      </c>
      <c r="H4258" s="2">
        <f t="shared" si="739"/>
        <v>-139.15048735034338</v>
      </c>
      <c r="I4258" s="2">
        <f t="shared" si="735"/>
        <v>-129.14097407468299</v>
      </c>
      <c r="J4258" s="2">
        <f t="shared" si="736"/>
        <v>-275.27576082876095</v>
      </c>
      <c r="K4258">
        <f t="shared" si="737"/>
        <v>-63.590140086405498</v>
      </c>
      <c r="L4258">
        <f t="shared" si="738"/>
        <v>-136.12527347841757</v>
      </c>
      <c r="M4258">
        <f t="shared" si="740"/>
        <v>0.99200839614243075</v>
      </c>
      <c r="N4258">
        <f t="shared" si="740"/>
        <v>0</v>
      </c>
    </row>
    <row r="4259" spans="1:14" x14ac:dyDescent="0.2">
      <c r="A4259">
        <f t="shared" si="741"/>
        <v>4242</v>
      </c>
      <c r="B4259">
        <f t="shared" si="731"/>
        <v>42.42</v>
      </c>
      <c r="C4259" s="2">
        <f t="shared" si="732"/>
        <v>-1.5969815959582948E-3</v>
      </c>
      <c r="D4259" s="2">
        <f t="shared" si="733"/>
        <v>-3.445589763210037E-3</v>
      </c>
      <c r="E4259" s="1">
        <f t="shared" si="734"/>
        <v>9956.3290418435718</v>
      </c>
      <c r="F4259" s="1">
        <v>0</v>
      </c>
      <c r="G4259" s="2">
        <f t="shared" si="739"/>
        <v>-63.877955490633404</v>
      </c>
      <c r="H4259" s="2">
        <f t="shared" si="739"/>
        <v>-137.98877223070156</v>
      </c>
      <c r="I4259" s="2">
        <f t="shared" si="735"/>
        <v>-129.3411776507169</v>
      </c>
      <c r="J4259" s="2">
        <f t="shared" si="736"/>
        <v>-276.29377717668194</v>
      </c>
      <c r="K4259">
        <f t="shared" si="737"/>
        <v>-64.463358431487819</v>
      </c>
      <c r="L4259">
        <f t="shared" si="738"/>
        <v>-138.30500494598039</v>
      </c>
      <c r="M4259">
        <f t="shared" si="740"/>
        <v>0.99986372859568062</v>
      </c>
      <c r="N4259">
        <f t="shared" si="740"/>
        <v>0</v>
      </c>
    </row>
    <row r="4260" spans="1:14" x14ac:dyDescent="0.2">
      <c r="A4260">
        <f t="shared" si="741"/>
        <v>4243</v>
      </c>
      <c r="B4260">
        <f t="shared" si="731"/>
        <v>42.43</v>
      </c>
      <c r="C4260" s="2">
        <f t="shared" si="732"/>
        <v>-1.5607695639706205E-3</v>
      </c>
      <c r="D4260" s="2">
        <f t="shared" si="733"/>
        <v>-3.3750885274532608E-3</v>
      </c>
      <c r="E4260" s="1">
        <f t="shared" si="734"/>
        <v>9793.6706428507241</v>
      </c>
      <c r="F4260" s="1">
        <v>0</v>
      </c>
      <c r="G4260" s="2">
        <f t="shared" si="739"/>
        <v>-62.42896797027165</v>
      </c>
      <c r="H4260" s="2">
        <f t="shared" si="739"/>
        <v>-135.16559135425695</v>
      </c>
      <c r="I4260" s="2">
        <f t="shared" si="735"/>
        <v>-127.98499159082768</v>
      </c>
      <c r="J4260" s="2">
        <f t="shared" si="736"/>
        <v>-273.9834337062764</v>
      </c>
      <c r="K4260">
        <f t="shared" si="737"/>
        <v>-64.560390716371671</v>
      </c>
      <c r="L4260">
        <f t="shared" si="738"/>
        <v>-138.81784235201945</v>
      </c>
      <c r="M4260">
        <f t="shared" si="740"/>
        <v>0.99563290418435724</v>
      </c>
      <c r="N4260">
        <f t="shared" si="740"/>
        <v>0</v>
      </c>
    </row>
    <row r="4261" spans="1:14" x14ac:dyDescent="0.2">
      <c r="A4261">
        <f t="shared" si="741"/>
        <v>4244</v>
      </c>
      <c r="B4261">
        <f t="shared" si="731"/>
        <v>42.44</v>
      </c>
      <c r="C4261" s="2">
        <f t="shared" si="732"/>
        <v>-1.5058028770662001E-3</v>
      </c>
      <c r="D4261" s="2">
        <f t="shared" si="733"/>
        <v>-3.2639704906836545E-3</v>
      </c>
      <c r="E4261" s="1">
        <f t="shared" si="734"/>
        <v>9512.6282718384973</v>
      </c>
      <c r="F4261" s="1">
        <v>0</v>
      </c>
      <c r="G4261" s="2">
        <f t="shared" si="739"/>
        <v>-60.229820326895201</v>
      </c>
      <c r="H4261" s="2">
        <f t="shared" si="739"/>
        <v>-130.71578630302508</v>
      </c>
      <c r="I4261" s="2">
        <f t="shared" si="735"/>
        <v>-125.08975957721046</v>
      </c>
      <c r="J4261" s="2">
        <f t="shared" si="736"/>
        <v>-268.37419512912652</v>
      </c>
      <c r="K4261">
        <f t="shared" si="737"/>
        <v>-63.880572186030186</v>
      </c>
      <c r="L4261">
        <f t="shared" si="738"/>
        <v>-137.65840882610144</v>
      </c>
      <c r="M4261">
        <f t="shared" si="740"/>
        <v>0.97936706428507248</v>
      </c>
      <c r="N4261">
        <f t="shared" si="740"/>
        <v>0</v>
      </c>
    </row>
    <row r="4262" spans="1:14" x14ac:dyDescent="0.2">
      <c r="A4262">
        <f t="shared" si="741"/>
        <v>4245</v>
      </c>
      <c r="B4262">
        <f t="shared" si="731"/>
        <v>42.45</v>
      </c>
      <c r="C4262" s="2">
        <f t="shared" si="732"/>
        <v>-1.4327560281367641E-3</v>
      </c>
      <c r="D4262" s="2">
        <f t="shared" si="733"/>
        <v>-3.1135951136538826E-3</v>
      </c>
      <c r="E4262" s="1">
        <f t="shared" si="734"/>
        <v>9116.5991139271955</v>
      </c>
      <c r="F4262" s="1">
        <v>0</v>
      </c>
      <c r="G4262" s="2">
        <f t="shared" si="739"/>
        <v>-57.307498453630309</v>
      </c>
      <c r="H4262" s="2">
        <f t="shared" si="739"/>
        <v>-124.69379756043276</v>
      </c>
      <c r="I4262" s="2">
        <f t="shared" si="735"/>
        <v>-120.69135842819213</v>
      </c>
      <c r="J4262" s="2">
        <f t="shared" si="736"/>
        <v>-259.53528840243666</v>
      </c>
      <c r="K4262">
        <f t="shared" si="737"/>
        <v>-62.432597147377976</v>
      </c>
      <c r="L4262">
        <f t="shared" si="738"/>
        <v>-134.84149084200391</v>
      </c>
      <c r="M4262">
        <f t="shared" si="740"/>
        <v>0.9512628271838498</v>
      </c>
      <c r="N4262">
        <f t="shared" si="740"/>
        <v>0</v>
      </c>
    </row>
    <row r="4263" spans="1:14" x14ac:dyDescent="0.2">
      <c r="A4263">
        <f t="shared" si="741"/>
        <v>4246</v>
      </c>
      <c r="B4263">
        <f t="shared" si="731"/>
        <v>42.46</v>
      </c>
      <c r="C4263" s="2">
        <f t="shared" si="732"/>
        <v>-1.342520996035773E-3</v>
      </c>
      <c r="D4263" s="2">
        <f t="shared" si="733"/>
        <v>-2.9257946713829664E-3</v>
      </c>
      <c r="E4263" s="1">
        <f t="shared" si="734"/>
        <v>8610.3702919910502</v>
      </c>
      <c r="F4263" s="1">
        <v>0</v>
      </c>
      <c r="G4263" s="2">
        <f t="shared" si="739"/>
        <v>-53.697687252789919</v>
      </c>
      <c r="H4263" s="2">
        <f t="shared" si="739"/>
        <v>-117.17300096367794</v>
      </c>
      <c r="I4263" s="2">
        <f t="shared" si="735"/>
        <v>-114.84375700258344</v>
      </c>
      <c r="J4263" s="2">
        <f t="shared" si="736"/>
        <v>-247.57485391534522</v>
      </c>
      <c r="K4263">
        <f t="shared" si="737"/>
        <v>-60.234409838400808</v>
      </c>
      <c r="L4263">
        <f t="shared" si="738"/>
        <v>-130.40185295166728</v>
      </c>
      <c r="M4263">
        <f t="shared" si="740"/>
        <v>0.91165991139271962</v>
      </c>
      <c r="N4263">
        <f t="shared" si="740"/>
        <v>0</v>
      </c>
    </row>
    <row r="4264" spans="1:14" x14ac:dyDescent="0.2">
      <c r="A4264">
        <f t="shared" si="741"/>
        <v>4247</v>
      </c>
      <c r="B4264">
        <f t="shared" si="731"/>
        <v>42.47</v>
      </c>
      <c r="C4264" s="2">
        <f t="shared" si="732"/>
        <v>-1.2361963881817911E-3</v>
      </c>
      <c r="D4264" s="2">
        <f t="shared" si="733"/>
        <v>-2.7028519830868667E-3</v>
      </c>
      <c r="E4264" s="1">
        <f t="shared" si="734"/>
        <v>8000.0610008522644</v>
      </c>
      <c r="F4264" s="1">
        <v>0</v>
      </c>
      <c r="G4264" s="2">
        <f t="shared" si="739"/>
        <v>-49.444336267732204</v>
      </c>
      <c r="H4264" s="2">
        <f t="shared" si="739"/>
        <v>-108.24481587094699</v>
      </c>
      <c r="I4264" s="2">
        <f t="shared" si="735"/>
        <v>-107.61835709424211</v>
      </c>
      <c r="J4264" s="2">
        <f t="shared" si="736"/>
        <v>-232.63862740282485</v>
      </c>
      <c r="K4264">
        <f t="shared" si="737"/>
        <v>-57.312983797310807</v>
      </c>
      <c r="L4264">
        <f t="shared" si="738"/>
        <v>-124.39381153187786</v>
      </c>
      <c r="M4264">
        <f t="shared" si="740"/>
        <v>0.86103702919910508</v>
      </c>
      <c r="N4264">
        <f t="shared" si="740"/>
        <v>0</v>
      </c>
    </row>
    <row r="4265" spans="1:14" x14ac:dyDescent="0.2">
      <c r="A4265">
        <f t="shared" si="741"/>
        <v>4248</v>
      </c>
      <c r="B4265">
        <f t="shared" si="731"/>
        <v>42.480000000000004</v>
      </c>
      <c r="C4265" s="2">
        <f t="shared" si="732"/>
        <v>-1.1150740953940427E-3</v>
      </c>
      <c r="D4265" s="2">
        <f t="shared" si="733"/>
        <v>-2.4474727120664674E-3</v>
      </c>
      <c r="E4265" s="1">
        <f t="shared" si="734"/>
        <v>7293.0485396535751</v>
      </c>
      <c r="F4265" s="1">
        <v>0</v>
      </c>
      <c r="G4265" s="2">
        <f t="shared" si="739"/>
        <v>-44.599125810437087</v>
      </c>
      <c r="H4265" s="2">
        <f t="shared" si="739"/>
        <v>-98.017595864575426</v>
      </c>
      <c r="I4265" s="2">
        <f t="shared" si="735"/>
        <v>-99.103124340594235</v>
      </c>
      <c r="J4265" s="2">
        <f t="shared" si="736"/>
        <v>-214.90816861153479</v>
      </c>
      <c r="K4265">
        <f t="shared" si="737"/>
        <v>-53.703992430071921</v>
      </c>
      <c r="L4265">
        <f t="shared" si="738"/>
        <v>-116.89057274695936</v>
      </c>
      <c r="M4265">
        <f t="shared" si="740"/>
        <v>0.80000610008522643</v>
      </c>
      <c r="N4265">
        <f t="shared" si="740"/>
        <v>0</v>
      </c>
    </row>
    <row r="4266" spans="1:14" x14ac:dyDescent="0.2">
      <c r="A4266">
        <f t="shared" si="741"/>
        <v>4249</v>
      </c>
      <c r="B4266">
        <f t="shared" si="731"/>
        <v>42.49</v>
      </c>
      <c r="C4266" s="2">
        <f t="shared" si="732"/>
        <v>-9.8062362081717449E-4</v>
      </c>
      <c r="D4266" s="2">
        <f t="shared" si="733"/>
        <v>-2.1627525712655305E-3</v>
      </c>
      <c r="E4266" s="1">
        <f t="shared" si="734"/>
        <v>6497.8791365137622</v>
      </c>
      <c r="F4266" s="1">
        <v>0</v>
      </c>
      <c r="G4266" s="2">
        <f t="shared" si="739"/>
        <v>-39.220840059897519</v>
      </c>
      <c r="H4266" s="2">
        <f t="shared" si="739"/>
        <v>-86.615315434309892</v>
      </c>
      <c r="I4266" s="2">
        <f t="shared" si="735"/>
        <v>-89.401519700673958</v>
      </c>
      <c r="J4266" s="2">
        <f t="shared" si="736"/>
        <v>-194.59865821031224</v>
      </c>
      <c r="K4266">
        <f t="shared" si="737"/>
        <v>-49.45137478681108</v>
      </c>
      <c r="L4266">
        <f t="shared" si="738"/>
        <v>-107.98334277600235</v>
      </c>
      <c r="M4266">
        <f t="shared" si="740"/>
        <v>0.72930485396535749</v>
      </c>
      <c r="N4266">
        <f t="shared" si="740"/>
        <v>0</v>
      </c>
    </row>
    <row r="4267" spans="1:14" x14ac:dyDescent="0.2">
      <c r="A4267">
        <f t="shared" si="741"/>
        <v>4250</v>
      </c>
      <c r="B4267">
        <f t="shared" si="731"/>
        <v>42.5</v>
      </c>
      <c r="C4267" s="2">
        <f t="shared" si="732"/>
        <v>-8.3447427281656348E-4</v>
      </c>
      <c r="D4267" s="2">
        <f t="shared" si="733"/>
        <v>-1.8521398316434969E-3</v>
      </c>
      <c r="E4267" s="1">
        <f t="shared" si="734"/>
        <v>5624.164643393774</v>
      </c>
      <c r="F4267" s="1">
        <v>0</v>
      </c>
      <c r="G4267" s="2">
        <f t="shared" si="739"/>
        <v>-33.374654727304318</v>
      </c>
      <c r="H4267" s="2">
        <f t="shared" si="739"/>
        <v>-74.176068545096939</v>
      </c>
      <c r="I4267" s="2">
        <f t="shared" si="735"/>
        <v>-78.631244462042019</v>
      </c>
      <c r="J4267" s="2">
        <f t="shared" si="736"/>
        <v>-171.95628964583892</v>
      </c>
      <c r="K4267">
        <f t="shared" si="737"/>
        <v>-44.606801821086329</v>
      </c>
      <c r="L4267">
        <f t="shared" si="738"/>
        <v>-97.780221100741983</v>
      </c>
      <c r="M4267">
        <f t="shared" si="740"/>
        <v>0.64978791365137623</v>
      </c>
      <c r="N4267">
        <f t="shared" si="740"/>
        <v>0</v>
      </c>
    </row>
    <row r="4268" spans="1:14" x14ac:dyDescent="0.2">
      <c r="A4268">
        <f t="shared" si="741"/>
        <v>4251</v>
      </c>
      <c r="B4268">
        <f t="shared" si="731"/>
        <v>42.51</v>
      </c>
      <c r="C4268" s="2">
        <f t="shared" si="732"/>
        <v>-6.7839543745088957E-4</v>
      </c>
      <c r="D4268" s="2">
        <f t="shared" si="733"/>
        <v>-1.519393587133688E-3</v>
      </c>
      <c r="E4268" s="1">
        <f t="shared" si="734"/>
        <v>4682.4663499136786</v>
      </c>
      <c r="F4268" s="1">
        <v>0</v>
      </c>
      <c r="G4268" s="2">
        <f t="shared" si="739"/>
        <v>-27.131347912918592</v>
      </c>
      <c r="H4268" s="2">
        <f t="shared" si="739"/>
        <v>-60.850397261602978</v>
      </c>
      <c r="I4268" s="2">
        <f t="shared" si="735"/>
        <v>-66.922813982734411</v>
      </c>
      <c r="J4268" s="2">
        <f t="shared" si="736"/>
        <v>-147.25528752853552</v>
      </c>
      <c r="K4268">
        <f t="shared" si="737"/>
        <v>-39.22904960547644</v>
      </c>
      <c r="L4268">
        <f t="shared" si="738"/>
        <v>-86.40489026693254</v>
      </c>
      <c r="M4268">
        <f t="shared" si="740"/>
        <v>0.56241646433937742</v>
      </c>
      <c r="N4268">
        <f t="shared" si="740"/>
        <v>0</v>
      </c>
    </row>
    <row r="4269" spans="1:14" x14ac:dyDescent="0.2">
      <c r="A4269">
        <f t="shared" si="741"/>
        <v>4252</v>
      </c>
      <c r="B4269">
        <f t="shared" si="731"/>
        <v>42.52</v>
      </c>
      <c r="C4269" s="2">
        <f t="shared" si="732"/>
        <v>-5.1427516924493254E-4</v>
      </c>
      <c r="D4269" s="2">
        <f t="shared" si="733"/>
        <v>-1.1685382810933456E-3</v>
      </c>
      <c r="E4269" s="1">
        <f t="shared" si="734"/>
        <v>3684.1673205526877</v>
      </c>
      <c r="F4269" s="1">
        <v>0</v>
      </c>
      <c r="G4269" s="2">
        <f t="shared" si="739"/>
        <v>-20.566443704067758</v>
      </c>
      <c r="H4269" s="2">
        <f t="shared" si="739"/>
        <v>-46.799470649597694</v>
      </c>
      <c r="I4269" s="2">
        <f t="shared" si="735"/>
        <v>-54.417977437079884</v>
      </c>
      <c r="J4269" s="2">
        <f t="shared" si="736"/>
        <v>-120.79458863598052</v>
      </c>
      <c r="K4269">
        <f t="shared" si="737"/>
        <v>-33.383287098020759</v>
      </c>
      <c r="L4269">
        <f t="shared" si="738"/>
        <v>-73.995117986382823</v>
      </c>
      <c r="M4269">
        <f t="shared" si="740"/>
        <v>0.46824663499136787</v>
      </c>
      <c r="N4269">
        <f t="shared" si="740"/>
        <v>0</v>
      </c>
    </row>
    <row r="4270" spans="1:14" x14ac:dyDescent="0.2">
      <c r="A4270">
        <f t="shared" si="741"/>
        <v>4253</v>
      </c>
      <c r="B4270">
        <f t="shared" ref="B4270:B4333" si="742">A4270*$B$4</f>
        <v>42.53</v>
      </c>
      <c r="C4270" s="2">
        <f t="shared" ref="C4270:C4333" si="743">$F$13*G4270+$G$13*H4270</f>
        <v>-3.4409735921411253E-4</v>
      </c>
      <c r="D4270" s="2">
        <f t="shared" ref="D4270:D4333" si="744">G4270*$F$14+H4270*$G$14</f>
        <v>-8.0381504418133127E-4</v>
      </c>
      <c r="E4270" s="1">
        <f t="shared" ref="E4270:E4333" si="745">10000*SIN(11*B4270)</f>
        <v>2641.3347983990693</v>
      </c>
      <c r="F4270" s="1">
        <v>0</v>
      </c>
      <c r="G4270" s="2">
        <f t="shared" si="739"/>
        <v>-13.759298872729893</v>
      </c>
      <c r="H4270" s="2">
        <f t="shared" si="739"/>
        <v>-32.193135977712011</v>
      </c>
      <c r="I4270" s="2">
        <f t="shared" ref="I4270:I4333" si="746">$I$13*C4269+$J$13*D4269</f>
        <v>-41.268002687937738</v>
      </c>
      <c r="J4270" s="2">
        <f t="shared" ref="J4270:J4333" si="747">$I$14*C4269+$J$14*D4269</f>
        <v>-92.894225686804077</v>
      </c>
      <c r="K4270">
        <f t="shared" ref="K4270:K4333" si="748">$L$13*C4268+$M$13*D4268</f>
        <v>-27.140287083152575</v>
      </c>
      <c r="L4270">
        <f t="shared" ref="L4270:L4333" si="749">$L$14*C4268+$M$14*D4268</f>
        <v>-60.701089709092066</v>
      </c>
      <c r="M4270">
        <f t="shared" si="740"/>
        <v>0.36841673205526876</v>
      </c>
      <c r="N4270">
        <f t="shared" si="740"/>
        <v>0</v>
      </c>
    </row>
    <row r="4271" spans="1:14" x14ac:dyDescent="0.2">
      <c r="A4271">
        <f t="shared" si="741"/>
        <v>4254</v>
      </c>
      <c r="B4271">
        <f t="shared" si="742"/>
        <v>42.54</v>
      </c>
      <c r="C4271" s="2">
        <f t="shared" si="743"/>
        <v>-1.6991775618949034E-4</v>
      </c>
      <c r="D4271" s="2">
        <f t="shared" si="744"/>
        <v>-4.2963043197919397E-4</v>
      </c>
      <c r="E4271" s="1">
        <f t="shared" si="745"/>
        <v>1566.5743386758204</v>
      </c>
      <c r="F4271" s="1">
        <v>0</v>
      </c>
      <c r="G4271" s="2">
        <f t="shared" si="739"/>
        <v>-6.7921437149400452</v>
      </c>
      <c r="H4271" s="2">
        <f t="shared" si="739"/>
        <v>-17.207865780166046</v>
      </c>
      <c r="I4271" s="2">
        <f t="shared" si="746"/>
        <v>-27.631847030306798</v>
      </c>
      <c r="J4271" s="2">
        <f t="shared" si="747"/>
        <v>-63.891457618036007</v>
      </c>
      <c r="K4271">
        <f t="shared" si="748"/>
        <v>-20.575569835526846</v>
      </c>
      <c r="L4271">
        <f t="shared" si="749"/>
        <v>-46.683591837869962</v>
      </c>
      <c r="M4271">
        <f t="shared" si="740"/>
        <v>0.26413347983990693</v>
      </c>
      <c r="N4271">
        <f t="shared" si="740"/>
        <v>0</v>
      </c>
    </row>
    <row r="4272" spans="1:14" x14ac:dyDescent="0.2">
      <c r="A4272">
        <f t="shared" si="741"/>
        <v>4255</v>
      </c>
      <c r="B4272">
        <f t="shared" si="742"/>
        <v>42.550000000000004</v>
      </c>
      <c r="C4272" s="2">
        <f t="shared" si="743"/>
        <v>6.1608687479871279E-6</v>
      </c>
      <c r="D4272" s="2">
        <f t="shared" si="744"/>
        <v>-5.0503181939255763E-5</v>
      </c>
      <c r="E4272" s="1">
        <f t="shared" si="745"/>
        <v>472.87743525843297</v>
      </c>
      <c r="F4272" s="1">
        <v>0</v>
      </c>
      <c r="G4272" s="2">
        <f t="shared" si="739"/>
        <v>0.25091137546727105</v>
      </c>
      <c r="H4272" s="2">
        <f t="shared" si="739"/>
        <v>-2.0246255933302919</v>
      </c>
      <c r="I4272" s="2">
        <f t="shared" si="746"/>
        <v>-13.67423592279942</v>
      </c>
      <c r="J4272" s="2">
        <f t="shared" si="747"/>
        <v>-34.136693150124785</v>
      </c>
      <c r="K4272">
        <f t="shared" si="748"/>
        <v>-13.768489864399109</v>
      </c>
      <c r="L4272">
        <f t="shared" si="749"/>
        <v>-32.112067556794493</v>
      </c>
      <c r="M4272">
        <f t="shared" si="740"/>
        <v>0.15665743386758205</v>
      </c>
      <c r="N4272">
        <f t="shared" si="740"/>
        <v>0</v>
      </c>
    </row>
    <row r="4273" spans="1:14" x14ac:dyDescent="0.2">
      <c r="A4273">
        <f t="shared" si="741"/>
        <v>4256</v>
      </c>
      <c r="B4273">
        <f t="shared" si="742"/>
        <v>42.56</v>
      </c>
      <c r="C4273" s="2">
        <f t="shared" si="743"/>
        <v>1.8201411465778539E-4</v>
      </c>
      <c r="D4273" s="2">
        <f t="shared" si="744"/>
        <v>3.2899036697725092E-4</v>
      </c>
      <c r="E4273" s="1">
        <f t="shared" si="745"/>
        <v>-626.5355179522079</v>
      </c>
      <c r="F4273" s="1">
        <v>0</v>
      </c>
      <c r="G4273" s="2">
        <f t="shared" ref="G4273:H4336" si="750">I4273-K4273+M4273</f>
        <v>7.2848915960922893</v>
      </c>
      <c r="H4273" s="2">
        <f t="shared" si="750"/>
        <v>13.173311868647534</v>
      </c>
      <c r="I4273" s="2">
        <f t="shared" si="746"/>
        <v>0.4363270723472632</v>
      </c>
      <c r="J4273" s="2">
        <f t="shared" si="747"/>
        <v>-3.9892569095219423</v>
      </c>
      <c r="K4273">
        <f t="shared" si="748"/>
        <v>-6.8012767802191831</v>
      </c>
      <c r="L4273">
        <f t="shared" si="749"/>
        <v>-17.162568778169476</v>
      </c>
      <c r="M4273">
        <f t="shared" ref="M4273:N4336" si="751">E4272*$B$4^2</f>
        <v>4.72877435258433E-2</v>
      </c>
      <c r="N4273">
        <f t="shared" si="751"/>
        <v>0</v>
      </c>
    </row>
    <row r="4274" spans="1:14" x14ac:dyDescent="0.2">
      <c r="A4274">
        <f t="shared" si="741"/>
        <v>4257</v>
      </c>
      <c r="B4274">
        <f t="shared" si="742"/>
        <v>42.57</v>
      </c>
      <c r="C4274" s="2">
        <f t="shared" si="743"/>
        <v>3.555215932567357E-4</v>
      </c>
      <c r="D4274" s="2">
        <f t="shared" si="744"/>
        <v>7.0427153260414993E-4</v>
      </c>
      <c r="E4274" s="1">
        <f t="shared" si="745"/>
        <v>-1718.3750325685482</v>
      </c>
      <c r="F4274" s="1">
        <v>0</v>
      </c>
      <c r="G4274" s="2">
        <f t="shared" si="750"/>
        <v>14.224983420351423</v>
      </c>
      <c r="H4274" s="2">
        <f t="shared" si="750"/>
        <v>28.202579692902724</v>
      </c>
      <c r="I4274" s="2">
        <f t="shared" si="746"/>
        <v>14.529595096518342</v>
      </c>
      <c r="J4274" s="2">
        <f t="shared" si="747"/>
        <v>26.186950731092555</v>
      </c>
      <c r="K4274">
        <f t="shared" si="748"/>
        <v>0.2419581243716992</v>
      </c>
      <c r="L4274">
        <f t="shared" si="749"/>
        <v>-2.0156289618101693</v>
      </c>
      <c r="M4274">
        <f t="shared" si="751"/>
        <v>-6.2653551795220794E-2</v>
      </c>
      <c r="N4274">
        <f t="shared" si="751"/>
        <v>0</v>
      </c>
    </row>
    <row r="4275" spans="1:14" x14ac:dyDescent="0.2">
      <c r="A4275">
        <f t="shared" si="741"/>
        <v>4258</v>
      </c>
      <c r="B4275">
        <f t="shared" si="742"/>
        <v>42.58</v>
      </c>
      <c r="C4275" s="2">
        <f t="shared" si="743"/>
        <v>5.245925119380854E-4</v>
      </c>
      <c r="D4275" s="2">
        <f t="shared" si="744"/>
        <v>1.0708145584104147E-3</v>
      </c>
      <c r="E4275" s="1">
        <f t="shared" si="745"/>
        <v>-2789.4431664444464</v>
      </c>
      <c r="F4275" s="1">
        <v>0</v>
      </c>
      <c r="G4275" s="2">
        <f t="shared" si="750"/>
        <v>20.98755789223307</v>
      </c>
      <c r="H4275" s="2">
        <f t="shared" si="750"/>
        <v>42.881930173386777</v>
      </c>
      <c r="I4275" s="2">
        <f t="shared" si="746"/>
        <v>28.435632972020468</v>
      </c>
      <c r="J4275" s="2">
        <f t="shared" si="747"/>
        <v>56.027847662919321</v>
      </c>
      <c r="K4275">
        <f t="shared" si="748"/>
        <v>7.2762375765305425</v>
      </c>
      <c r="L4275">
        <f t="shared" si="749"/>
        <v>13.145917489532541</v>
      </c>
      <c r="M4275">
        <f t="shared" si="751"/>
        <v>-0.17183750325685485</v>
      </c>
      <c r="N4275">
        <f t="shared" si="751"/>
        <v>0</v>
      </c>
    </row>
    <row r="4276" spans="1:14" x14ac:dyDescent="0.2">
      <c r="A4276">
        <f t="shared" si="741"/>
        <v>4259</v>
      </c>
      <c r="B4276">
        <f t="shared" si="742"/>
        <v>42.59</v>
      </c>
      <c r="C4276" s="2">
        <f t="shared" si="743"/>
        <v>6.8719088848108684E-4</v>
      </c>
      <c r="D4276" s="2">
        <f t="shared" si="744"/>
        <v>1.4242012254947714E-3</v>
      </c>
      <c r="E4276" s="1">
        <f t="shared" si="745"/>
        <v>-3826.7930578136329</v>
      </c>
      <c r="F4276" s="1">
        <v>0</v>
      </c>
      <c r="G4276" s="2">
        <f t="shared" si="750"/>
        <v>27.49117917929577</v>
      </c>
      <c r="H4276" s="2">
        <f t="shared" si="750"/>
        <v>57.034421915578804</v>
      </c>
      <c r="I4276" s="2">
        <f t="shared" si="746"/>
        <v>41.986867536127647</v>
      </c>
      <c r="J4276" s="2">
        <f t="shared" si="747"/>
        <v>85.173564831008079</v>
      </c>
      <c r="K4276">
        <f t="shared" si="748"/>
        <v>14.216744040187432</v>
      </c>
      <c r="L4276">
        <f t="shared" si="749"/>
        <v>28.139142915429275</v>
      </c>
      <c r="M4276">
        <f t="shared" si="751"/>
        <v>-0.27894431664444463</v>
      </c>
      <c r="N4276">
        <f t="shared" si="751"/>
        <v>0</v>
      </c>
    </row>
    <row r="4277" spans="1:14" x14ac:dyDescent="0.2">
      <c r="A4277">
        <f t="shared" si="741"/>
        <v>4260</v>
      </c>
      <c r="B4277">
        <f t="shared" si="742"/>
        <v>42.6</v>
      </c>
      <c r="C4277" s="2">
        <f t="shared" si="743"/>
        <v>8.4136009318150936E-4</v>
      </c>
      <c r="D4277" s="2">
        <f t="shared" si="744"/>
        <v>1.7601741484384709E-3</v>
      </c>
      <c r="E4277" s="1">
        <f t="shared" si="745"/>
        <v>-4817.8854244199711</v>
      </c>
      <c r="F4277" s="1">
        <v>0</v>
      </c>
      <c r="G4277" s="2">
        <f t="shared" si="750"/>
        <v>33.657586213571165</v>
      </c>
      <c r="H4277" s="2">
        <f t="shared" si="750"/>
        <v>70.489554236823011</v>
      </c>
      <c r="I4277" s="2">
        <f t="shared" si="746"/>
        <v>55.020108582166287</v>
      </c>
      <c r="J4277" s="2">
        <f t="shared" si="747"/>
        <v>113.2727887362694</v>
      </c>
      <c r="K4277">
        <f t="shared" si="748"/>
        <v>20.97984306281376</v>
      </c>
      <c r="L4277">
        <f t="shared" si="749"/>
        <v>42.783234499446401</v>
      </c>
      <c r="M4277">
        <f t="shared" si="751"/>
        <v>-0.38267930578136333</v>
      </c>
      <c r="N4277">
        <f t="shared" si="751"/>
        <v>0</v>
      </c>
    </row>
    <row r="4278" spans="1:14" x14ac:dyDescent="0.2">
      <c r="A4278">
        <f t="shared" si="741"/>
        <v>4261</v>
      </c>
      <c r="B4278">
        <f t="shared" si="742"/>
        <v>42.61</v>
      </c>
      <c r="C4278" s="2">
        <f t="shared" si="743"/>
        <v>9.8524642234871194E-4</v>
      </c>
      <c r="D4278" s="2">
        <f t="shared" si="744"/>
        <v>2.0746881117670976E-3</v>
      </c>
      <c r="E4278" s="1">
        <f t="shared" si="745"/>
        <v>-5750.7401359037258</v>
      </c>
      <c r="F4278" s="1">
        <v>0</v>
      </c>
      <c r="G4278" s="2">
        <f t="shared" si="750"/>
        <v>39.412635578755484</v>
      </c>
      <c r="H4278" s="2">
        <f t="shared" si="750"/>
        <v>83.085323101343505</v>
      </c>
      <c r="I4278" s="2">
        <f t="shared" si="746"/>
        <v>67.378516020388659</v>
      </c>
      <c r="J4278" s="2">
        <f t="shared" si="747"/>
        <v>139.98699922534641</v>
      </c>
      <c r="K4278">
        <f t="shared" si="748"/>
        <v>27.484091899191178</v>
      </c>
      <c r="L4278">
        <f t="shared" si="749"/>
        <v>56.901676124002911</v>
      </c>
      <c r="M4278">
        <f t="shared" si="751"/>
        <v>-0.48178854244199715</v>
      </c>
      <c r="N4278">
        <f t="shared" si="751"/>
        <v>0</v>
      </c>
    </row>
    <row r="4279" spans="1:14" x14ac:dyDescent="0.2">
      <c r="A4279">
        <f t="shared" si="741"/>
        <v>4262</v>
      </c>
      <c r="B4279">
        <f t="shared" si="742"/>
        <v>42.62</v>
      </c>
      <c r="C4279" s="2">
        <f t="shared" si="743"/>
        <v>1.1171214189034735E-3</v>
      </c>
      <c r="D4279" s="2">
        <f t="shared" si="744"/>
        <v>2.363958827586297E-3</v>
      </c>
      <c r="E4279" s="1">
        <f t="shared" si="745"/>
        <v>-6614.0810272721737</v>
      </c>
      <c r="F4279" s="1">
        <v>0</v>
      </c>
      <c r="G4279" s="2">
        <f t="shared" si="750"/>
        <v>44.687194273719705</v>
      </c>
      <c r="H4279" s="2">
        <f t="shared" si="750"/>
        <v>94.67017378263661</v>
      </c>
      <c r="I4279" s="2">
        <f t="shared" si="746"/>
        <v>78.91348952825966</v>
      </c>
      <c r="J4279" s="2">
        <f t="shared" si="747"/>
        <v>164.99455142089127</v>
      </c>
      <c r="K4279">
        <f t="shared" si="748"/>
        <v>33.651221240949582</v>
      </c>
      <c r="L4279">
        <f t="shared" si="749"/>
        <v>70.32437763825466</v>
      </c>
      <c r="M4279">
        <f t="shared" si="751"/>
        <v>-0.57507401359037258</v>
      </c>
      <c r="N4279">
        <f t="shared" si="751"/>
        <v>0</v>
      </c>
    </row>
    <row r="4280" spans="1:14" x14ac:dyDescent="0.2">
      <c r="A4280">
        <f t="shared" si="741"/>
        <v>4263</v>
      </c>
      <c r="B4280">
        <f t="shared" si="742"/>
        <v>42.63</v>
      </c>
      <c r="C4280" s="2">
        <f t="shared" si="743"/>
        <v>1.2354026710294278E-3</v>
      </c>
      <c r="D4280" s="2">
        <f t="shared" si="744"/>
        <v>2.6245085262481395E-3</v>
      </c>
      <c r="E4280" s="1">
        <f t="shared" si="745"/>
        <v>-7397.472202969996</v>
      </c>
      <c r="F4280" s="1">
        <v>0</v>
      </c>
      <c r="G4280" s="2">
        <f t="shared" si="750"/>
        <v>49.417971591210616</v>
      </c>
      <c r="H4280" s="2">
        <f t="shared" si="750"/>
        <v>105.10482669906487</v>
      </c>
      <c r="I4280" s="2">
        <f t="shared" si="746"/>
        <v>89.486457903079298</v>
      </c>
      <c r="J4280" s="2">
        <f t="shared" si="747"/>
        <v>187.9945525390892</v>
      </c>
      <c r="K4280">
        <f t="shared" si="748"/>
        <v>39.407078209141467</v>
      </c>
      <c r="L4280">
        <f t="shared" si="749"/>
        <v>82.889725840024326</v>
      </c>
      <c r="M4280">
        <f t="shared" si="751"/>
        <v>-0.6614081027272174</v>
      </c>
      <c r="N4280">
        <f t="shared" si="751"/>
        <v>0</v>
      </c>
    </row>
    <row r="4281" spans="1:14" x14ac:dyDescent="0.2">
      <c r="A4281">
        <f t="shared" si="741"/>
        <v>4264</v>
      </c>
      <c r="B4281">
        <f t="shared" si="742"/>
        <v>42.64</v>
      </c>
      <c r="C4281" s="2">
        <f t="shared" si="743"/>
        <v>1.3386728382951433E-3</v>
      </c>
      <c r="D4281" s="2">
        <f t="shared" si="744"/>
        <v>2.8532078302952787E-3</v>
      </c>
      <c r="E4281" s="1">
        <f t="shared" si="745"/>
        <v>-8091.4441839421779</v>
      </c>
      <c r="F4281" s="1">
        <v>0</v>
      </c>
      <c r="G4281" s="2">
        <f t="shared" si="750"/>
        <v>53.548280089269397</v>
      </c>
      <c r="H4281" s="2">
        <f t="shared" si="750"/>
        <v>114.26395440588716</v>
      </c>
      <c r="I4281" s="2">
        <f t="shared" si="746"/>
        <v>98.970546548124574</v>
      </c>
      <c r="J4281" s="2">
        <f t="shared" si="747"/>
        <v>208.71048683015434</v>
      </c>
      <c r="K4281">
        <f t="shared" si="748"/>
        <v>44.682519238558179</v>
      </c>
      <c r="L4281">
        <f t="shared" si="749"/>
        <v>94.446532424267176</v>
      </c>
      <c r="M4281">
        <f t="shared" si="751"/>
        <v>-0.73974722029699969</v>
      </c>
      <c r="N4281">
        <f t="shared" si="751"/>
        <v>0</v>
      </c>
    </row>
    <row r="4282" spans="1:14" x14ac:dyDescent="0.2">
      <c r="A4282">
        <f t="shared" si="741"/>
        <v>4265</v>
      </c>
      <c r="B4282">
        <f t="shared" si="742"/>
        <v>42.65</v>
      </c>
      <c r="C4282" s="2">
        <f t="shared" si="743"/>
        <v>1.4256966761498427E-3</v>
      </c>
      <c r="D4282" s="2">
        <f t="shared" si="744"/>
        <v>3.0473134069540957E-3</v>
      </c>
      <c r="E4282" s="1">
        <f t="shared" si="745"/>
        <v>-8687.6083728408521</v>
      </c>
      <c r="F4282" s="1">
        <v>0</v>
      </c>
      <c r="G4282" s="2">
        <f t="shared" si="750"/>
        <v>57.028716492408144</v>
      </c>
      <c r="H4282" s="2">
        <f t="shared" si="750"/>
        <v>122.03768953003589</v>
      </c>
      <c r="I4282" s="2">
        <f t="shared" si="746"/>
        <v>107.25210300194597</v>
      </c>
      <c r="J4282" s="2">
        <f t="shared" si="747"/>
        <v>226.89354493082217</v>
      </c>
      <c r="K4282">
        <f t="shared" si="748"/>
        <v>49.414242091143606</v>
      </c>
      <c r="L4282">
        <f t="shared" si="749"/>
        <v>104.85585540078628</v>
      </c>
      <c r="M4282">
        <f t="shared" si="751"/>
        <v>-0.8091444183942178</v>
      </c>
      <c r="N4282">
        <f t="shared" si="751"/>
        <v>0</v>
      </c>
    </row>
    <row r="4283" spans="1:14" x14ac:dyDescent="0.2">
      <c r="A4283">
        <f t="shared" si="741"/>
        <v>4266</v>
      </c>
      <c r="B4283">
        <f t="shared" si="742"/>
        <v>42.660000000000004</v>
      </c>
      <c r="C4283" s="2">
        <f t="shared" si="743"/>
        <v>1.4954358539432625E-3</v>
      </c>
      <c r="D4283" s="2">
        <f t="shared" si="744"/>
        <v>3.204500945560634E-3</v>
      </c>
      <c r="E4283" s="1">
        <f t="shared" si="745"/>
        <v>-9178.7584537479997</v>
      </c>
      <c r="F4283" s="1">
        <v>0</v>
      </c>
      <c r="G4283" s="2">
        <f t="shared" si="750"/>
        <v>59.817754329550226</v>
      </c>
      <c r="H4283" s="2">
        <f t="shared" si="750"/>
        <v>128.33294548086866</v>
      </c>
      <c r="I4283" s="2">
        <f t="shared" si="746"/>
        <v>114.23206214117639</v>
      </c>
      <c r="J4283" s="2">
        <f t="shared" si="747"/>
        <v>242.3256174986038</v>
      </c>
      <c r="K4283">
        <f t="shared" si="748"/>
        <v>53.545546974342074</v>
      </c>
      <c r="L4283">
        <f t="shared" si="749"/>
        <v>113.99267201773515</v>
      </c>
      <c r="M4283">
        <f t="shared" si="751"/>
        <v>-0.86876083728408526</v>
      </c>
      <c r="N4283">
        <f t="shared" si="751"/>
        <v>0</v>
      </c>
    </row>
    <row r="4284" spans="1:14" x14ac:dyDescent="0.2">
      <c r="A4284">
        <f t="shared" si="741"/>
        <v>4267</v>
      </c>
      <c r="B4284">
        <f t="shared" si="742"/>
        <v>42.67</v>
      </c>
      <c r="C4284" s="2">
        <f t="shared" si="743"/>
        <v>1.5470613883356884E-3</v>
      </c>
      <c r="D4284" s="2">
        <f t="shared" si="744"/>
        <v>3.3228930628857478E-3</v>
      </c>
      <c r="E4284" s="1">
        <f t="shared" si="745"/>
        <v>-9558.9575007074818</v>
      </c>
      <c r="F4284" s="1">
        <v>0</v>
      </c>
      <c r="G4284" s="2">
        <f t="shared" si="750"/>
        <v>61.882241184413637</v>
      </c>
      <c r="H4284" s="2">
        <f t="shared" si="750"/>
        <v>133.07453403610333</v>
      </c>
      <c r="I4284" s="2">
        <f t="shared" si="746"/>
        <v>119.82713462936771</v>
      </c>
      <c r="J4284" s="2">
        <f t="shared" si="747"/>
        <v>254.8219170623951</v>
      </c>
      <c r="K4284">
        <f t="shared" si="748"/>
        <v>57.027017599579267</v>
      </c>
      <c r="L4284">
        <f t="shared" si="749"/>
        <v>121.74738302629177</v>
      </c>
      <c r="M4284">
        <f t="shared" si="751"/>
        <v>-0.91787584537480005</v>
      </c>
      <c r="N4284">
        <f t="shared" si="751"/>
        <v>0</v>
      </c>
    </row>
    <row r="4285" spans="1:14" x14ac:dyDescent="0.2">
      <c r="A4285">
        <f t="shared" si="741"/>
        <v>4268</v>
      </c>
      <c r="B4285">
        <f t="shared" si="742"/>
        <v>42.68</v>
      </c>
      <c r="C4285" s="2">
        <f t="shared" si="743"/>
        <v>1.5799635428244507E-3</v>
      </c>
      <c r="D4285" s="2">
        <f t="shared" si="744"/>
        <v>3.401081800693968E-3</v>
      </c>
      <c r="E4285" s="1">
        <f t="shared" si="745"/>
        <v>-9823.6097421264149</v>
      </c>
      <c r="F4285" s="1">
        <v>0</v>
      </c>
      <c r="G4285" s="2">
        <f t="shared" si="750"/>
        <v>63.197794588466472</v>
      </c>
      <c r="H4285" s="2">
        <f t="shared" si="750"/>
        <v>136.20606635978271</v>
      </c>
      <c r="I4285" s="2">
        <f t="shared" si="746"/>
        <v>123.970804324448</v>
      </c>
      <c r="J4285" s="2">
        <f t="shared" si="747"/>
        <v>264.23319652376478</v>
      </c>
      <c r="K4285">
        <f t="shared" si="748"/>
        <v>59.817113985910773</v>
      </c>
      <c r="L4285">
        <f t="shared" si="749"/>
        <v>128.02713016398206</v>
      </c>
      <c r="M4285">
        <f t="shared" si="751"/>
        <v>-0.95589575007074823</v>
      </c>
      <c r="N4285">
        <f t="shared" si="751"/>
        <v>0</v>
      </c>
    </row>
    <row r="4286" spans="1:14" x14ac:dyDescent="0.2">
      <c r="A4286">
        <f t="shared" si="741"/>
        <v>4269</v>
      </c>
      <c r="B4286">
        <f t="shared" si="742"/>
        <v>42.69</v>
      </c>
      <c r="C4286" s="2">
        <f t="shared" si="743"/>
        <v>1.5937590747689898E-3</v>
      </c>
      <c r="D4286" s="2">
        <f t="shared" si="744"/>
        <v>3.4381454452818996E-3</v>
      </c>
      <c r="E4286" s="1">
        <f t="shared" si="745"/>
        <v>-9969.5161135591734</v>
      </c>
      <c r="F4286" s="1">
        <v>0</v>
      </c>
      <c r="G4286" s="2">
        <f t="shared" si="750"/>
        <v>63.749091812842522</v>
      </c>
      <c r="H4286" s="2">
        <f t="shared" si="750"/>
        <v>137.69062662867836</v>
      </c>
      <c r="I4286" s="2">
        <f t="shared" si="746"/>
        <v>126.61412266949661</v>
      </c>
      <c r="J4286" s="2">
        <f t="shared" si="747"/>
        <v>270.44753762343487</v>
      </c>
      <c r="K4286">
        <f t="shared" si="748"/>
        <v>61.882669882441441</v>
      </c>
      <c r="L4286">
        <f t="shared" si="749"/>
        <v>132.75691099475651</v>
      </c>
      <c r="M4286">
        <f t="shared" si="751"/>
        <v>-0.98236097421264157</v>
      </c>
      <c r="N4286">
        <f t="shared" si="751"/>
        <v>0</v>
      </c>
    </row>
    <row r="4287" spans="1:14" x14ac:dyDescent="0.2">
      <c r="A4287">
        <f t="shared" si="741"/>
        <v>4270</v>
      </c>
      <c r="B4287">
        <f t="shared" si="742"/>
        <v>42.7</v>
      </c>
      <c r="C4287" s="2">
        <f t="shared" si="743"/>
        <v>1.5882957433772358E-3</v>
      </c>
      <c r="D4287" s="2">
        <f t="shared" si="744"/>
        <v>3.4336594674054116E-3</v>
      </c>
      <c r="E4287" s="1">
        <f t="shared" si="745"/>
        <v>-9994.9129273730214</v>
      </c>
      <c r="F4287" s="1">
        <v>0</v>
      </c>
      <c r="G4287" s="2">
        <f t="shared" si="750"/>
        <v>63.530050098843198</v>
      </c>
      <c r="H4287" s="2">
        <f t="shared" si="750"/>
        <v>137.51121019335562</v>
      </c>
      <c r="I4287" s="2">
        <f t="shared" si="746"/>
        <v>127.72629054768871</v>
      </c>
      <c r="J4287" s="2">
        <f t="shared" si="747"/>
        <v>273.39168788909035</v>
      </c>
      <c r="K4287">
        <f t="shared" si="748"/>
        <v>63.19928883748959</v>
      </c>
      <c r="L4287">
        <f t="shared" si="749"/>
        <v>135.88047769573473</v>
      </c>
      <c r="M4287">
        <f t="shared" si="751"/>
        <v>-0.99695161135591737</v>
      </c>
      <c r="N4287">
        <f t="shared" si="751"/>
        <v>0</v>
      </c>
    </row>
    <row r="4288" spans="1:14" x14ac:dyDescent="0.2">
      <c r="A4288">
        <f t="shared" si="741"/>
        <v>4271</v>
      </c>
      <c r="B4288">
        <f t="shared" si="742"/>
        <v>42.71</v>
      </c>
      <c r="C4288" s="2">
        <f t="shared" si="743"/>
        <v>1.5636540252335549E-3</v>
      </c>
      <c r="D4288" s="2">
        <f t="shared" si="744"/>
        <v>3.387701452090303E-3</v>
      </c>
      <c r="E4288" s="1">
        <f t="shared" si="745"/>
        <v>-9899.4931918581024</v>
      </c>
      <c r="F4288" s="1">
        <v>0</v>
      </c>
      <c r="G4288" s="2">
        <f t="shared" si="750"/>
        <v>62.543895191350764</v>
      </c>
      <c r="H4288" s="2">
        <f t="shared" si="750"/>
        <v>135.67092104693398</v>
      </c>
      <c r="I4288" s="2">
        <f t="shared" si="746"/>
        <v>127.29502065276472</v>
      </c>
      <c r="J4288" s="2">
        <f t="shared" si="747"/>
        <v>273.03193004080759</v>
      </c>
      <c r="K4288">
        <f t="shared" si="748"/>
        <v>63.751634168676652</v>
      </c>
      <c r="L4288">
        <f t="shared" si="749"/>
        <v>137.36100899387361</v>
      </c>
      <c r="M4288">
        <f t="shared" si="751"/>
        <v>-0.99949129273730219</v>
      </c>
      <c r="N4288">
        <f t="shared" si="751"/>
        <v>0</v>
      </c>
    </row>
    <row r="4289" spans="1:14" x14ac:dyDescent="0.2">
      <c r="A4289">
        <f t="shared" si="741"/>
        <v>4272</v>
      </c>
      <c r="B4289">
        <f t="shared" si="742"/>
        <v>42.72</v>
      </c>
      <c r="C4289" s="2">
        <f t="shared" si="743"/>
        <v>1.5201460177025365E-3</v>
      </c>
      <c r="D4289" s="2">
        <f t="shared" si="744"/>
        <v>3.3008499604691736E-3</v>
      </c>
      <c r="E4289" s="1">
        <f t="shared" si="745"/>
        <v>-9684.4103220834022</v>
      </c>
      <c r="F4289" s="1">
        <v>0</v>
      </c>
      <c r="G4289" s="2">
        <f t="shared" si="750"/>
        <v>60.803117389623786</v>
      </c>
      <c r="H4289" s="2">
        <f t="shared" si="750"/>
        <v>132.19292628397588</v>
      </c>
      <c r="I4289" s="2">
        <f t="shared" si="746"/>
        <v>125.32667608014526</v>
      </c>
      <c r="J4289" s="2">
        <f t="shared" si="747"/>
        <v>269.37447348305318</v>
      </c>
      <c r="K4289">
        <f t="shared" si="748"/>
        <v>63.533609371335665</v>
      </c>
      <c r="L4289">
        <f t="shared" si="749"/>
        <v>137.1815471990773</v>
      </c>
      <c r="M4289">
        <f t="shared" si="751"/>
        <v>-0.98994931918581031</v>
      </c>
      <c r="N4289">
        <f t="shared" si="751"/>
        <v>0</v>
      </c>
    </row>
    <row r="4290" spans="1:14" x14ac:dyDescent="0.2">
      <c r="A4290">
        <f t="shared" si="741"/>
        <v>4273</v>
      </c>
      <c r="B4290">
        <f t="shared" si="742"/>
        <v>42.730000000000004</v>
      </c>
      <c r="C4290" s="2">
        <f t="shared" si="743"/>
        <v>1.4583115445254385E-3</v>
      </c>
      <c r="D4290" s="2">
        <f t="shared" si="744"/>
        <v>3.1741773391197291E-3</v>
      </c>
      <c r="E4290" s="1">
        <f t="shared" si="745"/>
        <v>-9352.2641976407413</v>
      </c>
      <c r="F4290" s="1">
        <v>0</v>
      </c>
      <c r="G4290" s="2">
        <f t="shared" si="750"/>
        <v>58.329315689218639</v>
      </c>
      <c r="H4290" s="2">
        <f t="shared" si="750"/>
        <v>127.12016816875362</v>
      </c>
      <c r="I4290" s="2">
        <f t="shared" si="746"/>
        <v>121.84618354876061</v>
      </c>
      <c r="J4290" s="2">
        <f t="shared" si="747"/>
        <v>262.46536328904392</v>
      </c>
      <c r="K4290">
        <f t="shared" si="748"/>
        <v>62.548426827333628</v>
      </c>
      <c r="L4290">
        <f t="shared" si="749"/>
        <v>135.3451951202903</v>
      </c>
      <c r="M4290">
        <f t="shared" si="751"/>
        <v>-0.96844103220834021</v>
      </c>
      <c r="N4290">
        <f t="shared" si="751"/>
        <v>0</v>
      </c>
    </row>
    <row r="4291" spans="1:14" x14ac:dyDescent="0.2">
      <c r="A4291">
        <f t="shared" si="741"/>
        <v>4274</v>
      </c>
      <c r="B4291">
        <f t="shared" si="742"/>
        <v>42.74</v>
      </c>
      <c r="C4291" s="2">
        <f t="shared" si="743"/>
        <v>1.3789115117264843E-3</v>
      </c>
      <c r="D4291" s="2">
        <f t="shared" si="744"/>
        <v>3.0092365655105023E-3</v>
      </c>
      <c r="E4291" s="1">
        <f t="shared" si="745"/>
        <v>-8907.0697358109283</v>
      </c>
      <c r="F4291" s="1">
        <v>0</v>
      </c>
      <c r="G4291" s="2">
        <f t="shared" si="750"/>
        <v>55.152931940753838</v>
      </c>
      <c r="H4291" s="2">
        <f t="shared" si="750"/>
        <v>120.51483736088545</v>
      </c>
      <c r="I4291" s="2">
        <f t="shared" si="746"/>
        <v>116.89672238709704</v>
      </c>
      <c r="J4291" s="2">
        <f t="shared" si="747"/>
        <v>252.38990791444346</v>
      </c>
      <c r="K4291">
        <f t="shared" si="748"/>
        <v>60.808564026579134</v>
      </c>
      <c r="L4291">
        <f t="shared" si="749"/>
        <v>131.875070553558</v>
      </c>
      <c r="M4291">
        <f t="shared" si="751"/>
        <v>-0.93522641976407417</v>
      </c>
      <c r="N4291">
        <f t="shared" si="751"/>
        <v>0</v>
      </c>
    </row>
    <row r="4292" spans="1:14" x14ac:dyDescent="0.2">
      <c r="A4292">
        <f t="shared" si="741"/>
        <v>4275</v>
      </c>
      <c r="B4292">
        <f t="shared" si="742"/>
        <v>42.75</v>
      </c>
      <c r="C4292" s="2">
        <f t="shared" si="743"/>
        <v>1.2829185951560491E-3</v>
      </c>
      <c r="D4292" s="2">
        <f t="shared" si="744"/>
        <v>2.8080422902052203E-3</v>
      </c>
      <c r="E4292" s="1">
        <f t="shared" si="745"/>
        <v>-8354.2083600291808</v>
      </c>
      <c r="F4292" s="1">
        <v>0</v>
      </c>
      <c r="G4292" s="2">
        <f t="shared" si="750"/>
        <v>51.312878279572999</v>
      </c>
      <c r="H4292" s="2">
        <f t="shared" si="750"/>
        <v>112.45761373160988</v>
      </c>
      <c r="I4292" s="2">
        <f t="shared" si="746"/>
        <v>110.53919312597053</v>
      </c>
      <c r="J4292" s="2">
        <f t="shared" si="747"/>
        <v>239.27163269243459</v>
      </c>
      <c r="K4292">
        <f t="shared" si="748"/>
        <v>58.335607872816439</v>
      </c>
      <c r="L4292">
        <f t="shared" si="749"/>
        <v>126.81401896082471</v>
      </c>
      <c r="M4292">
        <f t="shared" si="751"/>
        <v>-0.89070697358109285</v>
      </c>
      <c r="N4292">
        <f t="shared" si="751"/>
        <v>0</v>
      </c>
    </row>
    <row r="4293" spans="1:14" x14ac:dyDescent="0.2">
      <c r="A4293">
        <f t="shared" si="741"/>
        <v>4276</v>
      </c>
      <c r="B4293">
        <f t="shared" si="742"/>
        <v>42.76</v>
      </c>
      <c r="C4293" s="2">
        <f t="shared" si="743"/>
        <v>1.1715053732158879E-3</v>
      </c>
      <c r="D4293" s="2">
        <f t="shared" si="744"/>
        <v>2.5730463065663871E-3</v>
      </c>
      <c r="E4293" s="1">
        <f t="shared" si="745"/>
        <v>-7700.3629502927897</v>
      </c>
      <c r="F4293" s="1">
        <v>0</v>
      </c>
      <c r="G4293" s="2">
        <f t="shared" si="750"/>
        <v>46.856062369019917</v>
      </c>
      <c r="H4293" s="2">
        <f t="shared" si="750"/>
        <v>103.04668401091863</v>
      </c>
      <c r="I4293" s="2">
        <f t="shared" si="746"/>
        <v>102.85147220238774</v>
      </c>
      <c r="J4293" s="2">
        <f t="shared" si="747"/>
        <v>223.27077189087336</v>
      </c>
      <c r="K4293">
        <f t="shared" si="748"/>
        <v>55.159988997364906</v>
      </c>
      <c r="L4293">
        <f t="shared" si="749"/>
        <v>120.22408787995474</v>
      </c>
      <c r="M4293">
        <f t="shared" si="751"/>
        <v>-0.83542083600291817</v>
      </c>
      <c r="N4293">
        <f t="shared" si="751"/>
        <v>0</v>
      </c>
    </row>
    <row r="4294" spans="1:14" x14ac:dyDescent="0.2">
      <c r="A4294">
        <f t="shared" si="741"/>
        <v>4277</v>
      </c>
      <c r="B4294">
        <f t="shared" si="742"/>
        <v>42.77</v>
      </c>
      <c r="C4294" s="2">
        <f t="shared" si="743"/>
        <v>1.0460300491488324E-3</v>
      </c>
      <c r="D4294" s="2">
        <f t="shared" si="744"/>
        <v>2.3071077459853617E-3</v>
      </c>
      <c r="E4294" s="1">
        <f t="shared" si="745"/>
        <v>-6953.4370618167541</v>
      </c>
      <c r="F4294" s="1">
        <v>0</v>
      </c>
      <c r="G4294" s="2">
        <f t="shared" si="750"/>
        <v>41.83681623345197</v>
      </c>
      <c r="H4294" s="2">
        <f t="shared" si="750"/>
        <v>92.396548200487786</v>
      </c>
      <c r="I4294" s="2">
        <f t="shared" si="746"/>
        <v>93.927461861392175</v>
      </c>
      <c r="J4294" s="2">
        <f t="shared" si="747"/>
        <v>204.58231768529552</v>
      </c>
      <c r="K4294">
        <f t="shared" si="748"/>
        <v>51.320609332910927</v>
      </c>
      <c r="L4294">
        <f t="shared" si="749"/>
        <v>112.18576948480774</v>
      </c>
      <c r="M4294">
        <f t="shared" si="751"/>
        <v>-0.77003629502927906</v>
      </c>
      <c r="N4294">
        <f t="shared" si="751"/>
        <v>0</v>
      </c>
    </row>
    <row r="4295" spans="1:14" x14ac:dyDescent="0.2">
      <c r="A4295">
        <f t="shared" si="741"/>
        <v>4278</v>
      </c>
      <c r="B4295">
        <f t="shared" si="742"/>
        <v>42.78</v>
      </c>
      <c r="C4295" s="2">
        <f t="shared" si="743"/>
        <v>9.080199363594593E-4</v>
      </c>
      <c r="D4295" s="2">
        <f t="shared" si="744"/>
        <v>2.0134583603375706E-3</v>
      </c>
      <c r="E4295" s="1">
        <f t="shared" si="745"/>
        <v>-6122.4593884092728</v>
      </c>
      <c r="F4295" s="1">
        <v>0</v>
      </c>
      <c r="G4295" s="2">
        <f t="shared" si="750"/>
        <v>36.316235620392739</v>
      </c>
      <c r="H4295" s="2">
        <f t="shared" si="750"/>
        <v>80.636629237283699</v>
      </c>
      <c r="I4295" s="2">
        <f t="shared" si="746"/>
        <v>83.875946814825525</v>
      </c>
      <c r="J4295" s="2">
        <f t="shared" si="747"/>
        <v>183.43364975167606</v>
      </c>
      <c r="K4295">
        <f t="shared" si="748"/>
        <v>46.864367488251112</v>
      </c>
      <c r="L4295">
        <f t="shared" si="749"/>
        <v>102.79702051439236</v>
      </c>
      <c r="M4295">
        <f t="shared" si="751"/>
        <v>-0.6953437061816754</v>
      </c>
      <c r="N4295">
        <f t="shared" si="751"/>
        <v>0</v>
      </c>
    </row>
    <row r="4296" spans="1:14" x14ac:dyDescent="0.2">
      <c r="A4296">
        <f t="shared" si="741"/>
        <v>4279</v>
      </c>
      <c r="B4296">
        <f t="shared" si="742"/>
        <v>42.79</v>
      </c>
      <c r="C4296" s="2">
        <f t="shared" si="743"/>
        <v>7.5915290721201311E-4</v>
      </c>
      <c r="D4296" s="2">
        <f t="shared" si="744"/>
        <v>1.695663312648683E-3</v>
      </c>
      <c r="E4296" s="1">
        <f t="shared" si="745"/>
        <v>-5217.4746253869616</v>
      </c>
      <c r="F4296" s="1">
        <v>0</v>
      </c>
      <c r="G4296" s="2">
        <f t="shared" si="750"/>
        <v>30.361437910317974</v>
      </c>
      <c r="H4296" s="2">
        <f t="shared" si="750"/>
        <v>67.909702767084198</v>
      </c>
      <c r="I4296" s="2">
        <f t="shared" si="746"/>
        <v>72.819271547613525</v>
      </c>
      <c r="J4296" s="2">
        <f t="shared" si="747"/>
        <v>160.08177424542535</v>
      </c>
      <c r="K4296">
        <f t="shared" si="748"/>
        <v>41.845587698454622</v>
      </c>
      <c r="L4296">
        <f t="shared" si="749"/>
        <v>92.172071478341152</v>
      </c>
      <c r="M4296">
        <f t="shared" si="751"/>
        <v>-0.61224593884092726</v>
      </c>
      <c r="N4296">
        <f t="shared" si="751"/>
        <v>0</v>
      </c>
    </row>
    <row r="4297" spans="1:14" x14ac:dyDescent="0.2">
      <c r="A4297">
        <f t="shared" si="741"/>
        <v>4280</v>
      </c>
      <c r="B4297">
        <f t="shared" si="742"/>
        <v>42.800000000000004</v>
      </c>
      <c r="C4297" s="2">
        <f t="shared" si="743"/>
        <v>6.0123703030179202E-4</v>
      </c>
      <c r="D4297" s="2">
        <f t="shared" si="744"/>
        <v>1.3575779511447149E-3</v>
      </c>
      <c r="E4297" s="1">
        <f t="shared" si="745"/>
        <v>-4249.4220512651555</v>
      </c>
      <c r="F4297" s="1">
        <v>0</v>
      </c>
      <c r="G4297" s="2">
        <f t="shared" si="750"/>
        <v>24.044747574460548</v>
      </c>
      <c r="H4297" s="2">
        <f t="shared" si="750"/>
        <v>54.370166057279675</v>
      </c>
      <c r="I4297" s="2">
        <f t="shared" si="746"/>
        <v>60.891854325363241</v>
      </c>
      <c r="J4297" s="2">
        <f t="shared" si="747"/>
        <v>134.81020564700162</v>
      </c>
      <c r="K4297">
        <f t="shared" si="748"/>
        <v>36.325359288363998</v>
      </c>
      <c r="L4297">
        <f t="shared" si="749"/>
        <v>80.440039589721948</v>
      </c>
      <c r="M4297">
        <f t="shared" si="751"/>
        <v>-0.52174746253869619</v>
      </c>
      <c r="N4297">
        <f t="shared" si="751"/>
        <v>0</v>
      </c>
    </row>
    <row r="4298" spans="1:14" x14ac:dyDescent="0.2">
      <c r="A4298">
        <f t="shared" si="741"/>
        <v>4281</v>
      </c>
      <c r="B4298">
        <f t="shared" si="742"/>
        <v>42.81</v>
      </c>
      <c r="C4298" s="2">
        <f t="shared" si="743"/>
        <v>4.3618864302003946E-4</v>
      </c>
      <c r="D4298" s="2">
        <f t="shared" si="744"/>
        <v>1.0033010902921443E-3</v>
      </c>
      <c r="E4298" s="1">
        <f t="shared" si="745"/>
        <v>-3230.003295907361</v>
      </c>
      <c r="F4298" s="1">
        <v>0</v>
      </c>
      <c r="G4298" s="2">
        <f t="shared" si="750"/>
        <v>17.442819053860784</v>
      </c>
      <c r="H4298" s="2">
        <f t="shared" si="750"/>
        <v>40.182167018008116</v>
      </c>
      <c r="I4298" s="2">
        <f t="shared" si="746"/>
        <v>48.238555925630379</v>
      </c>
      <c r="J4298" s="2">
        <f t="shared" si="747"/>
        <v>107.92552926281856</v>
      </c>
      <c r="K4298">
        <f t="shared" si="748"/>
        <v>30.370794666643079</v>
      </c>
      <c r="L4298">
        <f t="shared" si="749"/>
        <v>67.743362244810442</v>
      </c>
      <c r="M4298">
        <f t="shared" si="751"/>
        <v>-0.42494220512651559</v>
      </c>
      <c r="N4298">
        <f t="shared" si="751"/>
        <v>0</v>
      </c>
    </row>
    <row r="4299" spans="1:14" x14ac:dyDescent="0.2">
      <c r="A4299">
        <f t="shared" si="741"/>
        <v>4282</v>
      </c>
      <c r="B4299">
        <f t="shared" si="742"/>
        <v>42.82</v>
      </c>
      <c r="C4299" s="2">
        <f t="shared" si="743"/>
        <v>2.6600912506702888E-4</v>
      </c>
      <c r="D4299" s="2">
        <f t="shared" si="744"/>
        <v>6.3712536452874464E-4</v>
      </c>
      <c r="E4299" s="1">
        <f t="shared" si="745"/>
        <v>-2171.5408935095761</v>
      </c>
      <c r="F4299" s="1">
        <v>0</v>
      </c>
      <c r="G4299" s="2">
        <f t="shared" si="750"/>
        <v>10.63570768615647</v>
      </c>
      <c r="H4299" s="2">
        <f t="shared" si="750"/>
        <v>25.517615986529137</v>
      </c>
      <c r="I4299" s="2">
        <f t="shared" si="746"/>
        <v>35.012922865430021</v>
      </c>
      <c r="J4299" s="2">
        <f t="shared" si="747"/>
        <v>79.753686020826649</v>
      </c>
      <c r="K4299">
        <f t="shared" si="748"/>
        <v>24.054214849682815</v>
      </c>
      <c r="L4299">
        <f t="shared" si="749"/>
        <v>54.236070034297512</v>
      </c>
      <c r="M4299">
        <f t="shared" si="751"/>
        <v>-0.3230003295907361</v>
      </c>
      <c r="N4299">
        <f t="shared" si="751"/>
        <v>0</v>
      </c>
    </row>
    <row r="4300" spans="1:14" x14ac:dyDescent="0.2">
      <c r="A4300">
        <f t="shared" si="741"/>
        <v>4283</v>
      </c>
      <c r="B4300">
        <f t="shared" si="742"/>
        <v>42.83</v>
      </c>
      <c r="C4300" s="2">
        <f t="shared" si="743"/>
        <v>9.2760654186502711E-5</v>
      </c>
      <c r="D4300" s="2">
        <f t="shared" si="744"/>
        <v>2.6348525563430397E-4</v>
      </c>
      <c r="E4300" s="1">
        <f t="shared" si="745"/>
        <v>-1086.8293302244492</v>
      </c>
      <c r="F4300" s="1">
        <v>0</v>
      </c>
      <c r="G4300" s="2">
        <f t="shared" si="750"/>
        <v>3.7058999312242005</v>
      </c>
      <c r="H4300" s="2">
        <f t="shared" si="750"/>
        <v>10.554104341420604</v>
      </c>
      <c r="I4300" s="2">
        <f t="shared" si="746"/>
        <v>21.37532640831753</v>
      </c>
      <c r="J4300" s="2">
        <f t="shared" si="747"/>
        <v>50.636024546784029</v>
      </c>
      <c r="K4300">
        <f t="shared" si="748"/>
        <v>17.452272387742372</v>
      </c>
      <c r="L4300">
        <f t="shared" si="749"/>
        <v>40.081920205363424</v>
      </c>
      <c r="M4300">
        <f t="shared" si="751"/>
        <v>-0.21715408935095762</v>
      </c>
      <c r="N4300">
        <f t="shared" si="751"/>
        <v>0</v>
      </c>
    </row>
    <row r="4301" spans="1:14" x14ac:dyDescent="0.2">
      <c r="A4301">
        <f t="shared" si="741"/>
        <v>4284</v>
      </c>
      <c r="B4301">
        <f t="shared" si="742"/>
        <v>42.84</v>
      </c>
      <c r="C4301" s="2">
        <f t="shared" si="743"/>
        <v>-8.1458762391182688E-5</v>
      </c>
      <c r="D4301" s="2">
        <f t="shared" si="744"/>
        <v>-1.1309657733221992E-4</v>
      </c>
      <c r="E4301" s="1">
        <f t="shared" si="745"/>
        <v>11.019613080011545</v>
      </c>
      <c r="F4301" s="1">
        <v>0</v>
      </c>
      <c r="G4301" s="2">
        <f t="shared" si="750"/>
        <v>-3.2626853647729011</v>
      </c>
      <c r="H4301" s="2">
        <f t="shared" si="750"/>
        <v>-4.5272448663291378</v>
      </c>
      <c r="I4301" s="2">
        <f t="shared" si="746"/>
        <v>7.4910198874553853</v>
      </c>
      <c r="J4301" s="2">
        <f t="shared" si="747"/>
        <v>20.925168309441297</v>
      </c>
      <c r="K4301">
        <f t="shared" si="748"/>
        <v>10.645022319205841</v>
      </c>
      <c r="L4301">
        <f t="shared" si="749"/>
        <v>25.452413175770435</v>
      </c>
      <c r="M4301">
        <f t="shared" si="751"/>
        <v>-0.10868293302244493</v>
      </c>
      <c r="N4301">
        <f t="shared" si="751"/>
        <v>0</v>
      </c>
    </row>
    <row r="4302" spans="1:14" x14ac:dyDescent="0.2">
      <c r="A4302">
        <f t="shared" si="741"/>
        <v>4285</v>
      </c>
      <c r="B4302">
        <f t="shared" si="742"/>
        <v>42.85</v>
      </c>
      <c r="C4302" s="2">
        <f t="shared" si="743"/>
        <v>-2.5454067864676708E-4</v>
      </c>
      <c r="D4302" s="2">
        <f t="shared" si="744"/>
        <v>-4.8806401623318772E-4</v>
      </c>
      <c r="E4302" s="1">
        <f t="shared" si="745"/>
        <v>1108.7353534604511</v>
      </c>
      <c r="F4302" s="1">
        <v>0</v>
      </c>
      <c r="G4302" s="2">
        <f t="shared" si="750"/>
        <v>-10.1857125809775</v>
      </c>
      <c r="H4302" s="2">
        <f t="shared" si="750"/>
        <v>-19.543968262454374</v>
      </c>
      <c r="I4302" s="2">
        <f t="shared" si="746"/>
        <v>-6.4718621385894837</v>
      </c>
      <c r="J4302" s="2">
        <f t="shared" si="747"/>
        <v>-9.01925215313066</v>
      </c>
      <c r="K4302">
        <f t="shared" si="748"/>
        <v>3.714952403696016</v>
      </c>
      <c r="L4302">
        <f t="shared" si="749"/>
        <v>10.524716109323714</v>
      </c>
      <c r="M4302">
        <f t="shared" si="751"/>
        <v>1.1019613080011546E-3</v>
      </c>
      <c r="N4302">
        <f t="shared" si="751"/>
        <v>0</v>
      </c>
    </row>
    <row r="4303" spans="1:14" x14ac:dyDescent="0.2">
      <c r="A4303">
        <f t="shared" si="741"/>
        <v>4286</v>
      </c>
      <c r="B4303">
        <f t="shared" si="742"/>
        <v>42.86</v>
      </c>
      <c r="C4303" s="2">
        <f t="shared" si="743"/>
        <v>-4.2439171545216651E-4</v>
      </c>
      <c r="D4303" s="2">
        <f t="shared" si="744"/>
        <v>-8.5688258837806621E-4</v>
      </c>
      <c r="E4303" s="1">
        <f t="shared" si="745"/>
        <v>2193.0489181038083</v>
      </c>
      <c r="F4303" s="1">
        <v>0</v>
      </c>
      <c r="G4303" s="2">
        <f t="shared" si="750"/>
        <v>-16.979449522919296</v>
      </c>
      <c r="H4303" s="2">
        <f t="shared" si="750"/>
        <v>-34.31446897457878</v>
      </c>
      <c r="I4303" s="2">
        <f t="shared" si="746"/>
        <v>-20.344338684787054</v>
      </c>
      <c r="J4303" s="2">
        <f t="shared" si="747"/>
        <v>-38.834950294827237</v>
      </c>
      <c r="K4303">
        <f t="shared" si="748"/>
        <v>-3.2540156265217139</v>
      </c>
      <c r="L4303">
        <f t="shared" si="749"/>
        <v>-4.5204813202484564</v>
      </c>
      <c r="M4303">
        <f t="shared" si="751"/>
        <v>0.1108735353460451</v>
      </c>
      <c r="N4303">
        <f t="shared" si="751"/>
        <v>0</v>
      </c>
    </row>
    <row r="4304" spans="1:14" x14ac:dyDescent="0.2">
      <c r="A4304">
        <f t="shared" si="741"/>
        <v>4287</v>
      </c>
      <c r="B4304">
        <f t="shared" si="742"/>
        <v>42.87</v>
      </c>
      <c r="C4304" s="2">
        <f t="shared" si="743"/>
        <v>-5.8895887278116884E-4</v>
      </c>
      <c r="D4304" s="2">
        <f t="shared" si="744"/>
        <v>-1.215094291048664E-3</v>
      </c>
      <c r="E4304" s="1">
        <f t="shared" si="745"/>
        <v>3250.8533370733417</v>
      </c>
      <c r="F4304" s="1">
        <v>0</v>
      </c>
      <c r="G4304" s="2">
        <f t="shared" si="750"/>
        <v>-23.561779875325428</v>
      </c>
      <c r="H4304" s="2">
        <f t="shared" si="750"/>
        <v>-48.660212248411341</v>
      </c>
      <c r="I4304" s="2">
        <f t="shared" si="746"/>
        <v>-33.958626477899678</v>
      </c>
      <c r="J4304" s="2">
        <f t="shared" si="747"/>
        <v>-68.161365284611989</v>
      </c>
      <c r="K4304">
        <f t="shared" si="748"/>
        <v>-10.177541710763867</v>
      </c>
      <c r="L4304">
        <f t="shared" si="749"/>
        <v>-19.501153036200645</v>
      </c>
      <c r="M4304">
        <f t="shared" si="751"/>
        <v>0.21930489181038085</v>
      </c>
      <c r="N4304">
        <f t="shared" si="751"/>
        <v>0</v>
      </c>
    </row>
    <row r="4305" spans="1:14" x14ac:dyDescent="0.2">
      <c r="A4305">
        <f t="shared" si="741"/>
        <v>4288</v>
      </c>
      <c r="B4305">
        <f t="shared" si="742"/>
        <v>42.88</v>
      </c>
      <c r="C4305" s="2">
        <f t="shared" si="743"/>
        <v>-7.4625434243526917E-4</v>
      </c>
      <c r="D4305" s="2">
        <f t="shared" si="744"/>
        <v>-1.5583714732405863E-3</v>
      </c>
      <c r="E4305" s="1">
        <f t="shared" si="745"/>
        <v>4269.3620777900323</v>
      </c>
      <c r="F4305" s="1">
        <v>0</v>
      </c>
      <c r="G4305" s="2">
        <f t="shared" si="750"/>
        <v>-29.853195666469837</v>
      </c>
      <c r="H4305" s="2">
        <f t="shared" si="750"/>
        <v>-62.407883311785852</v>
      </c>
      <c r="I4305" s="2">
        <f t="shared" si="746"/>
        <v>-47.150168713431199</v>
      </c>
      <c r="J4305" s="2">
        <f t="shared" si="747"/>
        <v>-96.644021407452371</v>
      </c>
      <c r="K4305">
        <f t="shared" si="748"/>
        <v>-16.971887713254027</v>
      </c>
      <c r="L4305">
        <f t="shared" si="749"/>
        <v>-34.236138095666519</v>
      </c>
      <c r="M4305">
        <f t="shared" si="751"/>
        <v>0.32508533370733417</v>
      </c>
      <c r="N4305">
        <f t="shared" si="751"/>
        <v>0</v>
      </c>
    </row>
    <row r="4306" spans="1:14" x14ac:dyDescent="0.2">
      <c r="A4306">
        <f t="shared" si="741"/>
        <v>4289</v>
      </c>
      <c r="B4306">
        <f t="shared" si="742"/>
        <v>42.89</v>
      </c>
      <c r="C4306" s="2">
        <f t="shared" si="743"/>
        <v>-8.9437952140474148E-4</v>
      </c>
      <c r="D4306" s="2">
        <f t="shared" si="744"/>
        <v>-1.8825691233922478E-3</v>
      </c>
      <c r="E4306" s="1">
        <f t="shared" si="745"/>
        <v>5236.263606135597</v>
      </c>
      <c r="F4306" s="1">
        <v>0</v>
      </c>
      <c r="G4306" s="2">
        <f t="shared" si="750"/>
        <v>-35.777757749407492</v>
      </c>
      <c r="H4306" s="2">
        <f t="shared" si="750"/>
        <v>-75.391481406040327</v>
      </c>
      <c r="I4306" s="2">
        <f t="shared" si="746"/>
        <v>-59.759623904354576</v>
      </c>
      <c r="J4306" s="2">
        <f t="shared" si="747"/>
        <v>-123.9388124415221</v>
      </c>
      <c r="K4306">
        <f t="shared" si="748"/>
        <v>-23.55492994716808</v>
      </c>
      <c r="L4306">
        <f t="shared" si="749"/>
        <v>-48.547331035481783</v>
      </c>
      <c r="M4306">
        <f t="shared" si="751"/>
        <v>0.42693620777900326</v>
      </c>
      <c r="N4306">
        <f t="shared" si="751"/>
        <v>0</v>
      </c>
    </row>
    <row r="4307" spans="1:14" x14ac:dyDescent="0.2">
      <c r="A4307">
        <f t="shared" si="741"/>
        <v>4290</v>
      </c>
      <c r="B4307">
        <f t="shared" si="742"/>
        <v>42.9</v>
      </c>
      <c r="C4307" s="2">
        <f t="shared" si="743"/>
        <v>-1.0315479357448571E-3</v>
      </c>
      <c r="D4307" s="2">
        <f t="shared" si="744"/>
        <v>-2.1837749312982675E-3</v>
      </c>
      <c r="E4307" s="1">
        <f t="shared" si="745"/>
        <v>6139.8702058639046</v>
      </c>
      <c r="F4307" s="1">
        <v>0</v>
      </c>
      <c r="G4307" s="2">
        <f t="shared" si="750"/>
        <v>-41.26401269593854</v>
      </c>
      <c r="H4307" s="2">
        <f t="shared" si="750"/>
        <v>-87.454324682130007</v>
      </c>
      <c r="I4307" s="2">
        <f t="shared" si="746"/>
        <v>-71.634790784903799</v>
      </c>
      <c r="J4307" s="2">
        <f t="shared" si="747"/>
        <v>-149.71615922959106</v>
      </c>
      <c r="K4307">
        <f t="shared" si="748"/>
        <v>-29.847151728351697</v>
      </c>
      <c r="L4307">
        <f t="shared" si="749"/>
        <v>-62.261834547461049</v>
      </c>
      <c r="M4307">
        <f t="shared" si="751"/>
        <v>0.52362636061355972</v>
      </c>
      <c r="N4307">
        <f t="shared" si="751"/>
        <v>0</v>
      </c>
    </row>
    <row r="4308" spans="1:14" x14ac:dyDescent="0.2">
      <c r="A4308">
        <f t="shared" si="741"/>
        <v>4291</v>
      </c>
      <c r="B4308">
        <f t="shared" si="742"/>
        <v>42.910000000000004</v>
      </c>
      <c r="C4308" s="2">
        <f t="shared" si="743"/>
        <v>-1.1561067981124534E-3</v>
      </c>
      <c r="D4308" s="2">
        <f t="shared" si="744"/>
        <v>-2.4583565194643067E-3</v>
      </c>
      <c r="E4308" s="1">
        <f t="shared" si="745"/>
        <v>6969.2592574274113</v>
      </c>
      <c r="F4308" s="1">
        <v>0</v>
      </c>
      <c r="G4308" s="2">
        <f t="shared" si="750"/>
        <v>-46.245855029858035</v>
      </c>
      <c r="H4308" s="2">
        <f t="shared" si="750"/>
        <v>-98.450941742523838</v>
      </c>
      <c r="I4308" s="2">
        <f t="shared" si="746"/>
        <v>-82.632446013416256</v>
      </c>
      <c r="J4308" s="2">
        <f t="shared" si="747"/>
        <v>-173.66499020786333</v>
      </c>
      <c r="K4308">
        <f t="shared" si="748"/>
        <v>-35.772603962971829</v>
      </c>
      <c r="L4308">
        <f t="shared" si="749"/>
        <v>-75.214048465339488</v>
      </c>
      <c r="M4308">
        <f t="shared" si="751"/>
        <v>0.61398702058639054</v>
      </c>
      <c r="N4308">
        <f t="shared" si="751"/>
        <v>0</v>
      </c>
    </row>
    <row r="4309" spans="1:14" x14ac:dyDescent="0.2">
      <c r="A4309">
        <f t="shared" si="741"/>
        <v>4292</v>
      </c>
      <c r="B4309">
        <f t="shared" si="742"/>
        <v>42.92</v>
      </c>
      <c r="C4309" s="2">
        <f t="shared" si="743"/>
        <v>-1.2665569387176202E-3</v>
      </c>
      <c r="D4309" s="2">
        <f t="shared" si="744"/>
        <v>-2.7030052735269807E-3</v>
      </c>
      <c r="E4309" s="1">
        <f t="shared" si="745"/>
        <v>7714.4052684575372</v>
      </c>
      <c r="F4309" s="1">
        <v>0</v>
      </c>
      <c r="G4309" s="2">
        <f t="shared" si="750"/>
        <v>-50.663324390518959</v>
      </c>
      <c r="H4309" s="2">
        <f t="shared" si="750"/>
        <v>-108.24882698619646</v>
      </c>
      <c r="I4309" s="2">
        <f t="shared" si="746"/>
        <v>-92.620072479911727</v>
      </c>
      <c r="J4309" s="2">
        <f t="shared" si="747"/>
        <v>-195.49649680792785</v>
      </c>
      <c r="K4309">
        <f t="shared" si="748"/>
        <v>-41.259822163650028</v>
      </c>
      <c r="L4309">
        <f t="shared" si="749"/>
        <v>-87.247669821731392</v>
      </c>
      <c r="M4309">
        <f t="shared" si="751"/>
        <v>0.69692592574274115</v>
      </c>
      <c r="N4309">
        <f t="shared" si="751"/>
        <v>0</v>
      </c>
    </row>
    <row r="4310" spans="1:14" x14ac:dyDescent="0.2">
      <c r="A4310">
        <f t="shared" si="741"/>
        <v>4293</v>
      </c>
      <c r="B4310">
        <f t="shared" si="742"/>
        <v>42.93</v>
      </c>
      <c r="C4310" s="2">
        <f t="shared" si="743"/>
        <v>-1.3615708691975814E-3</v>
      </c>
      <c r="D4310" s="2">
        <f t="shared" si="744"/>
        <v>-2.9147762426186634E-3</v>
      </c>
      <c r="E4310" s="1">
        <f t="shared" si="745"/>
        <v>8366.3010599582503</v>
      </c>
      <c r="F4310" s="1">
        <v>0</v>
      </c>
      <c r="G4310" s="2">
        <f t="shared" si="750"/>
        <v>-54.463328007908189</v>
      </c>
      <c r="H4310" s="2">
        <f t="shared" si="750"/>
        <v>-116.73003856620932</v>
      </c>
      <c r="I4310" s="2">
        <f t="shared" si="746"/>
        <v>-101.47745735389218</v>
      </c>
      <c r="J4310" s="2">
        <f t="shared" si="747"/>
        <v>-214.94761838083002</v>
      </c>
      <c r="K4310">
        <f t="shared" si="748"/>
        <v>-46.242688819138237</v>
      </c>
      <c r="L4310">
        <f t="shared" si="749"/>
        <v>-98.217579814620706</v>
      </c>
      <c r="M4310">
        <f t="shared" si="751"/>
        <v>0.7714405268457537</v>
      </c>
      <c r="N4310">
        <f t="shared" si="751"/>
        <v>0</v>
      </c>
    </row>
    <row r="4311" spans="1:14" x14ac:dyDescent="0.2">
      <c r="A4311">
        <f t="shared" si="741"/>
        <v>4294</v>
      </c>
      <c r="B4311">
        <f t="shared" si="742"/>
        <v>42.94</v>
      </c>
      <c r="C4311" s="2">
        <f t="shared" si="743"/>
        <v>-1.4400087615753013E-3</v>
      </c>
      <c r="D4311" s="2">
        <f t="shared" si="744"/>
        <v>-3.0911236282028707E-3</v>
      </c>
      <c r="E4311" s="1">
        <f t="shared" si="745"/>
        <v>8917.0666433163369</v>
      </c>
      <c r="F4311" s="1">
        <v>0</v>
      </c>
      <c r="G4311" s="2">
        <f t="shared" si="750"/>
        <v>-57.600279776721187</v>
      </c>
      <c r="H4311" s="2">
        <f t="shared" si="750"/>
        <v>-123.79261967745214</v>
      </c>
      <c r="I4311" s="2">
        <f t="shared" si="746"/>
        <v>-109.09814058960767</v>
      </c>
      <c r="J4311" s="2">
        <f t="shared" si="747"/>
        <v>-231.78421457341412</v>
      </c>
      <c r="K4311">
        <f t="shared" si="748"/>
        <v>-50.661230706890656</v>
      </c>
      <c r="L4311">
        <f t="shared" si="749"/>
        <v>-107.99159489596198</v>
      </c>
      <c r="M4311">
        <f t="shared" si="751"/>
        <v>0.8366301059958251</v>
      </c>
      <c r="N4311">
        <f t="shared" si="751"/>
        <v>0</v>
      </c>
    </row>
    <row r="4312" spans="1:14" x14ac:dyDescent="0.2">
      <c r="A4312">
        <f t="shared" si="741"/>
        <v>4295</v>
      </c>
      <c r="B4312">
        <f t="shared" si="742"/>
        <v>42.95</v>
      </c>
      <c r="C4312" s="2">
        <f t="shared" si="743"/>
        <v>-1.5009321497494407E-3</v>
      </c>
      <c r="D4312" s="2">
        <f t="shared" si="744"/>
        <v>-3.2299314333643215E-3</v>
      </c>
      <c r="E4312" s="1">
        <f t="shared" si="745"/>
        <v>9360.0444720632895</v>
      </c>
      <c r="F4312" s="1">
        <v>0</v>
      </c>
      <c r="G4312" s="2">
        <f t="shared" si="750"/>
        <v>-60.036648228341193</v>
      </c>
      <c r="H4312" s="2">
        <f t="shared" si="750"/>
        <v>-129.35182603298108</v>
      </c>
      <c r="I4312" s="2">
        <f t="shared" si="746"/>
        <v>-115.39069642057115</v>
      </c>
      <c r="J4312" s="2">
        <f t="shared" si="747"/>
        <v>-245.80388687626484</v>
      </c>
      <c r="K4312">
        <f t="shared" si="748"/>
        <v>-54.462341527898317</v>
      </c>
      <c r="L4312">
        <f t="shared" si="749"/>
        <v>-116.45206084328376</v>
      </c>
      <c r="M4312">
        <f t="shared" si="751"/>
        <v>0.8917066643316337</v>
      </c>
      <c r="N4312">
        <f t="shared" si="751"/>
        <v>0</v>
      </c>
    </row>
    <row r="4313" spans="1:14" x14ac:dyDescent="0.2">
      <c r="A4313">
        <f t="shared" ref="A4313:A4376" si="752">A4312+1</f>
        <v>4296</v>
      </c>
      <c r="B4313">
        <f t="shared" si="742"/>
        <v>42.96</v>
      </c>
      <c r="C4313" s="2">
        <f t="shared" si="743"/>
        <v>-1.5436151885686066E-3</v>
      </c>
      <c r="D4313" s="2">
        <f t="shared" si="744"/>
        <v>-3.3295389031614301E-3</v>
      </c>
      <c r="E4313" s="1">
        <f t="shared" si="745"/>
        <v>9689.8799169895938</v>
      </c>
      <c r="F4313" s="1">
        <v>0</v>
      </c>
      <c r="G4313" s="2">
        <f t="shared" si="750"/>
        <v>-61.743406803924913</v>
      </c>
      <c r="H4313" s="2">
        <f t="shared" si="750"/>
        <v>-133.34114473511477</v>
      </c>
      <c r="I4313" s="2">
        <f t="shared" si="746"/>
        <v>-120.27983240043416</v>
      </c>
      <c r="J4313" s="2">
        <f t="shared" si="747"/>
        <v>-256.83841531389231</v>
      </c>
      <c r="K4313">
        <f t="shared" si="748"/>
        <v>-57.600421149302917</v>
      </c>
      <c r="L4313">
        <f t="shared" si="749"/>
        <v>-123.49727057877753</v>
      </c>
      <c r="M4313">
        <f t="shared" si="751"/>
        <v>0.93600444720632903</v>
      </c>
      <c r="N4313">
        <f t="shared" si="751"/>
        <v>0</v>
      </c>
    </row>
    <row r="4314" spans="1:14" x14ac:dyDescent="0.2">
      <c r="A4314">
        <f t="shared" si="752"/>
        <v>4297</v>
      </c>
      <c r="B4314">
        <f t="shared" si="742"/>
        <v>42.97</v>
      </c>
      <c r="C4314" s="2">
        <f t="shared" si="743"/>
        <v>-1.5675533351371129E-3</v>
      </c>
      <c r="D4314" s="2">
        <f t="shared" si="744"/>
        <v>-3.388760449728172E-3</v>
      </c>
      <c r="E4314" s="1">
        <f t="shared" si="745"/>
        <v>9902.5859918566766</v>
      </c>
      <c r="F4314" s="1">
        <v>0</v>
      </c>
      <c r="G4314" s="2">
        <f t="shared" si="750"/>
        <v>-62.700381015597308</v>
      </c>
      <c r="H4314" s="2">
        <f t="shared" si="750"/>
        <v>-135.71309227361621</v>
      </c>
      <c r="I4314" s="2">
        <f t="shared" si="746"/>
        <v>-123.70729275891033</v>
      </c>
      <c r="J4314" s="2">
        <f t="shared" si="747"/>
        <v>-264.75578090978087</v>
      </c>
      <c r="K4314">
        <f t="shared" si="748"/>
        <v>-60.037923751614059</v>
      </c>
      <c r="L4314">
        <f t="shared" si="749"/>
        <v>-129.04268863616466</v>
      </c>
      <c r="M4314">
        <f t="shared" si="751"/>
        <v>0.96898799169895944</v>
      </c>
      <c r="N4314">
        <f t="shared" si="751"/>
        <v>0</v>
      </c>
    </row>
    <row r="4315" spans="1:14" x14ac:dyDescent="0.2">
      <c r="A4315">
        <f t="shared" si="752"/>
        <v>4298</v>
      </c>
      <c r="B4315">
        <f t="shared" si="742"/>
        <v>42.980000000000004</v>
      </c>
      <c r="C4315" s="2">
        <f t="shared" si="743"/>
        <v>-1.5724693482233071E-3</v>
      </c>
      <c r="D4315" s="2">
        <f t="shared" si="744"/>
        <v>-3.4068998225835552E-3</v>
      </c>
      <c r="E4315" s="1">
        <f t="shared" si="745"/>
        <v>9995.5915473035548</v>
      </c>
      <c r="F4315" s="1">
        <v>0</v>
      </c>
      <c r="G4315" s="2">
        <f t="shared" si="750"/>
        <v>-62.8964883317283</v>
      </c>
      <c r="H4315" s="2">
        <f t="shared" si="750"/>
        <v>-136.43978205732216</v>
      </c>
      <c r="I4315" s="2">
        <f t="shared" si="746"/>
        <v>-125.63255521247758</v>
      </c>
      <c r="J4315" s="2">
        <f t="shared" si="747"/>
        <v>-269.46174957512181</v>
      </c>
      <c r="K4315">
        <f t="shared" si="748"/>
        <v>-61.745808281563619</v>
      </c>
      <c r="L4315">
        <f t="shared" si="749"/>
        <v>-133.02196751779965</v>
      </c>
      <c r="M4315">
        <f t="shared" si="751"/>
        <v>0.99025859918566772</v>
      </c>
      <c r="N4315">
        <f t="shared" si="751"/>
        <v>0</v>
      </c>
    </row>
    <row r="4316" spans="1:14" x14ac:dyDescent="0.2">
      <c r="A4316">
        <f t="shared" si="752"/>
        <v>4299</v>
      </c>
      <c r="B4316">
        <f t="shared" si="742"/>
        <v>42.99</v>
      </c>
      <c r="C4316" s="2">
        <f t="shared" si="743"/>
        <v>-1.558316534117006E-3</v>
      </c>
      <c r="D4316" s="2">
        <f t="shared" si="744"/>
        <v>-3.3837583542623249E-3</v>
      </c>
      <c r="E4316" s="1">
        <f t="shared" si="745"/>
        <v>9967.7723503967791</v>
      </c>
      <c r="F4316" s="1">
        <v>0</v>
      </c>
      <c r="G4316" s="2">
        <f t="shared" si="750"/>
        <v>-62.329867921285739</v>
      </c>
      <c r="H4316" s="2">
        <f t="shared" si="750"/>
        <v>-135.5132546751226</v>
      </c>
      <c r="I4316" s="2">
        <f t="shared" si="746"/>
        <v>-126.03331287138782</v>
      </c>
      <c r="J4316" s="2">
        <f t="shared" si="747"/>
        <v>-270.90099837976015</v>
      </c>
      <c r="K4316">
        <f t="shared" si="748"/>
        <v>-62.703885795371725</v>
      </c>
      <c r="L4316">
        <f t="shared" si="749"/>
        <v>-135.38774370463756</v>
      </c>
      <c r="M4316">
        <f t="shared" si="751"/>
        <v>0.9995591547303555</v>
      </c>
      <c r="N4316">
        <f t="shared" si="751"/>
        <v>0</v>
      </c>
    </row>
    <row r="4317" spans="1:14" x14ac:dyDescent="0.2">
      <c r="A4317">
        <f t="shared" si="752"/>
        <v>4300</v>
      </c>
      <c r="B4317">
        <f t="shared" si="742"/>
        <v>43</v>
      </c>
      <c r="C4317" s="2">
        <f t="shared" si="743"/>
        <v>-1.5252792006166397E-3</v>
      </c>
      <c r="D4317" s="2">
        <f t="shared" si="744"/>
        <v>-3.3196371830772758E-3</v>
      </c>
      <c r="E4317" s="1">
        <f t="shared" si="745"/>
        <v>9819.4646741385932</v>
      </c>
      <c r="F4317" s="1">
        <v>0</v>
      </c>
      <c r="G4317" s="2">
        <f t="shared" si="750"/>
        <v>-61.007898725610005</v>
      </c>
      <c r="H4317" s="2">
        <f t="shared" si="750"/>
        <v>-132.94556695349294</v>
      </c>
      <c r="I4317" s="2">
        <f t="shared" si="746"/>
        <v>-124.90573548678596</v>
      </c>
      <c r="J4317" s="2">
        <f t="shared" si="747"/>
        <v>-269.05777070285518</v>
      </c>
      <c r="K4317">
        <f t="shared" si="748"/>
        <v>-62.901059526136272</v>
      </c>
      <c r="L4317">
        <f t="shared" si="749"/>
        <v>-136.11220374936224</v>
      </c>
      <c r="M4317">
        <f t="shared" si="751"/>
        <v>0.99677723503967797</v>
      </c>
      <c r="N4317">
        <f t="shared" si="751"/>
        <v>0</v>
      </c>
    </row>
    <row r="4318" spans="1:14" x14ac:dyDescent="0.2">
      <c r="A4318">
        <f t="shared" si="752"/>
        <v>4301</v>
      </c>
      <c r="B4318">
        <f t="shared" si="742"/>
        <v>43.01</v>
      </c>
      <c r="C4318" s="2">
        <f t="shared" si="743"/>
        <v>-1.4737703146160139E-3</v>
      </c>
      <c r="D4318" s="2">
        <f t="shared" si="744"/>
        <v>-3.2153334276942896E-3</v>
      </c>
      <c r="E4318" s="1">
        <f t="shared" si="745"/>
        <v>9552.4612326641618</v>
      </c>
      <c r="F4318" s="1">
        <v>0</v>
      </c>
      <c r="G4318" s="2">
        <f t="shared" si="750"/>
        <v>-58.947105677502165</v>
      </c>
      <c r="H4318" s="2">
        <f t="shared" si="750"/>
        <v>-128.76863879610409</v>
      </c>
      <c r="I4318" s="2">
        <f t="shared" si="746"/>
        <v>-122.26450695299077</v>
      </c>
      <c r="J4318" s="2">
        <f t="shared" si="747"/>
        <v>-263.95605246196749</v>
      </c>
      <c r="K4318">
        <f t="shared" si="748"/>
        <v>-62.335454808074743</v>
      </c>
      <c r="L4318">
        <f t="shared" si="749"/>
        <v>-135.1874136658634</v>
      </c>
      <c r="M4318">
        <f t="shared" si="751"/>
        <v>0.98194646741385938</v>
      </c>
      <c r="N4318">
        <f t="shared" si="751"/>
        <v>0</v>
      </c>
    </row>
    <row r="4319" spans="1:14" x14ac:dyDescent="0.2">
      <c r="A4319">
        <f t="shared" si="752"/>
        <v>4302</v>
      </c>
      <c r="B4319">
        <f t="shared" si="742"/>
        <v>43.02</v>
      </c>
      <c r="C4319" s="2">
        <f t="shared" si="743"/>
        <v>-1.4044263925963663E-3</v>
      </c>
      <c r="D4319" s="2">
        <f t="shared" si="744"/>
        <v>-3.0721303613646194E-3</v>
      </c>
      <c r="E4319" s="1">
        <f t="shared" si="745"/>
        <v>9169.9895112640224</v>
      </c>
      <c r="F4319" s="1">
        <v>0</v>
      </c>
      <c r="G4319" s="2">
        <f t="shared" si="750"/>
        <v>-56.172955240909566</v>
      </c>
      <c r="H4319" s="2">
        <f t="shared" si="750"/>
        <v>-123.03385972108356</v>
      </c>
      <c r="I4319" s="2">
        <f t="shared" si="746"/>
        <v>-118.14263868789715</v>
      </c>
      <c r="J4319" s="2">
        <f t="shared" si="747"/>
        <v>-255.65926741377271</v>
      </c>
      <c r="K4319">
        <f t="shared" si="748"/>
        <v>-61.014437323721168</v>
      </c>
      <c r="L4319">
        <f t="shared" si="749"/>
        <v>-132.62540769268915</v>
      </c>
      <c r="M4319">
        <f t="shared" si="751"/>
        <v>0.95524612326641622</v>
      </c>
      <c r="N4319">
        <f t="shared" si="751"/>
        <v>0</v>
      </c>
    </row>
    <row r="4320" spans="1:14" x14ac:dyDescent="0.2">
      <c r="A4320">
        <f t="shared" si="752"/>
        <v>4303</v>
      </c>
      <c r="B4320">
        <f t="shared" si="742"/>
        <v>43.03</v>
      </c>
      <c r="C4320" s="2">
        <f t="shared" si="743"/>
        <v>-1.3180996868023421E-3</v>
      </c>
      <c r="D4320" s="2">
        <f t="shared" si="744"/>
        <v>-2.8917817062301203E-3</v>
      </c>
      <c r="E4320" s="1">
        <f t="shared" si="745"/>
        <v>8676.6727531756278</v>
      </c>
      <c r="F4320" s="1">
        <v>0</v>
      </c>
      <c r="G4320" s="2">
        <f t="shared" si="750"/>
        <v>-52.719542783358655</v>
      </c>
      <c r="H4320" s="2">
        <f t="shared" si="750"/>
        <v>-115.81145991783904</v>
      </c>
      <c r="I4320" s="2">
        <f t="shared" si="746"/>
        <v>-112.591061226264</v>
      </c>
      <c r="J4320" s="2">
        <f t="shared" si="747"/>
        <v>-244.26949533727813</v>
      </c>
      <c r="K4320">
        <f t="shared" si="748"/>
        <v>-58.954519491778946</v>
      </c>
      <c r="L4320">
        <f t="shared" si="749"/>
        <v>-128.45803541943908</v>
      </c>
      <c r="M4320">
        <f t="shared" si="751"/>
        <v>0.91699895112640228</v>
      </c>
      <c r="N4320">
        <f t="shared" si="751"/>
        <v>0</v>
      </c>
    </row>
    <row r="4321" spans="1:14" x14ac:dyDescent="0.2">
      <c r="A4321">
        <f t="shared" si="752"/>
        <v>4304</v>
      </c>
      <c r="B4321">
        <f t="shared" si="742"/>
        <v>43.04</v>
      </c>
      <c r="C4321" s="2">
        <f t="shared" si="743"/>
        <v>-1.2158477625858414E-3</v>
      </c>
      <c r="D4321" s="2">
        <f t="shared" si="744"/>
        <v>-2.6764902392185457E-3</v>
      </c>
      <c r="E4321" s="1">
        <f t="shared" si="745"/>
        <v>8078.4740747235619</v>
      </c>
      <c r="F4321" s="1">
        <v>0</v>
      </c>
      <c r="G4321" s="2">
        <f t="shared" si="750"/>
        <v>-48.629175601432962</v>
      </c>
      <c r="H4321" s="2">
        <f t="shared" si="750"/>
        <v>-107.18965349283864</v>
      </c>
      <c r="I4321" s="2">
        <f t="shared" si="746"/>
        <v>-105.67799904355026</v>
      </c>
      <c r="J4321" s="2">
        <f t="shared" si="747"/>
        <v>-229.92622268092464</v>
      </c>
      <c r="K4321">
        <f t="shared" si="748"/>
        <v>-56.181156166799731</v>
      </c>
      <c r="L4321">
        <f t="shared" si="749"/>
        <v>-122.73656918808599</v>
      </c>
      <c r="M4321">
        <f t="shared" si="751"/>
        <v>0.86766727531756282</v>
      </c>
      <c r="N4321">
        <f t="shared" si="751"/>
        <v>0</v>
      </c>
    </row>
    <row r="4322" spans="1:14" x14ac:dyDescent="0.2">
      <c r="A4322">
        <f t="shared" si="752"/>
        <v>4305</v>
      </c>
      <c r="B4322">
        <f t="shared" si="742"/>
        <v>43.050000000000004</v>
      </c>
      <c r="C4322" s="2">
        <f t="shared" si="743"/>
        <v>-1.0989205939439426E-3</v>
      </c>
      <c r="D4322" s="2">
        <f t="shared" si="744"/>
        <v>-2.4288809698180657E-3</v>
      </c>
      <c r="E4322" s="1">
        <f t="shared" si="745"/>
        <v>7382.6243843368193</v>
      </c>
      <c r="F4322" s="1">
        <v>0</v>
      </c>
      <c r="G4322" s="2">
        <f t="shared" si="750"/>
        <v>-43.951856681208433</v>
      </c>
      <c r="H4322" s="2">
        <f t="shared" si="750"/>
        <v>-97.273564327943646</v>
      </c>
      <c r="I4322" s="2">
        <f t="shared" si="746"/>
        <v>-97.488136249509495</v>
      </c>
      <c r="J4322" s="2">
        <f t="shared" si="747"/>
        <v>-212.80464090851424</v>
      </c>
      <c r="K4322">
        <f t="shared" si="748"/>
        <v>-52.728432160828703</v>
      </c>
      <c r="L4322">
        <f t="shared" si="749"/>
        <v>-115.5310765805706</v>
      </c>
      <c r="M4322">
        <f t="shared" si="751"/>
        <v>0.80784740747235628</v>
      </c>
      <c r="N4322">
        <f t="shared" si="751"/>
        <v>0</v>
      </c>
    </row>
    <row r="4323" spans="1:14" x14ac:dyDescent="0.2">
      <c r="A4323">
        <f t="shared" si="752"/>
        <v>4306</v>
      </c>
      <c r="B4323">
        <f t="shared" si="742"/>
        <v>43.06</v>
      </c>
      <c r="C4323" s="2">
        <f t="shared" si="743"/>
        <v>-9.6874533427494108E-4</v>
      </c>
      <c r="D4323" s="2">
        <f t="shared" si="744"/>
        <v>-2.1519692156314035E-3</v>
      </c>
      <c r="E4323" s="1">
        <f t="shared" si="745"/>
        <v>6597.5349767479493</v>
      </c>
      <c r="F4323" s="1">
        <v>0</v>
      </c>
      <c r="G4323" s="2">
        <f t="shared" si="750"/>
        <v>-38.744675475384554</v>
      </c>
      <c r="H4323" s="2">
        <f t="shared" si="750"/>
        <v>-86.183947602513541</v>
      </c>
      <c r="I4323" s="2">
        <f t="shared" si="746"/>
        <v>-88.121583319252579</v>
      </c>
      <c r="J4323" s="2">
        <f t="shared" si="747"/>
        <v>-193.11351324715855</v>
      </c>
      <c r="K4323">
        <f t="shared" si="748"/>
        <v>-48.638645405434346</v>
      </c>
      <c r="L4323">
        <f t="shared" si="749"/>
        <v>-106.92956564464501</v>
      </c>
      <c r="M4323">
        <f t="shared" si="751"/>
        <v>0.738262438433682</v>
      </c>
      <c r="N4323">
        <f t="shared" si="751"/>
        <v>0</v>
      </c>
    </row>
    <row r="4324" spans="1:14" x14ac:dyDescent="0.2">
      <c r="A4324">
        <f t="shared" si="752"/>
        <v>4307</v>
      </c>
      <c r="B4324">
        <f t="shared" si="742"/>
        <v>43.07</v>
      </c>
      <c r="C4324" s="2">
        <f t="shared" si="743"/>
        <v>-8.2690894746739773E-4</v>
      </c>
      <c r="D4324" s="2">
        <f t="shared" si="744"/>
        <v>-1.8491239632673995E-3</v>
      </c>
      <c r="E4324" s="1">
        <f t="shared" si="745"/>
        <v>5732.6958589056812</v>
      </c>
      <c r="F4324" s="1">
        <v>0</v>
      </c>
      <c r="G4324" s="2">
        <f t="shared" si="750"/>
        <v>-33.071113102386889</v>
      </c>
      <c r="H4324" s="2">
        <f t="shared" si="750"/>
        <v>-74.055722499789866</v>
      </c>
      <c r="I4324" s="2">
        <f t="shared" si="746"/>
        <v>-77.692657434368655</v>
      </c>
      <c r="J4324" s="2">
        <f t="shared" si="747"/>
        <v>-171.09263575729148</v>
      </c>
      <c r="K4324">
        <f t="shared" si="748"/>
        <v>-43.961790834306974</v>
      </c>
      <c r="L4324">
        <f t="shared" si="749"/>
        <v>-97.03691325750161</v>
      </c>
      <c r="M4324">
        <f t="shared" si="751"/>
        <v>0.65975349767479496</v>
      </c>
      <c r="N4324">
        <f t="shared" si="751"/>
        <v>0</v>
      </c>
    </row>
    <row r="4325" spans="1:14" x14ac:dyDescent="0.2">
      <c r="A4325">
        <f t="shared" si="752"/>
        <v>4308</v>
      </c>
      <c r="B4325">
        <f t="shared" si="742"/>
        <v>43.08</v>
      </c>
      <c r="C4325" s="2">
        <f t="shared" si="743"/>
        <v>-6.7513891028154376E-4</v>
      </c>
      <c r="D4325" s="2">
        <f t="shared" si="744"/>
        <v>-1.5240269590862687E-3</v>
      </c>
      <c r="E4325" s="1">
        <f t="shared" si="745"/>
        <v>4798.5610366324181</v>
      </c>
      <c r="F4325" s="1">
        <v>0</v>
      </c>
      <c r="G4325" s="2">
        <f t="shared" si="750"/>
        <v>-27.000270406389863</v>
      </c>
      <c r="H4325" s="2">
        <f t="shared" si="750"/>
        <v>-61.036333899173229</v>
      </c>
      <c r="I4325" s="2">
        <f t="shared" si="746"/>
        <v>-66.328491258891162</v>
      </c>
      <c r="J4325" s="2">
        <f t="shared" si="747"/>
        <v>-147.00992354717198</v>
      </c>
      <c r="K4325">
        <f t="shared" si="748"/>
        <v>-38.754951266610732</v>
      </c>
      <c r="L4325">
        <f t="shared" si="749"/>
        <v>-85.97358964799875</v>
      </c>
      <c r="M4325">
        <f t="shared" si="751"/>
        <v>0.5732695858905682</v>
      </c>
      <c r="N4325">
        <f t="shared" si="751"/>
        <v>0</v>
      </c>
    </row>
    <row r="4326" spans="1:14" x14ac:dyDescent="0.2">
      <c r="A4326">
        <f t="shared" si="752"/>
        <v>4309</v>
      </c>
      <c r="B4326">
        <f t="shared" si="742"/>
        <v>43.09</v>
      </c>
      <c r="C4326" s="2">
        <f t="shared" si="743"/>
        <v>-5.1528222026814817E-4</v>
      </c>
      <c r="D4326" s="2">
        <f t="shared" si="744"/>
        <v>-1.1806280258861205E-3</v>
      </c>
      <c r="E4326" s="1">
        <f t="shared" si="745"/>
        <v>3806.4221486507045</v>
      </c>
      <c r="F4326" s="1">
        <v>0</v>
      </c>
      <c r="G4326" s="2">
        <f t="shared" si="750"/>
        <v>-20.60602824852619</v>
      </c>
      <c r="H4326" s="2">
        <f t="shared" si="750"/>
        <v>-47.283962921375149</v>
      </c>
      <c r="I4326" s="2">
        <f t="shared" si="746"/>
        <v>-54.167487047194363</v>
      </c>
      <c r="J4326" s="2">
        <f t="shared" si="747"/>
        <v>-121.15815748297724</v>
      </c>
      <c r="K4326">
        <f t="shared" si="748"/>
        <v>-33.081602695004932</v>
      </c>
      <c r="L4326">
        <f t="shared" si="749"/>
        <v>-73.874194561602096</v>
      </c>
      <c r="M4326">
        <f t="shared" si="751"/>
        <v>0.47985610366324183</v>
      </c>
      <c r="N4326">
        <f t="shared" si="751"/>
        <v>0</v>
      </c>
    </row>
    <row r="4327" spans="1:14" x14ac:dyDescent="0.2">
      <c r="A4327">
        <f t="shared" si="752"/>
        <v>4310</v>
      </c>
      <c r="B4327">
        <f t="shared" si="742"/>
        <v>43.1</v>
      </c>
      <c r="C4327" s="2">
        <f t="shared" si="743"/>
        <v>-3.49282963915881E-4</v>
      </c>
      <c r="D4327" s="2">
        <f t="shared" si="744"/>
        <v>-8.2309714717947451E-4</v>
      </c>
      <c r="E4327" s="1">
        <f t="shared" si="745"/>
        <v>2768.2719754651712</v>
      </c>
      <c r="F4327" s="1">
        <v>0</v>
      </c>
      <c r="G4327" s="2">
        <f t="shared" si="750"/>
        <v>-13.966150217267991</v>
      </c>
      <c r="H4327" s="2">
        <f t="shared" si="750"/>
        <v>-32.965608018105193</v>
      </c>
      <c r="I4327" s="2">
        <f t="shared" si="746"/>
        <v>-41.357634848266699</v>
      </c>
      <c r="J4327" s="2">
        <f t="shared" si="747"/>
        <v>-93.851430845833463</v>
      </c>
      <c r="K4327">
        <f t="shared" si="748"/>
        <v>-27.010842416133638</v>
      </c>
      <c r="L4327">
        <f t="shared" si="749"/>
        <v>-60.885822827728269</v>
      </c>
      <c r="M4327">
        <f t="shared" si="751"/>
        <v>0.38064221486507044</v>
      </c>
      <c r="N4327">
        <f t="shared" si="751"/>
        <v>0</v>
      </c>
    </row>
    <row r="4328" spans="1:14" x14ac:dyDescent="0.2">
      <c r="A4328">
        <f t="shared" si="752"/>
        <v>4311</v>
      </c>
      <c r="B4328">
        <f t="shared" si="742"/>
        <v>43.11</v>
      </c>
      <c r="C4328" s="2">
        <f t="shared" si="743"/>
        <v>-1.791587170774416E-4</v>
      </c>
      <c r="D4328" s="2">
        <f t="shared" si="744"/>
        <v>-4.5577389970933435E-4</v>
      </c>
      <c r="E4328" s="1">
        <f t="shared" si="745"/>
        <v>1696.6594729823241</v>
      </c>
      <c r="F4328" s="1">
        <v>0</v>
      </c>
      <c r="G4328" s="2">
        <f t="shared" si="750"/>
        <v>-7.1613386402112447</v>
      </c>
      <c r="H4328" s="2">
        <f t="shared" si="750"/>
        <v>-18.25505985990624</v>
      </c>
      <c r="I4328" s="2">
        <f t="shared" si="746"/>
        <v>-28.054715210683423</v>
      </c>
      <c r="J4328" s="2">
        <f t="shared" si="747"/>
        <v>-65.421339009420734</v>
      </c>
      <c r="K4328">
        <f t="shared" si="748"/>
        <v>-20.616549372925661</v>
      </c>
      <c r="L4328">
        <f t="shared" si="749"/>
        <v>-47.166279149514494</v>
      </c>
      <c r="M4328">
        <f t="shared" si="751"/>
        <v>0.27682719754651713</v>
      </c>
      <c r="N4328">
        <f t="shared" si="751"/>
        <v>0</v>
      </c>
    </row>
    <row r="4329" spans="1:14" x14ac:dyDescent="0.2">
      <c r="A4329">
        <f t="shared" si="752"/>
        <v>4312</v>
      </c>
      <c r="B4329">
        <f t="shared" si="742"/>
        <v>43.12</v>
      </c>
      <c r="C4329" s="2">
        <f t="shared" si="743"/>
        <v>-6.9760637878286507E-6</v>
      </c>
      <c r="D4329" s="2">
        <f t="shared" si="744"/>
        <v>-8.3114846824094399E-5</v>
      </c>
      <c r="E4329" s="1">
        <f t="shared" si="745"/>
        <v>604.53808318783092</v>
      </c>
      <c r="F4329" s="1">
        <v>0</v>
      </c>
      <c r="G4329" s="2">
        <f t="shared" si="750"/>
        <v>-0.2742553418936145</v>
      </c>
      <c r="H4329" s="2">
        <f t="shared" si="750"/>
        <v>-3.3307945561252836</v>
      </c>
      <c r="I4329" s="2">
        <f t="shared" si="746"/>
        <v>-14.420408185194335</v>
      </c>
      <c r="J4329" s="2">
        <f t="shared" si="747"/>
        <v>-36.212958312378049</v>
      </c>
      <c r="K4329">
        <f t="shared" si="748"/>
        <v>-13.976486896002488</v>
      </c>
      <c r="L4329">
        <f t="shared" si="749"/>
        <v>-32.882163756252766</v>
      </c>
      <c r="M4329">
        <f t="shared" si="751"/>
        <v>0.16966594729823242</v>
      </c>
      <c r="N4329">
        <f t="shared" si="751"/>
        <v>0</v>
      </c>
    </row>
    <row r="4330" spans="1:14" x14ac:dyDescent="0.2">
      <c r="A4330">
        <f t="shared" si="752"/>
        <v>4313</v>
      </c>
      <c r="B4330">
        <f t="shared" si="742"/>
        <v>43.13</v>
      </c>
      <c r="C4330" s="2">
        <f t="shared" si="743"/>
        <v>1.651744698144057E-4</v>
      </c>
      <c r="D4330" s="2">
        <f t="shared" si="744"/>
        <v>2.9036047011656669E-4</v>
      </c>
      <c r="E4330" s="1">
        <f t="shared" si="745"/>
        <v>-494.89084451913118</v>
      </c>
      <c r="F4330" s="1">
        <v>0</v>
      </c>
      <c r="G4330" s="2">
        <f t="shared" si="750"/>
        <v>6.6114809839529798</v>
      </c>
      <c r="H4330" s="2">
        <f t="shared" si="750"/>
        <v>11.626189275645595</v>
      </c>
      <c r="I4330" s="2">
        <f t="shared" si="746"/>
        <v>-0.62033155034988541</v>
      </c>
      <c r="J4330" s="2">
        <f t="shared" si="747"/>
        <v>-6.5806628411949131</v>
      </c>
      <c r="K4330">
        <f t="shared" si="748"/>
        <v>-7.1713587259840823</v>
      </c>
      <c r="L4330">
        <f t="shared" si="749"/>
        <v>-18.206852116840508</v>
      </c>
      <c r="M4330">
        <f t="shared" si="751"/>
        <v>6.0453808318783095E-2</v>
      </c>
      <c r="N4330">
        <f t="shared" si="751"/>
        <v>0</v>
      </c>
    </row>
    <row r="4331" spans="1:14" x14ac:dyDescent="0.2">
      <c r="A4331">
        <f t="shared" si="752"/>
        <v>4314</v>
      </c>
      <c r="B4331">
        <f t="shared" si="742"/>
        <v>43.14</v>
      </c>
      <c r="C4331" s="2">
        <f t="shared" si="743"/>
        <v>3.3520376274786135E-4</v>
      </c>
      <c r="D4331" s="2">
        <f t="shared" si="744"/>
        <v>6.6012428829253947E-4</v>
      </c>
      <c r="E4331" s="1">
        <f t="shared" si="745"/>
        <v>-1588.3376286532894</v>
      </c>
      <c r="F4331" s="1">
        <v>0</v>
      </c>
      <c r="G4331" s="2">
        <f t="shared" si="750"/>
        <v>13.412308639272199</v>
      </c>
      <c r="H4331" s="2">
        <f t="shared" si="750"/>
        <v>26.434563398855659</v>
      </c>
      <c r="I4331" s="2">
        <f t="shared" si="746"/>
        <v>13.177967962591435</v>
      </c>
      <c r="J4331" s="2">
        <f t="shared" si="747"/>
        <v>23.11617020905339</v>
      </c>
      <c r="K4331">
        <f t="shared" si="748"/>
        <v>-0.2838297611326776</v>
      </c>
      <c r="L4331">
        <f t="shared" si="749"/>
        <v>-3.3183931898022685</v>
      </c>
      <c r="M4331">
        <f t="shared" si="751"/>
        <v>-4.9489084451913121E-2</v>
      </c>
      <c r="N4331">
        <f t="shared" si="751"/>
        <v>0</v>
      </c>
    </row>
    <row r="4332" spans="1:14" x14ac:dyDescent="0.2">
      <c r="A4332">
        <f t="shared" si="752"/>
        <v>4315</v>
      </c>
      <c r="B4332">
        <f t="shared" si="742"/>
        <v>43.15</v>
      </c>
      <c r="C4332" s="2">
        <f t="shared" si="743"/>
        <v>5.0104942058897548E-4</v>
      </c>
      <c r="D4332" s="2">
        <f t="shared" si="744"/>
        <v>1.0216954649939001E-3</v>
      </c>
      <c r="E4332" s="1">
        <f t="shared" si="745"/>
        <v>-2662.5848987083491</v>
      </c>
      <c r="F4332" s="1">
        <v>0</v>
      </c>
      <c r="G4332" s="2">
        <f t="shared" si="750"/>
        <v>20.045735742281238</v>
      </c>
      <c r="H4332" s="2">
        <f t="shared" si="750"/>
        <v>40.914866256733205</v>
      </c>
      <c r="I4332" s="2">
        <f t="shared" si="746"/>
        <v>26.807046106346043</v>
      </c>
      <c r="J4332" s="2">
        <f t="shared" si="747"/>
        <v>52.517514590412944</v>
      </c>
      <c r="K4332">
        <f t="shared" si="748"/>
        <v>6.6024766011994762</v>
      </c>
      <c r="L4332">
        <f t="shared" si="749"/>
        <v>11.60264833367974</v>
      </c>
      <c r="M4332">
        <f t="shared" si="751"/>
        <v>-0.15883376286532894</v>
      </c>
      <c r="N4332">
        <f t="shared" si="751"/>
        <v>0</v>
      </c>
    </row>
    <row r="4333" spans="1:14" x14ac:dyDescent="0.2">
      <c r="A4333">
        <f t="shared" si="752"/>
        <v>4316</v>
      </c>
      <c r="B4333">
        <f t="shared" si="742"/>
        <v>43.160000000000004</v>
      </c>
      <c r="C4333" s="2">
        <f t="shared" si="743"/>
        <v>6.6070076436071043E-4</v>
      </c>
      <c r="D4333" s="2">
        <f t="shared" si="744"/>
        <v>1.3706937403718455E-3</v>
      </c>
      <c r="E4333" s="1">
        <f t="shared" si="745"/>
        <v>-3704.6473641449475</v>
      </c>
      <c r="F4333" s="1">
        <v>0</v>
      </c>
      <c r="G4333" s="2">
        <f t="shared" si="750"/>
        <v>26.431339738124848</v>
      </c>
      <c r="H4333" s="2">
        <f t="shared" si="750"/>
        <v>54.891676095000079</v>
      </c>
      <c r="I4333" s="2">
        <f t="shared" si="746"/>
        <v>40.101590608552392</v>
      </c>
      <c r="J4333" s="2">
        <f t="shared" si="747"/>
        <v>81.267055759547574</v>
      </c>
      <c r="K4333">
        <f t="shared" si="748"/>
        <v>13.403992380556708</v>
      </c>
      <c r="L4333">
        <f t="shared" si="749"/>
        <v>26.375379664547498</v>
      </c>
      <c r="M4333">
        <f t="shared" si="751"/>
        <v>-0.26625848987083495</v>
      </c>
      <c r="N4333">
        <f t="shared" si="751"/>
        <v>0</v>
      </c>
    </row>
    <row r="4334" spans="1:14" x14ac:dyDescent="0.2">
      <c r="A4334">
        <f t="shared" si="752"/>
        <v>4317</v>
      </c>
      <c r="B4334">
        <f t="shared" ref="B4334:B4397" si="753">A4334*$B$4</f>
        <v>43.17</v>
      </c>
      <c r="C4334" s="2">
        <f t="shared" ref="C4334:C4397" si="754">$F$13*G4334+$G$13*H4334</f>
        <v>8.1222318435876832E-4</v>
      </c>
      <c r="D4334" s="2">
        <f t="shared" ref="D4334:D4397" si="755">G4334*$F$14+H4334*$G$14</f>
        <v>1.7028927646601151E-3</v>
      </c>
      <c r="E4334" s="1">
        <f t="shared" ref="E4334:E4397" si="756">10000*SIN(11*B4334)</f>
        <v>-4701.9287780327377</v>
      </c>
      <c r="F4334" s="1">
        <v>0</v>
      </c>
      <c r="G4334" s="2">
        <f t="shared" si="750"/>
        <v>32.49174149809091</v>
      </c>
      <c r="H4334" s="2">
        <f t="shared" si="750"/>
        <v>68.195734608558809</v>
      </c>
      <c r="I4334" s="2">
        <f t="shared" ref="I4334:I4397" si="757">$I$13*C4333+$J$13*D4333</f>
        <v>52.900424139342213</v>
      </c>
      <c r="J4334" s="2">
        <f t="shared" ref="J4334:J4397" si="758">$I$14*C4333+$J$14*D4333</f>
        <v>109.01650555133762</v>
      </c>
      <c r="K4334">
        <f t="shared" ref="K4334:K4397" si="759">$L$13*C4332+$M$13*D4332</f>
        <v>20.038217904836802</v>
      </c>
      <c r="L4334">
        <f t="shared" ref="L4334:L4397" si="760">$L$14*C4332+$M$14*D4332</f>
        <v>40.820770942778807</v>
      </c>
      <c r="M4334">
        <f t="shared" si="751"/>
        <v>-0.37046473641449479</v>
      </c>
      <c r="N4334">
        <f t="shared" si="751"/>
        <v>0</v>
      </c>
    </row>
    <row r="4335" spans="1:14" x14ac:dyDescent="0.2">
      <c r="A4335">
        <f t="shared" si="752"/>
        <v>4318</v>
      </c>
      <c r="B4335">
        <f t="shared" si="753"/>
        <v>43.18</v>
      </c>
      <c r="C4335" s="2">
        <f t="shared" si="754"/>
        <v>9.5378156412761312E-4</v>
      </c>
      <c r="D4335" s="2">
        <f t="shared" si="755"/>
        <v>2.0142712482314209E-3</v>
      </c>
      <c r="E4335" s="1">
        <f t="shared" si="756"/>
        <v>-5642.374198023007</v>
      </c>
      <c r="F4335" s="1">
        <v>0</v>
      </c>
      <c r="G4335" s="2">
        <f t="shared" si="750"/>
        <v>38.153542216514523</v>
      </c>
      <c r="H4335" s="2">
        <f t="shared" si="750"/>
        <v>80.66599541579042</v>
      </c>
      <c r="I4335" s="2">
        <f t="shared" si="757"/>
        <v>65.048456505049785</v>
      </c>
      <c r="J4335" s="2">
        <f t="shared" si="758"/>
        <v>135.42981855053799</v>
      </c>
      <c r="K4335">
        <f t="shared" si="759"/>
        <v>26.424721410731987</v>
      </c>
      <c r="L4335">
        <f t="shared" si="760"/>
        <v>54.763823134747568</v>
      </c>
      <c r="M4335">
        <f t="shared" si="751"/>
        <v>-0.47019287780327379</v>
      </c>
      <c r="N4335">
        <f t="shared" si="751"/>
        <v>0</v>
      </c>
    </row>
    <row r="4336" spans="1:14" x14ac:dyDescent="0.2">
      <c r="A4336">
        <f t="shared" si="752"/>
        <v>4319</v>
      </c>
      <c r="B4336">
        <f t="shared" si="753"/>
        <v>43.19</v>
      </c>
      <c r="C4336" s="2">
        <f t="shared" si="754"/>
        <v>1.0836624911279157E-3</v>
      </c>
      <c r="D4336" s="2">
        <f t="shared" si="755"/>
        <v>2.3010616156890619E-3</v>
      </c>
      <c r="E4336" s="1">
        <f t="shared" si="756"/>
        <v>-6514.615704123803</v>
      </c>
      <c r="F4336" s="1">
        <v>0</v>
      </c>
      <c r="G4336" s="2">
        <f t="shared" si="750"/>
        <v>43.348211767774764</v>
      </c>
      <c r="H4336" s="2">
        <f t="shared" si="750"/>
        <v>92.151572578569827</v>
      </c>
      <c r="I4336" s="2">
        <f t="shared" si="757"/>
        <v>76.398562438187625</v>
      </c>
      <c r="J4336" s="2">
        <f t="shared" si="758"/>
        <v>160.18725914282024</v>
      </c>
      <c r="K4336">
        <f t="shared" si="759"/>
        <v>32.486113250610558</v>
      </c>
      <c r="L4336">
        <f t="shared" si="760"/>
        <v>68.035686564250412</v>
      </c>
      <c r="M4336">
        <f t="shared" si="751"/>
        <v>-0.56423741980230069</v>
      </c>
      <c r="N4336">
        <f t="shared" si="751"/>
        <v>0</v>
      </c>
    </row>
    <row r="4337" spans="1:14" x14ac:dyDescent="0.2">
      <c r="A4337">
        <f t="shared" si="752"/>
        <v>4320</v>
      </c>
      <c r="B4337">
        <f t="shared" si="753"/>
        <v>43.2</v>
      </c>
      <c r="C4337" s="2">
        <f t="shared" si="754"/>
        <v>1.2002949853953712E-3</v>
      </c>
      <c r="D4337" s="2">
        <f t="shared" si="755"/>
        <v>2.5597955755135948E-3</v>
      </c>
      <c r="E4337" s="1">
        <f t="shared" si="756"/>
        <v>-7308.1098118944601</v>
      </c>
      <c r="F4337" s="1">
        <v>0</v>
      </c>
      <c r="G4337" s="2">
        <f t="shared" ref="G4337:H4400" si="761">I4337-K4337+M4337</f>
        <v>48.012917776216256</v>
      </c>
      <c r="H4337" s="2">
        <f t="shared" si="761"/>
        <v>102.51356560029669</v>
      </c>
      <c r="I4337" s="2">
        <f t="shared" si="757"/>
        <v>86.81336226032316</v>
      </c>
      <c r="J4337" s="2">
        <f t="shared" si="758"/>
        <v>182.98927004301993</v>
      </c>
      <c r="K4337">
        <f t="shared" si="759"/>
        <v>38.148982913694525</v>
      </c>
      <c r="L4337">
        <f t="shared" si="760"/>
        <v>80.475704442723242</v>
      </c>
      <c r="M4337">
        <f t="shared" ref="M4337:N4400" si="762">E4336*$B$4^2</f>
        <v>-0.65146157041238029</v>
      </c>
      <c r="N4337">
        <f t="shared" si="762"/>
        <v>0</v>
      </c>
    </row>
    <row r="4338" spans="1:14" x14ac:dyDescent="0.2">
      <c r="A4338">
        <f t="shared" si="752"/>
        <v>4321</v>
      </c>
      <c r="B4338">
        <f t="shared" si="753"/>
        <v>43.21</v>
      </c>
      <c r="C4338" s="2">
        <f t="shared" si="754"/>
        <v>1.3022694954988253E-3</v>
      </c>
      <c r="D4338" s="2">
        <f t="shared" si="755"/>
        <v>2.7873460542203461E-3</v>
      </c>
      <c r="E4338" s="1">
        <f t="shared" si="756"/>
        <v>-8013.264920014738</v>
      </c>
      <c r="F4338" s="1">
        <v>0</v>
      </c>
      <c r="G4338" s="2">
        <f t="shared" si="761"/>
        <v>52.091285372232321</v>
      </c>
      <c r="H4338" s="2">
        <f t="shared" si="761"/>
        <v>111.62673883342603</v>
      </c>
      <c r="I4338" s="2">
        <f t="shared" si="757"/>
        <v>96.166883875880259</v>
      </c>
      <c r="J4338" s="2">
        <f t="shared" si="758"/>
        <v>203.56009550998118</v>
      </c>
      <c r="K4338">
        <f t="shared" si="759"/>
        <v>43.344787522458496</v>
      </c>
      <c r="L4338">
        <f t="shared" si="760"/>
        <v>91.93335667655515</v>
      </c>
      <c r="M4338">
        <f t="shared" si="762"/>
        <v>-0.7308109811894461</v>
      </c>
      <c r="N4338">
        <f t="shared" si="762"/>
        <v>0</v>
      </c>
    </row>
    <row r="4339" spans="1:14" x14ac:dyDescent="0.2">
      <c r="A4339">
        <f t="shared" si="752"/>
        <v>4322</v>
      </c>
      <c r="B4339">
        <f t="shared" si="753"/>
        <v>43.22</v>
      </c>
      <c r="C4339" s="2">
        <f t="shared" si="754"/>
        <v>1.3883549321449375E-3</v>
      </c>
      <c r="D4339" s="2">
        <f t="shared" si="755"/>
        <v>2.980964988081898E-3</v>
      </c>
      <c r="E4339" s="1">
        <f t="shared" si="756"/>
        <v>-8621.5572516878783</v>
      </c>
      <c r="F4339" s="1">
        <v>0</v>
      </c>
      <c r="G4339" s="2">
        <f t="shared" si="761"/>
        <v>55.534078449391544</v>
      </c>
      <c r="H4339" s="2">
        <f t="shared" si="761"/>
        <v>119.3810349939874</v>
      </c>
      <c r="I4339" s="2">
        <f t="shared" si="757"/>
        <v>104.34608599680645</v>
      </c>
      <c r="J4339" s="2">
        <f t="shared" si="758"/>
        <v>221.65111543477832</v>
      </c>
      <c r="K4339">
        <f t="shared" si="759"/>
        <v>48.010681055413436</v>
      </c>
      <c r="L4339">
        <f t="shared" si="760"/>
        <v>102.27008044079092</v>
      </c>
      <c r="M4339">
        <f t="shared" si="762"/>
        <v>-0.80132649200147388</v>
      </c>
      <c r="N4339">
        <f t="shared" si="762"/>
        <v>0</v>
      </c>
    </row>
    <row r="4340" spans="1:14" x14ac:dyDescent="0.2">
      <c r="A4340">
        <f t="shared" si="752"/>
        <v>4323</v>
      </c>
      <c r="B4340">
        <f t="shared" si="753"/>
        <v>43.230000000000004</v>
      </c>
      <c r="C4340" s="2">
        <f t="shared" si="754"/>
        <v>1.4575135335919498E-3</v>
      </c>
      <c r="D4340" s="2">
        <f t="shared" si="755"/>
        <v>3.1383165156960548E-3</v>
      </c>
      <c r="E4340" s="1">
        <f t="shared" si="756"/>
        <v>-9125.6338883817043</v>
      </c>
      <c r="F4340" s="1">
        <v>0</v>
      </c>
      <c r="G4340" s="2">
        <f t="shared" si="761"/>
        <v>58.299794190165315</v>
      </c>
      <c r="H4340" s="2">
        <f t="shared" si="761"/>
        <v>125.68290449200693</v>
      </c>
      <c r="I4340" s="2">
        <f t="shared" si="757"/>
        <v>111.25222418300781</v>
      </c>
      <c r="J4340" s="2">
        <f t="shared" si="758"/>
        <v>237.04384999620856</v>
      </c>
      <c r="K4340">
        <f t="shared" si="759"/>
        <v>52.090274267673706</v>
      </c>
      <c r="L4340">
        <f t="shared" si="760"/>
        <v>111.36094550420164</v>
      </c>
      <c r="M4340">
        <f t="shared" si="762"/>
        <v>-0.86215572516878791</v>
      </c>
      <c r="N4340">
        <f t="shared" si="762"/>
        <v>0</v>
      </c>
    </row>
    <row r="4341" spans="1:14" x14ac:dyDescent="0.2">
      <c r="A4341">
        <f t="shared" si="752"/>
        <v>4324</v>
      </c>
      <c r="B4341">
        <f t="shared" si="753"/>
        <v>43.24</v>
      </c>
      <c r="C4341" s="2">
        <f t="shared" si="754"/>
        <v>1.5089133833379482E-3</v>
      </c>
      <c r="D4341" s="2">
        <f t="shared" si="755"/>
        <v>3.2575051704257763E-3</v>
      </c>
      <c r="E4341" s="1">
        <f t="shared" si="756"/>
        <v>-9519.4016504663596</v>
      </c>
      <c r="F4341" s="1">
        <v>0</v>
      </c>
      <c r="G4341" s="2">
        <f t="shared" si="761"/>
        <v>60.355163679975291</v>
      </c>
      <c r="H4341" s="2">
        <f t="shared" si="761"/>
        <v>130.45643451922626</v>
      </c>
      <c r="I4341" s="2">
        <f t="shared" si="757"/>
        <v>116.80204319101692</v>
      </c>
      <c r="J4341" s="2">
        <f t="shared" si="758"/>
        <v>249.5525985717907</v>
      </c>
      <c r="K4341">
        <f t="shared" si="759"/>
        <v>55.534316122203457</v>
      </c>
      <c r="L4341">
        <f t="shared" si="760"/>
        <v>119.09616405256445</v>
      </c>
      <c r="M4341">
        <f t="shared" si="762"/>
        <v>-0.91256338883817045</v>
      </c>
      <c r="N4341">
        <f t="shared" si="762"/>
        <v>0</v>
      </c>
    </row>
    <row r="4342" spans="1:14" x14ac:dyDescent="0.2">
      <c r="A4342">
        <f t="shared" si="752"/>
        <v>4325</v>
      </c>
      <c r="B4342">
        <f t="shared" si="753"/>
        <v>43.25</v>
      </c>
      <c r="C4342" s="2">
        <f t="shared" si="754"/>
        <v>1.5419384290204501E-3</v>
      </c>
      <c r="D4342" s="2">
        <f t="shared" si="755"/>
        <v>3.3370987323279857E-3</v>
      </c>
      <c r="E4342" s="1">
        <f t="shared" si="756"/>
        <v>-9798.1007503783185</v>
      </c>
      <c r="F4342" s="1">
        <v>0</v>
      </c>
      <c r="G4342" s="2">
        <f t="shared" si="761"/>
        <v>61.67555256817343</v>
      </c>
      <c r="H4342" s="2">
        <f t="shared" si="761"/>
        <v>133.64426426200561</v>
      </c>
      <c r="I4342" s="2">
        <f t="shared" si="757"/>
        <v>120.92878123041073</v>
      </c>
      <c r="J4342" s="2">
        <f t="shared" si="758"/>
        <v>259.02668102568305</v>
      </c>
      <c r="K4342">
        <f t="shared" si="759"/>
        <v>58.301288497190669</v>
      </c>
      <c r="L4342">
        <f t="shared" si="760"/>
        <v>125.38241676367745</v>
      </c>
      <c r="M4342">
        <f t="shared" si="762"/>
        <v>-0.95194016504663603</v>
      </c>
      <c r="N4342">
        <f t="shared" si="762"/>
        <v>0</v>
      </c>
    </row>
    <row r="4343" spans="1:14" x14ac:dyDescent="0.2">
      <c r="A4343">
        <f t="shared" si="752"/>
        <v>4326</v>
      </c>
      <c r="B4343">
        <f t="shared" si="753"/>
        <v>43.26</v>
      </c>
      <c r="C4343" s="2">
        <f t="shared" si="754"/>
        <v>1.5561958817593298E-3</v>
      </c>
      <c r="D4343" s="2">
        <f t="shared" si="755"/>
        <v>3.3761454638893446E-3</v>
      </c>
      <c r="E4343" s="1">
        <f t="shared" si="756"/>
        <v>-9958.3623279989679</v>
      </c>
      <c r="F4343" s="1">
        <v>0</v>
      </c>
      <c r="G4343" s="2">
        <f t="shared" si="761"/>
        <v>62.245256946395983</v>
      </c>
      <c r="H4343" s="2">
        <f t="shared" si="761"/>
        <v>135.20827519842621</v>
      </c>
      <c r="I4343" s="2">
        <f t="shared" si="757"/>
        <v>123.58297400849438</v>
      </c>
      <c r="J4343" s="2">
        <f t="shared" si="758"/>
        <v>265.35225431326205</v>
      </c>
      <c r="K4343">
        <f t="shared" si="759"/>
        <v>60.357906987060559</v>
      </c>
      <c r="L4343">
        <f t="shared" si="760"/>
        <v>130.14397911483584</v>
      </c>
      <c r="M4343">
        <f t="shared" si="762"/>
        <v>-0.97981007503783191</v>
      </c>
      <c r="N4343">
        <f t="shared" si="762"/>
        <v>0</v>
      </c>
    </row>
    <row r="4344" spans="1:14" x14ac:dyDescent="0.2">
      <c r="A4344">
        <f t="shared" si="752"/>
        <v>4327</v>
      </c>
      <c r="B4344">
        <f t="shared" si="753"/>
        <v>43.27</v>
      </c>
      <c r="C4344" s="2">
        <f t="shared" si="754"/>
        <v>1.5515209069270222E-3</v>
      </c>
      <c r="D4344" s="2">
        <f t="shared" si="755"/>
        <v>3.3741855219156813E-3</v>
      </c>
      <c r="E4344" s="1">
        <f t="shared" si="756"/>
        <v>-9998.2491727754004</v>
      </c>
      <c r="F4344" s="1">
        <v>0</v>
      </c>
      <c r="G4344" s="2">
        <f t="shared" si="761"/>
        <v>62.057690884817532</v>
      </c>
      <c r="H4344" s="2">
        <f t="shared" si="761"/>
        <v>135.13004816299733</v>
      </c>
      <c r="I4344" s="2">
        <f t="shared" si="757"/>
        <v>124.73304887108</v>
      </c>
      <c r="J4344" s="2">
        <f t="shared" si="758"/>
        <v>268.45368248723059</v>
      </c>
      <c r="K4344">
        <f t="shared" si="759"/>
        <v>61.679521753462573</v>
      </c>
      <c r="L4344">
        <f t="shared" si="760"/>
        <v>133.32363432423327</v>
      </c>
      <c r="M4344">
        <f t="shared" si="762"/>
        <v>-0.99583623279989686</v>
      </c>
      <c r="N4344">
        <f t="shared" si="762"/>
        <v>0</v>
      </c>
    </row>
    <row r="4345" spans="1:14" x14ac:dyDescent="0.2">
      <c r="A4345">
        <f t="shared" si="752"/>
        <v>4328</v>
      </c>
      <c r="B4345">
        <f t="shared" si="753"/>
        <v>43.28</v>
      </c>
      <c r="C4345" s="2">
        <f t="shared" si="754"/>
        <v>1.5279785501540622E-3</v>
      </c>
      <c r="D4345" s="2">
        <f t="shared" si="755"/>
        <v>3.3312564084542425E-3</v>
      </c>
      <c r="E4345" s="1">
        <f t="shared" si="756"/>
        <v>-9917.2791403421652</v>
      </c>
      <c r="F4345" s="1">
        <v>0</v>
      </c>
      <c r="G4345" s="2">
        <f t="shared" si="761"/>
        <v>61.115463379789297</v>
      </c>
      <c r="H4345" s="2">
        <f t="shared" si="761"/>
        <v>133.41108168704332</v>
      </c>
      <c r="I4345" s="2">
        <f t="shared" si="757"/>
        <v>124.36570189141725</v>
      </c>
      <c r="J4345" s="2">
        <f t="shared" si="758"/>
        <v>268.29444359976469</v>
      </c>
      <c r="K4345">
        <f t="shared" si="759"/>
        <v>62.250413594350405</v>
      </c>
      <c r="L4345">
        <f t="shared" si="760"/>
        <v>134.88336191272137</v>
      </c>
      <c r="M4345">
        <f t="shared" si="762"/>
        <v>-0.99982491727754008</v>
      </c>
      <c r="N4345">
        <f t="shared" si="762"/>
        <v>0</v>
      </c>
    </row>
    <row r="4346" spans="1:14" x14ac:dyDescent="0.2">
      <c r="A4346">
        <f t="shared" si="752"/>
        <v>4329</v>
      </c>
      <c r="B4346">
        <f t="shared" si="753"/>
        <v>43.29</v>
      </c>
      <c r="C4346" s="2">
        <f t="shared" si="754"/>
        <v>1.4858628758768479E-3</v>
      </c>
      <c r="D4346" s="2">
        <f t="shared" si="755"/>
        <v>3.2478923958106226E-3</v>
      </c>
      <c r="E4346" s="1">
        <f t="shared" si="756"/>
        <v>-9716.430980588395</v>
      </c>
      <c r="F4346" s="1">
        <v>0</v>
      </c>
      <c r="G4346" s="2">
        <f t="shared" si="761"/>
        <v>59.430343806278017</v>
      </c>
      <c r="H4346" s="2">
        <f t="shared" si="761"/>
        <v>130.07276901361206</v>
      </c>
      <c r="I4346" s="2">
        <f t="shared" si="757"/>
        <v>122.48605338965648</v>
      </c>
      <c r="J4346" s="2">
        <f t="shared" si="758"/>
        <v>264.87756260386925</v>
      </c>
      <c r="K4346">
        <f t="shared" si="759"/>
        <v>62.063981669344244</v>
      </c>
      <c r="L4346">
        <f t="shared" si="760"/>
        <v>134.80479359025719</v>
      </c>
      <c r="M4346">
        <f t="shared" si="762"/>
        <v>-0.99172791403421656</v>
      </c>
      <c r="N4346">
        <f t="shared" si="762"/>
        <v>0</v>
      </c>
    </row>
    <row r="4347" spans="1:14" x14ac:dyDescent="0.2">
      <c r="A4347">
        <f t="shared" si="752"/>
        <v>4330</v>
      </c>
      <c r="B4347">
        <f t="shared" si="753"/>
        <v>43.300000000000004</v>
      </c>
      <c r="C4347" s="2">
        <f t="shared" si="754"/>
        <v>1.4256933295024496E-3</v>
      </c>
      <c r="D4347" s="2">
        <f t="shared" si="755"/>
        <v>3.1251179336814006E-3</v>
      </c>
      <c r="E4347" s="1">
        <f t="shared" si="756"/>
        <v>-9398.1325067199414</v>
      </c>
      <c r="F4347" s="1">
        <v>0</v>
      </c>
      <c r="G4347" s="2">
        <f t="shared" si="761"/>
        <v>57.023116319204547</v>
      </c>
      <c r="H4347" s="2">
        <f t="shared" si="761"/>
        <v>125.15613410761335</v>
      </c>
      <c r="I4347" s="2">
        <f t="shared" si="757"/>
        <v>119.11758004979907</v>
      </c>
      <c r="J4347" s="2">
        <f t="shared" si="758"/>
        <v>258.24556509690944</v>
      </c>
      <c r="K4347">
        <f t="shared" si="759"/>
        <v>61.122820632535685</v>
      </c>
      <c r="L4347">
        <f t="shared" si="760"/>
        <v>133.08943098929609</v>
      </c>
      <c r="M4347">
        <f t="shared" si="762"/>
        <v>-0.97164309805883953</v>
      </c>
      <c r="N4347">
        <f t="shared" si="762"/>
        <v>0</v>
      </c>
    </row>
    <row r="4348" spans="1:14" x14ac:dyDescent="0.2">
      <c r="A4348">
        <f t="shared" si="752"/>
        <v>4331</v>
      </c>
      <c r="B4348">
        <f t="shared" si="753"/>
        <v>43.31</v>
      </c>
      <c r="C4348" s="2">
        <f t="shared" si="754"/>
        <v>1.3482083678935514E-3</v>
      </c>
      <c r="D4348" s="2">
        <f t="shared" si="755"/>
        <v>2.9644351192763801E-3</v>
      </c>
      <c r="E4348" s="1">
        <f t="shared" si="756"/>
        <v>-8966.2312483306487</v>
      </c>
      <c r="F4348" s="1">
        <v>0</v>
      </c>
      <c r="G4348" s="2">
        <f t="shared" si="761"/>
        <v>53.923324992863023</v>
      </c>
      <c r="H4348" s="2">
        <f t="shared" si="761"/>
        <v>118.72132989951325</v>
      </c>
      <c r="I4348" s="2">
        <f t="shared" si="757"/>
        <v>114.30182450740483</v>
      </c>
      <c r="J4348" s="2">
        <f t="shared" si="758"/>
        <v>248.47995255075099</v>
      </c>
      <c r="K4348">
        <f t="shared" si="759"/>
        <v>59.438686263869812</v>
      </c>
      <c r="L4348">
        <f t="shared" si="760"/>
        <v>129.75862265123774</v>
      </c>
      <c r="M4348">
        <f t="shared" si="762"/>
        <v>-0.93981325067199417</v>
      </c>
      <c r="N4348">
        <f t="shared" si="762"/>
        <v>0</v>
      </c>
    </row>
    <row r="4349" spans="1:14" x14ac:dyDescent="0.2">
      <c r="A4349">
        <f t="shared" si="752"/>
        <v>4332</v>
      </c>
      <c r="B4349">
        <f t="shared" si="753"/>
        <v>43.32</v>
      </c>
      <c r="C4349" s="2">
        <f t="shared" si="754"/>
        <v>1.2543564359581033E-3</v>
      </c>
      <c r="D4349" s="2">
        <f t="shared" si="755"/>
        <v>2.7678053831692298E-3</v>
      </c>
      <c r="E4349" s="1">
        <f t="shared" si="756"/>
        <v>-8425.9479432164135</v>
      </c>
      <c r="F4349" s="1">
        <v>0</v>
      </c>
      <c r="G4349" s="2">
        <f t="shared" si="761"/>
        <v>50.168912810799966</v>
      </c>
      <c r="H4349" s="2">
        <f t="shared" si="761"/>
        <v>110.84690487896715</v>
      </c>
      <c r="I4349" s="2">
        <f t="shared" si="757"/>
        <v>108.09788597662445</v>
      </c>
      <c r="J4349" s="2">
        <f t="shared" si="758"/>
        <v>235.70020546586585</v>
      </c>
      <c r="K4349">
        <f t="shared" si="759"/>
        <v>57.032350040991425</v>
      </c>
      <c r="L4349">
        <f t="shared" si="760"/>
        <v>124.8533005868987</v>
      </c>
      <c r="M4349">
        <f t="shared" si="762"/>
        <v>-0.89662312483306494</v>
      </c>
      <c r="N4349">
        <f t="shared" si="762"/>
        <v>0</v>
      </c>
    </row>
    <row r="4350" spans="1:14" x14ac:dyDescent="0.2">
      <c r="A4350">
        <f t="shared" si="752"/>
        <v>4333</v>
      </c>
      <c r="B4350">
        <f t="shared" si="753"/>
        <v>43.33</v>
      </c>
      <c r="C4350" s="2">
        <f t="shared" si="754"/>
        <v>1.1452843992626276E-3</v>
      </c>
      <c r="D4350" s="2">
        <f t="shared" si="755"/>
        <v>2.5376256136227836E-3</v>
      </c>
      <c r="E4350" s="1">
        <f t="shared" si="756"/>
        <v>-7783.8134301203572</v>
      </c>
      <c r="F4350" s="1">
        <v>0</v>
      </c>
      <c r="G4350" s="2">
        <f t="shared" si="761"/>
        <v>45.805758903833265</v>
      </c>
      <c r="H4350" s="2">
        <f t="shared" si="761"/>
        <v>101.62884695845122</v>
      </c>
      <c r="I4350" s="2">
        <f t="shared" si="757"/>
        <v>100.58169813677598</v>
      </c>
      <c r="J4350" s="2">
        <f t="shared" si="758"/>
        <v>220.06232660104837</v>
      </c>
      <c r="K4350">
        <f t="shared" si="759"/>
        <v>53.933344438621077</v>
      </c>
      <c r="L4350">
        <f t="shared" si="760"/>
        <v>118.43347964259715</v>
      </c>
      <c r="M4350">
        <f t="shared" si="762"/>
        <v>-0.84259479432164142</v>
      </c>
      <c r="N4350">
        <f t="shared" si="762"/>
        <v>0</v>
      </c>
    </row>
    <row r="4351" spans="1:14" x14ac:dyDescent="0.2">
      <c r="A4351">
        <f t="shared" si="752"/>
        <v>4334</v>
      </c>
      <c r="B4351">
        <f t="shared" si="753"/>
        <v>43.34</v>
      </c>
      <c r="C4351" s="2">
        <f t="shared" si="754"/>
        <v>1.0223235733864129E-3</v>
      </c>
      <c r="D4351" s="2">
        <f t="shared" si="755"/>
        <v>2.2766990094382827E-3</v>
      </c>
      <c r="E4351" s="1">
        <f t="shared" si="756"/>
        <v>-7047.5897052342898</v>
      </c>
      <c r="F4351" s="1">
        <v>0</v>
      </c>
      <c r="G4351" s="2">
        <f t="shared" si="761"/>
        <v>40.887119665737657</v>
      </c>
      <c r="H4351" s="2">
        <f t="shared" si="761"/>
        <v>91.179416222327291</v>
      </c>
      <c r="I4351" s="2">
        <f t="shared" si="757"/>
        <v>91.845103074597986</v>
      </c>
      <c r="J4351" s="2">
        <f t="shared" si="758"/>
        <v>201.75694199689855</v>
      </c>
      <c r="K4351">
        <f t="shared" si="759"/>
        <v>50.179602065848293</v>
      </c>
      <c r="L4351">
        <f t="shared" si="760"/>
        <v>110.57752577457126</v>
      </c>
      <c r="M4351">
        <f t="shared" si="762"/>
        <v>-0.77838134301203576</v>
      </c>
      <c r="N4351">
        <f t="shared" si="762"/>
        <v>0</v>
      </c>
    </row>
    <row r="4352" spans="1:14" x14ac:dyDescent="0.2">
      <c r="A4352">
        <f t="shared" si="752"/>
        <v>4335</v>
      </c>
      <c r="B4352">
        <f t="shared" si="753"/>
        <v>43.35</v>
      </c>
      <c r="C4352" s="2">
        <f t="shared" si="754"/>
        <v>8.8697351982343462E-4</v>
      </c>
      <c r="D4352" s="2">
        <f t="shared" si="755"/>
        <v>1.9882010151622801E-3</v>
      </c>
      <c r="E4352" s="1">
        <f t="shared" si="756"/>
        <v>-6226.1760967085447</v>
      </c>
      <c r="F4352" s="1">
        <v>0</v>
      </c>
      <c r="G4352" s="2">
        <f t="shared" si="761"/>
        <v>35.472980539611569</v>
      </c>
      <c r="H4352" s="2">
        <f t="shared" si="761"/>
        <v>79.625780731244433</v>
      </c>
      <c r="I4352" s="2">
        <f t="shared" si="757"/>
        <v>81.994732547311941</v>
      </c>
      <c r="J4352" s="2">
        <f t="shared" si="758"/>
        <v>181.00698286261593</v>
      </c>
      <c r="K4352">
        <f t="shared" si="759"/>
        <v>45.816993037176942</v>
      </c>
      <c r="L4352">
        <f t="shared" si="760"/>
        <v>101.3812021313715</v>
      </c>
      <c r="M4352">
        <f t="shared" si="762"/>
        <v>-0.70475897052342906</v>
      </c>
      <c r="N4352">
        <f t="shared" si="762"/>
        <v>0</v>
      </c>
    </row>
    <row r="4353" spans="1:14" x14ac:dyDescent="0.2">
      <c r="A4353">
        <f t="shared" si="752"/>
        <v>4336</v>
      </c>
      <c r="B4353">
        <f t="shared" si="753"/>
        <v>43.36</v>
      </c>
      <c r="C4353" s="2">
        <f t="shared" si="754"/>
        <v>7.4088380526776167E-4</v>
      </c>
      <c r="D4353" s="2">
        <f t="shared" si="755"/>
        <v>1.675640751979203E-3</v>
      </c>
      <c r="E4353" s="1">
        <f t="shared" si="756"/>
        <v>-5329.5016913175377</v>
      </c>
      <c r="F4353" s="1">
        <v>0</v>
      </c>
      <c r="G4353" s="2">
        <f t="shared" si="761"/>
        <v>29.629326348992414</v>
      </c>
      <c r="H4353" s="2">
        <f t="shared" si="761"/>
        <v>67.108471934442122</v>
      </c>
      <c r="I4353" s="2">
        <f t="shared" si="757"/>
        <v>71.150710163838639</v>
      </c>
      <c r="J4353" s="2">
        <f t="shared" si="758"/>
        <v>158.06497646717744</v>
      </c>
      <c r="K4353">
        <f t="shared" si="759"/>
        <v>40.89876620517537</v>
      </c>
      <c r="L4353">
        <f t="shared" si="760"/>
        <v>90.956504532735323</v>
      </c>
      <c r="M4353">
        <f t="shared" si="762"/>
        <v>-0.62261760967085455</v>
      </c>
      <c r="N4353">
        <f t="shared" si="762"/>
        <v>0</v>
      </c>
    </row>
    <row r="4354" spans="1:14" x14ac:dyDescent="0.2">
      <c r="A4354">
        <f t="shared" si="752"/>
        <v>4337</v>
      </c>
      <c r="B4354">
        <f t="shared" si="753"/>
        <v>43.37</v>
      </c>
      <c r="C4354" s="2">
        <f t="shared" si="754"/>
        <v>5.8583394575947726E-4</v>
      </c>
      <c r="D4354" s="2">
        <f t="shared" si="755"/>
        <v>1.3428184121021401E-3</v>
      </c>
      <c r="E4354" s="1">
        <f t="shared" si="756"/>
        <v>-4368.4053136021857</v>
      </c>
      <c r="F4354" s="1">
        <v>0</v>
      </c>
      <c r="G4354" s="2">
        <f t="shared" si="761"/>
        <v>23.4273390333253</v>
      </c>
      <c r="H4354" s="2">
        <f t="shared" si="761"/>
        <v>53.779678424557986</v>
      </c>
      <c r="I4354" s="2">
        <f t="shared" si="757"/>
        <v>59.445190248720252</v>
      </c>
      <c r="J4354" s="2">
        <f t="shared" si="758"/>
        <v>133.20997890629596</v>
      </c>
      <c r="K4354">
        <f t="shared" si="759"/>
        <v>35.484901046263197</v>
      </c>
      <c r="L4354">
        <f t="shared" si="760"/>
        <v>79.430300481737973</v>
      </c>
      <c r="M4354">
        <f t="shared" si="762"/>
        <v>-0.53295016913175375</v>
      </c>
      <c r="N4354">
        <f t="shared" si="762"/>
        <v>0</v>
      </c>
    </row>
    <row r="4355" spans="1:14" x14ac:dyDescent="0.2">
      <c r="A4355">
        <f t="shared" si="752"/>
        <v>4338</v>
      </c>
      <c r="B4355">
        <f t="shared" si="753"/>
        <v>43.38</v>
      </c>
      <c r="C4355" s="2">
        <f t="shared" si="754"/>
        <v>4.2371177912374242E-4</v>
      </c>
      <c r="D4355" s="2">
        <f t="shared" si="755"/>
        <v>9.9377913329038261E-4</v>
      </c>
      <c r="E4355" s="1">
        <f t="shared" si="756"/>
        <v>-3354.5045082851088</v>
      </c>
      <c r="F4355" s="1">
        <v>0</v>
      </c>
      <c r="G4355" s="2">
        <f t="shared" si="761"/>
        <v>16.942532525494308</v>
      </c>
      <c r="H4355" s="2">
        <f t="shared" si="761"/>
        <v>39.801398724568685</v>
      </c>
      <c r="I4355" s="2">
        <f t="shared" si="757"/>
        <v>47.020751129283042</v>
      </c>
      <c r="J4355" s="2">
        <f t="shared" si="758"/>
        <v>106.74418694846281</v>
      </c>
      <c r="K4355">
        <f t="shared" si="759"/>
        <v>29.641378072428516</v>
      </c>
      <c r="L4355">
        <f t="shared" si="760"/>
        <v>66.942788223894127</v>
      </c>
      <c r="M4355">
        <f t="shared" si="762"/>
        <v>-0.43684053136021861</v>
      </c>
      <c r="N4355">
        <f t="shared" si="762"/>
        <v>0</v>
      </c>
    </row>
    <row r="4356" spans="1:14" x14ac:dyDescent="0.2">
      <c r="A4356">
        <f t="shared" si="752"/>
        <v>4339</v>
      </c>
      <c r="B4356">
        <f t="shared" si="753"/>
        <v>43.39</v>
      </c>
      <c r="C4356" s="2">
        <f t="shared" si="754"/>
        <v>2.5649052814001702E-4</v>
      </c>
      <c r="D4356" s="2">
        <f t="shared" si="755"/>
        <v>6.3276391267935586E-4</v>
      </c>
      <c r="E4356" s="1">
        <f t="shared" si="756"/>
        <v>-2300.0551096642334</v>
      </c>
      <c r="F4356" s="1">
        <v>0</v>
      </c>
      <c r="G4356" s="2">
        <f t="shared" si="761"/>
        <v>10.253835269176612</v>
      </c>
      <c r="H4356" s="2">
        <f t="shared" si="761"/>
        <v>25.343475500867406</v>
      </c>
      <c r="I4356" s="2">
        <f t="shared" si="757"/>
        <v>34.028662347438001</v>
      </c>
      <c r="J4356" s="2">
        <f t="shared" si="758"/>
        <v>78.989270044480634</v>
      </c>
      <c r="K4356">
        <f t="shared" si="759"/>
        <v>23.439376627432878</v>
      </c>
      <c r="L4356">
        <f t="shared" si="760"/>
        <v>53.645794543613228</v>
      </c>
      <c r="M4356">
        <f t="shared" si="762"/>
        <v>-0.33545045082851088</v>
      </c>
      <c r="N4356">
        <f t="shared" si="762"/>
        <v>0</v>
      </c>
    </row>
    <row r="4357" spans="1:14" x14ac:dyDescent="0.2">
      <c r="A4357">
        <f t="shared" si="752"/>
        <v>4340</v>
      </c>
      <c r="B4357">
        <f t="shared" si="753"/>
        <v>43.4</v>
      </c>
      <c r="C4357" s="2">
        <f t="shared" si="754"/>
        <v>8.6204832701909707E-5</v>
      </c>
      <c r="D4357" s="2">
        <f t="shared" si="755"/>
        <v>2.6415815489233812E-4</v>
      </c>
      <c r="E4357" s="1">
        <f t="shared" si="756"/>
        <v>-1217.8030954898964</v>
      </c>
      <c r="F4357" s="1">
        <v>0</v>
      </c>
      <c r="G4357" s="2">
        <f t="shared" si="761"/>
        <v>3.4426315065892457</v>
      </c>
      <c r="H4357" s="2">
        <f t="shared" si="761"/>
        <v>10.581535029601142</v>
      </c>
      <c r="I4357" s="2">
        <f t="shared" si="757"/>
        <v>20.627046821960754</v>
      </c>
      <c r="J4357" s="2">
        <f t="shared" si="758"/>
        <v>50.282466968263066</v>
      </c>
      <c r="K4357">
        <f t="shared" si="759"/>
        <v>16.954409804405085</v>
      </c>
      <c r="L4357">
        <f t="shared" si="760"/>
        <v>39.700931938661924</v>
      </c>
      <c r="M4357">
        <f t="shared" si="762"/>
        <v>-0.23000551096642335</v>
      </c>
      <c r="N4357">
        <f t="shared" si="762"/>
        <v>0</v>
      </c>
    </row>
    <row r="4358" spans="1:14" x14ac:dyDescent="0.2">
      <c r="A4358">
        <f t="shared" si="752"/>
        <v>4341</v>
      </c>
      <c r="B4358">
        <f t="shared" si="753"/>
        <v>43.410000000000004</v>
      </c>
      <c r="C4358" s="2">
        <f t="shared" si="754"/>
        <v>-8.5073958320601453E-5</v>
      </c>
      <c r="D4358" s="2">
        <f t="shared" si="755"/>
        <v>-1.0756152201868775E-4</v>
      </c>
      <c r="E4358" s="1">
        <f t="shared" si="756"/>
        <v>-120.83051608008947</v>
      </c>
      <c r="F4358" s="1">
        <v>0</v>
      </c>
      <c r="G4358" s="2">
        <f t="shared" si="761"/>
        <v>-3.4082270348812957</v>
      </c>
      <c r="H4358" s="2">
        <f t="shared" si="761"/>
        <v>-4.305143112065398</v>
      </c>
      <c r="I4358" s="2">
        <f t="shared" si="757"/>
        <v>6.978960256692444</v>
      </c>
      <c r="J4358" s="2">
        <f t="shared" si="758"/>
        <v>20.972494401415663</v>
      </c>
      <c r="K4358">
        <f t="shared" si="759"/>
        <v>10.26540698202475</v>
      </c>
      <c r="L4358">
        <f t="shared" si="760"/>
        <v>25.277637513481061</v>
      </c>
      <c r="M4358">
        <f t="shared" si="762"/>
        <v>-0.12178030954898963</v>
      </c>
      <c r="N4358">
        <f t="shared" si="762"/>
        <v>0</v>
      </c>
    </row>
    <row r="4359" spans="1:14" x14ac:dyDescent="0.2">
      <c r="A4359">
        <f t="shared" si="752"/>
        <v>4342</v>
      </c>
      <c r="B4359">
        <f t="shared" si="753"/>
        <v>43.42</v>
      </c>
      <c r="C4359" s="2">
        <f t="shared" si="754"/>
        <v>-2.5526293587613009E-4</v>
      </c>
      <c r="D4359" s="2">
        <f t="shared" si="755"/>
        <v>-4.7788157822884435E-4</v>
      </c>
      <c r="E4359" s="1">
        <f t="shared" si="756"/>
        <v>977.60263893464742</v>
      </c>
      <c r="F4359" s="1">
        <v>0</v>
      </c>
      <c r="G4359" s="2">
        <f t="shared" si="761"/>
        <v>-10.215427071659391</v>
      </c>
      <c r="H4359" s="2">
        <f t="shared" si="761"/>
        <v>-19.13580031595265</v>
      </c>
      <c r="I4359" s="2">
        <f t="shared" si="757"/>
        <v>-6.7495889104878524</v>
      </c>
      <c r="J4359" s="2">
        <f t="shared" si="758"/>
        <v>-8.5846829541667429</v>
      </c>
      <c r="K4359">
        <f t="shared" si="759"/>
        <v>3.4537551095635308</v>
      </c>
      <c r="L4359">
        <f t="shared" si="760"/>
        <v>10.551117361785908</v>
      </c>
      <c r="M4359">
        <f t="shared" si="762"/>
        <v>-1.2083051608008948E-2</v>
      </c>
      <c r="N4359">
        <f t="shared" si="762"/>
        <v>0</v>
      </c>
    </row>
    <row r="4360" spans="1:14" x14ac:dyDescent="0.2">
      <c r="A4360">
        <f t="shared" si="752"/>
        <v>4343</v>
      </c>
      <c r="B4360">
        <f t="shared" si="753"/>
        <v>43.43</v>
      </c>
      <c r="C4360" s="2">
        <f t="shared" si="754"/>
        <v>-4.2229291524521713E-4</v>
      </c>
      <c r="D4360" s="2">
        <f t="shared" si="755"/>
        <v>-8.4230628359671189E-4</v>
      </c>
      <c r="E4360" s="1">
        <f t="shared" si="756"/>
        <v>2064.2187247759584</v>
      </c>
      <c r="F4360" s="1">
        <v>0</v>
      </c>
      <c r="G4360" s="2">
        <f t="shared" si="761"/>
        <v>-16.896205111259047</v>
      </c>
      <c r="H4360" s="2">
        <f t="shared" si="761"/>
        <v>-33.730390830760484</v>
      </c>
      <c r="I4360" s="2">
        <f t="shared" si="757"/>
        <v>-20.391655005919333</v>
      </c>
      <c r="J4360" s="2">
        <f t="shared" si="758"/>
        <v>-38.030169480190104</v>
      </c>
      <c r="K4360">
        <f t="shared" si="759"/>
        <v>-3.3976896307668203</v>
      </c>
      <c r="L4360">
        <f t="shared" si="760"/>
        <v>-4.2997786494296228</v>
      </c>
      <c r="M4360">
        <f t="shared" si="762"/>
        <v>9.7760263893464747E-2</v>
      </c>
      <c r="N4360">
        <f t="shared" si="762"/>
        <v>0</v>
      </c>
    </row>
    <row r="4361" spans="1:14" x14ac:dyDescent="0.2">
      <c r="A4361">
        <f t="shared" si="752"/>
        <v>4344</v>
      </c>
      <c r="B4361">
        <f t="shared" si="753"/>
        <v>43.44</v>
      </c>
      <c r="C4361" s="2">
        <f t="shared" si="754"/>
        <v>-5.8413354972891801E-4</v>
      </c>
      <c r="D4361" s="2">
        <f t="shared" si="755"/>
        <v>-1.1964122258675467E-3</v>
      </c>
      <c r="E4361" s="1">
        <f t="shared" si="756"/>
        <v>3125.8829390797277</v>
      </c>
      <c r="F4361" s="1">
        <v>0</v>
      </c>
      <c r="G4361" s="2">
        <f t="shared" si="761"/>
        <v>-23.36935195650441</v>
      </c>
      <c r="H4361" s="2">
        <f t="shared" si="761"/>
        <v>-47.911764713865708</v>
      </c>
      <c r="I4361" s="2">
        <f t="shared" si="757"/>
        <v>-33.781381627413019</v>
      </c>
      <c r="J4361" s="2">
        <f t="shared" si="758"/>
        <v>-67.006490656220606</v>
      </c>
      <c r="K4361">
        <f t="shared" si="759"/>
        <v>-10.205607798431014</v>
      </c>
      <c r="L4361">
        <f t="shared" si="760"/>
        <v>-19.094725942354895</v>
      </c>
      <c r="M4361">
        <f t="shared" si="762"/>
        <v>0.20642187247759586</v>
      </c>
      <c r="N4361">
        <f t="shared" si="762"/>
        <v>0</v>
      </c>
    </row>
    <row r="4362" spans="1:14" x14ac:dyDescent="0.2">
      <c r="A4362">
        <f t="shared" si="752"/>
        <v>4345</v>
      </c>
      <c r="B4362">
        <f t="shared" si="753"/>
        <v>43.45</v>
      </c>
      <c r="C4362" s="2">
        <f t="shared" si="754"/>
        <v>-7.3881796907844695E-4</v>
      </c>
      <c r="D4362" s="2">
        <f t="shared" si="755"/>
        <v>-1.5359019353395128E-3</v>
      </c>
      <c r="E4362" s="1">
        <f t="shared" si="756"/>
        <v>4149.7620928193001</v>
      </c>
      <c r="F4362" s="1">
        <v>0</v>
      </c>
      <c r="G4362" s="2">
        <f t="shared" si="761"/>
        <v>-29.556198189815888</v>
      </c>
      <c r="H4362" s="2">
        <f t="shared" si="761"/>
        <v>-61.507815403902498</v>
      </c>
      <c r="I4362" s="2">
        <f t="shared" si="757"/>
        <v>-46.756014592082181</v>
      </c>
      <c r="J4362" s="2">
        <f t="shared" si="758"/>
        <v>-95.161927260878969</v>
      </c>
      <c r="K4362">
        <f t="shared" si="759"/>
        <v>-16.887228108358322</v>
      </c>
      <c r="L4362">
        <f t="shared" si="760"/>
        <v>-33.654111856976471</v>
      </c>
      <c r="M4362">
        <f t="shared" si="762"/>
        <v>0.31258829390797277</v>
      </c>
      <c r="N4362">
        <f t="shared" si="762"/>
        <v>0</v>
      </c>
    </row>
    <row r="4363" spans="1:14" x14ac:dyDescent="0.2">
      <c r="A4363">
        <f t="shared" si="752"/>
        <v>4346</v>
      </c>
      <c r="B4363">
        <f t="shared" si="753"/>
        <v>43.46</v>
      </c>
      <c r="C4363" s="2">
        <f t="shared" si="754"/>
        <v>-8.8446664402782866E-4</v>
      </c>
      <c r="D4363" s="2">
        <f t="shared" si="755"/>
        <v>-1.8566559764721638E-3</v>
      </c>
      <c r="E4363" s="1">
        <f t="shared" si="756"/>
        <v>5123.4797353738059</v>
      </c>
      <c r="F4363" s="1">
        <v>0</v>
      </c>
      <c r="G4363" s="2">
        <f t="shared" si="761"/>
        <v>-35.381568692649154</v>
      </c>
      <c r="H4363" s="2">
        <f t="shared" si="761"/>
        <v>-74.353565901988034</v>
      </c>
      <c r="I4363" s="2">
        <f t="shared" si="757"/>
        <v>-59.157876923740112</v>
      </c>
      <c r="J4363" s="2">
        <f t="shared" si="758"/>
        <v>-122.15477925752606</v>
      </c>
      <c r="K4363">
        <f t="shared" si="759"/>
        <v>-23.36133202180903</v>
      </c>
      <c r="L4363">
        <f t="shared" si="760"/>
        <v>-47.801213355538025</v>
      </c>
      <c r="M4363">
        <f t="shared" si="762"/>
        <v>0.41497620928193002</v>
      </c>
      <c r="N4363">
        <f t="shared" si="762"/>
        <v>0</v>
      </c>
    </row>
    <row r="4364" spans="1:14" x14ac:dyDescent="0.2">
      <c r="A4364">
        <f t="shared" si="752"/>
        <v>4347</v>
      </c>
      <c r="B4364">
        <f t="shared" si="753"/>
        <v>43.47</v>
      </c>
      <c r="C4364" s="2">
        <f t="shared" si="754"/>
        <v>-1.0193101877044842E-3</v>
      </c>
      <c r="D4364" s="2">
        <f t="shared" si="755"/>
        <v>-2.1547828755419285E-3</v>
      </c>
      <c r="E4364" s="1">
        <f t="shared" si="756"/>
        <v>6035.2657586454652</v>
      </c>
      <c r="F4364" s="1">
        <v>0</v>
      </c>
      <c r="G4364" s="2">
        <f t="shared" si="761"/>
        <v>-40.774694631803918</v>
      </c>
      <c r="H4364" s="2">
        <f t="shared" si="761"/>
        <v>-86.293168295314672</v>
      </c>
      <c r="I4364" s="2">
        <f t="shared" si="757"/>
        <v>-70.836281941801161</v>
      </c>
      <c r="J4364" s="2">
        <f t="shared" si="758"/>
        <v>-147.65750771857319</v>
      </c>
      <c r="K4364">
        <f t="shared" si="759"/>
        <v>-29.549239336459866</v>
      </c>
      <c r="L4364">
        <f t="shared" si="760"/>
        <v>-61.364339423258521</v>
      </c>
      <c r="M4364">
        <f t="shared" si="762"/>
        <v>0.5123479735373806</v>
      </c>
      <c r="N4364">
        <f t="shared" si="762"/>
        <v>0</v>
      </c>
    </row>
    <row r="4365" spans="1:14" x14ac:dyDescent="0.2">
      <c r="A4365">
        <f t="shared" si="752"/>
        <v>4348</v>
      </c>
      <c r="B4365">
        <f t="shared" si="753"/>
        <v>43.480000000000004</v>
      </c>
      <c r="C4365" s="2">
        <f t="shared" si="754"/>
        <v>-1.1417108176080581E-3</v>
      </c>
      <c r="D4365" s="2">
        <f t="shared" si="755"/>
        <v>-2.4266662797113266E-3</v>
      </c>
      <c r="E4365" s="1">
        <f t="shared" si="756"/>
        <v>6874.098671816897</v>
      </c>
      <c r="F4365" s="1">
        <v>0</v>
      </c>
      <c r="G4365" s="2">
        <f t="shared" si="761"/>
        <v>-45.670071861036703</v>
      </c>
      <c r="H4365" s="2">
        <f t="shared" si="761"/>
        <v>-97.181792408515506</v>
      </c>
      <c r="I4365" s="2">
        <f t="shared" si="757"/>
        <v>-81.649361266478394</v>
      </c>
      <c r="J4365" s="2">
        <f t="shared" si="758"/>
        <v>-171.36070462430058</v>
      </c>
      <c r="K4365">
        <f t="shared" si="759"/>
        <v>-35.375762829577141</v>
      </c>
      <c r="L4365">
        <f t="shared" si="760"/>
        <v>-74.178912215785076</v>
      </c>
      <c r="M4365">
        <f t="shared" si="762"/>
        <v>0.6035265758645465</v>
      </c>
      <c r="N4365">
        <f t="shared" si="762"/>
        <v>0</v>
      </c>
    </row>
    <row r="4366" spans="1:14" x14ac:dyDescent="0.2">
      <c r="A4366">
        <f t="shared" si="752"/>
        <v>4349</v>
      </c>
      <c r="B4366">
        <f t="shared" si="753"/>
        <v>43.49</v>
      </c>
      <c r="C4366" s="2">
        <f t="shared" si="754"/>
        <v>-1.2501822181090355E-3</v>
      </c>
      <c r="D4366" s="2">
        <f t="shared" si="755"/>
        <v>-2.6690087764587064E-3</v>
      </c>
      <c r="E4366" s="1">
        <f t="shared" si="756"/>
        <v>7629.838826970933</v>
      </c>
      <c r="F4366" s="1">
        <v>0</v>
      </c>
      <c r="G4366" s="2">
        <f t="shared" si="761"/>
        <v>-50.00825533695383</v>
      </c>
      <c r="H4366" s="2">
        <f t="shared" si="761"/>
        <v>-106.8873807129736</v>
      </c>
      <c r="I4366" s="2">
        <f t="shared" si="757"/>
        <v>-91.465785588690338</v>
      </c>
      <c r="J4366" s="2">
        <f t="shared" si="758"/>
        <v>-192.97684246101321</v>
      </c>
      <c r="K4366">
        <f t="shared" si="759"/>
        <v>-40.770120384554815</v>
      </c>
      <c r="L4366">
        <f t="shared" si="760"/>
        <v>-86.089461748039611</v>
      </c>
      <c r="M4366">
        <f t="shared" si="762"/>
        <v>0.68740986718168973</v>
      </c>
      <c r="N4366">
        <f t="shared" si="762"/>
        <v>0</v>
      </c>
    </row>
    <row r="4367" spans="1:14" x14ac:dyDescent="0.2">
      <c r="A4367">
        <f t="shared" si="752"/>
        <v>4350</v>
      </c>
      <c r="B4367">
        <f t="shared" si="753"/>
        <v>43.5</v>
      </c>
      <c r="C4367" s="2">
        <f t="shared" si="754"/>
        <v>-1.3434075628284972E-3</v>
      </c>
      <c r="D4367" s="2">
        <f t="shared" si="755"/>
        <v>-2.8788718428065462E-3</v>
      </c>
      <c r="E4367" s="1">
        <f t="shared" si="756"/>
        <v>8293.3509851718209</v>
      </c>
      <c r="F4367" s="1">
        <v>0</v>
      </c>
      <c r="G4367" s="2">
        <f t="shared" si="761"/>
        <v>-53.73657992463437</v>
      </c>
      <c r="H4367" s="2">
        <f t="shared" si="761"/>
        <v>-115.2922482457912</v>
      </c>
      <c r="I4367" s="2">
        <f t="shared" si="757"/>
        <v>-100.16635735493941</v>
      </c>
      <c r="J4367" s="2">
        <f t="shared" si="758"/>
        <v>-212.24375821418181</v>
      </c>
      <c r="K4367">
        <f t="shared" si="759"/>
        <v>-45.666793547607945</v>
      </c>
      <c r="L4367">
        <f t="shared" si="760"/>
        <v>-96.95150996839061</v>
      </c>
      <c r="M4367">
        <f t="shared" si="762"/>
        <v>0.76298388269709339</v>
      </c>
      <c r="N4367">
        <f t="shared" si="762"/>
        <v>0</v>
      </c>
    </row>
    <row r="4368" spans="1:14" x14ac:dyDescent="0.2">
      <c r="A4368">
        <f t="shared" si="752"/>
        <v>4351</v>
      </c>
      <c r="B4368">
        <f t="shared" si="753"/>
        <v>43.51</v>
      </c>
      <c r="C4368" s="2">
        <f t="shared" si="754"/>
        <v>-1.4202554785835066E-3</v>
      </c>
      <c r="D4368" s="2">
        <f t="shared" si="755"/>
        <v>-3.0537114406982771E-3</v>
      </c>
      <c r="E4368" s="1">
        <f t="shared" si="756"/>
        <v>8856.6147414425668</v>
      </c>
      <c r="F4368" s="1">
        <v>0</v>
      </c>
      <c r="G4368" s="2">
        <f t="shared" si="761"/>
        <v>-56.809798861428192</v>
      </c>
      <c r="H4368" s="2">
        <f t="shared" si="761"/>
        <v>-122.29450816882053</v>
      </c>
      <c r="I4368" s="2">
        <f t="shared" si="757"/>
        <v>-107.64545607171438</v>
      </c>
      <c r="J4368" s="2">
        <f t="shared" si="758"/>
        <v>-228.92782957254346</v>
      </c>
      <c r="K4368">
        <f t="shared" si="759"/>
        <v>-50.006322111769002</v>
      </c>
      <c r="L4368">
        <f t="shared" si="760"/>
        <v>-106.63332140372293</v>
      </c>
      <c r="M4368">
        <f t="shared" si="762"/>
        <v>0.82933509851718212</v>
      </c>
      <c r="N4368">
        <f t="shared" si="762"/>
        <v>0</v>
      </c>
    </row>
    <row r="4369" spans="1:14" x14ac:dyDescent="0.2">
      <c r="A4369">
        <f t="shared" si="752"/>
        <v>4352</v>
      </c>
      <c r="B4369">
        <f t="shared" si="753"/>
        <v>43.52</v>
      </c>
      <c r="C4369" s="2">
        <f t="shared" si="754"/>
        <v>-1.4797937575485643E-3</v>
      </c>
      <c r="D4369" s="2">
        <f t="shared" si="755"/>
        <v>-3.1914088276379913E-3</v>
      </c>
      <c r="E4369" s="1">
        <f t="shared" si="756"/>
        <v>9312.821473848704</v>
      </c>
      <c r="F4369" s="1">
        <v>0</v>
      </c>
      <c r="G4369" s="2">
        <f t="shared" si="761"/>
        <v>-59.190632146069021</v>
      </c>
      <c r="H4369" s="2">
        <f t="shared" si="761"/>
        <v>-127.80930571122639</v>
      </c>
      <c r="I4369" s="2">
        <f t="shared" si="757"/>
        <v>-113.81231872185867</v>
      </c>
      <c r="J4369" s="2">
        <f t="shared" si="758"/>
        <v>-242.82680488995888</v>
      </c>
      <c r="K4369">
        <f t="shared" si="759"/>
        <v>-53.736025101645396</v>
      </c>
      <c r="L4369">
        <f t="shared" si="760"/>
        <v>-115.01749917873249</v>
      </c>
      <c r="M4369">
        <f t="shared" si="762"/>
        <v>0.88566147414425678</v>
      </c>
      <c r="N4369">
        <f t="shared" si="762"/>
        <v>0</v>
      </c>
    </row>
    <row r="4370" spans="1:14" x14ac:dyDescent="0.2">
      <c r="A4370">
        <f t="shared" si="752"/>
        <v>4353</v>
      </c>
      <c r="B4370">
        <f t="shared" si="753"/>
        <v>43.53</v>
      </c>
      <c r="C4370" s="2">
        <f t="shared" si="754"/>
        <v>-1.5213006515897938E-3</v>
      </c>
      <c r="D4370" s="2">
        <f t="shared" si="755"/>
        <v>-3.290296209685285E-3</v>
      </c>
      <c r="E4370" s="1">
        <f t="shared" si="756"/>
        <v>9656.4566447851266</v>
      </c>
      <c r="F4370" s="1">
        <v>0</v>
      </c>
      <c r="G4370" s="2">
        <f t="shared" si="761"/>
        <v>-60.85021821253472</v>
      </c>
      <c r="H4370" s="2">
        <f t="shared" si="761"/>
        <v>-131.76984556091716</v>
      </c>
      <c r="I4370" s="2">
        <f t="shared" si="757"/>
        <v>-118.59213978517192</v>
      </c>
      <c r="J4370" s="2">
        <f t="shared" si="758"/>
        <v>-253.77225264795882</v>
      </c>
      <c r="K4370">
        <f t="shared" si="759"/>
        <v>-56.810639425252333</v>
      </c>
      <c r="L4370">
        <f t="shared" si="760"/>
        <v>-122.00240708704166</v>
      </c>
      <c r="M4370">
        <f t="shared" si="762"/>
        <v>0.93128214738487047</v>
      </c>
      <c r="N4370">
        <f t="shared" si="762"/>
        <v>0</v>
      </c>
    </row>
    <row r="4371" spans="1:14" x14ac:dyDescent="0.2">
      <c r="A4371">
        <f t="shared" si="752"/>
        <v>4354</v>
      </c>
      <c r="B4371">
        <f t="shared" si="753"/>
        <v>43.54</v>
      </c>
      <c r="C4371" s="2">
        <f t="shared" si="754"/>
        <v>-1.5442736120442045E-3</v>
      </c>
      <c r="D4371" s="2">
        <f t="shared" si="755"/>
        <v>-3.3491769263868428E-3</v>
      </c>
      <c r="E4371" s="1">
        <f t="shared" si="756"/>
        <v>9883.3664596284634</v>
      </c>
      <c r="F4371" s="1">
        <v>0</v>
      </c>
      <c r="G4371" s="2">
        <f t="shared" si="761"/>
        <v>-61.768463420743991</v>
      </c>
      <c r="H4371" s="2">
        <f t="shared" si="761"/>
        <v>-134.12820027272392</v>
      </c>
      <c r="I4371" s="2">
        <f t="shared" si="757"/>
        <v>-121.92697754303863</v>
      </c>
      <c r="J4371" s="2">
        <f t="shared" si="758"/>
        <v>-261.63160077253684</v>
      </c>
      <c r="K4371">
        <f t="shared" si="759"/>
        <v>-59.192868457816125</v>
      </c>
      <c r="L4371">
        <f t="shared" si="760"/>
        <v>-127.50340049981293</v>
      </c>
      <c r="M4371">
        <f t="shared" si="762"/>
        <v>0.96564566447851274</v>
      </c>
      <c r="N4371">
        <f t="shared" si="762"/>
        <v>0</v>
      </c>
    </row>
    <row r="4372" spans="1:14" x14ac:dyDescent="0.2">
      <c r="A4372">
        <f t="shared" si="752"/>
        <v>4355</v>
      </c>
      <c r="B4372">
        <f t="shared" si="753"/>
        <v>43.550000000000004</v>
      </c>
      <c r="C4372" s="2">
        <f t="shared" si="754"/>
        <v>-1.5484353691863713E-3</v>
      </c>
      <c r="D4372" s="2">
        <f t="shared" si="755"/>
        <v>-3.3673399234705522E-3</v>
      </c>
      <c r="E4372" s="1">
        <f t="shared" si="756"/>
        <v>9990.8080769918179</v>
      </c>
      <c r="F4372" s="1">
        <v>0</v>
      </c>
      <c r="G4372" s="2">
        <f t="shared" si="761"/>
        <v>-61.934285134993331</v>
      </c>
      <c r="H4372" s="2">
        <f t="shared" si="761"/>
        <v>-134.85588991413343</v>
      </c>
      <c r="I4372" s="2">
        <f t="shared" si="757"/>
        <v>-123.77645569560495</v>
      </c>
      <c r="J4372" s="2">
        <f t="shared" si="758"/>
        <v>-266.30974112803909</v>
      </c>
      <c r="K4372">
        <f t="shared" si="759"/>
        <v>-60.853833914648774</v>
      </c>
      <c r="L4372">
        <f t="shared" si="760"/>
        <v>-131.45385121390566</v>
      </c>
      <c r="M4372">
        <f t="shared" si="762"/>
        <v>0.98833664596284643</v>
      </c>
      <c r="N4372">
        <f t="shared" si="762"/>
        <v>0</v>
      </c>
    </row>
    <row r="4373" spans="1:14" x14ac:dyDescent="0.2">
      <c r="A4373">
        <f t="shared" si="752"/>
        <v>4356</v>
      </c>
      <c r="B4373">
        <f t="shared" si="753"/>
        <v>43.56</v>
      </c>
      <c r="C4373" s="2">
        <f t="shared" si="754"/>
        <v>-1.5337372778740583E-3</v>
      </c>
      <c r="D4373" s="2">
        <f t="shared" si="755"/>
        <v>-3.344568338324951E-3</v>
      </c>
      <c r="E4373" s="1">
        <f t="shared" si="756"/>
        <v>9977.4827636535338</v>
      </c>
      <c r="F4373" s="1">
        <v>0</v>
      </c>
      <c r="G4373" s="2">
        <f t="shared" si="761"/>
        <v>-61.345745451006188</v>
      </c>
      <c r="H4373" s="2">
        <f t="shared" si="761"/>
        <v>-133.94422594056493</v>
      </c>
      <c r="I4373" s="2">
        <f t="shared" si="757"/>
        <v>-124.11825180149773</v>
      </c>
      <c r="J4373" s="2">
        <f t="shared" si="758"/>
        <v>-267.75017977878844</v>
      </c>
      <c r="K4373">
        <f t="shared" si="759"/>
        <v>-61.773425542792367</v>
      </c>
      <c r="L4373">
        <f t="shared" si="760"/>
        <v>-133.8059538382235</v>
      </c>
      <c r="M4373">
        <f t="shared" si="762"/>
        <v>0.99908080769918184</v>
      </c>
      <c r="N4373">
        <f t="shared" si="762"/>
        <v>0</v>
      </c>
    </row>
    <row r="4374" spans="1:14" x14ac:dyDescent="0.2">
      <c r="A4374">
        <f t="shared" si="752"/>
        <v>4357</v>
      </c>
      <c r="B4374">
        <f t="shared" si="753"/>
        <v>43.57</v>
      </c>
      <c r="C4374" s="2">
        <f t="shared" si="754"/>
        <v>-1.5003598890020676E-3</v>
      </c>
      <c r="D4374" s="2">
        <f t="shared" si="755"/>
        <v>-3.2811420945989432E-3</v>
      </c>
      <c r="E4374" s="1">
        <f t="shared" si="756"/>
        <v>9843.5515933908082</v>
      </c>
      <c r="F4374" s="1">
        <v>0</v>
      </c>
      <c r="G4374" s="2">
        <f t="shared" si="761"/>
        <v>-60.010073957962085</v>
      </c>
      <c r="H4374" s="2">
        <f t="shared" si="761"/>
        <v>-131.40441514807952</v>
      </c>
      <c r="I4374" s="2">
        <f t="shared" si="757"/>
        <v>-122.94836663424381</v>
      </c>
      <c r="J4374" s="2">
        <f t="shared" si="758"/>
        <v>-265.93571911159029</v>
      </c>
      <c r="K4374">
        <f t="shared" si="759"/>
        <v>-61.940544399916369</v>
      </c>
      <c r="L4374">
        <f t="shared" si="760"/>
        <v>-134.53130396351077</v>
      </c>
      <c r="M4374">
        <f t="shared" si="762"/>
        <v>0.99774827636535346</v>
      </c>
      <c r="N4374">
        <f t="shared" si="762"/>
        <v>0</v>
      </c>
    </row>
    <row r="4375" spans="1:14" x14ac:dyDescent="0.2">
      <c r="A4375">
        <f t="shared" si="752"/>
        <v>4358</v>
      </c>
      <c r="B4375">
        <f t="shared" si="753"/>
        <v>43.58</v>
      </c>
      <c r="C4375" s="2">
        <f t="shared" si="754"/>
        <v>-1.4487107400185479E-3</v>
      </c>
      <c r="D4375" s="2">
        <f t="shared" si="755"/>
        <v>-3.1778344748206555E-3</v>
      </c>
      <c r="E4375" s="1">
        <f t="shared" si="756"/>
        <v>9590.6334999507053</v>
      </c>
      <c r="F4375" s="1">
        <v>0</v>
      </c>
      <c r="G4375" s="2">
        <f t="shared" si="761"/>
        <v>-57.943579266843173</v>
      </c>
      <c r="H4375" s="2">
        <f t="shared" si="761"/>
        <v>-127.26742245744705</v>
      </c>
      <c r="I4375" s="2">
        <f t="shared" si="757"/>
        <v>-120.28117120510073</v>
      </c>
      <c r="J4375" s="2">
        <f t="shared" si="758"/>
        <v>-260.88866358287822</v>
      </c>
      <c r="K4375">
        <f t="shared" si="759"/>
        <v>-61.353236778918479</v>
      </c>
      <c r="L4375">
        <f t="shared" si="760"/>
        <v>-133.62124112543117</v>
      </c>
      <c r="M4375">
        <f t="shared" si="762"/>
        <v>0.98435515933908091</v>
      </c>
      <c r="N4375">
        <f t="shared" si="762"/>
        <v>0</v>
      </c>
    </row>
    <row r="4376" spans="1:14" x14ac:dyDescent="0.2">
      <c r="A4376">
        <f t="shared" si="752"/>
        <v>4359</v>
      </c>
      <c r="B4376">
        <f t="shared" si="753"/>
        <v>43.59</v>
      </c>
      <c r="C4376" s="2">
        <f t="shared" si="754"/>
        <v>-1.3794193914629525E-3</v>
      </c>
      <c r="D4376" s="2">
        <f t="shared" si="755"/>
        <v>-3.0359027128716866E-3</v>
      </c>
      <c r="E4376" s="1">
        <f t="shared" si="756"/>
        <v>9221.7857076967284</v>
      </c>
      <c r="F4376" s="1">
        <v>0</v>
      </c>
      <c r="G4376" s="2">
        <f t="shared" si="761"/>
        <v>-55.171450384590649</v>
      </c>
      <c r="H4376" s="2">
        <f t="shared" si="761"/>
        <v>-121.5835942044946</v>
      </c>
      <c r="I4376" s="2">
        <f t="shared" si="757"/>
        <v>-116.14923089678904</v>
      </c>
      <c r="J4376" s="2">
        <f t="shared" si="758"/>
        <v>-252.67054662433054</v>
      </c>
      <c r="K4376">
        <f t="shared" si="759"/>
        <v>-60.018717162203316</v>
      </c>
      <c r="L4376">
        <f t="shared" si="760"/>
        <v>-131.08695241983594</v>
      </c>
      <c r="M4376">
        <f t="shared" si="762"/>
        <v>0.95906334999507059</v>
      </c>
      <c r="N4376">
        <f t="shared" si="762"/>
        <v>0</v>
      </c>
    </row>
    <row r="4377" spans="1:14" x14ac:dyDescent="0.2">
      <c r="A4377">
        <f t="shared" ref="A4377:A4440" si="763">A4376+1</f>
        <v>4360</v>
      </c>
      <c r="B4377">
        <f t="shared" si="753"/>
        <v>43.6</v>
      </c>
      <c r="C4377" s="2">
        <f t="shared" si="754"/>
        <v>-1.2933297698615746E-3</v>
      </c>
      <c r="D4377" s="2">
        <f t="shared" si="755"/>
        <v>-2.8570727205808866E-3</v>
      </c>
      <c r="E4377" s="1">
        <f t="shared" si="756"/>
        <v>8741.4667764794176</v>
      </c>
      <c r="F4377" s="1">
        <v>0</v>
      </c>
      <c r="G4377" s="2">
        <f t="shared" si="761"/>
        <v>-51.727450348577065</v>
      </c>
      <c r="H4377" s="2">
        <f t="shared" si="761"/>
        <v>-114.42204651226166</v>
      </c>
      <c r="I4377" s="2">
        <f t="shared" si="757"/>
        <v>-110.6029088539874</v>
      </c>
      <c r="J4377" s="2">
        <f t="shared" si="758"/>
        <v>-241.38138204046706</v>
      </c>
      <c r="K4377">
        <f t="shared" si="759"/>
        <v>-57.953279934640662</v>
      </c>
      <c r="L4377">
        <f t="shared" si="760"/>
        <v>-126.9593355282054</v>
      </c>
      <c r="M4377">
        <f t="shared" si="762"/>
        <v>0.92217857076967291</v>
      </c>
      <c r="N4377">
        <f t="shared" si="762"/>
        <v>0</v>
      </c>
    </row>
    <row r="4378" spans="1:14" x14ac:dyDescent="0.2">
      <c r="A4378">
        <f t="shared" si="763"/>
        <v>4361</v>
      </c>
      <c r="B4378">
        <f t="shared" si="753"/>
        <v>43.61</v>
      </c>
      <c r="C4378" s="2">
        <f t="shared" si="754"/>
        <v>-1.1914899099609395E-3</v>
      </c>
      <c r="D4378" s="2">
        <f t="shared" si="755"/>
        <v>-2.6435181337435597E-3</v>
      </c>
      <c r="E4378" s="1">
        <f t="shared" si="756"/>
        <v>8155.4827074387495</v>
      </c>
      <c r="F4378" s="1">
        <v>0</v>
      </c>
      <c r="G4378" s="2">
        <f t="shared" si="761"/>
        <v>-47.653505841604435</v>
      </c>
      <c r="H4378" s="2">
        <f t="shared" si="761"/>
        <v>-105.86982616558322</v>
      </c>
      <c r="I4378" s="2">
        <f t="shared" si="757"/>
        <v>-103.70975345169794</v>
      </c>
      <c r="J4378" s="2">
        <f t="shared" si="758"/>
        <v>-227.15844899082356</v>
      </c>
      <c r="K4378">
        <f t="shared" si="759"/>
        <v>-55.182100932445557</v>
      </c>
      <c r="L4378">
        <f t="shared" si="760"/>
        <v>-121.28862282524034</v>
      </c>
      <c r="M4378">
        <f t="shared" si="762"/>
        <v>0.87414667764794185</v>
      </c>
      <c r="N4378">
        <f t="shared" si="762"/>
        <v>0</v>
      </c>
    </row>
    <row r="4379" spans="1:14" x14ac:dyDescent="0.2">
      <c r="A4379">
        <f t="shared" si="763"/>
        <v>4362</v>
      </c>
      <c r="B4379">
        <f t="shared" si="753"/>
        <v>43.62</v>
      </c>
      <c r="C4379" s="2">
        <f t="shared" si="754"/>
        <v>-1.0751392207959656E-3</v>
      </c>
      <c r="D4379" s="2">
        <f t="shared" si="755"/>
        <v>-2.3978339316676339E-3</v>
      </c>
      <c r="E4379" s="1">
        <f t="shared" si="756"/>
        <v>7470.9167611985558</v>
      </c>
      <c r="F4379" s="1">
        <v>0</v>
      </c>
      <c r="G4379" s="2">
        <f t="shared" si="761"/>
        <v>-42.999197768221912</v>
      </c>
      <c r="H4379" s="2">
        <f t="shared" si="761"/>
        <v>-96.03085416387114</v>
      </c>
      <c r="I4379" s="2">
        <f t="shared" si="757"/>
        <v>-95.553677279314684</v>
      </c>
      <c r="J4379" s="2">
        <f t="shared" si="758"/>
        <v>-210.1746252980804</v>
      </c>
      <c r="K4379">
        <f t="shared" si="759"/>
        <v>-51.738931240348897</v>
      </c>
      <c r="L4379">
        <f t="shared" si="760"/>
        <v>-114.14377113420926</v>
      </c>
      <c r="M4379">
        <f t="shared" si="762"/>
        <v>0.81554827074387504</v>
      </c>
      <c r="N4379">
        <f t="shared" si="762"/>
        <v>0</v>
      </c>
    </row>
    <row r="4380" spans="1:14" x14ac:dyDescent="0.2">
      <c r="A4380">
        <f t="shared" si="763"/>
        <v>4363</v>
      </c>
      <c r="B4380">
        <f t="shared" si="753"/>
        <v>43.63</v>
      </c>
      <c r="C4380" s="2">
        <f t="shared" si="754"/>
        <v>-9.4569343009707921E-4</v>
      </c>
      <c r="D4380" s="2">
        <f t="shared" si="755"/>
        <v>-2.1230049500652617E-3</v>
      </c>
      <c r="E4380" s="1">
        <f t="shared" si="756"/>
        <v>6696.0438368016285</v>
      </c>
      <c r="F4380" s="1">
        <v>0</v>
      </c>
      <c r="G4380" s="2">
        <f t="shared" si="761"/>
        <v>-37.821158973354798</v>
      </c>
      <c r="H4380" s="2">
        <f t="shared" si="761"/>
        <v>-85.024664759724644</v>
      </c>
      <c r="I4380" s="2">
        <f t="shared" si="757"/>
        <v>-86.233937604745378</v>
      </c>
      <c r="J4380" s="2">
        <f t="shared" si="758"/>
        <v>-190.63628929362622</v>
      </c>
      <c r="K4380">
        <f t="shared" si="759"/>
        <v>-47.665686955270722</v>
      </c>
      <c r="L4380">
        <f t="shared" si="760"/>
        <v>-105.61162453390158</v>
      </c>
      <c r="M4380">
        <f t="shared" si="762"/>
        <v>0.74709167611985561</v>
      </c>
      <c r="N4380">
        <f t="shared" si="762"/>
        <v>0</v>
      </c>
    </row>
    <row r="4381" spans="1:14" x14ac:dyDescent="0.2">
      <c r="A4381">
        <f t="shared" si="763"/>
        <v>4364</v>
      </c>
      <c r="B4381">
        <f t="shared" si="753"/>
        <v>43.64</v>
      </c>
      <c r="C4381" s="2">
        <f t="shared" si="754"/>
        <v>-8.0472738967501207E-4</v>
      </c>
      <c r="D4381" s="2">
        <f t="shared" si="755"/>
        <v>-1.8223696689510362E-3</v>
      </c>
      <c r="E4381" s="1">
        <f t="shared" si="756"/>
        <v>5840.2304463500941</v>
      </c>
      <c r="F4381" s="1">
        <v>0</v>
      </c>
      <c r="G4381" s="2">
        <f t="shared" si="761"/>
        <v>-32.182386409514834</v>
      </c>
      <c r="H4381" s="2">
        <f t="shared" si="761"/>
        <v>-72.984955267709992</v>
      </c>
      <c r="I4381" s="2">
        <f t="shared" si="757"/>
        <v>-75.863930688650328</v>
      </c>
      <c r="J4381" s="2">
        <f t="shared" si="758"/>
        <v>-168.78081563724959</v>
      </c>
      <c r="K4381">
        <f t="shared" si="759"/>
        <v>-43.011939895455335</v>
      </c>
      <c r="L4381">
        <f t="shared" si="760"/>
        <v>-95.795860369539596</v>
      </c>
      <c r="M4381">
        <f t="shared" si="762"/>
        <v>0.66960438368016284</v>
      </c>
      <c r="N4381">
        <f t="shared" si="762"/>
        <v>0</v>
      </c>
    </row>
    <row r="4382" spans="1:14" x14ac:dyDescent="0.2">
      <c r="A4382">
        <f t="shared" si="763"/>
        <v>4365</v>
      </c>
      <c r="B4382">
        <f t="shared" si="753"/>
        <v>43.65</v>
      </c>
      <c r="C4382" s="2">
        <f t="shared" si="754"/>
        <v>-6.5395595034314425E-4</v>
      </c>
      <c r="D4382" s="2">
        <f t="shared" si="755"/>
        <v>-1.4995797144280788E-3</v>
      </c>
      <c r="E4382" s="1">
        <f t="shared" si="756"/>
        <v>4913.8214944429255</v>
      </c>
      <c r="F4382" s="1">
        <v>0</v>
      </c>
      <c r="G4382" s="2">
        <f t="shared" si="761"/>
        <v>-26.151476095595335</v>
      </c>
      <c r="H4382" s="2">
        <f t="shared" si="761"/>
        <v>-60.057964219238201</v>
      </c>
      <c r="I4382" s="2">
        <f t="shared" si="757"/>
        <v>-64.569814574641882</v>
      </c>
      <c r="J4382" s="2">
        <f t="shared" si="758"/>
        <v>-144.87369546473448</v>
      </c>
      <c r="K4382">
        <f t="shared" si="759"/>
        <v>-37.834315434411536</v>
      </c>
      <c r="L4382">
        <f t="shared" si="760"/>
        <v>-84.815731245496281</v>
      </c>
      <c r="M4382">
        <f t="shared" si="762"/>
        <v>0.58402304463500943</v>
      </c>
      <c r="N4382">
        <f t="shared" si="762"/>
        <v>0</v>
      </c>
    </row>
    <row r="4383" spans="1:14" x14ac:dyDescent="0.2">
      <c r="A4383">
        <f t="shared" si="763"/>
        <v>4366</v>
      </c>
      <c r="B4383">
        <f t="shared" si="753"/>
        <v>43.660000000000004</v>
      </c>
      <c r="C4383" s="2">
        <f t="shared" si="754"/>
        <v>-4.952131383311009E-4</v>
      </c>
      <c r="D4383" s="2">
        <f t="shared" si="755"/>
        <v>-1.1585555651480533E-3</v>
      </c>
      <c r="E4383" s="1">
        <f t="shared" si="756"/>
        <v>3928.0152309933769</v>
      </c>
      <c r="F4383" s="1">
        <v>0</v>
      </c>
      <c r="G4383" s="2">
        <f t="shared" si="761"/>
        <v>-19.801790145888724</v>
      </c>
      <c r="H4383" s="2">
        <f t="shared" si="761"/>
        <v>-46.400697518196949</v>
      </c>
      <c r="I4383" s="2">
        <f t="shared" si="757"/>
        <v>-52.488977059819149</v>
      </c>
      <c r="J4383" s="2">
        <f t="shared" si="758"/>
        <v>-119.20531576656985</v>
      </c>
      <c r="K4383">
        <f t="shared" si="759"/>
        <v>-32.195804764486134</v>
      </c>
      <c r="L4383">
        <f t="shared" si="760"/>
        <v>-72.804618248372904</v>
      </c>
      <c r="M4383">
        <f t="shared" si="762"/>
        <v>0.49138214944429259</v>
      </c>
      <c r="N4383">
        <f t="shared" si="762"/>
        <v>0</v>
      </c>
    </row>
    <row r="4384" spans="1:14" x14ac:dyDescent="0.2">
      <c r="A4384">
        <f t="shared" si="763"/>
        <v>4367</v>
      </c>
      <c r="B4384">
        <f t="shared" si="753"/>
        <v>43.67</v>
      </c>
      <c r="C4384" s="2">
        <f t="shared" si="754"/>
        <v>-3.3042988572660564E-4</v>
      </c>
      <c r="D4384" s="2">
        <f t="shared" si="755"/>
        <v>-8.0343900019254192E-4</v>
      </c>
      <c r="E4384" s="1">
        <f t="shared" si="756"/>
        <v>2894.7278889834015</v>
      </c>
      <c r="F4384" s="1">
        <v>0</v>
      </c>
      <c r="G4384" s="2">
        <f t="shared" si="761"/>
        <v>-13.210565971169794</v>
      </c>
      <c r="H4384" s="2">
        <f t="shared" si="761"/>
        <v>-32.179024092700899</v>
      </c>
      <c r="I4384" s="2">
        <f t="shared" si="757"/>
        <v>-39.768367426125337</v>
      </c>
      <c r="J4384" s="2">
        <f t="shared" si="758"/>
        <v>-92.087437027709001</v>
      </c>
      <c r="K4384">
        <f t="shared" si="759"/>
        <v>-26.164999931856205</v>
      </c>
      <c r="L4384">
        <f t="shared" si="760"/>
        <v>-59.908412935008101</v>
      </c>
      <c r="M4384">
        <f t="shared" si="762"/>
        <v>0.39280152309933769</v>
      </c>
      <c r="N4384">
        <f t="shared" si="762"/>
        <v>0</v>
      </c>
    </row>
    <row r="4385" spans="1:14" x14ac:dyDescent="0.2">
      <c r="A4385">
        <f t="shared" si="763"/>
        <v>4368</v>
      </c>
      <c r="B4385">
        <f t="shared" si="753"/>
        <v>43.68</v>
      </c>
      <c r="C4385" s="2">
        <f t="shared" si="754"/>
        <v>-1.6161058500605184E-4</v>
      </c>
      <c r="D4385" s="2">
        <f t="shared" si="755"/>
        <v>-4.3854286458485357E-4</v>
      </c>
      <c r="E4385" s="1">
        <f t="shared" si="756"/>
        <v>1826.4496433668285</v>
      </c>
      <c r="F4385" s="1">
        <v>0</v>
      </c>
      <c r="G4385" s="2">
        <f t="shared" si="761"/>
        <v>-6.4579784544961605</v>
      </c>
      <c r="H4385" s="2">
        <f t="shared" si="761"/>
        <v>-17.565664118736692</v>
      </c>
      <c r="I4385" s="2">
        <f t="shared" si="757"/>
        <v>-26.562712163993851</v>
      </c>
      <c r="J4385" s="2">
        <f t="shared" si="758"/>
        <v>-63.849411812384005</v>
      </c>
      <c r="K4385">
        <f t="shared" si="759"/>
        <v>-19.81526092059935</v>
      </c>
      <c r="L4385">
        <f t="shared" si="760"/>
        <v>-46.283747693647314</v>
      </c>
      <c r="M4385">
        <f t="shared" si="762"/>
        <v>0.28947278889834016</v>
      </c>
      <c r="N4385">
        <f t="shared" si="762"/>
        <v>0</v>
      </c>
    </row>
    <row r="4386" spans="1:14" x14ac:dyDescent="0.2">
      <c r="A4386">
        <f t="shared" si="763"/>
        <v>4369</v>
      </c>
      <c r="B4386">
        <f t="shared" si="753"/>
        <v>43.69</v>
      </c>
      <c r="C4386" s="2">
        <f t="shared" si="754"/>
        <v>9.1912480342245973E-6</v>
      </c>
      <c r="D4386" s="2">
        <f t="shared" si="755"/>
        <v>-6.8298761125655844E-5</v>
      </c>
      <c r="E4386" s="1">
        <f t="shared" si="756"/>
        <v>736.09363228774646</v>
      </c>
      <c r="F4386" s="1">
        <v>0</v>
      </c>
      <c r="G4386" s="2">
        <f t="shared" si="761"/>
        <v>0.37383352569571715</v>
      </c>
      <c r="H4386" s="2">
        <f t="shared" si="761"/>
        <v>-2.7380941924648994</v>
      </c>
      <c r="I4386" s="2">
        <f t="shared" si="757"/>
        <v>-13.032636325599622</v>
      </c>
      <c r="J4386" s="2">
        <f t="shared" si="758"/>
        <v>-34.83419011516736</v>
      </c>
      <c r="K4386">
        <f t="shared" si="759"/>
        <v>-13.223824886958656</v>
      </c>
      <c r="L4386">
        <f t="shared" si="760"/>
        <v>-32.09609592270246</v>
      </c>
      <c r="M4386">
        <f t="shared" si="762"/>
        <v>0.18264496433668287</v>
      </c>
      <c r="N4386">
        <f t="shared" si="762"/>
        <v>0</v>
      </c>
    </row>
    <row r="4387" spans="1:14" x14ac:dyDescent="0.2">
      <c r="A4387">
        <f t="shared" si="763"/>
        <v>4370</v>
      </c>
      <c r="B4387">
        <f t="shared" si="753"/>
        <v>43.7</v>
      </c>
      <c r="C4387" s="2">
        <f t="shared" si="754"/>
        <v>1.7989790782710317E-4</v>
      </c>
      <c r="D4387" s="2">
        <f t="shared" si="755"/>
        <v>3.0279669764035378E-4</v>
      </c>
      <c r="E4387" s="1">
        <f t="shared" si="756"/>
        <v>-363.16013440895739</v>
      </c>
      <c r="F4387" s="1">
        <v>0</v>
      </c>
      <c r="G4387" s="2">
        <f t="shared" si="761"/>
        <v>7.2017644204800337</v>
      </c>
      <c r="H4387" s="2">
        <f t="shared" si="761"/>
        <v>12.123605166243022</v>
      </c>
      <c r="I4387" s="2">
        <f t="shared" si="757"/>
        <v>0.65728671126327332</v>
      </c>
      <c r="J4387" s="2">
        <f t="shared" si="758"/>
        <v>-5.3941598818085748</v>
      </c>
      <c r="K4387">
        <f t="shared" si="759"/>
        <v>-6.4708683459879861</v>
      </c>
      <c r="L4387">
        <f t="shared" si="760"/>
        <v>-17.517765048051597</v>
      </c>
      <c r="M4387">
        <f t="shared" si="762"/>
        <v>7.3609363228774649E-2</v>
      </c>
      <c r="N4387">
        <f t="shared" si="762"/>
        <v>0</v>
      </c>
    </row>
    <row r="4388" spans="1:14" x14ac:dyDescent="0.2">
      <c r="A4388">
        <f t="shared" si="763"/>
        <v>4371</v>
      </c>
      <c r="B4388">
        <f t="shared" si="753"/>
        <v>43.71</v>
      </c>
      <c r="C4388" s="2">
        <f t="shared" si="754"/>
        <v>3.4843272671389433E-4</v>
      </c>
      <c r="D4388" s="2">
        <f t="shared" si="755"/>
        <v>6.7023642608014453E-4</v>
      </c>
      <c r="E4388" s="1">
        <f t="shared" si="756"/>
        <v>-1458.0240925477297</v>
      </c>
      <c r="F4388" s="1">
        <v>0</v>
      </c>
      <c r="G4388" s="2">
        <f t="shared" si="761"/>
        <v>13.94275108947264</v>
      </c>
      <c r="H4388" s="2">
        <f t="shared" si="761"/>
        <v>26.838933597983946</v>
      </c>
      <c r="I4388" s="2">
        <f t="shared" si="757"/>
        <v>14.340533419955786</v>
      </c>
      <c r="J4388" s="2">
        <f t="shared" si="758"/>
        <v>24.113126900396377</v>
      </c>
      <c r="K4388">
        <f t="shared" si="759"/>
        <v>0.36146631704225063</v>
      </c>
      <c r="L4388">
        <f t="shared" si="760"/>
        <v>-2.7258066975875686</v>
      </c>
      <c r="M4388">
        <f t="shared" si="762"/>
        <v>-3.6316013440895738E-2</v>
      </c>
      <c r="N4388">
        <f t="shared" si="762"/>
        <v>0</v>
      </c>
    </row>
    <row r="4389" spans="1:14" x14ac:dyDescent="0.2">
      <c r="A4389">
        <f t="shared" si="763"/>
        <v>4372</v>
      </c>
      <c r="B4389">
        <f t="shared" si="753"/>
        <v>43.72</v>
      </c>
      <c r="C4389" s="2">
        <f t="shared" si="754"/>
        <v>5.1274529083481337E-4</v>
      </c>
      <c r="D4389" s="2">
        <f t="shared" si="755"/>
        <v>1.0295575299499634E-3</v>
      </c>
      <c r="E4389" s="1">
        <f t="shared" si="756"/>
        <v>-2535.263741102247</v>
      </c>
      <c r="F4389" s="1">
        <v>0</v>
      </c>
      <c r="G4389" s="2">
        <f t="shared" si="761"/>
        <v>20.514781397555673</v>
      </c>
      <c r="H4389" s="2">
        <f t="shared" si="761"/>
        <v>41.229160111996663</v>
      </c>
      <c r="I4389" s="2">
        <f t="shared" si="757"/>
        <v>27.850652012498667</v>
      </c>
      <c r="J4389" s="2">
        <f t="shared" si="758"/>
        <v>53.329290756981941</v>
      </c>
      <c r="K4389">
        <f t="shared" si="759"/>
        <v>7.1900682056882195</v>
      </c>
      <c r="L4389">
        <f t="shared" si="760"/>
        <v>12.100130644985279</v>
      </c>
      <c r="M4389">
        <f t="shared" si="762"/>
        <v>-0.14580240925477297</v>
      </c>
      <c r="N4389">
        <f t="shared" si="762"/>
        <v>0</v>
      </c>
    </row>
    <row r="4390" spans="1:14" x14ac:dyDescent="0.2">
      <c r="A4390">
        <f t="shared" si="763"/>
        <v>4373</v>
      </c>
      <c r="B4390">
        <f t="shared" si="753"/>
        <v>43.730000000000004</v>
      </c>
      <c r="C4390" s="2">
        <f t="shared" si="754"/>
        <v>6.7083633844967439E-4</v>
      </c>
      <c r="D4390" s="2">
        <f t="shared" si="755"/>
        <v>1.3763954363417135E-3</v>
      </c>
      <c r="E4390" s="1">
        <f t="shared" si="756"/>
        <v>-3581.8576182475294</v>
      </c>
      <c r="F4390" s="1">
        <v>0</v>
      </c>
      <c r="G4390" s="2">
        <f t="shared" si="761"/>
        <v>26.837890098488238</v>
      </c>
      <c r="H4390" s="2">
        <f t="shared" si="761"/>
        <v>55.11949089236581</v>
      </c>
      <c r="I4390" s="2">
        <f t="shared" si="757"/>
        <v>41.023283520237371</v>
      </c>
      <c r="J4390" s="2">
        <f t="shared" si="758"/>
        <v>81.899471380793429</v>
      </c>
      <c r="K4390">
        <f t="shared" si="759"/>
        <v>13.931867047638907</v>
      </c>
      <c r="L4390">
        <f t="shared" si="760"/>
        <v>26.779980488427618</v>
      </c>
      <c r="M4390">
        <f t="shared" si="762"/>
        <v>-0.25352637411022472</v>
      </c>
      <c r="N4390">
        <f t="shared" si="762"/>
        <v>0</v>
      </c>
    </row>
    <row r="4391" spans="1:14" x14ac:dyDescent="0.2">
      <c r="A4391">
        <f t="shared" si="763"/>
        <v>4374</v>
      </c>
      <c r="B4391">
        <f t="shared" si="753"/>
        <v>43.74</v>
      </c>
      <c r="C4391" s="2">
        <f t="shared" si="754"/>
        <v>8.2078203875020372E-4</v>
      </c>
      <c r="D4391" s="2">
        <f t="shared" si="755"/>
        <v>1.7065368332122332E-3</v>
      </c>
      <c r="E4391" s="1">
        <f t="shared" si="756"/>
        <v>-4585.1547022367567</v>
      </c>
      <c r="F4391" s="1">
        <v>0</v>
      </c>
      <c r="G4391" s="2">
        <f t="shared" si="761"/>
        <v>32.835129928417935</v>
      </c>
      <c r="H4391" s="2">
        <f t="shared" si="761"/>
        <v>68.341189435233815</v>
      </c>
      <c r="I4391" s="2">
        <f t="shared" si="757"/>
        <v>53.698157559472079</v>
      </c>
      <c r="J4391" s="2">
        <f t="shared" si="758"/>
        <v>109.47663171923423</v>
      </c>
      <c r="K4391">
        <f t="shared" si="759"/>
        <v>20.504841869229395</v>
      </c>
      <c r="L4391">
        <f t="shared" si="760"/>
        <v>41.135442284000412</v>
      </c>
      <c r="M4391">
        <f t="shared" si="762"/>
        <v>-0.35818576182475298</v>
      </c>
      <c r="N4391">
        <f t="shared" si="762"/>
        <v>0</v>
      </c>
    </row>
    <row r="4392" spans="1:14" x14ac:dyDescent="0.2">
      <c r="A4392">
        <f t="shared" si="763"/>
        <v>4375</v>
      </c>
      <c r="B4392">
        <f t="shared" si="753"/>
        <v>43.75</v>
      </c>
      <c r="C4392" s="2">
        <f t="shared" si="754"/>
        <v>9.6075735672589569E-4</v>
      </c>
      <c r="D4392" s="2">
        <f t="shared" si="755"/>
        <v>2.0159707770186059E-3</v>
      </c>
      <c r="E4392" s="1">
        <f t="shared" si="756"/>
        <v>-5533.027334478078</v>
      </c>
      <c r="F4392" s="1">
        <v>0</v>
      </c>
      <c r="G4392" s="2">
        <f t="shared" si="761"/>
        <v>38.433506132447555</v>
      </c>
      <c r="H4392" s="2">
        <f t="shared" si="761"/>
        <v>80.733623326991562</v>
      </c>
      <c r="I4392" s="2">
        <f t="shared" si="757"/>
        <v>65.721038580156943</v>
      </c>
      <c r="J4392" s="2">
        <f t="shared" si="758"/>
        <v>135.72576734196284</v>
      </c>
      <c r="K4392">
        <f t="shared" si="759"/>
        <v>26.829016977485715</v>
      </c>
      <c r="L4392">
        <f t="shared" si="760"/>
        <v>54.992144014971274</v>
      </c>
      <c r="M4392">
        <f t="shared" si="762"/>
        <v>-0.45851547022367567</v>
      </c>
      <c r="N4392">
        <f t="shared" si="762"/>
        <v>0</v>
      </c>
    </row>
    <row r="4393" spans="1:14" x14ac:dyDescent="0.2">
      <c r="A4393">
        <f t="shared" si="763"/>
        <v>4376</v>
      </c>
      <c r="B4393">
        <f t="shared" si="753"/>
        <v>43.76</v>
      </c>
      <c r="C4393" s="2">
        <f t="shared" si="754"/>
        <v>1.0890582207131825E-3</v>
      </c>
      <c r="D4393" s="2">
        <f t="shared" si="755"/>
        <v>2.3009373491589841E-3</v>
      </c>
      <c r="E4393" s="1">
        <f t="shared" si="756"/>
        <v>-6414.0178162944421</v>
      </c>
      <c r="F4393" s="1">
        <v>0</v>
      </c>
      <c r="G4393" s="2">
        <f t="shared" si="761"/>
        <v>43.564863090235619</v>
      </c>
      <c r="H4393" s="2">
        <f t="shared" si="761"/>
        <v>92.146212861480208</v>
      </c>
      <c r="I4393" s="2">
        <f t="shared" si="757"/>
        <v>76.945598995281784</v>
      </c>
      <c r="J4393" s="2">
        <f t="shared" si="758"/>
        <v>160.32797008322504</v>
      </c>
      <c r="K4393">
        <f t="shared" si="759"/>
        <v>32.827433171598358</v>
      </c>
      <c r="L4393">
        <f t="shared" si="760"/>
        <v>68.181757221744832</v>
      </c>
      <c r="M4393">
        <f t="shared" si="762"/>
        <v>-0.55330273344780778</v>
      </c>
      <c r="N4393">
        <f t="shared" si="762"/>
        <v>0</v>
      </c>
    </row>
    <row r="4394" spans="1:14" x14ac:dyDescent="0.2">
      <c r="A4394">
        <f t="shared" si="763"/>
        <v>4377</v>
      </c>
      <c r="B4394">
        <f t="shared" si="753"/>
        <v>43.77</v>
      </c>
      <c r="C4394" s="2">
        <f t="shared" si="754"/>
        <v>1.2041222237589239E-3</v>
      </c>
      <c r="D4394" s="2">
        <f t="shared" si="755"/>
        <v>2.5579732715937573E-3</v>
      </c>
      <c r="E4394" s="1">
        <f t="shared" si="756"/>
        <v>-7217.476907340284</v>
      </c>
      <c r="F4394" s="1">
        <v>0</v>
      </c>
      <c r="G4394" s="2">
        <f t="shared" si="761"/>
        <v>48.166712286760408</v>
      </c>
      <c r="H4394" s="2">
        <f t="shared" si="761"/>
        <v>102.44025788262061</v>
      </c>
      <c r="I4394" s="2">
        <f t="shared" si="757"/>
        <v>87.235196474013961</v>
      </c>
      <c r="J4394" s="2">
        <f t="shared" si="758"/>
        <v>182.98429671711753</v>
      </c>
      <c r="K4394">
        <f t="shared" si="759"/>
        <v>38.427082405624105</v>
      </c>
      <c r="L4394">
        <f t="shared" si="760"/>
        <v>80.544038834496916</v>
      </c>
      <c r="M4394">
        <f t="shared" si="762"/>
        <v>-0.64140178162944428</v>
      </c>
      <c r="N4394">
        <f t="shared" si="762"/>
        <v>0</v>
      </c>
    </row>
    <row r="4395" spans="1:14" x14ac:dyDescent="0.2">
      <c r="A4395">
        <f t="shared" si="763"/>
        <v>4378</v>
      </c>
      <c r="B4395">
        <f t="shared" si="753"/>
        <v>43.78</v>
      </c>
      <c r="C4395" s="2">
        <f t="shared" si="754"/>
        <v>1.304547607688259E-3</v>
      </c>
      <c r="D4395" s="2">
        <f t="shared" si="755"/>
        <v>2.783953928837088E-3</v>
      </c>
      <c r="E4395" s="1">
        <f t="shared" si="756"/>
        <v>-7933.6925515301346</v>
      </c>
      <c r="F4395" s="1">
        <v>0</v>
      </c>
      <c r="G4395" s="2">
        <f t="shared" si="761"/>
        <v>52.182991584829217</v>
      </c>
      <c r="H4395" s="2">
        <f t="shared" si="761"/>
        <v>111.4906207132107</v>
      </c>
      <c r="I4395" s="2">
        <f t="shared" si="757"/>
        <v>96.464533842382224</v>
      </c>
      <c r="J4395" s="2">
        <f t="shared" si="758"/>
        <v>203.41939578444922</v>
      </c>
      <c r="K4395">
        <f t="shared" si="759"/>
        <v>43.559794566818979</v>
      </c>
      <c r="L4395">
        <f t="shared" si="760"/>
        <v>91.928775071238519</v>
      </c>
      <c r="M4395">
        <f t="shared" si="762"/>
        <v>-0.72174769073402845</v>
      </c>
      <c r="N4395">
        <f t="shared" si="762"/>
        <v>0</v>
      </c>
    </row>
    <row r="4396" spans="1:14" x14ac:dyDescent="0.2">
      <c r="A4396">
        <f t="shared" si="763"/>
        <v>4379</v>
      </c>
      <c r="B4396">
        <f t="shared" si="753"/>
        <v>43.79</v>
      </c>
      <c r="C4396" s="2">
        <f t="shared" si="754"/>
        <v>1.3891102995687266E-3</v>
      </c>
      <c r="D4396" s="2">
        <f t="shared" si="755"/>
        <v>2.9761312870183613E-3</v>
      </c>
      <c r="E4396" s="1">
        <f t="shared" si="756"/>
        <v>-8554.0072744734043</v>
      </c>
      <c r="F4396" s="1">
        <v>0</v>
      </c>
      <c r="G4396" s="2">
        <f t="shared" si="761"/>
        <v>55.564746588068722</v>
      </c>
      <c r="H4396" s="2">
        <f t="shared" si="761"/>
        <v>119.18724477305308</v>
      </c>
      <c r="I4396" s="2">
        <f t="shared" si="757"/>
        <v>104.52118145717523</v>
      </c>
      <c r="J4396" s="2">
        <f t="shared" si="758"/>
        <v>221.38484861793307</v>
      </c>
      <c r="K4396">
        <f t="shared" si="759"/>
        <v>48.163065613953499</v>
      </c>
      <c r="L4396">
        <f t="shared" si="760"/>
        <v>102.19760384487999</v>
      </c>
      <c r="M4396">
        <f t="shared" si="762"/>
        <v>-0.79336925515301349</v>
      </c>
      <c r="N4396">
        <f t="shared" si="762"/>
        <v>0</v>
      </c>
    </row>
    <row r="4397" spans="1:14" x14ac:dyDescent="0.2">
      <c r="A4397">
        <f t="shared" si="763"/>
        <v>4380</v>
      </c>
      <c r="B4397">
        <f t="shared" si="753"/>
        <v>43.800000000000004</v>
      </c>
      <c r="C4397" s="2">
        <f t="shared" si="754"/>
        <v>1.4567787938553904E-3</v>
      </c>
      <c r="D4397" s="2">
        <f t="shared" si="755"/>
        <v>3.1321672503903724E-3</v>
      </c>
      <c r="E4397" s="1">
        <f t="shared" si="756"/>
        <v>-9070.9228333279916</v>
      </c>
      <c r="F4397" s="1">
        <v>0</v>
      </c>
      <c r="G4397" s="2">
        <f t="shared" si="761"/>
        <v>58.270725826912098</v>
      </c>
      <c r="H4397" s="2">
        <f t="shared" si="761"/>
        <v>125.43649047900786</v>
      </c>
      <c r="I4397" s="2">
        <f t="shared" si="757"/>
        <v>111.30694358459094</v>
      </c>
      <c r="J4397" s="2">
        <f t="shared" si="758"/>
        <v>236.66218407276421</v>
      </c>
      <c r="K4397">
        <f t="shared" si="759"/>
        <v>52.180817030231502</v>
      </c>
      <c r="L4397">
        <f t="shared" si="760"/>
        <v>111.22569359375635</v>
      </c>
      <c r="M4397">
        <f t="shared" si="762"/>
        <v>-0.85540072744734053</v>
      </c>
      <c r="N4397">
        <f t="shared" si="762"/>
        <v>0</v>
      </c>
    </row>
    <row r="4398" spans="1:14" x14ac:dyDescent="0.2">
      <c r="A4398">
        <f t="shared" si="763"/>
        <v>4381</v>
      </c>
      <c r="B4398">
        <f t="shared" ref="B4398:B4461" si="764">A4398*$B$4</f>
        <v>43.81</v>
      </c>
      <c r="C4398" s="2">
        <f t="shared" ref="C4398:C4461" si="765">$F$13*G4398+$G$13*H4398</f>
        <v>1.5067266995999191E-3</v>
      </c>
      <c r="D4398" s="2">
        <f t="shared" ref="D4398:D4461" si="766">G4398*$F$14+H4398*$G$14</f>
        <v>3.2501620509048923E-3</v>
      </c>
      <c r="E4398" s="1">
        <f t="shared" ref="E4398:E4461" si="767">10000*SIN(11*B4398)</f>
        <v>-9478.190854088085</v>
      </c>
      <c r="F4398" s="1">
        <v>0</v>
      </c>
      <c r="G4398" s="2">
        <f t="shared" si="761"/>
        <v>60.26788254408067</v>
      </c>
      <c r="H4398" s="2">
        <f t="shared" si="761"/>
        <v>130.16227223193249</v>
      </c>
      <c r="I4398" s="2">
        <f t="shared" ref="I4398:I4461" si="768">$I$13*C4397+$J$13*D4397</f>
        <v>116.73905220484288</v>
      </c>
      <c r="J4398" s="2">
        <f t="shared" ref="J4398:J4461" si="769">$I$14*C4397+$J$14*D4397</f>
        <v>249.0655304203483</v>
      </c>
      <c r="K4398">
        <f t="shared" ref="K4398:K4461" si="770">$L$13*C4396+$M$13*D4396</f>
        <v>55.564077377429406</v>
      </c>
      <c r="L4398">
        <f t="shared" ref="L4398:L4461" si="771">$L$14*C4396+$M$14*D4396</f>
        <v>118.90325818841582</v>
      </c>
      <c r="M4398">
        <f t="shared" si="762"/>
        <v>-0.90709228333279923</v>
      </c>
      <c r="N4398">
        <f t="shared" si="762"/>
        <v>0</v>
      </c>
    </row>
    <row r="4399" spans="1:14" x14ac:dyDescent="0.2">
      <c r="A4399">
        <f t="shared" si="763"/>
        <v>4382</v>
      </c>
      <c r="B4399">
        <f t="shared" si="764"/>
        <v>43.82</v>
      </c>
      <c r="C4399" s="2">
        <f t="shared" si="765"/>
        <v>1.5383428003941445E-3</v>
      </c>
      <c r="D4399" s="2">
        <f t="shared" si="766"/>
        <v>3.3286773266180355E-3</v>
      </c>
      <c r="E4399" s="1">
        <f t="shared" si="767"/>
        <v>-9770.8883607085882</v>
      </c>
      <c r="F4399" s="1">
        <v>0</v>
      </c>
      <c r="G4399" s="2">
        <f t="shared" si="761"/>
        <v>61.531776987600125</v>
      </c>
      <c r="H4399" s="2">
        <f t="shared" si="761"/>
        <v>133.306982703995</v>
      </c>
      <c r="I4399" s="2">
        <f t="shared" si="768"/>
        <v>120.75117375452807</v>
      </c>
      <c r="J4399" s="2">
        <f t="shared" si="769"/>
        <v>258.44387225621693</v>
      </c>
      <c r="K4399">
        <f t="shared" si="770"/>
        <v>58.271577681519133</v>
      </c>
      <c r="L4399">
        <f t="shared" si="771"/>
        <v>125.13688955222193</v>
      </c>
      <c r="M4399">
        <f t="shared" si="762"/>
        <v>-0.94781908540880855</v>
      </c>
      <c r="N4399">
        <f t="shared" si="762"/>
        <v>0</v>
      </c>
    </row>
    <row r="4400" spans="1:14" x14ac:dyDescent="0.2">
      <c r="A4400">
        <f t="shared" si="763"/>
        <v>4383</v>
      </c>
      <c r="B4400">
        <f t="shared" si="764"/>
        <v>43.83</v>
      </c>
      <c r="C4400" s="2">
        <f t="shared" si="765"/>
        <v>1.5512385048530855E-3</v>
      </c>
      <c r="D4400" s="2">
        <f t="shared" si="766"/>
        <v>3.3667536089996984E-3</v>
      </c>
      <c r="E4400" s="1">
        <f t="shared" si="767"/>
        <v>-9945.4772830728962</v>
      </c>
      <c r="F4400" s="1">
        <v>0</v>
      </c>
      <c r="G4400" s="2">
        <f t="shared" si="761"/>
        <v>62.046874324794629</v>
      </c>
      <c r="H4400" s="2">
        <f t="shared" si="761"/>
        <v>134.83219321538246</v>
      </c>
      <c r="I4400" s="2">
        <f t="shared" si="768"/>
        <v>123.29421658477834</v>
      </c>
      <c r="J4400" s="2">
        <f t="shared" si="769"/>
        <v>264.68288505584138</v>
      </c>
      <c r="K4400">
        <f t="shared" si="770"/>
        <v>60.270253423912855</v>
      </c>
      <c r="L4400">
        <f t="shared" si="771"/>
        <v>129.85069184045892</v>
      </c>
      <c r="M4400">
        <f t="shared" si="762"/>
        <v>-0.97708883607085883</v>
      </c>
      <c r="N4400">
        <f t="shared" si="762"/>
        <v>0</v>
      </c>
    </row>
    <row r="4401" spans="1:14" x14ac:dyDescent="0.2">
      <c r="A4401">
        <f t="shared" si="763"/>
        <v>4384</v>
      </c>
      <c r="B4401">
        <f t="shared" si="764"/>
        <v>43.84</v>
      </c>
      <c r="C4401" s="2">
        <f t="shared" si="765"/>
        <v>1.5452525970589223E-3</v>
      </c>
      <c r="D4401" s="2">
        <f t="shared" si="766"/>
        <v>3.3639220069248935E-3</v>
      </c>
      <c r="E4401" s="1">
        <f t="shared" si="767"/>
        <v>-9999.8472244915956</v>
      </c>
      <c r="F4401" s="1">
        <v>0</v>
      </c>
      <c r="G4401" s="2">
        <f t="shared" ref="G4401:H4464" si="772">I4401-K4401+M4401</f>
        <v>61.806734555372294</v>
      </c>
      <c r="H4401" s="2">
        <f t="shared" si="772"/>
        <v>134.71912170079602</v>
      </c>
      <c r="I4401" s="2">
        <f t="shared" si="768"/>
        <v>124.33692932761102</v>
      </c>
      <c r="J4401" s="2">
        <f t="shared" si="769"/>
        <v>267.70632512624388</v>
      </c>
      <c r="K4401">
        <f t="shared" si="770"/>
        <v>61.535647043931434</v>
      </c>
      <c r="L4401">
        <f t="shared" si="771"/>
        <v>132.98720342544786</v>
      </c>
      <c r="M4401">
        <f t="shared" ref="M4401:N4464" si="773">E4400*$B$4^2</f>
        <v>-0.99454772830728966</v>
      </c>
      <c r="N4401">
        <f t="shared" si="773"/>
        <v>0</v>
      </c>
    </row>
    <row r="4402" spans="1:14" x14ac:dyDescent="0.2">
      <c r="A4402">
        <f t="shared" si="763"/>
        <v>4385</v>
      </c>
      <c r="B4402">
        <f t="shared" si="764"/>
        <v>43.85</v>
      </c>
      <c r="C4402" s="2">
        <f t="shared" si="765"/>
        <v>1.5204532291031175E-3</v>
      </c>
      <c r="D4402" s="2">
        <f t="shared" si="766"/>
        <v>3.3202099454006638E-3</v>
      </c>
      <c r="E4402" s="1">
        <f t="shared" si="767"/>
        <v>-9933.3409717646155</v>
      </c>
      <c r="F4402" s="1">
        <v>0</v>
      </c>
      <c r="G4402" s="2">
        <f t="shared" si="772"/>
        <v>60.814092110338763</v>
      </c>
      <c r="H4402" s="2">
        <f t="shared" si="772"/>
        <v>132.96886258051873</v>
      </c>
      <c r="I4402" s="2">
        <f t="shared" si="768"/>
        <v>123.86628289624014</v>
      </c>
      <c r="J4402" s="2">
        <f t="shared" si="769"/>
        <v>267.47695808511213</v>
      </c>
      <c r="K4402">
        <f t="shared" si="770"/>
        <v>62.052206063452211</v>
      </c>
      <c r="L4402">
        <f t="shared" si="771"/>
        <v>134.5080955045934</v>
      </c>
      <c r="M4402">
        <f t="shared" si="773"/>
        <v>-0.99998472244915959</v>
      </c>
      <c r="N4402">
        <f t="shared" si="773"/>
        <v>0</v>
      </c>
    </row>
    <row r="4403" spans="1:14" x14ac:dyDescent="0.2">
      <c r="A4403">
        <f t="shared" si="763"/>
        <v>4386</v>
      </c>
      <c r="B4403">
        <f t="shared" si="764"/>
        <v>43.86</v>
      </c>
      <c r="C4403" s="2">
        <f t="shared" si="765"/>
        <v>1.47713713128265E-3</v>
      </c>
      <c r="D4403" s="2">
        <f t="shared" si="766"/>
        <v>3.2361408890797701E-3</v>
      </c>
      <c r="E4403" s="1">
        <f t="shared" si="767"/>
        <v>-9746.7624394455834</v>
      </c>
      <c r="F4403" s="1">
        <v>0</v>
      </c>
      <c r="G4403" s="2">
        <f t="shared" si="772"/>
        <v>59.08082416020644</v>
      </c>
      <c r="H4403" s="2">
        <f t="shared" si="772"/>
        <v>129.60237573418988</v>
      </c>
      <c r="I4403" s="2">
        <f t="shared" si="768"/>
        <v>121.88763146672439</v>
      </c>
      <c r="J4403" s="2">
        <f t="shared" si="769"/>
        <v>263.99701458738531</v>
      </c>
      <c r="K4403">
        <f t="shared" si="770"/>
        <v>61.813473209341481</v>
      </c>
      <c r="L4403">
        <f t="shared" si="771"/>
        <v>134.39463885319543</v>
      </c>
      <c r="M4403">
        <f t="shared" si="773"/>
        <v>-0.99333409717646159</v>
      </c>
      <c r="N4403">
        <f t="shared" si="773"/>
        <v>0</v>
      </c>
    </row>
    <row r="4404" spans="1:14" x14ac:dyDescent="0.2">
      <c r="A4404">
        <f t="shared" si="763"/>
        <v>4387</v>
      </c>
      <c r="B4404">
        <f t="shared" si="764"/>
        <v>43.87</v>
      </c>
      <c r="C4404" s="2">
        <f t="shared" si="765"/>
        <v>1.4158260492235118E-3</v>
      </c>
      <c r="D4404" s="2">
        <f t="shared" si="766"/>
        <v>3.1127280534601958E-3</v>
      </c>
      <c r="E4404" s="1">
        <f t="shared" si="767"/>
        <v>-9442.3669522797463</v>
      </c>
      <c r="F4404" s="1">
        <v>0</v>
      </c>
      <c r="G4404" s="2">
        <f t="shared" si="772"/>
        <v>56.627808004619823</v>
      </c>
      <c r="H4404" s="2">
        <f t="shared" si="772"/>
        <v>124.66023469282982</v>
      </c>
      <c r="I4404" s="2">
        <f t="shared" si="768"/>
        <v>118.42465046647501</v>
      </c>
      <c r="J4404" s="2">
        <f t="shared" si="769"/>
        <v>257.3081677443642</v>
      </c>
      <c r="K4404">
        <f t="shared" si="770"/>
        <v>60.822166217910635</v>
      </c>
      <c r="L4404">
        <f t="shared" si="771"/>
        <v>132.64793305153438</v>
      </c>
      <c r="M4404">
        <f t="shared" si="773"/>
        <v>-0.97467624394455843</v>
      </c>
      <c r="N4404">
        <f t="shared" si="773"/>
        <v>0</v>
      </c>
    </row>
    <row r="4405" spans="1:14" x14ac:dyDescent="0.2">
      <c r="A4405">
        <f t="shared" si="763"/>
        <v>4388</v>
      </c>
      <c r="B4405">
        <f t="shared" si="764"/>
        <v>43.88</v>
      </c>
      <c r="C4405" s="2">
        <f t="shared" si="765"/>
        <v>1.3372604508119009E-3</v>
      </c>
      <c r="D4405" s="2">
        <f t="shared" si="766"/>
        <v>2.951462179485804E-3</v>
      </c>
      <c r="E4405" s="1">
        <f t="shared" si="767"/>
        <v>-9023.8339832808761</v>
      </c>
      <c r="F4405" s="1">
        <v>0</v>
      </c>
      <c r="G4405" s="2">
        <f t="shared" si="772"/>
        <v>53.484669259759272</v>
      </c>
      <c r="H4405" s="2">
        <f t="shared" si="772"/>
        <v>118.20213708081093</v>
      </c>
      <c r="I4405" s="2">
        <f t="shared" si="768"/>
        <v>113.5190522973928</v>
      </c>
      <c r="J4405" s="2">
        <f t="shared" si="769"/>
        <v>247.49103247300266</v>
      </c>
      <c r="K4405">
        <f t="shared" si="770"/>
        <v>59.090146342405561</v>
      </c>
      <c r="L4405">
        <f t="shared" si="771"/>
        <v>129.28889539219173</v>
      </c>
      <c r="M4405">
        <f t="shared" si="773"/>
        <v>-0.94423669522797471</v>
      </c>
      <c r="N4405">
        <f t="shared" si="773"/>
        <v>0</v>
      </c>
    </row>
    <row r="4406" spans="1:14" x14ac:dyDescent="0.2">
      <c r="A4406">
        <f t="shared" si="763"/>
        <v>4389</v>
      </c>
      <c r="B4406">
        <f t="shared" si="764"/>
        <v>43.89</v>
      </c>
      <c r="C4406" s="2">
        <f t="shared" si="765"/>
        <v>1.2423905789039312E-3</v>
      </c>
      <c r="D4406" s="2">
        <f t="shared" si="766"/>
        <v>2.7542935191669066E-3</v>
      </c>
      <c r="E4406" s="1">
        <f t="shared" si="767"/>
        <v>-8496.2226769820209</v>
      </c>
      <c r="F4406" s="1">
        <v>0</v>
      </c>
      <c r="G4406" s="2">
        <f t="shared" si="772"/>
        <v>49.689423883438643</v>
      </c>
      <c r="H4406" s="2">
        <f t="shared" si="772"/>
        <v>110.30618321907198</v>
      </c>
      <c r="I4406" s="2">
        <f t="shared" si="768"/>
        <v>107.23008321502786</v>
      </c>
      <c r="J4406" s="2">
        <f t="shared" si="769"/>
        <v>234.66419280305783</v>
      </c>
      <c r="K4406">
        <f t="shared" si="770"/>
        <v>56.638275933261127</v>
      </c>
      <c r="L4406">
        <f t="shared" si="771"/>
        <v>124.35800958398585</v>
      </c>
      <c r="M4406">
        <f t="shared" si="773"/>
        <v>-0.90238339832808767</v>
      </c>
      <c r="N4406">
        <f t="shared" si="773"/>
        <v>0</v>
      </c>
    </row>
    <row r="4407" spans="1:14" x14ac:dyDescent="0.2">
      <c r="A4407">
        <f t="shared" si="763"/>
        <v>4390</v>
      </c>
      <c r="B4407">
        <f t="shared" si="764"/>
        <v>43.9</v>
      </c>
      <c r="C4407" s="2">
        <f t="shared" si="765"/>
        <v>1.1323649579574511E-3</v>
      </c>
      <c r="D4407" s="2">
        <f t="shared" si="766"/>
        <v>2.5236082499596442E-3</v>
      </c>
      <c r="E4407" s="1">
        <f t="shared" si="767"/>
        <v>-7865.9106954879499</v>
      </c>
      <c r="F4407" s="1">
        <v>0</v>
      </c>
      <c r="G4407" s="2">
        <f t="shared" si="772"/>
        <v>45.288018364646639</v>
      </c>
      <c r="H4407" s="2">
        <f t="shared" si="772"/>
        <v>101.06793160906247</v>
      </c>
      <c r="I4407" s="2">
        <f t="shared" si="768"/>
        <v>99.633807437537641</v>
      </c>
      <c r="J4407" s="2">
        <f t="shared" si="769"/>
        <v>218.98276888711587</v>
      </c>
      <c r="K4407">
        <f t="shared" si="770"/>
        <v>53.4961668051928</v>
      </c>
      <c r="L4407">
        <f t="shared" si="771"/>
        <v>117.9148372780534</v>
      </c>
      <c r="M4407">
        <f t="shared" si="773"/>
        <v>-0.84962226769820215</v>
      </c>
      <c r="N4407">
        <f t="shared" si="773"/>
        <v>0</v>
      </c>
    </row>
    <row r="4408" spans="1:14" x14ac:dyDescent="0.2">
      <c r="A4408">
        <f t="shared" si="763"/>
        <v>4391</v>
      </c>
      <c r="B4408">
        <f t="shared" si="764"/>
        <v>43.910000000000004</v>
      </c>
      <c r="C4408" s="2">
        <f t="shared" si="765"/>
        <v>1.0085164935950007E-3</v>
      </c>
      <c r="D4408" s="2">
        <f t="shared" si="766"/>
        <v>2.2621996031311014E-3</v>
      </c>
      <c r="E4408" s="1">
        <f t="shared" si="767"/>
        <v>-7140.5171265433582</v>
      </c>
      <c r="F4408" s="1">
        <v>0</v>
      </c>
      <c r="G4408" s="2">
        <f t="shared" si="772"/>
        <v>40.333773638811699</v>
      </c>
      <c r="H4408" s="2">
        <f t="shared" si="772"/>
        <v>90.59924271968903</v>
      </c>
      <c r="I4408" s="2">
        <f t="shared" si="768"/>
        <v>90.822187137236355</v>
      </c>
      <c r="J4408" s="2">
        <f t="shared" si="769"/>
        <v>200.63654103396956</v>
      </c>
      <c r="K4408">
        <f t="shared" si="770"/>
        <v>49.701822428875857</v>
      </c>
      <c r="L4408">
        <f t="shared" si="771"/>
        <v>110.03729831428053</v>
      </c>
      <c r="M4408">
        <f t="shared" si="773"/>
        <v>-0.78659106954879499</v>
      </c>
      <c r="N4408">
        <f t="shared" si="773"/>
        <v>0</v>
      </c>
    </row>
    <row r="4409" spans="1:14" x14ac:dyDescent="0.2">
      <c r="A4409">
        <f t="shared" si="763"/>
        <v>4392</v>
      </c>
      <c r="B4409">
        <f t="shared" si="764"/>
        <v>43.92</v>
      </c>
      <c r="C4409" s="2">
        <f t="shared" si="765"/>
        <v>8.7234633329125329E-4</v>
      </c>
      <c r="D4409" s="2">
        <f t="shared" si="766"/>
        <v>1.9732340553759516E-3</v>
      </c>
      <c r="E4409" s="1">
        <f t="shared" si="767"/>
        <v>-6328.810385496824</v>
      </c>
      <c r="F4409" s="1">
        <v>0</v>
      </c>
      <c r="G4409" s="2">
        <f t="shared" si="772"/>
        <v>34.886739457343261</v>
      </c>
      <c r="H4409" s="2">
        <f t="shared" si="772"/>
        <v>79.026925064196561</v>
      </c>
      <c r="I4409" s="2">
        <f t="shared" si="768"/>
        <v>80.901969441947045</v>
      </c>
      <c r="J4409" s="2">
        <f t="shared" si="769"/>
        <v>179.84765345190564</v>
      </c>
      <c r="K4409">
        <f t="shared" si="770"/>
        <v>45.301178271949446</v>
      </c>
      <c r="L4409">
        <f t="shared" si="771"/>
        <v>100.82072838770908</v>
      </c>
      <c r="M4409">
        <f t="shared" si="773"/>
        <v>-0.71405171265433587</v>
      </c>
      <c r="N4409">
        <f t="shared" si="773"/>
        <v>0</v>
      </c>
    </row>
    <row r="4410" spans="1:14" x14ac:dyDescent="0.2">
      <c r="A4410">
        <f t="shared" si="763"/>
        <v>4393</v>
      </c>
      <c r="B4410">
        <f t="shared" si="764"/>
        <v>43.93</v>
      </c>
      <c r="C4410" s="2">
        <f t="shared" si="765"/>
        <v>7.2550568352786515E-4</v>
      </c>
      <c r="D4410" s="2">
        <f t="shared" si="766"/>
        <v>1.6602129927648626E-3</v>
      </c>
      <c r="E4410" s="1">
        <f t="shared" si="767"/>
        <v>-5440.6022244087071</v>
      </c>
      <c r="F4410" s="1">
        <v>0</v>
      </c>
      <c r="G4410" s="2">
        <f t="shared" si="772"/>
        <v>29.012967025876328</v>
      </c>
      <c r="H4410" s="2">
        <f t="shared" si="772"/>
        <v>66.491199949400809</v>
      </c>
      <c r="I4410" s="2">
        <f t="shared" si="768"/>
        <v>69.993393913214362</v>
      </c>
      <c r="J4410" s="2">
        <f t="shared" si="769"/>
        <v>156.86792548019989</v>
      </c>
      <c r="K4410">
        <f t="shared" si="770"/>
        <v>40.34754584878835</v>
      </c>
      <c r="L4410">
        <f t="shared" si="771"/>
        <v>90.376725530799078</v>
      </c>
      <c r="M4410">
        <f t="shared" si="773"/>
        <v>-0.63288103854968247</v>
      </c>
      <c r="N4410">
        <f t="shared" si="773"/>
        <v>0</v>
      </c>
    </row>
    <row r="4411" spans="1:14" x14ac:dyDescent="0.2">
      <c r="A4411">
        <f t="shared" si="763"/>
        <v>4394</v>
      </c>
      <c r="B4411">
        <f t="shared" si="764"/>
        <v>43.94</v>
      </c>
      <c r="C4411" s="2">
        <f t="shared" si="765"/>
        <v>5.6977580354468057E-4</v>
      </c>
      <c r="D4411" s="2">
        <f t="shared" si="766"/>
        <v>1.3269303109706609E-3</v>
      </c>
      <c r="E4411" s="1">
        <f t="shared" si="767"/>
        <v>-4486.6291295192759</v>
      </c>
      <c r="F4411" s="1">
        <v>0</v>
      </c>
      <c r="G4411" s="2">
        <f t="shared" si="772"/>
        <v>22.783708716969556</v>
      </c>
      <c r="H4411" s="2">
        <f t="shared" si="772"/>
        <v>53.144003476996147</v>
      </c>
      <c r="I4411" s="2">
        <f t="shared" si="768"/>
        <v>58.228736145367428</v>
      </c>
      <c r="J4411" s="2">
        <f t="shared" si="769"/>
        <v>131.97580284287571</v>
      </c>
      <c r="K4411">
        <f t="shared" si="770"/>
        <v>34.900967205957002</v>
      </c>
      <c r="L4411">
        <f t="shared" si="771"/>
        <v>78.831799365879561</v>
      </c>
      <c r="M4411">
        <f t="shared" si="773"/>
        <v>-0.54406022244087071</v>
      </c>
      <c r="N4411">
        <f t="shared" si="773"/>
        <v>0</v>
      </c>
    </row>
    <row r="4412" spans="1:14" x14ac:dyDescent="0.2">
      <c r="A4412">
        <f t="shared" si="763"/>
        <v>4395</v>
      </c>
      <c r="B4412">
        <f t="shared" si="764"/>
        <v>43.95</v>
      </c>
      <c r="C4412" s="2">
        <f t="shared" si="765"/>
        <v>4.0704641793827073E-4</v>
      </c>
      <c r="D4412" s="2">
        <f t="shared" si="766"/>
        <v>9.7742646497096428E-4</v>
      </c>
      <c r="E4412" s="1">
        <f t="shared" si="767"/>
        <v>-3478.4225407019303</v>
      </c>
      <c r="F4412" s="1">
        <v>0</v>
      </c>
      <c r="G4412" s="2">
        <f t="shared" si="772"/>
        <v>16.274554547762804</v>
      </c>
      <c r="H4412" s="2">
        <f t="shared" si="772"/>
        <v>39.147146349181298</v>
      </c>
      <c r="I4412" s="2">
        <f t="shared" si="768"/>
        <v>45.750705117067618</v>
      </c>
      <c r="J4412" s="2">
        <f t="shared" si="769"/>
        <v>105.4729858209695</v>
      </c>
      <c r="K4412">
        <f t="shared" si="770"/>
        <v>29.027487656352886</v>
      </c>
      <c r="L4412">
        <f t="shared" si="771"/>
        <v>66.3258394717882</v>
      </c>
      <c r="M4412">
        <f t="shared" si="773"/>
        <v>-0.44866291295192762</v>
      </c>
      <c r="N4412">
        <f t="shared" si="773"/>
        <v>0</v>
      </c>
    </row>
    <row r="4413" spans="1:14" x14ac:dyDescent="0.2">
      <c r="A4413">
        <f t="shared" si="763"/>
        <v>4396</v>
      </c>
      <c r="B4413">
        <f t="shared" si="764"/>
        <v>43.96</v>
      </c>
      <c r="C4413" s="2">
        <f t="shared" si="765"/>
        <v>2.3929280954883546E-4</v>
      </c>
      <c r="D4413" s="2">
        <f t="shared" si="766"/>
        <v>6.1593952446920746E-4</v>
      </c>
      <c r="E4413" s="1">
        <f t="shared" si="767"/>
        <v>-2428.1694616831942</v>
      </c>
      <c r="F4413" s="1">
        <v>0</v>
      </c>
      <c r="G4413" s="2">
        <f t="shared" si="772"/>
        <v>9.5645158805715607</v>
      </c>
      <c r="H4413" s="2">
        <f t="shared" si="772"/>
        <v>24.670353754690993</v>
      </c>
      <c r="I4413" s="2">
        <f t="shared" si="768"/>
        <v>32.71071370124664</v>
      </c>
      <c r="J4413" s="2">
        <f t="shared" si="769"/>
        <v>77.680775155347717</v>
      </c>
      <c r="K4413">
        <f t="shared" si="770"/>
        <v>22.798355566604886</v>
      </c>
      <c r="L4413">
        <f t="shared" si="771"/>
        <v>53.010421400656725</v>
      </c>
      <c r="M4413">
        <f t="shared" si="773"/>
        <v>-0.34784225407019304</v>
      </c>
      <c r="N4413">
        <f t="shared" si="773"/>
        <v>0</v>
      </c>
    </row>
    <row r="4414" spans="1:14" x14ac:dyDescent="0.2">
      <c r="A4414">
        <f t="shared" si="763"/>
        <v>4397</v>
      </c>
      <c r="B4414">
        <f t="shared" si="764"/>
        <v>43.97</v>
      </c>
      <c r="C4414" s="2">
        <f t="shared" si="765"/>
        <v>6.8551870101836746E-5</v>
      </c>
      <c r="D4414" s="2">
        <f t="shared" si="766"/>
        <v>2.4685382758831272E-4</v>
      </c>
      <c r="E4414" s="1">
        <f t="shared" si="767"/>
        <v>-1348.5651459225744</v>
      </c>
      <c r="F4414" s="1">
        <v>0</v>
      </c>
      <c r="G4414" s="2">
        <f t="shared" si="772"/>
        <v>2.7350674452740429</v>
      </c>
      <c r="H4414" s="2">
        <f t="shared" si="772"/>
        <v>9.8892090656124196</v>
      </c>
      <c r="I4414" s="2">
        <f t="shared" si="768"/>
        <v>19.26704327874122</v>
      </c>
      <c r="J4414" s="2">
        <f t="shared" si="769"/>
        <v>48.936179914108266</v>
      </c>
      <c r="K4414">
        <f t="shared" si="770"/>
        <v>16.289158887298857</v>
      </c>
      <c r="L4414">
        <f t="shared" si="771"/>
        <v>39.046970848495846</v>
      </c>
      <c r="M4414">
        <f t="shared" si="773"/>
        <v>-0.24281694616831942</v>
      </c>
      <c r="N4414">
        <f t="shared" si="773"/>
        <v>0</v>
      </c>
    </row>
    <row r="4415" spans="1:14" x14ac:dyDescent="0.2">
      <c r="A4415">
        <f t="shared" si="763"/>
        <v>4398</v>
      </c>
      <c r="B4415">
        <f t="shared" si="764"/>
        <v>43.980000000000004</v>
      </c>
      <c r="C4415" s="2">
        <f t="shared" si="765"/>
        <v>-1.0310260126285055E-4</v>
      </c>
      <c r="D4415" s="2">
        <f t="shared" si="766"/>
        <v>-1.2535314546722478E-4</v>
      </c>
      <c r="E4415" s="1">
        <f t="shared" si="767"/>
        <v>-252.65963887889299</v>
      </c>
      <c r="F4415" s="1">
        <v>0</v>
      </c>
      <c r="G4415" s="2">
        <f t="shared" si="772"/>
        <v>-4.1308407111344181</v>
      </c>
      <c r="H4415" s="2">
        <f t="shared" si="772"/>
        <v>-5.0169737575184108</v>
      </c>
      <c r="I4415" s="2">
        <f t="shared" si="768"/>
        <v>5.582924686793115</v>
      </c>
      <c r="J4415" s="2">
        <f t="shared" si="769"/>
        <v>19.587834445327189</v>
      </c>
      <c r="K4415">
        <f t="shared" si="770"/>
        <v>9.5789088833352753</v>
      </c>
      <c r="L4415">
        <f t="shared" si="771"/>
        <v>24.6048082028456</v>
      </c>
      <c r="M4415">
        <f t="shared" si="773"/>
        <v>-0.13485651459225745</v>
      </c>
      <c r="N4415">
        <f t="shared" si="773"/>
        <v>0</v>
      </c>
    </row>
    <row r="4416" spans="1:14" x14ac:dyDescent="0.2">
      <c r="A4416">
        <f t="shared" si="763"/>
        <v>4399</v>
      </c>
      <c r="B4416">
        <f t="shared" si="764"/>
        <v>43.99</v>
      </c>
      <c r="C4416" s="2">
        <f t="shared" si="765"/>
        <v>-2.735850522877984E-4</v>
      </c>
      <c r="D4416" s="2">
        <f t="shared" si="766"/>
        <v>-4.961650354675458E-4</v>
      </c>
      <c r="E4416" s="1">
        <f t="shared" si="767"/>
        <v>846.29996837958663</v>
      </c>
      <c r="F4416" s="1">
        <v>0</v>
      </c>
      <c r="G4416" s="2">
        <f t="shared" si="772"/>
        <v>-10.9497893764362</v>
      </c>
      <c r="H4416" s="2">
        <f t="shared" si="772"/>
        <v>-19.867323289046645</v>
      </c>
      <c r="I4416" s="2">
        <f t="shared" si="768"/>
        <v>-8.1754412496754139</v>
      </c>
      <c r="J4416" s="2">
        <f t="shared" si="769"/>
        <v>-10.008226147594046</v>
      </c>
      <c r="K4416">
        <f t="shared" si="770"/>
        <v>2.7490821628728965</v>
      </c>
      <c r="L4416">
        <f t="shared" si="771"/>
        <v>9.8590971414525992</v>
      </c>
      <c r="M4416">
        <f t="shared" si="773"/>
        <v>-2.5265963887889299E-2</v>
      </c>
      <c r="N4416">
        <f t="shared" si="773"/>
        <v>0</v>
      </c>
    </row>
    <row r="4417" spans="1:14" x14ac:dyDescent="0.2">
      <c r="A4417">
        <f t="shared" si="763"/>
        <v>4400</v>
      </c>
      <c r="B4417">
        <f t="shared" si="764"/>
        <v>44</v>
      </c>
      <c r="C4417" s="2">
        <f t="shared" si="765"/>
        <v>-4.4082347990454911E-4</v>
      </c>
      <c r="D4417" s="2">
        <f t="shared" si="766"/>
        <v>-8.6108134678727834E-4</v>
      </c>
      <c r="E4417" s="1">
        <f t="shared" si="767"/>
        <v>1935.0296674212325</v>
      </c>
      <c r="F4417" s="1">
        <v>0</v>
      </c>
      <c r="G4417" s="2">
        <f t="shared" si="772"/>
        <v>-17.638902234095042</v>
      </c>
      <c r="H4417" s="2">
        <f t="shared" si="772"/>
        <v>-34.481602972682317</v>
      </c>
      <c r="I4417" s="2">
        <f t="shared" si="768"/>
        <v>-21.840899620826626</v>
      </c>
      <c r="J4417" s="2">
        <f t="shared" si="769"/>
        <v>-39.492880852541887</v>
      </c>
      <c r="K4417">
        <f t="shared" si="770"/>
        <v>-4.1173673898936256</v>
      </c>
      <c r="L4417">
        <f t="shared" si="771"/>
        <v>-5.0112778798595725</v>
      </c>
      <c r="M4417">
        <f t="shared" si="773"/>
        <v>8.4629996837958674E-2</v>
      </c>
      <c r="N4417">
        <f t="shared" si="773"/>
        <v>0</v>
      </c>
    </row>
    <row r="4418" spans="1:14" x14ac:dyDescent="0.2">
      <c r="A4418">
        <f t="shared" si="763"/>
        <v>4401</v>
      </c>
      <c r="B4418">
        <f t="shared" si="764"/>
        <v>44.01</v>
      </c>
      <c r="C4418" s="2">
        <f t="shared" si="765"/>
        <v>-6.0278457389472263E-4</v>
      </c>
      <c r="D4418" s="2">
        <f t="shared" si="766"/>
        <v>-1.2156720065871235E-3</v>
      </c>
      <c r="E4418" s="1">
        <f t="shared" si="767"/>
        <v>3000.369106941338</v>
      </c>
      <c r="F4418" s="1">
        <v>0</v>
      </c>
      <c r="G4418" s="2">
        <f t="shared" si="772"/>
        <v>-24.116851567314495</v>
      </c>
      <c r="H4418" s="2">
        <f t="shared" si="772"/>
        <v>-48.682396114430787</v>
      </c>
      <c r="I4418" s="2">
        <f t="shared" si="768"/>
        <v>-35.247369340644291</v>
      </c>
      <c r="J4418" s="2">
        <f t="shared" si="769"/>
        <v>-68.50827566278781</v>
      </c>
      <c r="K4418">
        <f t="shared" si="770"/>
        <v>-10.937014806587673</v>
      </c>
      <c r="L4418">
        <f t="shared" si="771"/>
        <v>-19.825879548357022</v>
      </c>
      <c r="M4418">
        <f t="shared" si="773"/>
        <v>0.19350296674212325</v>
      </c>
      <c r="N4418">
        <f t="shared" si="773"/>
        <v>0</v>
      </c>
    </row>
    <row r="4419" spans="1:14" x14ac:dyDescent="0.2">
      <c r="A4419">
        <f t="shared" si="763"/>
        <v>4402</v>
      </c>
      <c r="B4419">
        <f t="shared" si="764"/>
        <v>44.02</v>
      </c>
      <c r="C4419" s="2">
        <f t="shared" si="765"/>
        <v>-7.5749839712572402E-4</v>
      </c>
      <c r="D4419" s="2">
        <f t="shared" si="766"/>
        <v>-1.5556310796738361E-3</v>
      </c>
      <c r="E4419" s="1">
        <f t="shared" si="767"/>
        <v>4029.4406725102995</v>
      </c>
      <c r="F4419" s="1">
        <v>0</v>
      </c>
      <c r="G4419" s="2">
        <f t="shared" si="772"/>
        <v>-30.3048454155327</v>
      </c>
      <c r="H4419" s="2">
        <f t="shared" si="772"/>
        <v>-62.297257067246775</v>
      </c>
      <c r="I4419" s="2">
        <f t="shared" si="768"/>
        <v>-48.231858484495717</v>
      </c>
      <c r="J4419" s="2">
        <f t="shared" si="769"/>
        <v>-96.702161837546726</v>
      </c>
      <c r="K4419">
        <f t="shared" si="770"/>
        <v>-17.626976158268885</v>
      </c>
      <c r="L4419">
        <f t="shared" si="771"/>
        <v>-34.40490477029995</v>
      </c>
      <c r="M4419">
        <f t="shared" si="773"/>
        <v>0.3000369106941338</v>
      </c>
      <c r="N4419">
        <f t="shared" si="773"/>
        <v>0</v>
      </c>
    </row>
    <row r="4420" spans="1:14" x14ac:dyDescent="0.2">
      <c r="A4420">
        <f t="shared" si="763"/>
        <v>4403</v>
      </c>
      <c r="B4420">
        <f t="shared" si="764"/>
        <v>44.03</v>
      </c>
      <c r="C4420" s="2">
        <f t="shared" si="765"/>
        <v>-9.0308230314762976E-4</v>
      </c>
      <c r="D4420" s="2">
        <f t="shared" si="766"/>
        <v>-1.8768289883142485E-3</v>
      </c>
      <c r="E4420" s="1">
        <f t="shared" si="767"/>
        <v>5009.8051486507984</v>
      </c>
      <c r="F4420" s="1">
        <v>0</v>
      </c>
      <c r="G4420" s="2">
        <f t="shared" si="772"/>
        <v>-36.127584215423738</v>
      </c>
      <c r="H4420" s="2">
        <f t="shared" si="772"/>
        <v>-75.160802547074496</v>
      </c>
      <c r="I4420" s="2">
        <f t="shared" si="768"/>
        <v>-60.636442626938077</v>
      </c>
      <c r="J4420" s="2">
        <f t="shared" si="769"/>
        <v>-123.73216695961359</v>
      </c>
      <c r="K4420">
        <f t="shared" si="770"/>
        <v>-24.105914344263315</v>
      </c>
      <c r="L4420">
        <f t="shared" si="771"/>
        <v>-48.571364412539097</v>
      </c>
      <c r="M4420">
        <f t="shared" si="773"/>
        <v>0.40294406725102999</v>
      </c>
      <c r="N4420">
        <f t="shared" si="773"/>
        <v>0</v>
      </c>
    </row>
    <row r="4421" spans="1:14" x14ac:dyDescent="0.2">
      <c r="A4421">
        <f t="shared" si="763"/>
        <v>4404</v>
      </c>
      <c r="B4421">
        <f t="shared" si="764"/>
        <v>44.04</v>
      </c>
      <c r="C4421" s="2">
        <f t="shared" si="765"/>
        <v>-1.0377638011288878E-3</v>
      </c>
      <c r="D4421" s="2">
        <f t="shared" si="766"/>
        <v>-2.1753626043061859E-3</v>
      </c>
      <c r="E4421" s="1">
        <f t="shared" si="767"/>
        <v>5929.6120816418643</v>
      </c>
      <c r="F4421" s="1">
        <v>0</v>
      </c>
      <c r="G4421" s="2">
        <f t="shared" si="772"/>
        <v>-41.514175326237165</v>
      </c>
      <c r="H4421" s="2">
        <f t="shared" si="772"/>
        <v>-87.116717741829802</v>
      </c>
      <c r="I4421" s="2">
        <f t="shared" si="768"/>
        <v>-72.310182195627462</v>
      </c>
      <c r="J4421" s="2">
        <f t="shared" si="769"/>
        <v>-149.26994704848991</v>
      </c>
      <c r="K4421">
        <f t="shared" si="770"/>
        <v>-30.295026354525223</v>
      </c>
      <c r="L4421">
        <f t="shared" si="771"/>
        <v>-62.153229306660116</v>
      </c>
      <c r="M4421">
        <f t="shared" si="773"/>
        <v>0.50098051486507988</v>
      </c>
      <c r="N4421">
        <f t="shared" si="773"/>
        <v>0</v>
      </c>
    </row>
    <row r="4422" spans="1:14" x14ac:dyDescent="0.2">
      <c r="A4422">
        <f t="shared" si="763"/>
        <v>4405</v>
      </c>
      <c r="B4422">
        <f t="shared" si="764"/>
        <v>44.050000000000004</v>
      </c>
      <c r="C4422" s="2">
        <f t="shared" si="765"/>
        <v>-1.1599020908131096E-3</v>
      </c>
      <c r="D4422" s="2">
        <f t="shared" si="766"/>
        <v>-2.447602606296978E-3</v>
      </c>
      <c r="E4422" s="1">
        <f t="shared" si="767"/>
        <v>6777.7430254813598</v>
      </c>
      <c r="F4422" s="1">
        <v>0</v>
      </c>
      <c r="G4422" s="2">
        <f t="shared" si="772"/>
        <v>-46.398994347603768</v>
      </c>
      <c r="H4422" s="2">
        <f t="shared" si="772"/>
        <v>-98.019652903569906</v>
      </c>
      <c r="I4422" s="2">
        <f t="shared" si="768"/>
        <v>-83.110955592154596</v>
      </c>
      <c r="J4422" s="2">
        <f t="shared" si="769"/>
        <v>-173.00516942163529</v>
      </c>
      <c r="K4422">
        <f t="shared" si="770"/>
        <v>-36.119000036386645</v>
      </c>
      <c r="L4422">
        <f t="shared" si="771"/>
        <v>-74.985516518065381</v>
      </c>
      <c r="M4422">
        <f t="shared" si="773"/>
        <v>0.5929612081641864</v>
      </c>
      <c r="N4422">
        <f t="shared" si="773"/>
        <v>0</v>
      </c>
    </row>
    <row r="4423" spans="1:14" x14ac:dyDescent="0.2">
      <c r="A4423">
        <f t="shared" si="763"/>
        <v>4406</v>
      </c>
      <c r="B4423">
        <f t="shared" si="764"/>
        <v>44.06</v>
      </c>
      <c r="C4423" s="2">
        <f t="shared" si="765"/>
        <v>-1.268008006244087E-3</v>
      </c>
      <c r="D4423" s="2">
        <f t="shared" si="766"/>
        <v>-2.6902375283785304E-3</v>
      </c>
      <c r="E4423" s="1">
        <f t="shared" si="767"/>
        <v>7543.9459394786236</v>
      </c>
      <c r="F4423" s="1">
        <v>0</v>
      </c>
      <c r="G4423" s="2">
        <f t="shared" si="772"/>
        <v>-50.722482780630457</v>
      </c>
      <c r="H4423" s="2">
        <f t="shared" si="772"/>
        <v>-107.73698743715767</v>
      </c>
      <c r="I4423" s="2">
        <f t="shared" si="768"/>
        <v>-92.90718584725245</v>
      </c>
      <c r="J4423" s="2">
        <f t="shared" si="769"/>
        <v>-194.64927803982275</v>
      </c>
      <c r="K4423">
        <f t="shared" si="770"/>
        <v>-41.506928764073855</v>
      </c>
      <c r="L4423">
        <f t="shared" si="771"/>
        <v>-86.912290602665081</v>
      </c>
      <c r="M4423">
        <f t="shared" si="773"/>
        <v>0.67777430254813598</v>
      </c>
      <c r="N4423">
        <f t="shared" si="773"/>
        <v>0</v>
      </c>
    </row>
    <row r="4424" spans="1:14" x14ac:dyDescent="0.2">
      <c r="A4424">
        <f t="shared" si="763"/>
        <v>4407</v>
      </c>
      <c r="B4424">
        <f t="shared" si="764"/>
        <v>44.07</v>
      </c>
      <c r="C4424" s="2">
        <f t="shared" si="765"/>
        <v>-1.3607621262371208E-3</v>
      </c>
      <c r="D4424" s="2">
        <f t="shared" si="766"/>
        <v>-2.9003139659773631E-3</v>
      </c>
      <c r="E4424" s="1">
        <f t="shared" si="767"/>
        <v>8218.9591129195924</v>
      </c>
      <c r="F4424" s="1">
        <v>0</v>
      </c>
      <c r="G4424" s="2">
        <f t="shared" si="772"/>
        <v>-54.431872352435413</v>
      </c>
      <c r="H4424" s="2">
        <f t="shared" si="772"/>
        <v>-116.15044010017309</v>
      </c>
      <c r="I4424" s="2">
        <f t="shared" si="768"/>
        <v>-101.57943986382828</v>
      </c>
      <c r="J4424" s="2">
        <f t="shared" si="769"/>
        <v>-213.93899570036143</v>
      </c>
      <c r="K4424">
        <f t="shared" si="770"/>
        <v>-46.393172917445007</v>
      </c>
      <c r="L4424">
        <f t="shared" si="771"/>
        <v>-97.788555600188346</v>
      </c>
      <c r="M4424">
        <f t="shared" si="773"/>
        <v>0.75439459394786235</v>
      </c>
      <c r="N4424">
        <f t="shared" si="773"/>
        <v>0</v>
      </c>
    </row>
    <row r="4425" spans="1:14" x14ac:dyDescent="0.2">
      <c r="A4425">
        <f t="shared" si="763"/>
        <v>4408</v>
      </c>
      <c r="B4425">
        <f t="shared" si="764"/>
        <v>44.08</v>
      </c>
      <c r="C4425" s="2">
        <f t="shared" si="765"/>
        <v>-1.4370308317392948E-3</v>
      </c>
      <c r="D4425" s="2">
        <f t="shared" si="766"/>
        <v>-3.0752724515152709E-3</v>
      </c>
      <c r="E4425" s="1">
        <f t="shared" si="767"/>
        <v>8794.623118808111</v>
      </c>
      <c r="F4425" s="1">
        <v>0</v>
      </c>
      <c r="G4425" s="2">
        <f t="shared" si="772"/>
        <v>-57.481827210934</v>
      </c>
      <c r="H4425" s="2">
        <f t="shared" si="772"/>
        <v>-123.15750578929804</v>
      </c>
      <c r="I4425" s="2">
        <f t="shared" si="768"/>
        <v>-109.02188084112247</v>
      </c>
      <c r="J4425" s="2">
        <f t="shared" si="769"/>
        <v>-230.63952062242282</v>
      </c>
      <c r="K4425">
        <f t="shared" si="770"/>
        <v>-50.718157718896506</v>
      </c>
      <c r="L4425">
        <f t="shared" si="771"/>
        <v>-107.48201483312478</v>
      </c>
      <c r="M4425">
        <f t="shared" si="773"/>
        <v>0.82189591129195927</v>
      </c>
      <c r="N4425">
        <f t="shared" si="773"/>
        <v>0</v>
      </c>
    </row>
    <row r="4426" spans="1:14" x14ac:dyDescent="0.2">
      <c r="A4426">
        <f t="shared" si="763"/>
        <v>4409</v>
      </c>
      <c r="B4426">
        <f t="shared" si="764"/>
        <v>44.09</v>
      </c>
      <c r="C4426" s="2">
        <f t="shared" si="765"/>
        <v>-1.4958801150516078E-3</v>
      </c>
      <c r="D4426" s="2">
        <f t="shared" si="766"/>
        <v>-3.2129785646797001E-3</v>
      </c>
      <c r="E4426" s="1">
        <f t="shared" si="767"/>
        <v>9263.9794434209107</v>
      </c>
      <c r="F4426" s="1">
        <v>0</v>
      </c>
      <c r="G4426" s="2">
        <f t="shared" si="772"/>
        <v>-59.834996189961544</v>
      </c>
      <c r="H4426" s="2">
        <f t="shared" si="772"/>
        <v>-128.67270148540734</v>
      </c>
      <c r="I4426" s="2">
        <f t="shared" si="768"/>
        <v>-115.1435562483766</v>
      </c>
      <c r="J4426" s="2">
        <f t="shared" si="769"/>
        <v>-244.5473786634233</v>
      </c>
      <c r="K4426">
        <f t="shared" si="770"/>
        <v>-54.429097746534239</v>
      </c>
      <c r="L4426">
        <f t="shared" si="771"/>
        <v>-115.87467717801596</v>
      </c>
      <c r="M4426">
        <f t="shared" si="773"/>
        <v>0.87946231188081114</v>
      </c>
      <c r="N4426">
        <f t="shared" si="773"/>
        <v>0</v>
      </c>
    </row>
    <row r="4427" spans="1:14" x14ac:dyDescent="0.2">
      <c r="A4427">
        <f t="shared" si="763"/>
        <v>4410</v>
      </c>
      <c r="B4427">
        <f t="shared" si="764"/>
        <v>44.1</v>
      </c>
      <c r="C4427" s="2">
        <f t="shared" si="765"/>
        <v>-1.5365869730815118E-3</v>
      </c>
      <c r="D4427" s="2">
        <f t="shared" si="766"/>
        <v>-3.3117488997793489E-3</v>
      </c>
      <c r="E4427" s="1">
        <f t="shared" si="767"/>
        <v>9621.3545994592623</v>
      </c>
      <c r="F4427" s="1">
        <v>0</v>
      </c>
      <c r="G4427" s="2">
        <f t="shared" si="772"/>
        <v>-61.462468432695793</v>
      </c>
      <c r="H4427" s="2">
        <f t="shared" si="772"/>
        <v>-132.6286062377871</v>
      </c>
      <c r="I4427" s="2">
        <f t="shared" si="768"/>
        <v>-119.86950570524746</v>
      </c>
      <c r="J4427" s="2">
        <f t="shared" si="769"/>
        <v>-255.49289656971075</v>
      </c>
      <c r="K4427">
        <f t="shared" si="770"/>
        <v>-57.480639328209577</v>
      </c>
      <c r="L4427">
        <f t="shared" si="771"/>
        <v>-122.86429033192366</v>
      </c>
      <c r="M4427">
        <f t="shared" si="773"/>
        <v>0.92639794434209111</v>
      </c>
      <c r="N4427">
        <f t="shared" si="773"/>
        <v>0</v>
      </c>
    </row>
    <row r="4428" spans="1:14" x14ac:dyDescent="0.2">
      <c r="A4428">
        <f t="shared" si="763"/>
        <v>4411</v>
      </c>
      <c r="B4428">
        <f t="shared" si="764"/>
        <v>44.11</v>
      </c>
      <c r="C4428" s="2">
        <f t="shared" si="765"/>
        <v>-1.5586482460265274E-3</v>
      </c>
      <c r="D4428" s="2">
        <f t="shared" si="766"/>
        <v>-3.3703715748729379E-3</v>
      </c>
      <c r="E4428" s="1">
        <f t="shared" si="767"/>
        <v>9862.4287060514616</v>
      </c>
      <c r="F4428" s="1">
        <v>0</v>
      </c>
      <c r="G4428" s="2">
        <f t="shared" si="772"/>
        <v>-62.344126830662631</v>
      </c>
      <c r="H4428" s="2">
        <f t="shared" si="772"/>
        <v>-134.97668255935116</v>
      </c>
      <c r="I4428" s="2">
        <f t="shared" si="768"/>
        <v>-123.14167530477563</v>
      </c>
      <c r="J4428" s="2">
        <f t="shared" si="769"/>
        <v>-263.34226624831985</v>
      </c>
      <c r="K4428">
        <f t="shared" si="770"/>
        <v>-59.835413014167074</v>
      </c>
      <c r="L4428">
        <f t="shared" si="771"/>
        <v>-128.36558368896868</v>
      </c>
      <c r="M4428">
        <f t="shared" si="773"/>
        <v>0.96213545994592631</v>
      </c>
      <c r="N4428">
        <f t="shared" si="773"/>
        <v>0</v>
      </c>
    </row>
    <row r="4429" spans="1:14" x14ac:dyDescent="0.2">
      <c r="A4429">
        <f t="shared" si="763"/>
        <v>4412</v>
      </c>
      <c r="B4429">
        <f t="shared" si="764"/>
        <v>44.12</v>
      </c>
      <c r="C4429" s="2">
        <f t="shared" si="765"/>
        <v>-1.5617867938046012E-3</v>
      </c>
      <c r="D4429" s="2">
        <f t="shared" si="766"/>
        <v>-3.3881210333951035E-3</v>
      </c>
      <c r="E4429" s="1">
        <f t="shared" si="767"/>
        <v>9984.287706626912</v>
      </c>
      <c r="F4429" s="1">
        <v>0</v>
      </c>
      <c r="G4429" s="2">
        <f t="shared" si="772"/>
        <v>-62.468894972229798</v>
      </c>
      <c r="H4429" s="2">
        <f t="shared" si="772"/>
        <v>-135.68786924931243</v>
      </c>
      <c r="I4429" s="2">
        <f t="shared" si="768"/>
        <v>-124.91962725666009</v>
      </c>
      <c r="J4429" s="2">
        <f t="shared" si="769"/>
        <v>-267.99917499387323</v>
      </c>
      <c r="K4429">
        <f t="shared" si="770"/>
        <v>-61.464489413825149</v>
      </c>
      <c r="L4429">
        <f t="shared" si="771"/>
        <v>-132.3113057445608</v>
      </c>
      <c r="M4429">
        <f t="shared" si="773"/>
        <v>0.98624287060514626</v>
      </c>
      <c r="N4429">
        <f t="shared" si="773"/>
        <v>0</v>
      </c>
    </row>
    <row r="4430" spans="1:14" x14ac:dyDescent="0.2">
      <c r="A4430">
        <f t="shared" si="763"/>
        <v>4413</v>
      </c>
      <c r="B4430">
        <f t="shared" si="764"/>
        <v>44.13</v>
      </c>
      <c r="C4430" s="2">
        <f t="shared" si="765"/>
        <v>-1.5459549347706983E-3</v>
      </c>
      <c r="D4430" s="2">
        <f t="shared" si="766"/>
        <v>-3.3647669580641687E-3</v>
      </c>
      <c r="E4430" s="1">
        <f t="shared" si="767"/>
        <v>9985.4585934603165</v>
      </c>
      <c r="F4430" s="1">
        <v>0</v>
      </c>
      <c r="G4430" s="2">
        <f t="shared" si="772"/>
        <v>-61.834874583453136</v>
      </c>
      <c r="H4430" s="2">
        <f t="shared" si="772"/>
        <v>-134.75293842549291</v>
      </c>
      <c r="I4430" s="2">
        <f t="shared" si="768"/>
        <v>-125.1810362055754</v>
      </c>
      <c r="J4430" s="2">
        <f t="shared" si="769"/>
        <v>-269.40598185597679</v>
      </c>
      <c r="K4430">
        <f t="shared" si="770"/>
        <v>-62.347732851459568</v>
      </c>
      <c r="L4430">
        <f t="shared" si="771"/>
        <v>-134.65304343048388</v>
      </c>
      <c r="M4430">
        <f t="shared" si="773"/>
        <v>0.9984287706626912</v>
      </c>
      <c r="N4430">
        <f t="shared" si="773"/>
        <v>0</v>
      </c>
    </row>
    <row r="4431" spans="1:14" x14ac:dyDescent="0.2">
      <c r="A4431">
        <f t="shared" si="763"/>
        <v>4414</v>
      </c>
      <c r="B4431">
        <f t="shared" si="764"/>
        <v>44.14</v>
      </c>
      <c r="C4431" s="2">
        <f t="shared" si="765"/>
        <v>-1.5113351044019193E-3</v>
      </c>
      <c r="D4431" s="2">
        <f t="shared" si="766"/>
        <v>-3.3005771881067839E-3</v>
      </c>
      <c r="E4431" s="1">
        <f t="shared" si="767"/>
        <v>9865.9272131010221</v>
      </c>
      <c r="F4431" s="1">
        <v>0</v>
      </c>
      <c r="G4431" s="2">
        <f t="shared" si="772"/>
        <v>-60.449371769842038</v>
      </c>
      <c r="H4431" s="2">
        <f t="shared" si="772"/>
        <v>-132.18261240187348</v>
      </c>
      <c r="I4431" s="2">
        <f t="shared" si="768"/>
        <v>-123.92196616132637</v>
      </c>
      <c r="J4431" s="2">
        <f t="shared" si="769"/>
        <v>-267.54442582416937</v>
      </c>
      <c r="K4431">
        <f t="shared" si="770"/>
        <v>-62.474048532138298</v>
      </c>
      <c r="L4431">
        <f t="shared" si="771"/>
        <v>-135.36181342229588</v>
      </c>
      <c r="M4431">
        <f t="shared" si="773"/>
        <v>0.99854585934603168</v>
      </c>
      <c r="N4431">
        <f t="shared" si="773"/>
        <v>0</v>
      </c>
    </row>
    <row r="4432" spans="1:14" x14ac:dyDescent="0.2">
      <c r="A4432">
        <f t="shared" si="763"/>
        <v>4415</v>
      </c>
      <c r="B4432">
        <f t="shared" si="764"/>
        <v>44.15</v>
      </c>
      <c r="C4432" s="2">
        <f t="shared" si="765"/>
        <v>-1.4583377252940898E-3</v>
      </c>
      <c r="D4432" s="2">
        <f t="shared" si="766"/>
        <v>-3.1963146034120833E-3</v>
      </c>
      <c r="E4432" s="1">
        <f t="shared" si="767"/>
        <v>9627.138437457168</v>
      </c>
      <c r="F4432" s="1">
        <v>0</v>
      </c>
      <c r="G4432" s="2">
        <f t="shared" si="772"/>
        <v>-58.328811714013369</v>
      </c>
      <c r="H4432" s="2">
        <f t="shared" si="772"/>
        <v>-128.00743895356771</v>
      </c>
      <c r="I4432" s="2">
        <f t="shared" si="768"/>
        <v>-121.1569246335262</v>
      </c>
      <c r="J4432" s="2">
        <f t="shared" si="769"/>
        <v>-262.43585717320832</v>
      </c>
      <c r="K4432">
        <f t="shared" si="770"/>
        <v>-61.84152019820273</v>
      </c>
      <c r="L4432">
        <f t="shared" si="771"/>
        <v>-134.42841821964061</v>
      </c>
      <c r="M4432">
        <f t="shared" si="773"/>
        <v>0.98659272131010223</v>
      </c>
      <c r="N4432">
        <f t="shared" si="773"/>
        <v>0</v>
      </c>
    </row>
    <row r="4433" spans="1:14" x14ac:dyDescent="0.2">
      <c r="A4433">
        <f t="shared" si="763"/>
        <v>4416</v>
      </c>
      <c r="B4433">
        <f t="shared" si="764"/>
        <v>44.160000000000004</v>
      </c>
      <c r="C4433" s="2">
        <f t="shared" si="765"/>
        <v>-1.3875963135839622E-3</v>
      </c>
      <c r="D4433" s="2">
        <f t="shared" si="766"/>
        <v>-3.0532280122550002E-3</v>
      </c>
      <c r="E4433" s="1">
        <f t="shared" si="767"/>
        <v>9271.9786984663624</v>
      </c>
      <c r="F4433" s="1">
        <v>0</v>
      </c>
      <c r="G4433" s="2">
        <f t="shared" si="772"/>
        <v>-55.498542835011484</v>
      </c>
      <c r="H4433" s="2">
        <f t="shared" si="772"/>
        <v>-122.27742643599123</v>
      </c>
      <c r="I4433" s="2">
        <f t="shared" si="768"/>
        <v>-116.91869326106871</v>
      </c>
      <c r="J4433" s="2">
        <f t="shared" si="769"/>
        <v>-254.14098908266047</v>
      </c>
      <c r="K4433">
        <f t="shared" si="770"/>
        <v>-60.457436582311509</v>
      </c>
      <c r="L4433">
        <f t="shared" si="771"/>
        <v>-131.86356264666924</v>
      </c>
      <c r="M4433">
        <f t="shared" si="773"/>
        <v>0.96271384374571689</v>
      </c>
      <c r="N4433">
        <f t="shared" si="773"/>
        <v>0</v>
      </c>
    </row>
    <row r="4434" spans="1:14" x14ac:dyDescent="0.2">
      <c r="A4434">
        <f t="shared" si="763"/>
        <v>4417</v>
      </c>
      <c r="B4434">
        <f t="shared" si="764"/>
        <v>44.17</v>
      </c>
      <c r="C4434" s="2">
        <f t="shared" si="765"/>
        <v>-1.2999598803840871E-3</v>
      </c>
      <c r="D4434" s="2">
        <f t="shared" si="766"/>
        <v>-2.8730371518210706E-3</v>
      </c>
      <c r="E4434" s="1">
        <f t="shared" si="767"/>
        <v>8804.7410974737031</v>
      </c>
      <c r="F4434" s="1">
        <v>0</v>
      </c>
      <c r="G4434" s="2">
        <f t="shared" si="772"/>
        <v>-51.992532753934903</v>
      </c>
      <c r="H4434" s="2">
        <f t="shared" si="772"/>
        <v>-115.06144313219713</v>
      </c>
      <c r="I4434" s="2">
        <f t="shared" si="768"/>
        <v>-111.25793693329535</v>
      </c>
      <c r="J4434" s="2">
        <f t="shared" si="769"/>
        <v>-242.7591724515961</v>
      </c>
      <c r="K4434">
        <f t="shared" si="770"/>
        <v>-58.338206309513815</v>
      </c>
      <c r="L4434">
        <f t="shared" si="771"/>
        <v>-127.69772931939897</v>
      </c>
      <c r="M4434">
        <f t="shared" si="773"/>
        <v>0.92719786984663632</v>
      </c>
      <c r="N4434">
        <f t="shared" si="773"/>
        <v>0</v>
      </c>
    </row>
    <row r="4435" spans="1:14" x14ac:dyDescent="0.2">
      <c r="A4435">
        <f t="shared" si="763"/>
        <v>4418</v>
      </c>
      <c r="B4435">
        <f t="shared" si="764"/>
        <v>44.18</v>
      </c>
      <c r="C4435" s="2">
        <f t="shared" si="765"/>
        <v>-1.196482719586876E-3</v>
      </c>
      <c r="D4435" s="2">
        <f t="shared" si="766"/>
        <v>-2.6579119820450575E-3</v>
      </c>
      <c r="E4435" s="1">
        <f t="shared" si="767"/>
        <v>8231.0735110612513</v>
      </c>
      <c r="F4435" s="1">
        <v>0</v>
      </c>
      <c r="G4435" s="2">
        <f t="shared" si="772"/>
        <v>-47.852959721221701</v>
      </c>
      <c r="H4435" s="2">
        <f t="shared" si="772"/>
        <v>-106.44638805698359</v>
      </c>
      <c r="I4435" s="2">
        <f t="shared" si="768"/>
        <v>-104.24259608267457</v>
      </c>
      <c r="J4435" s="2">
        <f t="shared" si="769"/>
        <v>-228.42720260139237</v>
      </c>
      <c r="K4435">
        <f t="shared" si="770"/>
        <v>-55.509162251705497</v>
      </c>
      <c r="L4435">
        <f t="shared" si="771"/>
        <v>-121.98081454440877</v>
      </c>
      <c r="M4435">
        <f t="shared" si="773"/>
        <v>0.88047410974737039</v>
      </c>
      <c r="N4435">
        <f t="shared" si="773"/>
        <v>0</v>
      </c>
    </row>
    <row r="4436" spans="1:14" x14ac:dyDescent="0.2">
      <c r="A4436">
        <f t="shared" si="763"/>
        <v>4419</v>
      </c>
      <c r="B4436">
        <f t="shared" si="764"/>
        <v>44.19</v>
      </c>
      <c r="C4436" s="2">
        <f t="shared" si="765"/>
        <v>-1.0784117050636607E-3</v>
      </c>
      <c r="D4436" s="2">
        <f t="shared" si="766"/>
        <v>-2.4104465223803283E-3</v>
      </c>
      <c r="E4436" s="1">
        <f t="shared" si="767"/>
        <v>7557.9103206249856</v>
      </c>
      <c r="F4436" s="1">
        <v>0</v>
      </c>
      <c r="G4436" s="2">
        <f t="shared" si="772"/>
        <v>-43.129704427636064</v>
      </c>
      <c r="H4436" s="2">
        <f t="shared" si="772"/>
        <v>-96.536143213903685</v>
      </c>
      <c r="I4436" s="2">
        <f t="shared" si="768"/>
        <v>-95.957069455534253</v>
      </c>
      <c r="J4436" s="2">
        <f t="shared" si="769"/>
        <v>-211.31767222739222</v>
      </c>
      <c r="K4436">
        <f t="shared" si="770"/>
        <v>-52.004257676792065</v>
      </c>
      <c r="L4436">
        <f t="shared" si="771"/>
        <v>-114.78152901348854</v>
      </c>
      <c r="M4436">
        <f t="shared" si="773"/>
        <v>0.82310735110612521</v>
      </c>
      <c r="N4436">
        <f t="shared" si="773"/>
        <v>0</v>
      </c>
    </row>
    <row r="4437" spans="1:14" x14ac:dyDescent="0.2">
      <c r="A4437">
        <f t="shared" si="763"/>
        <v>4420</v>
      </c>
      <c r="B4437">
        <f t="shared" si="764"/>
        <v>44.2</v>
      </c>
      <c r="C4437" s="2">
        <f t="shared" si="765"/>
        <v>-9.4717125047013434E-4</v>
      </c>
      <c r="D4437" s="2">
        <f t="shared" si="766"/>
        <v>-2.1336275472088016E-3</v>
      </c>
      <c r="E4437" s="1">
        <f t="shared" si="767"/>
        <v>6793.3885909281007</v>
      </c>
      <c r="F4437" s="1">
        <v>0</v>
      </c>
      <c r="G4437" s="2">
        <f t="shared" si="772"/>
        <v>-37.87974832832969</v>
      </c>
      <c r="H4437" s="2">
        <f t="shared" si="772"/>
        <v>-85.450319948220226</v>
      </c>
      <c r="I4437" s="2">
        <f t="shared" si="768"/>
        <v>-86.501197206120565</v>
      </c>
      <c r="J4437" s="2">
        <f t="shared" si="769"/>
        <v>-191.63689045484125</v>
      </c>
      <c r="K4437">
        <f t="shared" si="770"/>
        <v>-47.865657845728379</v>
      </c>
      <c r="L4437">
        <f t="shared" si="771"/>
        <v>-106.18657050662102</v>
      </c>
      <c r="M4437">
        <f t="shared" si="773"/>
        <v>0.75579103206249865</v>
      </c>
      <c r="N4437">
        <f t="shared" si="773"/>
        <v>0</v>
      </c>
    </row>
    <row r="4438" spans="1:14" x14ac:dyDescent="0.2">
      <c r="A4438">
        <f t="shared" si="763"/>
        <v>4421</v>
      </c>
      <c r="B4438">
        <f t="shared" si="764"/>
        <v>44.21</v>
      </c>
      <c r="C4438" s="2">
        <f t="shared" si="765"/>
        <v>-8.0434611320594381E-4</v>
      </c>
      <c r="D4438" s="2">
        <f t="shared" si="766"/>
        <v>-1.830798517882347E-3</v>
      </c>
      <c r="E4438" s="1">
        <f t="shared" si="767"/>
        <v>5946.7497108607004</v>
      </c>
      <c r="F4438" s="1">
        <v>0</v>
      </c>
      <c r="G4438" s="2">
        <f t="shared" si="772"/>
        <v>-32.166485742702832</v>
      </c>
      <c r="H4438" s="2">
        <f t="shared" si="772"/>
        <v>-73.322814533116727</v>
      </c>
      <c r="I4438" s="2">
        <f t="shared" si="768"/>
        <v>-75.989056579252434</v>
      </c>
      <c r="J4438" s="2">
        <f t="shared" si="769"/>
        <v>-169.62239310963932</v>
      </c>
      <c r="K4438">
        <f t="shared" si="770"/>
        <v>-43.143231977456793</v>
      </c>
      <c r="L4438">
        <f t="shared" si="771"/>
        <v>-96.299578576522592</v>
      </c>
      <c r="M4438">
        <f t="shared" si="773"/>
        <v>0.67933885909281011</v>
      </c>
      <c r="N4438">
        <f t="shared" si="773"/>
        <v>0</v>
      </c>
    </row>
    <row r="4439" spans="1:14" x14ac:dyDescent="0.2">
      <c r="A4439">
        <f t="shared" si="763"/>
        <v>4422</v>
      </c>
      <c r="B4439">
        <f t="shared" si="764"/>
        <v>44.22</v>
      </c>
      <c r="C4439" s="2">
        <f t="shared" si="765"/>
        <v>-6.5166225022006646E-4</v>
      </c>
      <c r="D4439" s="2">
        <f t="shared" si="766"/>
        <v>-1.5056191871018318E-3</v>
      </c>
      <c r="E4439" s="1">
        <f t="shared" si="767"/>
        <v>5028.2276853363883</v>
      </c>
      <c r="F4439" s="1">
        <v>0</v>
      </c>
      <c r="G4439" s="2">
        <f t="shared" si="772"/>
        <v>-26.058958038431783</v>
      </c>
      <c r="H4439" s="2">
        <f t="shared" si="772"/>
        <v>-60.300190437895097</v>
      </c>
      <c r="I4439" s="2">
        <f t="shared" si="768"/>
        <v>-64.547584718798916</v>
      </c>
      <c r="J4439" s="2">
        <f t="shared" si="769"/>
        <v>-145.54007426637898</v>
      </c>
      <c r="K4439">
        <f t="shared" si="770"/>
        <v>-37.893951709281062</v>
      </c>
      <c r="L4439">
        <f t="shared" si="771"/>
        <v>-85.239883828483883</v>
      </c>
      <c r="M4439">
        <f t="shared" si="773"/>
        <v>0.59467497108607004</v>
      </c>
      <c r="N4439">
        <f t="shared" si="773"/>
        <v>0</v>
      </c>
    </row>
    <row r="4440" spans="1:14" x14ac:dyDescent="0.2">
      <c r="A4440">
        <f t="shared" si="763"/>
        <v>4423</v>
      </c>
      <c r="B4440">
        <f t="shared" si="764"/>
        <v>44.230000000000004</v>
      </c>
      <c r="C4440" s="2">
        <f t="shared" si="765"/>
        <v>-4.9096595698828961E-4</v>
      </c>
      <c r="D4440" s="2">
        <f t="shared" si="766"/>
        <v>-1.1620213637906888E-3</v>
      </c>
      <c r="E4440" s="1">
        <f t="shared" si="767"/>
        <v>4048.9254286478899</v>
      </c>
      <c r="F4440" s="1">
        <v>0</v>
      </c>
      <c r="G4440" s="2">
        <f t="shared" si="772"/>
        <v>-19.631019153294531</v>
      </c>
      <c r="H4440" s="2">
        <f t="shared" si="772"/>
        <v>-46.539906827481914</v>
      </c>
      <c r="I4440" s="2">
        <f t="shared" si="768"/>
        <v>-52.315045235600842</v>
      </c>
      <c r="J4440" s="2">
        <f t="shared" si="769"/>
        <v>-119.68097372495295</v>
      </c>
      <c r="K4440">
        <f t="shared" si="770"/>
        <v>-32.18120331377267</v>
      </c>
      <c r="L4440">
        <f t="shared" si="771"/>
        <v>-73.141066897471035</v>
      </c>
      <c r="M4440">
        <f t="shared" si="773"/>
        <v>0.50282276853363883</v>
      </c>
      <c r="N4440">
        <f t="shared" si="773"/>
        <v>0</v>
      </c>
    </row>
    <row r="4441" spans="1:14" x14ac:dyDescent="0.2">
      <c r="A4441">
        <f t="shared" ref="A4441:A4504" si="774">A4440+1</f>
        <v>4424</v>
      </c>
      <c r="B4441">
        <f t="shared" si="764"/>
        <v>44.24</v>
      </c>
      <c r="C4441" s="2">
        <f t="shared" si="765"/>
        <v>-3.242015418280955E-4</v>
      </c>
      <c r="D4441" s="2">
        <f t="shared" si="766"/>
        <v>-8.0416137317074492E-4</v>
      </c>
      <c r="E4441" s="1">
        <f t="shared" si="767"/>
        <v>3020.6805546170958</v>
      </c>
      <c r="F4441" s="1">
        <v>0</v>
      </c>
      <c r="G4441" s="2">
        <f t="shared" si="772"/>
        <v>-12.960442541857542</v>
      </c>
      <c r="H4441" s="2">
        <f t="shared" si="772"/>
        <v>-32.208414706881499</v>
      </c>
      <c r="I4441" s="2">
        <f t="shared" si="768"/>
        <v>-39.439357063895869</v>
      </c>
      <c r="J4441" s="2">
        <f t="shared" si="769"/>
        <v>-92.357759237132953</v>
      </c>
      <c r="K4441">
        <f t="shared" si="770"/>
        <v>-26.074021979173537</v>
      </c>
      <c r="L4441">
        <f t="shared" si="771"/>
        <v>-60.149344530251454</v>
      </c>
      <c r="M4441">
        <f t="shared" si="773"/>
        <v>0.40489254286478904</v>
      </c>
      <c r="N4441">
        <f t="shared" si="773"/>
        <v>0</v>
      </c>
    </row>
    <row r="4442" spans="1:14" x14ac:dyDescent="0.2">
      <c r="A4442">
        <f t="shared" si="774"/>
        <v>4425</v>
      </c>
      <c r="B4442">
        <f t="shared" si="764"/>
        <v>44.25</v>
      </c>
      <c r="C4442" s="2">
        <f t="shared" si="765"/>
        <v>-1.5338780550696354E-4</v>
      </c>
      <c r="D4442" s="2">
        <f t="shared" si="766"/>
        <v>-4.3636978683519675E-4</v>
      </c>
      <c r="E4442" s="1">
        <f t="shared" si="767"/>
        <v>1955.9222858344174</v>
      </c>
      <c r="F4442" s="1">
        <v>0</v>
      </c>
      <c r="G4442" s="2">
        <f t="shared" si="772"/>
        <v>-6.1279803455803874</v>
      </c>
      <c r="H4442" s="2">
        <f t="shared" si="772"/>
        <v>-17.479143729678015</v>
      </c>
      <c r="I4442" s="2">
        <f t="shared" si="768"/>
        <v>-26.076305806810737</v>
      </c>
      <c r="J4442" s="2">
        <f t="shared" si="769"/>
        <v>-63.90094600545121</v>
      </c>
      <c r="K4442">
        <f t="shared" si="770"/>
        <v>-19.64625740576864</v>
      </c>
      <c r="L4442">
        <f t="shared" si="771"/>
        <v>-46.421802275773196</v>
      </c>
      <c r="M4442">
        <f t="shared" si="773"/>
        <v>0.30206805546170962</v>
      </c>
      <c r="N4442">
        <f t="shared" si="773"/>
        <v>0</v>
      </c>
    </row>
    <row r="4443" spans="1:14" x14ac:dyDescent="0.2">
      <c r="A4443">
        <f t="shared" si="774"/>
        <v>4426</v>
      </c>
      <c r="B4443">
        <f t="shared" si="764"/>
        <v>44.26</v>
      </c>
      <c r="C4443" s="2">
        <f t="shared" si="765"/>
        <v>1.9406389373261356E-5</v>
      </c>
      <c r="D4443" s="2">
        <f t="shared" si="766"/>
        <v>-6.3099030751282583E-5</v>
      </c>
      <c r="E4443" s="1">
        <f t="shared" si="767"/>
        <v>867.52121165196399</v>
      </c>
      <c r="F4443" s="1">
        <v>0</v>
      </c>
      <c r="G4443" s="2">
        <f t="shared" si="772"/>
        <v>0.78361383417731134</v>
      </c>
      <c r="H4443" s="2">
        <f t="shared" si="772"/>
        <v>-2.5304040168422333</v>
      </c>
      <c r="I4443" s="2">
        <f t="shared" si="768"/>
        <v>-12.387659198796227</v>
      </c>
      <c r="J4443" s="2">
        <f t="shared" si="769"/>
        <v>-34.654899163620328</v>
      </c>
      <c r="K4443">
        <f t="shared" si="770"/>
        <v>-12.975680804390096</v>
      </c>
      <c r="L4443">
        <f t="shared" si="771"/>
        <v>-32.124495146778095</v>
      </c>
      <c r="M4443">
        <f t="shared" si="773"/>
        <v>0.19559222858344175</v>
      </c>
      <c r="N4443">
        <f t="shared" si="773"/>
        <v>0</v>
      </c>
    </row>
    <row r="4444" spans="1:14" x14ac:dyDescent="0.2">
      <c r="A4444">
        <f t="shared" si="774"/>
        <v>4427</v>
      </c>
      <c r="B4444">
        <f t="shared" si="764"/>
        <v>44.27</v>
      </c>
      <c r="C4444" s="2">
        <f t="shared" si="765"/>
        <v>1.9208716364708936E-4</v>
      </c>
      <c r="D4444" s="2">
        <f t="shared" si="766"/>
        <v>3.1113049508836501E-4</v>
      </c>
      <c r="E4444" s="1">
        <f t="shared" si="767"/>
        <v>-231.36628897904194</v>
      </c>
      <c r="F4444" s="1">
        <v>0</v>
      </c>
      <c r="G4444" s="2">
        <f t="shared" si="772"/>
        <v>7.6905867374547761</v>
      </c>
      <c r="H4444" s="2">
        <f t="shared" si="772"/>
        <v>12.456771635147208</v>
      </c>
      <c r="I4444" s="2">
        <f t="shared" si="768"/>
        <v>1.4607905213128838</v>
      </c>
      <c r="J4444" s="2">
        <f t="shared" si="769"/>
        <v>-4.973667581990517</v>
      </c>
      <c r="K4444">
        <f t="shared" si="770"/>
        <v>-6.1430440949766956</v>
      </c>
      <c r="L4444">
        <f t="shared" si="771"/>
        <v>-17.430439217137724</v>
      </c>
      <c r="M4444">
        <f t="shared" si="773"/>
        <v>8.67521211651964E-2</v>
      </c>
      <c r="N4444">
        <f t="shared" si="773"/>
        <v>0</v>
      </c>
    </row>
    <row r="4445" spans="1:14" x14ac:dyDescent="0.2">
      <c r="A4445">
        <f t="shared" si="774"/>
        <v>4428</v>
      </c>
      <c r="B4445">
        <f t="shared" si="764"/>
        <v>44.28</v>
      </c>
      <c r="C4445" s="2">
        <f t="shared" si="765"/>
        <v>3.6256097843126949E-4</v>
      </c>
      <c r="D4445" s="2">
        <f t="shared" si="766"/>
        <v>6.8178513352434324E-4</v>
      </c>
      <c r="E4445" s="1">
        <f t="shared" si="767"/>
        <v>-1327.4570792360571</v>
      </c>
      <c r="F4445" s="1">
        <v>0</v>
      </c>
      <c r="G4445" s="2">
        <f t="shared" si="772"/>
        <v>14.509199698200415</v>
      </c>
      <c r="H4445" s="2">
        <f t="shared" si="772"/>
        <v>27.300819052032423</v>
      </c>
      <c r="I4445" s="2">
        <f t="shared" si="768"/>
        <v>15.301233642781916</v>
      </c>
      <c r="J4445" s="2">
        <f t="shared" si="769"/>
        <v>24.783300608772052</v>
      </c>
      <c r="K4445">
        <f t="shared" si="770"/>
        <v>0.76889731568359709</v>
      </c>
      <c r="L4445">
        <f t="shared" si="771"/>
        <v>-2.5175184432603732</v>
      </c>
      <c r="M4445">
        <f t="shared" si="773"/>
        <v>-2.3136628897904195E-2</v>
      </c>
      <c r="N4445">
        <f t="shared" si="773"/>
        <v>0</v>
      </c>
    </row>
    <row r="4446" spans="1:14" x14ac:dyDescent="0.2">
      <c r="A4446">
        <f t="shared" si="774"/>
        <v>4429</v>
      </c>
      <c r="B4446">
        <f t="shared" si="764"/>
        <v>44.29</v>
      </c>
      <c r="C4446" s="2">
        <f t="shared" si="765"/>
        <v>5.2875999662146706E-4</v>
      </c>
      <c r="D4446" s="2">
        <f t="shared" si="766"/>
        <v>1.0443728615196486E-3</v>
      </c>
      <c r="E4446" s="1">
        <f t="shared" si="767"/>
        <v>-2407.5018283853324</v>
      </c>
      <c r="F4446" s="1">
        <v>0</v>
      </c>
      <c r="G4446" s="2">
        <f t="shared" si="772"/>
        <v>21.156743071261204</v>
      </c>
      <c r="H4446" s="2">
        <f t="shared" si="772"/>
        <v>41.821840970441698</v>
      </c>
      <c r="I4446" s="2">
        <f t="shared" si="768"/>
        <v>28.965875133497182</v>
      </c>
      <c r="J4446" s="2">
        <f t="shared" si="769"/>
        <v>54.25550894236369</v>
      </c>
      <c r="K4446">
        <f t="shared" si="770"/>
        <v>7.6763863543123723</v>
      </c>
      <c r="L4446">
        <f t="shared" si="771"/>
        <v>12.433667971921993</v>
      </c>
      <c r="M4446">
        <f t="shared" si="773"/>
        <v>-0.13274570792360571</v>
      </c>
      <c r="N4446">
        <f t="shared" si="773"/>
        <v>0</v>
      </c>
    </row>
    <row r="4447" spans="1:14" x14ac:dyDescent="0.2">
      <c r="A4447">
        <f t="shared" si="774"/>
        <v>4430</v>
      </c>
      <c r="B4447">
        <f t="shared" si="764"/>
        <v>44.300000000000004</v>
      </c>
      <c r="C4447" s="2">
        <f t="shared" si="765"/>
        <v>6.8866714198464486E-4</v>
      </c>
      <c r="D4447" s="2">
        <f t="shared" si="766"/>
        <v>1.3944976915709663E-3</v>
      </c>
      <c r="E4447" s="1">
        <f t="shared" si="767"/>
        <v>-3458.4451670960293</v>
      </c>
      <c r="F4447" s="1">
        <v>0</v>
      </c>
      <c r="G4447" s="2">
        <f t="shared" si="772"/>
        <v>27.552538552026736</v>
      </c>
      <c r="H4447" s="2">
        <f t="shared" si="772"/>
        <v>55.843785713248494</v>
      </c>
      <c r="I4447" s="2">
        <f t="shared" si="768"/>
        <v>42.28896731116641</v>
      </c>
      <c r="J4447" s="2">
        <f t="shared" si="769"/>
        <v>83.085777343163528</v>
      </c>
      <c r="K4447">
        <f t="shared" si="770"/>
        <v>14.495678576301142</v>
      </c>
      <c r="L4447">
        <f t="shared" si="771"/>
        <v>27.241991629915038</v>
      </c>
      <c r="M4447">
        <f t="shared" si="773"/>
        <v>-0.24075018283853325</v>
      </c>
      <c r="N4447">
        <f t="shared" si="773"/>
        <v>0</v>
      </c>
    </row>
    <row r="4448" spans="1:14" x14ac:dyDescent="0.2">
      <c r="A4448">
        <f t="shared" si="774"/>
        <v>4431</v>
      </c>
      <c r="B4448">
        <f t="shared" si="764"/>
        <v>44.31</v>
      </c>
      <c r="C4448" s="2">
        <f t="shared" si="765"/>
        <v>8.4034055237734056E-4</v>
      </c>
      <c r="D4448" s="2">
        <f t="shared" si="766"/>
        <v>1.727912924741724E-3</v>
      </c>
      <c r="E4448" s="1">
        <f t="shared" si="767"/>
        <v>-4467.5834981815278</v>
      </c>
      <c r="F4448" s="1">
        <v>0</v>
      </c>
      <c r="G4448" s="2">
        <f t="shared" si="772"/>
        <v>33.618917250447339</v>
      </c>
      <c r="H4448" s="2">
        <f t="shared" si="772"/>
        <v>69.196579879919412</v>
      </c>
      <c r="I4448" s="2">
        <f t="shared" si="768"/>
        <v>55.108818425613102</v>
      </c>
      <c r="J4448" s="2">
        <f t="shared" si="769"/>
        <v>110.9245678310496</v>
      </c>
      <c r="K4448">
        <f t="shared" si="770"/>
        <v>21.144056658456158</v>
      </c>
      <c r="L4448">
        <f t="shared" si="771"/>
        <v>41.727987951130189</v>
      </c>
      <c r="M4448">
        <f t="shared" si="773"/>
        <v>-0.34584451670960292</v>
      </c>
      <c r="N4448">
        <f t="shared" si="773"/>
        <v>0</v>
      </c>
    </row>
    <row r="4449" spans="1:14" x14ac:dyDescent="0.2">
      <c r="A4449">
        <f t="shared" si="774"/>
        <v>4432</v>
      </c>
      <c r="B4449">
        <f t="shared" si="764"/>
        <v>44.32</v>
      </c>
      <c r="C4449" s="2">
        <f t="shared" si="765"/>
        <v>9.819371308785439E-4</v>
      </c>
      <c r="D4449" s="2">
        <f t="shared" si="766"/>
        <v>2.040572610592449E-3</v>
      </c>
      <c r="E4449" s="1">
        <f t="shared" si="767"/>
        <v>-5422.7185552004948</v>
      </c>
      <c r="F4449" s="1">
        <v>0</v>
      </c>
      <c r="G4449" s="2">
        <f t="shared" si="772"/>
        <v>39.282161671612577</v>
      </c>
      <c r="H4449" s="2">
        <f t="shared" si="772"/>
        <v>81.718189231781153</v>
      </c>
      <c r="I4449" s="2">
        <f t="shared" si="768"/>
        <v>67.269752828175584</v>
      </c>
      <c r="J4449" s="2">
        <f t="shared" si="769"/>
        <v>137.43421884420997</v>
      </c>
      <c r="K4449">
        <f t="shared" si="770"/>
        <v>27.540832806744852</v>
      </c>
      <c r="L4449">
        <f t="shared" si="771"/>
        <v>55.716029612428812</v>
      </c>
      <c r="M4449">
        <f t="shared" si="773"/>
        <v>-0.44675834981815282</v>
      </c>
      <c r="N4449">
        <f t="shared" si="773"/>
        <v>0</v>
      </c>
    </row>
    <row r="4450" spans="1:14" x14ac:dyDescent="0.2">
      <c r="A4450">
        <f t="shared" si="774"/>
        <v>4433</v>
      </c>
      <c r="B4450">
        <f t="shared" si="764"/>
        <v>44.33</v>
      </c>
      <c r="C4450" s="2">
        <f t="shared" si="765"/>
        <v>1.1117349094703773E-3</v>
      </c>
      <c r="D4450" s="2">
        <f t="shared" si="766"/>
        <v>2.3286805908620408E-3</v>
      </c>
      <c r="E4450" s="1">
        <f t="shared" si="767"/>
        <v>-6312.3048527078872</v>
      </c>
      <c r="F4450" s="1">
        <v>0</v>
      </c>
      <c r="G4450" s="2">
        <f t="shared" si="772"/>
        <v>44.473400188975376</v>
      </c>
      <c r="H4450" s="2">
        <f t="shared" si="772"/>
        <v>93.256582816234882</v>
      </c>
      <c r="I4450" s="2">
        <f t="shared" si="768"/>
        <v>78.623998984235328</v>
      </c>
      <c r="J4450" s="2">
        <f t="shared" si="769"/>
        <v>162.2930369156534</v>
      </c>
      <c r="K4450">
        <f t="shared" si="770"/>
        <v>33.608326939739904</v>
      </c>
      <c r="L4450">
        <f t="shared" si="771"/>
        <v>69.036454099418521</v>
      </c>
      <c r="M4450">
        <f t="shared" si="773"/>
        <v>-0.54227185552004953</v>
      </c>
      <c r="N4450">
        <f t="shared" si="773"/>
        <v>0</v>
      </c>
    </row>
    <row r="4451" spans="1:14" x14ac:dyDescent="0.2">
      <c r="A4451">
        <f t="shared" si="774"/>
        <v>4434</v>
      </c>
      <c r="B4451">
        <f t="shared" si="764"/>
        <v>44.34</v>
      </c>
      <c r="C4451" s="2">
        <f t="shared" si="765"/>
        <v>1.2281539541997974E-3</v>
      </c>
      <c r="D4451" s="2">
        <f t="shared" si="766"/>
        <v>2.5887365328738261E-3</v>
      </c>
      <c r="E4451" s="1">
        <f t="shared" si="767"/>
        <v>-7125.5892458207927</v>
      </c>
      <c r="F4451" s="1">
        <v>0</v>
      </c>
      <c r="G4451" s="2">
        <f t="shared" si="772"/>
        <v>49.129443168417609</v>
      </c>
      <c r="H4451" s="2">
        <f t="shared" si="772"/>
        <v>103.671576540096</v>
      </c>
      <c r="I4451" s="2">
        <f t="shared" si="768"/>
        <v>89.033482452359337</v>
      </c>
      <c r="J4451" s="2">
        <f t="shared" si="769"/>
        <v>185.19919615571078</v>
      </c>
      <c r="K4451">
        <f t="shared" si="770"/>
        <v>39.272808798670937</v>
      </c>
      <c r="L4451">
        <f t="shared" si="771"/>
        <v>81.527619615614782</v>
      </c>
      <c r="M4451">
        <f t="shared" si="773"/>
        <v>-0.63123048527078873</v>
      </c>
      <c r="N4451">
        <f t="shared" si="773"/>
        <v>0</v>
      </c>
    </row>
    <row r="4452" spans="1:14" x14ac:dyDescent="0.2">
      <c r="A4452">
        <f t="shared" si="774"/>
        <v>4435</v>
      </c>
      <c r="B4452">
        <f t="shared" si="764"/>
        <v>44.35</v>
      </c>
      <c r="C4452" s="2">
        <f t="shared" si="765"/>
        <v>1.3297755583375581E-3</v>
      </c>
      <c r="D4452" s="2">
        <f t="shared" si="766"/>
        <v>2.8175783949514121E-3</v>
      </c>
      <c r="E4452" s="1">
        <f t="shared" si="767"/>
        <v>-7852.7409121285664</v>
      </c>
      <c r="F4452" s="1">
        <v>0</v>
      </c>
      <c r="G4452" s="2">
        <f t="shared" si="772"/>
        <v>53.193550604773705</v>
      </c>
      <c r="H4452" s="2">
        <f t="shared" si="772"/>
        <v>112.83653385637108</v>
      </c>
      <c r="I4452" s="2">
        <f t="shared" si="768"/>
        <v>98.371502098010595</v>
      </c>
      <c r="J4452" s="2">
        <f t="shared" si="769"/>
        <v>205.87439830909946</v>
      </c>
      <c r="K4452">
        <f t="shared" si="770"/>
        <v>44.465392568654813</v>
      </c>
      <c r="L4452">
        <f t="shared" si="771"/>
        <v>93.037864452728385</v>
      </c>
      <c r="M4452">
        <f t="shared" si="773"/>
        <v>-0.71255892458207926</v>
      </c>
      <c r="N4452">
        <f t="shared" si="773"/>
        <v>0</v>
      </c>
    </row>
    <row r="4453" spans="1:14" x14ac:dyDescent="0.2">
      <c r="A4453">
        <f t="shared" si="774"/>
        <v>4436</v>
      </c>
      <c r="B4453">
        <f t="shared" si="764"/>
        <v>44.36</v>
      </c>
      <c r="C4453" s="2">
        <f t="shared" si="765"/>
        <v>1.4153594907046069E-3</v>
      </c>
      <c r="D4453" s="2">
        <f t="shared" si="766"/>
        <v>3.0124208091931205E-3</v>
      </c>
      <c r="E4453" s="1">
        <f t="shared" si="767"/>
        <v>-8484.9701847473261</v>
      </c>
      <c r="F4453" s="1">
        <v>0</v>
      </c>
      <c r="G4453" s="2">
        <f t="shared" si="772"/>
        <v>56.616121958674277</v>
      </c>
      <c r="H4453" s="2">
        <f t="shared" si="772"/>
        <v>120.63990295335041</v>
      </c>
      <c r="I4453" s="2">
        <f t="shared" si="768"/>
        <v>106.52426921745331</v>
      </c>
      <c r="J4453" s="2">
        <f t="shared" si="769"/>
        <v>224.0672490431605</v>
      </c>
      <c r="K4453">
        <f t="shared" si="770"/>
        <v>49.122873167566176</v>
      </c>
      <c r="L4453">
        <f t="shared" si="771"/>
        <v>103.42734608981009</v>
      </c>
      <c r="M4453">
        <f t="shared" si="773"/>
        <v>-0.78527409121285663</v>
      </c>
      <c r="N4453">
        <f t="shared" si="773"/>
        <v>0</v>
      </c>
    </row>
    <row r="4454" spans="1:14" x14ac:dyDescent="0.2">
      <c r="A4454">
        <f t="shared" si="774"/>
        <v>4437</v>
      </c>
      <c r="B4454">
        <f t="shared" si="764"/>
        <v>44.37</v>
      </c>
      <c r="C4454" s="2">
        <f t="shared" si="765"/>
        <v>1.4838590898115971E-3</v>
      </c>
      <c r="D4454" s="2">
        <f t="shared" si="766"/>
        <v>3.1708889162501528E-3</v>
      </c>
      <c r="E4454" s="1">
        <f t="shared" si="767"/>
        <v>-9014.6348000924936</v>
      </c>
      <c r="F4454" s="1">
        <v>0</v>
      </c>
      <c r="G4454" s="2">
        <f t="shared" si="772"/>
        <v>59.355299820668392</v>
      </c>
      <c r="H4454" s="2">
        <f t="shared" si="772"/>
        <v>126.9865718090681</v>
      </c>
      <c r="I4454" s="2">
        <f t="shared" si="768"/>
        <v>113.39229090137407</v>
      </c>
      <c r="J4454" s="2">
        <f t="shared" si="769"/>
        <v>239.55630954880999</v>
      </c>
      <c r="K4454">
        <f t="shared" si="770"/>
        <v>53.188494062230944</v>
      </c>
      <c r="L4454">
        <f t="shared" si="771"/>
        <v>112.5697377397419</v>
      </c>
      <c r="M4454">
        <f t="shared" si="773"/>
        <v>-0.84849701847473269</v>
      </c>
      <c r="N4454">
        <f t="shared" si="773"/>
        <v>0</v>
      </c>
    </row>
    <row r="4455" spans="1:14" x14ac:dyDescent="0.2">
      <c r="A4455">
        <f t="shared" si="774"/>
        <v>4438</v>
      </c>
      <c r="B4455">
        <f t="shared" si="764"/>
        <v>44.38</v>
      </c>
      <c r="C4455" s="2">
        <f t="shared" si="765"/>
        <v>1.5344340204707825E-3</v>
      </c>
      <c r="D4455" s="2">
        <f t="shared" si="766"/>
        <v>3.291047241687179E-3</v>
      </c>
      <c r="E4455" s="1">
        <f t="shared" si="767"/>
        <v>-9435.3322760618121</v>
      </c>
      <c r="F4455" s="1">
        <v>0</v>
      </c>
      <c r="G4455" s="2">
        <f t="shared" si="772"/>
        <v>61.377480070188525</v>
      </c>
      <c r="H4455" s="2">
        <f t="shared" si="772"/>
        <v>131.79902467411827</v>
      </c>
      <c r="I4455" s="2">
        <f t="shared" si="768"/>
        <v>118.89158084789204</v>
      </c>
      <c r="J4455" s="2">
        <f t="shared" si="769"/>
        <v>252.15278645621751</v>
      </c>
      <c r="K4455">
        <f t="shared" si="770"/>
        <v>56.61263729769427</v>
      </c>
      <c r="L4455">
        <f t="shared" si="771"/>
        <v>120.35376178209924</v>
      </c>
      <c r="M4455">
        <f t="shared" si="773"/>
        <v>-0.90146348000924936</v>
      </c>
      <c r="N4455">
        <f t="shared" si="773"/>
        <v>0</v>
      </c>
    </row>
    <row r="4456" spans="1:14" x14ac:dyDescent="0.2">
      <c r="A4456">
        <f t="shared" si="774"/>
        <v>4439</v>
      </c>
      <c r="B4456">
        <f t="shared" si="764"/>
        <v>44.39</v>
      </c>
      <c r="C4456" s="2">
        <f t="shared" si="765"/>
        <v>1.5664605377769946E-3</v>
      </c>
      <c r="D4456" s="2">
        <f t="shared" si="766"/>
        <v>3.3714232634110605E-3</v>
      </c>
      <c r="E4456" s="1">
        <f t="shared" si="767"/>
        <v>-9741.9773039860338</v>
      </c>
      <c r="F4456" s="1">
        <v>0</v>
      </c>
      <c r="G4456" s="2">
        <f t="shared" si="772"/>
        <v>62.657722326468111</v>
      </c>
      <c r="H4456" s="2">
        <f t="shared" si="772"/>
        <v>135.01828594493543</v>
      </c>
      <c r="I4456" s="2">
        <f t="shared" si="768"/>
        <v>122.95468291833366</v>
      </c>
      <c r="J4456" s="2">
        <f t="shared" si="769"/>
        <v>261.70282743587956</v>
      </c>
      <c r="K4456">
        <f t="shared" si="770"/>
        <v>59.353427364259367</v>
      </c>
      <c r="L4456">
        <f t="shared" si="771"/>
        <v>126.68454149094413</v>
      </c>
      <c r="M4456">
        <f t="shared" si="773"/>
        <v>-0.9435332276061813</v>
      </c>
      <c r="N4456">
        <f t="shared" si="773"/>
        <v>0</v>
      </c>
    </row>
    <row r="4457" spans="1:14" x14ac:dyDescent="0.2">
      <c r="A4457">
        <f t="shared" si="774"/>
        <v>4440</v>
      </c>
      <c r="B4457">
        <f t="shared" si="764"/>
        <v>44.4</v>
      </c>
      <c r="C4457" s="2">
        <f t="shared" si="765"/>
        <v>1.5795391334744761E-3</v>
      </c>
      <c r="D4457" s="2">
        <f t="shared" si="766"/>
        <v>3.4110253838099741E-3</v>
      </c>
      <c r="E4457" s="1">
        <f t="shared" si="767"/>
        <v>-9930.8632188434094</v>
      </c>
      <c r="F4457" s="1">
        <v>0</v>
      </c>
      <c r="G4457" s="2">
        <f t="shared" si="772"/>
        <v>63.180055693358241</v>
      </c>
      <c r="H4457" s="2">
        <f t="shared" si="772"/>
        <v>136.60463995895813</v>
      </c>
      <c r="I4457" s="2">
        <f t="shared" si="768"/>
        <v>125.53149499123093</v>
      </c>
      <c r="J4457" s="2">
        <f t="shared" si="769"/>
        <v>268.08939461981419</v>
      </c>
      <c r="K4457">
        <f t="shared" si="770"/>
        <v>61.37724156747408</v>
      </c>
      <c r="L4457">
        <f t="shared" si="771"/>
        <v>131.48475466085605</v>
      </c>
      <c r="M4457">
        <f t="shared" si="773"/>
        <v>-0.97419773039860347</v>
      </c>
      <c r="N4457">
        <f t="shared" si="773"/>
        <v>0</v>
      </c>
    </row>
    <row r="4458" spans="1:14" x14ac:dyDescent="0.2">
      <c r="A4458">
        <f t="shared" si="774"/>
        <v>4441</v>
      </c>
      <c r="B4458">
        <f t="shared" si="764"/>
        <v>44.410000000000004</v>
      </c>
      <c r="C4458" s="2">
        <f t="shared" si="765"/>
        <v>1.573499471365071E-3</v>
      </c>
      <c r="D4458" s="2">
        <f t="shared" si="766"/>
        <v>3.4093550878759654E-3</v>
      </c>
      <c r="E4458" s="1">
        <f t="shared" si="767"/>
        <v>-9999.7068047006269</v>
      </c>
      <c r="F4458" s="1">
        <v>0</v>
      </c>
      <c r="G4458" s="2">
        <f t="shared" si="772"/>
        <v>62.937676065557213</v>
      </c>
      <c r="H4458" s="2">
        <f t="shared" si="772"/>
        <v>136.53811795154658</v>
      </c>
      <c r="I4458" s="2">
        <f t="shared" si="768"/>
        <v>126.589883083133</v>
      </c>
      <c r="J4458" s="2">
        <f t="shared" si="769"/>
        <v>271.23369307949599</v>
      </c>
      <c r="K4458">
        <f t="shared" si="770"/>
        <v>62.659120695691449</v>
      </c>
      <c r="L4458">
        <f t="shared" si="771"/>
        <v>134.69557512794941</v>
      </c>
      <c r="M4458">
        <f t="shared" si="773"/>
        <v>-0.99308632188434098</v>
      </c>
      <c r="N4458">
        <f t="shared" si="773"/>
        <v>0</v>
      </c>
    </row>
    <row r="4459" spans="1:14" x14ac:dyDescent="0.2">
      <c r="A4459">
        <f t="shared" si="774"/>
        <v>4442</v>
      </c>
      <c r="B4459">
        <f t="shared" si="764"/>
        <v>44.42</v>
      </c>
      <c r="C4459" s="2">
        <f t="shared" si="765"/>
        <v>1.5484025511881909E-3</v>
      </c>
      <c r="D4459" s="2">
        <f t="shared" si="766"/>
        <v>3.3664131388713605E-3</v>
      </c>
      <c r="E4459" s="1">
        <f t="shared" si="767"/>
        <v>-9947.6758937790801</v>
      </c>
      <c r="F4459" s="1">
        <v>0</v>
      </c>
      <c r="G4459" s="2">
        <f t="shared" si="772"/>
        <v>61.933032574767012</v>
      </c>
      <c r="H4459" s="2">
        <f t="shared" si="772"/>
        <v>134.81874622937761</v>
      </c>
      <c r="I4459" s="2">
        <f t="shared" si="768"/>
        <v>126.11607823983692</v>
      </c>
      <c r="J4459" s="2">
        <f t="shared" si="769"/>
        <v>271.09613697521741</v>
      </c>
      <c r="K4459">
        <f t="shared" si="770"/>
        <v>63.183074984599848</v>
      </c>
      <c r="L4459">
        <f t="shared" si="771"/>
        <v>136.2773907458398</v>
      </c>
      <c r="M4459">
        <f t="shared" si="773"/>
        <v>-0.99997068047006277</v>
      </c>
      <c r="N4459">
        <f t="shared" si="773"/>
        <v>0</v>
      </c>
    </row>
    <row r="4460" spans="1:14" x14ac:dyDescent="0.2">
      <c r="A4460">
        <f t="shared" si="774"/>
        <v>4443</v>
      </c>
      <c r="B4460">
        <f t="shared" si="764"/>
        <v>44.43</v>
      </c>
      <c r="C4460" s="2">
        <f t="shared" si="765"/>
        <v>1.5045400739178844E-3</v>
      </c>
      <c r="D4460" s="2">
        <f t="shared" si="766"/>
        <v>3.2826997351938433E-3</v>
      </c>
      <c r="E4460" s="1">
        <f t="shared" si="767"/>
        <v>-9775.3994255364487</v>
      </c>
      <c r="F4460" s="1">
        <v>0</v>
      </c>
      <c r="G4460" s="2">
        <f t="shared" si="772"/>
        <v>60.17780209487438</v>
      </c>
      <c r="H4460" s="2">
        <f t="shared" si="772"/>
        <v>131.46655250226337</v>
      </c>
      <c r="I4460" s="2">
        <f t="shared" si="768"/>
        <v>124.11485132790075</v>
      </c>
      <c r="J4460" s="2">
        <f t="shared" si="769"/>
        <v>267.67684158079402</v>
      </c>
      <c r="K4460">
        <f t="shared" si="770"/>
        <v>62.942281643648464</v>
      </c>
      <c r="L4460">
        <f t="shared" si="771"/>
        <v>136.21028907853065</v>
      </c>
      <c r="M4460">
        <f t="shared" si="773"/>
        <v>-0.9947675893779081</v>
      </c>
      <c r="N4460">
        <f t="shared" si="773"/>
        <v>0</v>
      </c>
    </row>
    <row r="4461" spans="1:14" x14ac:dyDescent="0.2">
      <c r="A4461">
        <f t="shared" si="774"/>
        <v>4444</v>
      </c>
      <c r="B4461">
        <f t="shared" si="764"/>
        <v>44.44</v>
      </c>
      <c r="C4461" s="2">
        <f t="shared" si="765"/>
        <v>1.4424310152719385E-3</v>
      </c>
      <c r="D4461" s="2">
        <f t="shared" si="766"/>
        <v>3.1592086251246371E-3</v>
      </c>
      <c r="E4461" s="1">
        <f t="shared" si="767"/>
        <v>-9484.9598441697617</v>
      </c>
      <c r="F4461" s="1">
        <v>0</v>
      </c>
      <c r="G4461" s="2">
        <f t="shared" si="772"/>
        <v>57.692752079211097</v>
      </c>
      <c r="H4461" s="2">
        <f t="shared" si="772"/>
        <v>126.52133024002791</v>
      </c>
      <c r="I4461" s="2">
        <f t="shared" si="768"/>
        <v>120.60946354205302</v>
      </c>
      <c r="J4461" s="2">
        <f t="shared" si="769"/>
        <v>261.01563512035915</v>
      </c>
      <c r="K4461">
        <f t="shared" si="770"/>
        <v>61.939171520288276</v>
      </c>
      <c r="L4461">
        <f t="shared" si="771"/>
        <v>134.49430488033124</v>
      </c>
      <c r="M4461">
        <f t="shared" si="773"/>
        <v>-0.97753994255364496</v>
      </c>
      <c r="N4461">
        <f t="shared" si="773"/>
        <v>0</v>
      </c>
    </row>
    <row r="4462" spans="1:14" x14ac:dyDescent="0.2">
      <c r="A4462">
        <f t="shared" si="774"/>
        <v>4445</v>
      </c>
      <c r="B4462">
        <f t="shared" ref="B4462:B4525" si="775">A4462*$B$4</f>
        <v>44.45</v>
      </c>
      <c r="C4462" s="2">
        <f t="shared" ref="C4462:C4525" si="776">$F$13*G4462+$G$13*H4462</f>
        <v>1.3628154480029226E-3</v>
      </c>
      <c r="D4462" s="2">
        <f t="shared" ref="D4462:D4525" si="777">G4462*$F$14+H4462*$G$14</f>
        <v>2.9974152492261061E-3</v>
      </c>
      <c r="E4462" s="1">
        <f t="shared" ref="E4462:E4525" si="778">10000*SIN(11*B4462)</f>
        <v>-9079.8679264370367</v>
      </c>
      <c r="F4462" s="1">
        <v>0</v>
      </c>
      <c r="G4462" s="2">
        <f t="shared" si="772"/>
        <v>54.507493353904422</v>
      </c>
      <c r="H4462" s="2">
        <f t="shared" si="772"/>
        <v>120.04216384785946</v>
      </c>
      <c r="I4462" s="2">
        <f t="shared" ref="I4462:I4525" si="779">$I$13*C4461+$J$13*D4461</f>
        <v>115.64139315687777</v>
      </c>
      <c r="J4462" s="2">
        <f t="shared" ref="J4462:J4525" si="780">$I$14*C4461+$J$14*D4461</f>
        <v>251.19159016110356</v>
      </c>
      <c r="K4462">
        <f t="shared" ref="K4462:K4525" si="781">$L$13*C4460+$M$13*D4460</f>
        <v>60.185403818556367</v>
      </c>
      <c r="L4462">
        <f t="shared" ref="L4462:L4525" si="782">$L$14*C4460+$M$14*D4460</f>
        <v>131.14942631324411</v>
      </c>
      <c r="M4462">
        <f t="shared" si="773"/>
        <v>-0.94849598441697625</v>
      </c>
      <c r="N4462">
        <f t="shared" si="773"/>
        <v>0</v>
      </c>
    </row>
    <row r="4463" spans="1:14" x14ac:dyDescent="0.2">
      <c r="A4463">
        <f t="shared" si="774"/>
        <v>4446</v>
      </c>
      <c r="B4463">
        <f t="shared" si="775"/>
        <v>44.46</v>
      </c>
      <c r="C4463" s="2">
        <f t="shared" si="776"/>
        <v>1.2666456868328853E-3</v>
      </c>
      <c r="D4463" s="2">
        <f t="shared" si="777"/>
        <v>2.7992590524053185E-3</v>
      </c>
      <c r="E4463" s="1">
        <f t="shared" si="778"/>
        <v>-8565.0203440777259</v>
      </c>
      <c r="F4463" s="1">
        <v>0</v>
      </c>
      <c r="G4463" s="2">
        <f t="shared" si="772"/>
        <v>50.660125822944366</v>
      </c>
      <c r="H4463" s="2">
        <f t="shared" si="772"/>
        <v>112.10672034704454</v>
      </c>
      <c r="I4463" s="2">
        <f t="shared" si="779"/>
        <v>109.26984175813205</v>
      </c>
      <c r="J4463" s="2">
        <f t="shared" si="780"/>
        <v>238.32208011698762</v>
      </c>
      <c r="K4463">
        <f t="shared" si="781"/>
        <v>57.701729142543975</v>
      </c>
      <c r="L4463">
        <f t="shared" si="782"/>
        <v>126.21535976994308</v>
      </c>
      <c r="M4463">
        <f t="shared" si="773"/>
        <v>-0.90798679264370374</v>
      </c>
      <c r="N4463">
        <f t="shared" si="773"/>
        <v>0</v>
      </c>
    </row>
    <row r="4464" spans="1:14" x14ac:dyDescent="0.2">
      <c r="A4464">
        <f t="shared" si="774"/>
        <v>4447</v>
      </c>
      <c r="B4464">
        <f t="shared" si="775"/>
        <v>44.47</v>
      </c>
      <c r="C4464" s="2">
        <f t="shared" si="776"/>
        <v>1.1550748622993102E-3</v>
      </c>
      <c r="D4464" s="2">
        <f t="shared" si="777"/>
        <v>2.5671201782048788E-3</v>
      </c>
      <c r="E4464" s="1">
        <f t="shared" si="778"/>
        <v>-7946.6404738014862</v>
      </c>
      <c r="F4464" s="1">
        <v>0</v>
      </c>
      <c r="G4464" s="2">
        <f t="shared" si="772"/>
        <v>46.196781336759265</v>
      </c>
      <c r="H4464" s="2">
        <f t="shared" si="772"/>
        <v>102.81031607318126</v>
      </c>
      <c r="I4464" s="2">
        <f t="shared" si="779"/>
        <v>101.57102585749642</v>
      </c>
      <c r="J4464" s="2">
        <f t="shared" si="780"/>
        <v>222.56137216341028</v>
      </c>
      <c r="K4464">
        <f t="shared" si="781"/>
        <v>54.517742486329382</v>
      </c>
      <c r="L4464">
        <f t="shared" si="782"/>
        <v>119.75105609022903</v>
      </c>
      <c r="M4464">
        <f t="shared" si="773"/>
        <v>-0.85650203440777262</v>
      </c>
      <c r="N4464">
        <f t="shared" si="773"/>
        <v>0</v>
      </c>
    </row>
    <row r="4465" spans="1:14" x14ac:dyDescent="0.2">
      <c r="A4465">
        <f t="shared" si="774"/>
        <v>4448</v>
      </c>
      <c r="B4465">
        <f t="shared" si="775"/>
        <v>44.480000000000004</v>
      </c>
      <c r="C4465" s="2">
        <f t="shared" si="776"/>
        <v>1.0294430609078373E-3</v>
      </c>
      <c r="D4465" s="2">
        <f t="shared" si="777"/>
        <v>2.3037908258682805E-3</v>
      </c>
      <c r="E4465" s="1">
        <f t="shared" si="778"/>
        <v>-7232.2031703305302</v>
      </c>
      <c r="F4465" s="1">
        <v>0</v>
      </c>
      <c r="G4465" s="2">
        <f t="shared" ref="G4465:H4528" si="783">I4465-K4465+M4465</f>
        <v>41.171069221123844</v>
      </c>
      <c r="H4465" s="2">
        <f t="shared" si="783"/>
        <v>92.26476962669436</v>
      </c>
      <c r="I4465" s="2">
        <f t="shared" si="779"/>
        <v>92.637262392190451</v>
      </c>
      <c r="J4465" s="2">
        <f t="shared" si="780"/>
        <v>204.09877347207529</v>
      </c>
      <c r="K4465">
        <f t="shared" si="781"/>
        <v>50.671529123686462</v>
      </c>
      <c r="L4465">
        <f t="shared" si="782"/>
        <v>111.83400384538093</v>
      </c>
      <c r="M4465">
        <f t="shared" ref="M4465:N4528" si="784">E4464*$B$4^2</f>
        <v>-0.79466404738014862</v>
      </c>
      <c r="N4465">
        <f t="shared" si="784"/>
        <v>0</v>
      </c>
    </row>
    <row r="4466" spans="1:14" x14ac:dyDescent="0.2">
      <c r="A4466">
        <f t="shared" si="774"/>
        <v>4449</v>
      </c>
      <c r="B4466">
        <f t="shared" si="775"/>
        <v>44.49</v>
      </c>
      <c r="C4466" s="2">
        <f t="shared" si="776"/>
        <v>8.9126119846043793E-4</v>
      </c>
      <c r="D4466" s="2">
        <f t="shared" si="777"/>
        <v>2.0124416153316517E-3</v>
      </c>
      <c r="E4466" s="1">
        <f t="shared" si="778"/>
        <v>-6430.3444118224088</v>
      </c>
      <c r="F4466" s="1">
        <v>0</v>
      </c>
      <c r="G4466" s="2">
        <f t="shared" si="783"/>
        <v>35.643431142055725</v>
      </c>
      <c r="H4466" s="2">
        <f t="shared" si="783"/>
        <v>80.597054897788979</v>
      </c>
      <c r="I4466" s="2">
        <f t="shared" si="779"/>
        <v>82.575859106274322</v>
      </c>
      <c r="J4466" s="2">
        <f t="shared" si="780"/>
        <v>183.15635308099803</v>
      </c>
      <c r="K4466">
        <f t="shared" si="781"/>
        <v>46.209207647185544</v>
      </c>
      <c r="L4466">
        <f t="shared" si="782"/>
        <v>102.55929818320905</v>
      </c>
      <c r="M4466">
        <f t="shared" si="784"/>
        <v>-0.72322031703305301</v>
      </c>
      <c r="N4466">
        <f t="shared" si="784"/>
        <v>0</v>
      </c>
    </row>
    <row r="4467" spans="1:14" x14ac:dyDescent="0.2">
      <c r="A4467">
        <f t="shared" si="774"/>
        <v>4450</v>
      </c>
      <c r="B4467">
        <f t="shared" si="775"/>
        <v>44.5</v>
      </c>
      <c r="C4467" s="2">
        <f t="shared" si="776"/>
        <v>7.4219282088945995E-4</v>
      </c>
      <c r="D4467" s="2">
        <f t="shared" si="777"/>
        <v>1.6965833657353558E-3</v>
      </c>
      <c r="E4467" s="1">
        <f t="shared" si="778"/>
        <v>-5550.7569098552267</v>
      </c>
      <c r="F4467" s="1">
        <v>0</v>
      </c>
      <c r="G4467" s="2">
        <f t="shared" si="783"/>
        <v>29.680413080719358</v>
      </c>
      <c r="H4467" s="2">
        <f t="shared" si="783"/>
        <v>67.947770408579956</v>
      </c>
      <c r="I4467" s="2">
        <f t="shared" si="779"/>
        <v>71.507823173404731</v>
      </c>
      <c r="J4467" s="2">
        <f t="shared" si="780"/>
        <v>159.98626685134803</v>
      </c>
      <c r="K4467">
        <f t="shared" si="781"/>
        <v>41.184375651503132</v>
      </c>
      <c r="L4467">
        <f t="shared" si="782"/>
        <v>92.038496442768079</v>
      </c>
      <c r="M4467">
        <f t="shared" si="784"/>
        <v>-0.64303444118224096</v>
      </c>
      <c r="N4467">
        <f t="shared" si="784"/>
        <v>0</v>
      </c>
    </row>
    <row r="4468" spans="1:14" x14ac:dyDescent="0.2">
      <c r="A4468">
        <f t="shared" si="774"/>
        <v>4451</v>
      </c>
      <c r="B4468">
        <f t="shared" si="775"/>
        <v>44.51</v>
      </c>
      <c r="C4468" s="2">
        <f t="shared" si="776"/>
        <v>5.8403405204576081E-4</v>
      </c>
      <c r="D4468" s="2">
        <f t="shared" si="777"/>
        <v>1.3600247485959886E-3</v>
      </c>
      <c r="E4468" s="1">
        <f t="shared" si="778"/>
        <v>-4604.0729458293918</v>
      </c>
      <c r="F4468" s="1">
        <v>0</v>
      </c>
      <c r="G4468" s="2">
        <f t="shared" si="783"/>
        <v>23.353863196952762</v>
      </c>
      <c r="H4468" s="2">
        <f t="shared" si="783"/>
        <v>54.469443439723989</v>
      </c>
      <c r="I4468" s="2">
        <f t="shared" si="779"/>
        <v>59.566403622717594</v>
      </c>
      <c r="J4468" s="2">
        <f t="shared" si="780"/>
        <v>134.86771776846714</v>
      </c>
      <c r="K4468">
        <f t="shared" si="781"/>
        <v>35.65746473477931</v>
      </c>
      <c r="L4468">
        <f t="shared" si="782"/>
        <v>80.398274328743156</v>
      </c>
      <c r="M4468">
        <f t="shared" si="784"/>
        <v>-0.55507569098552267</v>
      </c>
      <c r="N4468">
        <f t="shared" si="784"/>
        <v>0</v>
      </c>
    </row>
    <row r="4469" spans="1:14" x14ac:dyDescent="0.2">
      <c r="A4469">
        <f t="shared" si="774"/>
        <v>4452</v>
      </c>
      <c r="B4469">
        <f t="shared" si="775"/>
        <v>44.52</v>
      </c>
      <c r="C4469" s="2">
        <f t="shared" si="776"/>
        <v>4.1869193035879717E-4</v>
      </c>
      <c r="D4469" s="2">
        <f t="shared" si="777"/>
        <v>1.0068263267595263E-3</v>
      </c>
      <c r="E4469" s="1">
        <f t="shared" si="778"/>
        <v>-3601.7358500329105</v>
      </c>
      <c r="F4469" s="1">
        <v>0</v>
      </c>
      <c r="G4469" s="2">
        <f t="shared" si="783"/>
        <v>16.740065258694511</v>
      </c>
      <c r="H4469" s="2">
        <f t="shared" si="783"/>
        <v>40.32468941053537</v>
      </c>
      <c r="I4469" s="2">
        <f t="shared" si="779"/>
        <v>46.895485143714886</v>
      </c>
      <c r="J4469" s="2">
        <f t="shared" si="780"/>
        <v>108.10358826078388</v>
      </c>
      <c r="K4469">
        <f t="shared" si="781"/>
        <v>29.695012590437436</v>
      </c>
      <c r="L4469">
        <f t="shared" si="782"/>
        <v>67.77889885024851</v>
      </c>
      <c r="M4469">
        <f t="shared" si="784"/>
        <v>-0.46040729458293922</v>
      </c>
      <c r="N4469">
        <f t="shared" si="784"/>
        <v>0</v>
      </c>
    </row>
    <row r="4470" spans="1:14" x14ac:dyDescent="0.2">
      <c r="A4470">
        <f t="shared" si="774"/>
        <v>4453</v>
      </c>
      <c r="B4470">
        <f t="shared" si="775"/>
        <v>44.53</v>
      </c>
      <c r="C4470" s="2">
        <f t="shared" si="776"/>
        <v>2.4816139583584039E-4</v>
      </c>
      <c r="D4470" s="2">
        <f t="shared" si="777"/>
        <v>6.4125153406456559E-4</v>
      </c>
      <c r="E4470" s="1">
        <f t="shared" si="778"/>
        <v>-2555.8616769100186</v>
      </c>
      <c r="F4470" s="1">
        <v>0</v>
      </c>
      <c r="G4470" s="2">
        <f t="shared" si="783"/>
        <v>9.9188180964301189</v>
      </c>
      <c r="H4470" s="2">
        <f t="shared" si="783"/>
        <v>25.684248736046335</v>
      </c>
      <c r="I4470" s="2">
        <f t="shared" si="779"/>
        <v>33.647852648141516</v>
      </c>
      <c r="J4470" s="2">
        <f t="shared" si="780"/>
        <v>80.016785184001435</v>
      </c>
      <c r="K4470">
        <f t="shared" si="781"/>
        <v>23.368860966708105</v>
      </c>
      <c r="L4470">
        <f t="shared" si="782"/>
        <v>54.3325364479551</v>
      </c>
      <c r="M4470">
        <f t="shared" si="784"/>
        <v>-0.36017358500329105</v>
      </c>
      <c r="N4470">
        <f t="shared" si="784"/>
        <v>0</v>
      </c>
    </row>
    <row r="4471" spans="1:14" x14ac:dyDescent="0.2">
      <c r="A4471">
        <f t="shared" si="774"/>
        <v>4454</v>
      </c>
      <c r="B4471">
        <f t="shared" si="775"/>
        <v>44.54</v>
      </c>
      <c r="C4471" s="2">
        <f t="shared" si="776"/>
        <v>7.4501205259468395E-5</v>
      </c>
      <c r="D4471" s="2">
        <f t="shared" si="777"/>
        <v>2.6771518775018554E-4</v>
      </c>
      <c r="E4471" s="1">
        <f t="shared" si="778"/>
        <v>-1479.0927485647278</v>
      </c>
      <c r="F4471" s="1">
        <v>0</v>
      </c>
      <c r="G4471" s="2">
        <f t="shared" si="783"/>
        <v>2.9724721973205614</v>
      </c>
      <c r="H4471" s="2">
        <f t="shared" si="783"/>
        <v>10.724924870532661</v>
      </c>
      <c r="I4471" s="2">
        <f t="shared" si="779"/>
        <v>19.983347535020826</v>
      </c>
      <c r="J4471" s="2">
        <f t="shared" si="780"/>
        <v>50.946341600759396</v>
      </c>
      <c r="K4471">
        <f t="shared" si="781"/>
        <v>16.755289170009263</v>
      </c>
      <c r="L4471">
        <f t="shared" si="782"/>
        <v>40.221416730226736</v>
      </c>
      <c r="M4471">
        <f t="shared" si="784"/>
        <v>-0.25558616769100184</v>
      </c>
      <c r="N4471">
        <f t="shared" si="784"/>
        <v>0</v>
      </c>
    </row>
    <row r="4472" spans="1:14" x14ac:dyDescent="0.2">
      <c r="A4472">
        <f t="shared" si="774"/>
        <v>4455</v>
      </c>
      <c r="B4472">
        <f t="shared" si="775"/>
        <v>44.550000000000004</v>
      </c>
      <c r="C4472" s="2">
        <f t="shared" si="776"/>
        <v>-1.0019093352163052E-4</v>
      </c>
      <c r="D4472" s="2">
        <f t="shared" si="777"/>
        <v>-1.0926984440368138E-4</v>
      </c>
      <c r="E4472" s="1">
        <f t="shared" si="778"/>
        <v>-384.44483684774451</v>
      </c>
      <c r="F4472" s="1">
        <v>0</v>
      </c>
      <c r="G4472" s="2">
        <f t="shared" si="783"/>
        <v>-4.0150649250279891</v>
      </c>
      <c r="H4472" s="2">
        <f t="shared" si="783"/>
        <v>-4.3725515533457155</v>
      </c>
      <c r="I4472" s="2">
        <f t="shared" si="779"/>
        <v>6.0669379202655955</v>
      </c>
      <c r="J4472" s="2">
        <f t="shared" si="780"/>
        <v>21.243322435773198</v>
      </c>
      <c r="K4472">
        <f t="shared" si="781"/>
        <v>9.9340935704371116</v>
      </c>
      <c r="L4472">
        <f t="shared" si="782"/>
        <v>25.615873989118914</v>
      </c>
      <c r="M4472">
        <f t="shared" si="784"/>
        <v>-0.14790927485647279</v>
      </c>
      <c r="N4472">
        <f t="shared" si="784"/>
        <v>0</v>
      </c>
    </row>
    <row r="4473" spans="1:14" x14ac:dyDescent="0.2">
      <c r="A4473">
        <f t="shared" si="774"/>
        <v>4456</v>
      </c>
      <c r="B4473">
        <f t="shared" si="775"/>
        <v>44.56</v>
      </c>
      <c r="C4473" s="2">
        <f t="shared" si="776"/>
        <v>-2.7380370779204349E-4</v>
      </c>
      <c r="D4473" s="2">
        <f t="shared" si="777"/>
        <v>-4.8514717777751825E-4</v>
      </c>
      <c r="E4473" s="1">
        <f t="shared" si="778"/>
        <v>714.85016873803363</v>
      </c>
      <c r="F4473" s="1">
        <v>0</v>
      </c>
      <c r="G4473" s="2">
        <f t="shared" si="783"/>
        <v>-10.959342568476504</v>
      </c>
      <c r="H4473" s="2">
        <f t="shared" si="783"/>
        <v>-19.425706681982845</v>
      </c>
      <c r="I4473" s="2">
        <f t="shared" si="779"/>
        <v>-7.9332738613548202</v>
      </c>
      <c r="J4473" s="2">
        <f t="shared" si="780"/>
        <v>-8.7334165325006641</v>
      </c>
      <c r="K4473">
        <f t="shared" si="781"/>
        <v>2.9876242234369097</v>
      </c>
      <c r="L4473">
        <f t="shared" si="782"/>
        <v>10.692290149482183</v>
      </c>
      <c r="M4473">
        <f t="shared" si="784"/>
        <v>-3.8444483684774454E-2</v>
      </c>
      <c r="N4473">
        <f t="shared" si="784"/>
        <v>0</v>
      </c>
    </row>
    <row r="4474" spans="1:14" x14ac:dyDescent="0.2">
      <c r="A4474">
        <f t="shared" si="774"/>
        <v>4457</v>
      </c>
      <c r="B4474">
        <f t="shared" si="775"/>
        <v>44.57</v>
      </c>
      <c r="C4474" s="2">
        <f t="shared" si="776"/>
        <v>-4.4423772035144483E-4</v>
      </c>
      <c r="D4474" s="2">
        <f t="shared" si="777"/>
        <v>-8.5537198637911809E-4</v>
      </c>
      <c r="E4474" s="1">
        <f t="shared" si="778"/>
        <v>1805.5042055328358</v>
      </c>
      <c r="F4474" s="1">
        <v>0</v>
      </c>
      <c r="G4474" s="2">
        <f t="shared" si="783"/>
        <v>-17.77638763576131</v>
      </c>
      <c r="H4474" s="2">
        <f t="shared" si="783"/>
        <v>-34.25252910026574</v>
      </c>
      <c r="I4474" s="2">
        <f t="shared" si="779"/>
        <v>-21.848082409337568</v>
      </c>
      <c r="J4474" s="2">
        <f t="shared" si="780"/>
        <v>-38.621565099214536</v>
      </c>
      <c r="K4474">
        <f t="shared" si="781"/>
        <v>-4.0002097567024526</v>
      </c>
      <c r="L4474">
        <f t="shared" si="782"/>
        <v>-4.369035998948795</v>
      </c>
      <c r="M4474">
        <f t="shared" si="784"/>
        <v>7.1485016873803361E-2</v>
      </c>
      <c r="N4474">
        <f t="shared" si="784"/>
        <v>0</v>
      </c>
    </row>
    <row r="4475" spans="1:14" x14ac:dyDescent="0.2">
      <c r="A4475">
        <f t="shared" si="774"/>
        <v>4458</v>
      </c>
      <c r="B4475">
        <f t="shared" si="775"/>
        <v>44.58</v>
      </c>
      <c r="C4475" s="2">
        <f t="shared" si="776"/>
        <v>-6.0943087558188184E-4</v>
      </c>
      <c r="D4475" s="2">
        <f t="shared" si="777"/>
        <v>-1.2154659543159403E-3</v>
      </c>
      <c r="E4475" s="1">
        <f t="shared" si="778"/>
        <v>2874.3336612141748</v>
      </c>
      <c r="F4475" s="1">
        <v>0</v>
      </c>
      <c r="G4475" s="2">
        <f t="shared" si="783"/>
        <v>-24.383720043783931</v>
      </c>
      <c r="H4475" s="2">
        <f t="shared" si="783"/>
        <v>-48.673670530685925</v>
      </c>
      <c r="I4475" s="2">
        <f t="shared" si="779"/>
        <v>-35.50922451922419</v>
      </c>
      <c r="J4475" s="2">
        <f t="shared" si="780"/>
        <v>-68.059738070904544</v>
      </c>
      <c r="K4475">
        <f t="shared" si="781"/>
        <v>-10.944954054886974</v>
      </c>
      <c r="L4475">
        <f t="shared" si="782"/>
        <v>-19.386067540218615</v>
      </c>
      <c r="M4475">
        <f t="shared" si="784"/>
        <v>0.1805504205532836</v>
      </c>
      <c r="N4475">
        <f t="shared" si="784"/>
        <v>0</v>
      </c>
    </row>
    <row r="4476" spans="1:14" x14ac:dyDescent="0.2">
      <c r="A4476">
        <f t="shared" si="774"/>
        <v>4459</v>
      </c>
      <c r="B4476">
        <f t="shared" si="775"/>
        <v>44.59</v>
      </c>
      <c r="C4476" s="2">
        <f t="shared" si="776"/>
        <v>-7.6738332424375929E-4</v>
      </c>
      <c r="D4476" s="2">
        <f t="shared" si="777"/>
        <v>-1.5610714388766154E-3</v>
      </c>
      <c r="E4476" s="1">
        <f t="shared" si="778"/>
        <v>3908.4187347192105</v>
      </c>
      <c r="F4476" s="1">
        <v>0</v>
      </c>
      <c r="G4476" s="2">
        <f t="shared" si="783"/>
        <v>-30.701350470911816</v>
      </c>
      <c r="H4476" s="2">
        <f t="shared" si="783"/>
        <v>-62.514614964350848</v>
      </c>
      <c r="I4476" s="2">
        <f t="shared" si="779"/>
        <v>-48.751413829387509</v>
      </c>
      <c r="J4476" s="2">
        <f t="shared" si="780"/>
        <v>-96.691844774414562</v>
      </c>
      <c r="K4476">
        <f t="shared" si="781"/>
        <v>-17.762629992354277</v>
      </c>
      <c r="L4476">
        <f t="shared" si="782"/>
        <v>-34.177229810063714</v>
      </c>
      <c r="M4476">
        <f t="shared" si="784"/>
        <v>0.28743336612141751</v>
      </c>
      <c r="N4476">
        <f t="shared" si="784"/>
        <v>0</v>
      </c>
    </row>
    <row r="4477" spans="1:14" x14ac:dyDescent="0.2">
      <c r="A4477">
        <f t="shared" si="774"/>
        <v>4460</v>
      </c>
      <c r="B4477">
        <f t="shared" si="775"/>
        <v>44.6</v>
      </c>
      <c r="C4477" s="2">
        <f t="shared" si="776"/>
        <v>-9.161816652952905E-4</v>
      </c>
      <c r="D4477" s="2">
        <f t="shared" si="777"/>
        <v>-1.8880041902217916E-3</v>
      </c>
      <c r="E4477" s="1">
        <f t="shared" si="778"/>
        <v>4895.2596082705268</v>
      </c>
      <c r="F4477" s="1">
        <v>0</v>
      </c>
      <c r="G4477" s="2">
        <f t="shared" si="783"/>
        <v>-36.652748374612393</v>
      </c>
      <c r="H4477" s="2">
        <f t="shared" si="783"/>
        <v>-75.607789992370357</v>
      </c>
      <c r="I4477" s="2">
        <f t="shared" si="779"/>
        <v>-61.414340250850927</v>
      </c>
      <c r="J4477" s="2">
        <f t="shared" si="780"/>
        <v>-124.17139580695967</v>
      </c>
      <c r="K4477">
        <f t="shared" si="781"/>
        <v>-24.370750002766616</v>
      </c>
      <c r="L4477">
        <f t="shared" si="782"/>
        <v>-48.563605814589302</v>
      </c>
      <c r="M4477">
        <f t="shared" si="784"/>
        <v>0.39084187347192106</v>
      </c>
      <c r="N4477">
        <f t="shared" si="784"/>
        <v>0</v>
      </c>
    </row>
    <row r="4478" spans="1:14" x14ac:dyDescent="0.2">
      <c r="A4478">
        <f t="shared" si="774"/>
        <v>4461</v>
      </c>
      <c r="B4478">
        <f t="shared" si="775"/>
        <v>44.61</v>
      </c>
      <c r="C4478" s="2">
        <f t="shared" si="776"/>
        <v>-1.0540221119303599E-3</v>
      </c>
      <c r="D4478" s="2">
        <f t="shared" si="777"/>
        <v>-2.1923039900012468E-3</v>
      </c>
      <c r="E4478" s="1">
        <f t="shared" si="778"/>
        <v>5822.9275427235152</v>
      </c>
      <c r="F4478" s="1">
        <v>0</v>
      </c>
      <c r="G4478" s="2">
        <f t="shared" si="783"/>
        <v>-42.165768567875347</v>
      </c>
      <c r="H4478" s="2">
        <f t="shared" si="783"/>
        <v>-87.794594799531112</v>
      </c>
      <c r="I4478" s="2">
        <f t="shared" si="779"/>
        <v>-73.344609997291329</v>
      </c>
      <c r="J4478" s="2">
        <f t="shared" si="780"/>
        <v>-150.1656949453095</v>
      </c>
      <c r="K4478">
        <f t="shared" si="781"/>
        <v>-30.68931546858893</v>
      </c>
      <c r="L4478">
        <f t="shared" si="782"/>
        <v>-62.371100145778385</v>
      </c>
      <c r="M4478">
        <f t="shared" si="784"/>
        <v>0.48952596082705269</v>
      </c>
      <c r="N4478">
        <f t="shared" si="784"/>
        <v>0</v>
      </c>
    </row>
    <row r="4479" spans="1:14" x14ac:dyDescent="0.2">
      <c r="A4479">
        <f t="shared" si="774"/>
        <v>4462</v>
      </c>
      <c r="B4479">
        <f t="shared" si="775"/>
        <v>44.62</v>
      </c>
      <c r="C4479" s="2">
        <f t="shared" si="776"/>
        <v>-1.1792323414716653E-3</v>
      </c>
      <c r="D4479" s="2">
        <f t="shared" si="777"/>
        <v>-2.4702825962429394E-3</v>
      </c>
      <c r="E4479" s="1">
        <f t="shared" si="778"/>
        <v>6680.2090698300362</v>
      </c>
      <c r="F4479" s="1">
        <v>0</v>
      </c>
      <c r="G4479" s="2">
        <f t="shared" si="783"/>
        <v>-47.173525140672076</v>
      </c>
      <c r="H4479" s="2">
        <f t="shared" si="783"/>
        <v>-98.927320284462965</v>
      </c>
      <c r="I4479" s="2">
        <f t="shared" si="779"/>
        <v>-84.397602743955275</v>
      </c>
      <c r="J4479" s="2">
        <f t="shared" si="780"/>
        <v>-174.35986550983594</v>
      </c>
      <c r="K4479">
        <f t="shared" si="781"/>
        <v>-36.641784849010847</v>
      </c>
      <c r="L4479">
        <f t="shared" si="782"/>
        <v>-75.432545225372976</v>
      </c>
      <c r="M4479">
        <f t="shared" si="784"/>
        <v>0.5822927542723515</v>
      </c>
      <c r="N4479">
        <f t="shared" si="784"/>
        <v>0</v>
      </c>
    </row>
    <row r="4480" spans="1:14" x14ac:dyDescent="0.2">
      <c r="A4480">
        <f t="shared" si="774"/>
        <v>4463</v>
      </c>
      <c r="B4480">
        <f t="shared" si="775"/>
        <v>44.63</v>
      </c>
      <c r="C4480" s="2">
        <f t="shared" si="776"/>
        <v>-1.2902917645899292E-3</v>
      </c>
      <c r="D4480" s="2">
        <f t="shared" si="777"/>
        <v>-2.718568414298976E-3</v>
      </c>
      <c r="E4480" s="1">
        <f t="shared" si="778"/>
        <v>7456.7415384428614</v>
      </c>
      <c r="F4480" s="1">
        <v>0</v>
      </c>
      <c r="G4480" s="2">
        <f t="shared" si="783"/>
        <v>-51.615202146166425</v>
      </c>
      <c r="H4480" s="2">
        <f t="shared" si="783"/>
        <v>-108.87093806957235</v>
      </c>
      <c r="I4480" s="2">
        <f t="shared" si="779"/>
        <v>-94.439223439702872</v>
      </c>
      <c r="J4480" s="2">
        <f t="shared" si="780"/>
        <v>-196.46066247014099</v>
      </c>
      <c r="K4480">
        <f t="shared" si="781"/>
        <v>-42.156000386553444</v>
      </c>
      <c r="L4480">
        <f t="shared" si="782"/>
        <v>-87.589724400568642</v>
      </c>
      <c r="M4480">
        <f t="shared" si="784"/>
        <v>0.66802090698300365</v>
      </c>
      <c r="N4480">
        <f t="shared" si="784"/>
        <v>0</v>
      </c>
    </row>
    <row r="4481" spans="1:14" x14ac:dyDescent="0.2">
      <c r="A4481">
        <f t="shared" si="774"/>
        <v>4464</v>
      </c>
      <c r="B4481">
        <f t="shared" si="775"/>
        <v>44.64</v>
      </c>
      <c r="C4481" s="2">
        <f t="shared" si="776"/>
        <v>-1.385849968355166E-3</v>
      </c>
      <c r="D4481" s="2">
        <f t="shared" si="777"/>
        <v>-2.9341473530922531E-3</v>
      </c>
      <c r="E4481" s="1">
        <f t="shared" si="778"/>
        <v>8143.1383762145069</v>
      </c>
      <c r="F4481" s="1">
        <v>0</v>
      </c>
      <c r="G4481" s="2">
        <f t="shared" si="783"/>
        <v>-55.436791232896105</v>
      </c>
      <c r="H4481" s="2">
        <f t="shared" si="783"/>
        <v>-117.50473674420776</v>
      </c>
      <c r="I4481" s="2">
        <f t="shared" si="779"/>
        <v>-103.34752756380153</v>
      </c>
      <c r="J4481" s="2">
        <f t="shared" si="780"/>
        <v>-216.20002415917995</v>
      </c>
      <c r="K4481">
        <f t="shared" si="781"/>
        <v>-47.165062177061145</v>
      </c>
      <c r="L4481">
        <f t="shared" si="782"/>
        <v>-98.695287414972185</v>
      </c>
      <c r="M4481">
        <f t="shared" si="784"/>
        <v>0.74567415384428615</v>
      </c>
      <c r="N4481">
        <f t="shared" si="784"/>
        <v>0</v>
      </c>
    </row>
    <row r="4482" spans="1:14" x14ac:dyDescent="0.2">
      <c r="A4482">
        <f t="shared" si="774"/>
        <v>4465</v>
      </c>
      <c r="B4482">
        <f t="shared" si="775"/>
        <v>44.65</v>
      </c>
      <c r="C4482" s="2">
        <f t="shared" si="776"/>
        <v>-1.4647431096329266E-3</v>
      </c>
      <c r="D4482" s="2">
        <f t="shared" si="777"/>
        <v>-3.1143993719097967E-3</v>
      </c>
      <c r="E4482" s="1">
        <f t="shared" si="778"/>
        <v>8731.1025526440462</v>
      </c>
      <c r="F4482" s="1">
        <v>0</v>
      </c>
      <c r="G4482" s="2">
        <f t="shared" si="783"/>
        <v>-58.591747284507655</v>
      </c>
      <c r="H4482" s="2">
        <f t="shared" si="783"/>
        <v>-124.72378552677115</v>
      </c>
      <c r="I4482" s="2">
        <f t="shared" si="779"/>
        <v>-111.01420014315701</v>
      </c>
      <c r="J4482" s="2">
        <f t="shared" si="780"/>
        <v>-233.33832060111689</v>
      </c>
      <c r="K4482">
        <f t="shared" si="781"/>
        <v>-51.60813902102791</v>
      </c>
      <c r="L4482">
        <f t="shared" si="782"/>
        <v>-108.61453507434574</v>
      </c>
      <c r="M4482">
        <f t="shared" si="784"/>
        <v>0.81431383762145071</v>
      </c>
      <c r="N4482">
        <f t="shared" si="784"/>
        <v>0</v>
      </c>
    </row>
    <row r="4483" spans="1:14" x14ac:dyDescent="0.2">
      <c r="A4483">
        <f t="shared" si="774"/>
        <v>4466</v>
      </c>
      <c r="B4483">
        <f t="shared" si="775"/>
        <v>44.660000000000004</v>
      </c>
      <c r="C4483" s="2">
        <f t="shared" si="776"/>
        <v>-1.5260080600517268E-3</v>
      </c>
      <c r="D4483" s="2">
        <f t="shared" si="777"/>
        <v>-3.2571302749794468E-3</v>
      </c>
      <c r="E4483" s="1">
        <f t="shared" si="778"/>
        <v>9213.5268719576798</v>
      </c>
      <c r="F4483" s="1">
        <v>0</v>
      </c>
      <c r="G4483" s="2">
        <f t="shared" si="783"/>
        <v>-61.041554117232089</v>
      </c>
      <c r="H4483" s="2">
        <f t="shared" si="783"/>
        <v>-130.44020761356205</v>
      </c>
      <c r="I4483" s="2">
        <f t="shared" si="779"/>
        <v>-117.34587060801367</v>
      </c>
      <c r="J4483" s="2">
        <f t="shared" si="780"/>
        <v>-247.66725911673456</v>
      </c>
      <c r="K4483">
        <f t="shared" si="781"/>
        <v>-55.431206235517173</v>
      </c>
      <c r="L4483">
        <f t="shared" si="782"/>
        <v>-117.2270515031725</v>
      </c>
      <c r="M4483">
        <f t="shared" si="784"/>
        <v>0.87311025526440467</v>
      </c>
      <c r="N4483">
        <f t="shared" si="784"/>
        <v>0</v>
      </c>
    </row>
    <row r="4484" spans="1:14" x14ac:dyDescent="0.2">
      <c r="A4484">
        <f t="shared" si="774"/>
        <v>4467</v>
      </c>
      <c r="B4484">
        <f t="shared" si="775"/>
        <v>44.67</v>
      </c>
      <c r="C4484" s="2">
        <f t="shared" si="776"/>
        <v>-1.5688941308892644E-3</v>
      </c>
      <c r="D4484" s="2">
        <f t="shared" si="777"/>
        <v>-3.3605983684179002E-3</v>
      </c>
      <c r="E4484" s="1">
        <f t="shared" si="778"/>
        <v>9584.5798834959387</v>
      </c>
      <c r="F4484" s="1">
        <v>0</v>
      </c>
      <c r="G4484" s="2">
        <f t="shared" si="783"/>
        <v>-62.756193370204294</v>
      </c>
      <c r="H4484" s="2">
        <f t="shared" si="783"/>
        <v>-134.58424777890815</v>
      </c>
      <c r="I4484" s="2">
        <f t="shared" si="779"/>
        <v>-122.26524754352654</v>
      </c>
      <c r="J4484" s="2">
        <f t="shared" si="780"/>
        <v>-259.01241200492075</v>
      </c>
      <c r="K4484">
        <f t="shared" si="781"/>
        <v>-58.587701486126477</v>
      </c>
      <c r="L4484">
        <f t="shared" si="782"/>
        <v>-124.42816422601258</v>
      </c>
      <c r="M4484">
        <f t="shared" si="784"/>
        <v>0.92135268719576802</v>
      </c>
      <c r="N4484">
        <f t="shared" si="784"/>
        <v>0</v>
      </c>
    </row>
    <row r="4485" spans="1:14" x14ac:dyDescent="0.2">
      <c r="A4485">
        <f t="shared" si="774"/>
        <v>4468</v>
      </c>
      <c r="B4485">
        <f t="shared" si="775"/>
        <v>44.68</v>
      </c>
      <c r="C4485" s="2">
        <f t="shared" si="776"/>
        <v>-1.5928722354271974E-3</v>
      </c>
      <c r="D4485" s="2">
        <f t="shared" si="777"/>
        <v>-3.4235356561577637E-3</v>
      </c>
      <c r="E4485" s="1">
        <f t="shared" si="778"/>
        <v>9839.7763711502648</v>
      </c>
      <c r="F4485" s="1">
        <v>0</v>
      </c>
      <c r="G4485" s="2">
        <f t="shared" si="783"/>
        <v>-63.71451089186094</v>
      </c>
      <c r="H4485" s="2">
        <f t="shared" si="783"/>
        <v>-137.10512127486254</v>
      </c>
      <c r="I4485" s="2">
        <f t="shared" si="779"/>
        <v>-125.7120595671166</v>
      </c>
      <c r="J4485" s="2">
        <f t="shared" si="780"/>
        <v>-267.23533565965624</v>
      </c>
      <c r="K4485">
        <f t="shared" si="781"/>
        <v>-61.039090686906057</v>
      </c>
      <c r="L4485">
        <f t="shared" si="782"/>
        <v>-130.1302143847937</v>
      </c>
      <c r="M4485">
        <f t="shared" si="784"/>
        <v>0.95845798834959395</v>
      </c>
      <c r="N4485">
        <f t="shared" si="784"/>
        <v>0</v>
      </c>
    </row>
    <row r="4486" spans="1:14" x14ac:dyDescent="0.2">
      <c r="A4486">
        <f t="shared" si="774"/>
        <v>4469</v>
      </c>
      <c r="B4486">
        <f t="shared" si="775"/>
        <v>44.69</v>
      </c>
      <c r="C4486" s="2">
        <f t="shared" si="776"/>
        <v>-1.5976413772546209E-3</v>
      </c>
      <c r="D4486" s="2">
        <f t="shared" si="777"/>
        <v>-3.4451633174001919E-3</v>
      </c>
      <c r="E4486" s="1">
        <f t="shared" si="778"/>
        <v>9976.0315697740389</v>
      </c>
      <c r="F4486" s="1">
        <v>0</v>
      </c>
      <c r="G4486" s="2">
        <f t="shared" si="783"/>
        <v>-63.904476162896948</v>
      </c>
      <c r="H4486" s="2">
        <f t="shared" si="783"/>
        <v>-137.97163371943969</v>
      </c>
      <c r="I4486" s="2">
        <f t="shared" si="779"/>
        <v>-127.64379090094883</v>
      </c>
      <c r="J4486" s="2">
        <f t="shared" si="780"/>
        <v>-272.23525541396356</v>
      </c>
      <c r="K4486">
        <f t="shared" si="781"/>
        <v>-62.755337100936863</v>
      </c>
      <c r="L4486">
        <f t="shared" si="782"/>
        <v>-134.26362169452386</v>
      </c>
      <c r="M4486">
        <f t="shared" si="784"/>
        <v>0.9839776371150265</v>
      </c>
      <c r="N4486">
        <f t="shared" si="784"/>
        <v>0</v>
      </c>
    </row>
    <row r="4487" spans="1:14" x14ac:dyDescent="0.2">
      <c r="A4487">
        <f t="shared" si="774"/>
        <v>4470</v>
      </c>
      <c r="B4487">
        <f t="shared" si="775"/>
        <v>44.7</v>
      </c>
      <c r="C4487" s="2">
        <f t="shared" si="776"/>
        <v>-1.583132385285461E-3</v>
      </c>
      <c r="D4487" s="2">
        <f t="shared" si="777"/>
        <v>-3.4252012772014776E-3</v>
      </c>
      <c r="E4487" s="1">
        <f t="shared" si="778"/>
        <v>9991.6984532206334</v>
      </c>
      <c r="F4487" s="1">
        <v>0</v>
      </c>
      <c r="G4487" s="2">
        <f t="shared" si="783"/>
        <v>-63.323331587679277</v>
      </c>
      <c r="H4487" s="2">
        <f t="shared" si="783"/>
        <v>-137.17256442812575</v>
      </c>
      <c r="I4487" s="2">
        <f t="shared" si="779"/>
        <v>-128.03620268697154</v>
      </c>
      <c r="J4487" s="2">
        <f t="shared" si="780"/>
        <v>-273.9502956458843</v>
      </c>
      <c r="K4487">
        <f t="shared" si="781"/>
        <v>-63.715267942314853</v>
      </c>
      <c r="L4487">
        <f t="shared" si="782"/>
        <v>-136.77773121775854</v>
      </c>
      <c r="M4487">
        <f t="shared" si="784"/>
        <v>0.99760315697740398</v>
      </c>
      <c r="N4487">
        <f t="shared" si="784"/>
        <v>0</v>
      </c>
    </row>
    <row r="4488" spans="1:14" x14ac:dyDescent="0.2">
      <c r="A4488">
        <f t="shared" si="774"/>
        <v>4471</v>
      </c>
      <c r="B4488">
        <f t="shared" si="775"/>
        <v>44.71</v>
      </c>
      <c r="C4488" s="2">
        <f t="shared" si="776"/>
        <v>-1.5495088495048298E-3</v>
      </c>
      <c r="D4488" s="2">
        <f t="shared" si="777"/>
        <v>-3.3638717531522555E-3</v>
      </c>
      <c r="E4488" s="1">
        <f t="shared" si="778"/>
        <v>9886.5876432722653</v>
      </c>
      <c r="F4488" s="1">
        <v>0</v>
      </c>
      <c r="G4488" s="2">
        <f t="shared" si="783"/>
        <v>-61.977629816009596</v>
      </c>
      <c r="H4488" s="2">
        <f t="shared" si="783"/>
        <v>-134.71680850081816</v>
      </c>
      <c r="I4488" s="2">
        <f t="shared" si="779"/>
        <v>-126.88363367880439</v>
      </c>
      <c r="J4488" s="2">
        <f t="shared" si="780"/>
        <v>-272.35824017339382</v>
      </c>
      <c r="K4488">
        <f t="shared" si="781"/>
        <v>-63.906834017472725</v>
      </c>
      <c r="L4488">
        <f t="shared" si="782"/>
        <v>-137.64143167257566</v>
      </c>
      <c r="M4488">
        <f t="shared" si="784"/>
        <v>0.99916984532206343</v>
      </c>
      <c r="N4488">
        <f t="shared" si="784"/>
        <v>0</v>
      </c>
    </row>
    <row r="4489" spans="1:14" x14ac:dyDescent="0.2">
      <c r="A4489">
        <f t="shared" si="774"/>
        <v>4472</v>
      </c>
      <c r="B4489">
        <f t="shared" si="775"/>
        <v>44.72</v>
      </c>
      <c r="C4489" s="2">
        <f t="shared" si="776"/>
        <v>-1.497165245272325E-3</v>
      </c>
      <c r="D4489" s="2">
        <f t="shared" si="777"/>
        <v>-3.2618967338847882E-3</v>
      </c>
      <c r="E4489" s="1">
        <f t="shared" si="778"/>
        <v>9661.9696988070536</v>
      </c>
      <c r="F4489" s="1">
        <v>0</v>
      </c>
      <c r="G4489" s="2">
        <f t="shared" si="783"/>
        <v>-59.883158609629888</v>
      </c>
      <c r="H4489" s="2">
        <f t="shared" si="783"/>
        <v>-130.63327589090528</v>
      </c>
      <c r="I4489" s="2">
        <f t="shared" si="779"/>
        <v>-124.19907660911471</v>
      </c>
      <c r="J4489" s="2">
        <f t="shared" si="780"/>
        <v>-267.47681363889774</v>
      </c>
      <c r="K4489">
        <f t="shared" si="781"/>
        <v>-63.327259235157598</v>
      </c>
      <c r="L4489">
        <f t="shared" si="782"/>
        <v>-136.84353774799246</v>
      </c>
      <c r="M4489">
        <f t="shared" si="784"/>
        <v>0.98865876432722655</v>
      </c>
      <c r="N4489">
        <f t="shared" si="784"/>
        <v>0</v>
      </c>
    </row>
    <row r="4490" spans="1:14" x14ac:dyDescent="0.2">
      <c r="A4490">
        <f t="shared" si="774"/>
        <v>4473</v>
      </c>
      <c r="B4490">
        <f t="shared" si="775"/>
        <v>44.730000000000004</v>
      </c>
      <c r="C4490" s="2">
        <f t="shared" si="776"/>
        <v>-1.4267222679777557E-3</v>
      </c>
      <c r="D4490" s="2">
        <f t="shared" si="777"/>
        <v>-3.1204894184677307E-3</v>
      </c>
      <c r="E4490" s="1">
        <f t="shared" si="778"/>
        <v>9320.5597575316151</v>
      </c>
      <c r="F4490" s="1">
        <v>0</v>
      </c>
      <c r="G4490" s="2">
        <f t="shared" si="783"/>
        <v>-57.064754126534631</v>
      </c>
      <c r="H4490" s="2">
        <f t="shared" si="783"/>
        <v>-124.97054861966959</v>
      </c>
      <c r="I4490" s="2">
        <f t="shared" si="779"/>
        <v>-120.01402924079213</v>
      </c>
      <c r="J4490" s="2">
        <f t="shared" si="780"/>
        <v>-259.36348037103187</v>
      </c>
      <c r="K4490">
        <f t="shared" si="781"/>
        <v>-61.98307814437679</v>
      </c>
      <c r="L4490">
        <f t="shared" si="782"/>
        <v>-134.39293175136228</v>
      </c>
      <c r="M4490">
        <f t="shared" si="784"/>
        <v>0.96619696988070536</v>
      </c>
      <c r="N4490">
        <f t="shared" si="784"/>
        <v>0</v>
      </c>
    </row>
    <row r="4491" spans="1:14" x14ac:dyDescent="0.2">
      <c r="A4491">
        <f t="shared" si="774"/>
        <v>4474</v>
      </c>
      <c r="B4491">
        <f t="shared" si="775"/>
        <v>44.74</v>
      </c>
      <c r="C4491" s="2">
        <f t="shared" si="776"/>
        <v>-1.3390194335563895E-3</v>
      </c>
      <c r="D4491" s="2">
        <f t="shared" si="777"/>
        <v>-2.9413397187326084E-3</v>
      </c>
      <c r="E4491" s="1">
        <f t="shared" si="778"/>
        <v>8866.4847159297478</v>
      </c>
      <c r="F4491" s="1">
        <v>0</v>
      </c>
      <c r="G4491" s="2">
        <f t="shared" si="783"/>
        <v>-53.556004844572179</v>
      </c>
      <c r="H4491" s="2">
        <f t="shared" si="783"/>
        <v>-117.79630022209966</v>
      </c>
      <c r="I4491" s="2">
        <f t="shared" si="779"/>
        <v>-114.37812183248145</v>
      </c>
      <c r="J4491" s="2">
        <f t="shared" si="780"/>
        <v>-248.11476304197745</v>
      </c>
      <c r="K4491">
        <f t="shared" si="781"/>
        <v>-59.890061012156117</v>
      </c>
      <c r="L4491">
        <f t="shared" si="782"/>
        <v>-130.31846281987779</v>
      </c>
      <c r="M4491">
        <f t="shared" si="784"/>
        <v>0.93205597575316157</v>
      </c>
      <c r="N4491">
        <f t="shared" si="784"/>
        <v>0</v>
      </c>
    </row>
    <row r="4492" spans="1:14" x14ac:dyDescent="0.2">
      <c r="A4492">
        <f t="shared" si="774"/>
        <v>4475</v>
      </c>
      <c r="B4492">
        <f t="shared" si="775"/>
        <v>44.75</v>
      </c>
      <c r="C4492" s="2">
        <f t="shared" si="776"/>
        <v>-1.2351050334190943E-3</v>
      </c>
      <c r="D4492" s="2">
        <f t="shared" si="777"/>
        <v>-2.7265939983400133E-3</v>
      </c>
      <c r="E4492" s="1">
        <f t="shared" si="778"/>
        <v>8305.233344145121</v>
      </c>
      <c r="F4492" s="1">
        <v>0</v>
      </c>
      <c r="G4492" s="2">
        <f t="shared" si="783"/>
        <v>-49.3988496676902</v>
      </c>
      <c r="H4492" s="2">
        <f t="shared" si="783"/>
        <v>-109.19648438420121</v>
      </c>
      <c r="I4492" s="2">
        <f t="shared" si="779"/>
        <v>-107.358525450969</v>
      </c>
      <c r="J4492" s="2">
        <f t="shared" si="780"/>
        <v>-233.8650892419501</v>
      </c>
      <c r="K4492">
        <f t="shared" si="781"/>
        <v>-57.07302731168582</v>
      </c>
      <c r="L4492">
        <f t="shared" si="782"/>
        <v>-124.66860485774889</v>
      </c>
      <c r="M4492">
        <f t="shared" si="784"/>
        <v>0.88664847159297477</v>
      </c>
      <c r="N4492">
        <f t="shared" si="784"/>
        <v>0</v>
      </c>
    </row>
    <row r="4493" spans="1:14" x14ac:dyDescent="0.2">
      <c r="A4493">
        <f t="shared" si="774"/>
        <v>4476</v>
      </c>
      <c r="B4493">
        <f t="shared" si="775"/>
        <v>44.76</v>
      </c>
      <c r="C4493" s="2">
        <f t="shared" si="776"/>
        <v>-1.1162235643382226E-3</v>
      </c>
      <c r="D4493" s="2">
        <f t="shared" si="777"/>
        <v>-2.4788292920686133E-3</v>
      </c>
      <c r="E4493" s="1">
        <f t="shared" si="778"/>
        <v>7643.5899388029975</v>
      </c>
      <c r="F4493" s="1">
        <v>0</v>
      </c>
      <c r="G4493" s="2">
        <f t="shared" si="783"/>
        <v>-44.643075037525698</v>
      </c>
      <c r="H4493" s="2">
        <f t="shared" si="783"/>
        <v>-99.274302522263227</v>
      </c>
      <c r="I4493" s="2">
        <f t="shared" si="779"/>
        <v>-99.03914821187918</v>
      </c>
      <c r="J4493" s="2">
        <f t="shared" si="780"/>
        <v>-216.78517979877225</v>
      </c>
      <c r="K4493">
        <f t="shared" si="781"/>
        <v>-53.565549839938967</v>
      </c>
      <c r="L4493">
        <f t="shared" si="782"/>
        <v>-117.51087727650902</v>
      </c>
      <c r="M4493">
        <f t="shared" si="784"/>
        <v>0.83052333441451209</v>
      </c>
      <c r="N4493">
        <f t="shared" si="784"/>
        <v>0</v>
      </c>
    </row>
    <row r="4494" spans="1:14" x14ac:dyDescent="0.2">
      <c r="A4494">
        <f t="shared" si="774"/>
        <v>4477</v>
      </c>
      <c r="B4494">
        <f t="shared" si="775"/>
        <v>44.77</v>
      </c>
      <c r="C4494" s="2">
        <f t="shared" si="776"/>
        <v>-9.83800784366038E-4</v>
      </c>
      <c r="D4494" s="2">
        <f t="shared" si="777"/>
        <v>-2.2010223155542758E-3</v>
      </c>
      <c r="E4494" s="1">
        <f t="shared" si="778"/>
        <v>6889.5523157615171</v>
      </c>
      <c r="F4494" s="1">
        <v>0</v>
      </c>
      <c r="G4494" s="2">
        <f t="shared" si="783"/>
        <v>-39.345717094393123</v>
      </c>
      <c r="H4494" s="2">
        <f t="shared" si="783"/>
        <v>-88.148962727531838</v>
      </c>
      <c r="I4494" s="2">
        <f t="shared" si="779"/>
        <v>-89.519629094110769</v>
      </c>
      <c r="J4494" s="2">
        <f t="shared" si="780"/>
        <v>-197.0799982105317</v>
      </c>
      <c r="K4494">
        <f t="shared" si="781"/>
        <v>-49.409553005837346</v>
      </c>
      <c r="L4494">
        <f t="shared" si="782"/>
        <v>-108.93103548299986</v>
      </c>
      <c r="M4494">
        <f t="shared" si="784"/>
        <v>0.76435899388029982</v>
      </c>
      <c r="N4494">
        <f t="shared" si="784"/>
        <v>0</v>
      </c>
    </row>
    <row r="4495" spans="1:14" x14ac:dyDescent="0.2">
      <c r="A4495">
        <f t="shared" si="774"/>
        <v>4478</v>
      </c>
      <c r="B4495">
        <f t="shared" si="775"/>
        <v>44.78</v>
      </c>
      <c r="C4495" s="2">
        <f t="shared" si="776"/>
        <v>-8.394265745796897E-4</v>
      </c>
      <c r="D4495" s="2">
        <f t="shared" si="777"/>
        <v>-1.8965136387128171E-3</v>
      </c>
      <c r="E4495" s="1">
        <f t="shared" si="778"/>
        <v>6052.2351340830319</v>
      </c>
      <c r="F4495" s="1">
        <v>0</v>
      </c>
      <c r="G4495" s="2">
        <f t="shared" si="783"/>
        <v>-33.570376080314766</v>
      </c>
      <c r="H4495" s="2">
        <f t="shared" si="783"/>
        <v>-75.954245023046809</v>
      </c>
      <c r="I4495" s="2">
        <f t="shared" si="779"/>
        <v>-78.914141421423025</v>
      </c>
      <c r="J4495" s="2">
        <f t="shared" si="780"/>
        <v>-174.98628586627265</v>
      </c>
      <c r="K4495">
        <f t="shared" si="781"/>
        <v>-44.654810109532107</v>
      </c>
      <c r="L4495">
        <f t="shared" si="782"/>
        <v>-99.032040843225843</v>
      </c>
      <c r="M4495">
        <f t="shared" si="784"/>
        <v>0.68895523157615179</v>
      </c>
      <c r="N4495">
        <f t="shared" si="784"/>
        <v>0</v>
      </c>
    </row>
    <row r="4496" spans="1:14" x14ac:dyDescent="0.2">
      <c r="A4496">
        <f t="shared" si="774"/>
        <v>4479</v>
      </c>
      <c r="B4496">
        <f t="shared" si="775"/>
        <v>44.79</v>
      </c>
      <c r="C4496" s="2">
        <f t="shared" si="776"/>
        <v>-6.8483581299784988E-4</v>
      </c>
      <c r="D4496" s="2">
        <f t="shared" si="777"/>
        <v>-1.568967454586265E-3</v>
      </c>
      <c r="E4496" s="1">
        <f t="shared" si="778"/>
        <v>5141.7597198181456</v>
      </c>
      <c r="F4496" s="1">
        <v>0</v>
      </c>
      <c r="G4496" s="2">
        <f t="shared" si="783"/>
        <v>-27.386451238675043</v>
      </c>
      <c r="H4496" s="2">
        <f t="shared" si="783"/>
        <v>-62.836890222495342</v>
      </c>
      <c r="I4496" s="2">
        <f t="shared" si="779"/>
        <v>-67.350020406973272</v>
      </c>
      <c r="J4496" s="2">
        <f t="shared" si="780"/>
        <v>-150.76971273930556</v>
      </c>
      <c r="K4496">
        <f t="shared" si="781"/>
        <v>-39.358345654889924</v>
      </c>
      <c r="L4496">
        <f t="shared" si="782"/>
        <v>-87.932822516810219</v>
      </c>
      <c r="M4496">
        <f t="shared" si="784"/>
        <v>0.60522351340830327</v>
      </c>
      <c r="N4496">
        <f t="shared" si="784"/>
        <v>0</v>
      </c>
    </row>
    <row r="4497" spans="1:14" x14ac:dyDescent="0.2">
      <c r="A4497">
        <f t="shared" si="774"/>
        <v>4480</v>
      </c>
      <c r="B4497">
        <f t="shared" si="775"/>
        <v>44.800000000000004</v>
      </c>
      <c r="C4497" s="2">
        <f t="shared" si="776"/>
        <v>-5.2188749107798401E-4</v>
      </c>
      <c r="D4497" s="2">
        <f t="shared" si="777"/>
        <v>-1.22232742865139E-3</v>
      </c>
      <c r="E4497" s="1">
        <f t="shared" si="778"/>
        <v>4169.1317213987086</v>
      </c>
      <c r="F4497" s="1">
        <v>0</v>
      </c>
      <c r="G4497" s="2">
        <f t="shared" si="783"/>
        <v>-20.868305427517278</v>
      </c>
      <c r="H4497" s="2">
        <f t="shared" si="783"/>
        <v>-48.954831815493051</v>
      </c>
      <c r="I4497" s="2">
        <f t="shared" si="779"/>
        <v>-54.966231285559502</v>
      </c>
      <c r="J4497" s="2">
        <f t="shared" si="780"/>
        <v>-124.72167788947162</v>
      </c>
      <c r="K4497">
        <f t="shared" si="781"/>
        <v>-33.58374988606041</v>
      </c>
      <c r="L4497">
        <f t="shared" si="782"/>
        <v>-75.76684607397857</v>
      </c>
      <c r="M4497">
        <f t="shared" si="784"/>
        <v>0.51417597198181464</v>
      </c>
      <c r="N4497">
        <f t="shared" si="784"/>
        <v>0</v>
      </c>
    </row>
    <row r="4498" spans="1:14" x14ac:dyDescent="0.2">
      <c r="A4498">
        <f t="shared" si="774"/>
        <v>4481</v>
      </c>
      <c r="B4498">
        <f t="shared" si="775"/>
        <v>44.81</v>
      </c>
      <c r="C4498" s="2">
        <f t="shared" si="776"/>
        <v>-3.5254232448857497E-4</v>
      </c>
      <c r="D4498" s="2">
        <f t="shared" si="777"/>
        <v>-8.6076916107585486E-4</v>
      </c>
      <c r="E4498" s="1">
        <f t="shared" si="778"/>
        <v>3146.1080755207631</v>
      </c>
      <c r="F4498" s="1">
        <v>0</v>
      </c>
      <c r="G4498" s="2">
        <f t="shared" si="783"/>
        <v>-14.094369514791783</v>
      </c>
      <c r="H4498" s="2">
        <f t="shared" si="783"/>
        <v>-34.475292203889282</v>
      </c>
      <c r="I4498" s="2">
        <f t="shared" si="779"/>
        <v>-41.911696488084601</v>
      </c>
      <c r="J4498" s="2">
        <f t="shared" si="780"/>
        <v>-97.15579834829515</v>
      </c>
      <c r="K4498">
        <f t="shared" si="781"/>
        <v>-27.400413801152947</v>
      </c>
      <c r="L4498">
        <f t="shared" si="782"/>
        <v>-62.680506144405868</v>
      </c>
      <c r="M4498">
        <f t="shared" si="784"/>
        <v>0.41691317213987089</v>
      </c>
      <c r="N4498">
        <f t="shared" si="784"/>
        <v>0</v>
      </c>
    </row>
    <row r="4499" spans="1:14" x14ac:dyDescent="0.2">
      <c r="A4499">
        <f t="shared" si="774"/>
        <v>4482</v>
      </c>
      <c r="B4499">
        <f t="shared" si="775"/>
        <v>44.82</v>
      </c>
      <c r="C4499" s="2">
        <f t="shared" si="776"/>
        <v>-1.7883912809982843E-4</v>
      </c>
      <c r="D4499" s="2">
        <f t="shared" si="777"/>
        <v>-4.8864983542750871E-4</v>
      </c>
      <c r="E4499" s="1">
        <f t="shared" si="778"/>
        <v>2085.0548915906625</v>
      </c>
      <c r="F4499" s="1">
        <v>0</v>
      </c>
      <c r="G4499" s="2">
        <f t="shared" si="783"/>
        <v>-7.1461973537013135</v>
      </c>
      <c r="H4499" s="2">
        <f t="shared" si="783"/>
        <v>-19.572766256521689</v>
      </c>
      <c r="I4499" s="2">
        <f t="shared" si="779"/>
        <v>-28.343502019974832</v>
      </c>
      <c r="J4499" s="2">
        <f t="shared" si="780"/>
        <v>-68.404128733139842</v>
      </c>
      <c r="K4499">
        <f t="shared" si="781"/>
        <v>-20.882693858721442</v>
      </c>
      <c r="L4499">
        <f t="shared" si="782"/>
        <v>-48.831362476618153</v>
      </c>
      <c r="M4499">
        <f t="shared" si="784"/>
        <v>0.31461080755207632</v>
      </c>
      <c r="N4499">
        <f t="shared" si="784"/>
        <v>0</v>
      </c>
    </row>
    <row r="4500" spans="1:14" x14ac:dyDescent="0.2">
      <c r="A4500">
        <f t="shared" si="774"/>
        <v>4483</v>
      </c>
      <c r="B4500">
        <f t="shared" si="775"/>
        <v>44.83</v>
      </c>
      <c r="C4500" s="2">
        <f t="shared" si="776"/>
        <v>-2.8702401284667816E-6</v>
      </c>
      <c r="D4500" s="2">
        <f t="shared" si="777"/>
        <v>-1.1045566143961563E-4</v>
      </c>
      <c r="E4500" s="1">
        <f t="shared" si="778"/>
        <v>998.79797262064835</v>
      </c>
      <c r="F4500" s="1">
        <v>0</v>
      </c>
      <c r="G4500" s="2">
        <f t="shared" si="783"/>
        <v>-0.10748273583806306</v>
      </c>
      <c r="H4500" s="2">
        <f t="shared" si="783"/>
        <v>-4.4269165154266759</v>
      </c>
      <c r="I4500" s="2">
        <f t="shared" si="779"/>
        <v>-14.425004669291342</v>
      </c>
      <c r="J4500" s="2">
        <f t="shared" si="780"/>
        <v>-38.813157197605783</v>
      </c>
      <c r="K4500">
        <f t="shared" si="781"/>
        <v>-14.109016444294213</v>
      </c>
      <c r="L4500">
        <f t="shared" si="782"/>
        <v>-34.386240682179107</v>
      </c>
      <c r="M4500">
        <f t="shared" si="784"/>
        <v>0.20850548915906625</v>
      </c>
      <c r="N4500">
        <f t="shared" si="784"/>
        <v>0</v>
      </c>
    </row>
    <row r="4501" spans="1:14" x14ac:dyDescent="0.2">
      <c r="A4501">
        <f t="shared" si="774"/>
        <v>4484</v>
      </c>
      <c r="B4501">
        <f t="shared" si="775"/>
        <v>44.84</v>
      </c>
      <c r="C4501" s="2">
        <f t="shared" si="776"/>
        <v>1.7324370807461292E-4</v>
      </c>
      <c r="D4501" s="2">
        <f t="shared" si="777"/>
        <v>2.6925225380382311E-4</v>
      </c>
      <c r="E4501" s="1">
        <f t="shared" si="778"/>
        <v>-99.532220564506915</v>
      </c>
      <c r="F4501" s="1">
        <v>0</v>
      </c>
      <c r="G4501" s="2">
        <f t="shared" si="783"/>
        <v>6.93694981820527</v>
      </c>
      <c r="H4501" s="2">
        <f t="shared" si="783"/>
        <v>10.779594541689795</v>
      </c>
      <c r="I4501" s="2">
        <f t="shared" si="779"/>
        <v>-0.32386287334175634</v>
      </c>
      <c r="J4501" s="2">
        <f t="shared" si="780"/>
        <v>-8.7396260359892164</v>
      </c>
      <c r="K4501">
        <f t="shared" si="781"/>
        <v>-7.1609328942849615</v>
      </c>
      <c r="L4501">
        <f t="shared" si="782"/>
        <v>-19.519220577679011</v>
      </c>
      <c r="M4501">
        <f t="shared" si="784"/>
        <v>9.9879797262064834E-2</v>
      </c>
      <c r="N4501">
        <f t="shared" si="784"/>
        <v>0</v>
      </c>
    </row>
    <row r="4502" spans="1:14" x14ac:dyDescent="0.2">
      <c r="A4502">
        <f t="shared" si="774"/>
        <v>4485</v>
      </c>
      <c r="B4502">
        <f t="shared" si="775"/>
        <v>44.85</v>
      </c>
      <c r="C4502" s="2">
        <f t="shared" si="776"/>
        <v>3.4737937213087525E-4</v>
      </c>
      <c r="D4502" s="2">
        <f t="shared" si="777"/>
        <v>6.4589295279731057E-4</v>
      </c>
      <c r="E4502" s="1">
        <f t="shared" si="778"/>
        <v>-1196.6592877671733</v>
      </c>
      <c r="F4502" s="1">
        <v>0</v>
      </c>
      <c r="G4502" s="2">
        <f t="shared" si="783"/>
        <v>13.902168252241001</v>
      </c>
      <c r="H4502" s="2">
        <f t="shared" si="783"/>
        <v>25.863309012892131</v>
      </c>
      <c r="I4502" s="2">
        <f t="shared" si="779"/>
        <v>13.789984999858172</v>
      </c>
      <c r="J4502" s="2">
        <f t="shared" si="780"/>
        <v>21.453772613149557</v>
      </c>
      <c r="K4502">
        <f t="shared" si="781"/>
        <v>-0.12213647443927945</v>
      </c>
      <c r="L4502">
        <f t="shared" si="782"/>
        <v>-4.4095363997425743</v>
      </c>
      <c r="M4502">
        <f t="shared" si="784"/>
        <v>-9.9532220564506925E-3</v>
      </c>
      <c r="N4502">
        <f t="shared" si="784"/>
        <v>0</v>
      </c>
    </row>
    <row r="4503" spans="1:14" x14ac:dyDescent="0.2">
      <c r="A4503">
        <f t="shared" si="774"/>
        <v>4486</v>
      </c>
      <c r="B4503">
        <f t="shared" si="775"/>
        <v>44.86</v>
      </c>
      <c r="C4503" s="2">
        <f t="shared" si="776"/>
        <v>5.1743631587375827E-4</v>
      </c>
      <c r="D4503" s="2">
        <f t="shared" si="777"/>
        <v>1.0149209279831375E-3</v>
      </c>
      <c r="E4503" s="1">
        <f t="shared" si="778"/>
        <v>-2279.3213719403348</v>
      </c>
      <c r="F4503" s="1">
        <v>0</v>
      </c>
      <c r="G4503" s="2">
        <f t="shared" si="783"/>
        <v>20.70415780161154</v>
      </c>
      <c r="H4503" s="2">
        <f t="shared" si="783"/>
        <v>40.642188238568998</v>
      </c>
      <c r="I4503" s="2">
        <f t="shared" si="779"/>
        <v>27.746370558152023</v>
      </c>
      <c r="J4503" s="2">
        <f t="shared" si="780"/>
        <v>51.402774001185051</v>
      </c>
      <c r="K4503">
        <f t="shared" si="781"/>
        <v>6.9225468277637638</v>
      </c>
      <c r="L4503">
        <f t="shared" si="782"/>
        <v>10.760585762616055</v>
      </c>
      <c r="M4503">
        <f t="shared" si="784"/>
        <v>-0.11966592877671733</v>
      </c>
      <c r="N4503">
        <f t="shared" si="784"/>
        <v>0</v>
      </c>
    </row>
    <row r="4504" spans="1:14" x14ac:dyDescent="0.2">
      <c r="A4504">
        <f t="shared" si="774"/>
        <v>4487</v>
      </c>
      <c r="B4504">
        <f t="shared" si="775"/>
        <v>44.87</v>
      </c>
      <c r="C4504" s="2">
        <f t="shared" si="776"/>
        <v>6.8136236439061742E-4</v>
      </c>
      <c r="D4504" s="2">
        <f t="shared" si="777"/>
        <v>1.3718810077054677E-3</v>
      </c>
      <c r="E4504" s="1">
        <f t="shared" si="778"/>
        <v>-3334.4314659196252</v>
      </c>
      <c r="F4504" s="1">
        <v>0</v>
      </c>
      <c r="G4504" s="2">
        <f t="shared" si="783"/>
        <v>27.26083508108967</v>
      </c>
      <c r="H4504" s="2">
        <f t="shared" si="783"/>
        <v>54.937810876859828</v>
      </c>
      <c r="I4504" s="2">
        <f t="shared" si="779"/>
        <v>41.376948736512723</v>
      </c>
      <c r="J4504" s="2">
        <f t="shared" si="780"/>
        <v>80.745938087752549</v>
      </c>
      <c r="K4504">
        <f t="shared" si="781"/>
        <v>13.888181518229018</v>
      </c>
      <c r="L4504">
        <f t="shared" si="782"/>
        <v>25.808127210892717</v>
      </c>
      <c r="M4504">
        <f t="shared" si="784"/>
        <v>-0.22793213719403349</v>
      </c>
      <c r="N4504">
        <f t="shared" si="784"/>
        <v>0</v>
      </c>
    </row>
    <row r="4505" spans="1:14" x14ac:dyDescent="0.2">
      <c r="A4505">
        <f t="shared" ref="A4505:A4568" si="785">A4504+1</f>
        <v>4488</v>
      </c>
      <c r="B4505">
        <f t="shared" si="775"/>
        <v>44.88</v>
      </c>
      <c r="C4505" s="2">
        <f t="shared" si="776"/>
        <v>8.3717838270267082E-4</v>
      </c>
      <c r="D4505" s="2">
        <f t="shared" si="777"/>
        <v>1.712462164781197E-3</v>
      </c>
      <c r="E4505" s="1">
        <f t="shared" si="778"/>
        <v>-4349.2356055986529</v>
      </c>
      <c r="F4505" s="1">
        <v>0</v>
      </c>
      <c r="G4505" s="2">
        <f t="shared" si="783"/>
        <v>33.493039187400129</v>
      </c>
      <c r="H4505" s="2">
        <f t="shared" si="783"/>
        <v>68.577527837372031</v>
      </c>
      <c r="I4505" s="2">
        <f t="shared" si="779"/>
        <v>54.517229802281207</v>
      </c>
      <c r="J4505" s="2">
        <f t="shared" si="780"/>
        <v>109.12901383745404</v>
      </c>
      <c r="K4505">
        <f t="shared" si="781"/>
        <v>20.690747468289121</v>
      </c>
      <c r="L4505">
        <f t="shared" si="782"/>
        <v>40.551486000082001</v>
      </c>
      <c r="M4505">
        <f t="shared" si="784"/>
        <v>-0.33344314659196256</v>
      </c>
      <c r="N4505">
        <f t="shared" si="784"/>
        <v>0</v>
      </c>
    </row>
    <row r="4506" spans="1:14" x14ac:dyDescent="0.2">
      <c r="A4506">
        <f t="shared" si="785"/>
        <v>4489</v>
      </c>
      <c r="B4506">
        <f t="shared" si="775"/>
        <v>44.89</v>
      </c>
      <c r="C4506" s="2">
        <f t="shared" si="776"/>
        <v>9.8300218078348624E-4</v>
      </c>
      <c r="D4506" s="2">
        <f t="shared" si="777"/>
        <v>2.0325495976166756E-3</v>
      </c>
      <c r="E4506" s="1">
        <f t="shared" si="778"/>
        <v>-5311.4670373506988</v>
      </c>
      <c r="F4506" s="1">
        <v>0</v>
      </c>
      <c r="G4506" s="2">
        <f t="shared" si="783"/>
        <v>39.32548784493234</v>
      </c>
      <c r="H4506" s="2">
        <f t="shared" si="783"/>
        <v>81.396548039047502</v>
      </c>
      <c r="I4506" s="2">
        <f t="shared" si="779"/>
        <v>67.008565475651935</v>
      </c>
      <c r="J4506" s="2">
        <f t="shared" si="780"/>
        <v>136.20921777862509</v>
      </c>
      <c r="K4506">
        <f t="shared" si="781"/>
        <v>27.248154070159725</v>
      </c>
      <c r="L4506">
        <f t="shared" si="782"/>
        <v>54.812669739577593</v>
      </c>
      <c r="M4506">
        <f t="shared" si="784"/>
        <v>-0.43492356055986531</v>
      </c>
      <c r="N4506">
        <f t="shared" si="784"/>
        <v>0</v>
      </c>
    </row>
    <row r="4507" spans="1:14" x14ac:dyDescent="0.2">
      <c r="A4507">
        <f t="shared" si="785"/>
        <v>4490</v>
      </c>
      <c r="B4507">
        <f t="shared" si="775"/>
        <v>44.9</v>
      </c>
      <c r="C4507" s="2">
        <f t="shared" si="776"/>
        <v>1.1170712560975198E-3</v>
      </c>
      <c r="D4507" s="2">
        <f t="shared" si="777"/>
        <v>2.3282744545516042E-3</v>
      </c>
      <c r="E4507" s="1">
        <f t="shared" si="778"/>
        <v>-6209.4944961423216</v>
      </c>
      <c r="F4507" s="1">
        <v>0</v>
      </c>
      <c r="G4507" s="2">
        <f t="shared" si="783"/>
        <v>44.687687042575035</v>
      </c>
      <c r="H4507" s="2">
        <f t="shared" si="783"/>
        <v>93.23992978906044</v>
      </c>
      <c r="I4507" s="2">
        <f t="shared" si="779"/>
        <v>78.70006517512364</v>
      </c>
      <c r="J4507" s="2">
        <f t="shared" si="780"/>
        <v>161.65937513418419</v>
      </c>
      <c r="K4507">
        <f t="shared" si="781"/>
        <v>33.481231428813537</v>
      </c>
      <c r="L4507">
        <f t="shared" si="782"/>
        <v>68.419445345123748</v>
      </c>
      <c r="M4507">
        <f t="shared" si="784"/>
        <v>-0.53114670373506989</v>
      </c>
      <c r="N4507">
        <f t="shared" si="784"/>
        <v>0</v>
      </c>
    </row>
    <row r="4508" spans="1:14" x14ac:dyDescent="0.2">
      <c r="A4508">
        <f t="shared" si="785"/>
        <v>4491</v>
      </c>
      <c r="B4508">
        <f t="shared" si="775"/>
        <v>44.910000000000004</v>
      </c>
      <c r="C4508" s="2">
        <f t="shared" si="776"/>
        <v>1.2377640988113191E-3</v>
      </c>
      <c r="D4508" s="2">
        <f t="shared" si="777"/>
        <v>2.5960606004690073E-3</v>
      </c>
      <c r="E4508" s="1">
        <f t="shared" si="778"/>
        <v>-7032.4628019885813</v>
      </c>
      <c r="F4508" s="1">
        <v>0</v>
      </c>
      <c r="G4508" s="2">
        <f t="shared" si="783"/>
        <v>49.514783168561706</v>
      </c>
      <c r="H4508" s="2">
        <f t="shared" si="783"/>
        <v>103.96445371523313</v>
      </c>
      <c r="I4508" s="2">
        <f t="shared" si="779"/>
        <v>89.450419235922496</v>
      </c>
      <c r="J4508" s="2">
        <f t="shared" si="780"/>
        <v>185.17187348551968</v>
      </c>
      <c r="K4508">
        <f t="shared" si="781"/>
        <v>39.31468661774656</v>
      </c>
      <c r="L4508">
        <f t="shared" si="782"/>
        <v>81.207419770286549</v>
      </c>
      <c r="M4508">
        <f t="shared" si="784"/>
        <v>-0.62094944961423215</v>
      </c>
      <c r="N4508">
        <f t="shared" si="784"/>
        <v>0</v>
      </c>
    </row>
    <row r="4509" spans="1:14" x14ac:dyDescent="0.2">
      <c r="A4509">
        <f t="shared" si="785"/>
        <v>4492</v>
      </c>
      <c r="B4509">
        <f t="shared" si="775"/>
        <v>44.92</v>
      </c>
      <c r="C4509" s="2">
        <f t="shared" si="776"/>
        <v>1.3436198021230439E-3</v>
      </c>
      <c r="D4509" s="2">
        <f t="shared" si="777"/>
        <v>2.8326678603314724E-3</v>
      </c>
      <c r="E4509" s="1">
        <f t="shared" si="778"/>
        <v>-7770.4240752372334</v>
      </c>
      <c r="F4509" s="1">
        <v>0</v>
      </c>
      <c r="G4509" s="2">
        <f t="shared" si="783"/>
        <v>53.74834734204186</v>
      </c>
      <c r="H4509" s="2">
        <f t="shared" si="783"/>
        <v>113.44035461096077</v>
      </c>
      <c r="I4509" s="2">
        <f t="shared" si="779"/>
        <v>99.129607067467262</v>
      </c>
      <c r="J4509" s="2">
        <f t="shared" si="780"/>
        <v>206.46238118602867</v>
      </c>
      <c r="K4509">
        <f t="shared" si="781"/>
        <v>44.67801344522654</v>
      </c>
      <c r="L4509">
        <f t="shared" si="782"/>
        <v>93.022026575067898</v>
      </c>
      <c r="M4509">
        <f t="shared" si="784"/>
        <v>-0.70324628019885815</v>
      </c>
      <c r="N4509">
        <f t="shared" si="784"/>
        <v>0</v>
      </c>
    </row>
    <row r="4510" spans="1:14" x14ac:dyDescent="0.2">
      <c r="A4510">
        <f t="shared" si="785"/>
        <v>4493</v>
      </c>
      <c r="B4510">
        <f t="shared" si="775"/>
        <v>44.93</v>
      </c>
      <c r="C4510" s="2">
        <f t="shared" si="776"/>
        <v>1.4333557405626037E-3</v>
      </c>
      <c r="D4510" s="2">
        <f t="shared" si="777"/>
        <v>3.0352312167594053E-3</v>
      </c>
      <c r="E4510" s="1">
        <f t="shared" si="778"/>
        <v>-8414.4579845949502</v>
      </c>
      <c r="F4510" s="1">
        <v>0</v>
      </c>
      <c r="G4510" s="2">
        <f t="shared" si="783"/>
        <v>57.337082456452826</v>
      </c>
      <c r="H4510" s="2">
        <f t="shared" si="783"/>
        <v>121.55289125184274</v>
      </c>
      <c r="I4510" s="2">
        <f t="shared" si="779"/>
        <v>107.62046960032036</v>
      </c>
      <c r="J4510" s="2">
        <f t="shared" si="780"/>
        <v>225.2732855741302</v>
      </c>
      <c r="K4510">
        <f t="shared" si="781"/>
        <v>49.506344736343813</v>
      </c>
      <c r="L4510">
        <f t="shared" si="782"/>
        <v>103.72039432228746</v>
      </c>
      <c r="M4510">
        <f t="shared" si="784"/>
        <v>-0.77704240752372333</v>
      </c>
      <c r="N4510">
        <f t="shared" si="784"/>
        <v>0</v>
      </c>
    </row>
    <row r="4511" spans="1:14" x14ac:dyDescent="0.2">
      <c r="A4511">
        <f t="shared" si="785"/>
        <v>4494</v>
      </c>
      <c r="B4511">
        <f t="shared" si="775"/>
        <v>44.94</v>
      </c>
      <c r="C4511" s="2">
        <f t="shared" si="776"/>
        <v>1.505883102388943E-3</v>
      </c>
      <c r="D4511" s="2">
        <f t="shared" si="777"/>
        <v>3.2012954875447709E-3</v>
      </c>
      <c r="E4511" s="1">
        <f t="shared" si="778"/>
        <v>-8956.7795743396237</v>
      </c>
      <c r="F4511" s="1">
        <v>0</v>
      </c>
      <c r="G4511" s="2">
        <f t="shared" si="783"/>
        <v>60.237444380817934</v>
      </c>
      <c r="H4511" s="2">
        <f t="shared" si="783"/>
        <v>128.20373519661828</v>
      </c>
      <c r="I4511" s="2">
        <f t="shared" si="779"/>
        <v>114.82012700707908</v>
      </c>
      <c r="J4511" s="2">
        <f t="shared" si="780"/>
        <v>241.37680941217531</v>
      </c>
      <c r="K4511">
        <f t="shared" si="781"/>
        <v>53.74123682780165</v>
      </c>
      <c r="L4511">
        <f t="shared" si="782"/>
        <v>113.17307421555702</v>
      </c>
      <c r="M4511">
        <f t="shared" si="784"/>
        <v>-0.84144579845949508</v>
      </c>
      <c r="N4511">
        <f t="shared" si="784"/>
        <v>0</v>
      </c>
    </row>
    <row r="4512" spans="1:14" x14ac:dyDescent="0.2">
      <c r="A4512">
        <f t="shared" si="785"/>
        <v>4495</v>
      </c>
      <c r="B4512">
        <f t="shared" si="775"/>
        <v>44.95</v>
      </c>
      <c r="C4512" s="2">
        <f t="shared" si="776"/>
        <v>1.5603200880722559E-3</v>
      </c>
      <c r="D4512" s="2">
        <f t="shared" si="777"/>
        <v>3.3288450635051902E-3</v>
      </c>
      <c r="E4512" s="1">
        <f t="shared" si="778"/>
        <v>-9390.8333673432389</v>
      </c>
      <c r="F4512" s="1">
        <v>0</v>
      </c>
      <c r="G4512" s="2">
        <f t="shared" si="783"/>
        <v>62.414169799616189</v>
      </c>
      <c r="H4512" s="2">
        <f t="shared" si="783"/>
        <v>133.31216176803176</v>
      </c>
      <c r="I4512" s="2">
        <f t="shared" si="779"/>
        <v>120.64122454560562</v>
      </c>
      <c r="J4512" s="2">
        <f t="shared" si="780"/>
        <v>254.57776785694145</v>
      </c>
      <c r="K4512">
        <f t="shared" si="781"/>
        <v>57.331376788555474</v>
      </c>
      <c r="L4512">
        <f t="shared" si="782"/>
        <v>121.26560608890969</v>
      </c>
      <c r="M4512">
        <f t="shared" si="784"/>
        <v>-0.89567795743396239</v>
      </c>
      <c r="N4512">
        <f t="shared" si="784"/>
        <v>0</v>
      </c>
    </row>
    <row r="4513" spans="1:14" x14ac:dyDescent="0.2">
      <c r="A4513">
        <f t="shared" si="785"/>
        <v>4496</v>
      </c>
      <c r="B4513">
        <f t="shared" si="775"/>
        <v>44.96</v>
      </c>
      <c r="C4513" s="2">
        <f t="shared" si="776"/>
        <v>1.5960026149851442E-3</v>
      </c>
      <c r="D4513" s="2">
        <f t="shared" si="777"/>
        <v>3.4163283466704933E-3</v>
      </c>
      <c r="E4513" s="1">
        <f t="shared" si="778"/>
        <v>-9711.3726063920294</v>
      </c>
      <c r="F4513" s="1">
        <v>0</v>
      </c>
      <c r="G4513" s="2">
        <f t="shared" si="783"/>
        <v>63.840704297373257</v>
      </c>
      <c r="H4513" s="2">
        <f t="shared" si="783"/>
        <v>136.8160287955622</v>
      </c>
      <c r="I4513" s="2">
        <f t="shared" si="779"/>
        <v>125.01299144440509</v>
      </c>
      <c r="J4513" s="2">
        <f t="shared" si="780"/>
        <v>264.71593260252558</v>
      </c>
      <c r="K4513">
        <f t="shared" si="781"/>
        <v>60.23320381029751</v>
      </c>
      <c r="L4513">
        <f t="shared" si="782"/>
        <v>127.89990380696339</v>
      </c>
      <c r="M4513">
        <f t="shared" si="784"/>
        <v>-0.93908333673432398</v>
      </c>
      <c r="N4513">
        <f t="shared" si="784"/>
        <v>0</v>
      </c>
    </row>
    <row r="4514" spans="1:14" x14ac:dyDescent="0.2">
      <c r="A4514">
        <f t="shared" si="785"/>
        <v>4497</v>
      </c>
      <c r="B4514">
        <f t="shared" si="775"/>
        <v>44.97</v>
      </c>
      <c r="C4514" s="2">
        <f t="shared" si="776"/>
        <v>1.6124923984985643E-3</v>
      </c>
      <c r="D4514" s="2">
        <f t="shared" si="777"/>
        <v>3.462676592737632E-3</v>
      </c>
      <c r="E4514" s="1">
        <f t="shared" si="778"/>
        <v>-9914.5226759628076</v>
      </c>
      <c r="F4514" s="1">
        <v>0</v>
      </c>
      <c r="G4514" s="2">
        <f t="shared" si="783"/>
        <v>64.499525497038235</v>
      </c>
      <c r="H4514" s="2">
        <f t="shared" si="783"/>
        <v>138.6725312627392</v>
      </c>
      <c r="I4514" s="2">
        <f t="shared" si="779"/>
        <v>127.88210000384171</v>
      </c>
      <c r="J4514" s="2">
        <f t="shared" si="780"/>
        <v>271.66797457512268</v>
      </c>
      <c r="K4514">
        <f t="shared" si="781"/>
        <v>62.411437246164283</v>
      </c>
      <c r="L4514">
        <f t="shared" si="782"/>
        <v>132.99544331238349</v>
      </c>
      <c r="M4514">
        <f t="shared" si="784"/>
        <v>-0.97113726063920303</v>
      </c>
      <c r="N4514">
        <f t="shared" si="784"/>
        <v>0</v>
      </c>
    </row>
    <row r="4515" spans="1:14" x14ac:dyDescent="0.2">
      <c r="A4515">
        <f t="shared" si="785"/>
        <v>4498</v>
      </c>
      <c r="B4515">
        <f t="shared" si="775"/>
        <v>44.980000000000004</v>
      </c>
      <c r="C4515" s="2">
        <f t="shared" si="776"/>
        <v>1.609582311322908E-3</v>
      </c>
      <c r="D4515" s="2">
        <f t="shared" si="777"/>
        <v>3.4673169292583298E-3</v>
      </c>
      <c r="E4515" s="1">
        <f t="shared" si="778"/>
        <v>-9997.8279378144489</v>
      </c>
      <c r="F4515" s="1">
        <v>0</v>
      </c>
      <c r="G4515" s="2">
        <f t="shared" si="783"/>
        <v>64.382357327017033</v>
      </c>
      <c r="H4515" s="2">
        <f t="shared" si="783"/>
        <v>138.85872270611816</v>
      </c>
      <c r="I4515" s="2">
        <f t="shared" si="779"/>
        <v>129.21331449605159</v>
      </c>
      <c r="J4515" s="2">
        <f t="shared" si="780"/>
        <v>275.34896164419541</v>
      </c>
      <c r="K4515">
        <f t="shared" si="781"/>
        <v>63.839504901438275</v>
      </c>
      <c r="L4515">
        <f t="shared" si="782"/>
        <v>136.49023893807725</v>
      </c>
      <c r="M4515">
        <f t="shared" si="784"/>
        <v>-0.9914522675962808</v>
      </c>
      <c r="N4515">
        <f t="shared" si="784"/>
        <v>0</v>
      </c>
    </row>
    <row r="4516" spans="1:14" x14ac:dyDescent="0.2">
      <c r="A4516">
        <f t="shared" si="785"/>
        <v>4499</v>
      </c>
      <c r="B4516">
        <f t="shared" si="775"/>
        <v>44.99</v>
      </c>
      <c r="C4516" s="2">
        <f t="shared" si="776"/>
        <v>1.5872989557698296E-3</v>
      </c>
      <c r="D4516" s="2">
        <f t="shared" si="777"/>
        <v>3.4301793913216277E-3</v>
      </c>
      <c r="E4516" s="1">
        <f t="shared" si="778"/>
        <v>-9960.2814142620882</v>
      </c>
      <c r="F4516" s="1">
        <v>0</v>
      </c>
      <c r="G4516" s="2">
        <f t="shared" si="783"/>
        <v>63.490272805155563</v>
      </c>
      <c r="H4516" s="2">
        <f t="shared" si="783"/>
        <v>137.37179702825307</v>
      </c>
      <c r="I4516" s="2">
        <f t="shared" si="779"/>
        <v>128.98992198178391</v>
      </c>
      <c r="J4516" s="2">
        <f t="shared" si="780"/>
        <v>275.71339318452448</v>
      </c>
      <c r="K4516">
        <f t="shared" si="781"/>
        <v>64.499866382846903</v>
      </c>
      <c r="L4516">
        <f t="shared" si="782"/>
        <v>138.34159615627141</v>
      </c>
      <c r="M4516">
        <f t="shared" si="784"/>
        <v>-0.99978279378144497</v>
      </c>
      <c r="N4516">
        <f t="shared" si="784"/>
        <v>0</v>
      </c>
    </row>
    <row r="4517" spans="1:14" x14ac:dyDescent="0.2">
      <c r="A4517">
        <f t="shared" si="785"/>
        <v>4500</v>
      </c>
      <c r="B4517">
        <f t="shared" si="775"/>
        <v>45</v>
      </c>
      <c r="C4517" s="2">
        <f t="shared" si="776"/>
        <v>1.5459024172400891E-3</v>
      </c>
      <c r="D4517" s="2">
        <f t="shared" si="777"/>
        <v>3.3516978887117616E-3</v>
      </c>
      <c r="E4517" s="1">
        <f t="shared" si="778"/>
        <v>-9802.3369603267438</v>
      </c>
      <c r="F4517" s="1">
        <v>0</v>
      </c>
      <c r="G4517" s="2">
        <f t="shared" si="783"/>
        <v>61.833684073148333</v>
      </c>
      <c r="H4517" s="2">
        <f t="shared" si="783"/>
        <v>134.22912727918535</v>
      </c>
      <c r="I4517" s="2">
        <f t="shared" si="779"/>
        <v>127.21393979339014</v>
      </c>
      <c r="J4517" s="2">
        <f t="shared" si="780"/>
        <v>272.75575891373359</v>
      </c>
      <c r="K4517">
        <f t="shared" si="781"/>
        <v>64.384227578815597</v>
      </c>
      <c r="L4517">
        <f t="shared" si="782"/>
        <v>138.52663163454824</v>
      </c>
      <c r="M4517">
        <f t="shared" si="784"/>
        <v>-0.99602814142620888</v>
      </c>
      <c r="N4517">
        <f t="shared" si="784"/>
        <v>0</v>
      </c>
    </row>
    <row r="4518" spans="1:14" x14ac:dyDescent="0.2">
      <c r="A4518">
        <f t="shared" si="785"/>
        <v>4501</v>
      </c>
      <c r="B4518">
        <f t="shared" si="775"/>
        <v>45.01</v>
      </c>
      <c r="C4518" s="2">
        <f t="shared" si="776"/>
        <v>1.4858832012607473E-3</v>
      </c>
      <c r="D4518" s="2">
        <f t="shared" si="777"/>
        <v>3.232805091788366E-3</v>
      </c>
      <c r="E4518" s="1">
        <f t="shared" si="778"/>
        <v>-9525.9037776241621</v>
      </c>
      <c r="F4518" s="1">
        <v>0</v>
      </c>
      <c r="G4518" s="2">
        <f t="shared" si="783"/>
        <v>59.43221977555207</v>
      </c>
      <c r="H4518" s="2">
        <f t="shared" si="783"/>
        <v>129.4680608951393</v>
      </c>
      <c r="I4518" s="2">
        <f t="shared" si="779"/>
        <v>123.90609712801555</v>
      </c>
      <c r="J4518" s="2">
        <f t="shared" si="780"/>
        <v>266.51061517261644</v>
      </c>
      <c r="K4518">
        <f t="shared" si="781"/>
        <v>63.493643656430798</v>
      </c>
      <c r="L4518">
        <f t="shared" si="782"/>
        <v>137.04255427747714</v>
      </c>
      <c r="M4518">
        <f t="shared" si="784"/>
        <v>-0.98023369603267441</v>
      </c>
      <c r="N4518">
        <f t="shared" si="784"/>
        <v>0</v>
      </c>
    </row>
    <row r="4519" spans="1:14" x14ac:dyDescent="0.2">
      <c r="A4519">
        <f t="shared" si="785"/>
        <v>4502</v>
      </c>
      <c r="B4519">
        <f t="shared" si="775"/>
        <v>45.02</v>
      </c>
      <c r="C4519" s="2">
        <f t="shared" si="776"/>
        <v>1.4079563903907581E-3</v>
      </c>
      <c r="D4519" s="2">
        <f t="shared" si="777"/>
        <v>3.0749212967660471E-3</v>
      </c>
      <c r="E4519" s="1">
        <f t="shared" si="778"/>
        <v>-9134.3233363094241</v>
      </c>
      <c r="F4519" s="1">
        <v>0</v>
      </c>
      <c r="G4519" s="2">
        <f t="shared" si="783"/>
        <v>56.314491237378761</v>
      </c>
      <c r="H4519" s="2">
        <f t="shared" si="783"/>
        <v>123.14547382383884</v>
      </c>
      <c r="I4519" s="2">
        <f t="shared" si="779"/>
        <v>119.10559092119998</v>
      </c>
      <c r="J4519" s="2">
        <f t="shared" si="780"/>
        <v>257.05217764159443</v>
      </c>
      <c r="K4519">
        <f t="shared" si="781"/>
        <v>61.838509306058796</v>
      </c>
      <c r="L4519">
        <f t="shared" si="782"/>
        <v>133.90670381775558</v>
      </c>
      <c r="M4519">
        <f t="shared" si="784"/>
        <v>-0.95259037776241628</v>
      </c>
      <c r="N4519">
        <f t="shared" si="784"/>
        <v>0</v>
      </c>
    </row>
    <row r="4520" spans="1:14" x14ac:dyDescent="0.2">
      <c r="A4520">
        <f t="shared" si="785"/>
        <v>4503</v>
      </c>
      <c r="B4520">
        <f t="shared" si="775"/>
        <v>45.03</v>
      </c>
      <c r="C4520" s="2">
        <f t="shared" si="776"/>
        <v>1.3130530908768469E-3</v>
      </c>
      <c r="D4520" s="2">
        <f t="shared" si="777"/>
        <v>2.8799374037768908E-3</v>
      </c>
      <c r="E4520" s="1">
        <f t="shared" si="778"/>
        <v>-8632.3289840418074</v>
      </c>
      <c r="F4520" s="1">
        <v>0</v>
      </c>
      <c r="G4520" s="2">
        <f t="shared" si="783"/>
        <v>52.517750236708061</v>
      </c>
      <c r="H4520" s="2">
        <f t="shared" si="783"/>
        <v>115.33708887761603</v>
      </c>
      <c r="I4520" s="2">
        <f t="shared" si="779"/>
        <v>112.86961889564672</v>
      </c>
      <c r="J4520" s="2">
        <f t="shared" si="780"/>
        <v>244.49343532554602</v>
      </c>
      <c r="K4520">
        <f t="shared" si="781"/>
        <v>59.43843632530772</v>
      </c>
      <c r="L4520">
        <f t="shared" si="782"/>
        <v>129.15634644792999</v>
      </c>
      <c r="M4520">
        <f t="shared" si="784"/>
        <v>-0.91343233363094245</v>
      </c>
      <c r="N4520">
        <f t="shared" si="784"/>
        <v>0</v>
      </c>
    </row>
    <row r="4521" spans="1:14" x14ac:dyDescent="0.2">
      <c r="A4521">
        <f t="shared" si="785"/>
        <v>4504</v>
      </c>
      <c r="B4521">
        <f t="shared" si="775"/>
        <v>45.04</v>
      </c>
      <c r="C4521" s="2">
        <f t="shared" si="776"/>
        <v>1.2023092716661962E-3</v>
      </c>
      <c r="D4521" s="2">
        <f t="shared" si="777"/>
        <v>2.65019221220419E-3</v>
      </c>
      <c r="E4521" s="1">
        <f t="shared" si="778"/>
        <v>-8025.9887302042735</v>
      </c>
      <c r="F4521" s="1">
        <v>0</v>
      </c>
      <c r="G4521" s="2">
        <f t="shared" si="783"/>
        <v>48.087442477682572</v>
      </c>
      <c r="H4521" s="2">
        <f t="shared" si="783"/>
        <v>106.13656650309633</v>
      </c>
      <c r="I4521" s="2">
        <f t="shared" si="779"/>
        <v>105.27269536996863</v>
      </c>
      <c r="J4521" s="2">
        <f t="shared" si="780"/>
        <v>228.98479642054124</v>
      </c>
      <c r="K4521">
        <f t="shared" si="781"/>
        <v>56.322019993881881</v>
      </c>
      <c r="L4521">
        <f t="shared" si="782"/>
        <v>122.84822991744491</v>
      </c>
      <c r="M4521">
        <f t="shared" si="784"/>
        <v>-0.86323289840418083</v>
      </c>
      <c r="N4521">
        <f t="shared" si="784"/>
        <v>0</v>
      </c>
    </row>
    <row r="4522" spans="1:14" x14ac:dyDescent="0.2">
      <c r="A4522">
        <f t="shared" si="785"/>
        <v>4505</v>
      </c>
      <c r="B4522">
        <f t="shared" si="775"/>
        <v>45.050000000000004</v>
      </c>
      <c r="C4522" s="2">
        <f t="shared" si="776"/>
        <v>1.0770521298736049E-3</v>
      </c>
      <c r="D4522" s="2">
        <f t="shared" si="777"/>
        <v>2.3884443064196102E-3</v>
      </c>
      <c r="E4522" s="1">
        <f t="shared" si="778"/>
        <v>-7322.6318969940221</v>
      </c>
      <c r="F4522" s="1">
        <v>0</v>
      </c>
      <c r="G4522" s="2">
        <f t="shared" si="783"/>
        <v>43.076662128820203</v>
      </c>
      <c r="H4522" s="2">
        <f t="shared" si="783"/>
        <v>95.654378905315752</v>
      </c>
      <c r="I4522" s="2">
        <f t="shared" si="779"/>
        <v>96.405758035280314</v>
      </c>
      <c r="J4522" s="2">
        <f t="shared" si="780"/>
        <v>210.71228232985098</v>
      </c>
      <c r="K4522">
        <f t="shared" si="781"/>
        <v>52.526497033439682</v>
      </c>
      <c r="L4522">
        <f t="shared" si="782"/>
        <v>115.05790342453523</v>
      </c>
      <c r="M4522">
        <f t="shared" si="784"/>
        <v>-0.80259887302042743</v>
      </c>
      <c r="N4522">
        <f t="shared" si="784"/>
        <v>0</v>
      </c>
    </row>
    <row r="4523" spans="1:14" x14ac:dyDescent="0.2">
      <c r="A4523">
        <f t="shared" si="785"/>
        <v>4506</v>
      </c>
      <c r="B4523">
        <f t="shared" si="775"/>
        <v>45.06</v>
      </c>
      <c r="C4523" s="2">
        <f t="shared" si="776"/>
        <v>9.3878414667803887E-4</v>
      </c>
      <c r="D4523" s="2">
        <f t="shared" si="777"/>
        <v>2.0978388704097767E-3</v>
      </c>
      <c r="E4523" s="1">
        <f t="shared" si="778"/>
        <v>-6530.7605240153207</v>
      </c>
      <c r="F4523" s="1">
        <v>0</v>
      </c>
      <c r="G4523" s="2">
        <f t="shared" si="783"/>
        <v>37.545513986581028</v>
      </c>
      <c r="H4523" s="2">
        <f t="shared" si="783"/>
        <v>84.016481081438528</v>
      </c>
      <c r="I4523" s="2">
        <f t="shared" si="779"/>
        <v>86.375076431893561</v>
      </c>
      <c r="J4523" s="2">
        <f t="shared" si="780"/>
        <v>189.89529155467741</v>
      </c>
      <c r="K4523">
        <f t="shared" si="781"/>
        <v>48.09729925561313</v>
      </c>
      <c r="L4523">
        <f t="shared" si="782"/>
        <v>105.87881047323889</v>
      </c>
      <c r="M4523">
        <f t="shared" si="784"/>
        <v>-0.73226318969940229</v>
      </c>
      <c r="N4523">
        <f t="shared" si="784"/>
        <v>0</v>
      </c>
    </row>
    <row r="4524" spans="1:14" x14ac:dyDescent="0.2">
      <c r="A4524">
        <f t="shared" si="785"/>
        <v>4507</v>
      </c>
      <c r="B4524">
        <f t="shared" si="775"/>
        <v>45.07</v>
      </c>
      <c r="C4524" s="2">
        <f t="shared" si="776"/>
        <v>7.8916502552584889E-4</v>
      </c>
      <c r="D4524" s="2">
        <f t="shared" si="777"/>
        <v>1.781869831052148E-3</v>
      </c>
      <c r="E4524" s="1">
        <f t="shared" si="778"/>
        <v>-5659.9465972858407</v>
      </c>
      <c r="F4524" s="1">
        <v>0</v>
      </c>
      <c r="G4524" s="2">
        <f t="shared" si="783"/>
        <v>31.560390940121721</v>
      </c>
      <c r="H4524" s="2">
        <f t="shared" si="783"/>
        <v>71.362794773170492</v>
      </c>
      <c r="I4524" s="2">
        <f t="shared" si="779"/>
        <v>75.300975253591446</v>
      </c>
      <c r="J4524" s="2">
        <f t="shared" si="780"/>
        <v>166.78396038142355</v>
      </c>
      <c r="K4524">
        <f t="shared" si="781"/>
        <v>43.087508261068194</v>
      </c>
      <c r="L4524">
        <f t="shared" si="782"/>
        <v>95.421165608253062</v>
      </c>
      <c r="M4524">
        <f t="shared" si="784"/>
        <v>-0.6530760524015321</v>
      </c>
      <c r="N4524">
        <f t="shared" si="784"/>
        <v>0</v>
      </c>
    </row>
    <row r="4525" spans="1:14" x14ac:dyDescent="0.2">
      <c r="A4525">
        <f t="shared" si="785"/>
        <v>4508</v>
      </c>
      <c r="B4525">
        <f t="shared" si="775"/>
        <v>45.08</v>
      </c>
      <c r="C4525" s="2">
        <f t="shared" si="776"/>
        <v>6.2999173010829857E-4</v>
      </c>
      <c r="D4525" s="2">
        <f t="shared" si="777"/>
        <v>1.4443377862536158E-3</v>
      </c>
      <c r="E4525" s="1">
        <f t="shared" si="778"/>
        <v>-4720.7163449472691</v>
      </c>
      <c r="F4525" s="1">
        <v>0</v>
      </c>
      <c r="G4525" s="2">
        <f t="shared" si="783"/>
        <v>25.193175436677645</v>
      </c>
      <c r="H4525" s="2">
        <f t="shared" si="783"/>
        <v>57.845523607854545</v>
      </c>
      <c r="I4525" s="2">
        <f t="shared" si="779"/>
        <v>63.316387844068316</v>
      </c>
      <c r="J4525" s="2">
        <f t="shared" si="780"/>
        <v>141.65615215919817</v>
      </c>
      <c r="K4525">
        <f t="shared" si="781"/>
        <v>37.557217747662087</v>
      </c>
      <c r="L4525">
        <f t="shared" si="782"/>
        <v>83.810628551343626</v>
      </c>
      <c r="M4525">
        <f t="shared" si="784"/>
        <v>-0.56599465972858409</v>
      </c>
      <c r="N4525">
        <f t="shared" si="784"/>
        <v>0</v>
      </c>
    </row>
    <row r="4526" spans="1:14" x14ac:dyDescent="0.2">
      <c r="A4526">
        <f t="shared" si="785"/>
        <v>4509</v>
      </c>
      <c r="B4526">
        <f t="shared" ref="B4526:B4589" si="786">A4526*$B$4</f>
        <v>45.09</v>
      </c>
      <c r="C4526" s="2">
        <f t="shared" ref="C4526:C4589" si="787">$F$13*G4526+$G$13*H4526</f>
        <v>4.6317686255006006E-4</v>
      </c>
      <c r="D4526" s="2">
        <f t="shared" ref="D4526:D4589" si="788">G4526*$F$14+H4526*$G$14</f>
        <v>1.0893042251161696E-3</v>
      </c>
      <c r="E4526" s="1">
        <f t="shared" ref="E4526:E4589" si="789">10000*SIN(11*B4526)</f>
        <v>-3724.4229982825209</v>
      </c>
      <c r="F4526" s="1">
        <v>0</v>
      </c>
      <c r="G4526" s="2">
        <f t="shared" si="783"/>
        <v>18.520374565656287</v>
      </c>
      <c r="H4526" s="2">
        <f t="shared" si="783"/>
        <v>43.627319738757123</v>
      </c>
      <c r="I4526" s="2">
        <f t="shared" ref="I4526:I4589" si="790">$I$13*C4525+$J$13*D4525</f>
        <v>50.565257302097208</v>
      </c>
      <c r="J4526" s="2">
        <f t="shared" ref="J4526:J4589" si="791">$I$14*C4525+$J$14*D4525</f>
        <v>114.81411144975847</v>
      </c>
      <c r="K4526">
        <f t="shared" ref="K4526:K4589" si="792">$L$13*C4524+$M$13*D4524</f>
        <v>31.572811101946193</v>
      </c>
      <c r="L4526">
        <f t="shared" ref="L4526:L4589" si="793">$L$14*C4524+$M$14*D4524</f>
        <v>71.186791711001348</v>
      </c>
      <c r="M4526">
        <f t="shared" si="784"/>
        <v>-0.47207163449472694</v>
      </c>
      <c r="N4526">
        <f t="shared" si="784"/>
        <v>0</v>
      </c>
    </row>
    <row r="4527" spans="1:14" x14ac:dyDescent="0.2">
      <c r="A4527">
        <f t="shared" si="785"/>
        <v>4510</v>
      </c>
      <c r="B4527">
        <f t="shared" si="786"/>
        <v>45.1</v>
      </c>
      <c r="C4527" s="2">
        <f t="shared" si="787"/>
        <v>2.907256423154089E-4</v>
      </c>
      <c r="D4527" s="2">
        <f t="shared" si="788"/>
        <v>7.2104259212633069E-4</v>
      </c>
      <c r="E4527" s="1">
        <f t="shared" si="789"/>
        <v>-2683.1095560788708</v>
      </c>
      <c r="F4527" s="1">
        <v>0</v>
      </c>
      <c r="G4527" s="2">
        <f t="shared" si="783"/>
        <v>11.622199182204755</v>
      </c>
      <c r="H4527" s="2">
        <f t="shared" si="783"/>
        <v>28.879324090549346</v>
      </c>
      <c r="I4527" s="2">
        <f t="shared" si="790"/>
        <v>37.200804454019249</v>
      </c>
      <c r="J4527" s="2">
        <f t="shared" si="791"/>
        <v>86.580823382984065</v>
      </c>
      <c r="K4527">
        <f t="shared" si="792"/>
        <v>25.206162971986242</v>
      </c>
      <c r="L4527">
        <f t="shared" si="793"/>
        <v>57.701499292434718</v>
      </c>
      <c r="M4527">
        <f t="shared" si="784"/>
        <v>-0.37244229982825211</v>
      </c>
      <c r="N4527">
        <f t="shared" si="784"/>
        <v>0</v>
      </c>
    </row>
    <row r="4528" spans="1:14" x14ac:dyDescent="0.2">
      <c r="A4528">
        <f t="shared" si="785"/>
        <v>4511</v>
      </c>
      <c r="B4528">
        <f t="shared" si="786"/>
        <v>45.11</v>
      </c>
      <c r="C4528" s="2">
        <f t="shared" si="787"/>
        <v>1.1471176326729084E-4</v>
      </c>
      <c r="D4528" s="2">
        <f t="shared" si="788"/>
        <v>3.4398678553682814E-4</v>
      </c>
      <c r="E4528" s="1">
        <f t="shared" si="789"/>
        <v>-1609.3632112189919</v>
      </c>
      <c r="F4528" s="1">
        <v>0</v>
      </c>
      <c r="G4528" s="2">
        <f t="shared" si="783"/>
        <v>4.5815981680222677</v>
      </c>
      <c r="H4528" s="2">
        <f t="shared" si="783"/>
        <v>13.779103844740185</v>
      </c>
      <c r="I4528" s="2">
        <f t="shared" si="790"/>
        <v>23.383683561978675</v>
      </c>
      <c r="J4528" s="2">
        <f t="shared" si="791"/>
        <v>57.296122115276624</v>
      </c>
      <c r="K4528">
        <f t="shared" si="792"/>
        <v>18.533774438348519</v>
      </c>
      <c r="L4528">
        <f t="shared" si="793"/>
        <v>43.51701827053644</v>
      </c>
      <c r="M4528">
        <f t="shared" si="784"/>
        <v>-0.26831095560788709</v>
      </c>
      <c r="N4528">
        <f t="shared" si="784"/>
        <v>0</v>
      </c>
    </row>
    <row r="4529" spans="1:14" x14ac:dyDescent="0.2">
      <c r="A4529">
        <f t="shared" si="785"/>
        <v>4512</v>
      </c>
      <c r="B4529">
        <f t="shared" si="786"/>
        <v>45.12</v>
      </c>
      <c r="C4529" s="2">
        <f t="shared" si="787"/>
        <v>-6.2747580103545984E-5</v>
      </c>
      <c r="D4529" s="2">
        <f t="shared" si="788"/>
        <v>-3.7322288841466173E-5</v>
      </c>
      <c r="E4529" s="1">
        <f t="shared" si="789"/>
        <v>-516.16319915715314</v>
      </c>
      <c r="F4529" s="1">
        <v>0</v>
      </c>
      <c r="G4529" s="2">
        <f t="shared" ref="G4529:H4592" si="794">I4529-K4529+M4529</f>
        <v>-2.5167405296645677</v>
      </c>
      <c r="H4529" s="2">
        <f t="shared" si="794"/>
        <v>-1.4914879566534402</v>
      </c>
      <c r="I4529" s="2">
        <f t="shared" si="790"/>
        <v>9.2800479944852885</v>
      </c>
      <c r="J4529" s="2">
        <f t="shared" si="791"/>
        <v>27.312595322903668</v>
      </c>
      <c r="K4529">
        <f t="shared" si="792"/>
        <v>11.635852203027957</v>
      </c>
      <c r="L4529">
        <f t="shared" si="793"/>
        <v>28.804083279557108</v>
      </c>
      <c r="M4529">
        <f t="shared" ref="M4529:N4592" si="795">E4528*$B$4^2</f>
        <v>-0.16093632112189921</v>
      </c>
      <c r="N4529">
        <f t="shared" si="795"/>
        <v>0</v>
      </c>
    </row>
    <row r="4530" spans="1:14" x14ac:dyDescent="0.2">
      <c r="A4530">
        <f t="shared" si="785"/>
        <v>4513</v>
      </c>
      <c r="B4530">
        <f t="shared" si="786"/>
        <v>45.13</v>
      </c>
      <c r="C4530" s="2">
        <f t="shared" si="787"/>
        <v>-2.3951719619089374E-4</v>
      </c>
      <c r="D4530" s="2">
        <f t="shared" si="788"/>
        <v>-4.1829146366764095E-4</v>
      </c>
      <c r="E4530" s="1">
        <f t="shared" si="789"/>
        <v>583.27609253281469</v>
      </c>
      <c r="F4530" s="1">
        <v>0</v>
      </c>
      <c r="G4530" s="2">
        <f t="shared" si="794"/>
        <v>-9.5874100373313293</v>
      </c>
      <c r="H4530" s="2">
        <f t="shared" si="794"/>
        <v>-16.748504867659236</v>
      </c>
      <c r="I4530" s="2">
        <f t="shared" si="790"/>
        <v>-4.940450824054615</v>
      </c>
      <c r="J4530" s="2">
        <f t="shared" si="791"/>
        <v>-3.0086658694531661</v>
      </c>
      <c r="K4530">
        <f t="shared" si="792"/>
        <v>4.595342893360999</v>
      </c>
      <c r="L4530">
        <f t="shared" si="793"/>
        <v>13.739838998206068</v>
      </c>
      <c r="M4530">
        <f t="shared" si="795"/>
        <v>-5.1616319915715317E-2</v>
      </c>
      <c r="N4530">
        <f t="shared" si="795"/>
        <v>0</v>
      </c>
    </row>
    <row r="4531" spans="1:14" x14ac:dyDescent="0.2">
      <c r="A4531">
        <f t="shared" si="785"/>
        <v>4514</v>
      </c>
      <c r="B4531">
        <f t="shared" si="786"/>
        <v>45.14</v>
      </c>
      <c r="C4531" s="2">
        <f t="shared" si="787"/>
        <v>-4.1346962199997396E-4</v>
      </c>
      <c r="D4531" s="2">
        <f t="shared" si="788"/>
        <v>-7.9433069538046544E-4</v>
      </c>
      <c r="E4531" s="1">
        <f t="shared" si="789"/>
        <v>1675.6648570878426</v>
      </c>
      <c r="F4531" s="1">
        <v>0</v>
      </c>
      <c r="G4531" s="2">
        <f t="shared" si="794"/>
        <v>-16.545313571556374</v>
      </c>
      <c r="H4531" s="2">
        <f t="shared" si="794"/>
        <v>-31.808125102018352</v>
      </c>
      <c r="I4531" s="2">
        <f t="shared" si="790"/>
        <v>-19.106707059428768</v>
      </c>
      <c r="J4531" s="2">
        <f t="shared" si="791"/>
        <v>-33.302420252682204</v>
      </c>
      <c r="K4531">
        <f t="shared" si="792"/>
        <v>-2.5030658786191107</v>
      </c>
      <c r="L4531">
        <f t="shared" si="793"/>
        <v>-1.4942951506638538</v>
      </c>
      <c r="M4531">
        <f t="shared" si="795"/>
        <v>5.8327609253281475E-2</v>
      </c>
      <c r="N4531">
        <f t="shared" si="795"/>
        <v>0</v>
      </c>
    </row>
    <row r="4532" spans="1:14" x14ac:dyDescent="0.2">
      <c r="A4532">
        <f t="shared" si="785"/>
        <v>4515</v>
      </c>
      <c r="B4532">
        <f t="shared" si="786"/>
        <v>45.15</v>
      </c>
      <c r="C4532" s="2">
        <f t="shared" si="787"/>
        <v>-5.8251076083435673E-4</v>
      </c>
      <c r="D4532" s="2">
        <f t="shared" si="788"/>
        <v>-1.1609084204566688E-3</v>
      </c>
      <c r="E4532" s="1">
        <f t="shared" si="789"/>
        <v>2747.7985131350301</v>
      </c>
      <c r="F4532" s="1">
        <v>0</v>
      </c>
      <c r="G4532" s="2">
        <f t="shared" si="794"/>
        <v>-23.306689922591428</v>
      </c>
      <c r="H4532" s="2">
        <f t="shared" si="794"/>
        <v>-46.488868438642754</v>
      </c>
      <c r="I4532" s="2">
        <f t="shared" si="790"/>
        <v>-33.048222066240385</v>
      </c>
      <c r="J4532" s="2">
        <f t="shared" si="791"/>
        <v>-63.203680664394795</v>
      </c>
      <c r="K4532">
        <f t="shared" si="792"/>
        <v>-9.5739656579401693</v>
      </c>
      <c r="L4532">
        <f t="shared" si="793"/>
        <v>-16.714812225752041</v>
      </c>
      <c r="M4532">
        <f t="shared" si="795"/>
        <v>0.16756648570878427</v>
      </c>
      <c r="N4532">
        <f t="shared" si="795"/>
        <v>0</v>
      </c>
    </row>
    <row r="4533" spans="1:14" x14ac:dyDescent="0.2">
      <c r="A4533">
        <f t="shared" si="785"/>
        <v>4516</v>
      </c>
      <c r="B4533">
        <f t="shared" si="786"/>
        <v>45.160000000000004</v>
      </c>
      <c r="C4533" s="2">
        <f t="shared" si="787"/>
        <v>-7.4460512270508022E-4</v>
      </c>
      <c r="D4533" s="2">
        <f t="shared" si="788"/>
        <v>-1.5136062145589802E-3</v>
      </c>
      <c r="E4533" s="1">
        <f t="shared" si="789"/>
        <v>3786.7173190870517</v>
      </c>
      <c r="F4533" s="1">
        <v>0</v>
      </c>
      <c r="G4533" s="2">
        <f t="shared" si="794"/>
        <v>-29.790123035902646</v>
      </c>
      <c r="H4533" s="2">
        <f t="shared" si="794"/>
        <v>-60.613785214454538</v>
      </c>
      <c r="I4533" s="2">
        <f t="shared" si="790"/>
        <v>-46.597159075657693</v>
      </c>
      <c r="J4533" s="2">
        <f t="shared" si="791"/>
        <v>-92.352115742873423</v>
      </c>
      <c r="K4533">
        <f t="shared" si="792"/>
        <v>-16.532256188441544</v>
      </c>
      <c r="L4533">
        <f t="shared" si="793"/>
        <v>-31.738330528418885</v>
      </c>
      <c r="M4533">
        <f t="shared" si="795"/>
        <v>0.27477985131350302</v>
      </c>
      <c r="N4533">
        <f t="shared" si="795"/>
        <v>0</v>
      </c>
    </row>
    <row r="4534" spans="1:14" x14ac:dyDescent="0.2">
      <c r="A4534">
        <f t="shared" si="785"/>
        <v>4517</v>
      </c>
      <c r="B4534">
        <f t="shared" si="786"/>
        <v>45.17</v>
      </c>
      <c r="C4534" s="2">
        <f t="shared" si="787"/>
        <v>-8.9780036297318886E-4</v>
      </c>
      <c r="D4534" s="2">
        <f t="shared" si="788"/>
        <v>-1.8481720948556532E-3</v>
      </c>
      <c r="E4534" s="1">
        <f t="shared" si="789"/>
        <v>4779.8630279535328</v>
      </c>
      <c r="F4534" s="1">
        <v>0</v>
      </c>
      <c r="G4534" s="2">
        <f t="shared" si="794"/>
        <v>-35.91752351257454</v>
      </c>
      <c r="H4534" s="2">
        <f t="shared" si="794"/>
        <v>-74.012590984159161</v>
      </c>
      <c r="I4534" s="2">
        <f t="shared" si="790"/>
        <v>-59.590366188640353</v>
      </c>
      <c r="J4534" s="2">
        <f t="shared" si="791"/>
        <v>-120.39639618204991</v>
      </c>
      <c r="K4534">
        <f t="shared" si="792"/>
        <v>-23.294170944157109</v>
      </c>
      <c r="L4534">
        <f t="shared" si="793"/>
        <v>-46.383805197890752</v>
      </c>
      <c r="M4534">
        <f t="shared" si="795"/>
        <v>0.37867173190870518</v>
      </c>
      <c r="N4534">
        <f t="shared" si="795"/>
        <v>0</v>
      </c>
    </row>
    <row r="4535" spans="1:14" x14ac:dyDescent="0.2">
      <c r="A4535">
        <f t="shared" si="785"/>
        <v>4518</v>
      </c>
      <c r="B4535">
        <f t="shared" si="786"/>
        <v>45.18</v>
      </c>
      <c r="C4535" s="2">
        <f t="shared" si="787"/>
        <v>-1.0402508231614281E-3</v>
      </c>
      <c r="D4535" s="2">
        <f t="shared" si="788"/>
        <v>-2.1605718220999146E-3</v>
      </c>
      <c r="E4535" s="1">
        <f t="shared" si="789"/>
        <v>5715.2306889778101</v>
      </c>
      <c r="F4535" s="1">
        <v>0</v>
      </c>
      <c r="G4535" s="2">
        <f t="shared" si="794"/>
        <v>-41.615070186574329</v>
      </c>
      <c r="H4535" s="2">
        <f t="shared" si="794"/>
        <v>-86.523721079494138</v>
      </c>
      <c r="I4535" s="2">
        <f t="shared" si="790"/>
        <v>-71.871343269873449</v>
      </c>
      <c r="J4535" s="2">
        <f t="shared" si="791"/>
        <v>-146.99843302975802</v>
      </c>
      <c r="K4535">
        <f t="shared" si="792"/>
        <v>-29.77828678050377</v>
      </c>
      <c r="L4535">
        <f t="shared" si="793"/>
        <v>-60.474711950263881</v>
      </c>
      <c r="M4535">
        <f t="shared" si="795"/>
        <v>0.47798630279535331</v>
      </c>
      <c r="N4535">
        <f t="shared" si="795"/>
        <v>0</v>
      </c>
    </row>
    <row r="4536" spans="1:14" x14ac:dyDescent="0.2">
      <c r="A4536">
        <f t="shared" si="785"/>
        <v>4519</v>
      </c>
      <c r="B4536">
        <f t="shared" si="786"/>
        <v>45.19</v>
      </c>
      <c r="C4536" s="2">
        <f t="shared" si="787"/>
        <v>-1.1702397898694194E-3</v>
      </c>
      <c r="D4536" s="2">
        <f t="shared" si="788"/>
        <v>-2.447037583134411E-3</v>
      </c>
      <c r="E4536" s="1">
        <f t="shared" si="789"/>
        <v>6581.5137611235195</v>
      </c>
      <c r="F4536" s="1">
        <v>0</v>
      </c>
      <c r="G4536" s="2">
        <f t="shared" si="794"/>
        <v>-46.81410041693524</v>
      </c>
      <c r="H4536" s="2">
        <f t="shared" si="794"/>
        <v>-97.996280264655425</v>
      </c>
      <c r="I4536" s="2">
        <f t="shared" si="790"/>
        <v>-83.292129011113587</v>
      </c>
      <c r="J4536" s="2">
        <f t="shared" si="791"/>
        <v>-171.83745686894852</v>
      </c>
      <c r="K4536">
        <f t="shared" si="792"/>
        <v>-35.906505525280565</v>
      </c>
      <c r="L4536">
        <f t="shared" si="793"/>
        <v>-73.841176604293096</v>
      </c>
      <c r="M4536">
        <f t="shared" si="795"/>
        <v>0.57152306889778104</v>
      </c>
      <c r="N4536">
        <f t="shared" si="795"/>
        <v>0</v>
      </c>
    </row>
    <row r="4537" spans="1:14" x14ac:dyDescent="0.2">
      <c r="A4537">
        <f t="shared" si="785"/>
        <v>4520</v>
      </c>
      <c r="B4537">
        <f t="shared" si="786"/>
        <v>45.2</v>
      </c>
      <c r="C4537" s="2">
        <f t="shared" si="787"/>
        <v>-1.2862002031549197E-3</v>
      </c>
      <c r="D4537" s="2">
        <f t="shared" si="788"/>
        <v>-2.7041134660421109E-3</v>
      </c>
      <c r="E4537" s="1">
        <f t="shared" si="789"/>
        <v>7368.2407843322953</v>
      </c>
      <c r="F4537" s="1">
        <v>0</v>
      </c>
      <c r="G4537" s="2">
        <f t="shared" si="794"/>
        <v>-51.451938350157299</v>
      </c>
      <c r="H4537" s="2">
        <f t="shared" si="794"/>
        <v>-108.29186394831534</v>
      </c>
      <c r="I4537" s="2">
        <f t="shared" si="790"/>
        <v>-93.715085392609566</v>
      </c>
      <c r="J4537" s="2">
        <f t="shared" si="791"/>
        <v>-194.61388863681438</v>
      </c>
      <c r="K4537">
        <f t="shared" si="792"/>
        <v>-41.604995666339917</v>
      </c>
      <c r="L4537">
        <f t="shared" si="793"/>
        <v>-86.322024688499042</v>
      </c>
      <c r="M4537">
        <f t="shared" si="795"/>
        <v>0.65815137611235197</v>
      </c>
      <c r="N4537">
        <f t="shared" si="795"/>
        <v>0</v>
      </c>
    </row>
    <row r="4538" spans="1:14" x14ac:dyDescent="0.2">
      <c r="A4538">
        <f t="shared" si="785"/>
        <v>4521</v>
      </c>
      <c r="B4538">
        <f t="shared" si="786"/>
        <v>45.21</v>
      </c>
      <c r="C4538" s="2">
        <f t="shared" si="787"/>
        <v>-1.3867335644157071E-3</v>
      </c>
      <c r="D4538" s="2">
        <f t="shared" si="788"/>
        <v>-2.9286971788207911E-3</v>
      </c>
      <c r="E4538" s="1">
        <f t="shared" si="789"/>
        <v>8065.9019564763339</v>
      </c>
      <c r="F4538" s="1">
        <v>0</v>
      </c>
      <c r="G4538" s="2">
        <f t="shared" si="794"/>
        <v>-55.472651155101069</v>
      </c>
      <c r="H4538" s="2">
        <f t="shared" si="794"/>
        <v>-117.28622896067294</v>
      </c>
      <c r="I4538" s="2">
        <f t="shared" si="790"/>
        <v>-103.01455800615261</v>
      </c>
      <c r="J4538" s="2">
        <f t="shared" si="791"/>
        <v>-215.0529553467704</v>
      </c>
      <c r="K4538">
        <f t="shared" si="792"/>
        <v>-46.805082772618313</v>
      </c>
      <c r="L4538">
        <f t="shared" si="793"/>
        <v>-97.76672638609746</v>
      </c>
      <c r="M4538">
        <f t="shared" si="795"/>
        <v>0.73682407843322961</v>
      </c>
      <c r="N4538">
        <f t="shared" si="795"/>
        <v>0</v>
      </c>
    </row>
    <row r="4539" spans="1:14" x14ac:dyDescent="0.2">
      <c r="A4539">
        <f t="shared" si="785"/>
        <v>4522</v>
      </c>
      <c r="B4539">
        <f t="shared" si="786"/>
        <v>45.22</v>
      </c>
      <c r="C4539" s="2">
        <f t="shared" si="787"/>
        <v>-1.4706268154972635E-3</v>
      </c>
      <c r="D4539" s="2">
        <f t="shared" si="788"/>
        <v>-3.1180775077468696E-3</v>
      </c>
      <c r="E4539" s="1">
        <f t="shared" si="789"/>
        <v>8666.0640859887881</v>
      </c>
      <c r="F4539" s="1">
        <v>0</v>
      </c>
      <c r="G4539" s="2">
        <f t="shared" si="794"/>
        <v>-58.827724100363106</v>
      </c>
      <c r="H4539" s="2">
        <f t="shared" si="794"/>
        <v>-124.87079371764516</v>
      </c>
      <c r="I4539" s="2">
        <f t="shared" si="790"/>
        <v>-111.07839219824702</v>
      </c>
      <c r="J4539" s="2">
        <f t="shared" si="791"/>
        <v>-232.90800705269871</v>
      </c>
      <c r="K4539">
        <f t="shared" si="792"/>
        <v>-51.444077902236273</v>
      </c>
      <c r="L4539">
        <f t="shared" si="793"/>
        <v>-108.03721333505355</v>
      </c>
      <c r="M4539">
        <f t="shared" si="795"/>
        <v>0.80659019564763346</v>
      </c>
      <c r="N4539">
        <f t="shared" si="795"/>
        <v>0</v>
      </c>
    </row>
    <row r="4540" spans="1:14" x14ac:dyDescent="0.2">
      <c r="A4540">
        <f t="shared" si="785"/>
        <v>4523</v>
      </c>
      <c r="B4540">
        <f t="shared" si="786"/>
        <v>45.230000000000004</v>
      </c>
      <c r="C4540" s="2">
        <f t="shared" si="787"/>
        <v>-1.5368669851990591E-3</v>
      </c>
      <c r="D4540" s="2">
        <f t="shared" si="788"/>
        <v>-3.26996706296959E-3</v>
      </c>
      <c r="E4540" s="1">
        <f t="shared" si="789"/>
        <v>9161.4725306283726</v>
      </c>
      <c r="F4540" s="1">
        <v>0</v>
      </c>
      <c r="G4540" s="2">
        <f t="shared" si="794"/>
        <v>-61.476646322103818</v>
      </c>
      <c r="H4540" s="2">
        <f t="shared" si="794"/>
        <v>-130.9539496517346</v>
      </c>
      <c r="I4540" s="2">
        <f t="shared" si="790"/>
        <v>-117.8092867288582</v>
      </c>
      <c r="J4540" s="2">
        <f t="shared" si="791"/>
        <v>-247.96349499672493</v>
      </c>
      <c r="K4540">
        <f t="shared" si="792"/>
        <v>-55.466033998155503</v>
      </c>
      <c r="L4540">
        <f t="shared" si="793"/>
        <v>-117.00954534499034</v>
      </c>
      <c r="M4540">
        <f t="shared" si="795"/>
        <v>0.86660640859887883</v>
      </c>
      <c r="N4540">
        <f t="shared" si="795"/>
        <v>0</v>
      </c>
    </row>
    <row r="4541" spans="1:14" x14ac:dyDescent="0.2">
      <c r="A4541">
        <f t="shared" si="785"/>
        <v>4524</v>
      </c>
      <c r="B4541">
        <f t="shared" si="786"/>
        <v>45.24</v>
      </c>
      <c r="C4541" s="2">
        <f t="shared" si="787"/>
        <v>-1.5846534262621591E-3</v>
      </c>
      <c r="D4541" s="2">
        <f t="shared" si="788"/>
        <v>-3.3825299157184E-3</v>
      </c>
      <c r="E4541" s="1">
        <f t="shared" si="789"/>
        <v>9546.1388901725859</v>
      </c>
      <c r="F4541" s="1">
        <v>0</v>
      </c>
      <c r="G4541" s="2">
        <f t="shared" si="794"/>
        <v>-63.387400206758237</v>
      </c>
      <c r="H4541" s="2">
        <f t="shared" si="794"/>
        <v>-135.46216806546926</v>
      </c>
      <c r="I4541" s="2">
        <f t="shared" si="790"/>
        <v>-123.12596859923904</v>
      </c>
      <c r="J4541" s="2">
        <f t="shared" si="791"/>
        <v>-260.03757496757368</v>
      </c>
      <c r="K4541">
        <f t="shared" si="792"/>
        <v>-58.822421139417969</v>
      </c>
      <c r="L4541">
        <f t="shared" si="793"/>
        <v>-124.57540690210442</v>
      </c>
      <c r="M4541">
        <f t="shared" si="795"/>
        <v>0.91614725306283729</v>
      </c>
      <c r="N4541">
        <f t="shared" si="795"/>
        <v>0</v>
      </c>
    </row>
    <row r="4542" spans="1:14" x14ac:dyDescent="0.2">
      <c r="A4542">
        <f t="shared" si="785"/>
        <v>4525</v>
      </c>
      <c r="B4542">
        <f t="shared" si="786"/>
        <v>45.25</v>
      </c>
      <c r="C4542" s="2">
        <f t="shared" si="787"/>
        <v>-1.6134074949683385E-3</v>
      </c>
      <c r="D4542" s="2">
        <f t="shared" si="788"/>
        <v>-3.4544037931288625E-3</v>
      </c>
      <c r="E4542" s="1">
        <f t="shared" si="789"/>
        <v>9815.4133930287207</v>
      </c>
      <c r="F4542" s="1">
        <v>0</v>
      </c>
      <c r="G4542" s="2">
        <f t="shared" si="794"/>
        <v>-64.536848475009236</v>
      </c>
      <c r="H4542" s="2">
        <f t="shared" si="794"/>
        <v>-138.3408890311288</v>
      </c>
      <c r="I4542" s="2">
        <f t="shared" si="790"/>
        <v>-126.9641748578474</v>
      </c>
      <c r="J4542" s="2">
        <f t="shared" si="791"/>
        <v>-268.98430441696138</v>
      </c>
      <c r="K4542">
        <f t="shared" si="792"/>
        <v>-61.472712493820907</v>
      </c>
      <c r="L4542">
        <f t="shared" si="793"/>
        <v>-130.64341538583258</v>
      </c>
      <c r="M4542">
        <f t="shared" si="795"/>
        <v>0.95461388901725863</v>
      </c>
      <c r="N4542">
        <f t="shared" si="795"/>
        <v>0</v>
      </c>
    </row>
    <row r="4543" spans="1:14" x14ac:dyDescent="0.2">
      <c r="A4543">
        <f t="shared" si="785"/>
        <v>4526</v>
      </c>
      <c r="B4543">
        <f t="shared" si="786"/>
        <v>45.26</v>
      </c>
      <c r="C4543" s="2">
        <f t="shared" si="787"/>
        <v>-1.6227795563155082E-3</v>
      </c>
      <c r="D4543" s="2">
        <f t="shared" si="788"/>
        <v>-3.4847165623516844E-3</v>
      </c>
      <c r="E4543" s="1">
        <f t="shared" si="789"/>
        <v>9966.0411017609676</v>
      </c>
      <c r="F4543" s="1">
        <v>0</v>
      </c>
      <c r="G4543" s="2">
        <f t="shared" si="794"/>
        <v>-64.911014286822677</v>
      </c>
      <c r="H4543" s="2">
        <f t="shared" si="794"/>
        <v>-139.55518158996173</v>
      </c>
      <c r="I4543" s="2">
        <f t="shared" si="790"/>
        <v>-129.27742952034006</v>
      </c>
      <c r="J4543" s="2">
        <f t="shared" si="791"/>
        <v>-274.69540678196449</v>
      </c>
      <c r="K4543">
        <f t="shared" si="792"/>
        <v>-63.3848738942145</v>
      </c>
      <c r="L4543">
        <f t="shared" si="793"/>
        <v>-135.14022519200276</v>
      </c>
      <c r="M4543">
        <f t="shared" si="795"/>
        <v>0.98154133930287213</v>
      </c>
      <c r="N4543">
        <f t="shared" si="795"/>
        <v>0</v>
      </c>
    </row>
    <row r="4544" spans="1:14" x14ac:dyDescent="0.2">
      <c r="A4544">
        <f t="shared" si="785"/>
        <v>4527</v>
      </c>
      <c r="B4544">
        <f t="shared" si="786"/>
        <v>45.27</v>
      </c>
      <c r="C4544" s="2">
        <f t="shared" si="787"/>
        <v>-1.6126532299840035E-3</v>
      </c>
      <c r="D4544" s="2">
        <f t="shared" si="788"/>
        <v>-3.4730968045130306E-3</v>
      </c>
      <c r="E4544" s="1">
        <f t="shared" si="789"/>
        <v>9996.201258136125</v>
      </c>
      <c r="F4544" s="1">
        <v>0</v>
      </c>
      <c r="G4544" s="2">
        <f t="shared" si="794"/>
        <v>-64.505250977355303</v>
      </c>
      <c r="H4544" s="2">
        <f t="shared" si="794"/>
        <v>-139.09016726352198</v>
      </c>
      <c r="I4544" s="2">
        <f t="shared" si="790"/>
        <v>-130.03760620998924</v>
      </c>
      <c r="J4544" s="2">
        <f t="shared" si="791"/>
        <v>-277.1015816827022</v>
      </c>
      <c r="K4544">
        <f t="shared" si="792"/>
        <v>-64.535751122457839</v>
      </c>
      <c r="L4544">
        <f t="shared" si="793"/>
        <v>-138.01141441918023</v>
      </c>
      <c r="M4544">
        <f t="shared" si="795"/>
        <v>0.99660411017609685</v>
      </c>
      <c r="N4544">
        <f t="shared" si="795"/>
        <v>0</v>
      </c>
    </row>
    <row r="4545" spans="1:14" x14ac:dyDescent="0.2">
      <c r="A4545">
        <f t="shared" si="785"/>
        <v>4528</v>
      </c>
      <c r="B4545">
        <f t="shared" si="786"/>
        <v>45.28</v>
      </c>
      <c r="C4545" s="2">
        <f t="shared" si="787"/>
        <v>-1.5831468255839535E-3</v>
      </c>
      <c r="D4545" s="2">
        <f t="shared" si="788"/>
        <v>-3.419678350410205E-3</v>
      </c>
      <c r="E4545" s="1">
        <f t="shared" si="789"/>
        <v>9905.5292920925694</v>
      </c>
      <c r="F4545" s="1">
        <v>0</v>
      </c>
      <c r="G4545" s="2">
        <f t="shared" si="794"/>
        <v>-63.324299364579197</v>
      </c>
      <c r="H4545" s="2">
        <f t="shared" si="794"/>
        <v>-136.95120174579327</v>
      </c>
      <c r="I4545" s="2">
        <f t="shared" si="790"/>
        <v>-129.23526970881079</v>
      </c>
      <c r="J4545" s="2">
        <f t="shared" si="791"/>
        <v>-276.17334514396629</v>
      </c>
      <c r="K4545">
        <f t="shared" si="792"/>
        <v>-64.911350218417979</v>
      </c>
      <c r="L4545">
        <f t="shared" si="793"/>
        <v>-139.22214339817302</v>
      </c>
      <c r="M4545">
        <f t="shared" si="795"/>
        <v>0.99962012581361259</v>
      </c>
      <c r="N4545">
        <f t="shared" si="795"/>
        <v>0</v>
      </c>
    </row>
    <row r="4546" spans="1:14" x14ac:dyDescent="0.2">
      <c r="A4546">
        <f t="shared" si="785"/>
        <v>4529</v>
      </c>
      <c r="B4546">
        <f t="shared" si="786"/>
        <v>45.29</v>
      </c>
      <c r="C4546" s="2">
        <f t="shared" si="787"/>
        <v>-1.5346119495739988E-3</v>
      </c>
      <c r="D4546" s="2">
        <f t="shared" si="788"/>
        <v>-3.3250987226942251E-3</v>
      </c>
      <c r="E4546" s="1">
        <f t="shared" si="789"/>
        <v>9695.1212285921665</v>
      </c>
      <c r="F4546" s="1">
        <v>0</v>
      </c>
      <c r="G4546" s="2">
        <f t="shared" si="794"/>
        <v>-61.382231925460104</v>
      </c>
      <c r="H4546" s="2">
        <f t="shared" si="794"/>
        <v>-133.16381256295233</v>
      </c>
      <c r="I4546" s="2">
        <f t="shared" si="790"/>
        <v>-126.87979227603435</v>
      </c>
      <c r="J4546" s="2">
        <f t="shared" si="791"/>
        <v>-271.92138966047281</v>
      </c>
      <c r="K4546">
        <f t="shared" si="792"/>
        <v>-64.507007421364989</v>
      </c>
      <c r="L4546">
        <f t="shared" si="793"/>
        <v>-138.75757709752048</v>
      </c>
      <c r="M4546">
        <f t="shared" si="795"/>
        <v>0.99055292920925697</v>
      </c>
      <c r="N4546">
        <f t="shared" si="795"/>
        <v>0</v>
      </c>
    </row>
    <row r="4547" spans="1:14" x14ac:dyDescent="0.2">
      <c r="A4547">
        <f t="shared" si="785"/>
        <v>4530</v>
      </c>
      <c r="B4547">
        <f t="shared" si="786"/>
        <v>45.300000000000004</v>
      </c>
      <c r="C4547" s="2">
        <f t="shared" si="787"/>
        <v>-1.4676293003569169E-3</v>
      </c>
      <c r="D4547" s="2">
        <f t="shared" si="788"/>
        <v>-3.1904915028298725E-3</v>
      </c>
      <c r="E4547" s="1">
        <f t="shared" si="789"/>
        <v>9367.5204390843392</v>
      </c>
      <c r="F4547" s="1">
        <v>0</v>
      </c>
      <c r="G4547" s="2">
        <f t="shared" si="794"/>
        <v>-58.702284502115212</v>
      </c>
      <c r="H4547" s="2">
        <f t="shared" si="794"/>
        <v>-127.77339343270668</v>
      </c>
      <c r="I4547" s="2">
        <f t="shared" si="790"/>
        <v>-122.99924330711151</v>
      </c>
      <c r="J4547" s="2">
        <f t="shared" si="791"/>
        <v>-264.39645971972982</v>
      </c>
      <c r="K4547">
        <f t="shared" si="792"/>
        <v>-63.327446682137086</v>
      </c>
      <c r="L4547">
        <f t="shared" si="793"/>
        <v>-136.62306628702314</v>
      </c>
      <c r="M4547">
        <f t="shared" si="795"/>
        <v>0.96951212285921673</v>
      </c>
      <c r="N4547">
        <f t="shared" si="795"/>
        <v>0</v>
      </c>
    </row>
    <row r="4548" spans="1:14" x14ac:dyDescent="0.2">
      <c r="A4548">
        <f t="shared" si="785"/>
        <v>4531</v>
      </c>
      <c r="B4548">
        <f t="shared" si="786"/>
        <v>45.31</v>
      </c>
      <c r="C4548" s="2">
        <f t="shared" si="787"/>
        <v>-1.3830017019764937E-3</v>
      </c>
      <c r="D4548" s="2">
        <f t="shared" si="788"/>
        <v>-3.017472714446686E-3</v>
      </c>
      <c r="E4548" s="1">
        <f t="shared" si="789"/>
        <v>8926.6868977319464</v>
      </c>
      <c r="F4548" s="1">
        <v>0</v>
      </c>
      <c r="G4548" s="2">
        <f t="shared" si="794"/>
        <v>-55.316577556089541</v>
      </c>
      <c r="H4548" s="2">
        <f t="shared" si="794"/>
        <v>-120.84465899157848</v>
      </c>
      <c r="I4548" s="2">
        <f t="shared" si="790"/>
        <v>-117.64005364045778</v>
      </c>
      <c r="J4548" s="2">
        <f t="shared" si="791"/>
        <v>-253.68874424416416</v>
      </c>
      <c r="K4548">
        <f t="shared" si="792"/>
        <v>-61.386724040459804</v>
      </c>
      <c r="L4548">
        <f t="shared" si="793"/>
        <v>-132.84408525258567</v>
      </c>
      <c r="M4548">
        <f t="shared" si="795"/>
        <v>0.93675204390843392</v>
      </c>
      <c r="N4548">
        <f t="shared" si="795"/>
        <v>0</v>
      </c>
    </row>
    <row r="4549" spans="1:14" x14ac:dyDescent="0.2">
      <c r="A4549">
        <f t="shared" si="785"/>
        <v>4532</v>
      </c>
      <c r="B4549">
        <f t="shared" si="786"/>
        <v>45.32</v>
      </c>
      <c r="C4549" s="2">
        <f t="shared" si="787"/>
        <v>-1.2817444601528269E-3</v>
      </c>
      <c r="D4549" s="2">
        <f t="shared" si="788"/>
        <v>-2.8081213869156031E-3</v>
      </c>
      <c r="E4549" s="1">
        <f t="shared" si="789"/>
        <v>8377.9493140173799</v>
      </c>
      <c r="F4549" s="1">
        <v>0</v>
      </c>
      <c r="G4549" s="2">
        <f t="shared" si="794"/>
        <v>-51.265730321352478</v>
      </c>
      <c r="H4549" s="2">
        <f t="shared" si="794"/>
        <v>-112.46086645082859</v>
      </c>
      <c r="I4549" s="2">
        <f t="shared" si="790"/>
        <v>-110.86645853756382</v>
      </c>
      <c r="J4549" s="2">
        <f t="shared" si="791"/>
        <v>-239.92679324451171</v>
      </c>
      <c r="K4549">
        <f t="shared" si="792"/>
        <v>-58.708059526438142</v>
      </c>
      <c r="L4549">
        <f t="shared" si="793"/>
        <v>-127.46592679368312</v>
      </c>
      <c r="M4549">
        <f t="shared" si="795"/>
        <v>0.89266868977319469</v>
      </c>
      <c r="N4549">
        <f t="shared" si="795"/>
        <v>0</v>
      </c>
    </row>
    <row r="4550" spans="1:14" x14ac:dyDescent="0.2">
      <c r="A4550">
        <f t="shared" si="785"/>
        <v>4533</v>
      </c>
      <c r="B4550">
        <f t="shared" si="786"/>
        <v>45.33</v>
      </c>
      <c r="C4550" s="2">
        <f t="shared" si="787"/>
        <v>-1.1650731566980666E-3</v>
      </c>
      <c r="D4550" s="2">
        <f t="shared" si="788"/>
        <v>-2.5649545332335605E-3</v>
      </c>
      <c r="E4550" s="1">
        <f t="shared" si="789"/>
        <v>7727.9407203471728</v>
      </c>
      <c r="F4550" s="1">
        <v>0</v>
      </c>
      <c r="G4550" s="2">
        <f t="shared" si="794"/>
        <v>-46.598372498743423</v>
      </c>
      <c r="H4550" s="2">
        <f t="shared" si="794"/>
        <v>-102.72281355500535</v>
      </c>
      <c r="I4550" s="2">
        <f t="shared" si="790"/>
        <v>-102.75972603217511</v>
      </c>
      <c r="J4550" s="2">
        <f t="shared" si="791"/>
        <v>-223.27597171916176</v>
      </c>
      <c r="K4550">
        <f t="shared" si="792"/>
        <v>-55.323558602029948</v>
      </c>
      <c r="L4550">
        <f t="shared" si="793"/>
        <v>-120.55315816415641</v>
      </c>
      <c r="M4550">
        <f t="shared" si="795"/>
        <v>0.837794931401738</v>
      </c>
      <c r="N4550">
        <f t="shared" si="795"/>
        <v>0</v>
      </c>
    </row>
    <row r="4551" spans="1:14" x14ac:dyDescent="0.2">
      <c r="A4551">
        <f t="shared" si="785"/>
        <v>4534</v>
      </c>
      <c r="B4551">
        <f t="shared" si="786"/>
        <v>45.34</v>
      </c>
      <c r="C4551" s="2">
        <f t="shared" si="787"/>
        <v>-1.0343890292613986E-3</v>
      </c>
      <c r="D4551" s="2">
        <f t="shared" si="788"/>
        <v>-2.2908968437239932E-3</v>
      </c>
      <c r="E4551" s="1">
        <f t="shared" si="789"/>
        <v>6984.5182932564785</v>
      </c>
      <c r="F4551" s="1">
        <v>0</v>
      </c>
      <c r="G4551" s="2">
        <f t="shared" si="794"/>
        <v>-41.370559370790616</v>
      </c>
      <c r="H4551" s="2">
        <f t="shared" si="794"/>
        <v>-91.74762491738322</v>
      </c>
      <c r="I4551" s="2">
        <f t="shared" si="790"/>
        <v>-93.417179933699018</v>
      </c>
      <c r="J4551" s="2">
        <f t="shared" si="791"/>
        <v>-203.93646941980288</v>
      </c>
      <c r="K4551">
        <f t="shared" si="792"/>
        <v>-51.273826490873681</v>
      </c>
      <c r="L4551">
        <f t="shared" si="793"/>
        <v>-112.18884450241966</v>
      </c>
      <c r="M4551">
        <f t="shared" si="795"/>
        <v>0.77279407203471728</v>
      </c>
      <c r="N4551">
        <f t="shared" si="795"/>
        <v>0</v>
      </c>
    </row>
    <row r="4552" spans="1:14" x14ac:dyDescent="0.2">
      <c r="A4552">
        <f t="shared" si="785"/>
        <v>4535</v>
      </c>
      <c r="B4552">
        <f t="shared" si="786"/>
        <v>45.35</v>
      </c>
      <c r="C4552" s="2">
        <f t="shared" si="787"/>
        <v>-8.9126211248777027E-4</v>
      </c>
      <c r="D4552" s="2">
        <f t="shared" si="788"/>
        <v>-1.9892454608506143E-3</v>
      </c>
      <c r="E4552" s="1">
        <f t="shared" si="789"/>
        <v>6156.668377397561</v>
      </c>
      <c r="F4552" s="1">
        <v>0</v>
      </c>
      <c r="G4552" s="2">
        <f t="shared" si="794"/>
        <v>-35.645097381165399</v>
      </c>
      <c r="H4552" s="2">
        <f t="shared" si="794"/>
        <v>-79.667341361223635</v>
      </c>
      <c r="I4552" s="2">
        <f t="shared" si="790"/>
        <v>-82.951029247592956</v>
      </c>
      <c r="J4552" s="2">
        <f t="shared" si="791"/>
        <v>-182.14089046490312</v>
      </c>
      <c r="K4552">
        <f t="shared" si="792"/>
        <v>-46.607480037101908</v>
      </c>
      <c r="L4552">
        <f t="shared" si="793"/>
        <v>-102.47354910367949</v>
      </c>
      <c r="M4552">
        <f t="shared" si="795"/>
        <v>0.69845182932564787</v>
      </c>
      <c r="N4552">
        <f t="shared" si="795"/>
        <v>0</v>
      </c>
    </row>
    <row r="4553" spans="1:14" x14ac:dyDescent="0.2">
      <c r="A4553">
        <f t="shared" si="785"/>
        <v>4536</v>
      </c>
      <c r="B4553">
        <f t="shared" si="786"/>
        <v>45.36</v>
      </c>
      <c r="C4553" s="2">
        <f t="shared" si="787"/>
        <v>-7.37412343687684E-4</v>
      </c>
      <c r="D4553" s="2">
        <f t="shared" si="788"/>
        <v>-1.6636302598247125E-3</v>
      </c>
      <c r="E4553" s="1">
        <f t="shared" si="789"/>
        <v>5254.3978603669229</v>
      </c>
      <c r="F4553" s="1">
        <v>0</v>
      </c>
      <c r="G4553" s="2">
        <f t="shared" si="794"/>
        <v>-29.490788303448173</v>
      </c>
      <c r="H4553" s="2">
        <f t="shared" si="794"/>
        <v>-66.627329273986334</v>
      </c>
      <c r="I4553" s="2">
        <f t="shared" si="790"/>
        <v>-71.487018111309197</v>
      </c>
      <c r="J4553" s="2">
        <f t="shared" si="791"/>
        <v>-158.15145185452258</v>
      </c>
      <c r="K4553">
        <f t="shared" si="792"/>
        <v>-41.380562970121268</v>
      </c>
      <c r="L4553">
        <f t="shared" si="793"/>
        <v>-91.524122580536243</v>
      </c>
      <c r="M4553">
        <f t="shared" si="795"/>
        <v>0.61566683773975617</v>
      </c>
      <c r="N4553">
        <f t="shared" si="795"/>
        <v>0</v>
      </c>
    </row>
    <row r="4554" spans="1:14" x14ac:dyDescent="0.2">
      <c r="A4554">
        <f t="shared" si="785"/>
        <v>4537</v>
      </c>
      <c r="B4554">
        <f t="shared" si="786"/>
        <v>45.37</v>
      </c>
      <c r="C4554" s="2">
        <f t="shared" si="787"/>
        <v>-5.7468886067920668E-4</v>
      </c>
      <c r="D4554" s="2">
        <f t="shared" si="788"/>
        <v>-1.3179701139453533E-3</v>
      </c>
      <c r="E4554" s="1">
        <f t="shared" si="789"/>
        <v>4288.6132114066222</v>
      </c>
      <c r="F4554" s="1">
        <v>0</v>
      </c>
      <c r="G4554" s="2">
        <f t="shared" si="794"/>
        <v>-22.981601106326224</v>
      </c>
      <c r="H4554" s="2">
        <f t="shared" si="794"/>
        <v>-52.78452915462816</v>
      </c>
      <c r="I4554" s="2">
        <f t="shared" si="790"/>
        <v>-59.162912510219137</v>
      </c>
      <c r="J4554" s="2">
        <f t="shared" si="791"/>
        <v>-132.25682466145369</v>
      </c>
      <c r="K4554">
        <f t="shared" si="792"/>
        <v>-35.655871617856221</v>
      </c>
      <c r="L4554">
        <f t="shared" si="793"/>
        <v>-79.472295506825532</v>
      </c>
      <c r="M4554">
        <f t="shared" si="795"/>
        <v>0.52543978603669228</v>
      </c>
      <c r="N4554">
        <f t="shared" si="795"/>
        <v>0</v>
      </c>
    </row>
    <row r="4555" spans="1:14" x14ac:dyDescent="0.2">
      <c r="A4555">
        <f t="shared" si="785"/>
        <v>4538</v>
      </c>
      <c r="B4555">
        <f t="shared" si="786"/>
        <v>45.38</v>
      </c>
      <c r="C4555" s="2">
        <f t="shared" si="787"/>
        <v>-4.0504774128160659E-4</v>
      </c>
      <c r="D4555" s="2">
        <f t="shared" si="788"/>
        <v>-9.5642567209192574E-4</v>
      </c>
      <c r="E4555" s="1">
        <f t="shared" si="789"/>
        <v>3270.988646143594</v>
      </c>
      <c r="F4555" s="1">
        <v>0</v>
      </c>
      <c r="G4555" s="2">
        <f t="shared" si="794"/>
        <v>-16.195781494957572</v>
      </c>
      <c r="H4555" s="2">
        <f t="shared" si="794"/>
        <v>-38.305564475698063</v>
      </c>
      <c r="I4555" s="2">
        <f t="shared" si="790"/>
        <v>-46.126842007664777</v>
      </c>
      <c r="J4555" s="2">
        <f t="shared" si="791"/>
        <v>-104.76865598768872</v>
      </c>
      <c r="K4555">
        <f t="shared" si="792"/>
        <v>-29.502199191566543</v>
      </c>
      <c r="L4555">
        <f t="shared" si="793"/>
        <v>-66.463091511990655</v>
      </c>
      <c r="M4555">
        <f t="shared" si="795"/>
        <v>0.42886132114066222</v>
      </c>
      <c r="N4555">
        <f t="shared" si="795"/>
        <v>0</v>
      </c>
    </row>
    <row r="4556" spans="1:14" x14ac:dyDescent="0.2">
      <c r="A4556">
        <f t="shared" si="785"/>
        <v>4539</v>
      </c>
      <c r="B4556">
        <f t="shared" si="786"/>
        <v>45.39</v>
      </c>
      <c r="C4556" s="2">
        <f t="shared" si="787"/>
        <v>-2.3052845274922139E-4</v>
      </c>
      <c r="D4556" s="2">
        <f t="shared" si="788"/>
        <v>-5.8334921790393084E-4</v>
      </c>
      <c r="E4556" s="1">
        <f t="shared" si="789"/>
        <v>2213.8250109564588</v>
      </c>
      <c r="F4556" s="1">
        <v>0</v>
      </c>
      <c r="G4556" s="2">
        <f t="shared" si="794"/>
        <v>-9.2149098604796933</v>
      </c>
      <c r="H4556" s="2">
        <f t="shared" si="794"/>
        <v>-23.364733668624673</v>
      </c>
      <c r="I4556" s="2">
        <f t="shared" si="790"/>
        <v>-32.535516473104366</v>
      </c>
      <c r="J4556" s="2">
        <f t="shared" si="791"/>
        <v>-76.017813629624769</v>
      </c>
      <c r="K4556">
        <f t="shared" si="792"/>
        <v>-22.993507748010312</v>
      </c>
      <c r="L4556">
        <f t="shared" si="793"/>
        <v>-52.653079961000095</v>
      </c>
      <c r="M4556">
        <f t="shared" si="795"/>
        <v>0.32709886461435944</v>
      </c>
      <c r="N4556">
        <f t="shared" si="795"/>
        <v>0</v>
      </c>
    </row>
    <row r="4557" spans="1:14" x14ac:dyDescent="0.2">
      <c r="A4557">
        <f t="shared" si="785"/>
        <v>4540</v>
      </c>
      <c r="B4557">
        <f t="shared" si="786"/>
        <v>45.4</v>
      </c>
      <c r="C4557" s="2">
        <f t="shared" si="787"/>
        <v>-5.3229295007223885E-5</v>
      </c>
      <c r="D4557" s="2">
        <f t="shared" si="788"/>
        <v>-2.0323221542500547E-4</v>
      </c>
      <c r="E4557" s="1">
        <f t="shared" si="789"/>
        <v>1129.9010927554107</v>
      </c>
      <c r="F4557" s="1">
        <v>0</v>
      </c>
      <c r="G4557" s="2">
        <f t="shared" si="794"/>
        <v>-2.1229189924360492</v>
      </c>
      <c r="H4557" s="2">
        <f t="shared" si="794"/>
        <v>-8.1419094520192274</v>
      </c>
      <c r="I4557" s="2">
        <f t="shared" si="790"/>
        <v>-18.552339301102649</v>
      </c>
      <c r="J4557" s="2">
        <f t="shared" si="791"/>
        <v>-46.350398743675228</v>
      </c>
      <c r="K4557">
        <f t="shared" si="792"/>
        <v>-16.208037807570953</v>
      </c>
      <c r="L4557">
        <f t="shared" si="793"/>
        <v>-38.208489291656001</v>
      </c>
      <c r="M4557">
        <f t="shared" si="795"/>
        <v>0.22138250109564589</v>
      </c>
      <c r="N4557">
        <f t="shared" si="795"/>
        <v>0</v>
      </c>
    </row>
    <row r="4558" spans="1:14" x14ac:dyDescent="0.2">
      <c r="A4558">
        <f t="shared" si="785"/>
        <v>4541</v>
      </c>
      <c r="B4558">
        <f t="shared" si="786"/>
        <v>45.410000000000004</v>
      </c>
      <c r="C4558" s="2">
        <f t="shared" si="787"/>
        <v>1.2471786630025451E-4</v>
      </c>
      <c r="D4558" s="2">
        <f t="shared" si="788"/>
        <v>1.7934882606877812E-4</v>
      </c>
      <c r="E4558" s="1">
        <f t="shared" si="789"/>
        <v>32.319151506766829</v>
      </c>
      <c r="F4558" s="1">
        <v>0</v>
      </c>
      <c r="G4558" s="2">
        <f t="shared" si="794"/>
        <v>4.9949166052861464</v>
      </c>
      <c r="H4558" s="2">
        <f t="shared" si="794"/>
        <v>7.1796291580653602</v>
      </c>
      <c r="I4558" s="2">
        <f t="shared" si="790"/>
        <v>-4.3454398634474121</v>
      </c>
      <c r="J4558" s="2">
        <f t="shared" si="791"/>
        <v>-16.123574605624434</v>
      </c>
      <c r="K4558">
        <f t="shared" si="792"/>
        <v>-9.2273663594580171</v>
      </c>
      <c r="L4558">
        <f t="shared" si="793"/>
        <v>-23.303203763689794</v>
      </c>
      <c r="M4558">
        <f t="shared" si="795"/>
        <v>0.11299010927554107</v>
      </c>
      <c r="N4558">
        <f t="shared" si="795"/>
        <v>0</v>
      </c>
    </row>
    <row r="4559" spans="1:14" x14ac:dyDescent="0.2">
      <c r="A4559">
        <f t="shared" si="785"/>
        <v>4542</v>
      </c>
      <c r="B4559">
        <f t="shared" si="786"/>
        <v>45.42</v>
      </c>
      <c r="C4559" s="2">
        <f t="shared" si="787"/>
        <v>3.0117327236136259E-4</v>
      </c>
      <c r="D4559" s="2">
        <f t="shared" si="788"/>
        <v>5.597875150299312E-4</v>
      </c>
      <c r="E4559" s="1">
        <f t="shared" si="789"/>
        <v>-1065.6534573124063</v>
      </c>
      <c r="F4559" s="1">
        <v>0</v>
      </c>
      <c r="G4559" s="2">
        <f t="shared" si="794"/>
        <v>12.053007611434341</v>
      </c>
      <c r="H4559" s="2">
        <f t="shared" si="794"/>
        <v>22.415406003691789</v>
      </c>
      <c r="I4559" s="2">
        <f t="shared" si="790"/>
        <v>9.9143510881418031</v>
      </c>
      <c r="J4559" s="2">
        <f t="shared" si="791"/>
        <v>14.298738221710579</v>
      </c>
      <c r="K4559">
        <f t="shared" si="792"/>
        <v>-2.1354246081418617</v>
      </c>
      <c r="L4559">
        <f t="shared" si="793"/>
        <v>-8.1166677819812101</v>
      </c>
      <c r="M4559">
        <f t="shared" si="795"/>
        <v>3.2319151506766831E-3</v>
      </c>
      <c r="N4559">
        <f t="shared" si="795"/>
        <v>0</v>
      </c>
    </row>
    <row r="4560" spans="1:14" x14ac:dyDescent="0.2">
      <c r="A4560">
        <f t="shared" si="785"/>
        <v>4543</v>
      </c>
      <c r="B4560">
        <f t="shared" si="786"/>
        <v>45.43</v>
      </c>
      <c r="C4560" s="2">
        <f t="shared" si="787"/>
        <v>4.7401503985569545E-4</v>
      </c>
      <c r="D4560" s="2">
        <f t="shared" si="788"/>
        <v>9.335031029391569E-4</v>
      </c>
      <c r="E4560" s="1">
        <f t="shared" si="789"/>
        <v>-2150.7446559159375</v>
      </c>
      <c r="F4560" s="1">
        <v>0</v>
      </c>
      <c r="G4560" s="2">
        <f t="shared" si="794"/>
        <v>18.966480617720034</v>
      </c>
      <c r="H4560" s="2">
        <f t="shared" si="794"/>
        <v>37.381971456555895</v>
      </c>
      <c r="I4560" s="2">
        <f t="shared" si="790"/>
        <v>24.05555866218549</v>
      </c>
      <c r="J4560" s="2">
        <f t="shared" si="791"/>
        <v>44.550248383992788</v>
      </c>
      <c r="K4560">
        <f t="shared" si="792"/>
        <v>4.9825126987342143</v>
      </c>
      <c r="L4560">
        <f t="shared" si="793"/>
        <v>7.1682769274368905</v>
      </c>
      <c r="M4560">
        <f t="shared" si="795"/>
        <v>-0.10656534573124064</v>
      </c>
      <c r="N4560">
        <f t="shared" si="795"/>
        <v>0</v>
      </c>
    </row>
    <row r="4561" spans="1:14" x14ac:dyDescent="0.2">
      <c r="A4561">
        <f t="shared" si="785"/>
        <v>4544</v>
      </c>
      <c r="B4561">
        <f t="shared" si="786"/>
        <v>45.44</v>
      </c>
      <c r="C4561" s="2">
        <f t="shared" si="787"/>
        <v>6.4116471506065734E-4</v>
      </c>
      <c r="D4561" s="2">
        <f t="shared" si="788"/>
        <v>1.295995702100765E-3</v>
      </c>
      <c r="E4561" s="1">
        <f t="shared" si="789"/>
        <v>-3209.8380744778965</v>
      </c>
      <c r="F4561" s="1">
        <v>0</v>
      </c>
      <c r="G4561" s="2">
        <f t="shared" si="794"/>
        <v>25.652200266294368</v>
      </c>
      <c r="H4561" s="2">
        <f t="shared" si="794"/>
        <v>51.899113779654741</v>
      </c>
      <c r="I4561" s="2">
        <f t="shared" si="790"/>
        <v>37.908128909360627</v>
      </c>
      <c r="J4561" s="2">
        <f t="shared" si="791"/>
        <v>74.266708978357443</v>
      </c>
      <c r="K4561">
        <f t="shared" si="792"/>
        <v>12.040854177474664</v>
      </c>
      <c r="L4561">
        <f t="shared" si="793"/>
        <v>22.367595198702706</v>
      </c>
      <c r="M4561">
        <f t="shared" si="795"/>
        <v>-0.21507446559159377</v>
      </c>
      <c r="N4561">
        <f t="shared" si="795"/>
        <v>0</v>
      </c>
    </row>
    <row r="4562" spans="1:14" x14ac:dyDescent="0.2">
      <c r="A4562">
        <f t="shared" si="785"/>
        <v>4545</v>
      </c>
      <c r="B4562">
        <f t="shared" si="786"/>
        <v>45.45</v>
      </c>
      <c r="C4562" s="2">
        <f t="shared" si="787"/>
        <v>8.0061230532319514E-4</v>
      </c>
      <c r="D4562" s="2">
        <f t="shared" si="788"/>
        <v>1.6429005297845275E-3</v>
      </c>
      <c r="E4562" s="1">
        <f t="shared" si="789"/>
        <v>-4230.1315992468981</v>
      </c>
      <c r="F4562" s="1">
        <v>0</v>
      </c>
      <c r="G4562" s="2">
        <f t="shared" si="794"/>
        <v>32.029770471450703</v>
      </c>
      <c r="H4562" s="2">
        <f t="shared" si="794"/>
        <v>65.792031501148443</v>
      </c>
      <c r="I4562" s="2">
        <f t="shared" si="790"/>
        <v>51.30547684963409</v>
      </c>
      <c r="J4562" s="2">
        <f t="shared" si="791"/>
        <v>103.09030827972509</v>
      </c>
      <c r="K4562">
        <f t="shared" si="792"/>
        <v>18.954722570735601</v>
      </c>
      <c r="L4562">
        <f t="shared" si="793"/>
        <v>37.298276778576657</v>
      </c>
      <c r="M4562">
        <f t="shared" si="795"/>
        <v>-0.32098380744778965</v>
      </c>
      <c r="N4562">
        <f t="shared" si="795"/>
        <v>0</v>
      </c>
    </row>
    <row r="4563" spans="1:14" x14ac:dyDescent="0.2">
      <c r="A4563">
        <f t="shared" si="785"/>
        <v>4546</v>
      </c>
      <c r="B4563">
        <f t="shared" si="786"/>
        <v>45.46</v>
      </c>
      <c r="C4563" s="2">
        <f t="shared" si="787"/>
        <v>9.5044048611101124E-4</v>
      </c>
      <c r="D4563" s="2">
        <f t="shared" si="788"/>
        <v>1.9700405242990934E-3</v>
      </c>
      <c r="E4563" s="1">
        <f t="shared" si="789"/>
        <v>-5199.2921219826039</v>
      </c>
      <c r="F4563" s="1">
        <v>0</v>
      </c>
      <c r="G4563" s="2">
        <f t="shared" si="794"/>
        <v>38.022502654597027</v>
      </c>
      <c r="H4563" s="2">
        <f t="shared" si="794"/>
        <v>78.893440592340554</v>
      </c>
      <c r="I4563" s="2">
        <f t="shared" si="790"/>
        <v>64.086492753079938</v>
      </c>
      <c r="J4563" s="2">
        <f t="shared" si="791"/>
        <v>130.67398298074701</v>
      </c>
      <c r="K4563">
        <f t="shared" si="792"/>
        <v>25.640976938558218</v>
      </c>
      <c r="L4563">
        <f t="shared" si="793"/>
        <v>51.78054238840646</v>
      </c>
      <c r="M4563">
        <f t="shared" si="795"/>
        <v>-0.42301315992468985</v>
      </c>
      <c r="N4563">
        <f t="shared" si="795"/>
        <v>0</v>
      </c>
    </row>
    <row r="4564" spans="1:14" x14ac:dyDescent="0.2">
      <c r="A4564">
        <f t="shared" si="785"/>
        <v>4547</v>
      </c>
      <c r="B4564">
        <f t="shared" si="786"/>
        <v>45.47</v>
      </c>
      <c r="C4564" s="2">
        <f t="shared" si="787"/>
        <v>1.0888476917945453E-3</v>
      </c>
      <c r="D4564" s="2">
        <f t="shared" si="788"/>
        <v>2.2734766982160826E-3</v>
      </c>
      <c r="E4564" s="1">
        <f t="shared" si="789"/>
        <v>-6105.6046201587978</v>
      </c>
      <c r="F4564" s="1">
        <v>0</v>
      </c>
      <c r="G4564" s="2">
        <f t="shared" si="794"/>
        <v>43.558339319147088</v>
      </c>
      <c r="H4564" s="2">
        <f t="shared" si="794"/>
        <v>91.045591027944411</v>
      </c>
      <c r="I4564" s="2">
        <f t="shared" si="790"/>
        <v>76.097482485750263</v>
      </c>
      <c r="J4564" s="2">
        <f t="shared" si="791"/>
        <v>156.68560190955819</v>
      </c>
      <c r="K4564">
        <f t="shared" si="792"/>
        <v>32.019213954404911</v>
      </c>
      <c r="L4564">
        <f t="shared" si="793"/>
        <v>65.640010881613776</v>
      </c>
      <c r="M4564">
        <f t="shared" si="795"/>
        <v>-0.51992921219826038</v>
      </c>
      <c r="N4564">
        <f t="shared" si="795"/>
        <v>0</v>
      </c>
    </row>
    <row r="4565" spans="1:14" x14ac:dyDescent="0.2">
      <c r="A4565">
        <f t="shared" si="785"/>
        <v>4548</v>
      </c>
      <c r="B4565">
        <f t="shared" si="786"/>
        <v>45.480000000000004</v>
      </c>
      <c r="C4565" s="2">
        <f t="shared" si="787"/>
        <v>1.2141698117694589E-3</v>
      </c>
      <c r="D4565" s="2">
        <f t="shared" si="788"/>
        <v>2.5495556212606165E-3</v>
      </c>
      <c r="E4565" s="1">
        <f t="shared" si="789"/>
        <v>-6938.1137658571106</v>
      </c>
      <c r="F4565" s="1">
        <v>0</v>
      </c>
      <c r="G4565" s="2">
        <f t="shared" si="794"/>
        <v>48.570721830428155</v>
      </c>
      <c r="H4565" s="2">
        <f t="shared" si="794"/>
        <v>102.1021683999203</v>
      </c>
      <c r="I4565" s="2">
        <f t="shared" si="790"/>
        <v>87.194018526727916</v>
      </c>
      <c r="J4565" s="2">
        <f t="shared" si="791"/>
        <v>180.81196975150723</v>
      </c>
      <c r="K4565">
        <f t="shared" si="792"/>
        <v>38.012736234283878</v>
      </c>
      <c r="L4565">
        <f t="shared" si="793"/>
        <v>78.709801351586933</v>
      </c>
      <c r="M4565">
        <f t="shared" si="795"/>
        <v>-0.61056046201587977</v>
      </c>
      <c r="N4565">
        <f t="shared" si="795"/>
        <v>0</v>
      </c>
    </row>
    <row r="4566" spans="1:14" x14ac:dyDescent="0.2">
      <c r="A4566">
        <f t="shared" si="785"/>
        <v>4549</v>
      </c>
      <c r="B4566">
        <f t="shared" si="786"/>
        <v>45.49</v>
      </c>
      <c r="C4566" s="2">
        <f t="shared" si="787"/>
        <v>1.3249002303468112E-3</v>
      </c>
      <c r="D4566" s="2">
        <f t="shared" si="788"/>
        <v>2.794953460013815E-3</v>
      </c>
      <c r="E4566" s="1">
        <f t="shared" si="789"/>
        <v>-7686.7563516226846</v>
      </c>
      <c r="F4566" s="1">
        <v>0</v>
      </c>
      <c r="G4566" s="2">
        <f t="shared" si="794"/>
        <v>52.999391938503983</v>
      </c>
      <c r="H4566" s="2">
        <f t="shared" si="794"/>
        <v>111.93005764296507</v>
      </c>
      <c r="I4566" s="2">
        <f t="shared" si="790"/>
        <v>97.242679339506239</v>
      </c>
      <c r="J4566" s="2">
        <f t="shared" si="791"/>
        <v>202.76260247230726</v>
      </c>
      <c r="K4566">
        <f t="shared" si="792"/>
        <v>43.549476024416542</v>
      </c>
      <c r="L4566">
        <f t="shared" si="793"/>
        <v>90.832544829342197</v>
      </c>
      <c r="M4566">
        <f t="shared" si="795"/>
        <v>-0.69381137658571113</v>
      </c>
      <c r="N4566">
        <f t="shared" si="795"/>
        <v>0</v>
      </c>
    </row>
    <row r="4567" spans="1:14" x14ac:dyDescent="0.2">
      <c r="A4567">
        <f t="shared" si="785"/>
        <v>4550</v>
      </c>
      <c r="B4567">
        <f t="shared" si="786"/>
        <v>45.5</v>
      </c>
      <c r="C4567" s="2">
        <f t="shared" si="787"/>
        <v>1.419707968811571E-3</v>
      </c>
      <c r="D4567" s="2">
        <f t="shared" si="788"/>
        <v>3.006716043117739E-3</v>
      </c>
      <c r="E4567" s="1">
        <f t="shared" si="789"/>
        <v>-8342.4829325480314</v>
      </c>
      <c r="F4567" s="1">
        <v>0</v>
      </c>
      <c r="G4567" s="2">
        <f t="shared" si="794"/>
        <v>56.791117380842245</v>
      </c>
      <c r="H4567" s="2">
        <f t="shared" si="794"/>
        <v>120.41094759347587</v>
      </c>
      <c r="I4567" s="2">
        <f t="shared" si="790"/>
        <v>106.12265612713307</v>
      </c>
      <c r="J4567" s="2">
        <f t="shared" si="791"/>
        <v>222.27322889440489</v>
      </c>
      <c r="K4567">
        <f t="shared" si="792"/>
        <v>48.562863111128557</v>
      </c>
      <c r="L4567">
        <f t="shared" si="793"/>
        <v>101.86228130092903</v>
      </c>
      <c r="M4567">
        <f t="shared" si="795"/>
        <v>-0.76867563516226844</v>
      </c>
      <c r="N4567">
        <f t="shared" si="795"/>
        <v>0</v>
      </c>
    </row>
    <row r="4568" spans="1:14" x14ac:dyDescent="0.2">
      <c r="A4568">
        <f t="shared" si="785"/>
        <v>4551</v>
      </c>
      <c r="B4568">
        <f t="shared" si="786"/>
        <v>45.51</v>
      </c>
      <c r="C4568" s="2">
        <f t="shared" si="787"/>
        <v>1.4974537109385599E-3</v>
      </c>
      <c r="D4568" s="2">
        <f t="shared" si="788"/>
        <v>3.1822944686318087E-3</v>
      </c>
      <c r="E4568" s="1">
        <f t="shared" si="789"/>
        <v>-8897.3672141889601</v>
      </c>
      <c r="F4568" s="1">
        <v>0</v>
      </c>
      <c r="G4568" s="2">
        <f t="shared" si="794"/>
        <v>59.900332817375094</v>
      </c>
      <c r="H4568" s="2">
        <f t="shared" si="794"/>
        <v>127.44275702440345</v>
      </c>
      <c r="I4568" s="2">
        <f t="shared" si="790"/>
        <v>113.72720759987081</v>
      </c>
      <c r="J4568" s="2">
        <f t="shared" si="791"/>
        <v>239.10897618254359</v>
      </c>
      <c r="K4568">
        <f t="shared" si="792"/>
        <v>52.992626489240912</v>
      </c>
      <c r="L4568">
        <f t="shared" si="793"/>
        <v>111.66621915814014</v>
      </c>
      <c r="M4568">
        <f t="shared" si="795"/>
        <v>-0.83424829325480321</v>
      </c>
      <c r="N4568">
        <f t="shared" si="795"/>
        <v>0</v>
      </c>
    </row>
    <row r="4569" spans="1:14" x14ac:dyDescent="0.2">
      <c r="A4569">
        <f t="shared" ref="A4569:A4632" si="796">A4568+1</f>
        <v>4552</v>
      </c>
      <c r="B4569">
        <f t="shared" si="786"/>
        <v>45.52</v>
      </c>
      <c r="C4569" s="2">
        <f t="shared" si="787"/>
        <v>1.5572035187821963E-3</v>
      </c>
      <c r="D4569" s="2">
        <f t="shared" si="788"/>
        <v>3.3195758239829582E-3</v>
      </c>
      <c r="E4569" s="1">
        <f t="shared" si="789"/>
        <v>-9344.7018640586666</v>
      </c>
      <c r="F4569" s="1">
        <v>0</v>
      </c>
      <c r="G4569" s="2">
        <f t="shared" si="794"/>
        <v>62.28968837166169</v>
      </c>
      <c r="H4569" s="2">
        <f t="shared" si="794"/>
        <v>132.94086495267752</v>
      </c>
      <c r="I4569" s="2">
        <f t="shared" si="790"/>
        <v>119.96494521716401</v>
      </c>
      <c r="J4569" s="2">
        <f t="shared" si="791"/>
        <v>253.06720080862078</v>
      </c>
      <c r="K4569">
        <f t="shared" si="792"/>
        <v>56.785520124083426</v>
      </c>
      <c r="L4569">
        <f t="shared" si="793"/>
        <v>120.12633585594327</v>
      </c>
      <c r="M4569">
        <f t="shared" si="795"/>
        <v>-0.88973672141889604</v>
      </c>
      <c r="N4569">
        <f t="shared" si="795"/>
        <v>0</v>
      </c>
    </row>
    <row r="4570" spans="1:14" x14ac:dyDescent="0.2">
      <c r="A4570">
        <f t="shared" si="796"/>
        <v>4553</v>
      </c>
      <c r="B4570">
        <f t="shared" si="786"/>
        <v>45.53</v>
      </c>
      <c r="C4570" s="2">
        <f t="shared" si="787"/>
        <v>1.5982400734143815E-3</v>
      </c>
      <c r="D4570" s="2">
        <f t="shared" si="788"/>
        <v>3.4169086479302283E-3</v>
      </c>
      <c r="E4570" s="1">
        <f t="shared" si="789"/>
        <v>-9679.0795885476</v>
      </c>
      <c r="F4570" s="1">
        <v>0</v>
      </c>
      <c r="G4570" s="2">
        <f t="shared" si="794"/>
        <v>63.930499166236835</v>
      </c>
      <c r="H4570" s="2">
        <f t="shared" si="794"/>
        <v>136.83913037781468</v>
      </c>
      <c r="I4570" s="2">
        <f t="shared" si="790"/>
        <v>124.76093341035241</v>
      </c>
      <c r="J4570" s="2">
        <f t="shared" si="791"/>
        <v>263.97993084395597</v>
      </c>
      <c r="K4570">
        <f t="shared" si="792"/>
        <v>59.895964057709698</v>
      </c>
      <c r="L4570">
        <f t="shared" si="793"/>
        <v>127.14080046614127</v>
      </c>
      <c r="M4570">
        <f t="shared" si="795"/>
        <v>-0.93447018640586665</v>
      </c>
      <c r="N4570">
        <f t="shared" si="795"/>
        <v>0</v>
      </c>
    </row>
    <row r="4571" spans="1:14" x14ac:dyDescent="0.2">
      <c r="A4571">
        <f t="shared" si="796"/>
        <v>4554</v>
      </c>
      <c r="B4571">
        <f t="shared" si="786"/>
        <v>45.54</v>
      </c>
      <c r="C4571" s="2">
        <f t="shared" si="787"/>
        <v>1.6200713051373839E-3</v>
      </c>
      <c r="D4571" s="2">
        <f t="shared" si="788"/>
        <v>3.4731228274161117E-3</v>
      </c>
      <c r="E4571" s="1">
        <f t="shared" si="789"/>
        <v>-9896.4584952313908</v>
      </c>
      <c r="F4571" s="1">
        <v>0</v>
      </c>
      <c r="G4571" s="2">
        <f t="shared" si="794"/>
        <v>64.803090434373075</v>
      </c>
      <c r="H4571" s="2">
        <f t="shared" si="794"/>
        <v>139.09068915139483</v>
      </c>
      <c r="I4571" s="2">
        <f t="shared" si="790"/>
        <v>128.05759152414186</v>
      </c>
      <c r="J4571" s="2">
        <f t="shared" si="791"/>
        <v>271.71589011735398</v>
      </c>
      <c r="K4571">
        <f t="shared" si="792"/>
        <v>62.286593130914014</v>
      </c>
      <c r="L4571">
        <f t="shared" si="793"/>
        <v>132.62520096595915</v>
      </c>
      <c r="M4571">
        <f t="shared" si="795"/>
        <v>-0.96790795885476</v>
      </c>
      <c r="N4571">
        <f t="shared" si="795"/>
        <v>0</v>
      </c>
    </row>
    <row r="4572" spans="1:14" x14ac:dyDescent="0.2">
      <c r="A4572">
        <f t="shared" si="796"/>
        <v>4555</v>
      </c>
      <c r="B4572">
        <f t="shared" si="786"/>
        <v>45.550000000000004</v>
      </c>
      <c r="C4572" s="2">
        <f t="shared" si="787"/>
        <v>1.6224363091852934E-3</v>
      </c>
      <c r="D4572" s="2">
        <f t="shared" si="788"/>
        <v>3.4875436893356802E-3</v>
      </c>
      <c r="E4572" s="1">
        <f t="shared" si="789"/>
        <v>-9994.2109504737255</v>
      </c>
      <c r="F4572" s="1">
        <v>0</v>
      </c>
      <c r="G4572" s="2">
        <f t="shared" si="794"/>
        <v>64.897034049981087</v>
      </c>
      <c r="H4572" s="2">
        <f t="shared" si="794"/>
        <v>139.66851836663449</v>
      </c>
      <c r="I4572" s="2">
        <f t="shared" si="790"/>
        <v>129.81538660641792</v>
      </c>
      <c r="J4572" s="2">
        <f t="shared" si="791"/>
        <v>276.1820798232381</v>
      </c>
      <c r="K4572">
        <f t="shared" si="792"/>
        <v>63.928706706913687</v>
      </c>
      <c r="L4572">
        <f t="shared" si="793"/>
        <v>136.51356145660361</v>
      </c>
      <c r="M4572">
        <f t="shared" si="795"/>
        <v>-0.98964584952313916</v>
      </c>
      <c r="N4572">
        <f t="shared" si="795"/>
        <v>0</v>
      </c>
    </row>
    <row r="4573" spans="1:14" x14ac:dyDescent="0.2">
      <c r="A4573">
        <f t="shared" si="796"/>
        <v>4556</v>
      </c>
      <c r="B4573">
        <f t="shared" si="786"/>
        <v>45.56</v>
      </c>
      <c r="C4573" s="2">
        <f t="shared" si="787"/>
        <v>1.6053084756686056E-3</v>
      </c>
      <c r="D4573" s="2">
        <f t="shared" si="788"/>
        <v>3.4600001173095063E-3</v>
      </c>
      <c r="E4573" s="1">
        <f t="shared" si="789"/>
        <v>-9971.1553417464511</v>
      </c>
      <c r="F4573" s="1">
        <v>0</v>
      </c>
      <c r="G4573" s="2">
        <f t="shared" si="794"/>
        <v>64.211273627027069</v>
      </c>
      <c r="H4573" s="2">
        <f t="shared" si="794"/>
        <v>138.56576146282492</v>
      </c>
      <c r="I4573" s="2">
        <f t="shared" si="790"/>
        <v>130.01330869869207</v>
      </c>
      <c r="J4573" s="2">
        <f t="shared" si="791"/>
        <v>277.32489850471904</v>
      </c>
      <c r="K4573">
        <f t="shared" si="792"/>
        <v>64.802613976617636</v>
      </c>
      <c r="L4573">
        <f t="shared" si="793"/>
        <v>138.75913704189412</v>
      </c>
      <c r="M4573">
        <f t="shared" si="795"/>
        <v>-0.99942109504737264</v>
      </c>
      <c r="N4573">
        <f t="shared" si="795"/>
        <v>0</v>
      </c>
    </row>
    <row r="4574" spans="1:14" x14ac:dyDescent="0.2">
      <c r="A4574">
        <f t="shared" si="796"/>
        <v>4557</v>
      </c>
      <c r="B4574">
        <f t="shared" si="786"/>
        <v>45.57</v>
      </c>
      <c r="C4574" s="2">
        <f t="shared" si="787"/>
        <v>1.5688957961165224E-3</v>
      </c>
      <c r="D4574" s="2">
        <f t="shared" si="788"/>
        <v>3.3908265956518312E-3</v>
      </c>
      <c r="E4574" s="1">
        <f t="shared" si="789"/>
        <v>-9827.5703607311207</v>
      </c>
      <c r="F4574" s="1">
        <v>0</v>
      </c>
      <c r="G4574" s="2">
        <f t="shared" si="794"/>
        <v>62.75413668384649</v>
      </c>
      <c r="H4574" s="2">
        <f t="shared" si="794"/>
        <v>135.79581012706373</v>
      </c>
      <c r="I4574" s="2">
        <f t="shared" si="790"/>
        <v>128.64912290286352</v>
      </c>
      <c r="J4574" s="2">
        <f t="shared" si="791"/>
        <v>275.13078690728366</v>
      </c>
      <c r="K4574">
        <f t="shared" si="792"/>
        <v>64.897870684842388</v>
      </c>
      <c r="L4574">
        <f t="shared" si="793"/>
        <v>139.33497678021993</v>
      </c>
      <c r="M4574">
        <f t="shared" si="795"/>
        <v>-0.99711553417464516</v>
      </c>
      <c r="N4574">
        <f t="shared" si="795"/>
        <v>0</v>
      </c>
    </row>
    <row r="4575" spans="1:14" x14ac:dyDescent="0.2">
      <c r="A4575">
        <f t="shared" si="796"/>
        <v>4558</v>
      </c>
      <c r="B4575">
        <f t="shared" si="786"/>
        <v>45.58</v>
      </c>
      <c r="C4575" s="2">
        <f t="shared" si="787"/>
        <v>1.5136383430251847E-3</v>
      </c>
      <c r="D4575" s="2">
        <f t="shared" si="788"/>
        <v>3.2808591560107487E-3</v>
      </c>
      <c r="E4575" s="1">
        <f t="shared" si="789"/>
        <v>-9565.1916345478621</v>
      </c>
      <c r="F4575" s="1">
        <v>0</v>
      </c>
      <c r="G4575" s="2">
        <f t="shared" si="794"/>
        <v>60.543233729864212</v>
      </c>
      <c r="H4575" s="2">
        <f t="shared" si="794"/>
        <v>131.39214201062913</v>
      </c>
      <c r="I4575" s="2">
        <f t="shared" si="790"/>
        <v>125.7393951923987</v>
      </c>
      <c r="J4575" s="2">
        <f t="shared" si="791"/>
        <v>269.62638993256473</v>
      </c>
      <c r="K4575">
        <f t="shared" si="792"/>
        <v>64.213404426461381</v>
      </c>
      <c r="L4575">
        <f t="shared" si="793"/>
        <v>138.23424792193561</v>
      </c>
      <c r="M4575">
        <f t="shared" si="795"/>
        <v>-0.98275703607311216</v>
      </c>
      <c r="N4575">
        <f t="shared" si="795"/>
        <v>0</v>
      </c>
    </row>
    <row r="4576" spans="1:14" x14ac:dyDescent="0.2">
      <c r="A4576">
        <f t="shared" si="796"/>
        <v>4559</v>
      </c>
      <c r="B4576">
        <f t="shared" si="786"/>
        <v>45.59</v>
      </c>
      <c r="C4576" s="2">
        <f t="shared" si="787"/>
        <v>1.4402029529162327E-3</v>
      </c>
      <c r="D4576" s="2">
        <f t="shared" si="788"/>
        <v>3.1314252757375805E-3</v>
      </c>
      <c r="E4576" s="1">
        <f t="shared" si="789"/>
        <v>-9187.1907458353144</v>
      </c>
      <c r="F4576" s="1">
        <v>0</v>
      </c>
      <c r="G4576" s="2">
        <f t="shared" si="794"/>
        <v>57.605245496049037</v>
      </c>
      <c r="H4576" s="2">
        <f t="shared" si="794"/>
        <v>125.40791622409014</v>
      </c>
      <c r="I4576" s="2">
        <f t="shared" si="790"/>
        <v>121.31929166497912</v>
      </c>
      <c r="J4576" s="2">
        <f t="shared" si="791"/>
        <v>260.87823374917292</v>
      </c>
      <c r="K4576">
        <f t="shared" si="792"/>
        <v>62.757527005475296</v>
      </c>
      <c r="L4576">
        <f t="shared" si="793"/>
        <v>135.47031752508278</v>
      </c>
      <c r="M4576">
        <f t="shared" si="795"/>
        <v>-0.95651916345478627</v>
      </c>
      <c r="N4576">
        <f t="shared" si="795"/>
        <v>0</v>
      </c>
    </row>
    <row r="4577" spans="1:14" x14ac:dyDescent="0.2">
      <c r="A4577">
        <f t="shared" si="796"/>
        <v>4560</v>
      </c>
      <c r="B4577">
        <f t="shared" si="786"/>
        <v>45.6</v>
      </c>
      <c r="C4577" s="2">
        <f t="shared" si="787"/>
        <v>1.3494751771373694E-3</v>
      </c>
      <c r="D4577" s="2">
        <f t="shared" si="788"/>
        <v>2.9443278500297363E-3</v>
      </c>
      <c r="E4577" s="1">
        <f t="shared" si="789"/>
        <v>-8698.1368952807989</v>
      </c>
      <c r="F4577" s="1">
        <v>0</v>
      </c>
      <c r="G4577" s="2">
        <f t="shared" si="794"/>
        <v>53.975600879479117</v>
      </c>
      <c r="H4577" s="2">
        <f t="shared" si="794"/>
        <v>117.91533149823644</v>
      </c>
      <c r="I4577" s="2">
        <f t="shared" si="790"/>
        <v>115.44215366621322</v>
      </c>
      <c r="J4577" s="2">
        <f t="shared" si="791"/>
        <v>248.99192196846721</v>
      </c>
      <c r="K4577">
        <f t="shared" si="792"/>
        <v>60.54783371215057</v>
      </c>
      <c r="L4577">
        <f t="shared" si="793"/>
        <v>131.07659047023077</v>
      </c>
      <c r="M4577">
        <f t="shared" si="795"/>
        <v>-0.91871907458353153</v>
      </c>
      <c r="N4577">
        <f t="shared" si="795"/>
        <v>0</v>
      </c>
    </row>
    <row r="4578" spans="1:14" x14ac:dyDescent="0.2">
      <c r="A4578">
        <f t="shared" si="796"/>
        <v>4561</v>
      </c>
      <c r="B4578">
        <f t="shared" si="786"/>
        <v>45.61</v>
      </c>
      <c r="C4578" s="2">
        <f t="shared" si="787"/>
        <v>1.2425485975879409E-3</v>
      </c>
      <c r="D4578" s="2">
        <f t="shared" si="788"/>
        <v>2.7218234314039897E-3</v>
      </c>
      <c r="E4578" s="1">
        <f t="shared" si="789"/>
        <v>-8103.9416700179554</v>
      </c>
      <c r="F4578" s="1">
        <v>0</v>
      </c>
      <c r="G4578" s="2">
        <f t="shared" si="794"/>
        <v>49.698049490391398</v>
      </c>
      <c r="H4578" s="2">
        <f t="shared" si="794"/>
        <v>109.00475476185947</v>
      </c>
      <c r="I4578" s="2">
        <f t="shared" si="790"/>
        <v>108.17885391716905</v>
      </c>
      <c r="J4578" s="2">
        <f t="shared" si="791"/>
        <v>234.11086059677578</v>
      </c>
      <c r="K4578">
        <f t="shared" si="792"/>
        <v>57.610990737249573</v>
      </c>
      <c r="L4578">
        <f t="shared" si="793"/>
        <v>125.10610583491631</v>
      </c>
      <c r="M4578">
        <f t="shared" si="795"/>
        <v>-0.86981368952807991</v>
      </c>
      <c r="N4578">
        <f t="shared" si="795"/>
        <v>0</v>
      </c>
    </row>
    <row r="4579" spans="1:14" x14ac:dyDescent="0.2">
      <c r="A4579">
        <f t="shared" si="796"/>
        <v>4562</v>
      </c>
      <c r="B4579">
        <f t="shared" si="786"/>
        <v>45.62</v>
      </c>
      <c r="C4579" s="2">
        <f t="shared" si="787"/>
        <v>1.1207116363302562E-3</v>
      </c>
      <c r="D4579" s="2">
        <f t="shared" si="788"/>
        <v>2.4665949992318413E-3</v>
      </c>
      <c r="E4579" s="1">
        <f t="shared" si="789"/>
        <v>-7411.7875855183447</v>
      </c>
      <c r="F4579" s="1">
        <v>0</v>
      </c>
      <c r="G4579" s="2">
        <f t="shared" si="794"/>
        <v>44.824133961128339</v>
      </c>
      <c r="H4579" s="2">
        <f t="shared" si="794"/>
        <v>98.783630657742265</v>
      </c>
      <c r="I4579" s="2">
        <f t="shared" si="790"/>
        <v>99.616941419640568</v>
      </c>
      <c r="J4579" s="2">
        <f t="shared" si="791"/>
        <v>216.41452716188473</v>
      </c>
      <c r="K4579">
        <f t="shared" si="792"/>
        <v>53.982413291510433</v>
      </c>
      <c r="L4579">
        <f t="shared" si="793"/>
        <v>117.63089650414247</v>
      </c>
      <c r="M4579">
        <f t="shared" si="795"/>
        <v>-0.81039416700179556</v>
      </c>
      <c r="N4579">
        <f t="shared" si="795"/>
        <v>0</v>
      </c>
    </row>
    <row r="4580" spans="1:14" x14ac:dyDescent="0.2">
      <c r="A4580">
        <f t="shared" si="796"/>
        <v>4563</v>
      </c>
      <c r="B4580">
        <f t="shared" si="786"/>
        <v>45.63</v>
      </c>
      <c r="C4580" s="2">
        <f t="shared" si="787"/>
        <v>9.8543201826801043E-4</v>
      </c>
      <c r="D4580" s="2">
        <f t="shared" si="788"/>
        <v>2.1817195880704222E-3</v>
      </c>
      <c r="E4580" s="1">
        <f t="shared" si="789"/>
        <v>-6630.0412647534258</v>
      </c>
      <c r="F4580" s="1">
        <v>0</v>
      </c>
      <c r="G4580" s="2">
        <f t="shared" si="794"/>
        <v>39.412568385138997</v>
      </c>
      <c r="H4580" s="2">
        <f t="shared" si="794"/>
        <v>87.375185161476168</v>
      </c>
      <c r="I4580" s="2">
        <f t="shared" si="790"/>
        <v>89.859585460334699</v>
      </c>
      <c r="J4580" s="2">
        <f t="shared" si="791"/>
        <v>196.11630491193588</v>
      </c>
      <c r="K4580">
        <f t="shared" si="792"/>
        <v>49.70583831664387</v>
      </c>
      <c r="L4580">
        <f t="shared" si="793"/>
        <v>108.74111975045972</v>
      </c>
      <c r="M4580">
        <f t="shared" si="795"/>
        <v>-0.74117875855183446</v>
      </c>
      <c r="N4580">
        <f t="shared" si="795"/>
        <v>0</v>
      </c>
    </row>
    <row r="4581" spans="1:14" x14ac:dyDescent="0.2">
      <c r="A4581">
        <f t="shared" si="796"/>
        <v>4564</v>
      </c>
      <c r="B4581">
        <f t="shared" si="786"/>
        <v>45.64</v>
      </c>
      <c r="C4581" s="2">
        <f t="shared" si="787"/>
        <v>8.3833907437201409E-4</v>
      </c>
      <c r="D4581" s="2">
        <f t="shared" si="788"/>
        <v>1.8706311655543276E-3</v>
      </c>
      <c r="E4581" s="1">
        <f t="shared" si="789"/>
        <v>-5768.1523040940319</v>
      </c>
      <c r="F4581" s="1">
        <v>0</v>
      </c>
      <c r="G4581" s="2">
        <f t="shared" si="794"/>
        <v>33.528530386054285</v>
      </c>
      <c r="H4581" s="2">
        <f t="shared" si="794"/>
        <v>74.916938952006547</v>
      </c>
      <c r="I4581" s="2">
        <f t="shared" si="790"/>
        <v>79.024331457821788</v>
      </c>
      <c r="J4581" s="2">
        <f t="shared" si="791"/>
        <v>173.46090823281159</v>
      </c>
      <c r="K4581">
        <f t="shared" si="792"/>
        <v>44.832796945292159</v>
      </c>
      <c r="L4581">
        <f t="shared" si="793"/>
        <v>98.543969280805044</v>
      </c>
      <c r="M4581">
        <f t="shared" si="795"/>
        <v>-0.66300412647534257</v>
      </c>
      <c r="N4581">
        <f t="shared" si="795"/>
        <v>0</v>
      </c>
    </row>
    <row r="4582" spans="1:14" x14ac:dyDescent="0.2">
      <c r="A4582">
        <f t="shared" si="796"/>
        <v>4565</v>
      </c>
      <c r="B4582">
        <f t="shared" si="786"/>
        <v>45.65</v>
      </c>
      <c r="C4582" s="2">
        <f t="shared" si="787"/>
        <v>6.8120409896905542E-4</v>
      </c>
      <c r="D4582" s="2">
        <f t="shared" si="788"/>
        <v>1.5370792079270415E-3</v>
      </c>
      <c r="E4582" s="1">
        <f t="shared" si="789"/>
        <v>-4836.539048441522</v>
      </c>
      <c r="F4582" s="1">
        <v>0</v>
      </c>
      <c r="G4582" s="2">
        <f t="shared" si="794"/>
        <v>27.242875358179148</v>
      </c>
      <c r="H4582" s="2">
        <f t="shared" si="794"/>
        <v>61.55904847812451</v>
      </c>
      <c r="I4582" s="2">
        <f t="shared" si="790"/>
        <v>67.241683664890388</v>
      </c>
      <c r="J4582" s="2">
        <f t="shared" si="791"/>
        <v>148.72143036228212</v>
      </c>
      <c r="K4582">
        <f t="shared" si="792"/>
        <v>39.421993076301838</v>
      </c>
      <c r="L4582">
        <f t="shared" si="793"/>
        <v>87.162381884157611</v>
      </c>
      <c r="M4582">
        <f t="shared" si="795"/>
        <v>-0.57681523040940319</v>
      </c>
      <c r="N4582">
        <f t="shared" si="795"/>
        <v>0</v>
      </c>
    </row>
    <row r="4583" spans="1:14" x14ac:dyDescent="0.2">
      <c r="A4583">
        <f t="shared" si="796"/>
        <v>4566</v>
      </c>
      <c r="B4583">
        <f t="shared" si="786"/>
        <v>45.660000000000004</v>
      </c>
      <c r="C4583" s="2">
        <f t="shared" si="787"/>
        <v>5.1591899806793871E-4</v>
      </c>
      <c r="D4583" s="2">
        <f t="shared" si="788"/>
        <v>1.1850834731933471E-3</v>
      </c>
      <c r="E4583" s="1">
        <f t="shared" si="789"/>
        <v>-3846.4626563132269</v>
      </c>
      <c r="F4583" s="1">
        <v>0</v>
      </c>
      <c r="G4583" s="2">
        <f t="shared" si="794"/>
        <v>20.631282357963478</v>
      </c>
      <c r="H4583" s="2">
        <f t="shared" si="794"/>
        <v>47.462494743761468</v>
      </c>
      <c r="I4583" s="2">
        <f t="shared" si="790"/>
        <v>54.653531826514474</v>
      </c>
      <c r="J4583" s="2">
        <f t="shared" si="791"/>
        <v>122.19604903610113</v>
      </c>
      <c r="K4583">
        <f t="shared" si="792"/>
        <v>33.538595563706842</v>
      </c>
      <c r="L4583">
        <f t="shared" si="793"/>
        <v>74.733554292339662</v>
      </c>
      <c r="M4583">
        <f t="shared" si="795"/>
        <v>-0.48365390484415222</v>
      </c>
      <c r="N4583">
        <f t="shared" si="795"/>
        <v>0</v>
      </c>
    </row>
    <row r="4584" spans="1:14" x14ac:dyDescent="0.2">
      <c r="A4584">
        <f t="shared" si="796"/>
        <v>4567</v>
      </c>
      <c r="B4584">
        <f t="shared" si="786"/>
        <v>45.67</v>
      </c>
      <c r="C4584" s="2">
        <f t="shared" si="787"/>
        <v>3.4447348629458048E-4</v>
      </c>
      <c r="D4584" s="2">
        <f t="shared" si="788"/>
        <v>8.1888551773980133E-4</v>
      </c>
      <c r="E4584" s="1">
        <f t="shared" si="789"/>
        <v>-2809.8909771700014</v>
      </c>
      <c r="F4584" s="1">
        <v>0</v>
      </c>
      <c r="G4584" s="2">
        <f t="shared" si="794"/>
        <v>13.773341949810211</v>
      </c>
      <c r="H4584" s="2">
        <f t="shared" si="794"/>
        <v>32.797141671816092</v>
      </c>
      <c r="I4584" s="2">
        <f t="shared" si="790"/>
        <v>41.411440774786819</v>
      </c>
      <c r="J4584" s="2">
        <f t="shared" si="791"/>
        <v>94.204429827854909</v>
      </c>
      <c r="K4584">
        <f t="shared" si="792"/>
        <v>27.253452559345284</v>
      </c>
      <c r="L4584">
        <f t="shared" si="793"/>
        <v>61.407288156038817</v>
      </c>
      <c r="M4584">
        <f t="shared" si="795"/>
        <v>-0.3846462656313227</v>
      </c>
      <c r="N4584">
        <f t="shared" si="795"/>
        <v>0</v>
      </c>
    </row>
    <row r="4585" spans="1:14" x14ac:dyDescent="0.2">
      <c r="A4585">
        <f t="shared" si="796"/>
        <v>4568</v>
      </c>
      <c r="B4585">
        <f t="shared" si="786"/>
        <v>45.68</v>
      </c>
      <c r="C4585" s="2">
        <f t="shared" si="787"/>
        <v>1.6893110749697355E-4</v>
      </c>
      <c r="D4585" s="2">
        <f t="shared" si="788"/>
        <v>4.4289754154538849E-4</v>
      </c>
      <c r="E4585" s="1">
        <f t="shared" si="789"/>
        <v>-1739.3538863894898</v>
      </c>
      <c r="F4585" s="1">
        <v>0</v>
      </c>
      <c r="G4585" s="2">
        <f t="shared" si="794"/>
        <v>6.7515970090134028</v>
      </c>
      <c r="H4585" s="2">
        <f t="shared" si="794"/>
        <v>17.739687479177107</v>
      </c>
      <c r="I4585" s="2">
        <f t="shared" si="790"/>
        <v>27.674823594202017</v>
      </c>
      <c r="J4585" s="2">
        <f t="shared" si="791"/>
        <v>65.083870590883407</v>
      </c>
      <c r="K4585">
        <f t="shared" si="792"/>
        <v>20.642237487471615</v>
      </c>
      <c r="L4585">
        <f t="shared" si="793"/>
        <v>47.3441831117063</v>
      </c>
      <c r="M4585">
        <f t="shared" si="795"/>
        <v>-0.28098909771700015</v>
      </c>
      <c r="N4585">
        <f t="shared" si="795"/>
        <v>0</v>
      </c>
    </row>
    <row r="4586" spans="1:14" x14ac:dyDescent="0.2">
      <c r="A4586">
        <f t="shared" si="796"/>
        <v>4569</v>
      </c>
      <c r="B4586">
        <f t="shared" si="786"/>
        <v>45.69</v>
      </c>
      <c r="C4586" s="2">
        <f t="shared" si="787"/>
        <v>-8.5956317500078025E-6</v>
      </c>
      <c r="D4586" s="2">
        <f t="shared" si="788"/>
        <v>6.1649179314860695E-5</v>
      </c>
      <c r="E4586" s="1">
        <f t="shared" si="789"/>
        <v>-647.79182659358628</v>
      </c>
      <c r="F4586" s="1">
        <v>0</v>
      </c>
      <c r="G4586" s="2">
        <f t="shared" si="794"/>
        <v>-0.3494519487409955</v>
      </c>
      <c r="H4586" s="2">
        <f t="shared" si="794"/>
        <v>2.471533785619485</v>
      </c>
      <c r="I4586" s="2">
        <f t="shared" si="790"/>
        <v>13.60902039365418</v>
      </c>
      <c r="J4586" s="2">
        <f t="shared" si="791"/>
        <v>35.185233532987503</v>
      </c>
      <c r="K4586">
        <f t="shared" si="792"/>
        <v>13.784536953756227</v>
      </c>
      <c r="L4586">
        <f t="shared" si="793"/>
        <v>32.713699747368018</v>
      </c>
      <c r="M4586">
        <f t="shared" si="795"/>
        <v>-0.173935388638949</v>
      </c>
      <c r="N4586">
        <f t="shared" si="795"/>
        <v>0</v>
      </c>
    </row>
    <row r="4587" spans="1:14" x14ac:dyDescent="0.2">
      <c r="A4587">
        <f t="shared" si="796"/>
        <v>4570</v>
      </c>
      <c r="B4587">
        <f t="shared" si="786"/>
        <v>45.7</v>
      </c>
      <c r="C4587" s="2">
        <f t="shared" si="787"/>
        <v>-1.8597071583155127E-4</v>
      </c>
      <c r="D4587" s="2">
        <f t="shared" si="788"/>
        <v>-3.2026712037565573E-4</v>
      </c>
      <c r="E4587" s="1">
        <f t="shared" si="789"/>
        <v>451.60061389221477</v>
      </c>
      <c r="F4587" s="1">
        <v>0</v>
      </c>
      <c r="G4587" s="2">
        <f t="shared" si="794"/>
        <v>-7.444364914871076</v>
      </c>
      <c r="H4587" s="2">
        <f t="shared" si="794"/>
        <v>-12.823401829223499</v>
      </c>
      <c r="I4587" s="2">
        <f t="shared" si="790"/>
        <v>-0.61669414146723556</v>
      </c>
      <c r="J4587" s="2">
        <f t="shared" si="791"/>
        <v>4.8687140152304735</v>
      </c>
      <c r="K4587">
        <f t="shared" si="792"/>
        <v>6.7628915907444815</v>
      </c>
      <c r="L4587">
        <f t="shared" si="793"/>
        <v>17.692115844453973</v>
      </c>
      <c r="M4587">
        <f t="shared" si="795"/>
        <v>-6.4779182659358628E-2</v>
      </c>
      <c r="N4587">
        <f t="shared" si="795"/>
        <v>0</v>
      </c>
    </row>
    <row r="4588" spans="1:14" x14ac:dyDescent="0.2">
      <c r="A4588">
        <f t="shared" si="796"/>
        <v>4571</v>
      </c>
      <c r="B4588">
        <f t="shared" si="786"/>
        <v>45.71</v>
      </c>
      <c r="C4588" s="2">
        <f t="shared" si="787"/>
        <v>-3.6106035400406946E-4</v>
      </c>
      <c r="D4588" s="2">
        <f t="shared" si="788"/>
        <v>-6.9825146882609925E-4</v>
      </c>
      <c r="E4588" s="1">
        <f t="shared" si="789"/>
        <v>1545.5341946307656</v>
      </c>
      <c r="F4588" s="1">
        <v>0</v>
      </c>
      <c r="G4588" s="2">
        <f t="shared" si="794"/>
        <v>-14.447791733716549</v>
      </c>
      <c r="H4588" s="2">
        <f t="shared" si="794"/>
        <v>-27.960903425532138</v>
      </c>
      <c r="I4588" s="2">
        <f t="shared" si="790"/>
        <v>-14.831150386365399</v>
      </c>
      <c r="J4588" s="2">
        <f t="shared" si="791"/>
        <v>-25.500502865962765</v>
      </c>
      <c r="K4588">
        <f t="shared" si="792"/>
        <v>-0.3381985912596287</v>
      </c>
      <c r="L4588">
        <f t="shared" si="793"/>
        <v>2.4604005595693708</v>
      </c>
      <c r="M4588">
        <f t="shared" si="795"/>
        <v>4.5160061389221476E-2</v>
      </c>
      <c r="N4588">
        <f t="shared" si="795"/>
        <v>0</v>
      </c>
    </row>
    <row r="4589" spans="1:14" x14ac:dyDescent="0.2">
      <c r="A4589">
        <f t="shared" si="796"/>
        <v>4572</v>
      </c>
      <c r="B4589">
        <f t="shared" si="786"/>
        <v>45.72</v>
      </c>
      <c r="C4589" s="2">
        <f t="shared" si="787"/>
        <v>-5.3175868420837096E-4</v>
      </c>
      <c r="D4589" s="2">
        <f t="shared" si="788"/>
        <v>-1.0677519957101678E-3</v>
      </c>
      <c r="E4589" s="1">
        <f t="shared" si="789"/>
        <v>2620.7856608154834</v>
      </c>
      <c r="F4589" s="1">
        <v>0</v>
      </c>
      <c r="G4589" s="2">
        <f t="shared" si="794"/>
        <v>-21.275500233945621</v>
      </c>
      <c r="H4589" s="2">
        <f t="shared" si="794"/>
        <v>-42.758677701919154</v>
      </c>
      <c r="I4589" s="2">
        <f t="shared" si="790"/>
        <v>-28.863346005061722</v>
      </c>
      <c r="J4589" s="2">
        <f t="shared" si="791"/>
        <v>-55.556645502748111</v>
      </c>
      <c r="K4589">
        <f t="shared" si="792"/>
        <v>-7.4332923516530247</v>
      </c>
      <c r="L4589">
        <f t="shared" si="793"/>
        <v>-12.79796780082896</v>
      </c>
      <c r="M4589">
        <f t="shared" si="795"/>
        <v>0.15455341946307657</v>
      </c>
      <c r="N4589">
        <f t="shared" si="795"/>
        <v>0</v>
      </c>
    </row>
    <row r="4590" spans="1:14" x14ac:dyDescent="0.2">
      <c r="A4590">
        <f t="shared" si="796"/>
        <v>4573</v>
      </c>
      <c r="B4590">
        <f t="shared" ref="B4590:B4653" si="797">A4590*$B$4</f>
        <v>45.730000000000004</v>
      </c>
      <c r="C4590" s="2">
        <f t="shared" ref="C4590:C4653" si="798">$F$13*G4590+$G$13*H4590</f>
        <v>-6.9601313685254426E-4</v>
      </c>
      <c r="D4590" s="2">
        <f t="shared" ref="D4590:D4653" si="799">G4590*$F$14+H4590*$G$14</f>
        <v>-1.424319723198322E-3</v>
      </c>
      <c r="E4590" s="1">
        <f t="shared" ref="E4590:E4653" si="800">10000*SIN(11*B4590)</f>
        <v>3664.3575833803593</v>
      </c>
      <c r="F4590" s="1">
        <v>0</v>
      </c>
      <c r="G4590" s="2">
        <f t="shared" si="794"/>
        <v>-27.84539074854321</v>
      </c>
      <c r="H4590" s="2">
        <f t="shared" si="794"/>
        <v>-57.038551595906</v>
      </c>
      <c r="I4590" s="2">
        <f t="shared" ref="I4590:I4653" si="801">$I$13*C4589+$J$13*D4589</f>
        <v>-42.544505901233762</v>
      </c>
      <c r="J4590" s="2">
        <f t="shared" ref="J4590:J4653" si="802">$I$14*C4589+$J$14*D4589</f>
        <v>-84.937765676461808</v>
      </c>
      <c r="K4590">
        <f t="shared" ref="K4590:K4653" si="803">$L$13*C4588+$M$13*D4588</f>
        <v>-14.437036586609006</v>
      </c>
      <c r="L4590">
        <f t="shared" ref="L4590:L4653" si="804">$L$14*C4588+$M$14*D4588</f>
        <v>-27.899214080555804</v>
      </c>
      <c r="M4590">
        <f t="shared" si="795"/>
        <v>0.26207856608154834</v>
      </c>
      <c r="N4590">
        <f t="shared" si="795"/>
        <v>0</v>
      </c>
    </row>
    <row r="4591" spans="1:14" x14ac:dyDescent="0.2">
      <c r="A4591">
        <f t="shared" si="796"/>
        <v>4574</v>
      </c>
      <c r="B4591">
        <f t="shared" si="797"/>
        <v>45.74</v>
      </c>
      <c r="C4591" s="2">
        <f t="shared" si="798"/>
        <v>-8.5184915276197712E-4</v>
      </c>
      <c r="D4591" s="2">
        <f t="shared" si="799"/>
        <v>-1.7636621936764597E-3</v>
      </c>
      <c r="E4591" s="1">
        <f t="shared" si="800"/>
        <v>4663.6354693735029</v>
      </c>
      <c r="F4591" s="1">
        <v>0</v>
      </c>
      <c r="G4591" s="2">
        <f t="shared" si="794"/>
        <v>-34.078484791685362</v>
      </c>
      <c r="H4591" s="2">
        <f t="shared" si="794"/>
        <v>-70.6286199732603</v>
      </c>
      <c r="I4591" s="2">
        <f t="shared" si="801"/>
        <v>-55.710115052747447</v>
      </c>
      <c r="J4591" s="2">
        <f t="shared" si="802"/>
        <v>-113.29010192815456</v>
      </c>
      <c r="K4591">
        <f t="shared" si="803"/>
        <v>-21.265194502724054</v>
      </c>
      <c r="L4591">
        <f t="shared" si="804"/>
        <v>-42.661481954894263</v>
      </c>
      <c r="M4591">
        <f t="shared" si="795"/>
        <v>0.36643575833803593</v>
      </c>
      <c r="N4591">
        <f t="shared" si="795"/>
        <v>0</v>
      </c>
    </row>
    <row r="4592" spans="1:14" x14ac:dyDescent="0.2">
      <c r="A4592">
        <f t="shared" si="796"/>
        <v>4575</v>
      </c>
      <c r="B4592">
        <f t="shared" si="797"/>
        <v>45.75</v>
      </c>
      <c r="C4592" s="2">
        <f t="shared" si="798"/>
        <v>-9.9739395731328535E-4</v>
      </c>
      <c r="D4592" s="2">
        <f t="shared" si="799"/>
        <v>-2.0816952041173846E-3</v>
      </c>
      <c r="E4592" s="1">
        <f t="shared" si="800"/>
        <v>5606.5402434810285</v>
      </c>
      <c r="F4592" s="1">
        <v>0</v>
      </c>
      <c r="G4592" s="2">
        <f t="shared" si="794"/>
        <v>-39.899875973697746</v>
      </c>
      <c r="H4592" s="2">
        <f t="shared" si="794"/>
        <v>-83.365317497333962</v>
      </c>
      <c r="I4592" s="2">
        <f t="shared" si="801"/>
        <v>-68.20189972029543</v>
      </c>
      <c r="J4592" s="2">
        <f t="shared" si="802"/>
        <v>-140.27234375729373</v>
      </c>
      <c r="K4592">
        <f t="shared" si="803"/>
        <v>-27.835660199660332</v>
      </c>
      <c r="L4592">
        <f t="shared" si="804"/>
        <v>-56.907026259959764</v>
      </c>
      <c r="M4592">
        <f t="shared" si="795"/>
        <v>0.46636354693735033</v>
      </c>
      <c r="N4592">
        <f t="shared" si="795"/>
        <v>0</v>
      </c>
    </row>
    <row r="4593" spans="1:14" x14ac:dyDescent="0.2">
      <c r="A4593">
        <f t="shared" si="796"/>
        <v>4576</v>
      </c>
      <c r="B4593">
        <f t="shared" si="797"/>
        <v>45.76</v>
      </c>
      <c r="C4593" s="2">
        <f t="shared" si="798"/>
        <v>-1.1308991041833077E-3</v>
      </c>
      <c r="D4593" s="2">
        <f t="shared" si="799"/>
        <v>-2.3745920230578946E-3</v>
      </c>
      <c r="E4593" s="1">
        <f t="shared" si="800"/>
        <v>6481.6742575217331</v>
      </c>
      <c r="F4593" s="1">
        <v>0</v>
      </c>
      <c r="G4593" s="2">
        <f t="shared" ref="G4593:H4656" si="805">I4593-K4593+M4593</f>
        <v>-45.239631691983654</v>
      </c>
      <c r="H4593" s="2">
        <f t="shared" si="805"/>
        <v>-95.095389686410584</v>
      </c>
      <c r="I4593" s="2">
        <f t="shared" si="801"/>
        <v>-79.86973314560457</v>
      </c>
      <c r="J4593" s="2">
        <f t="shared" si="802"/>
        <v>-165.55974520726707</v>
      </c>
      <c r="K4593">
        <f t="shared" si="803"/>
        <v>-34.069447429272813</v>
      </c>
      <c r="L4593">
        <f t="shared" si="804"/>
        <v>-70.464355520856486</v>
      </c>
      <c r="M4593">
        <f t="shared" ref="M4593:N4656" si="806">E4592*$B$4^2</f>
        <v>0.56065402434810285</v>
      </c>
      <c r="N4593">
        <f t="shared" si="806"/>
        <v>0</v>
      </c>
    </row>
    <row r="4594" spans="1:14" x14ac:dyDescent="0.2">
      <c r="A4594">
        <f t="shared" si="796"/>
        <v>4577</v>
      </c>
      <c r="B4594">
        <f t="shared" si="797"/>
        <v>45.77</v>
      </c>
      <c r="C4594" s="2">
        <f t="shared" si="798"/>
        <v>-1.2507615170157806E-3</v>
      </c>
      <c r="D4594" s="2">
        <f t="shared" si="799"/>
        <v>-2.6388294965621136E-3</v>
      </c>
      <c r="E4594" s="1">
        <f t="shared" si="800"/>
        <v>7278.4590629851573</v>
      </c>
      <c r="F4594" s="1">
        <v>0</v>
      </c>
      <c r="G4594" s="2">
        <f t="shared" si="805"/>
        <v>-50.033634730769506</v>
      </c>
      <c r="H4594" s="2">
        <f t="shared" si="805"/>
        <v>-105.67773938558763</v>
      </c>
      <c r="I4594" s="2">
        <f t="shared" si="801"/>
        <v>-90.57344276788676</v>
      </c>
      <c r="J4594" s="2">
        <f t="shared" si="802"/>
        <v>-188.84803821764444</v>
      </c>
      <c r="K4594">
        <f t="shared" si="803"/>
        <v>-39.891640611365084</v>
      </c>
      <c r="L4594">
        <f t="shared" si="804"/>
        <v>-83.170298832056815</v>
      </c>
      <c r="M4594">
        <f t="shared" si="806"/>
        <v>0.64816742575217334</v>
      </c>
      <c r="N4594">
        <f t="shared" si="806"/>
        <v>0</v>
      </c>
    </row>
    <row r="4595" spans="1:14" x14ac:dyDescent="0.2">
      <c r="A4595">
        <f t="shared" si="796"/>
        <v>4578</v>
      </c>
      <c r="B4595">
        <f t="shared" si="797"/>
        <v>45.78</v>
      </c>
      <c r="C4595" s="2">
        <f t="shared" si="798"/>
        <v>-1.3555427754570414E-3</v>
      </c>
      <c r="D4595" s="2">
        <f t="shared" si="799"/>
        <v>-2.8712304871438554E-3</v>
      </c>
      <c r="E4595" s="1">
        <f t="shared" si="800"/>
        <v>7987.2632812423781</v>
      </c>
      <c r="F4595" s="1">
        <v>0</v>
      </c>
      <c r="G4595" s="2">
        <f t="shared" si="805"/>
        <v>-54.224354628560469</v>
      </c>
      <c r="H4595" s="2">
        <f t="shared" si="805"/>
        <v>-114.98512638515641</v>
      </c>
      <c r="I4595" s="2">
        <f t="shared" si="801"/>
        <v>-100.18449717753995</v>
      </c>
      <c r="J4595" s="2">
        <f t="shared" si="802"/>
        <v>-209.85709854337739</v>
      </c>
      <c r="K4595">
        <f t="shared" si="803"/>
        <v>-45.232296642680964</v>
      </c>
      <c r="L4595">
        <f t="shared" si="804"/>
        <v>-94.871972158220984</v>
      </c>
      <c r="M4595">
        <f t="shared" si="806"/>
        <v>0.72784590629851575</v>
      </c>
      <c r="N4595">
        <f t="shared" si="806"/>
        <v>0</v>
      </c>
    </row>
    <row r="4596" spans="1:14" x14ac:dyDescent="0.2">
      <c r="A4596">
        <f t="shared" si="796"/>
        <v>4579</v>
      </c>
      <c r="B4596">
        <f t="shared" si="797"/>
        <v>45.79</v>
      </c>
      <c r="C4596" s="2">
        <f t="shared" si="798"/>
        <v>-1.4439864132188504E-3</v>
      </c>
      <c r="D4596" s="2">
        <f t="shared" si="799"/>
        <v>-3.0690021339230306E-3</v>
      </c>
      <c r="E4596" s="1">
        <f t="shared" si="800"/>
        <v>8599.519025767484</v>
      </c>
      <c r="F4596" s="1">
        <v>0</v>
      </c>
      <c r="G4596" s="2">
        <f t="shared" si="805"/>
        <v>-57.76153952055293</v>
      </c>
      <c r="H4596" s="2">
        <f t="shared" si="805"/>
        <v>-122.90569969160885</v>
      </c>
      <c r="I4596" s="2">
        <f t="shared" si="801"/>
        <v>-108.58755247917011</v>
      </c>
      <c r="J4596" s="2">
        <f t="shared" si="802"/>
        <v>-228.33432003099031</v>
      </c>
      <c r="K4596">
        <f t="shared" si="803"/>
        <v>-50.027286630492945</v>
      </c>
      <c r="L4596">
        <f t="shared" si="804"/>
        <v>-105.42862033938147</v>
      </c>
      <c r="M4596">
        <f t="shared" si="806"/>
        <v>0.79872632812423783</v>
      </c>
      <c r="N4596">
        <f t="shared" si="806"/>
        <v>0</v>
      </c>
    </row>
    <row r="4597" spans="1:14" x14ac:dyDescent="0.2">
      <c r="A4597">
        <f t="shared" si="796"/>
        <v>4580</v>
      </c>
      <c r="B4597">
        <f t="shared" si="797"/>
        <v>45.800000000000004</v>
      </c>
      <c r="C4597" s="2">
        <f t="shared" si="798"/>
        <v>-1.5150330198349534E-3</v>
      </c>
      <c r="D4597" s="2">
        <f t="shared" si="799"/>
        <v>-3.2297694727681228E-3</v>
      </c>
      <c r="E4597" s="1">
        <f t="shared" si="800"/>
        <v>9107.8254690706181</v>
      </c>
      <c r="F4597" s="1">
        <v>0</v>
      </c>
      <c r="G4597" s="2">
        <f t="shared" si="805"/>
        <v>-60.602820123665232</v>
      </c>
      <c r="H4597" s="2">
        <f t="shared" si="805"/>
        <v>-129.34434397885664</v>
      </c>
      <c r="I4597" s="2">
        <f t="shared" si="801"/>
        <v>-115.68183943424482</v>
      </c>
      <c r="J4597" s="2">
        <f t="shared" si="802"/>
        <v>-244.05765656520867</v>
      </c>
      <c r="K4597">
        <f t="shared" si="803"/>
        <v>-54.219067408002843</v>
      </c>
      <c r="L4597">
        <f t="shared" si="804"/>
        <v>-114.71331258635203</v>
      </c>
      <c r="M4597">
        <f t="shared" si="806"/>
        <v>0.85995190257674847</v>
      </c>
      <c r="N4597">
        <f t="shared" si="806"/>
        <v>0</v>
      </c>
    </row>
    <row r="4598" spans="1:14" x14ac:dyDescent="0.2">
      <c r="A4598">
        <f t="shared" si="796"/>
        <v>4581</v>
      </c>
      <c r="B4598">
        <f t="shared" si="797"/>
        <v>45.81</v>
      </c>
      <c r="C4598" s="2">
        <f t="shared" si="798"/>
        <v>-1.5678329642983414E-3</v>
      </c>
      <c r="D4598" s="2">
        <f t="shared" si="799"/>
        <v>-3.3516040112187319E-3</v>
      </c>
      <c r="E4598" s="1">
        <f t="shared" si="800"/>
        <v>9506.0383024481307</v>
      </c>
      <c r="F4598" s="1">
        <v>0</v>
      </c>
      <c r="G4598" s="2">
        <f t="shared" si="805"/>
        <v>-62.714218592722489</v>
      </c>
      <c r="H4598" s="2">
        <f t="shared" si="805"/>
        <v>-134.22382399157635</v>
      </c>
      <c r="I4598" s="2">
        <f t="shared" si="801"/>
        <v>-121.38237467658466</v>
      </c>
      <c r="J4598" s="2">
        <f t="shared" si="802"/>
        <v>-256.83829501380995</v>
      </c>
      <c r="K4598">
        <f t="shared" si="803"/>
        <v>-57.757373536955107</v>
      </c>
      <c r="L4598">
        <f t="shared" si="804"/>
        <v>-122.6144710222336</v>
      </c>
      <c r="M4598">
        <f t="shared" si="806"/>
        <v>0.91078254690706184</v>
      </c>
      <c r="N4598">
        <f t="shared" si="806"/>
        <v>0</v>
      </c>
    </row>
    <row r="4599" spans="1:14" x14ac:dyDescent="0.2">
      <c r="A4599">
        <f t="shared" si="796"/>
        <v>4582</v>
      </c>
      <c r="B4599">
        <f t="shared" si="797"/>
        <v>45.82</v>
      </c>
      <c r="C4599" s="2">
        <f t="shared" si="798"/>
        <v>-1.6017565874779697E-3</v>
      </c>
      <c r="D4599" s="2">
        <f t="shared" si="799"/>
        <v>-3.4330469139120718E-3</v>
      </c>
      <c r="E4599" s="1">
        <f t="shared" si="800"/>
        <v>9789.3440071859641</v>
      </c>
      <c r="F4599" s="1">
        <v>0</v>
      </c>
      <c r="G4599" s="2">
        <f t="shared" si="805"/>
        <v>-64.070556124851308</v>
      </c>
      <c r="H4599" s="2">
        <f t="shared" si="805"/>
        <v>-137.48571311267699</v>
      </c>
      <c r="I4599" s="2">
        <f t="shared" si="801"/>
        <v>-125.62098141822716</v>
      </c>
      <c r="J4599" s="2">
        <f t="shared" si="802"/>
        <v>-266.52292695527018</v>
      </c>
      <c r="K4599">
        <f t="shared" si="803"/>
        <v>-60.599821463131036</v>
      </c>
      <c r="L4599">
        <f t="shared" si="804"/>
        <v>-129.03721384259319</v>
      </c>
      <c r="M4599">
        <f t="shared" si="806"/>
        <v>0.9506038302448131</v>
      </c>
      <c r="N4599">
        <f t="shared" si="806"/>
        <v>0</v>
      </c>
    </row>
    <row r="4600" spans="1:14" x14ac:dyDescent="0.2">
      <c r="A4600">
        <f t="shared" si="796"/>
        <v>4583</v>
      </c>
      <c r="B4600">
        <f t="shared" si="797"/>
        <v>45.83</v>
      </c>
      <c r="C4600" s="2">
        <f t="shared" si="798"/>
        <v>-1.6164017407701951E-3</v>
      </c>
      <c r="D4600" s="2">
        <f t="shared" si="799"/>
        <v>-3.4731265193191484E-3</v>
      </c>
      <c r="E4600" s="1">
        <f t="shared" si="800"/>
        <v>9954.3180394286883</v>
      </c>
      <c r="F4600" s="1">
        <v>0</v>
      </c>
      <c r="G4600" s="2">
        <f t="shared" si="805"/>
        <v>-64.655754411434657</v>
      </c>
      <c r="H4600" s="2">
        <f t="shared" si="805"/>
        <v>-139.09109491325285</v>
      </c>
      <c r="I4600" s="2">
        <f t="shared" si="801"/>
        <v>-128.34710736329808</v>
      </c>
      <c r="J4600" s="2">
        <f t="shared" si="802"/>
        <v>-272.99559181917505</v>
      </c>
      <c r="K4600">
        <f t="shared" si="803"/>
        <v>-62.712418551144815</v>
      </c>
      <c r="L4600">
        <f t="shared" si="804"/>
        <v>-133.9044969059222</v>
      </c>
      <c r="M4600">
        <f t="shared" si="806"/>
        <v>0.9789344007185965</v>
      </c>
      <c r="N4600">
        <f t="shared" si="806"/>
        <v>0</v>
      </c>
    </row>
    <row r="4601" spans="1:14" x14ac:dyDescent="0.2">
      <c r="A4601">
        <f t="shared" si="796"/>
        <v>4584</v>
      </c>
      <c r="B4601">
        <f t="shared" si="797"/>
        <v>45.84</v>
      </c>
      <c r="C4601" s="2">
        <f t="shared" si="798"/>
        <v>-1.6115985804724365E-3</v>
      </c>
      <c r="D4601" s="2">
        <f t="shared" si="799"/>
        <v>-3.4713699770439754E-3</v>
      </c>
      <c r="E4601" s="1">
        <f t="shared" si="800"/>
        <v>9998.9662253949973</v>
      </c>
      <c r="F4601" s="1">
        <v>0</v>
      </c>
      <c r="G4601" s="2">
        <f t="shared" si="805"/>
        <v>-64.463027318287345</v>
      </c>
      <c r="H4601" s="2">
        <f t="shared" si="805"/>
        <v>-139.02102924454906</v>
      </c>
      <c r="I4601" s="2">
        <f t="shared" si="801"/>
        <v>-129.52842999561648</v>
      </c>
      <c r="J4601" s="2">
        <f t="shared" si="802"/>
        <v>-276.17906924483782</v>
      </c>
      <c r="K4601">
        <f t="shared" si="803"/>
        <v>-64.069970873386268</v>
      </c>
      <c r="L4601">
        <f t="shared" si="804"/>
        <v>-137.15804000028876</v>
      </c>
      <c r="M4601">
        <f t="shared" si="806"/>
        <v>0.9954318039428689</v>
      </c>
      <c r="N4601">
        <f t="shared" si="806"/>
        <v>0</v>
      </c>
    </row>
    <row r="4602" spans="1:14" x14ac:dyDescent="0.2">
      <c r="A4602">
        <f t="shared" si="796"/>
        <v>4585</v>
      </c>
      <c r="B4602">
        <f t="shared" si="797"/>
        <v>45.85</v>
      </c>
      <c r="C4602" s="2">
        <f t="shared" si="798"/>
        <v>-1.5874115604876872E-3</v>
      </c>
      <c r="D4602" s="2">
        <f t="shared" si="799"/>
        <v>-3.42780886592591E-3</v>
      </c>
      <c r="E4602" s="1">
        <f t="shared" si="800"/>
        <v>9922.7488665601086</v>
      </c>
      <c r="F4602" s="1">
        <v>0</v>
      </c>
      <c r="G4602" s="2">
        <f t="shared" si="805"/>
        <v>-63.494960499563653</v>
      </c>
      <c r="H4602" s="2">
        <f t="shared" si="805"/>
        <v>-137.27677727432462</v>
      </c>
      <c r="I4602" s="2">
        <f t="shared" si="801"/>
        <v>-129.15124197228411</v>
      </c>
      <c r="J4602" s="2">
        <f t="shared" si="802"/>
        <v>-276.03580390660363</v>
      </c>
      <c r="K4602">
        <f t="shared" si="803"/>
        <v>-64.656384850180956</v>
      </c>
      <c r="L4602">
        <f t="shared" si="804"/>
        <v>-138.75902663227902</v>
      </c>
      <c r="M4602">
        <f t="shared" si="806"/>
        <v>0.99989662253949974</v>
      </c>
      <c r="N4602">
        <f t="shared" si="806"/>
        <v>0</v>
      </c>
    </row>
    <row r="4603" spans="1:14" x14ac:dyDescent="0.2">
      <c r="A4603">
        <f t="shared" si="796"/>
        <v>4586</v>
      </c>
      <c r="B4603">
        <f t="shared" si="797"/>
        <v>45.86</v>
      </c>
      <c r="C4603" s="2">
        <f t="shared" si="798"/>
        <v>-1.5441385997786647E-3</v>
      </c>
      <c r="D4603" s="2">
        <f t="shared" si="799"/>
        <v>-3.342978725853638E-3</v>
      </c>
      <c r="E4603" s="1">
        <f t="shared" si="800"/>
        <v>9726.5872634257485</v>
      </c>
      <c r="F4603" s="1">
        <v>0</v>
      </c>
      <c r="G4603" s="2">
        <f t="shared" si="805"/>
        <v>-61.763478003306865</v>
      </c>
      <c r="H4603" s="2">
        <f t="shared" si="805"/>
        <v>-133.87978278020944</v>
      </c>
      <c r="I4603" s="2">
        <f t="shared" si="801"/>
        <v>-127.22061200947046</v>
      </c>
      <c r="J4603" s="2">
        <f t="shared" si="802"/>
        <v>-272.56835169917844</v>
      </c>
      <c r="K4603">
        <f t="shared" si="803"/>
        <v>-64.46485911950758</v>
      </c>
      <c r="L4603">
        <f t="shared" si="804"/>
        <v>-138.688568918969</v>
      </c>
      <c r="M4603">
        <f t="shared" si="806"/>
        <v>0.99227488665601093</v>
      </c>
      <c r="N4603">
        <f t="shared" si="806"/>
        <v>0</v>
      </c>
    </row>
    <row r="4604" spans="1:14" x14ac:dyDescent="0.2">
      <c r="A4604">
        <f t="shared" si="796"/>
        <v>4587</v>
      </c>
      <c r="B4604">
        <f t="shared" si="797"/>
        <v>45.87</v>
      </c>
      <c r="C4604" s="2">
        <f t="shared" si="798"/>
        <v>-1.4823074350813295E-3</v>
      </c>
      <c r="D4604" s="2">
        <f t="shared" si="799"/>
        <v>-3.2179125096719169E-3</v>
      </c>
      <c r="E4604" s="1">
        <f t="shared" si="800"/>
        <v>9412.8525790197182</v>
      </c>
      <c r="F4604" s="1">
        <v>0</v>
      </c>
      <c r="G4604" s="2">
        <f t="shared" si="805"/>
        <v>-59.289696290165956</v>
      </c>
      <c r="H4604" s="2">
        <f t="shared" si="805"/>
        <v>-128.87140995507534</v>
      </c>
      <c r="I4604" s="2">
        <f t="shared" si="801"/>
        <v>-123.76031935595985</v>
      </c>
      <c r="J4604" s="2">
        <f t="shared" si="802"/>
        <v>-265.81934195482353</v>
      </c>
      <c r="K4604">
        <f t="shared" si="803"/>
        <v>-63.497964339451322</v>
      </c>
      <c r="L4604">
        <f t="shared" si="804"/>
        <v>-136.94793199974819</v>
      </c>
      <c r="M4604">
        <f t="shared" si="806"/>
        <v>0.97265872634257489</v>
      </c>
      <c r="N4604">
        <f t="shared" si="806"/>
        <v>0</v>
      </c>
    </row>
    <row r="4605" spans="1:14" x14ac:dyDescent="0.2">
      <c r="A4605">
        <f t="shared" si="796"/>
        <v>4588</v>
      </c>
      <c r="B4605">
        <f t="shared" si="797"/>
        <v>45.88</v>
      </c>
      <c r="C4605" s="2">
        <f t="shared" si="798"/>
        <v>-1.4026692033476942E-3</v>
      </c>
      <c r="D4605" s="2">
        <f t="shared" si="799"/>
        <v>-3.0541280349516238E-3</v>
      </c>
      <c r="E4605" s="1">
        <f t="shared" si="800"/>
        <v>8985.3371767423632</v>
      </c>
      <c r="F4605" s="1">
        <v>0</v>
      </c>
      <c r="G4605" s="2">
        <f t="shared" si="805"/>
        <v>-56.103667445176413</v>
      </c>
      <c r="H4605" s="2">
        <f t="shared" si="805"/>
        <v>-122.31244091854023</v>
      </c>
      <c r="I4605" s="2">
        <f t="shared" si="801"/>
        <v>-118.81256268206469</v>
      </c>
      <c r="J4605" s="2">
        <f t="shared" si="802"/>
        <v>-255.87095620662183</v>
      </c>
      <c r="K4605">
        <f t="shared" si="803"/>
        <v>-61.767609978986307</v>
      </c>
      <c r="L4605">
        <f t="shared" si="804"/>
        <v>-133.55851528808159</v>
      </c>
      <c r="M4605">
        <f t="shared" si="806"/>
        <v>0.94128525790197182</v>
      </c>
      <c r="N4605">
        <f t="shared" si="806"/>
        <v>0</v>
      </c>
    </row>
    <row r="4606" spans="1:14" x14ac:dyDescent="0.2">
      <c r="A4606">
        <f t="shared" si="796"/>
        <v>4589</v>
      </c>
      <c r="B4606">
        <f t="shared" si="797"/>
        <v>45.89</v>
      </c>
      <c r="C4606" s="2">
        <f t="shared" si="798"/>
        <v>-1.306189331807325E-3</v>
      </c>
      <c r="D4606" s="2">
        <f t="shared" si="799"/>
        <v>-2.8536095878136871E-3</v>
      </c>
      <c r="E4606" s="1">
        <f t="shared" si="800"/>
        <v>8449.2087790204187</v>
      </c>
      <c r="F4606" s="1">
        <v>0</v>
      </c>
      <c r="G4606" s="2">
        <f t="shared" si="805"/>
        <v>-52.244014699231514</v>
      </c>
      <c r="H4606" s="2">
        <f t="shared" si="805"/>
        <v>-114.28233902900837</v>
      </c>
      <c r="I4606" s="2">
        <f t="shared" si="801"/>
        <v>-112.43744693324615</v>
      </c>
      <c r="J4606" s="2">
        <f t="shared" si="802"/>
        <v>-242.84392984768638</v>
      </c>
      <c r="K4606">
        <f t="shared" si="803"/>
        <v>-59.294898516340403</v>
      </c>
      <c r="L4606">
        <f t="shared" si="804"/>
        <v>-128.56159081867801</v>
      </c>
      <c r="M4606">
        <f t="shared" si="806"/>
        <v>0.8985337176742364</v>
      </c>
      <c r="N4606">
        <f t="shared" si="806"/>
        <v>0</v>
      </c>
    </row>
    <row r="4607" spans="1:14" x14ac:dyDescent="0.2">
      <c r="A4607">
        <f t="shared" si="796"/>
        <v>4590</v>
      </c>
      <c r="B4607">
        <f t="shared" si="797"/>
        <v>45.9</v>
      </c>
      <c r="C4607" s="2">
        <f t="shared" si="798"/>
        <v>-1.1940358460123292E-3</v>
      </c>
      <c r="D4607" s="2">
        <f t="shared" si="799"/>
        <v>-2.6187839015737375E-3</v>
      </c>
      <c r="E4607" s="1">
        <f t="shared" si="800"/>
        <v>7810.9480008911705</v>
      </c>
      <c r="F4607" s="1">
        <v>0</v>
      </c>
      <c r="G4607" s="2">
        <f t="shared" si="805"/>
        <v>-47.757464675823982</v>
      </c>
      <c r="H4607" s="2">
        <f t="shared" si="805"/>
        <v>-104.87828691709959</v>
      </c>
      <c r="I4607" s="2">
        <f t="shared" si="801"/>
        <v>-104.71225437636514</v>
      </c>
      <c r="J4607" s="2">
        <f t="shared" si="802"/>
        <v>-226.89608879468926</v>
      </c>
      <c r="K4607">
        <f t="shared" si="803"/>
        <v>-56.109868822639115</v>
      </c>
      <c r="L4607">
        <f t="shared" si="804"/>
        <v>-122.01780187758968</v>
      </c>
      <c r="M4607">
        <f t="shared" si="806"/>
        <v>0.84492087790204196</v>
      </c>
      <c r="N4607">
        <f t="shared" si="806"/>
        <v>0</v>
      </c>
    </row>
    <row r="4608" spans="1:14" x14ac:dyDescent="0.2">
      <c r="A4608">
        <f t="shared" si="796"/>
        <v>4591</v>
      </c>
      <c r="B4608">
        <f t="shared" si="797"/>
        <v>45.910000000000004</v>
      </c>
      <c r="C4608" s="2">
        <f t="shared" si="798"/>
        <v>-1.0675652373699565E-3</v>
      </c>
      <c r="D4608" s="2">
        <f t="shared" si="799"/>
        <v>-2.3524908008545598E-3</v>
      </c>
      <c r="E4608" s="1">
        <f t="shared" si="800"/>
        <v>7078.2700135957521</v>
      </c>
      <c r="F4608" s="1">
        <v>0</v>
      </c>
      <c r="G4608" s="2">
        <f t="shared" si="805"/>
        <v>-42.698282024136901</v>
      </c>
      <c r="H4608" s="2">
        <f t="shared" si="805"/>
        <v>-94.214010879807148</v>
      </c>
      <c r="I4608" s="2">
        <f t="shared" si="801"/>
        <v>-95.730508669580502</v>
      </c>
      <c r="J4608" s="2">
        <f t="shared" si="802"/>
        <v>-208.22043887589373</v>
      </c>
      <c r="K4608">
        <f t="shared" si="803"/>
        <v>-52.251131845354486</v>
      </c>
      <c r="L4608">
        <f t="shared" si="804"/>
        <v>-114.00642799608659</v>
      </c>
      <c r="M4608">
        <f t="shared" si="806"/>
        <v>0.78109480008911714</v>
      </c>
      <c r="N4608">
        <f t="shared" si="806"/>
        <v>0</v>
      </c>
    </row>
    <row r="4609" spans="1:14" x14ac:dyDescent="0.2">
      <c r="A4609">
        <f t="shared" si="796"/>
        <v>4592</v>
      </c>
      <c r="B4609">
        <f t="shared" si="797"/>
        <v>45.92</v>
      </c>
      <c r="C4609" s="2">
        <f t="shared" si="798"/>
        <v>-9.2830606109445843E-4</v>
      </c>
      <c r="D4609" s="2">
        <f t="shared" si="799"/>
        <v>-2.0579488661782051E-3</v>
      </c>
      <c r="E4609" s="1">
        <f t="shared" si="800"/>
        <v>6260.0312851046656</v>
      </c>
      <c r="F4609" s="1">
        <v>0</v>
      </c>
      <c r="G4609" s="2">
        <f t="shared" si="805"/>
        <v>-37.127613276577776</v>
      </c>
      <c r="H4609" s="2">
        <f t="shared" si="805"/>
        <v>-82.418405852429231</v>
      </c>
      <c r="I4609" s="2">
        <f t="shared" si="801"/>
        <v>-85.600843283099707</v>
      </c>
      <c r="J4609" s="2">
        <f t="shared" si="802"/>
        <v>-187.04283106122864</v>
      </c>
      <c r="K4609">
        <f t="shared" si="803"/>
        <v>-47.765403005162355</v>
      </c>
      <c r="L4609">
        <f t="shared" si="804"/>
        <v>-104.62442520879941</v>
      </c>
      <c r="M4609">
        <f t="shared" si="806"/>
        <v>0.70782700135957521</v>
      </c>
      <c r="N4609">
        <f t="shared" si="806"/>
        <v>0</v>
      </c>
    </row>
    <row r="4610" spans="1:14" x14ac:dyDescent="0.2">
      <c r="A4610">
        <f t="shared" si="796"/>
        <v>4593</v>
      </c>
      <c r="B4610">
        <f t="shared" si="797"/>
        <v>45.93</v>
      </c>
      <c r="C4610" s="2">
        <f t="shared" si="798"/>
        <v>-7.7794046287040701E-4</v>
      </c>
      <c r="D4610" s="2">
        <f t="shared" si="799"/>
        <v>-1.7387165341219007E-3</v>
      </c>
      <c r="E4610" s="1">
        <f t="shared" si="800"/>
        <v>5366.1225248627879</v>
      </c>
      <c r="F4610" s="1">
        <v>0</v>
      </c>
      <c r="G4610" s="2">
        <f t="shared" si="805"/>
        <v>-31.112747863176939</v>
      </c>
      <c r="H4610" s="2">
        <f t="shared" si="805"/>
        <v>-69.633977581123418</v>
      </c>
      <c r="I4610" s="2">
        <f t="shared" si="801"/>
        <v>-74.44568795714703</v>
      </c>
      <c r="J4610" s="2">
        <f t="shared" si="802"/>
        <v>-163.61923076968105</v>
      </c>
      <c r="K4610">
        <f t="shared" si="803"/>
        <v>-42.706936965459626</v>
      </c>
      <c r="L4610">
        <f t="shared" si="804"/>
        <v>-93.985253188557635</v>
      </c>
      <c r="M4610">
        <f t="shared" si="806"/>
        <v>0.62600312851046658</v>
      </c>
      <c r="N4610">
        <f t="shared" si="806"/>
        <v>0</v>
      </c>
    </row>
    <row r="4611" spans="1:14" x14ac:dyDescent="0.2">
      <c r="A4611">
        <f t="shared" si="796"/>
        <v>4594</v>
      </c>
      <c r="B4611">
        <f t="shared" si="797"/>
        <v>45.94</v>
      </c>
      <c r="C4611" s="2">
        <f t="shared" si="798"/>
        <v>-6.1828385748327272E-4</v>
      </c>
      <c r="D4611" s="2">
        <f t="shared" si="799"/>
        <v>-1.3986491031765438E-3</v>
      </c>
      <c r="E4611" s="1">
        <f t="shared" si="800"/>
        <v>4407.3491268361367</v>
      </c>
      <c r="F4611" s="1">
        <v>0</v>
      </c>
      <c r="G4611" s="2">
        <f t="shared" si="805"/>
        <v>-24.726305213710368</v>
      </c>
      <c r="H4611" s="2">
        <f t="shared" si="805"/>
        <v>-56.01512082379854</v>
      </c>
      <c r="I4611" s="2">
        <f t="shared" si="801"/>
        <v>-62.399789077175541</v>
      </c>
      <c r="J4611" s="2">
        <f t="shared" si="802"/>
        <v>-138.23262426562573</v>
      </c>
      <c r="K4611">
        <f t="shared" si="803"/>
        <v>-37.136871610978893</v>
      </c>
      <c r="L4611">
        <f t="shared" si="804"/>
        <v>-82.217503441827191</v>
      </c>
      <c r="M4611">
        <f t="shared" si="806"/>
        <v>0.53661225248627886</v>
      </c>
      <c r="N4611">
        <f t="shared" si="806"/>
        <v>0</v>
      </c>
    </row>
    <row r="4612" spans="1:14" x14ac:dyDescent="0.2">
      <c r="A4612">
        <f t="shared" si="796"/>
        <v>4595</v>
      </c>
      <c r="B4612">
        <f t="shared" si="797"/>
        <v>45.95</v>
      </c>
      <c r="C4612" s="2">
        <f t="shared" si="798"/>
        <v>-4.5126300493845582E-4</v>
      </c>
      <c r="D4612" s="2">
        <f t="shared" si="799"/>
        <v>-1.0418521648191499E-3</v>
      </c>
      <c r="E4612" s="1">
        <f t="shared" si="800"/>
        <v>3395.3005560219885</v>
      </c>
      <c r="F4612" s="1">
        <v>0</v>
      </c>
      <c r="G4612" s="2">
        <f t="shared" si="805"/>
        <v>-18.045357768911582</v>
      </c>
      <c r="H4612" s="2">
        <f t="shared" si="805"/>
        <v>-41.726254384370918</v>
      </c>
      <c r="I4612" s="2">
        <f t="shared" si="801"/>
        <v>-49.608581848050818</v>
      </c>
      <c r="J4612" s="2">
        <f t="shared" si="802"/>
        <v>-111.18959953299957</v>
      </c>
      <c r="K4612">
        <f t="shared" si="803"/>
        <v>-31.122489166455622</v>
      </c>
      <c r="L4612">
        <f t="shared" si="804"/>
        <v>-69.463345148628648</v>
      </c>
      <c r="M4612">
        <f t="shared" si="806"/>
        <v>0.4407349126836137</v>
      </c>
      <c r="N4612">
        <f t="shared" si="806"/>
        <v>0</v>
      </c>
    </row>
    <row r="4613" spans="1:14" x14ac:dyDescent="0.2">
      <c r="A4613">
        <f t="shared" si="796"/>
        <v>4596</v>
      </c>
      <c r="B4613">
        <f t="shared" si="797"/>
        <v>45.96</v>
      </c>
      <c r="C4613" s="2">
        <f t="shared" si="798"/>
        <v>-2.788927488887707E-4</v>
      </c>
      <c r="D4613" s="2">
        <f t="shared" si="799"/>
        <v>-6.7263202240532916E-4</v>
      </c>
      <c r="E4613" s="1">
        <f t="shared" si="800"/>
        <v>2342.210257272553</v>
      </c>
      <c r="F4613" s="1">
        <v>0</v>
      </c>
      <c r="G4613" s="2">
        <f t="shared" si="805"/>
        <v>-11.150500493970837</v>
      </c>
      <c r="H4613" s="2">
        <f t="shared" si="805"/>
        <v>-26.939835511314392</v>
      </c>
      <c r="I4613" s="2">
        <f t="shared" si="801"/>
        <v>-36.226433934524486</v>
      </c>
      <c r="J4613" s="2">
        <f t="shared" si="802"/>
        <v>-82.816642941639358</v>
      </c>
      <c r="K4613">
        <f t="shared" si="803"/>
        <v>-24.736403384951451</v>
      </c>
      <c r="L4613">
        <f t="shared" si="804"/>
        <v>-55.876807430324966</v>
      </c>
      <c r="M4613">
        <f t="shared" si="806"/>
        <v>0.33953005560219884</v>
      </c>
      <c r="N4613">
        <f t="shared" si="806"/>
        <v>0</v>
      </c>
    </row>
    <row r="4614" spans="1:14" x14ac:dyDescent="0.2">
      <c r="A4614">
        <f t="shared" si="796"/>
        <v>4597</v>
      </c>
      <c r="B4614">
        <f t="shared" si="797"/>
        <v>45.97</v>
      </c>
      <c r="C4614" s="2">
        <f t="shared" si="798"/>
        <v>-1.0325169828981505E-4</v>
      </c>
      <c r="D4614" s="2">
        <f t="shared" si="799"/>
        <v>-2.9544369678476937E-4</v>
      </c>
      <c r="E4614" s="1">
        <f t="shared" si="800"/>
        <v>1260.8077798035895</v>
      </c>
      <c r="F4614" s="1">
        <v>0</v>
      </c>
      <c r="G4614" s="2">
        <f t="shared" si="805"/>
        <v>-4.1248781313745253</v>
      </c>
      <c r="H4614" s="2">
        <f t="shared" si="805"/>
        <v>-11.83427764510035</v>
      </c>
      <c r="I4614" s="2">
        <f t="shared" si="801"/>
        <v>-22.414781783266665</v>
      </c>
      <c r="J4614" s="2">
        <f t="shared" si="802"/>
        <v>-53.45619644626143</v>
      </c>
      <c r="K4614">
        <f t="shared" si="803"/>
        <v>-18.055682626164884</v>
      </c>
      <c r="L4614">
        <f t="shared" si="804"/>
        <v>-41.62191880116108</v>
      </c>
      <c r="M4614">
        <f t="shared" si="806"/>
        <v>0.23422102572725531</v>
      </c>
      <c r="N4614">
        <f t="shared" si="806"/>
        <v>0</v>
      </c>
    </row>
    <row r="4615" spans="1:14" x14ac:dyDescent="0.2">
      <c r="A4615">
        <f t="shared" si="796"/>
        <v>4598</v>
      </c>
      <c r="B4615">
        <f t="shared" si="797"/>
        <v>45.980000000000004</v>
      </c>
      <c r="C4615" s="2">
        <f t="shared" si="798"/>
        <v>7.3542854091165097E-5</v>
      </c>
      <c r="D4615" s="2">
        <f t="shared" si="799"/>
        <v>8.5162853395955393E-5</v>
      </c>
      <c r="E4615" s="1">
        <f t="shared" si="800"/>
        <v>164.16490490036631</v>
      </c>
      <c r="F4615" s="1">
        <v>0</v>
      </c>
      <c r="G4615" s="2">
        <f t="shared" si="805"/>
        <v>2.9468180617413462</v>
      </c>
      <c r="H4615" s="2">
        <f t="shared" si="805"/>
        <v>3.408203336975852</v>
      </c>
      <c r="I4615" s="2">
        <f t="shared" si="801"/>
        <v>-8.3401821333698312</v>
      </c>
      <c r="J4615" s="2">
        <f t="shared" si="802"/>
        <v>-23.46252294413609</v>
      </c>
      <c r="K4615">
        <f t="shared" si="803"/>
        <v>-11.160919417130819</v>
      </c>
      <c r="L4615">
        <f t="shared" si="804"/>
        <v>-26.870726281111942</v>
      </c>
      <c r="M4615">
        <f t="shared" si="806"/>
        <v>0.12608077798035897</v>
      </c>
      <c r="N4615">
        <f t="shared" si="806"/>
        <v>0</v>
      </c>
    </row>
    <row r="4616" spans="1:14" x14ac:dyDescent="0.2">
      <c r="A4616">
        <f t="shared" si="796"/>
        <v>4599</v>
      </c>
      <c r="B4616">
        <f t="shared" si="797"/>
        <v>45.99</v>
      </c>
      <c r="C4616" s="2">
        <f t="shared" si="798"/>
        <v>2.4936047352752016E-4</v>
      </c>
      <c r="D4616" s="2">
        <f t="shared" si="799"/>
        <v>4.6459764726351641E-4</v>
      </c>
      <c r="E4616" s="1">
        <f t="shared" si="800"/>
        <v>-934.46236321062543</v>
      </c>
      <c r="F4616" s="1">
        <v>0</v>
      </c>
      <c r="G4616" s="2">
        <f t="shared" si="805"/>
        <v>9.9793719802861851</v>
      </c>
      <c r="H4616" s="2">
        <f t="shared" si="805"/>
        <v>18.60378836998332</v>
      </c>
      <c r="I4616" s="2">
        <f t="shared" si="801"/>
        <v>5.8276977579854696</v>
      </c>
      <c r="J4616" s="2">
        <f t="shared" si="802"/>
        <v>6.8025702723021197</v>
      </c>
      <c r="K4616">
        <f t="shared" si="803"/>
        <v>-4.1352577318106789</v>
      </c>
      <c r="L4616">
        <f t="shared" si="804"/>
        <v>-11.8012180976812</v>
      </c>
      <c r="M4616">
        <f t="shared" si="806"/>
        <v>1.6416490490036632E-2</v>
      </c>
      <c r="N4616">
        <f t="shared" si="806"/>
        <v>0</v>
      </c>
    </row>
    <row r="4617" spans="1:14" x14ac:dyDescent="0.2">
      <c r="A4617">
        <f t="shared" si="796"/>
        <v>4600</v>
      </c>
      <c r="B4617">
        <f t="shared" si="797"/>
        <v>46</v>
      </c>
      <c r="C4617" s="2">
        <f t="shared" si="798"/>
        <v>4.2208327725784328E-4</v>
      </c>
      <c r="D4617" s="2">
        <f t="shared" si="799"/>
        <v>8.3828607009038092E-4</v>
      </c>
      <c r="E4617" s="1">
        <f t="shared" si="800"/>
        <v>-2021.7940333482604</v>
      </c>
      <c r="F4617" s="1">
        <v>0</v>
      </c>
      <c r="G4617" s="2">
        <f t="shared" si="805"/>
        <v>16.888070410516313</v>
      </c>
      <c r="H4617" s="2">
        <f t="shared" si="805"/>
        <v>33.569273390018338</v>
      </c>
      <c r="I4617" s="2">
        <f t="shared" si="801"/>
        <v>19.918126912389241</v>
      </c>
      <c r="J4617" s="2">
        <f t="shared" si="802"/>
        <v>36.974098324718916</v>
      </c>
      <c r="K4617">
        <f t="shared" si="803"/>
        <v>2.9366102655518613</v>
      </c>
      <c r="L4617">
        <f t="shared" si="804"/>
        <v>3.4048249347005797</v>
      </c>
      <c r="M4617">
        <f t="shared" si="806"/>
        <v>-9.3446236321062554E-2</v>
      </c>
      <c r="N4617">
        <f t="shared" si="806"/>
        <v>0</v>
      </c>
    </row>
    <row r="4618" spans="1:14" x14ac:dyDescent="0.2">
      <c r="A4618">
        <f t="shared" si="796"/>
        <v>4601</v>
      </c>
      <c r="B4618">
        <f t="shared" si="797"/>
        <v>46.01</v>
      </c>
      <c r="C4618" s="2">
        <f t="shared" si="798"/>
        <v>5.8963147041348493E-4</v>
      </c>
      <c r="D4618" s="2">
        <f t="shared" si="799"/>
        <v>1.2017240657770112E-3</v>
      </c>
      <c r="E4618" s="1">
        <f t="shared" si="800"/>
        <v>-3084.6866533073312</v>
      </c>
      <c r="F4618" s="1">
        <v>0</v>
      </c>
      <c r="G4618" s="2">
        <f t="shared" si="805"/>
        <v>23.589724439394438</v>
      </c>
      <c r="H4618" s="2">
        <f t="shared" si="805"/>
        <v>48.124279682583193</v>
      </c>
      <c r="I4618" s="2">
        <f t="shared" si="801"/>
        <v>33.761369744644689</v>
      </c>
      <c r="J4618" s="2">
        <f t="shared" si="802"/>
        <v>66.688303093681185</v>
      </c>
      <c r="K4618">
        <f t="shared" si="803"/>
        <v>9.9694659019154273</v>
      </c>
      <c r="L4618">
        <f t="shared" si="804"/>
        <v>18.564023411097992</v>
      </c>
      <c r="M4618">
        <f t="shared" si="806"/>
        <v>-0.20217940333482606</v>
      </c>
      <c r="N4618">
        <f t="shared" si="806"/>
        <v>0</v>
      </c>
    </row>
    <row r="4619" spans="1:14" x14ac:dyDescent="0.2">
      <c r="A4619">
        <f t="shared" si="796"/>
        <v>4602</v>
      </c>
      <c r="B4619">
        <f t="shared" si="797"/>
        <v>46.02</v>
      </c>
      <c r="C4619" s="2">
        <f t="shared" si="798"/>
        <v>7.4998841584214928E-4</v>
      </c>
      <c r="D4619" s="2">
        <f t="shared" si="799"/>
        <v>1.5505324672044174E-3</v>
      </c>
      <c r="E4619" s="1">
        <f t="shared" si="800"/>
        <v>-4110.2921853337193</v>
      </c>
      <c r="F4619" s="1">
        <v>0</v>
      </c>
      <c r="G4619" s="2">
        <f t="shared" si="805"/>
        <v>30.003672210091953</v>
      </c>
      <c r="H4619" s="2">
        <f t="shared" si="805"/>
        <v>62.093429709121594</v>
      </c>
      <c r="I4619" s="2">
        <f t="shared" si="801"/>
        <v>47.190732645533835</v>
      </c>
      <c r="J4619" s="2">
        <f t="shared" si="802"/>
        <v>95.587041926333725</v>
      </c>
      <c r="K4619">
        <f t="shared" si="803"/>
        <v>16.87859177011115</v>
      </c>
      <c r="L4619">
        <f t="shared" si="804"/>
        <v>33.493612217212132</v>
      </c>
      <c r="M4619">
        <f t="shared" si="806"/>
        <v>-0.30846866533073314</v>
      </c>
      <c r="N4619">
        <f t="shared" si="806"/>
        <v>0</v>
      </c>
    </row>
    <row r="4620" spans="1:14" x14ac:dyDescent="0.2">
      <c r="A4620">
        <f t="shared" si="796"/>
        <v>4603</v>
      </c>
      <c r="B4620">
        <f t="shared" si="797"/>
        <v>46.03</v>
      </c>
      <c r="C4620" s="2">
        <f t="shared" si="798"/>
        <v>9.012249354028942E-4</v>
      </c>
      <c r="D4620" s="2">
        <f t="shared" si="799"/>
        <v>1.8805098087165781E-3</v>
      </c>
      <c r="E4620" s="1">
        <f t="shared" si="800"/>
        <v>-5086.2133106845322</v>
      </c>
      <c r="F4620" s="1">
        <v>0</v>
      </c>
      <c r="G4620" s="2">
        <f t="shared" si="805"/>
        <v>36.052750927122325</v>
      </c>
      <c r="H4620" s="2">
        <f t="shared" si="805"/>
        <v>75.308462150549644</v>
      </c>
      <c r="I4620" s="2">
        <f t="shared" si="801"/>
        <v>60.044573339340054</v>
      </c>
      <c r="J4620" s="2">
        <f t="shared" si="802"/>
        <v>123.32210773012736</v>
      </c>
      <c r="K4620">
        <f t="shared" si="803"/>
        <v>23.580793193684357</v>
      </c>
      <c r="L4620">
        <f t="shared" si="804"/>
        <v>48.013645579577705</v>
      </c>
      <c r="M4620">
        <f t="shared" si="806"/>
        <v>-0.41102921853337193</v>
      </c>
      <c r="N4620">
        <f t="shared" si="806"/>
        <v>0</v>
      </c>
    </row>
    <row r="4621" spans="1:14" x14ac:dyDescent="0.2">
      <c r="A4621">
        <f t="shared" si="796"/>
        <v>4604</v>
      </c>
      <c r="B4621">
        <f t="shared" si="797"/>
        <v>46.04</v>
      </c>
      <c r="C4621" s="2">
        <f t="shared" si="798"/>
        <v>1.0415225496402546E-3</v>
      </c>
      <c r="D4621" s="2">
        <f t="shared" si="799"/>
        <v>2.1876829834088485E-3</v>
      </c>
      <c r="E4621" s="1">
        <f t="shared" si="800"/>
        <v>-6000.6532859926301</v>
      </c>
      <c r="F4621" s="1">
        <v>0</v>
      </c>
      <c r="G4621" s="2">
        <f t="shared" si="805"/>
        <v>41.664226388002803</v>
      </c>
      <c r="H4621" s="2">
        <f t="shared" si="805"/>
        <v>87.610260644112145</v>
      </c>
      <c r="I4621" s="2">
        <f t="shared" si="801"/>
        <v>72.168248776351248</v>
      </c>
      <c r="J4621" s="2">
        <f t="shared" si="802"/>
        <v>149.55942831134394</v>
      </c>
      <c r="K4621">
        <f t="shared" si="803"/>
        <v>29.995401057279988</v>
      </c>
      <c r="L4621">
        <f t="shared" si="804"/>
        <v>61.949167667231798</v>
      </c>
      <c r="M4621">
        <f t="shared" si="806"/>
        <v>-0.5086213310684532</v>
      </c>
      <c r="N4621">
        <f t="shared" si="806"/>
        <v>0</v>
      </c>
    </row>
    <row r="4622" spans="1:14" x14ac:dyDescent="0.2">
      <c r="A4622">
        <f t="shared" si="796"/>
        <v>4605</v>
      </c>
      <c r="B4622">
        <f t="shared" si="797"/>
        <v>46.050000000000004</v>
      </c>
      <c r="C4622" s="2">
        <f t="shared" si="798"/>
        <v>1.1691953756147058E-3</v>
      </c>
      <c r="D4622" s="2">
        <f t="shared" si="799"/>
        <v>2.4683551340096534E-3</v>
      </c>
      <c r="E4622" s="1">
        <f t="shared" si="800"/>
        <v>-6842.558539988886</v>
      </c>
      <c r="F4622" s="1">
        <v>0</v>
      </c>
      <c r="G4622" s="2">
        <f t="shared" si="805"/>
        <v>46.77066883322739</v>
      </c>
      <c r="H4622" s="2">
        <f t="shared" si="805"/>
        <v>98.850771735539553</v>
      </c>
      <c r="I4622" s="2">
        <f t="shared" si="801"/>
        <v>83.415978066935864</v>
      </c>
      <c r="J4622" s="2">
        <f t="shared" si="802"/>
        <v>173.98309428231616</v>
      </c>
      <c r="K4622">
        <f t="shared" si="803"/>
        <v>36.04524390510921</v>
      </c>
      <c r="L4622">
        <f t="shared" si="804"/>
        <v>75.132322546776606</v>
      </c>
      <c r="M4622">
        <f t="shared" si="806"/>
        <v>-0.60006532859926309</v>
      </c>
      <c r="N4622">
        <f t="shared" si="806"/>
        <v>0</v>
      </c>
    </row>
    <row r="4623" spans="1:14" x14ac:dyDescent="0.2">
      <c r="A4623">
        <f t="shared" si="796"/>
        <v>4606</v>
      </c>
      <c r="B4623">
        <f t="shared" si="797"/>
        <v>46.06</v>
      </c>
      <c r="C4623" s="2">
        <f t="shared" si="798"/>
        <v>1.2827104189174648E-3</v>
      </c>
      <c r="D4623" s="2">
        <f t="shared" si="799"/>
        <v>2.7191501996324313E-3</v>
      </c>
      <c r="E4623" s="1">
        <f t="shared" si="800"/>
        <v>-7601.7522869017757</v>
      </c>
      <c r="F4623" s="1">
        <v>0</v>
      </c>
      <c r="G4623" s="2">
        <f t="shared" si="805"/>
        <v>51.310764556462232</v>
      </c>
      <c r="H4623" s="2">
        <f t="shared" si="805"/>
        <v>108.89478890962111</v>
      </c>
      <c r="I4623" s="2">
        <f t="shared" si="801"/>
        <v>93.652597993678683</v>
      </c>
      <c r="J4623" s="2">
        <f t="shared" si="802"/>
        <v>196.29916693821684</v>
      </c>
      <c r="K4623">
        <f t="shared" si="803"/>
        <v>41.657577583217559</v>
      </c>
      <c r="L4623">
        <f t="shared" si="804"/>
        <v>87.40437802859573</v>
      </c>
      <c r="M4623">
        <f t="shared" si="806"/>
        <v>-0.68425585399888866</v>
      </c>
      <c r="N4623">
        <f t="shared" si="806"/>
        <v>0</v>
      </c>
    </row>
    <row r="4624" spans="1:14" x14ac:dyDescent="0.2">
      <c r="A4624">
        <f t="shared" si="796"/>
        <v>4607</v>
      </c>
      <c r="B4624">
        <f t="shared" si="797"/>
        <v>46.07</v>
      </c>
      <c r="C4624" s="2">
        <f t="shared" si="798"/>
        <v>1.3807060153329621E-3</v>
      </c>
      <c r="D4624" s="2">
        <f t="shared" si="799"/>
        <v>2.9370535811376812E-3</v>
      </c>
      <c r="E4624" s="1">
        <f t="shared" si="800"/>
        <v>-8269.057541455757</v>
      </c>
      <c r="F4624" s="1">
        <v>0</v>
      </c>
      <c r="G4624" s="2">
        <f t="shared" si="805"/>
        <v>55.230053494375682</v>
      </c>
      <c r="H4624" s="2">
        <f t="shared" si="805"/>
        <v>117.6215811827183</v>
      </c>
      <c r="I4624" s="2">
        <f t="shared" si="801"/>
        <v>102.75518993901494</v>
      </c>
      <c r="J4624" s="2">
        <f t="shared" si="802"/>
        <v>216.23922016795103</v>
      </c>
      <c r="K4624">
        <f t="shared" si="803"/>
        <v>46.764961215949079</v>
      </c>
      <c r="L4624">
        <f t="shared" si="804"/>
        <v>98.61763898523273</v>
      </c>
      <c r="M4624">
        <f t="shared" si="806"/>
        <v>-0.76017522869017762</v>
      </c>
      <c r="N4624">
        <f t="shared" si="806"/>
        <v>0</v>
      </c>
    </row>
    <row r="4625" spans="1:14" x14ac:dyDescent="0.2">
      <c r="A4625">
        <f t="shared" si="796"/>
        <v>4608</v>
      </c>
      <c r="B4625">
        <f t="shared" si="797"/>
        <v>46.08</v>
      </c>
      <c r="C4625" s="2">
        <f t="shared" si="798"/>
        <v>1.4620081999970585E-3</v>
      </c>
      <c r="D4625" s="2">
        <f t="shared" si="799"/>
        <v>3.1194484347916943E-3</v>
      </c>
      <c r="E4625" s="1">
        <f t="shared" si="800"/>
        <v>-8836.4080484680926</v>
      </c>
      <c r="F4625" s="1">
        <v>0</v>
      </c>
      <c r="G4625" s="2">
        <f t="shared" si="805"/>
        <v>58.481583910981001</v>
      </c>
      <c r="H4625" s="2">
        <f t="shared" si="805"/>
        <v>124.92634662081686</v>
      </c>
      <c r="I4625" s="2">
        <f t="shared" si="801"/>
        <v>110.61455862206154</v>
      </c>
      <c r="J4625" s="2">
        <f t="shared" si="802"/>
        <v>233.56357368179025</v>
      </c>
      <c r="K4625">
        <f t="shared" si="803"/>
        <v>51.306068956934958</v>
      </c>
      <c r="L4625">
        <f t="shared" si="804"/>
        <v>108.63722706097339</v>
      </c>
      <c r="M4625">
        <f t="shared" si="806"/>
        <v>-0.82690575414557577</v>
      </c>
      <c r="N4625">
        <f t="shared" si="806"/>
        <v>0</v>
      </c>
    </row>
    <row r="4626" spans="1:14" x14ac:dyDescent="0.2">
      <c r="A4626">
        <f t="shared" si="796"/>
        <v>4609</v>
      </c>
      <c r="B4626">
        <f t="shared" si="797"/>
        <v>46.09</v>
      </c>
      <c r="C4626" s="2">
        <f t="shared" si="798"/>
        <v>1.5256448069625747E-3</v>
      </c>
      <c r="D4626" s="2">
        <f t="shared" si="799"/>
        <v>3.2641471567713474E-3</v>
      </c>
      <c r="E4626" s="1">
        <f t="shared" si="800"/>
        <v>-9296.9457861612082</v>
      </c>
      <c r="F4626" s="1">
        <v>0</v>
      </c>
      <c r="G4626" s="2">
        <f t="shared" si="805"/>
        <v>61.026476293974412</v>
      </c>
      <c r="H4626" s="2">
        <f t="shared" si="805"/>
        <v>130.72147326372419</v>
      </c>
      <c r="I4626" s="2">
        <f t="shared" si="801"/>
        <v>117.1365448310825</v>
      </c>
      <c r="J4626" s="2">
        <f t="shared" si="802"/>
        <v>248.06417857202038</v>
      </c>
      <c r="K4626">
        <f t="shared" si="803"/>
        <v>55.226427732261286</v>
      </c>
      <c r="L4626">
        <f t="shared" si="804"/>
        <v>117.3427053082962</v>
      </c>
      <c r="M4626">
        <f t="shared" si="806"/>
        <v>-0.88364080484680929</v>
      </c>
      <c r="N4626">
        <f t="shared" si="806"/>
        <v>0</v>
      </c>
    </row>
    <row r="4627" spans="1:14" x14ac:dyDescent="0.2">
      <c r="A4627">
        <f t="shared" si="796"/>
        <v>4610</v>
      </c>
      <c r="B4627">
        <f t="shared" si="797"/>
        <v>46.1</v>
      </c>
      <c r="C4627" s="2">
        <f t="shared" si="798"/>
        <v>1.570857129522813E-3</v>
      </c>
      <c r="D4627" s="2">
        <f t="shared" si="799"/>
        <v>3.3694176792041178E-3</v>
      </c>
      <c r="E4627" s="1">
        <f t="shared" si="800"/>
        <v>-9645.1038645873796</v>
      </c>
      <c r="F4627" s="1">
        <v>0</v>
      </c>
      <c r="G4627" s="2">
        <f t="shared" si="805"/>
        <v>62.834389678167753</v>
      </c>
      <c r="H4627" s="2">
        <f t="shared" si="805"/>
        <v>134.93759226436117</v>
      </c>
      <c r="I4627" s="2">
        <f t="shared" si="801"/>
        <v>122.24315634556756</v>
      </c>
      <c r="J4627" s="2">
        <f t="shared" si="802"/>
        <v>259.56712042687985</v>
      </c>
      <c r="K4627">
        <f t="shared" si="803"/>
        <v>58.479072088783681</v>
      </c>
      <c r="L4627">
        <f t="shared" si="804"/>
        <v>124.62952816251868</v>
      </c>
      <c r="M4627">
        <f t="shared" si="806"/>
        <v>-0.92969457861612081</v>
      </c>
      <c r="N4627">
        <f t="shared" si="806"/>
        <v>0</v>
      </c>
    </row>
    <row r="4628" spans="1:14" x14ac:dyDescent="0.2">
      <c r="A4628">
        <f t="shared" si="796"/>
        <v>4611</v>
      </c>
      <c r="B4628">
        <f t="shared" si="797"/>
        <v>46.11</v>
      </c>
      <c r="C4628" s="2">
        <f t="shared" si="798"/>
        <v>1.5971090011268404E-3</v>
      </c>
      <c r="D4628" s="2">
        <f t="shared" si="799"/>
        <v>3.434004261146398E-3</v>
      </c>
      <c r="E4628" s="1">
        <f t="shared" si="800"/>
        <v>-9876.6738171033303</v>
      </c>
      <c r="F4628" s="1">
        <v>0</v>
      </c>
      <c r="G4628" s="2">
        <f t="shared" si="805"/>
        <v>63.883884790477381</v>
      </c>
      <c r="H4628" s="2">
        <f t="shared" si="805"/>
        <v>137.52441056363259</v>
      </c>
      <c r="I4628" s="2">
        <f t="shared" si="801"/>
        <v>125.87350343996769</v>
      </c>
      <c r="J4628" s="2">
        <f t="shared" si="802"/>
        <v>267.93470984161621</v>
      </c>
      <c r="K4628">
        <f t="shared" si="803"/>
        <v>61.025108263031569</v>
      </c>
      <c r="L4628">
        <f t="shared" si="804"/>
        <v>130.41029927798363</v>
      </c>
      <c r="M4628">
        <f t="shared" si="806"/>
        <v>-0.96451038645873799</v>
      </c>
      <c r="N4628">
        <f t="shared" si="806"/>
        <v>0</v>
      </c>
    </row>
    <row r="4629" spans="1:14" x14ac:dyDescent="0.2">
      <c r="A4629">
        <f t="shared" si="796"/>
        <v>4612</v>
      </c>
      <c r="B4629">
        <f t="shared" si="797"/>
        <v>46.12</v>
      </c>
      <c r="C4629" s="2">
        <f t="shared" si="798"/>
        <v>1.6040931878909728E-3</v>
      </c>
      <c r="D4629" s="2">
        <f t="shared" si="799"/>
        <v>3.4571425244331938E-3</v>
      </c>
      <c r="E4629" s="1">
        <f t="shared" si="800"/>
        <v>-9988.8564714909426</v>
      </c>
      <c r="F4629" s="1">
        <v>0</v>
      </c>
      <c r="G4629" s="2">
        <f t="shared" si="805"/>
        <v>64.162679657783059</v>
      </c>
      <c r="H4629" s="2">
        <f t="shared" si="805"/>
        <v>138.45131308572596</v>
      </c>
      <c r="I4629" s="2">
        <f t="shared" si="801"/>
        <v>127.98452772315068</v>
      </c>
      <c r="J4629" s="2">
        <f t="shared" si="802"/>
        <v>273.06713515769422</v>
      </c>
      <c r="K4629">
        <f t="shared" si="803"/>
        <v>62.83418068365728</v>
      </c>
      <c r="L4629">
        <f t="shared" si="804"/>
        <v>134.61582207196827</v>
      </c>
      <c r="M4629">
        <f t="shared" si="806"/>
        <v>-0.98766738171033308</v>
      </c>
      <c r="N4629">
        <f t="shared" si="806"/>
        <v>0</v>
      </c>
    </row>
    <row r="4630" spans="1:14" x14ac:dyDescent="0.2">
      <c r="A4630">
        <f t="shared" si="796"/>
        <v>4613</v>
      </c>
      <c r="B4630">
        <f t="shared" si="797"/>
        <v>46.13</v>
      </c>
      <c r="C4630" s="2">
        <f t="shared" si="798"/>
        <v>1.5917350161924787E-3</v>
      </c>
      <c r="D4630" s="2">
        <f t="shared" si="799"/>
        <v>3.438568553874379E-3</v>
      </c>
      <c r="E4630" s="1">
        <f t="shared" si="800"/>
        <v>-9980.2957858019145</v>
      </c>
      <c r="F4630" s="1">
        <v>0</v>
      </c>
      <c r="G4630" s="2">
        <f t="shared" si="805"/>
        <v>63.667794618244997</v>
      </c>
      <c r="H4630" s="2">
        <f t="shared" si="805"/>
        <v>137.70772722368829</v>
      </c>
      <c r="I4630" s="2">
        <f t="shared" si="801"/>
        <v>128.55151556506394</v>
      </c>
      <c r="J4630" s="2">
        <f t="shared" si="802"/>
        <v>274.90365755176754</v>
      </c>
      <c r="K4630">
        <f t="shared" si="803"/>
        <v>63.884835299669838</v>
      </c>
      <c r="L4630">
        <f t="shared" si="804"/>
        <v>137.19593032807924</v>
      </c>
      <c r="M4630">
        <f t="shared" si="806"/>
        <v>-0.99888564714909434</v>
      </c>
      <c r="N4630">
        <f t="shared" si="806"/>
        <v>0</v>
      </c>
    </row>
    <row r="4631" spans="1:14" x14ac:dyDescent="0.2">
      <c r="A4631">
        <f t="shared" si="796"/>
        <v>4614</v>
      </c>
      <c r="B4631">
        <f t="shared" si="797"/>
        <v>46.14</v>
      </c>
      <c r="C4631" s="2">
        <f t="shared" si="798"/>
        <v>1.5601931922315047E-3</v>
      </c>
      <c r="D4631" s="2">
        <f t="shared" si="799"/>
        <v>3.3785219529864105E-3</v>
      </c>
      <c r="E4631" s="1">
        <f t="shared" si="800"/>
        <v>-9851.0952399276994</v>
      </c>
      <c r="F4631" s="1">
        <v>0</v>
      </c>
      <c r="G4631" s="2">
        <f t="shared" si="805"/>
        <v>62.405585012663828</v>
      </c>
      <c r="H4631" s="2">
        <f t="shared" si="805"/>
        <v>135.30324525710708</v>
      </c>
      <c r="I4631" s="2">
        <f t="shared" si="801"/>
        <v>127.56838996473878</v>
      </c>
      <c r="J4631" s="2">
        <f t="shared" si="802"/>
        <v>273.42333412603665</v>
      </c>
      <c r="K4631">
        <f t="shared" si="803"/>
        <v>64.164775373494763</v>
      </c>
      <c r="L4631">
        <f t="shared" si="804"/>
        <v>138.12008886892957</v>
      </c>
      <c r="M4631">
        <f t="shared" si="806"/>
        <v>-0.99802957858019148</v>
      </c>
      <c r="N4631">
        <f t="shared" si="806"/>
        <v>0</v>
      </c>
    </row>
    <row r="4632" spans="1:14" x14ac:dyDescent="0.2">
      <c r="A4632">
        <f t="shared" si="796"/>
        <v>4615</v>
      </c>
      <c r="B4632">
        <f t="shared" si="797"/>
        <v>46.15</v>
      </c>
      <c r="C4632" s="2">
        <f t="shared" si="798"/>
        <v>1.5098578043620807E-3</v>
      </c>
      <c r="D4632" s="2">
        <f t="shared" si="799"/>
        <v>3.2777428194672941E-3</v>
      </c>
      <c r="E4632" s="1">
        <f t="shared" si="800"/>
        <v>-9602.816584754868</v>
      </c>
      <c r="F4632" s="1">
        <v>0</v>
      </c>
      <c r="G4632" s="2">
        <f t="shared" si="805"/>
        <v>60.391661189045358</v>
      </c>
      <c r="H4632" s="2">
        <f t="shared" si="805"/>
        <v>131.26750326797136</v>
      </c>
      <c r="I4632" s="2">
        <f t="shared" si="801"/>
        <v>125.04777739019143</v>
      </c>
      <c r="J4632" s="2">
        <f t="shared" si="802"/>
        <v>268.64526035423341</v>
      </c>
      <c r="K4632">
        <f t="shared" si="803"/>
        <v>63.671006677153301</v>
      </c>
      <c r="L4632">
        <f t="shared" si="804"/>
        <v>137.37775708626205</v>
      </c>
      <c r="M4632">
        <f t="shared" si="806"/>
        <v>-0.98510952399276996</v>
      </c>
      <c r="N4632">
        <f t="shared" si="806"/>
        <v>0</v>
      </c>
    </row>
    <row r="4633" spans="1:14" x14ac:dyDescent="0.2">
      <c r="A4633">
        <f t="shared" ref="A4633:A4696" si="807">A4632+1</f>
        <v>4616</v>
      </c>
      <c r="B4633">
        <f t="shared" si="797"/>
        <v>46.160000000000004</v>
      </c>
      <c r="C4633" s="2">
        <f t="shared" si="798"/>
        <v>1.4413455330131147E-3</v>
      </c>
      <c r="D4633" s="2">
        <f t="shared" si="799"/>
        <v>3.13746267806437E-3</v>
      </c>
      <c r="E4633" s="1">
        <f t="shared" si="800"/>
        <v>-9238.4609640255621</v>
      </c>
      <c r="F4633" s="1">
        <v>0</v>
      </c>
      <c r="G4633" s="2">
        <f t="shared" si="805"/>
        <v>57.650696814303245</v>
      </c>
      <c r="H4633" s="2">
        <f t="shared" si="805"/>
        <v>125.64981806198307</v>
      </c>
      <c r="I4633" s="2">
        <f t="shared" si="801"/>
        <v>121.02084883863527</v>
      </c>
      <c r="J4633" s="2">
        <f t="shared" si="802"/>
        <v>260.62832904378882</v>
      </c>
      <c r="K4633">
        <f t="shared" si="803"/>
        <v>62.409870365856541</v>
      </c>
      <c r="L4633">
        <f t="shared" si="804"/>
        <v>134.97851098180575</v>
      </c>
      <c r="M4633">
        <f t="shared" si="806"/>
        <v>-0.96028165847548685</v>
      </c>
      <c r="N4633">
        <f t="shared" si="806"/>
        <v>0</v>
      </c>
    </row>
    <row r="4634" spans="1:14" x14ac:dyDescent="0.2">
      <c r="A4634">
        <f t="shared" si="807"/>
        <v>4617</v>
      </c>
      <c r="B4634">
        <f t="shared" si="797"/>
        <v>46.17</v>
      </c>
      <c r="C4634" s="2">
        <f t="shared" si="798"/>
        <v>1.3554921267345599E-3</v>
      </c>
      <c r="D4634" s="2">
        <f t="shared" si="799"/>
        <v>2.9593894814618931E-3</v>
      </c>
      <c r="E4634" s="1">
        <f t="shared" si="800"/>
        <v>-8762.4326371017596</v>
      </c>
      <c r="F4634" s="1">
        <v>0</v>
      </c>
      <c r="G4634" s="2">
        <f t="shared" si="805"/>
        <v>54.216127835559853</v>
      </c>
      <c r="H4634" s="2">
        <f t="shared" si="805"/>
        <v>118.51858652519127</v>
      </c>
      <c r="I4634" s="2">
        <f t="shared" si="801"/>
        <v>115.5369370918835</v>
      </c>
      <c r="J4634" s="2">
        <f t="shared" si="802"/>
        <v>249.47050881460345</v>
      </c>
      <c r="K4634">
        <f t="shared" si="803"/>
        <v>60.396963159921093</v>
      </c>
      <c r="L4634">
        <f t="shared" si="804"/>
        <v>130.95192228941218</v>
      </c>
      <c r="M4634">
        <f t="shared" si="806"/>
        <v>-0.92384609640255622</v>
      </c>
      <c r="N4634">
        <f t="shared" si="806"/>
        <v>0</v>
      </c>
    </row>
    <row r="4635" spans="1:14" x14ac:dyDescent="0.2">
      <c r="A4635">
        <f t="shared" si="807"/>
        <v>4618</v>
      </c>
      <c r="B4635">
        <f t="shared" si="797"/>
        <v>46.18</v>
      </c>
      <c r="C4635" s="2">
        <f t="shared" si="798"/>
        <v>1.2533422359052989E-3</v>
      </c>
      <c r="D4635" s="2">
        <f t="shared" si="799"/>
        <v>2.7456868614469162E-3</v>
      </c>
      <c r="E4635" s="1">
        <f t="shared" si="800"/>
        <v>-8180.4857411383409</v>
      </c>
      <c r="F4635" s="1">
        <v>0</v>
      </c>
      <c r="G4635" s="2">
        <f t="shared" si="805"/>
        <v>50.129745753502192</v>
      </c>
      <c r="H4635" s="2">
        <f t="shared" si="805"/>
        <v>109.96045471453031</v>
      </c>
      <c r="I4635" s="2">
        <f t="shared" si="801"/>
        <v>108.66293484395828</v>
      </c>
      <c r="J4635" s="2">
        <f t="shared" si="802"/>
        <v>235.30765089769685</v>
      </c>
      <c r="K4635">
        <f t="shared" si="803"/>
        <v>57.656945826745918</v>
      </c>
      <c r="L4635">
        <f t="shared" si="804"/>
        <v>125.34719618316653</v>
      </c>
      <c r="M4635">
        <f t="shared" si="806"/>
        <v>-0.87624326371017602</v>
      </c>
      <c r="N4635">
        <f t="shared" si="806"/>
        <v>0</v>
      </c>
    </row>
    <row r="4636" spans="1:14" x14ac:dyDescent="0.2">
      <c r="A4636">
        <f t="shared" si="807"/>
        <v>4619</v>
      </c>
      <c r="B4636">
        <f t="shared" si="797"/>
        <v>46.19</v>
      </c>
      <c r="C4636" s="2">
        <f t="shared" si="798"/>
        <v>1.1361367275292108E-3</v>
      </c>
      <c r="D4636" s="2">
        <f t="shared" si="799"/>
        <v>2.498947882032317E-3</v>
      </c>
      <c r="E4636" s="1">
        <f t="shared" si="800"/>
        <v>-7499.6547362031188</v>
      </c>
      <c r="F4636" s="1">
        <v>0</v>
      </c>
      <c r="G4636" s="2">
        <f t="shared" si="805"/>
        <v>45.441190145777824</v>
      </c>
      <c r="H4636" s="2">
        <f t="shared" si="805"/>
        <v>100.07926676100567</v>
      </c>
      <c r="I4636" s="2">
        <f t="shared" si="801"/>
        <v>100.4824810230966</v>
      </c>
      <c r="J4636" s="2">
        <f t="shared" si="802"/>
        <v>218.31183875276585</v>
      </c>
      <c r="K4636">
        <f t="shared" si="803"/>
        <v>54.223242303204941</v>
      </c>
      <c r="L4636">
        <f t="shared" si="804"/>
        <v>118.23257199176018</v>
      </c>
      <c r="M4636">
        <f t="shared" si="806"/>
        <v>-0.81804857411383414</v>
      </c>
      <c r="N4636">
        <f t="shared" si="806"/>
        <v>0</v>
      </c>
    </row>
    <row r="4637" spans="1:14" x14ac:dyDescent="0.2">
      <c r="A4637">
        <f t="shared" si="807"/>
        <v>4620</v>
      </c>
      <c r="B4637">
        <f t="shared" si="797"/>
        <v>46.2</v>
      </c>
      <c r="C4637" s="2">
        <f t="shared" si="798"/>
        <v>1.0052976349393039E-3</v>
      </c>
      <c r="D4637" s="2">
        <f t="shared" si="799"/>
        <v>2.2221636125866065E-3</v>
      </c>
      <c r="E4637" s="1">
        <f t="shared" si="800"/>
        <v>-6728.1693740987148</v>
      </c>
      <c r="F4637" s="1">
        <v>0</v>
      </c>
      <c r="G4637" s="2">
        <f t="shared" si="805"/>
        <v>40.207346594071332</v>
      </c>
      <c r="H4637" s="2">
        <f t="shared" si="805"/>
        <v>88.994806322309557</v>
      </c>
      <c r="I4637" s="2">
        <f t="shared" si="801"/>
        <v>91.094945186613373</v>
      </c>
      <c r="J4637" s="2">
        <f t="shared" si="802"/>
        <v>198.68930052353255</v>
      </c>
      <c r="K4637">
        <f t="shared" si="803"/>
        <v>50.137633118921727</v>
      </c>
      <c r="L4637">
        <f t="shared" si="804"/>
        <v>109.69449420122299</v>
      </c>
      <c r="M4637">
        <f t="shared" si="806"/>
        <v>-0.74996547362031196</v>
      </c>
      <c r="N4637">
        <f t="shared" si="806"/>
        <v>0</v>
      </c>
    </row>
    <row r="4638" spans="1:14" x14ac:dyDescent="0.2">
      <c r="A4638">
        <f t="shared" si="807"/>
        <v>4621</v>
      </c>
      <c r="B4638">
        <f t="shared" si="797"/>
        <v>46.21</v>
      </c>
      <c r="C4638" s="2">
        <f t="shared" si="798"/>
        <v>8.6241092475984442E-4</v>
      </c>
      <c r="D4638" s="2">
        <f t="shared" si="799"/>
        <v>1.9186869015398672E-3</v>
      </c>
      <c r="E4638" s="1">
        <f t="shared" si="800"/>
        <v>-5875.3552187395153</v>
      </c>
      <c r="F4638" s="1">
        <v>0</v>
      </c>
      <c r="G4638" s="2">
        <f t="shared" si="805"/>
        <v>34.491657309612613</v>
      </c>
      <c r="H4638" s="2">
        <f t="shared" si="805"/>
        <v>76.841345825466249</v>
      </c>
      <c r="I4638" s="2">
        <f t="shared" si="801"/>
        <v>80.614222303581514</v>
      </c>
      <c r="J4638" s="2">
        <f t="shared" si="802"/>
        <v>176.67790962704595</v>
      </c>
      <c r="K4638">
        <f t="shared" si="803"/>
        <v>45.449748056559031</v>
      </c>
      <c r="L4638">
        <f t="shared" si="804"/>
        <v>99.8365638015797</v>
      </c>
      <c r="M4638">
        <f t="shared" si="806"/>
        <v>-0.67281693740987147</v>
      </c>
      <c r="N4638">
        <f t="shared" si="806"/>
        <v>0</v>
      </c>
    </row>
    <row r="4639" spans="1:14" x14ac:dyDescent="0.2">
      <c r="A4639">
        <f t="shared" si="807"/>
        <v>4622</v>
      </c>
      <c r="B4639">
        <f t="shared" si="797"/>
        <v>46.22</v>
      </c>
      <c r="C4639" s="2">
        <f t="shared" si="798"/>
        <v>7.0920728979867605E-4</v>
      </c>
      <c r="D4639" s="2">
        <f t="shared" si="799"/>
        <v>1.5921917891488914E-3</v>
      </c>
      <c r="E4639" s="1">
        <f t="shared" si="800"/>
        <v>-4951.5209205570291</v>
      </c>
      <c r="F4639" s="1">
        <v>0</v>
      </c>
      <c r="G4639" s="2">
        <f t="shared" si="805"/>
        <v>28.363352804658788</v>
      </c>
      <c r="H4639" s="2">
        <f t="shared" si="805"/>
        <v>63.7660210594684</v>
      </c>
      <c r="I4639" s="2">
        <f t="shared" si="801"/>
        <v>69.167352527605715</v>
      </c>
      <c r="J4639" s="2">
        <f t="shared" si="802"/>
        <v>152.54430374408736</v>
      </c>
      <c r="K4639">
        <f t="shared" si="803"/>
        <v>40.216464201072974</v>
      </c>
      <c r="L4639">
        <f t="shared" si="804"/>
        <v>88.778282684618958</v>
      </c>
      <c r="M4639">
        <f t="shared" si="806"/>
        <v>-0.58753552187395153</v>
      </c>
      <c r="N4639">
        <f t="shared" si="806"/>
        <v>0</v>
      </c>
    </row>
    <row r="4640" spans="1:14" x14ac:dyDescent="0.2">
      <c r="A4640">
        <f t="shared" si="807"/>
        <v>4623</v>
      </c>
      <c r="B4640">
        <f t="shared" si="797"/>
        <v>46.230000000000004</v>
      </c>
      <c r="C4640" s="2">
        <f t="shared" si="798"/>
        <v>5.4754120033884861E-4</v>
      </c>
      <c r="D4640" s="2">
        <f t="shared" si="799"/>
        <v>1.2466290504131857E-3</v>
      </c>
      <c r="E4640" s="1">
        <f t="shared" si="800"/>
        <v>-3967.8336075551206</v>
      </c>
      <c r="F4640" s="1">
        <v>0</v>
      </c>
      <c r="G4640" s="2">
        <f t="shared" si="805"/>
        <v>21.896613909259827</v>
      </c>
      <c r="H4640" s="2">
        <f t="shared" si="805"/>
        <v>49.927050784772987</v>
      </c>
      <c r="I4640" s="2">
        <f t="shared" si="801"/>
        <v>56.892982672490469</v>
      </c>
      <c r="J4640" s="2">
        <f t="shared" si="802"/>
        <v>126.58065708249612</v>
      </c>
      <c r="K4640">
        <f t="shared" si="803"/>
        <v>34.501216671174937</v>
      </c>
      <c r="L4640">
        <f t="shared" si="804"/>
        <v>76.65360629772313</v>
      </c>
      <c r="M4640">
        <f t="shared" si="806"/>
        <v>-0.49515209205570293</v>
      </c>
      <c r="N4640">
        <f t="shared" si="806"/>
        <v>0</v>
      </c>
    </row>
    <row r="4641" spans="1:14" x14ac:dyDescent="0.2">
      <c r="A4641">
        <f t="shared" si="807"/>
        <v>4624</v>
      </c>
      <c r="B4641">
        <f t="shared" si="797"/>
        <v>46.24</v>
      </c>
      <c r="C4641" s="2">
        <f t="shared" si="798"/>
        <v>3.7936846728307588E-4</v>
      </c>
      <c r="D4641" s="2">
        <f t="shared" si="799"/>
        <v>8.8617840590193549E-4</v>
      </c>
      <c r="E4641" s="1">
        <f t="shared" si="800"/>
        <v>-2936.1838992573153</v>
      </c>
      <c r="F4641" s="1">
        <v>0</v>
      </c>
      <c r="G4641" s="2">
        <f t="shared" si="805"/>
        <v>15.169674271879019</v>
      </c>
      <c r="H4641" s="2">
        <f t="shared" si="805"/>
        <v>35.491822895545056</v>
      </c>
      <c r="I4641" s="2">
        <f t="shared" si="801"/>
        <v>43.939688011869826</v>
      </c>
      <c r="J4641" s="2">
        <f t="shared" si="802"/>
        <v>99.101144967987963</v>
      </c>
      <c r="K4641">
        <f t="shared" si="803"/>
        <v>28.373230379235295</v>
      </c>
      <c r="L4641">
        <f t="shared" si="804"/>
        <v>63.609322072442907</v>
      </c>
      <c r="M4641">
        <f t="shared" si="806"/>
        <v>-0.39678336075551207</v>
      </c>
      <c r="N4641">
        <f t="shared" si="806"/>
        <v>0</v>
      </c>
    </row>
    <row r="4642" spans="1:14" x14ac:dyDescent="0.2">
      <c r="A4642">
        <f t="shared" si="807"/>
        <v>4625</v>
      </c>
      <c r="B4642">
        <f t="shared" si="797"/>
        <v>46.25</v>
      </c>
      <c r="C4642" s="2">
        <f t="shared" si="798"/>
        <v>2.0672258852342393E-4</v>
      </c>
      <c r="D4642" s="2">
        <f t="shared" si="799"/>
        <v>5.151979784171199E-4</v>
      </c>
      <c r="E4642" s="1">
        <f t="shared" si="800"/>
        <v>-1869.0421752235895</v>
      </c>
      <c r="F4642" s="1">
        <v>0</v>
      </c>
      <c r="G4642" s="2">
        <f t="shared" si="805"/>
        <v>8.2638741990744808</v>
      </c>
      <c r="H4642" s="2">
        <f t="shared" si="805"/>
        <v>20.634870279115994</v>
      </c>
      <c r="I4642" s="2">
        <f t="shared" si="801"/>
        <v>30.464174706848276</v>
      </c>
      <c r="J4642" s="2">
        <f t="shared" si="802"/>
        <v>70.43814352739787</v>
      </c>
      <c r="K4642">
        <f t="shared" si="803"/>
        <v>21.906682117848064</v>
      </c>
      <c r="L4642">
        <f t="shared" si="804"/>
        <v>49.803273248281876</v>
      </c>
      <c r="M4642">
        <f t="shared" si="806"/>
        <v>-0.29361838992573153</v>
      </c>
      <c r="N4642">
        <f t="shared" si="806"/>
        <v>0</v>
      </c>
    </row>
    <row r="4643" spans="1:14" x14ac:dyDescent="0.2">
      <c r="A4643">
        <f t="shared" si="807"/>
        <v>4626</v>
      </c>
      <c r="B4643">
        <f t="shared" si="797"/>
        <v>46.26</v>
      </c>
      <c r="C4643" s="2">
        <f t="shared" si="798"/>
        <v>3.1690164545986533E-5</v>
      </c>
      <c r="D4643" s="2">
        <f t="shared" si="799"/>
        <v>1.3817160659522018E-4</v>
      </c>
      <c r="E4643" s="1">
        <f t="shared" si="800"/>
        <v>-779.30783554617415</v>
      </c>
      <c r="F4643" s="1">
        <v>0</v>
      </c>
      <c r="G4643" s="2">
        <f t="shared" si="805"/>
        <v>1.2626772748177495</v>
      </c>
      <c r="H4643" s="2">
        <f t="shared" si="805"/>
        <v>5.535760845855485</v>
      </c>
      <c r="I4643" s="2">
        <f t="shared" si="801"/>
        <v>16.629384603107159</v>
      </c>
      <c r="J4643" s="2">
        <f t="shared" si="802"/>
        <v>40.938210422465268</v>
      </c>
      <c r="K4643">
        <f t="shared" si="803"/>
        <v>15.17980311076705</v>
      </c>
      <c r="L4643">
        <f t="shared" si="804"/>
        <v>35.402449576609783</v>
      </c>
      <c r="M4643">
        <f t="shared" si="806"/>
        <v>-0.18690421752235897</v>
      </c>
      <c r="N4643">
        <f t="shared" si="806"/>
        <v>0</v>
      </c>
    </row>
    <row r="4644" spans="1:14" x14ac:dyDescent="0.2">
      <c r="A4644">
        <f t="shared" si="807"/>
        <v>4627</v>
      </c>
      <c r="B4644">
        <f t="shared" si="797"/>
        <v>46.27</v>
      </c>
      <c r="C4644" s="2">
        <f t="shared" si="798"/>
        <v>-1.4361431954023514E-4</v>
      </c>
      <c r="D4644" s="2">
        <f t="shared" si="799"/>
        <v>-2.4034534766071957E-4</v>
      </c>
      <c r="E4644" s="1">
        <f t="shared" si="800"/>
        <v>319.84662457160954</v>
      </c>
      <c r="F4644" s="1">
        <v>0</v>
      </c>
      <c r="G4644" s="2">
        <f t="shared" si="805"/>
        <v>-5.749338352922206</v>
      </c>
      <c r="H4644" s="2">
        <f t="shared" si="805"/>
        <v>-9.6230727644802947</v>
      </c>
      <c r="I4644" s="2">
        <f t="shared" si="801"/>
        <v>2.6025253134318449</v>
      </c>
      <c r="J4644" s="2">
        <f t="shared" si="802"/>
        <v>10.957895229773303</v>
      </c>
      <c r="K4644">
        <f t="shared" si="803"/>
        <v>8.2739328827994338</v>
      </c>
      <c r="L4644">
        <f t="shared" si="804"/>
        <v>20.580967994253598</v>
      </c>
      <c r="M4644">
        <f t="shared" si="806"/>
        <v>-7.7930783554617425E-2</v>
      </c>
      <c r="N4644">
        <f t="shared" si="806"/>
        <v>0</v>
      </c>
    </row>
    <row r="4645" spans="1:14" x14ac:dyDescent="0.2">
      <c r="A4645">
        <f t="shared" si="807"/>
        <v>4628</v>
      </c>
      <c r="B4645">
        <f t="shared" si="797"/>
        <v>46.28</v>
      </c>
      <c r="C4645" s="2">
        <f t="shared" si="798"/>
        <v>-3.1707404077394334E-4</v>
      </c>
      <c r="D4645" s="2">
        <f t="shared" si="799"/>
        <v>-6.1578104293624259E-4</v>
      </c>
      <c r="E4645" s="1">
        <f t="shared" si="800"/>
        <v>1415.1348413532417</v>
      </c>
      <c r="F4645" s="1">
        <v>0</v>
      </c>
      <c r="G4645" s="2">
        <f t="shared" si="805"/>
        <v>-12.687501827345049</v>
      </c>
      <c r="H4645" s="2">
        <f t="shared" si="805"/>
        <v>-24.65853756931126</v>
      </c>
      <c r="I4645" s="2">
        <f t="shared" si="801"/>
        <v>-11.446950600941037</v>
      </c>
      <c r="J4645" s="2">
        <f t="shared" si="802"/>
        <v>-19.14056988754913</v>
      </c>
      <c r="K4645">
        <f t="shared" si="803"/>
        <v>1.2725358888611733</v>
      </c>
      <c r="L4645">
        <f t="shared" si="804"/>
        <v>5.5179676817621299</v>
      </c>
      <c r="M4645">
        <f t="shared" si="806"/>
        <v>3.1984662457160952E-2</v>
      </c>
      <c r="N4645">
        <f t="shared" si="806"/>
        <v>0</v>
      </c>
    </row>
    <row r="4646" spans="1:14" x14ac:dyDescent="0.2">
      <c r="A4646">
        <f t="shared" si="807"/>
        <v>4629</v>
      </c>
      <c r="B4646">
        <f t="shared" si="797"/>
        <v>46.29</v>
      </c>
      <c r="C4646" s="2">
        <f t="shared" si="798"/>
        <v>-4.8659540523174441E-4</v>
      </c>
      <c r="D4646" s="2">
        <f t="shared" si="799"/>
        <v>-9.8360238809107976E-4</v>
      </c>
      <c r="E4646" s="1">
        <f t="shared" si="800"/>
        <v>2493.31718541591</v>
      </c>
      <c r="F4646" s="1">
        <v>0</v>
      </c>
      <c r="G4646" s="2">
        <f t="shared" si="805"/>
        <v>-19.468072232733057</v>
      </c>
      <c r="H4646" s="2">
        <f t="shared" si="805"/>
        <v>-39.38909208457607</v>
      </c>
      <c r="I4646" s="2">
        <f t="shared" si="801"/>
        <v>-25.349392927164988</v>
      </c>
      <c r="J4646" s="2">
        <f t="shared" si="802"/>
        <v>-48.993647132953342</v>
      </c>
      <c r="K4646">
        <f t="shared" si="803"/>
        <v>-5.7398072102966058</v>
      </c>
      <c r="L4646">
        <f t="shared" si="804"/>
        <v>-9.6045550483772715</v>
      </c>
      <c r="M4646">
        <f t="shared" si="806"/>
        <v>0.14151348413532416</v>
      </c>
      <c r="N4646">
        <f t="shared" si="806"/>
        <v>0</v>
      </c>
    </row>
    <row r="4647" spans="1:14" x14ac:dyDescent="0.2">
      <c r="A4647">
        <f t="shared" si="807"/>
        <v>4630</v>
      </c>
      <c r="B4647">
        <f t="shared" si="797"/>
        <v>46.300000000000004</v>
      </c>
      <c r="C4647" s="2">
        <f t="shared" si="798"/>
        <v>-6.5013332618447939E-4</v>
      </c>
      <c r="D4647" s="2">
        <f t="shared" si="799"/>
        <v>-1.3393697907824501E-3</v>
      </c>
      <c r="E4647" s="1">
        <f t="shared" si="800"/>
        <v>3541.360799816589</v>
      </c>
      <c r="F4647" s="1">
        <v>0</v>
      </c>
      <c r="G4647" s="2">
        <f t="shared" si="805"/>
        <v>-26.009249685292374</v>
      </c>
      <c r="H4647" s="2">
        <f t="shared" si="805"/>
        <v>-53.636938897124814</v>
      </c>
      <c r="I4647" s="2">
        <f t="shared" si="801"/>
        <v>-38.937002838404382</v>
      </c>
      <c r="J4647" s="2">
        <f t="shared" si="802"/>
        <v>-78.240884762712966</v>
      </c>
      <c r="K4647">
        <f t="shared" si="803"/>
        <v>-12.678421434570417</v>
      </c>
      <c r="L4647">
        <f t="shared" si="804"/>
        <v>-24.603945865588152</v>
      </c>
      <c r="M4647">
        <f t="shared" si="806"/>
        <v>0.249331718541591</v>
      </c>
      <c r="N4647">
        <f t="shared" si="806"/>
        <v>0</v>
      </c>
    </row>
    <row r="4648" spans="1:14" x14ac:dyDescent="0.2">
      <c r="A4648">
        <f t="shared" si="807"/>
        <v>4631</v>
      </c>
      <c r="B4648">
        <f t="shared" si="797"/>
        <v>46.31</v>
      </c>
      <c r="C4648" s="2">
        <f t="shared" si="798"/>
        <v>-8.0571590822425972E-4</v>
      </c>
      <c r="D4648" s="2">
        <f t="shared" si="799"/>
        <v>-1.6787907633605283E-3</v>
      </c>
      <c r="E4648" s="1">
        <f t="shared" si="800"/>
        <v>4546.5971386680312</v>
      </c>
      <c r="F4648" s="1">
        <v>0</v>
      </c>
      <c r="G4648" s="2">
        <f t="shared" si="805"/>
        <v>-32.232162653542346</v>
      </c>
      <c r="H4648" s="2">
        <f t="shared" si="805"/>
        <v>-67.230171481747533</v>
      </c>
      <c r="I4648" s="2">
        <f t="shared" si="801"/>
        <v>-52.045858919330492</v>
      </c>
      <c r="J4648" s="2">
        <f t="shared" si="802"/>
        <v>-106.52927044445784</v>
      </c>
      <c r="K4648">
        <f t="shared" si="803"/>
        <v>-19.459560185806492</v>
      </c>
      <c r="L4648">
        <f t="shared" si="804"/>
        <v>-39.29909896271031</v>
      </c>
      <c r="M4648">
        <f t="shared" si="806"/>
        <v>0.35413607998165891</v>
      </c>
      <c r="N4648">
        <f t="shared" si="806"/>
        <v>0</v>
      </c>
    </row>
    <row r="4649" spans="1:14" x14ac:dyDescent="0.2">
      <c r="A4649">
        <f t="shared" si="807"/>
        <v>4632</v>
      </c>
      <c r="B4649">
        <f t="shared" si="797"/>
        <v>46.32</v>
      </c>
      <c r="C4649" s="2">
        <f t="shared" si="798"/>
        <v>-9.5146823931279486E-4</v>
      </c>
      <c r="D4649" s="2">
        <f t="shared" si="799"/>
        <v>-1.997771738688365E-3</v>
      </c>
      <c r="E4649" s="1">
        <f t="shared" si="800"/>
        <v>5496.8751020465725</v>
      </c>
      <c r="F4649" s="1">
        <v>0</v>
      </c>
      <c r="G4649" s="2">
        <f t="shared" si="805"/>
        <v>-38.061819586828804</v>
      </c>
      <c r="H4649" s="2">
        <f t="shared" si="805"/>
        <v>-80.004849333748425</v>
      </c>
      <c r="I4649" s="2">
        <f t="shared" si="801"/>
        <v>-64.517895710161582</v>
      </c>
      <c r="J4649" s="2">
        <f t="shared" si="802"/>
        <v>-133.51749369921961</v>
      </c>
      <c r="K4649">
        <f t="shared" si="803"/>
        <v>-26.001416409465978</v>
      </c>
      <c r="L4649">
        <f t="shared" si="804"/>
        <v>-53.512644365471189</v>
      </c>
      <c r="M4649">
        <f t="shared" si="806"/>
        <v>0.45465971386680315</v>
      </c>
      <c r="N4649">
        <f t="shared" si="806"/>
        <v>0</v>
      </c>
    </row>
    <row r="4650" spans="1:14" x14ac:dyDescent="0.2">
      <c r="A4650">
        <f t="shared" si="807"/>
        <v>4633</v>
      </c>
      <c r="B4650">
        <f t="shared" si="797"/>
        <v>46.33</v>
      </c>
      <c r="C4650" s="2">
        <f t="shared" si="798"/>
        <v>-1.0856350035474025E-3</v>
      </c>
      <c r="D4650" s="2">
        <f t="shared" si="799"/>
        <v>-2.2924674701778587E-3</v>
      </c>
      <c r="E4650" s="1">
        <f t="shared" si="800"/>
        <v>6380.7079161035199</v>
      </c>
      <c r="F4650" s="1">
        <v>0</v>
      </c>
      <c r="G4650" s="2">
        <f t="shared" si="805"/>
        <v>-43.428013364477003</v>
      </c>
      <c r="H4650" s="2">
        <f t="shared" si="805"/>
        <v>-91.80697635853646</v>
      </c>
      <c r="I4650" s="2">
        <f t="shared" si="801"/>
        <v>-76.20281087908009</v>
      </c>
      <c r="J4650" s="2">
        <f t="shared" si="802"/>
        <v>-158.8800659456312</v>
      </c>
      <c r="K4650">
        <f t="shared" si="803"/>
        <v>-32.225110004398431</v>
      </c>
      <c r="L4650">
        <f t="shared" si="804"/>
        <v>-67.073089587094742</v>
      </c>
      <c r="M4650">
        <f t="shared" si="806"/>
        <v>0.54968751020465723</v>
      </c>
      <c r="N4650">
        <f t="shared" si="806"/>
        <v>0</v>
      </c>
    </row>
    <row r="4651" spans="1:14" x14ac:dyDescent="0.2">
      <c r="A4651">
        <f t="shared" si="807"/>
        <v>4634</v>
      </c>
      <c r="B4651">
        <f t="shared" si="797"/>
        <v>46.34</v>
      </c>
      <c r="C4651" s="2">
        <f t="shared" si="798"/>
        <v>-1.2066016417551393E-3</v>
      </c>
      <c r="D4651" s="2">
        <f t="shared" si="799"/>
        <v>-2.559327419630501E-3</v>
      </c>
      <c r="E4651" s="1">
        <f t="shared" si="800"/>
        <v>7187.411982936731</v>
      </c>
      <c r="F4651" s="1">
        <v>0</v>
      </c>
      <c r="G4651" s="2">
        <f t="shared" si="805"/>
        <v>-48.266167650761808</v>
      </c>
      <c r="H4651" s="2">
        <f t="shared" si="805"/>
        <v>-102.49435863294052</v>
      </c>
      <c r="I4651" s="2">
        <f t="shared" si="801"/>
        <v>-86.959878000566945</v>
      </c>
      <c r="J4651" s="2">
        <f t="shared" si="802"/>
        <v>-182.3112483942613</v>
      </c>
      <c r="K4651">
        <f t="shared" si="803"/>
        <v>-38.055639558194784</v>
      </c>
      <c r="L4651">
        <f t="shared" si="804"/>
        <v>-79.81688976132078</v>
      </c>
      <c r="M4651">
        <f t="shared" si="806"/>
        <v>0.63807079161035207</v>
      </c>
      <c r="N4651">
        <f t="shared" si="806"/>
        <v>0</v>
      </c>
    </row>
    <row r="4652" spans="1:14" x14ac:dyDescent="0.2">
      <c r="A4652">
        <f t="shared" si="807"/>
        <v>4635</v>
      </c>
      <c r="B4652">
        <f t="shared" si="797"/>
        <v>46.35</v>
      </c>
      <c r="C4652" s="2">
        <f t="shared" si="798"/>
        <v>-1.3129138046341835E-3</v>
      </c>
      <c r="D4652" s="2">
        <f t="shared" si="799"/>
        <v>-2.7951385729716532E-3</v>
      </c>
      <c r="E4652" s="1">
        <f t="shared" si="800"/>
        <v>7907.2360218304548</v>
      </c>
      <c r="F4652" s="1">
        <v>0</v>
      </c>
      <c r="G4652" s="2">
        <f t="shared" si="805"/>
        <v>-52.518114945310487</v>
      </c>
      <c r="H4652" s="2">
        <f t="shared" si="805"/>
        <v>-111.93831911466003</v>
      </c>
      <c r="I4652" s="2">
        <f t="shared" si="801"/>
        <v>-96.659643062919358</v>
      </c>
      <c r="J4652" s="2">
        <f t="shared" si="802"/>
        <v>-203.52874037035227</v>
      </c>
      <c r="K4652">
        <f t="shared" si="803"/>
        <v>-43.4227869193152</v>
      </c>
      <c r="L4652">
        <f t="shared" si="804"/>
        <v>-91.590421255692235</v>
      </c>
      <c r="M4652">
        <f t="shared" si="806"/>
        <v>0.71874119829367311</v>
      </c>
      <c r="N4652">
        <f t="shared" si="806"/>
        <v>0</v>
      </c>
    </row>
    <row r="4653" spans="1:14" x14ac:dyDescent="0.2">
      <c r="A4653">
        <f t="shared" si="807"/>
        <v>4636</v>
      </c>
      <c r="B4653">
        <f t="shared" si="797"/>
        <v>46.36</v>
      </c>
      <c r="C4653" s="2">
        <f t="shared" si="798"/>
        <v>-1.403294863851638E-3</v>
      </c>
      <c r="D4653" s="2">
        <f t="shared" si="799"/>
        <v>-2.9970641672280494E-3</v>
      </c>
      <c r="E4653" s="1">
        <f t="shared" si="800"/>
        <v>8531.4789408254146</v>
      </c>
      <c r="F4653" s="1">
        <v>0</v>
      </c>
      <c r="G4653" s="2">
        <f t="shared" si="805"/>
        <v>-56.13279694623526</v>
      </c>
      <c r="H4653" s="2">
        <f t="shared" si="805"/>
        <v>-120.02524860872897</v>
      </c>
      <c r="I4653" s="2">
        <f t="shared" si="801"/>
        <v>-105.18548423806764</v>
      </c>
      <c r="J4653" s="2">
        <f t="shared" si="802"/>
        <v>-222.27708354622854</v>
      </c>
      <c r="K4653">
        <f t="shared" si="803"/>
        <v>-48.261963689649342</v>
      </c>
      <c r="L4653">
        <f t="shared" si="804"/>
        <v>-102.25183493749957</v>
      </c>
      <c r="M4653">
        <f t="shared" si="806"/>
        <v>0.79072360218304549</v>
      </c>
      <c r="N4653">
        <f t="shared" si="806"/>
        <v>0</v>
      </c>
    </row>
    <row r="4654" spans="1:14" x14ac:dyDescent="0.2">
      <c r="A4654">
        <f t="shared" si="807"/>
        <v>4637</v>
      </c>
      <c r="B4654">
        <f t="shared" ref="B4654:B4717" si="808">A4654*$B$4</f>
        <v>46.37</v>
      </c>
      <c r="C4654" s="2">
        <f t="shared" ref="C4654:C4717" si="809">$F$13*G4654+$G$13*H4654</f>
        <v>-1.476661270027818E-3</v>
      </c>
      <c r="D4654" s="2">
        <f t="shared" ref="D4654:D4717" si="810">G4654*$F$14+H4654*$G$14</f>
        <v>-3.1626778615964865E-3</v>
      </c>
      <c r="E4654" s="1">
        <f t="shared" ref="E4654:E4717" si="811">10000*SIN(11*B4654)</f>
        <v>9052.5950138149947</v>
      </c>
      <c r="F4654" s="1">
        <v>0</v>
      </c>
      <c r="G4654" s="2">
        <f t="shared" si="805"/>
        <v>-59.066878784196618</v>
      </c>
      <c r="H4654" s="2">
        <f t="shared" si="805"/>
        <v>-126.65797428213297</v>
      </c>
      <c r="I4654" s="2">
        <f t="shared" ref="I4654:I4717" si="812">$I$13*C4653+$J$13*D4653</f>
        <v>-112.43501610370335</v>
      </c>
      <c r="J4654" s="2">
        <f t="shared" ref="J4654:J4717" si="813">$I$14*C4653+$J$14*D4653</f>
        <v>-238.3307410052052</v>
      </c>
      <c r="K4654">
        <f t="shared" ref="K4654:K4717" si="814">$L$13*C4652+$M$13*D4652</f>
        <v>-52.51498942542419</v>
      </c>
      <c r="L4654">
        <f t="shared" ref="L4654:L4717" si="815">$L$14*C4652+$M$14*D4652</f>
        <v>-111.67276672307223</v>
      </c>
      <c r="M4654">
        <f t="shared" si="806"/>
        <v>0.85314789408254155</v>
      </c>
      <c r="N4654">
        <f t="shared" si="806"/>
        <v>0</v>
      </c>
    </row>
    <row r="4655" spans="1:14" x14ac:dyDescent="0.2">
      <c r="A4655">
        <f t="shared" si="807"/>
        <v>4638</v>
      </c>
      <c r="B4655">
        <f t="shared" si="808"/>
        <v>46.38</v>
      </c>
      <c r="C4655" s="2">
        <f t="shared" si="809"/>
        <v>-1.5321355726040777E-3</v>
      </c>
      <c r="D4655" s="2">
        <f t="shared" si="810"/>
        <v>-3.2899929405882642E-3</v>
      </c>
      <c r="E4655" s="1">
        <f t="shared" si="811"/>
        <v>9464.2850918021613</v>
      </c>
      <c r="F4655" s="1">
        <v>0</v>
      </c>
      <c r="G4655" s="2">
        <f t="shared" si="805"/>
        <v>-61.285269728334917</v>
      </c>
      <c r="H4655" s="2">
        <f t="shared" si="805"/>
        <v>-131.75692922579208</v>
      </c>
      <c r="I4655" s="2">
        <f t="shared" si="812"/>
        <v>-118.3213213916122</v>
      </c>
      <c r="J4655" s="2">
        <f t="shared" si="813"/>
        <v>-251.49681399530709</v>
      </c>
      <c r="K4655">
        <f t="shared" si="814"/>
        <v>-56.130792161895783</v>
      </c>
      <c r="L4655">
        <f t="shared" si="815"/>
        <v>-119.739884769515</v>
      </c>
      <c r="M4655">
        <f t="shared" si="806"/>
        <v>0.90525950138149947</v>
      </c>
      <c r="N4655">
        <f t="shared" si="806"/>
        <v>0</v>
      </c>
    </row>
    <row r="4656" spans="1:14" x14ac:dyDescent="0.2">
      <c r="A4656">
        <f t="shared" si="807"/>
        <v>4639</v>
      </c>
      <c r="B4656">
        <f t="shared" si="808"/>
        <v>46.39</v>
      </c>
      <c r="C4656" s="2">
        <f t="shared" si="809"/>
        <v>-1.5690569448889523E-3</v>
      </c>
      <c r="D4656" s="2">
        <f t="shared" si="810"/>
        <v>-3.3774861973419005E-3</v>
      </c>
      <c r="E4656" s="1">
        <f t="shared" si="811"/>
        <v>9761.5727457798057</v>
      </c>
      <c r="F4656" s="1">
        <v>0</v>
      </c>
      <c r="G4656" s="2">
        <f t="shared" si="805"/>
        <v>-62.761544096959263</v>
      </c>
      <c r="H4656" s="2">
        <f t="shared" si="805"/>
        <v>-135.26110897028946</v>
      </c>
      <c r="I4656" s="2">
        <f t="shared" si="812"/>
        <v>-122.77399542416831</v>
      </c>
      <c r="J4656" s="2">
        <f t="shared" si="813"/>
        <v>-261.61736361587538</v>
      </c>
      <c r="K4656">
        <f t="shared" si="814"/>
        <v>-59.066022818028827</v>
      </c>
      <c r="L4656">
        <f t="shared" si="815"/>
        <v>-126.35625464558593</v>
      </c>
      <c r="M4656">
        <f t="shared" si="806"/>
        <v>0.94642850918021615</v>
      </c>
      <c r="N4656">
        <f t="shared" si="806"/>
        <v>0</v>
      </c>
    </row>
    <row r="4657" spans="1:14" x14ac:dyDescent="0.2">
      <c r="A4657">
        <f t="shared" si="807"/>
        <v>4640</v>
      </c>
      <c r="B4657">
        <f t="shared" si="808"/>
        <v>46.4</v>
      </c>
      <c r="C4657" s="2">
        <f t="shared" si="809"/>
        <v>-1.586989087763432E-3</v>
      </c>
      <c r="D4657" s="2">
        <f t="shared" si="810"/>
        <v>-3.4241162095488453E-3</v>
      </c>
      <c r="E4657" s="1">
        <f t="shared" si="811"/>
        <v>9940.8644208292189</v>
      </c>
      <c r="F4657" s="1">
        <v>0</v>
      </c>
      <c r="G4657" s="2">
        <f t="shared" ref="G4657:H4720" si="816">I4657-K4657+M4657</f>
        <v>-63.478257313354511</v>
      </c>
      <c r="H4657" s="2">
        <f t="shared" si="816"/>
        <v>-137.12880343887528</v>
      </c>
      <c r="I4657" s="2">
        <f t="shared" si="812"/>
        <v>-125.73999066792378</v>
      </c>
      <c r="J4657" s="2">
        <f t="shared" si="813"/>
        <v>-268.57130946014433</v>
      </c>
      <c r="K4657">
        <f t="shared" si="814"/>
        <v>-61.285576079991294</v>
      </c>
      <c r="L4657">
        <f t="shared" si="815"/>
        <v>-131.44250602126905</v>
      </c>
      <c r="M4657">
        <f t="shared" ref="M4657:N4720" si="817">E4656*$B$4^2</f>
        <v>0.97615727457798063</v>
      </c>
      <c r="N4657">
        <f t="shared" si="817"/>
        <v>0</v>
      </c>
    </row>
    <row r="4658" spans="1:14" x14ac:dyDescent="0.2">
      <c r="A4658">
        <f t="shared" si="807"/>
        <v>4641</v>
      </c>
      <c r="B4658">
        <f t="shared" si="808"/>
        <v>46.410000000000004</v>
      </c>
      <c r="C4658" s="2">
        <f t="shared" si="809"/>
        <v>-1.5857254172354704E-3</v>
      </c>
      <c r="D4658" s="2">
        <f t="shared" si="810"/>
        <v>-3.4293357882552154E-3</v>
      </c>
      <c r="E4658" s="1">
        <f t="shared" si="811"/>
        <v>9999.9928743082237</v>
      </c>
      <c r="F4658" s="1">
        <v>0</v>
      </c>
      <c r="G4658" s="2">
        <f t="shared" si="816"/>
        <v>-63.427153315454497</v>
      </c>
      <c r="H4658" s="2">
        <f t="shared" si="816"/>
        <v>-137.33809553723813</v>
      </c>
      <c r="I4658" s="2">
        <f t="shared" si="812"/>
        <v>-127.18425125169435</v>
      </c>
      <c r="J4658" s="2">
        <f t="shared" si="813"/>
        <v>-272.27588235430073</v>
      </c>
      <c r="K4658">
        <f t="shared" si="814"/>
        <v>-62.76301149415692</v>
      </c>
      <c r="L4658">
        <f t="shared" si="815"/>
        <v>-134.9377868170626</v>
      </c>
      <c r="M4658">
        <f t="shared" si="817"/>
        <v>0.99408644208292196</v>
      </c>
      <c r="N4658">
        <f t="shared" si="817"/>
        <v>0</v>
      </c>
    </row>
    <row r="4659" spans="1:14" x14ac:dyDescent="0.2">
      <c r="A4659">
        <f t="shared" si="807"/>
        <v>4642</v>
      </c>
      <c r="B4659">
        <f t="shared" si="808"/>
        <v>46.42</v>
      </c>
      <c r="C4659" s="2">
        <f t="shared" si="809"/>
        <v>-1.5652914738828608E-3</v>
      </c>
      <c r="D4659" s="2">
        <f t="shared" si="810"/>
        <v>-3.3930984502667265E-3</v>
      </c>
      <c r="E4659" s="1">
        <f t="shared" si="811"/>
        <v>9938.2433730551074</v>
      </c>
      <c r="F4659" s="1">
        <v>0</v>
      </c>
      <c r="G4659" s="2">
        <f t="shared" si="816"/>
        <v>-62.60926084209261</v>
      </c>
      <c r="H4659" s="2">
        <f t="shared" si="816"/>
        <v>-135.88712040146712</v>
      </c>
      <c r="I4659" s="2">
        <f t="shared" si="812"/>
        <v>-127.09012983724348</v>
      </c>
      <c r="J4659" s="2">
        <f t="shared" si="813"/>
        <v>-272.68761372649948</v>
      </c>
      <c r="K4659">
        <f t="shared" si="814"/>
        <v>-63.480869707720046</v>
      </c>
      <c r="L4659">
        <f t="shared" si="815"/>
        <v>-136.80049332503236</v>
      </c>
      <c r="M4659">
        <f t="shared" si="817"/>
        <v>0.99999928743082245</v>
      </c>
      <c r="N4659">
        <f t="shared" si="817"/>
        <v>0</v>
      </c>
    </row>
    <row r="4660" spans="1:14" x14ac:dyDescent="0.2">
      <c r="A4660">
        <f t="shared" si="807"/>
        <v>4643</v>
      </c>
      <c r="B4660">
        <f t="shared" si="808"/>
        <v>46.43</v>
      </c>
      <c r="C4660" s="2">
        <f t="shared" si="809"/>
        <v>-1.5259445258151742E-3</v>
      </c>
      <c r="D4660" s="2">
        <f t="shared" si="810"/>
        <v>-3.3158588371422059E-3</v>
      </c>
      <c r="E4660" s="1">
        <f t="shared" si="811"/>
        <v>9756.362332943454</v>
      </c>
      <c r="F4660" s="1">
        <v>0</v>
      </c>
      <c r="G4660" s="2">
        <f t="shared" si="816"/>
        <v>-61.034877462191126</v>
      </c>
      <c r="H4660" s="2">
        <f t="shared" si="816"/>
        <v>-132.79408221941353</v>
      </c>
      <c r="I4660" s="2">
        <f t="shared" si="812"/>
        <v>-125.45958186287977</v>
      </c>
      <c r="J4660" s="2">
        <f t="shared" si="813"/>
        <v>-269.80284974259263</v>
      </c>
      <c r="K4660">
        <f t="shared" si="814"/>
        <v>-63.430880063383135</v>
      </c>
      <c r="L4660">
        <f t="shared" si="815"/>
        <v>-137.0087675231791</v>
      </c>
      <c r="M4660">
        <f t="shared" si="817"/>
        <v>0.99382433730551079</v>
      </c>
      <c r="N4660">
        <f t="shared" si="817"/>
        <v>0</v>
      </c>
    </row>
    <row r="4661" spans="1:14" x14ac:dyDescent="0.2">
      <c r="A4661">
        <f t="shared" si="807"/>
        <v>4644</v>
      </c>
      <c r="B4661">
        <f t="shared" si="808"/>
        <v>46.44</v>
      </c>
      <c r="C4661" s="2">
        <f t="shared" si="809"/>
        <v>-1.4681703707134408E-3</v>
      </c>
      <c r="D4661" s="2">
        <f t="shared" si="810"/>
        <v>-3.1985670769396498E-3</v>
      </c>
      <c r="E4661" s="1">
        <f t="shared" si="811"/>
        <v>9456.5482963533905</v>
      </c>
      <c r="F4661" s="1">
        <v>0</v>
      </c>
      <c r="G4661" s="2">
        <f t="shared" si="816"/>
        <v>-58.723441570344015</v>
      </c>
      <c r="H4661" s="2">
        <f t="shared" si="816"/>
        <v>-128.09702847131118</v>
      </c>
      <c r="I4661" s="2">
        <f t="shared" si="812"/>
        <v>-122.31313487217461</v>
      </c>
      <c r="J4661" s="2">
        <f t="shared" si="813"/>
        <v>-263.65778409118218</v>
      </c>
      <c r="K4661">
        <f t="shared" si="814"/>
        <v>-62.614057068536255</v>
      </c>
      <c r="L4661">
        <f t="shared" si="815"/>
        <v>-135.560755619871</v>
      </c>
      <c r="M4661">
        <f t="shared" si="817"/>
        <v>0.97563623329434546</v>
      </c>
      <c r="N4661">
        <f t="shared" si="817"/>
        <v>0</v>
      </c>
    </row>
    <row r="4662" spans="1:14" x14ac:dyDescent="0.2">
      <c r="A4662">
        <f t="shared" si="807"/>
        <v>4645</v>
      </c>
      <c r="B4662">
        <f t="shared" si="808"/>
        <v>46.45</v>
      </c>
      <c r="C4662" s="2">
        <f t="shared" si="809"/>
        <v>-1.3926773763605189E-3</v>
      </c>
      <c r="D4662" s="2">
        <f t="shared" si="810"/>
        <v>-3.0426571580931686E-3</v>
      </c>
      <c r="E4662" s="1">
        <f t="shared" si="811"/>
        <v>9042.4253566210828</v>
      </c>
      <c r="F4662" s="1">
        <v>0</v>
      </c>
      <c r="G4662" s="2">
        <f t="shared" si="816"/>
        <v>-55.703293926378606</v>
      </c>
      <c r="H4662" s="2">
        <f t="shared" si="816"/>
        <v>-121.85338436760543</v>
      </c>
      <c r="I4662" s="2">
        <f t="shared" si="812"/>
        <v>-117.68963335903675</v>
      </c>
      <c r="J4662" s="2">
        <f t="shared" si="813"/>
        <v>-254.32800911956838</v>
      </c>
      <c r="K4662">
        <f t="shared" si="814"/>
        <v>-61.040684603022804</v>
      </c>
      <c r="L4662">
        <f t="shared" si="815"/>
        <v>-132.47462475196295</v>
      </c>
      <c r="M4662">
        <f t="shared" si="817"/>
        <v>0.94565482963533909</v>
      </c>
      <c r="N4662">
        <f t="shared" si="817"/>
        <v>0</v>
      </c>
    </row>
    <row r="4663" spans="1:14" x14ac:dyDescent="0.2">
      <c r="A4663">
        <f t="shared" si="807"/>
        <v>4646</v>
      </c>
      <c r="B4663">
        <f t="shared" si="808"/>
        <v>46.46</v>
      </c>
      <c r="C4663" s="2">
        <f t="shared" si="809"/>
        <v>-1.3003878324464541E-3</v>
      </c>
      <c r="D4663" s="2">
        <f t="shared" si="810"/>
        <v>-2.8500294571644547E-3</v>
      </c>
      <c r="E4663" s="1">
        <f t="shared" si="811"/>
        <v>8518.9993507106319</v>
      </c>
      <c r="F4663" s="1">
        <v>0</v>
      </c>
      <c r="G4663" s="2">
        <f t="shared" si="816"/>
        <v>-52.011331651283065</v>
      </c>
      <c r="H4663" s="2">
        <f t="shared" si="816"/>
        <v>-114.13925316003329</v>
      </c>
      <c r="I4663" s="2">
        <f t="shared" si="812"/>
        <v>-111.64576227367643</v>
      </c>
      <c r="J4663" s="2">
        <f t="shared" si="813"/>
        <v>-241.92759084389411</v>
      </c>
      <c r="K4663">
        <f t="shared" si="814"/>
        <v>-58.730188086731253</v>
      </c>
      <c r="L4663">
        <f t="shared" si="815"/>
        <v>-127.78833768386082</v>
      </c>
      <c r="M4663">
        <f t="shared" si="817"/>
        <v>0.90424253566210833</v>
      </c>
      <c r="N4663">
        <f t="shared" si="817"/>
        <v>0</v>
      </c>
    </row>
    <row r="4664" spans="1:14" x14ac:dyDescent="0.2">
      <c r="A4664">
        <f t="shared" si="807"/>
        <v>4647</v>
      </c>
      <c r="B4664">
        <f t="shared" si="808"/>
        <v>46.47</v>
      </c>
      <c r="C4664" s="2">
        <f t="shared" si="809"/>
        <v>-1.1924267189182768E-3</v>
      </c>
      <c r="D4664" s="2">
        <f t="shared" si="810"/>
        <v>-2.6230276328539034E-3</v>
      </c>
      <c r="E4664" s="1">
        <f t="shared" si="811"/>
        <v>7892.5973496349452</v>
      </c>
      <c r="F4664" s="1">
        <v>0</v>
      </c>
      <c r="G4664" s="2">
        <f t="shared" si="816"/>
        <v>-47.692558891226746</v>
      </c>
      <c r="H4664" s="2">
        <f t="shared" si="816"/>
        <v>-105.0484908310621</v>
      </c>
      <c r="I4664" s="2">
        <f t="shared" si="812"/>
        <v>-104.25535500876072</v>
      </c>
      <c r="J4664" s="2">
        <f t="shared" si="813"/>
        <v>-226.60767911091017</v>
      </c>
      <c r="K4664">
        <f t="shared" si="814"/>
        <v>-55.710896182462911</v>
      </c>
      <c r="L4664">
        <f t="shared" si="815"/>
        <v>-121.55918827984807</v>
      </c>
      <c r="M4664">
        <f t="shared" si="817"/>
        <v>0.85189993507106321</v>
      </c>
      <c r="N4664">
        <f t="shared" si="817"/>
        <v>0</v>
      </c>
    </row>
    <row r="4665" spans="1:14" x14ac:dyDescent="0.2">
      <c r="A4665">
        <f t="shared" si="807"/>
        <v>4648</v>
      </c>
      <c r="B4665">
        <f t="shared" si="808"/>
        <v>46.480000000000004</v>
      </c>
      <c r="C4665" s="2">
        <f t="shared" si="809"/>
        <v>-1.0701080273501232E-3</v>
      </c>
      <c r="D4665" s="2">
        <f t="shared" si="810"/>
        <v>-2.3644101667206928E-3</v>
      </c>
      <c r="E4665" s="1">
        <f t="shared" si="811"/>
        <v>7170.7911780616869</v>
      </c>
      <c r="F4665" s="1">
        <v>0</v>
      </c>
      <c r="G4665" s="2">
        <f t="shared" si="816"/>
        <v>-42.799539609581011</v>
      </c>
      <c r="H4665" s="2">
        <f t="shared" si="816"/>
        <v>-94.691566392647118</v>
      </c>
      <c r="I4665" s="2">
        <f t="shared" si="812"/>
        <v>-95.608494288977766</v>
      </c>
      <c r="J4665" s="2">
        <f t="shared" si="813"/>
        <v>-208.5546698057702</v>
      </c>
      <c r="K4665">
        <f t="shared" si="814"/>
        <v>-52.019694944433262</v>
      </c>
      <c r="L4665">
        <f t="shared" si="815"/>
        <v>-113.86310341312308</v>
      </c>
      <c r="M4665">
        <f t="shared" si="817"/>
        <v>0.78925973496349455</v>
      </c>
      <c r="N4665">
        <f t="shared" si="817"/>
        <v>0</v>
      </c>
    </row>
    <row r="4666" spans="1:14" x14ac:dyDescent="0.2">
      <c r="A4666">
        <f t="shared" si="807"/>
        <v>4649</v>
      </c>
      <c r="B4666">
        <f t="shared" si="808"/>
        <v>46.49</v>
      </c>
      <c r="C4666" s="2">
        <f t="shared" si="809"/>
        <v>-9.3491880136022858E-4</v>
      </c>
      <c r="D4666" s="2">
        <f t="shared" si="810"/>
        <v>-2.0773168957254435E-3</v>
      </c>
      <c r="E4666" s="1">
        <f t="shared" si="811"/>
        <v>6362.3058875823826</v>
      </c>
      <c r="F4666" s="1">
        <v>0</v>
      </c>
      <c r="G4666" s="2">
        <f t="shared" si="816"/>
        <v>-37.39175914878669</v>
      </c>
      <c r="H4666" s="2">
        <f t="shared" si="816"/>
        <v>-83.19422161497171</v>
      </c>
      <c r="I4666" s="2">
        <f t="shared" si="812"/>
        <v>-85.810416888828257</v>
      </c>
      <c r="J4666" s="2">
        <f t="shared" si="813"/>
        <v>-187.98794141222189</v>
      </c>
      <c r="K4666">
        <f t="shared" si="814"/>
        <v>-47.701578622235395</v>
      </c>
      <c r="L4666">
        <f t="shared" si="815"/>
        <v>-104.79371979725018</v>
      </c>
      <c r="M4666">
        <f t="shared" si="817"/>
        <v>0.71707911780616873</v>
      </c>
      <c r="N4666">
        <f t="shared" si="817"/>
        <v>0</v>
      </c>
    </row>
    <row r="4667" spans="1:14" x14ac:dyDescent="0.2">
      <c r="A4667">
        <f t="shared" si="807"/>
        <v>4650</v>
      </c>
      <c r="B4667">
        <f t="shared" si="808"/>
        <v>46.5</v>
      </c>
      <c r="C4667" s="2">
        <f t="shared" si="809"/>
        <v>-7.8850108963931566E-4</v>
      </c>
      <c r="D4667" s="2">
        <f t="shared" si="810"/>
        <v>-1.765230942192366E-3</v>
      </c>
      <c r="E4667" s="1">
        <f t="shared" si="811"/>
        <v>5476.9142899953749</v>
      </c>
      <c r="F4667" s="1">
        <v>0</v>
      </c>
      <c r="G4667" s="2">
        <f t="shared" si="816"/>
        <v>-31.534902305335692</v>
      </c>
      <c r="H4667" s="2">
        <f t="shared" si="816"/>
        <v>-70.695946428098495</v>
      </c>
      <c r="I4667" s="2">
        <f t="shared" si="812"/>
        <v>-74.980235472522779</v>
      </c>
      <c r="J4667" s="2">
        <f t="shared" si="813"/>
        <v>-165.15719337310679</v>
      </c>
      <c r="K4667">
        <f t="shared" si="814"/>
        <v>-42.809102578428849</v>
      </c>
      <c r="L4667">
        <f t="shared" si="815"/>
        <v>-94.461246945008298</v>
      </c>
      <c r="M4667">
        <f t="shared" si="817"/>
        <v>0.63623058875823835</v>
      </c>
      <c r="N4667">
        <f t="shared" si="817"/>
        <v>0</v>
      </c>
    </row>
    <row r="4668" spans="1:14" x14ac:dyDescent="0.2">
      <c r="A4668">
        <f t="shared" si="807"/>
        <v>4651</v>
      </c>
      <c r="B4668">
        <f t="shared" si="808"/>
        <v>46.51</v>
      </c>
      <c r="C4668" s="2">
        <f t="shared" si="809"/>
        <v>-6.3263203034760946E-4</v>
      </c>
      <c r="D4668" s="2">
        <f t="shared" si="810"/>
        <v>-1.431936502359383E-3</v>
      </c>
      <c r="E4668" s="1">
        <f t="shared" si="811"/>
        <v>4525.3188254718216</v>
      </c>
      <c r="F4668" s="1">
        <v>0</v>
      </c>
      <c r="G4668" s="2">
        <f t="shared" si="816"/>
        <v>-25.300056668736477</v>
      </c>
      <c r="H4668" s="2">
        <f t="shared" si="816"/>
        <v>-57.348288465027764</v>
      </c>
      <c r="I4668" s="2">
        <f t="shared" si="812"/>
        <v>-63.249493057767609</v>
      </c>
      <c r="J4668" s="2">
        <f t="shared" si="813"/>
        <v>-140.33941850809154</v>
      </c>
      <c r="K4668">
        <f t="shared" si="814"/>
        <v>-37.401744960031593</v>
      </c>
      <c r="L4668">
        <f t="shared" si="815"/>
        <v>-82.991130043063777</v>
      </c>
      <c r="M4668">
        <f t="shared" si="817"/>
        <v>0.54769142899953749</v>
      </c>
      <c r="N4668">
        <f t="shared" si="817"/>
        <v>0</v>
      </c>
    </row>
    <row r="4669" spans="1:14" x14ac:dyDescent="0.2">
      <c r="A4669">
        <f t="shared" si="807"/>
        <v>4652</v>
      </c>
      <c r="B4669">
        <f t="shared" si="808"/>
        <v>46.52</v>
      </c>
      <c r="C4669" s="2">
        <f t="shared" si="809"/>
        <v>-4.6920230818095975E-4</v>
      </c>
      <c r="D4669" s="2">
        <f t="shared" si="810"/>
        <v>-1.0814730046734681E-3</v>
      </c>
      <c r="E4669" s="1">
        <f t="shared" si="811"/>
        <v>3519.0221935555128</v>
      </c>
      <c r="F4669" s="1">
        <v>0</v>
      </c>
      <c r="G4669" s="2">
        <f t="shared" si="816"/>
        <v>-18.76285087694977</v>
      </c>
      <c r="H4669" s="2">
        <f t="shared" si="816"/>
        <v>-43.313017216649243</v>
      </c>
      <c r="I4669" s="2">
        <f t="shared" si="812"/>
        <v>-50.760567625306507</v>
      </c>
      <c r="J4669" s="2">
        <f t="shared" si="813"/>
        <v>-113.83554616394004</v>
      </c>
      <c r="K4669">
        <f t="shared" si="814"/>
        <v>-31.545184865809556</v>
      </c>
      <c r="L4669">
        <f t="shared" si="815"/>
        <v>-70.522528947290795</v>
      </c>
      <c r="M4669">
        <f t="shared" si="817"/>
        <v>0.45253188254718218</v>
      </c>
      <c r="N4669">
        <f t="shared" si="817"/>
        <v>0</v>
      </c>
    </row>
    <row r="4670" spans="1:14" x14ac:dyDescent="0.2">
      <c r="A4670">
        <f t="shared" si="807"/>
        <v>4653</v>
      </c>
      <c r="B4670">
        <f t="shared" si="808"/>
        <v>46.53</v>
      </c>
      <c r="C4670" s="2">
        <f t="shared" si="809"/>
        <v>-3.0019324502823862E-4</v>
      </c>
      <c r="D4670" s="2">
        <f t="shared" si="810"/>
        <v>-7.1808619279069231E-4</v>
      </c>
      <c r="E4670" s="1">
        <f t="shared" si="811"/>
        <v>2470.1883107875815</v>
      </c>
      <c r="F4670" s="1">
        <v>0</v>
      </c>
      <c r="G4670" s="2">
        <f t="shared" si="816"/>
        <v>-12.002538225529339</v>
      </c>
      <c r="H4670" s="2">
        <f t="shared" si="816"/>
        <v>-28.760165023311316</v>
      </c>
      <c r="I4670" s="2">
        <f t="shared" si="812"/>
        <v>-37.664946203957172</v>
      </c>
      <c r="J4670" s="2">
        <f t="shared" si="813"/>
        <v>-85.966796747034195</v>
      </c>
      <c r="K4670">
        <f t="shared" si="814"/>
        <v>-25.310505759072282</v>
      </c>
      <c r="L4670">
        <f t="shared" si="815"/>
        <v>-57.206631723722879</v>
      </c>
      <c r="M4670">
        <f t="shared" si="817"/>
        <v>0.35190221935555127</v>
      </c>
      <c r="N4670">
        <f t="shared" si="817"/>
        <v>0</v>
      </c>
    </row>
    <row r="4671" spans="1:14" x14ac:dyDescent="0.2">
      <c r="A4671">
        <f t="shared" si="807"/>
        <v>4654</v>
      </c>
      <c r="B4671">
        <f t="shared" si="808"/>
        <v>46.54</v>
      </c>
      <c r="C4671" s="2">
        <f t="shared" si="809"/>
        <v>-1.2765280160556076E-4</v>
      </c>
      <c r="D4671" s="2">
        <f t="shared" si="810"/>
        <v>-3.4617672532747084E-4</v>
      </c>
      <c r="E4671" s="1">
        <f t="shared" si="811"/>
        <v>1391.4952756623804</v>
      </c>
      <c r="F4671" s="1">
        <v>0</v>
      </c>
      <c r="G4671" s="2">
        <f t="shared" si="816"/>
        <v>-5.1010367261141099</v>
      </c>
      <c r="H4671" s="2">
        <f t="shared" si="816"/>
        <v>-13.865968613040955</v>
      </c>
      <c r="I4671" s="2">
        <f t="shared" si="812"/>
        <v>-24.121389334719883</v>
      </c>
      <c r="J4671" s="2">
        <f t="shared" si="813"/>
        <v>-57.070791770269174</v>
      </c>
      <c r="K4671">
        <f t="shared" si="814"/>
        <v>-18.773333777527014</v>
      </c>
      <c r="L4671">
        <f t="shared" si="815"/>
        <v>-43.204823157228219</v>
      </c>
      <c r="M4671">
        <f t="shared" si="817"/>
        <v>0.24701883107875816</v>
      </c>
      <c r="N4671">
        <f t="shared" si="817"/>
        <v>0</v>
      </c>
    </row>
    <row r="4672" spans="1:14" x14ac:dyDescent="0.2">
      <c r="A4672">
        <f t="shared" si="807"/>
        <v>4655</v>
      </c>
      <c r="B4672">
        <f t="shared" si="808"/>
        <v>46.550000000000004</v>
      </c>
      <c r="C4672" s="2">
        <f t="shared" si="809"/>
        <v>4.632921944057923E-5</v>
      </c>
      <c r="D4672" s="2">
        <f t="shared" si="810"/>
        <v>2.9753085666281453E-5</v>
      </c>
      <c r="E4672" s="1">
        <f t="shared" si="811"/>
        <v>295.98211825641113</v>
      </c>
      <c r="F4672" s="1">
        <v>0</v>
      </c>
      <c r="G4672" s="2">
        <f t="shared" si="816"/>
        <v>1.8580627659464146</v>
      </c>
      <c r="H4672" s="2">
        <f t="shared" si="816"/>
        <v>1.1892639050961193</v>
      </c>
      <c r="I4672" s="2">
        <f t="shared" si="812"/>
        <v>-10.294008138349575</v>
      </c>
      <c r="J4672" s="2">
        <f t="shared" si="813"/>
        <v>-27.497466494847949</v>
      </c>
      <c r="K4672">
        <f t="shared" si="814"/>
        <v>-12.012921376729752</v>
      </c>
      <c r="L4672">
        <f t="shared" si="815"/>
        <v>-28.686730399944068</v>
      </c>
      <c r="M4672">
        <f t="shared" si="817"/>
        <v>0.13914952756623805</v>
      </c>
      <c r="N4672">
        <f t="shared" si="817"/>
        <v>0</v>
      </c>
    </row>
    <row r="4673" spans="1:14" x14ac:dyDescent="0.2">
      <c r="A4673">
        <f t="shared" si="807"/>
        <v>4656</v>
      </c>
      <c r="B4673">
        <f t="shared" si="808"/>
        <v>46.56</v>
      </c>
      <c r="C4673" s="2">
        <f t="shared" si="809"/>
        <v>2.1964646887741098E-4</v>
      </c>
      <c r="D4673" s="2">
        <f t="shared" si="810"/>
        <v>4.05153753140894E-4</v>
      </c>
      <c r="E4673" s="1">
        <f t="shared" si="811"/>
        <v>-803.10881300761844</v>
      </c>
      <c r="F4673" s="1">
        <v>0</v>
      </c>
      <c r="G4673" s="2">
        <f t="shared" si="816"/>
        <v>8.7905083515093416</v>
      </c>
      <c r="H4673" s="2">
        <f t="shared" si="816"/>
        <v>16.223334786856096</v>
      </c>
      <c r="I4673" s="2">
        <f t="shared" si="812"/>
        <v>3.6497227373529491</v>
      </c>
      <c r="J4673" s="2">
        <f t="shared" si="813"/>
        <v>2.3951653736993839</v>
      </c>
      <c r="K4673">
        <f t="shared" si="814"/>
        <v>-5.1111874023307511</v>
      </c>
      <c r="L4673">
        <f t="shared" si="815"/>
        <v>-13.828169413156713</v>
      </c>
      <c r="M4673">
        <f t="shared" si="817"/>
        <v>2.9598211825641114E-2</v>
      </c>
      <c r="N4673">
        <f t="shared" si="817"/>
        <v>0</v>
      </c>
    </row>
    <row r="4674" spans="1:14" x14ac:dyDescent="0.2">
      <c r="A4674">
        <f t="shared" si="807"/>
        <v>4657</v>
      </c>
      <c r="B4674">
        <f t="shared" si="808"/>
        <v>46.57</v>
      </c>
      <c r="C4674" s="2">
        <f t="shared" si="809"/>
        <v>3.9020153863184622E-4</v>
      </c>
      <c r="D4674" s="2">
        <f t="shared" si="810"/>
        <v>7.7548365140951302E-4</v>
      </c>
      <c r="E4674" s="1">
        <f t="shared" si="811"/>
        <v>-1892.4919222786662</v>
      </c>
      <c r="F4674" s="1">
        <v>0</v>
      </c>
      <c r="G4674" s="2">
        <f t="shared" si="816"/>
        <v>15.612406573439658</v>
      </c>
      <c r="H4674" s="2">
        <f t="shared" si="816"/>
        <v>31.054360747227989</v>
      </c>
      <c r="I4674" s="2">
        <f t="shared" si="812"/>
        <v>17.540992244040343</v>
      </c>
      <c r="J4674" s="2">
        <f t="shared" si="813"/>
        <v>32.245343695434386</v>
      </c>
      <c r="K4674">
        <f t="shared" si="814"/>
        <v>1.8482747892999236</v>
      </c>
      <c r="L4674">
        <f t="shared" si="815"/>
        <v>1.1909829482063972</v>
      </c>
      <c r="M4674">
        <f t="shared" si="817"/>
        <v>-8.0310881300761847E-2</v>
      </c>
      <c r="N4674">
        <f t="shared" si="817"/>
        <v>0</v>
      </c>
    </row>
    <row r="4675" spans="1:14" x14ac:dyDescent="0.2">
      <c r="A4675">
        <f t="shared" si="807"/>
        <v>4658</v>
      </c>
      <c r="B4675">
        <f t="shared" si="808"/>
        <v>46.58</v>
      </c>
      <c r="C4675" s="2">
        <f t="shared" si="809"/>
        <v>5.5593133363302351E-4</v>
      </c>
      <c r="D4675" s="2">
        <f t="shared" si="810"/>
        <v>1.1362639448238671E-3</v>
      </c>
      <c r="E4675" s="1">
        <f t="shared" si="811"/>
        <v>-2958.9989599588525</v>
      </c>
      <c r="F4675" s="1">
        <v>0</v>
      </c>
      <c r="G4675" s="2">
        <f t="shared" si="816"/>
        <v>22.24123725636753</v>
      </c>
      <c r="H4675" s="2">
        <f t="shared" si="816"/>
        <v>45.502972746845714</v>
      </c>
      <c r="I4675" s="2">
        <f t="shared" si="812"/>
        <v>31.211695607278934</v>
      </c>
      <c r="J4675" s="2">
        <f t="shared" si="813"/>
        <v>61.691938211261139</v>
      </c>
      <c r="K4675">
        <f t="shared" si="814"/>
        <v>8.7812091586835361</v>
      </c>
      <c r="L4675">
        <f t="shared" si="815"/>
        <v>16.188965464415425</v>
      </c>
      <c r="M4675">
        <f t="shared" si="817"/>
        <v>-0.18924919222786662</v>
      </c>
      <c r="N4675">
        <f t="shared" si="817"/>
        <v>0</v>
      </c>
    </row>
    <row r="4676" spans="1:14" x14ac:dyDescent="0.2">
      <c r="A4676">
        <f t="shared" si="807"/>
        <v>4659</v>
      </c>
      <c r="B4676">
        <f t="shared" si="808"/>
        <v>46.59</v>
      </c>
      <c r="C4676" s="2">
        <f t="shared" si="809"/>
        <v>7.1483202091477804E-4</v>
      </c>
      <c r="D4676" s="2">
        <f t="shared" si="810"/>
        <v>1.4831327445586353E-3</v>
      </c>
      <c r="E4676" s="1">
        <f t="shared" si="811"/>
        <v>-3989.7381979185748</v>
      </c>
      <c r="F4676" s="1">
        <v>0</v>
      </c>
      <c r="G4676" s="2">
        <f t="shared" si="816"/>
        <v>28.596851427339995</v>
      </c>
      <c r="H4676" s="2">
        <f t="shared" si="816"/>
        <v>59.394484870304566</v>
      </c>
      <c r="I4676" s="2">
        <f t="shared" si="812"/>
        <v>44.49646784044392</v>
      </c>
      <c r="J4676" s="2">
        <f t="shared" si="813"/>
        <v>90.378816235837618</v>
      </c>
      <c r="K4676">
        <f t="shared" si="814"/>
        <v>15.60371651710804</v>
      </c>
      <c r="L4676">
        <f t="shared" si="815"/>
        <v>30.984331365533052</v>
      </c>
      <c r="M4676">
        <f t="shared" si="817"/>
        <v>-0.29589989599588529</v>
      </c>
      <c r="N4676">
        <f t="shared" si="817"/>
        <v>0</v>
      </c>
    </row>
    <row r="4677" spans="1:14" x14ac:dyDescent="0.2">
      <c r="A4677">
        <f t="shared" si="807"/>
        <v>4660</v>
      </c>
      <c r="B4677">
        <f t="shared" si="808"/>
        <v>46.6</v>
      </c>
      <c r="C4677" s="2">
        <f t="shared" si="809"/>
        <v>8.6498325432010712E-4</v>
      </c>
      <c r="D4677" s="2">
        <f t="shared" si="810"/>
        <v>1.8118978387414763E-3</v>
      </c>
      <c r="E4677" s="1">
        <f t="shared" si="811"/>
        <v>-4972.2502621849953</v>
      </c>
      <c r="F4677" s="1">
        <v>0</v>
      </c>
      <c r="G4677" s="2">
        <f t="shared" si="816"/>
        <v>34.602440251572212</v>
      </c>
      <c r="H4677" s="2">
        <f t="shared" si="816"/>
        <v>72.561006074347688</v>
      </c>
      <c r="I4677" s="2">
        <f t="shared" si="812"/>
        <v>57.234683505638415</v>
      </c>
      <c r="J4677" s="2">
        <f t="shared" si="813"/>
        <v>117.95914891341135</v>
      </c>
      <c r="K4677">
        <f t="shared" si="814"/>
        <v>22.233269434274352</v>
      </c>
      <c r="L4677">
        <f t="shared" si="815"/>
        <v>45.398142839063659</v>
      </c>
      <c r="M4677">
        <f t="shared" si="817"/>
        <v>-0.39897381979185748</v>
      </c>
      <c r="N4677">
        <f t="shared" si="817"/>
        <v>0</v>
      </c>
    </row>
    <row r="4678" spans="1:14" x14ac:dyDescent="0.2">
      <c r="A4678">
        <f t="shared" si="807"/>
        <v>4661</v>
      </c>
      <c r="B4678">
        <f t="shared" si="808"/>
        <v>46.61</v>
      </c>
      <c r="C4678" s="2">
        <f t="shared" si="809"/>
        <v>1.0045713819753159E-3</v>
      </c>
      <c r="D4678" s="2">
        <f t="shared" si="810"/>
        <v>2.1185873585229686E-3</v>
      </c>
      <c r="E4678" s="1">
        <f t="shared" si="811"/>
        <v>-5894.6587394125327</v>
      </c>
      <c r="F4678" s="1">
        <v>0</v>
      </c>
      <c r="G4678" s="2">
        <f t="shared" si="816"/>
        <v>40.185463270638962</v>
      </c>
      <c r="H4678" s="2">
        <f t="shared" si="816"/>
        <v>84.843469278952625</v>
      </c>
      <c r="I4678" s="2">
        <f t="shared" si="812"/>
        <v>69.272398542699705</v>
      </c>
      <c r="J4678" s="2">
        <f t="shared" si="813"/>
        <v>144.09960397333887</v>
      </c>
      <c r="K4678">
        <f t="shared" si="814"/>
        <v>28.589710245842245</v>
      </c>
      <c r="L4678">
        <f t="shared" si="815"/>
        <v>59.256134694386255</v>
      </c>
      <c r="M4678">
        <f t="shared" si="817"/>
        <v>-0.49722502621849957</v>
      </c>
      <c r="N4678">
        <f t="shared" si="817"/>
        <v>0</v>
      </c>
    </row>
    <row r="4679" spans="1:14" x14ac:dyDescent="0.2">
      <c r="A4679">
        <f t="shared" si="807"/>
        <v>4662</v>
      </c>
      <c r="B4679">
        <f t="shared" si="808"/>
        <v>46.62</v>
      </c>
      <c r="C4679" s="2">
        <f t="shared" si="809"/>
        <v>1.1319113560668266E-3</v>
      </c>
      <c r="D4679" s="2">
        <f t="shared" si="810"/>
        <v>2.3994977677426295E-3</v>
      </c>
      <c r="E4679" s="1">
        <f t="shared" si="811"/>
        <v>-6745.8137366397932</v>
      </c>
      <c r="F4679" s="1">
        <v>0</v>
      </c>
      <c r="G4679" s="2">
        <f t="shared" si="816"/>
        <v>45.278524725162761</v>
      </c>
      <c r="H4679" s="2">
        <f t="shared" si="816"/>
        <v>96.093553277974195</v>
      </c>
      <c r="I4679" s="2">
        <f t="shared" si="812"/>
        <v>80.464210693140373</v>
      </c>
      <c r="J4679" s="2">
        <f t="shared" si="813"/>
        <v>168.48437430294462</v>
      </c>
      <c r="K4679">
        <f t="shared" si="814"/>
        <v>34.596220094036362</v>
      </c>
      <c r="L4679">
        <f t="shared" si="815"/>
        <v>72.390821024970421</v>
      </c>
      <c r="M4679">
        <f t="shared" si="817"/>
        <v>-0.58946587394125327</v>
      </c>
      <c r="N4679">
        <f t="shared" si="817"/>
        <v>0</v>
      </c>
    </row>
    <row r="4680" spans="1:14" x14ac:dyDescent="0.2">
      <c r="A4680">
        <f t="shared" si="807"/>
        <v>4663</v>
      </c>
      <c r="B4680">
        <f t="shared" si="808"/>
        <v>46.63</v>
      </c>
      <c r="C4680" s="2">
        <f t="shared" si="809"/>
        <v>1.2454670802085055E-3</v>
      </c>
      <c r="D4680" s="2">
        <f t="shared" si="810"/>
        <v>2.6512385963099678E-3</v>
      </c>
      <c r="E4680" s="1">
        <f t="shared" si="811"/>
        <v>-7515.4266590154621</v>
      </c>
      <c r="F4680" s="1">
        <v>0</v>
      </c>
      <c r="G4680" s="2">
        <f t="shared" si="816"/>
        <v>49.820187374343924</v>
      </c>
      <c r="H4680" s="2">
        <f t="shared" si="816"/>
        <v>106.17547424601727</v>
      </c>
      <c r="I4680" s="2">
        <f t="shared" si="812"/>
        <v>90.675016035394208</v>
      </c>
      <c r="J4680" s="2">
        <f t="shared" si="813"/>
        <v>190.81899364890214</v>
      </c>
      <c r="K4680">
        <f t="shared" si="814"/>
        <v>40.180247287386308</v>
      </c>
      <c r="L4680">
        <f t="shared" si="815"/>
        <v>84.643519402884863</v>
      </c>
      <c r="M4680">
        <f t="shared" si="817"/>
        <v>-0.6745813736639793</v>
      </c>
      <c r="N4680">
        <f t="shared" si="817"/>
        <v>0</v>
      </c>
    </row>
    <row r="4681" spans="1:14" x14ac:dyDescent="0.2">
      <c r="A4681">
        <f t="shared" si="807"/>
        <v>4664</v>
      </c>
      <c r="B4681">
        <f t="shared" si="808"/>
        <v>46.64</v>
      </c>
      <c r="C4681" s="2">
        <f t="shared" si="809"/>
        <v>1.3438699486407709E-3</v>
      </c>
      <c r="D4681" s="2">
        <f t="shared" si="810"/>
        <v>2.8707733768897929E-3</v>
      </c>
      <c r="E4681" s="1">
        <f t="shared" si="811"/>
        <v>-8194.1945763081803</v>
      </c>
      <c r="F4681" s="1">
        <v>0</v>
      </c>
      <c r="G4681" s="2">
        <f t="shared" si="816"/>
        <v>53.755713982899188</v>
      </c>
      <c r="H4681" s="2">
        <f t="shared" si="816"/>
        <v>114.96762519886995</v>
      </c>
      <c r="I4681" s="2">
        <f t="shared" si="812"/>
        <v>99.781640408984103</v>
      </c>
      <c r="J4681" s="2">
        <f t="shared" si="813"/>
        <v>210.8338933403061</v>
      </c>
      <c r="K4681">
        <f t="shared" si="814"/>
        <v>45.274383760183369</v>
      </c>
      <c r="L4681">
        <f t="shared" si="815"/>
        <v>95.866268141436151</v>
      </c>
      <c r="M4681">
        <f t="shared" si="817"/>
        <v>-0.75154266590154628</v>
      </c>
      <c r="N4681">
        <f t="shared" si="817"/>
        <v>0</v>
      </c>
    </row>
    <row r="4682" spans="1:14" x14ac:dyDescent="0.2">
      <c r="A4682">
        <f t="shared" si="807"/>
        <v>4665</v>
      </c>
      <c r="B4682">
        <f t="shared" si="808"/>
        <v>46.65</v>
      </c>
      <c r="C4682" s="2">
        <f t="shared" si="809"/>
        <v>1.4259353534250817E-3</v>
      </c>
      <c r="D4682" s="2">
        <f t="shared" si="810"/>
        <v>3.0554562904807161E-3</v>
      </c>
      <c r="E4682" s="1">
        <f t="shared" si="811"/>
        <v>-8773.9126749156785</v>
      </c>
      <c r="F4682" s="1">
        <v>0</v>
      </c>
      <c r="G4682" s="2">
        <f t="shared" si="816"/>
        <v>57.037727522941772</v>
      </c>
      <c r="H4682" s="2">
        <f t="shared" si="816"/>
        <v>122.36404360697915</v>
      </c>
      <c r="I4682" s="2">
        <f t="shared" si="812"/>
        <v>107.6743260229091</v>
      </c>
      <c r="J4682" s="2">
        <f t="shared" si="813"/>
        <v>228.2876570657593</v>
      </c>
      <c r="K4682">
        <f t="shared" si="814"/>
        <v>49.817179042336512</v>
      </c>
      <c r="L4682">
        <f t="shared" si="815"/>
        <v>105.92361345878015</v>
      </c>
      <c r="M4682">
        <f t="shared" si="817"/>
        <v>-0.81941945763081803</v>
      </c>
      <c r="N4682">
        <f t="shared" si="817"/>
        <v>0</v>
      </c>
    </row>
    <row r="4683" spans="1:14" x14ac:dyDescent="0.2">
      <c r="A4683">
        <f t="shared" si="807"/>
        <v>4666</v>
      </c>
      <c r="B4683">
        <f t="shared" si="808"/>
        <v>46.660000000000004</v>
      </c>
      <c r="C4683" s="2">
        <f t="shared" si="809"/>
        <v>1.4906769604229688E-3</v>
      </c>
      <c r="D4683" s="2">
        <f t="shared" si="810"/>
        <v>3.2030640784480179E-3</v>
      </c>
      <c r="E4683" s="1">
        <f t="shared" si="811"/>
        <v>-9247.5734360357783</v>
      </c>
      <c r="F4683" s="1">
        <v>0</v>
      </c>
      <c r="G4683" s="2">
        <f t="shared" si="816"/>
        <v>59.626782123419979</v>
      </c>
      <c r="H4683" s="2">
        <f t="shared" si="816"/>
        <v>128.27568944279372</v>
      </c>
      <c r="I4683" s="2">
        <f t="shared" si="812"/>
        <v>114.25805529927403</v>
      </c>
      <c r="J4683" s="2">
        <f t="shared" si="813"/>
        <v>242.9699343951072</v>
      </c>
      <c r="K4683">
        <f t="shared" si="814"/>
        <v>53.753881908362487</v>
      </c>
      <c r="L4683">
        <f t="shared" si="815"/>
        <v>114.69424495231348</v>
      </c>
      <c r="M4683">
        <f t="shared" si="817"/>
        <v>-0.87739126749156793</v>
      </c>
      <c r="N4683">
        <f t="shared" si="817"/>
        <v>0</v>
      </c>
    </row>
    <row r="4684" spans="1:14" x14ac:dyDescent="0.2">
      <c r="A4684">
        <f t="shared" si="807"/>
        <v>4667</v>
      </c>
      <c r="B4684">
        <f t="shared" si="808"/>
        <v>46.67</v>
      </c>
      <c r="C4684" s="2">
        <f t="shared" si="809"/>
        <v>1.537318581879561E-3</v>
      </c>
      <c r="D4684" s="2">
        <f t="shared" si="810"/>
        <v>3.3118228358876888E-3</v>
      </c>
      <c r="E4684" s="1">
        <f t="shared" si="811"/>
        <v>-9609.4513411845455</v>
      </c>
      <c r="F4684" s="1">
        <v>0</v>
      </c>
      <c r="G4684" s="2">
        <f t="shared" si="816"/>
        <v>61.491837881011037</v>
      </c>
      <c r="H4684" s="2">
        <f t="shared" si="816"/>
        <v>132.6315182381407</v>
      </c>
      <c r="I4684" s="2">
        <f t="shared" si="812"/>
        <v>119.45369597567938</v>
      </c>
      <c r="J4684" s="2">
        <f t="shared" si="813"/>
        <v>254.70397786961888</v>
      </c>
      <c r="K4684">
        <f t="shared" si="814"/>
        <v>57.037100751064763</v>
      </c>
      <c r="L4684">
        <f t="shared" si="815"/>
        <v>122.07245963147817</v>
      </c>
      <c r="M4684">
        <f t="shared" si="817"/>
        <v>-0.92475734360357786</v>
      </c>
      <c r="N4684">
        <f t="shared" si="817"/>
        <v>0</v>
      </c>
    </row>
    <row r="4685" spans="1:14" x14ac:dyDescent="0.2">
      <c r="A4685">
        <f t="shared" si="807"/>
        <v>4668</v>
      </c>
      <c r="B4685">
        <f t="shared" si="808"/>
        <v>46.68</v>
      </c>
      <c r="C4685" s="2">
        <f t="shared" si="809"/>
        <v>1.5653035025401162E-3</v>
      </c>
      <c r="D4685" s="2">
        <f t="shared" si="810"/>
        <v>3.3804293631638656E-3</v>
      </c>
      <c r="E4685" s="1">
        <f t="shared" si="811"/>
        <v>-9855.1720811412688</v>
      </c>
      <c r="F4685" s="1">
        <v>0</v>
      </c>
      <c r="G4685" s="2">
        <f t="shared" si="816"/>
        <v>62.610633810744609</v>
      </c>
      <c r="H4685" s="2">
        <f t="shared" si="816"/>
        <v>135.37933620936008</v>
      </c>
      <c r="I4685" s="2">
        <f t="shared" si="812"/>
        <v>123.19895365528059</v>
      </c>
      <c r="J4685" s="2">
        <f t="shared" si="813"/>
        <v>263.3487730424078</v>
      </c>
      <c r="K4685">
        <f t="shared" si="814"/>
        <v>59.627374710417527</v>
      </c>
      <c r="L4685">
        <f t="shared" si="815"/>
        <v>127.96943683304772</v>
      </c>
      <c r="M4685">
        <f t="shared" si="817"/>
        <v>-0.96094513411845461</v>
      </c>
      <c r="N4685">
        <f t="shared" si="817"/>
        <v>0</v>
      </c>
    </row>
    <row r="4686" spans="1:14" x14ac:dyDescent="0.2">
      <c r="A4686">
        <f t="shared" si="807"/>
        <v>4669</v>
      </c>
      <c r="B4686">
        <f t="shared" si="808"/>
        <v>46.69</v>
      </c>
      <c r="C4686" s="2">
        <f t="shared" si="809"/>
        <v>1.574301147062197E-3</v>
      </c>
      <c r="D4686" s="2">
        <f t="shared" si="810"/>
        <v>3.4080668183272276E-3</v>
      </c>
      <c r="E4686" s="1">
        <f t="shared" si="811"/>
        <v>-9981.7654317412671</v>
      </c>
      <c r="F4686" s="1">
        <v>0</v>
      </c>
      <c r="G4686" s="2">
        <f t="shared" si="816"/>
        <v>62.969954448016601</v>
      </c>
      <c r="H4686" s="2">
        <f t="shared" si="816"/>
        <v>136.48642714567347</v>
      </c>
      <c r="I4686" s="2">
        <f t="shared" si="812"/>
        <v>125.44912032548457</v>
      </c>
      <c r="J4686" s="2">
        <f t="shared" si="813"/>
        <v>268.8007357785479</v>
      </c>
      <c r="K4686">
        <f t="shared" si="814"/>
        <v>61.493648669353846</v>
      </c>
      <c r="L4686">
        <f t="shared" si="815"/>
        <v>132.31430863287443</v>
      </c>
      <c r="M4686">
        <f t="shared" si="817"/>
        <v>-0.98551720811412691</v>
      </c>
      <c r="N4686">
        <f t="shared" si="817"/>
        <v>0</v>
      </c>
    </row>
    <row r="4687" spans="1:14" x14ac:dyDescent="0.2">
      <c r="A4687">
        <f t="shared" si="807"/>
        <v>4670</v>
      </c>
      <c r="B4687">
        <f t="shared" si="808"/>
        <v>46.7</v>
      </c>
      <c r="C4687" s="2">
        <f t="shared" si="809"/>
        <v>1.5642110086725972E-3</v>
      </c>
      <c r="D4687" s="2">
        <f t="shared" si="810"/>
        <v>3.3944144820903621E-3</v>
      </c>
      <c r="E4687" s="1">
        <f t="shared" si="811"/>
        <v>-9987.7011573640229</v>
      </c>
      <c r="F4687" s="1">
        <v>0</v>
      </c>
      <c r="G4687" s="2">
        <f t="shared" si="816"/>
        <v>62.565786901119516</v>
      </c>
      <c r="H4687" s="2">
        <f t="shared" si="816"/>
        <v>135.93994351829048</v>
      </c>
      <c r="I4687" s="2">
        <f t="shared" si="812"/>
        <v>126.17760983675832</v>
      </c>
      <c r="J4687" s="2">
        <f t="shared" si="813"/>
        <v>270.99495636203966</v>
      </c>
      <c r="K4687">
        <f t="shared" si="814"/>
        <v>62.61364639246468</v>
      </c>
      <c r="L4687">
        <f t="shared" si="815"/>
        <v>135.05501284374918</v>
      </c>
      <c r="M4687">
        <f t="shared" si="817"/>
        <v>-0.99817654317412674</v>
      </c>
      <c r="N4687">
        <f t="shared" si="817"/>
        <v>0</v>
      </c>
    </row>
    <row r="4688" spans="1:14" x14ac:dyDescent="0.2">
      <c r="A4688">
        <f t="shared" si="807"/>
        <v>4671</v>
      </c>
      <c r="B4688">
        <f t="shared" si="808"/>
        <v>46.71</v>
      </c>
      <c r="C4688" s="2">
        <f t="shared" si="809"/>
        <v>1.535163792167477E-3</v>
      </c>
      <c r="D4688" s="2">
        <f t="shared" si="810"/>
        <v>3.3396515182732528E-3</v>
      </c>
      <c r="E4688" s="1">
        <f t="shared" si="811"/>
        <v>-9872.9075081208921</v>
      </c>
      <c r="F4688" s="1">
        <v>0</v>
      </c>
      <c r="G4688" s="2">
        <f t="shared" si="816"/>
        <v>61.403366479382861</v>
      </c>
      <c r="H4688" s="2">
        <f t="shared" si="816"/>
        <v>133.74705712064824</v>
      </c>
      <c r="I4688" s="2">
        <f t="shared" si="812"/>
        <v>125.37627391207842</v>
      </c>
      <c r="J4688" s="2">
        <f t="shared" si="813"/>
        <v>269.90597544115298</v>
      </c>
      <c r="K4688">
        <f t="shared" si="814"/>
        <v>62.974137316959151</v>
      </c>
      <c r="L4688">
        <f t="shared" si="815"/>
        <v>136.15891832050474</v>
      </c>
      <c r="M4688">
        <f t="shared" si="817"/>
        <v>-0.9987701157364024</v>
      </c>
      <c r="N4688">
        <f t="shared" si="817"/>
        <v>0</v>
      </c>
    </row>
    <row r="4689" spans="1:14" x14ac:dyDescent="0.2">
      <c r="A4689">
        <f t="shared" si="807"/>
        <v>4672</v>
      </c>
      <c r="B4689">
        <f t="shared" si="808"/>
        <v>46.72</v>
      </c>
      <c r="C4689" s="2">
        <f t="shared" si="809"/>
        <v>1.4875197580653389E-3</v>
      </c>
      <c r="D4689" s="2">
        <f t="shared" si="810"/>
        <v>3.2444546852762215E-3</v>
      </c>
      <c r="E4689" s="1">
        <f t="shared" si="811"/>
        <v>-9638.7720871546862</v>
      </c>
      <c r="F4689" s="1">
        <v>0</v>
      </c>
      <c r="G4689" s="2">
        <f t="shared" si="816"/>
        <v>59.497110370442286</v>
      </c>
      <c r="H4689" s="2">
        <f t="shared" si="816"/>
        <v>129.93486745942647</v>
      </c>
      <c r="I4689" s="2">
        <f t="shared" si="812"/>
        <v>123.05549491394262</v>
      </c>
      <c r="J4689" s="2">
        <f t="shared" si="813"/>
        <v>265.54808250836498</v>
      </c>
      <c r="K4689">
        <f t="shared" si="814"/>
        <v>62.571093792688252</v>
      </c>
      <c r="L4689">
        <f t="shared" si="815"/>
        <v>135.61321504893851</v>
      </c>
      <c r="M4689">
        <f t="shared" si="817"/>
        <v>-0.98729075081208928</v>
      </c>
      <c r="N4689">
        <f t="shared" si="817"/>
        <v>0</v>
      </c>
    </row>
    <row r="4690" spans="1:14" x14ac:dyDescent="0.2">
      <c r="A4690">
        <f t="shared" si="807"/>
        <v>4673</v>
      </c>
      <c r="B4690">
        <f t="shared" si="808"/>
        <v>46.730000000000004</v>
      </c>
      <c r="C4690" s="2">
        <f t="shared" si="809"/>
        <v>1.4218642885876224E-3</v>
      </c>
      <c r="D4690" s="2">
        <f t="shared" si="810"/>
        <v>3.1099900273102712E-3</v>
      </c>
      <c r="E4690" s="1">
        <f t="shared" si="811"/>
        <v>-9288.1250775628741</v>
      </c>
      <c r="F4690" s="1">
        <v>0</v>
      </c>
      <c r="G4690" s="2">
        <f t="shared" si="816"/>
        <v>56.87044019472733</v>
      </c>
      <c r="H4690" s="2">
        <f t="shared" si="816"/>
        <v>124.55006904639595</v>
      </c>
      <c r="I4690" s="2">
        <f t="shared" si="812"/>
        <v>119.24405429745809</v>
      </c>
      <c r="J4690" s="2">
        <f t="shared" si="813"/>
        <v>257.97513338760791</v>
      </c>
      <c r="K4690">
        <f t="shared" si="814"/>
        <v>61.409736894015296</v>
      </c>
      <c r="L4690">
        <f t="shared" si="815"/>
        <v>133.42506434121196</v>
      </c>
      <c r="M4690">
        <f t="shared" si="817"/>
        <v>-0.96387720871546867</v>
      </c>
      <c r="N4690">
        <f t="shared" si="817"/>
        <v>0</v>
      </c>
    </row>
    <row r="4691" spans="1:14" x14ac:dyDescent="0.2">
      <c r="A4691">
        <f t="shared" si="807"/>
        <v>4674</v>
      </c>
      <c r="B4691">
        <f t="shared" si="808"/>
        <v>46.74</v>
      </c>
      <c r="C4691" s="2">
        <f t="shared" si="809"/>
        <v>1.3390007297512433E-3</v>
      </c>
      <c r="D4691" s="2">
        <f t="shared" si="810"/>
        <v>2.9378986469307806E-3</v>
      </c>
      <c r="E4691" s="1">
        <f t="shared" si="811"/>
        <v>-8825.2050317023986</v>
      </c>
      <c r="F4691" s="1">
        <v>0</v>
      </c>
      <c r="G4691" s="2">
        <f t="shared" si="816"/>
        <v>53.55549560959021</v>
      </c>
      <c r="H4691" s="2">
        <f t="shared" si="816"/>
        <v>117.65838165730003</v>
      </c>
      <c r="I4691" s="2">
        <f t="shared" si="812"/>
        <v>113.98877839213131</v>
      </c>
      <c r="J4691" s="2">
        <f t="shared" si="813"/>
        <v>247.27988901997131</v>
      </c>
      <c r="K4691">
        <f t="shared" si="814"/>
        <v>59.504470274784815</v>
      </c>
      <c r="L4691">
        <f t="shared" si="815"/>
        <v>129.62150736267128</v>
      </c>
      <c r="M4691">
        <f t="shared" si="817"/>
        <v>-0.92881250775628743</v>
      </c>
      <c r="N4691">
        <f t="shared" si="817"/>
        <v>0</v>
      </c>
    </row>
    <row r="4692" spans="1:14" x14ac:dyDescent="0.2">
      <c r="A4692">
        <f t="shared" si="807"/>
        <v>4675</v>
      </c>
      <c r="B4692">
        <f t="shared" si="808"/>
        <v>46.75</v>
      </c>
      <c r="C4692" s="2">
        <f t="shared" si="809"/>
        <v>1.2399405968047824E-3</v>
      </c>
      <c r="D4692" s="2">
        <f t="shared" si="810"/>
        <v>2.7302767319995059E-3</v>
      </c>
      <c r="E4692" s="1">
        <f t="shared" si="811"/>
        <v>-8255.6076363941211</v>
      </c>
      <c r="F4692" s="1">
        <v>0</v>
      </c>
      <c r="G4692" s="2">
        <f t="shared" si="816"/>
        <v>49.592742453332235</v>
      </c>
      <c r="H4692" s="2">
        <f t="shared" si="816"/>
        <v>109.34375049057513</v>
      </c>
      <c r="I4692" s="2">
        <f t="shared" si="812"/>
        <v>107.35396584878494</v>
      </c>
      <c r="J4692" s="2">
        <f t="shared" si="813"/>
        <v>233.59288362900088</v>
      </c>
      <c r="K4692">
        <f t="shared" si="814"/>
        <v>56.878702892282462</v>
      </c>
      <c r="L4692">
        <f t="shared" si="815"/>
        <v>124.24913313842575</v>
      </c>
      <c r="M4692">
        <f t="shared" si="817"/>
        <v>-0.88252050317023989</v>
      </c>
      <c r="N4692">
        <f t="shared" si="817"/>
        <v>0</v>
      </c>
    </row>
    <row r="4693" spans="1:14" x14ac:dyDescent="0.2">
      <c r="A4693">
        <f t="shared" si="807"/>
        <v>4676</v>
      </c>
      <c r="B4693">
        <f t="shared" si="808"/>
        <v>46.76</v>
      </c>
      <c r="C4693" s="2">
        <f t="shared" si="809"/>
        <v>1.1258912621268928E-3</v>
      </c>
      <c r="D4693" s="2">
        <f t="shared" si="810"/>
        <v>2.4896500796761506E-3</v>
      </c>
      <c r="E4693" s="1">
        <f t="shared" si="811"/>
        <v>-7586.2180733611985</v>
      </c>
      <c r="F4693" s="1">
        <v>0</v>
      </c>
      <c r="G4693" s="2">
        <f t="shared" si="816"/>
        <v>45.030480194784879</v>
      </c>
      <c r="H4693" s="2">
        <f t="shared" si="816"/>
        <v>99.707325941122761</v>
      </c>
      <c r="I4693" s="2">
        <f t="shared" si="812"/>
        <v>99.420603728933543</v>
      </c>
      <c r="J4693" s="2">
        <f t="shared" si="813"/>
        <v>217.08083603828521</v>
      </c>
      <c r="K4693">
        <f t="shared" si="814"/>
        <v>53.564562770509255</v>
      </c>
      <c r="L4693">
        <f t="shared" si="815"/>
        <v>117.37351009716245</v>
      </c>
      <c r="M4693">
        <f t="shared" si="817"/>
        <v>-0.82556076363941211</v>
      </c>
      <c r="N4693">
        <f t="shared" si="817"/>
        <v>0</v>
      </c>
    </row>
    <row r="4694" spans="1:14" x14ac:dyDescent="0.2">
      <c r="A4694">
        <f t="shared" si="807"/>
        <v>4677</v>
      </c>
      <c r="B4694">
        <f t="shared" si="808"/>
        <v>46.77</v>
      </c>
      <c r="C4694" s="2">
        <f t="shared" si="809"/>
        <v>9.9824127514618641E-4</v>
      </c>
      <c r="D4694" s="2">
        <f t="shared" si="810"/>
        <v>2.2189434265745367E-3</v>
      </c>
      <c r="E4694" s="1">
        <f t="shared" si="811"/>
        <v>-6825.1277924991891</v>
      </c>
      <c r="F4694" s="1">
        <v>0</v>
      </c>
      <c r="G4694" s="2">
        <f t="shared" si="816"/>
        <v>39.924254671645087</v>
      </c>
      <c r="H4694" s="2">
        <f t="shared" si="816"/>
        <v>88.866235368912371</v>
      </c>
      <c r="I4694" s="2">
        <f t="shared" si="812"/>
        <v>90.285381770031563</v>
      </c>
      <c r="J4694" s="2">
        <f t="shared" si="813"/>
        <v>197.94462343829773</v>
      </c>
      <c r="K4694">
        <f t="shared" si="814"/>
        <v>49.602505291050356</v>
      </c>
      <c r="L4694">
        <f t="shared" si="815"/>
        <v>109.07838806938535</v>
      </c>
      <c r="M4694">
        <f t="shared" si="817"/>
        <v>-0.75862180733611995</v>
      </c>
      <c r="N4694">
        <f t="shared" si="817"/>
        <v>0</v>
      </c>
    </row>
    <row r="4695" spans="1:14" x14ac:dyDescent="0.2">
      <c r="A4695">
        <f t="shared" si="807"/>
        <v>4678</v>
      </c>
      <c r="B4695">
        <f t="shared" si="808"/>
        <v>46.78</v>
      </c>
      <c r="C4695" s="2">
        <f t="shared" si="809"/>
        <v>8.5854349246843498E-4</v>
      </c>
      <c r="D4695" s="2">
        <f t="shared" si="810"/>
        <v>1.9214449570051295E-3</v>
      </c>
      <c r="E4695" s="1">
        <f t="shared" si="811"/>
        <v>-5981.5367040153787</v>
      </c>
      <c r="F4695" s="1">
        <v>0</v>
      </c>
      <c r="G4695" s="2">
        <f t="shared" si="816"/>
        <v>34.336183245732393</v>
      </c>
      <c r="H4695" s="2">
        <f t="shared" si="816"/>
        <v>76.952161756708122</v>
      </c>
      <c r="I4695" s="2">
        <f t="shared" si="812"/>
        <v>80.05951680034886</v>
      </c>
      <c r="J4695" s="2">
        <f t="shared" si="813"/>
        <v>176.41684218967742</v>
      </c>
      <c r="K4695">
        <f t="shared" si="814"/>
        <v>45.040820775366548</v>
      </c>
      <c r="L4695">
        <f t="shared" si="815"/>
        <v>99.464680432969303</v>
      </c>
      <c r="M4695">
        <f t="shared" si="817"/>
        <v>-0.68251277924991893</v>
      </c>
      <c r="N4695">
        <f t="shared" si="817"/>
        <v>0</v>
      </c>
    </row>
    <row r="4696" spans="1:14" x14ac:dyDescent="0.2">
      <c r="A4696">
        <f t="shared" si="807"/>
        <v>4679</v>
      </c>
      <c r="B4696">
        <f t="shared" si="808"/>
        <v>46.79</v>
      </c>
      <c r="C4696" s="2">
        <f t="shared" si="809"/>
        <v>7.084962228632787E-4</v>
      </c>
      <c r="D4696" s="2">
        <f t="shared" si="810"/>
        <v>1.6007664195065083E-3</v>
      </c>
      <c r="E4696" s="1">
        <f t="shared" si="811"/>
        <v>-5065.6419717175486</v>
      </c>
      <c r="F4696" s="1">
        <v>0</v>
      </c>
      <c r="G4696" s="2">
        <f t="shared" si="816"/>
        <v>28.33420056188487</v>
      </c>
      <c r="H4696" s="2">
        <f t="shared" si="816"/>
        <v>64.109746485276773</v>
      </c>
      <c r="I4696" s="2">
        <f t="shared" si="812"/>
        <v>68.867401572336234</v>
      </c>
      <c r="J4696" s="2">
        <f t="shared" si="813"/>
        <v>152.75898524232733</v>
      </c>
      <c r="K4696">
        <f t="shared" si="814"/>
        <v>39.935047340049827</v>
      </c>
      <c r="L4696">
        <f t="shared" si="815"/>
        <v>88.649238757050554</v>
      </c>
      <c r="M4696">
        <f t="shared" si="817"/>
        <v>-0.59815367040153788</v>
      </c>
      <c r="N4696">
        <f t="shared" si="817"/>
        <v>0</v>
      </c>
    </row>
    <row r="4697" spans="1:14" x14ac:dyDescent="0.2">
      <c r="A4697">
        <f t="shared" ref="A4697:A4760" si="818">A4696+1</f>
        <v>4680</v>
      </c>
      <c r="B4697">
        <f t="shared" si="808"/>
        <v>46.800000000000004</v>
      </c>
      <c r="C4697" s="2">
        <f t="shared" si="809"/>
        <v>5.4992261574891268E-4</v>
      </c>
      <c r="D4697" s="2">
        <f t="shared" si="810"/>
        <v>1.2607993349387928E-3</v>
      </c>
      <c r="E4697" s="1">
        <f t="shared" si="811"/>
        <v>-4088.5147516907409</v>
      </c>
      <c r="F4697" s="1">
        <v>0</v>
      </c>
      <c r="G4697" s="2">
        <f t="shared" si="816"/>
        <v>21.991234056550091</v>
      </c>
      <c r="H4697" s="2">
        <f t="shared" si="816"/>
        <v>50.494835579839531</v>
      </c>
      <c r="I4697" s="2">
        <f t="shared" si="812"/>
        <v>56.845094405464252</v>
      </c>
      <c r="J4697" s="2">
        <f t="shared" si="813"/>
        <v>127.25827038354177</v>
      </c>
      <c r="K4697">
        <f t="shared" si="814"/>
        <v>34.347296151742405</v>
      </c>
      <c r="L4697">
        <f t="shared" si="815"/>
        <v>76.763434803702239</v>
      </c>
      <c r="M4697">
        <f t="shared" si="817"/>
        <v>-0.50656419717175494</v>
      </c>
      <c r="N4697">
        <f t="shared" si="817"/>
        <v>0</v>
      </c>
    </row>
    <row r="4698" spans="1:14" x14ac:dyDescent="0.2">
      <c r="A4698">
        <f t="shared" si="818"/>
        <v>4681</v>
      </c>
      <c r="B4698">
        <f t="shared" si="808"/>
        <v>46.81</v>
      </c>
      <c r="C4698" s="2">
        <f t="shared" si="809"/>
        <v>3.8474854302959815E-4</v>
      </c>
      <c r="D4698" s="2">
        <f t="shared" si="810"/>
        <v>9.0566782663075406E-4</v>
      </c>
      <c r="E4698" s="1">
        <f t="shared" si="811"/>
        <v>-3061.9663663412648</v>
      </c>
      <c r="F4698" s="1">
        <v>0</v>
      </c>
      <c r="G4698" s="2">
        <f t="shared" si="816"/>
        <v>15.384319210663387</v>
      </c>
      <c r="H4698" s="2">
        <f t="shared" si="816"/>
        <v>36.272590672588635</v>
      </c>
      <c r="I4698" s="2">
        <f t="shared" si="812"/>
        <v>44.138667953009886</v>
      </c>
      <c r="J4698" s="2">
        <f t="shared" si="813"/>
        <v>100.22415774783252</v>
      </c>
      <c r="K4698">
        <f t="shared" si="814"/>
        <v>28.345497267177425</v>
      </c>
      <c r="L4698">
        <f t="shared" si="815"/>
        <v>63.951567075243887</v>
      </c>
      <c r="M4698">
        <f t="shared" si="817"/>
        <v>-0.40885147516907411</v>
      </c>
      <c r="N4698">
        <f t="shared" si="817"/>
        <v>0</v>
      </c>
    </row>
    <row r="4699" spans="1:14" x14ac:dyDescent="0.2">
      <c r="A4699">
        <f t="shared" si="818"/>
        <v>4682</v>
      </c>
      <c r="B4699">
        <f t="shared" si="808"/>
        <v>46.82</v>
      </c>
      <c r="C4699" s="2">
        <f t="shared" si="809"/>
        <v>2.1497924233092534E-4</v>
      </c>
      <c r="D4699" s="2">
        <f t="shared" si="810"/>
        <v>5.3967864386880845E-4</v>
      </c>
      <c r="E4699" s="1">
        <f t="shared" si="811"/>
        <v>-1998.4055314367827</v>
      </c>
      <c r="F4699" s="1">
        <v>0</v>
      </c>
      <c r="G4699" s="2">
        <f t="shared" si="816"/>
        <v>8.5936652688852035</v>
      </c>
      <c r="H4699" s="2">
        <f t="shared" si="816"/>
        <v>21.61548755995539</v>
      </c>
      <c r="I4699" s="2">
        <f t="shared" si="812"/>
        <v>30.902437108882253</v>
      </c>
      <c r="J4699" s="2">
        <f t="shared" si="813"/>
        <v>71.984598775219283</v>
      </c>
      <c r="K4699">
        <f t="shared" si="814"/>
        <v>22.002575203362923</v>
      </c>
      <c r="L4699">
        <f t="shared" si="815"/>
        <v>50.369111215263892</v>
      </c>
      <c r="M4699">
        <f t="shared" si="817"/>
        <v>-0.3061966366341265</v>
      </c>
      <c r="N4699">
        <f t="shared" si="817"/>
        <v>0</v>
      </c>
    </row>
    <row r="4700" spans="1:14" x14ac:dyDescent="0.2">
      <c r="A4700">
        <f t="shared" si="818"/>
        <v>4683</v>
      </c>
      <c r="B4700">
        <f t="shared" si="808"/>
        <v>46.83</v>
      </c>
      <c r="C4700" s="2">
        <f t="shared" si="809"/>
        <v>4.2675004622010545E-5</v>
      </c>
      <c r="D4700" s="2">
        <f t="shared" si="810"/>
        <v>1.6726898389747517E-4</v>
      </c>
      <c r="E4700" s="1">
        <f t="shared" si="811"/>
        <v>-910.68836198161387</v>
      </c>
      <c r="F4700" s="1">
        <v>0</v>
      </c>
      <c r="G4700" s="2">
        <f t="shared" si="816"/>
        <v>1.7016827449121428</v>
      </c>
      <c r="H4700" s="2">
        <f t="shared" si="816"/>
        <v>6.7012265902488863</v>
      </c>
      <c r="I4700" s="2">
        <f t="shared" si="812"/>
        <v>17.297087529760287</v>
      </c>
      <c r="J4700" s="2">
        <f t="shared" si="813"/>
        <v>42.882062048120581</v>
      </c>
      <c r="K4700">
        <f t="shared" si="814"/>
        <v>15.395564231704466</v>
      </c>
      <c r="L4700">
        <f t="shared" si="815"/>
        <v>36.180835457871694</v>
      </c>
      <c r="M4700">
        <f t="shared" si="817"/>
        <v>-0.19984055314367827</v>
      </c>
      <c r="N4700">
        <f t="shared" si="817"/>
        <v>0</v>
      </c>
    </row>
    <row r="4701" spans="1:14" x14ac:dyDescent="0.2">
      <c r="A4701">
        <f t="shared" si="818"/>
        <v>4684</v>
      </c>
      <c r="B4701">
        <f t="shared" si="808"/>
        <v>46.84</v>
      </c>
      <c r="C4701" s="2">
        <f t="shared" si="809"/>
        <v>-1.3007379926831711E-4</v>
      </c>
      <c r="D4701" s="2">
        <f t="shared" si="810"/>
        <v>-2.0704725584193954E-4</v>
      </c>
      <c r="E4701" s="1">
        <f t="shared" si="811"/>
        <v>188.0370299771437</v>
      </c>
      <c r="F4701" s="1">
        <v>0</v>
      </c>
      <c r="G4701" s="2">
        <f t="shared" si="816"/>
        <v>-5.2080155068380325</v>
      </c>
      <c r="H4701" s="2">
        <f t="shared" si="816"/>
        <v>-8.2894198190991943</v>
      </c>
      <c r="I4701" s="2">
        <f t="shared" si="812"/>
        <v>3.4877274469489525</v>
      </c>
      <c r="J4701" s="2">
        <f t="shared" si="813"/>
        <v>13.269384130450096</v>
      </c>
      <c r="K4701">
        <f t="shared" si="814"/>
        <v>8.6046741175888233</v>
      </c>
      <c r="L4701">
        <f t="shared" si="815"/>
        <v>21.55880394954929</v>
      </c>
      <c r="M4701">
        <f t="shared" si="817"/>
        <v>-9.106883619816139E-2</v>
      </c>
      <c r="N4701">
        <f t="shared" si="817"/>
        <v>0</v>
      </c>
    </row>
    <row r="4702" spans="1:14" x14ac:dyDescent="0.2">
      <c r="A4702">
        <f t="shared" si="818"/>
        <v>4685</v>
      </c>
      <c r="B4702">
        <f t="shared" si="808"/>
        <v>46.85</v>
      </c>
      <c r="C4702" s="2">
        <f t="shared" si="809"/>
        <v>-3.0117205078163838E-4</v>
      </c>
      <c r="D4702" s="2">
        <f t="shared" si="810"/>
        <v>-5.7873414459525311E-4</v>
      </c>
      <c r="E4702" s="1">
        <f t="shared" si="811"/>
        <v>1284.4894671565096</v>
      </c>
      <c r="F4702" s="1">
        <v>0</v>
      </c>
      <c r="G4702" s="2">
        <f t="shared" si="816"/>
        <v>-12.05162755489113</v>
      </c>
      <c r="H4702" s="2">
        <f t="shared" si="816"/>
        <v>-23.174796477988028</v>
      </c>
      <c r="I4702" s="2">
        <f t="shared" si="812"/>
        <v>-10.358113633040142</v>
      </c>
      <c r="J4702" s="2">
        <f t="shared" si="813"/>
        <v>-16.494504356438902</v>
      </c>
      <c r="K4702">
        <f t="shared" si="814"/>
        <v>1.7123176248487009</v>
      </c>
      <c r="L4702">
        <f t="shared" si="815"/>
        <v>6.6802921215491269</v>
      </c>
      <c r="M4702">
        <f t="shared" si="817"/>
        <v>1.8803702997714371E-2</v>
      </c>
      <c r="N4702">
        <f t="shared" si="817"/>
        <v>0</v>
      </c>
    </row>
    <row r="4703" spans="1:14" x14ac:dyDescent="0.2">
      <c r="A4703">
        <f t="shared" si="818"/>
        <v>4686</v>
      </c>
      <c r="B4703">
        <f t="shared" si="808"/>
        <v>46.86</v>
      </c>
      <c r="C4703" s="2">
        <f t="shared" si="809"/>
        <v>-4.6854526765501535E-4</v>
      </c>
      <c r="D4703" s="2">
        <f t="shared" si="810"/>
        <v>-9.4328864262312661E-4</v>
      </c>
      <c r="E4703" s="1">
        <f t="shared" si="811"/>
        <v>2365.4152473055747</v>
      </c>
      <c r="F4703" s="1">
        <v>0</v>
      </c>
      <c r="G4703" s="2">
        <f t="shared" si="816"/>
        <v>-18.746177719916865</v>
      </c>
      <c r="H4703" s="2">
        <f t="shared" si="816"/>
        <v>-37.774565034932024</v>
      </c>
      <c r="I4703" s="2">
        <f t="shared" si="812"/>
        <v>-24.07251510125985</v>
      </c>
      <c r="J4703" s="2">
        <f t="shared" si="813"/>
        <v>-46.048925683187996</v>
      </c>
      <c r="K4703">
        <f t="shared" si="814"/>
        <v>-5.1978884346273357</v>
      </c>
      <c r="L4703">
        <f t="shared" si="815"/>
        <v>-8.2743606482559695</v>
      </c>
      <c r="M4703">
        <f t="shared" si="817"/>
        <v>0.12844894671565096</v>
      </c>
      <c r="N4703">
        <f t="shared" si="817"/>
        <v>0</v>
      </c>
    </row>
    <row r="4704" spans="1:14" x14ac:dyDescent="0.2">
      <c r="A4704">
        <f t="shared" si="818"/>
        <v>4687</v>
      </c>
      <c r="B4704">
        <f t="shared" si="808"/>
        <v>46.87</v>
      </c>
      <c r="C4704" s="2">
        <f t="shared" si="809"/>
        <v>-6.3016473251055168E-4</v>
      </c>
      <c r="D4704" s="2">
        <f t="shared" si="810"/>
        <v>-1.2962951182598364E-3</v>
      </c>
      <c r="E4704" s="1">
        <f t="shared" si="811"/>
        <v>3417.748351360663</v>
      </c>
      <c r="F4704" s="1">
        <v>0</v>
      </c>
      <c r="G4704" s="2">
        <f t="shared" si="816"/>
        <v>-25.210521676612519</v>
      </c>
      <c r="H4704" s="2">
        <f t="shared" si="816"/>
        <v>-51.911887282746605</v>
      </c>
      <c r="I4704" s="2">
        <f t="shared" si="812"/>
        <v>-37.489199708983016</v>
      </c>
      <c r="J4704" s="2">
        <f t="shared" si="813"/>
        <v>-75.035822372378831</v>
      </c>
      <c r="K4704">
        <f t="shared" si="814"/>
        <v>-12.04213650763994</v>
      </c>
      <c r="L4704">
        <f t="shared" si="815"/>
        <v>-23.123935089632226</v>
      </c>
      <c r="M4704">
        <f t="shared" si="817"/>
        <v>0.23654152473055748</v>
      </c>
      <c r="N4704">
        <f t="shared" si="817"/>
        <v>0</v>
      </c>
    </row>
    <row r="4705" spans="1:14" x14ac:dyDescent="0.2">
      <c r="A4705">
        <f t="shared" si="818"/>
        <v>4688</v>
      </c>
      <c r="B4705">
        <f t="shared" si="808"/>
        <v>46.88</v>
      </c>
      <c r="C4705" s="2">
        <f t="shared" si="809"/>
        <v>-7.8407206181896501E-4</v>
      </c>
      <c r="D4705" s="2">
        <f t="shared" si="810"/>
        <v>-1.6334787979979993E-3</v>
      </c>
      <c r="E4705" s="1">
        <f t="shared" si="811"/>
        <v>4428.7683829292955</v>
      </c>
      <c r="F4705" s="1">
        <v>0</v>
      </c>
      <c r="G4705" s="2">
        <f t="shared" si="816"/>
        <v>-31.366329161138562</v>
      </c>
      <c r="H4705" s="2">
        <f t="shared" si="816"/>
        <v>-65.415565738694454</v>
      </c>
      <c r="I4705" s="2">
        <f t="shared" si="812"/>
        <v>-50.445547688758992</v>
      </c>
      <c r="J4705" s="2">
        <f t="shared" si="813"/>
        <v>-103.10409211361255</v>
      </c>
      <c r="K4705">
        <f t="shared" si="814"/>
        <v>-18.737443692484362</v>
      </c>
      <c r="L4705">
        <f t="shared" si="815"/>
        <v>-37.688526374918105</v>
      </c>
      <c r="M4705">
        <f t="shared" si="817"/>
        <v>0.34177483513606632</v>
      </c>
      <c r="N4705">
        <f t="shared" si="817"/>
        <v>0</v>
      </c>
    </row>
    <row r="4706" spans="1:14" x14ac:dyDescent="0.2">
      <c r="A4706">
        <f t="shared" si="818"/>
        <v>4689</v>
      </c>
      <c r="B4706">
        <f t="shared" si="808"/>
        <v>46.89</v>
      </c>
      <c r="C4706" s="2">
        <f t="shared" si="809"/>
        <v>-9.2840291786734576E-4</v>
      </c>
      <c r="D4706" s="2">
        <f t="shared" si="810"/>
        <v>-1.950757502882163E-3</v>
      </c>
      <c r="E4706" s="1">
        <f t="shared" si="811"/>
        <v>5386.2543299380841</v>
      </c>
      <c r="F4706" s="1">
        <v>0</v>
      </c>
      <c r="G4706" s="2">
        <f t="shared" si="816"/>
        <v>-37.139032389916721</v>
      </c>
      <c r="H4706" s="2">
        <f t="shared" si="816"/>
        <v>-78.122115599238526</v>
      </c>
      <c r="I4706" s="2">
        <f t="shared" si="812"/>
        <v>-62.784566152441265</v>
      </c>
      <c r="J4706" s="2">
        <f t="shared" si="813"/>
        <v>-129.91383777727884</v>
      </c>
      <c r="K4706">
        <f t="shared" si="814"/>
        <v>-25.202656924231615</v>
      </c>
      <c r="L4706">
        <f t="shared" si="815"/>
        <v>-51.791722178040317</v>
      </c>
      <c r="M4706">
        <f t="shared" si="817"/>
        <v>0.44287683829292956</v>
      </c>
      <c r="N4706">
        <f t="shared" si="817"/>
        <v>0</v>
      </c>
    </row>
    <row r="4707" spans="1:14" x14ac:dyDescent="0.2">
      <c r="A4707">
        <f t="shared" si="818"/>
        <v>4690</v>
      </c>
      <c r="B4707">
        <f t="shared" si="808"/>
        <v>46.9</v>
      </c>
      <c r="C4707" s="2">
        <f t="shared" si="809"/>
        <v>-1.0614095767797376E-3</v>
      </c>
      <c r="D4707" s="2">
        <f t="shared" si="810"/>
        <v>-2.2442910453047559E-3</v>
      </c>
      <c r="E4707" s="1">
        <f t="shared" si="811"/>
        <v>6278.632289846948</v>
      </c>
      <c r="F4707" s="1">
        <v>0</v>
      </c>
      <c r="G4707" s="2">
        <f t="shared" si="816"/>
        <v>-42.458728712447936</v>
      </c>
      <c r="H4707" s="2">
        <f t="shared" si="816"/>
        <v>-89.877743002914215</v>
      </c>
      <c r="I4707" s="2">
        <f t="shared" si="812"/>
        <v>-74.35678992982038</v>
      </c>
      <c r="J4707" s="2">
        <f t="shared" si="813"/>
        <v>-155.14048110405972</v>
      </c>
      <c r="K4707">
        <f t="shared" si="814"/>
        <v>-31.359435784378636</v>
      </c>
      <c r="L4707">
        <f t="shared" si="815"/>
        <v>-65.262738101145501</v>
      </c>
      <c r="M4707">
        <f t="shared" si="817"/>
        <v>0.53862543299380838</v>
      </c>
      <c r="N4707">
        <f t="shared" si="817"/>
        <v>0</v>
      </c>
    </row>
    <row r="4708" spans="1:14" x14ac:dyDescent="0.2">
      <c r="A4708">
        <f t="shared" si="818"/>
        <v>4691</v>
      </c>
      <c r="B4708">
        <f t="shared" si="808"/>
        <v>46.910000000000004</v>
      </c>
      <c r="C4708" s="2">
        <f t="shared" si="809"/>
        <v>-1.1814820795288262E-3</v>
      </c>
      <c r="D4708" s="2">
        <f t="shared" si="810"/>
        <v>-2.510527688678663E-3</v>
      </c>
      <c r="E4708" s="1">
        <f t="shared" si="811"/>
        <v>7095.1153727042829</v>
      </c>
      <c r="F4708" s="1">
        <v>0</v>
      </c>
      <c r="G4708" s="2">
        <f t="shared" si="816"/>
        <v>-47.261026576494125</v>
      </c>
      <c r="H4708" s="2">
        <f t="shared" si="816"/>
        <v>-100.54020567137343</v>
      </c>
      <c r="I4708" s="2">
        <f t="shared" si="812"/>
        <v>-85.022090844949759</v>
      </c>
      <c r="J4708" s="2">
        <f t="shared" si="813"/>
        <v>-178.47869030270795</v>
      </c>
      <c r="K4708">
        <f t="shared" si="814"/>
        <v>-37.13320103947094</v>
      </c>
      <c r="L4708">
        <f t="shared" si="815"/>
        <v>-77.938484631334518</v>
      </c>
      <c r="M4708">
        <f t="shared" si="817"/>
        <v>0.62786322898469482</v>
      </c>
      <c r="N4708">
        <f t="shared" si="817"/>
        <v>0</v>
      </c>
    </row>
    <row r="4709" spans="1:14" x14ac:dyDescent="0.2">
      <c r="A4709">
        <f t="shared" si="818"/>
        <v>4692</v>
      </c>
      <c r="B4709">
        <f t="shared" si="808"/>
        <v>46.92</v>
      </c>
      <c r="C4709" s="2">
        <f t="shared" si="809"/>
        <v>-1.2871677100696711E-3</v>
      </c>
      <c r="D4709" s="2">
        <f t="shared" si="810"/>
        <v>-2.7462471080677087E-3</v>
      </c>
      <c r="E4709" s="1">
        <f t="shared" si="811"/>
        <v>7825.8340909644785</v>
      </c>
      <c r="F4709" s="1">
        <v>0</v>
      </c>
      <c r="G4709" s="2">
        <f t="shared" si="816"/>
        <v>-51.487824571763511</v>
      </c>
      <c r="H4709" s="2">
        <f t="shared" si="816"/>
        <v>-109.98053342459193</v>
      </c>
      <c r="I4709" s="2">
        <f t="shared" si="812"/>
        <v>-94.651373538965004</v>
      </c>
      <c r="J4709" s="2">
        <f t="shared" si="813"/>
        <v>-199.64607404605817</v>
      </c>
      <c r="K4709">
        <f t="shared" si="814"/>
        <v>-42.454037429931063</v>
      </c>
      <c r="L4709">
        <f t="shared" si="815"/>
        <v>-89.665540621466249</v>
      </c>
      <c r="M4709">
        <f t="shared" si="817"/>
        <v>0.70951153727042837</v>
      </c>
      <c r="N4709">
        <f t="shared" si="817"/>
        <v>0</v>
      </c>
    </row>
    <row r="4710" spans="1:14" x14ac:dyDescent="0.2">
      <c r="A4710">
        <f t="shared" si="818"/>
        <v>4693</v>
      </c>
      <c r="B4710">
        <f t="shared" si="808"/>
        <v>46.93</v>
      </c>
      <c r="C4710" s="2">
        <f t="shared" si="809"/>
        <v>-1.3771885650134541E-3</v>
      </c>
      <c r="D4710" s="2">
        <f t="shared" si="810"/>
        <v>-2.9485993322582987E-3</v>
      </c>
      <c r="E4710" s="1">
        <f t="shared" si="811"/>
        <v>8461.955659918789</v>
      </c>
      <c r="F4710" s="1">
        <v>0</v>
      </c>
      <c r="G4710" s="2">
        <f t="shared" si="816"/>
        <v>-55.088014129800818</v>
      </c>
      <c r="H4710" s="2">
        <f t="shared" si="816"/>
        <v>-118.08458776429886</v>
      </c>
      <c r="I4710" s="2">
        <f t="shared" si="812"/>
        <v>-103.12813732470923</v>
      </c>
      <c r="J4710" s="2">
        <f t="shared" si="813"/>
        <v>-218.38659718721846</v>
      </c>
      <c r="K4710">
        <f t="shared" si="814"/>
        <v>-47.257539785811964</v>
      </c>
      <c r="L4710">
        <f t="shared" si="815"/>
        <v>-100.3020094229196</v>
      </c>
      <c r="M4710">
        <f t="shared" si="817"/>
        <v>0.78258340909644786</v>
      </c>
      <c r="N4710">
        <f t="shared" si="817"/>
        <v>0</v>
      </c>
    </row>
    <row r="4711" spans="1:14" x14ac:dyDescent="0.2">
      <c r="A4711">
        <f t="shared" si="818"/>
        <v>4694</v>
      </c>
      <c r="B4711">
        <f t="shared" si="808"/>
        <v>46.94</v>
      </c>
      <c r="C4711" s="2">
        <f t="shared" si="809"/>
        <v>-1.4504570023950037E-3</v>
      </c>
      <c r="D4711" s="2">
        <f t="shared" si="810"/>
        <v>-3.1151391964389227E-3</v>
      </c>
      <c r="E4711" s="1">
        <f t="shared" si="811"/>
        <v>8995.7907666659285</v>
      </c>
      <c r="F4711" s="1">
        <v>0</v>
      </c>
      <c r="G4711" s="2">
        <f t="shared" si="816"/>
        <v>-58.01809738328253</v>
      </c>
      <c r="H4711" s="2">
        <f t="shared" si="816"/>
        <v>-124.75444166931877</v>
      </c>
      <c r="I4711" s="2">
        <f t="shared" si="812"/>
        <v>-110.34988518308458</v>
      </c>
      <c r="J4711" s="2">
        <f t="shared" si="813"/>
        <v>-234.47367689014354</v>
      </c>
      <c r="K4711">
        <f t="shared" si="814"/>
        <v>-51.485592233810173</v>
      </c>
      <c r="L4711">
        <f t="shared" si="815"/>
        <v>-109.71923522082477</v>
      </c>
      <c r="M4711">
        <f t="shared" si="817"/>
        <v>0.84619556599187895</v>
      </c>
      <c r="N4711">
        <f t="shared" si="817"/>
        <v>0</v>
      </c>
    </row>
    <row r="4712" spans="1:14" x14ac:dyDescent="0.2">
      <c r="A4712">
        <f t="shared" si="818"/>
        <v>4695</v>
      </c>
      <c r="B4712">
        <f t="shared" si="808"/>
        <v>46.95</v>
      </c>
      <c r="C4712" s="2">
        <f t="shared" si="809"/>
        <v>-1.5060887827921001E-3</v>
      </c>
      <c r="D4712" s="2">
        <f t="shared" si="810"/>
        <v>-3.2438558890297555E-3</v>
      </c>
      <c r="E4712" s="1">
        <f t="shared" si="811"/>
        <v>9420.886517022469</v>
      </c>
      <c r="F4712" s="1">
        <v>0</v>
      </c>
      <c r="G4712" s="2">
        <f t="shared" si="816"/>
        <v>-60.242712716142222</v>
      </c>
      <c r="H4712" s="2">
        <f t="shared" si="816"/>
        <v>-129.90956292410925</v>
      </c>
      <c r="I4712" s="2">
        <f t="shared" si="812"/>
        <v>-116.22936286408432</v>
      </c>
      <c r="J4712" s="2">
        <f t="shared" si="813"/>
        <v>-247.71292174047429</v>
      </c>
      <c r="K4712">
        <f t="shared" si="814"/>
        <v>-55.08707107127551</v>
      </c>
      <c r="L4712">
        <f t="shared" si="815"/>
        <v>-117.80335881636503</v>
      </c>
      <c r="M4712">
        <f t="shared" si="817"/>
        <v>0.89957907666659287</v>
      </c>
      <c r="N4712">
        <f t="shared" si="817"/>
        <v>0</v>
      </c>
    </row>
    <row r="4713" spans="1:14" x14ac:dyDescent="0.2">
      <c r="A4713">
        <f t="shared" si="818"/>
        <v>4696</v>
      </c>
      <c r="B4713">
        <f t="shared" si="808"/>
        <v>46.96</v>
      </c>
      <c r="C4713" s="2">
        <f t="shared" si="809"/>
        <v>-1.5434137440159723E-3</v>
      </c>
      <c r="D4713" s="2">
        <f t="shared" si="810"/>
        <v>-3.3331972356139832E-3</v>
      </c>
      <c r="E4713" s="1">
        <f t="shared" si="811"/>
        <v>9732.1044368385665</v>
      </c>
      <c r="F4713" s="1">
        <v>0</v>
      </c>
      <c r="G4713" s="2">
        <f t="shared" si="816"/>
        <v>-61.735061654448984</v>
      </c>
      <c r="H4713" s="2">
        <f t="shared" si="816"/>
        <v>-133.48778668097148</v>
      </c>
      <c r="I4713" s="2">
        <f t="shared" si="812"/>
        <v>-120.695613114469</v>
      </c>
      <c r="J4713" s="2">
        <f t="shared" si="813"/>
        <v>-257.94448072676653</v>
      </c>
      <c r="K4713">
        <f t="shared" si="814"/>
        <v>-58.018462808317764</v>
      </c>
      <c r="L4713">
        <f t="shared" si="815"/>
        <v>-124.45669404579505</v>
      </c>
      <c r="M4713">
        <f t="shared" si="817"/>
        <v>0.94208865170224698</v>
      </c>
      <c r="N4713">
        <f t="shared" si="817"/>
        <v>0</v>
      </c>
    </row>
    <row r="4714" spans="1:14" x14ac:dyDescent="0.2">
      <c r="A4714">
        <f t="shared" si="818"/>
        <v>4697</v>
      </c>
      <c r="B4714">
        <f t="shared" si="808"/>
        <v>46.97</v>
      </c>
      <c r="C4714" s="2">
        <f t="shared" si="809"/>
        <v>-1.5619838804724535E-3</v>
      </c>
      <c r="D4714" s="2">
        <f t="shared" si="810"/>
        <v>-3.382088426646676E-3</v>
      </c>
      <c r="E4714" s="1">
        <f t="shared" si="811"/>
        <v>9925.6825848715998</v>
      </c>
      <c r="F4714" s="1">
        <v>0</v>
      </c>
      <c r="G4714" s="2">
        <f t="shared" si="816"/>
        <v>-62.477231943191981</v>
      </c>
      <c r="H4714" s="2">
        <f t="shared" si="816"/>
        <v>-135.44606550840922</v>
      </c>
      <c r="I4714" s="2">
        <f t="shared" si="812"/>
        <v>-123.69483229410162</v>
      </c>
      <c r="J4714" s="2">
        <f t="shared" si="813"/>
        <v>-265.04497370668042</v>
      </c>
      <c r="K4714">
        <f t="shared" si="814"/>
        <v>-60.244389907225781</v>
      </c>
      <c r="L4714">
        <f t="shared" si="815"/>
        <v>-129.5989081982712</v>
      </c>
      <c r="M4714">
        <f t="shared" si="817"/>
        <v>0.97321044368385667</v>
      </c>
      <c r="N4714">
        <f t="shared" si="817"/>
        <v>0</v>
      </c>
    </row>
    <row r="4715" spans="1:14" x14ac:dyDescent="0.2">
      <c r="A4715">
        <f t="shared" si="818"/>
        <v>4698</v>
      </c>
      <c r="B4715">
        <f t="shared" si="808"/>
        <v>46.980000000000004</v>
      </c>
      <c r="C4715" s="2">
        <f t="shared" si="809"/>
        <v>-1.5615787297301206E-3</v>
      </c>
      <c r="D4715" s="2">
        <f t="shared" si="810"/>
        <v>-3.3899449628848276E-3</v>
      </c>
      <c r="E4715" s="1">
        <f t="shared" si="811"/>
        <v>9999.2810263931078</v>
      </c>
      <c r="F4715" s="1">
        <v>0</v>
      </c>
      <c r="G4715" s="2">
        <f t="shared" si="816"/>
        <v>-62.460412911611918</v>
      </c>
      <c r="H4715" s="2">
        <f t="shared" si="816"/>
        <v>-135.76098787203011</v>
      </c>
      <c r="I4715" s="2">
        <f t="shared" si="812"/>
        <v>-125.19101903692787</v>
      </c>
      <c r="J4715" s="2">
        <f t="shared" si="813"/>
        <v>-268.92898004017729</v>
      </c>
      <c r="K4715">
        <f t="shared" si="814"/>
        <v>-61.73803786682879</v>
      </c>
      <c r="L4715">
        <f t="shared" si="815"/>
        <v>-133.16799216814718</v>
      </c>
      <c r="M4715">
        <f t="shared" si="817"/>
        <v>0.99256825848716002</v>
      </c>
      <c r="N4715">
        <f t="shared" si="817"/>
        <v>0</v>
      </c>
    </row>
    <row r="4716" spans="1:14" x14ac:dyDescent="0.2">
      <c r="A4716">
        <f t="shared" si="818"/>
        <v>4699</v>
      </c>
      <c r="B4716">
        <f t="shared" si="808"/>
        <v>46.99</v>
      </c>
      <c r="C4716" s="2">
        <f t="shared" si="809"/>
        <v>-1.5422080014449585E-3</v>
      </c>
      <c r="D4716" s="2">
        <f t="shared" si="810"/>
        <v>-3.3566796624795534E-3</v>
      </c>
      <c r="E4716" s="1">
        <f t="shared" si="811"/>
        <v>9952.0101178606037</v>
      </c>
      <c r="F4716" s="1">
        <v>0</v>
      </c>
      <c r="G4716" s="2">
        <f t="shared" si="816"/>
        <v>-61.685000534248168</v>
      </c>
      <c r="H4716" s="2">
        <f t="shared" si="816"/>
        <v>-134.42905879762216</v>
      </c>
      <c r="I4716" s="2">
        <f t="shared" si="812"/>
        <v>-125.16640713149178</v>
      </c>
      <c r="J4716" s="2">
        <f t="shared" si="813"/>
        <v>-269.55006742094702</v>
      </c>
      <c r="K4716">
        <f t="shared" si="814"/>
        <v>-62.481478494604303</v>
      </c>
      <c r="L4716">
        <f t="shared" si="815"/>
        <v>-135.12100862332485</v>
      </c>
      <c r="M4716">
        <f t="shared" si="817"/>
        <v>0.99992810263931087</v>
      </c>
      <c r="N4716">
        <f t="shared" si="817"/>
        <v>0</v>
      </c>
    </row>
    <row r="4717" spans="1:14" x14ac:dyDescent="0.2">
      <c r="A4717">
        <f t="shared" si="818"/>
        <v>4700</v>
      </c>
      <c r="B4717">
        <f t="shared" si="808"/>
        <v>47</v>
      </c>
      <c r="C4717" s="2">
        <f t="shared" si="809"/>
        <v>-1.5041114171858115E-3</v>
      </c>
      <c r="D4717" s="2">
        <f t="shared" si="810"/>
        <v>-3.2827036455514002E-3</v>
      </c>
      <c r="E4717" s="1">
        <f t="shared" si="811"/>
        <v>9784.4412607554586</v>
      </c>
      <c r="F4717" s="1">
        <v>0</v>
      </c>
      <c r="G4717" s="2">
        <f t="shared" si="816"/>
        <v>-60.160590930643558</v>
      </c>
      <c r="H4717" s="2">
        <f t="shared" si="816"/>
        <v>-131.46673934467702</v>
      </c>
      <c r="I4717" s="2">
        <f t="shared" si="812"/>
        <v>-123.62167740922735</v>
      </c>
      <c r="J4717" s="2">
        <f t="shared" si="813"/>
        <v>-266.90134850343316</v>
      </c>
      <c r="K4717">
        <f t="shared" si="814"/>
        <v>-62.465885466797729</v>
      </c>
      <c r="L4717">
        <f t="shared" si="815"/>
        <v>-135.43460915875613</v>
      </c>
      <c r="M4717">
        <f t="shared" si="817"/>
        <v>0.99520101178606046</v>
      </c>
      <c r="N4717">
        <f t="shared" si="817"/>
        <v>0</v>
      </c>
    </row>
    <row r="4718" spans="1:14" x14ac:dyDescent="0.2">
      <c r="A4718">
        <f t="shared" si="818"/>
        <v>4701</v>
      </c>
      <c r="B4718">
        <f t="shared" ref="B4718:B4781" si="819">A4718*$B$4</f>
        <v>47.01</v>
      </c>
      <c r="C4718" s="2">
        <f t="shared" ref="C4718:C4781" si="820">$F$13*G4718+$G$13*H4718</f>
        <v>-1.4477557634769655E-3</v>
      </c>
      <c r="D4718" s="2">
        <f t="shared" ref="D4718:D4781" si="821">G4718*$F$14+H4718*$G$14</f>
        <v>-3.1689212849625816E-3</v>
      </c>
      <c r="E4718" s="1">
        <f t="shared" ref="E4718:E4781" si="822">10000*SIN(11*B4718)</f>
        <v>9498.5999945933654</v>
      </c>
      <c r="F4718" s="1">
        <v>0</v>
      </c>
      <c r="G4718" s="2">
        <f t="shared" si="816"/>
        <v>-57.905862397502659</v>
      </c>
      <c r="H4718" s="2">
        <f t="shared" si="816"/>
        <v>-126.9102444378409</v>
      </c>
      <c r="I4718" s="2">
        <f t="shared" ref="I4718:I4781" si="823">$I$13*C4717+$J$13*D4717</f>
        <v>-120.57594610492671</v>
      </c>
      <c r="J4718" s="2">
        <f t="shared" ref="J4718:J4781" si="824">$I$14*C4717+$J$14*D4717</f>
        <v>-261.015558638583</v>
      </c>
      <c r="K4718">
        <f t="shared" ref="K4718:K4781" si="825">$L$13*C4716+$M$13*D4716</f>
        <v>-61.691639581348511</v>
      </c>
      <c r="L4718">
        <f t="shared" ref="L4718:L4781" si="826">$L$14*C4716+$M$14*D4716</f>
        <v>-134.1053142007421</v>
      </c>
      <c r="M4718">
        <f t="shared" si="817"/>
        <v>0.97844412607554587</v>
      </c>
      <c r="N4718">
        <f t="shared" si="817"/>
        <v>0</v>
      </c>
    </row>
    <row r="4719" spans="1:14" x14ac:dyDescent="0.2">
      <c r="A4719">
        <f t="shared" si="818"/>
        <v>4702</v>
      </c>
      <c r="B4719">
        <f t="shared" si="819"/>
        <v>47.02</v>
      </c>
      <c r="C4719" s="2">
        <f t="shared" si="820"/>
        <v>-1.3738291941149147E-3</v>
      </c>
      <c r="D4719" s="2">
        <f t="shared" si="821"/>
        <v>-3.016719185023737E-3</v>
      </c>
      <c r="E4719" s="1">
        <f t="shared" si="822"/>
        <v>9097.9415125995583</v>
      </c>
      <c r="F4719" s="1">
        <v>0</v>
      </c>
      <c r="G4719" s="2">
        <f t="shared" si="816"/>
        <v>-54.948347416684321</v>
      </c>
      <c r="H4719" s="2">
        <f t="shared" si="816"/>
        <v>-120.81510152823446</v>
      </c>
      <c r="I4719" s="2">
        <f t="shared" si="823"/>
        <v>-116.06652986036502</v>
      </c>
      <c r="J4719" s="2">
        <f t="shared" si="824"/>
        <v>-251.96465382766948</v>
      </c>
      <c r="K4719">
        <f t="shared" si="825"/>
        <v>-60.168322444221367</v>
      </c>
      <c r="L4719">
        <f t="shared" si="826"/>
        <v>-131.14955229943502</v>
      </c>
      <c r="M4719">
        <f t="shared" si="817"/>
        <v>0.94985999945933663</v>
      </c>
      <c r="N4719">
        <f t="shared" si="817"/>
        <v>0</v>
      </c>
    </row>
    <row r="4720" spans="1:14" x14ac:dyDescent="0.2">
      <c r="A4720">
        <f t="shared" si="818"/>
        <v>4703</v>
      </c>
      <c r="B4720">
        <f t="shared" si="819"/>
        <v>47.03</v>
      </c>
      <c r="C4720" s="2">
        <f t="shared" si="820"/>
        <v>-1.2832328511173953E-3</v>
      </c>
      <c r="D4720" s="2">
        <f t="shared" si="821"/>
        <v>-2.8279493221441839E-3</v>
      </c>
      <c r="E4720" s="1">
        <f t="shared" si="822"/>
        <v>8587.3088960100195</v>
      </c>
      <c r="F4720" s="1">
        <v>0</v>
      </c>
      <c r="G4720" s="2">
        <f t="shared" si="816"/>
        <v>-51.324097414393165</v>
      </c>
      <c r="H4720" s="2">
        <f t="shared" si="816"/>
        <v>-113.25547545091537</v>
      </c>
      <c r="I4720" s="2">
        <f t="shared" si="823"/>
        <v>-110.1484902463077</v>
      </c>
      <c r="J4720" s="2">
        <f t="shared" si="824"/>
        <v>-239.858933810081</v>
      </c>
      <c r="K4720">
        <f t="shared" si="825"/>
        <v>-57.914598680654578</v>
      </c>
      <c r="L4720">
        <f t="shared" si="826"/>
        <v>-126.60345835916563</v>
      </c>
      <c r="M4720">
        <f t="shared" si="817"/>
        <v>0.90979415125995589</v>
      </c>
      <c r="N4720">
        <f t="shared" si="817"/>
        <v>0</v>
      </c>
    </row>
    <row r="4721" spans="1:14" x14ac:dyDescent="0.2">
      <c r="A4721">
        <f t="shared" si="818"/>
        <v>4704</v>
      </c>
      <c r="B4721">
        <f t="shared" si="819"/>
        <v>47.04</v>
      </c>
      <c r="C4721" s="2">
        <f t="shared" si="820"/>
        <v>-1.1770699061211382E-3</v>
      </c>
      <c r="D4721" s="2">
        <f t="shared" si="821"/>
        <v>-2.6049065520791764E-3</v>
      </c>
      <c r="E4721" s="1">
        <f t="shared" si="822"/>
        <v>7972.8745718550008</v>
      </c>
      <c r="F4721" s="1">
        <v>0</v>
      </c>
      <c r="G4721" s="2">
        <f t="shared" ref="G4721:H4784" si="827">I4721-K4721+M4721</f>
        <v>-47.077244345200228</v>
      </c>
      <c r="H4721" s="2">
        <f t="shared" si="827"/>
        <v>-104.32326767394611</v>
      </c>
      <c r="I4721" s="2">
        <f t="shared" si="823"/>
        <v>-102.89396334731008</v>
      </c>
      <c r="J4721" s="2">
        <f t="shared" si="824"/>
        <v>-224.8457009476106</v>
      </c>
      <c r="K4721">
        <f t="shared" si="825"/>
        <v>-54.957988112508851</v>
      </c>
      <c r="L4721">
        <f t="shared" si="826"/>
        <v>-120.52243327366449</v>
      </c>
      <c r="M4721">
        <f t="shared" ref="M4721:N4784" si="828">E4720*$B$4^2</f>
        <v>0.85873088960100197</v>
      </c>
      <c r="N4721">
        <f t="shared" si="828"/>
        <v>0</v>
      </c>
    </row>
    <row r="4722" spans="1:14" x14ac:dyDescent="0.2">
      <c r="A4722">
        <f t="shared" si="818"/>
        <v>4705</v>
      </c>
      <c r="B4722">
        <f t="shared" si="819"/>
        <v>47.050000000000004</v>
      </c>
      <c r="C4722" s="2">
        <f t="shared" si="820"/>
        <v>-1.0566321552677768E-3</v>
      </c>
      <c r="D4722" s="2">
        <f t="shared" si="821"/>
        <v>-2.3503007565909128E-3</v>
      </c>
      <c r="E4722" s="1">
        <f t="shared" si="822"/>
        <v>7262.0657018669253</v>
      </c>
      <c r="F4722" s="1">
        <v>0</v>
      </c>
      <c r="G4722" s="2">
        <f t="shared" si="827"/>
        <v>-42.259464423360299</v>
      </c>
      <c r="H4722" s="2">
        <f t="shared" si="827"/>
        <v>-94.127000864352524</v>
      </c>
      <c r="I4722" s="2">
        <f t="shared" si="823"/>
        <v>-94.391282555544265</v>
      </c>
      <c r="J4722" s="2">
        <f t="shared" si="824"/>
        <v>-207.10747118497187</v>
      </c>
      <c r="K4722">
        <f t="shared" si="825"/>
        <v>-51.334530674998469</v>
      </c>
      <c r="L4722">
        <f t="shared" si="826"/>
        <v>-112.98047032061935</v>
      </c>
      <c r="M4722">
        <f t="shared" si="828"/>
        <v>0.79728745718550009</v>
      </c>
      <c r="N4722">
        <f t="shared" si="828"/>
        <v>0</v>
      </c>
    </row>
    <row r="4723" spans="1:14" x14ac:dyDescent="0.2">
      <c r="A4723">
        <f t="shared" si="818"/>
        <v>4706</v>
      </c>
      <c r="B4723">
        <f t="shared" si="819"/>
        <v>47.06</v>
      </c>
      <c r="C4723" s="2">
        <f t="shared" si="820"/>
        <v>-9.2338433022717793E-4</v>
      </c>
      <c r="D4723" s="2">
        <f t="shared" si="821"/>
        <v>-2.0672239671974003E-3</v>
      </c>
      <c r="E4723" s="1">
        <f t="shared" si="822"/>
        <v>6463.4744044112831</v>
      </c>
      <c r="F4723" s="1">
        <v>0</v>
      </c>
      <c r="G4723" s="2">
        <f t="shared" si="827"/>
        <v>-36.929350508194439</v>
      </c>
      <c r="H4723" s="2">
        <f t="shared" si="827"/>
        <v>-82.790502293694161</v>
      </c>
      <c r="I4723" s="2">
        <f t="shared" si="823"/>
        <v>-84.743905222871959</v>
      </c>
      <c r="J4723" s="2">
        <f t="shared" si="824"/>
        <v>-186.85975878608218</v>
      </c>
      <c r="K4723">
        <f t="shared" si="825"/>
        <v>-47.08834814449083</v>
      </c>
      <c r="L4723">
        <f t="shared" si="826"/>
        <v>-104.06925649238802</v>
      </c>
      <c r="M4723">
        <f t="shared" si="828"/>
        <v>0.72620657018669255</v>
      </c>
      <c r="N4723">
        <f t="shared" si="828"/>
        <v>0</v>
      </c>
    </row>
    <row r="4724" spans="1:14" x14ac:dyDescent="0.2">
      <c r="A4724">
        <f t="shared" si="818"/>
        <v>4707</v>
      </c>
      <c r="B4724">
        <f t="shared" si="819"/>
        <v>47.07</v>
      </c>
      <c r="C4724" s="2">
        <f t="shared" si="820"/>
        <v>-7.7894631564587172E-4</v>
      </c>
      <c r="D4724" s="2">
        <f t="shared" si="821"/>
        <v>-1.7591128644503166E-3</v>
      </c>
      <c r="E4724" s="1">
        <f t="shared" si="822"/>
        <v>5586.7538946372479</v>
      </c>
      <c r="F4724" s="1">
        <v>0</v>
      </c>
      <c r="G4724" s="2">
        <f t="shared" si="827"/>
        <v>-31.151700755740006</v>
      </c>
      <c r="H4724" s="2">
        <f t="shared" si="827"/>
        <v>-70.451402039598321</v>
      </c>
      <c r="I4724" s="2">
        <f t="shared" si="823"/>
        <v>-74.069156194242979</v>
      </c>
      <c r="J4724" s="2">
        <f t="shared" si="824"/>
        <v>-164.34846170251882</v>
      </c>
      <c r="K4724">
        <f t="shared" si="825"/>
        <v>-42.271107998061844</v>
      </c>
      <c r="L4724">
        <f t="shared" si="826"/>
        <v>-93.897059662920498</v>
      </c>
      <c r="M4724">
        <f t="shared" si="828"/>
        <v>0.64634744044112835</v>
      </c>
      <c r="N4724">
        <f t="shared" si="828"/>
        <v>0</v>
      </c>
    </row>
    <row r="4725" spans="1:14" x14ac:dyDescent="0.2">
      <c r="A4725">
        <f t="shared" si="818"/>
        <v>4708</v>
      </c>
      <c r="B4725">
        <f t="shared" si="819"/>
        <v>47.08</v>
      </c>
      <c r="C4725" s="2">
        <f t="shared" si="820"/>
        <v>-6.250734886409906E-4</v>
      </c>
      <c r="D4725" s="2">
        <f t="shared" si="821"/>
        <v>-1.4297071071247363E-3</v>
      </c>
      <c r="E4725" s="1">
        <f t="shared" si="822"/>
        <v>4642.5017983038679</v>
      </c>
      <c r="F4725" s="1">
        <v>0</v>
      </c>
      <c r="G4725" s="2">
        <f t="shared" si="827"/>
        <v>-24.996732162068934</v>
      </c>
      <c r="H4725" s="2">
        <f t="shared" si="827"/>
        <v>-57.259464180003462</v>
      </c>
      <c r="I4725" s="2">
        <f t="shared" si="823"/>
        <v>-62.496803461512457</v>
      </c>
      <c r="J4725" s="2">
        <f t="shared" si="824"/>
        <v>-139.84687926210131</v>
      </c>
      <c r="K4725">
        <f t="shared" si="825"/>
        <v>-36.941395909979796</v>
      </c>
      <c r="L4725">
        <f t="shared" si="826"/>
        <v>-82.587415082097849</v>
      </c>
      <c r="M4725">
        <f t="shared" si="828"/>
        <v>0.55867538946372486</v>
      </c>
      <c r="N4725">
        <f t="shared" si="828"/>
        <v>0</v>
      </c>
    </row>
    <row r="4726" spans="1:14" x14ac:dyDescent="0.2">
      <c r="A4726">
        <f t="shared" si="818"/>
        <v>4709</v>
      </c>
      <c r="B4726">
        <f t="shared" si="819"/>
        <v>47.09</v>
      </c>
      <c r="C4726" s="2">
        <f t="shared" si="820"/>
        <v>-4.6363541868065173E-4</v>
      </c>
      <c r="D4726" s="2">
        <f t="shared" si="821"/>
        <v>-1.0830039961434725E-3</v>
      </c>
      <c r="E4726" s="1">
        <f t="shared" si="822"/>
        <v>3642.132049760859</v>
      </c>
      <c r="F4726" s="1">
        <v>0</v>
      </c>
      <c r="G4726" s="2">
        <f t="shared" si="827"/>
        <v>-18.53922853237761</v>
      </c>
      <c r="H4726" s="2">
        <f t="shared" si="827"/>
        <v>-43.374771196916512</v>
      </c>
      <c r="I4726" s="2">
        <f t="shared" si="823"/>
        <v>-50.167483208137732</v>
      </c>
      <c r="J4726" s="2">
        <f t="shared" si="824"/>
        <v>-113.65239831334353</v>
      </c>
      <c r="K4726">
        <f t="shared" si="825"/>
        <v>-31.164004495929735</v>
      </c>
      <c r="L4726">
        <f t="shared" si="826"/>
        <v>-70.277627116427013</v>
      </c>
      <c r="M4726">
        <f t="shared" si="828"/>
        <v>0.4642501798303868</v>
      </c>
      <c r="N4726">
        <f t="shared" si="828"/>
        <v>0</v>
      </c>
    </row>
    <row r="4727" spans="1:14" x14ac:dyDescent="0.2">
      <c r="A4727">
        <f t="shared" si="818"/>
        <v>4710</v>
      </c>
      <c r="B4727">
        <f t="shared" si="819"/>
        <v>47.1</v>
      </c>
      <c r="C4727" s="2">
        <f t="shared" si="820"/>
        <v>-2.9659318602527011E-4</v>
      </c>
      <c r="D4727" s="2">
        <f t="shared" si="821"/>
        <v>-7.2321002238683269E-4</v>
      </c>
      <c r="E4727" s="1">
        <f t="shared" si="822"/>
        <v>2597.7369225427806</v>
      </c>
      <c r="F4727" s="1">
        <v>0</v>
      </c>
      <c r="G4727" s="2">
        <f t="shared" si="827"/>
        <v>-11.857633203169691</v>
      </c>
      <c r="H4727" s="2">
        <f t="shared" si="827"/>
        <v>-28.965783581785821</v>
      </c>
      <c r="I4727" s="2">
        <f t="shared" si="823"/>
        <v>-37.23099333735609</v>
      </c>
      <c r="J4727" s="2">
        <f t="shared" si="824"/>
        <v>-86.082887971761266</v>
      </c>
      <c r="K4727">
        <f t="shared" si="825"/>
        <v>-25.009146929210313</v>
      </c>
      <c r="L4727">
        <f t="shared" si="826"/>
        <v>-57.117104389975445</v>
      </c>
      <c r="M4727">
        <f t="shared" si="828"/>
        <v>0.36421320497608589</v>
      </c>
      <c r="N4727">
        <f t="shared" si="828"/>
        <v>0</v>
      </c>
    </row>
    <row r="4728" spans="1:14" x14ac:dyDescent="0.2">
      <c r="A4728">
        <f t="shared" si="818"/>
        <v>4711</v>
      </c>
      <c r="B4728">
        <f t="shared" si="819"/>
        <v>47.11</v>
      </c>
      <c r="C4728" s="2">
        <f t="shared" si="820"/>
        <v>-1.2597559361105792E-4</v>
      </c>
      <c r="D4728" s="2">
        <f t="shared" si="821"/>
        <v>-3.5468988521880618E-4</v>
      </c>
      <c r="E4728" s="1">
        <f t="shared" si="822"/>
        <v>1521.9408603364536</v>
      </c>
      <c r="F4728" s="1">
        <v>0</v>
      </c>
      <c r="G4728" s="2">
        <f t="shared" si="827"/>
        <v>-5.0330975129954645</v>
      </c>
      <c r="H4728" s="2">
        <f t="shared" si="827"/>
        <v>-14.207298143659919</v>
      </c>
      <c r="I4728" s="2">
        <f t="shared" si="823"/>
        <v>-23.84447616732427</v>
      </c>
      <c r="J4728" s="2">
        <f t="shared" si="824"/>
        <v>-57.472846638221206</v>
      </c>
      <c r="K4728">
        <f t="shared" si="825"/>
        <v>-18.551604962074528</v>
      </c>
      <c r="L4728">
        <f t="shared" si="826"/>
        <v>-43.265548494561287</v>
      </c>
      <c r="M4728">
        <f t="shared" si="828"/>
        <v>0.25977369225427804</v>
      </c>
      <c r="N4728">
        <f t="shared" si="828"/>
        <v>0</v>
      </c>
    </row>
    <row r="4729" spans="1:14" x14ac:dyDescent="0.2">
      <c r="A4729">
        <f t="shared" si="818"/>
        <v>4712</v>
      </c>
      <c r="B4729">
        <f t="shared" si="819"/>
        <v>47.12</v>
      </c>
      <c r="C4729" s="2">
        <f t="shared" si="820"/>
        <v>4.6145439365132851E-5</v>
      </c>
      <c r="D4729" s="2">
        <f t="shared" si="821"/>
        <v>1.8086400862480084E-5</v>
      </c>
      <c r="E4729" s="1">
        <f t="shared" si="822"/>
        <v>427.74787518010987</v>
      </c>
      <c r="F4729" s="1">
        <v>0</v>
      </c>
      <c r="G4729" s="2">
        <f t="shared" si="827"/>
        <v>1.8515034478039083</v>
      </c>
      <c r="H4729" s="2">
        <f t="shared" si="827"/>
        <v>0.72167025410327668</v>
      </c>
      <c r="I4729" s="2">
        <f t="shared" si="823"/>
        <v>-10.170512317081656</v>
      </c>
      <c r="J4729" s="2">
        <f t="shared" si="824"/>
        <v>-28.169347955057521</v>
      </c>
      <c r="K4729">
        <f t="shared" si="825"/>
        <v>-11.869821678851919</v>
      </c>
      <c r="L4729">
        <f t="shared" si="826"/>
        <v>-28.891018209160798</v>
      </c>
      <c r="M4729">
        <f t="shared" si="828"/>
        <v>0.15219408603364537</v>
      </c>
      <c r="N4729">
        <f t="shared" si="828"/>
        <v>0</v>
      </c>
    </row>
    <row r="4730" spans="1:14" x14ac:dyDescent="0.2">
      <c r="A4730">
        <f t="shared" si="818"/>
        <v>4713</v>
      </c>
      <c r="B4730">
        <f t="shared" si="819"/>
        <v>47.13</v>
      </c>
      <c r="C4730" s="2">
        <f t="shared" si="820"/>
        <v>2.1768000401310055E-4</v>
      </c>
      <c r="D4730" s="2">
        <f t="shared" si="821"/>
        <v>3.9059767093840571E-4</v>
      </c>
      <c r="E4730" s="1">
        <f t="shared" si="822"/>
        <v>-671.61564249213245</v>
      </c>
      <c r="F4730" s="1">
        <v>0</v>
      </c>
      <c r="G4730" s="2">
        <f t="shared" si="827"/>
        <v>8.712575882536802</v>
      </c>
      <c r="H4730" s="2">
        <f t="shared" si="827"/>
        <v>15.640057877495369</v>
      </c>
      <c r="I4730" s="2">
        <f t="shared" si="823"/>
        <v>3.6248511191296209</v>
      </c>
      <c r="J4730" s="2">
        <f t="shared" si="824"/>
        <v>1.4721652036507942</v>
      </c>
      <c r="K4730">
        <f t="shared" si="825"/>
        <v>-5.0449499758891694</v>
      </c>
      <c r="L4730">
        <f t="shared" si="826"/>
        <v>-14.167892673844575</v>
      </c>
      <c r="M4730">
        <f t="shared" si="828"/>
        <v>4.277478751801099E-2</v>
      </c>
      <c r="N4730">
        <f t="shared" si="828"/>
        <v>0</v>
      </c>
    </row>
    <row r="4731" spans="1:14" x14ac:dyDescent="0.2">
      <c r="A4731">
        <f t="shared" si="818"/>
        <v>4714</v>
      </c>
      <c r="B4731">
        <f t="shared" si="819"/>
        <v>47.14</v>
      </c>
      <c r="C4731" s="2">
        <f t="shared" si="820"/>
        <v>3.8654554404482456E-4</v>
      </c>
      <c r="D4731" s="2">
        <f t="shared" si="821"/>
        <v>7.5832638988438392E-4</v>
      </c>
      <c r="E4731" s="1">
        <f t="shared" si="822"/>
        <v>-1762.8608018541727</v>
      </c>
      <c r="F4731" s="1">
        <v>0</v>
      </c>
      <c r="G4731" s="2">
        <f t="shared" si="827"/>
        <v>15.466820952013096</v>
      </c>
      <c r="H4731" s="2">
        <f t="shared" si="827"/>
        <v>30.366945959944552</v>
      </c>
      <c r="I4731" s="2">
        <f t="shared" si="823"/>
        <v>17.374114217669028</v>
      </c>
      <c r="J4731" s="2">
        <f t="shared" si="824"/>
        <v>31.092187774839683</v>
      </c>
      <c r="K4731">
        <f t="shared" si="825"/>
        <v>1.8401317014067198</v>
      </c>
      <c r="L4731">
        <f t="shared" si="826"/>
        <v>0.72524181489513007</v>
      </c>
      <c r="M4731">
        <f t="shared" si="828"/>
        <v>-6.7161564249213254E-2</v>
      </c>
      <c r="N4731">
        <f t="shared" si="828"/>
        <v>0</v>
      </c>
    </row>
    <row r="4732" spans="1:14" x14ac:dyDescent="0.2">
      <c r="A4732">
        <f t="shared" si="818"/>
        <v>4715</v>
      </c>
      <c r="B4732">
        <f t="shared" si="819"/>
        <v>47.15</v>
      </c>
      <c r="C4732" s="2">
        <f t="shared" si="820"/>
        <v>5.5069210678283884E-4</v>
      </c>
      <c r="D4732" s="2">
        <f t="shared" si="821"/>
        <v>1.1168133848080976E-3</v>
      </c>
      <c r="E4732" s="1">
        <f t="shared" si="822"/>
        <v>-2832.796845212571</v>
      </c>
      <c r="F4732" s="1">
        <v>0</v>
      </c>
      <c r="G4732" s="2">
        <f t="shared" si="827"/>
        <v>22.032244776504569</v>
      </c>
      <c r="H4732" s="2">
        <f t="shared" si="827"/>
        <v>44.723752631918025</v>
      </c>
      <c r="I4732" s="2">
        <f t="shared" si="823"/>
        <v>30.910355295201228</v>
      </c>
      <c r="J4732" s="2">
        <f t="shared" si="824"/>
        <v>60.331508429495109</v>
      </c>
      <c r="K4732">
        <f t="shared" si="825"/>
        <v>8.7018244385112418</v>
      </c>
      <c r="L4732">
        <f t="shared" si="826"/>
        <v>15.607755797577086</v>
      </c>
      <c r="M4732">
        <f t="shared" si="828"/>
        <v>-0.17628608018541728</v>
      </c>
      <c r="N4732">
        <f t="shared" si="828"/>
        <v>0</v>
      </c>
    </row>
    <row r="4733" spans="1:14" x14ac:dyDescent="0.2">
      <c r="A4733">
        <f t="shared" si="818"/>
        <v>4716</v>
      </c>
      <c r="B4733">
        <f t="shared" si="819"/>
        <v>47.160000000000004</v>
      </c>
      <c r="C4733" s="2">
        <f t="shared" si="820"/>
        <v>7.0812719699140042E-4</v>
      </c>
      <c r="D4733" s="2">
        <f t="shared" si="821"/>
        <v>1.4617118670473155E-3</v>
      </c>
      <c r="E4733" s="1">
        <f t="shared" si="822"/>
        <v>-3868.4905952888748</v>
      </c>
      <c r="F4733" s="1">
        <v>0</v>
      </c>
      <c r="G4733" s="2">
        <f t="shared" si="827"/>
        <v>28.329152540651162</v>
      </c>
      <c r="H4733" s="2">
        <f t="shared" si="827"/>
        <v>58.536396403618916</v>
      </c>
      <c r="I4733" s="2">
        <f t="shared" si="823"/>
        <v>44.069254796745291</v>
      </c>
      <c r="J4733" s="2">
        <f t="shared" si="824"/>
        <v>88.835561634425076</v>
      </c>
      <c r="K4733">
        <f t="shared" si="825"/>
        <v>15.45682257157287</v>
      </c>
      <c r="L4733">
        <f t="shared" si="826"/>
        <v>30.29916523080616</v>
      </c>
      <c r="M4733">
        <f t="shared" si="828"/>
        <v>-0.28327968452125712</v>
      </c>
      <c r="N4733">
        <f t="shared" si="828"/>
        <v>0</v>
      </c>
    </row>
    <row r="4734" spans="1:14" x14ac:dyDescent="0.2">
      <c r="A4734">
        <f t="shared" si="818"/>
        <v>4717</v>
      </c>
      <c r="B4734">
        <f t="shared" si="819"/>
        <v>47.17</v>
      </c>
      <c r="C4734" s="2">
        <f t="shared" si="820"/>
        <v>8.5693993246907041E-4</v>
      </c>
      <c r="D4734" s="2">
        <f t="shared" si="821"/>
        <v>1.7888400896954699E-3</v>
      </c>
      <c r="E4734" s="1">
        <f t="shared" si="822"/>
        <v>-4857.4227889384365</v>
      </c>
      <c r="F4734" s="1">
        <v>0</v>
      </c>
      <c r="G4734" s="2">
        <f t="shared" si="827"/>
        <v>34.281114659418677</v>
      </c>
      <c r="H4734" s="2">
        <f t="shared" si="827"/>
        <v>71.637405008005118</v>
      </c>
      <c r="I4734" s="2">
        <f t="shared" si="823"/>
        <v>56.691087485070099</v>
      </c>
      <c r="J4734" s="2">
        <f t="shared" si="824"/>
        <v>116.25872316073492</v>
      </c>
      <c r="K4734">
        <f t="shared" si="825"/>
        <v>22.023123766122541</v>
      </c>
      <c r="L4734">
        <f t="shared" si="826"/>
        <v>44.621318152729792</v>
      </c>
      <c r="M4734">
        <f t="shared" si="828"/>
        <v>-0.38684905952888748</v>
      </c>
      <c r="N4734">
        <f t="shared" si="828"/>
        <v>0</v>
      </c>
    </row>
    <row r="4735" spans="1:14" x14ac:dyDescent="0.2">
      <c r="A4735">
        <f t="shared" si="818"/>
        <v>4718</v>
      </c>
      <c r="B4735">
        <f t="shared" si="819"/>
        <v>47.18</v>
      </c>
      <c r="C4735" s="2">
        <f t="shared" si="820"/>
        <v>9.9532420881442898E-4</v>
      </c>
      <c r="D4735" s="2">
        <f t="shared" si="821"/>
        <v>2.0942320031700117E-3</v>
      </c>
      <c r="E4735" s="1">
        <f t="shared" si="822"/>
        <v>-5787.6394075494782</v>
      </c>
      <c r="F4735" s="1">
        <v>0</v>
      </c>
      <c r="G4735" s="2">
        <f t="shared" si="827"/>
        <v>39.815893302252505</v>
      </c>
      <c r="H4735" s="2">
        <f t="shared" si="827"/>
        <v>83.867944073967479</v>
      </c>
      <c r="I4735" s="2">
        <f t="shared" si="823"/>
        <v>68.622658799807226</v>
      </c>
      <c r="J4735" s="2">
        <f t="shared" si="824"/>
        <v>142.26849703413382</v>
      </c>
      <c r="K4735">
        <f t="shared" si="825"/>
        <v>28.321023218660876</v>
      </c>
      <c r="L4735">
        <f t="shared" si="826"/>
        <v>58.400552960166337</v>
      </c>
      <c r="M4735">
        <f t="shared" si="828"/>
        <v>-0.48574227889384369</v>
      </c>
      <c r="N4735">
        <f t="shared" si="828"/>
        <v>0</v>
      </c>
    </row>
    <row r="4736" spans="1:14" x14ac:dyDescent="0.2">
      <c r="A4736">
        <f t="shared" si="818"/>
        <v>4719</v>
      </c>
      <c r="B4736">
        <f t="shared" si="819"/>
        <v>47.19</v>
      </c>
      <c r="C4736" s="2">
        <f t="shared" si="820"/>
        <v>1.1216005927916584E-3</v>
      </c>
      <c r="D4736" s="2">
        <f t="shared" si="821"/>
        <v>2.3741852955994291E-3</v>
      </c>
      <c r="E4736" s="1">
        <f t="shared" si="822"/>
        <v>-6647.8961748772736</v>
      </c>
      <c r="F4736" s="1">
        <v>0</v>
      </c>
      <c r="G4736" s="2">
        <f t="shared" si="827"/>
        <v>44.866318053279457</v>
      </c>
      <c r="H4736" s="2">
        <f t="shared" si="827"/>
        <v>95.079741071048431</v>
      </c>
      <c r="I4736" s="2">
        <f t="shared" si="823"/>
        <v>79.719161932141361</v>
      </c>
      <c r="J4736" s="2">
        <f t="shared" si="824"/>
        <v>166.54954323868091</v>
      </c>
      <c r="K4736">
        <f t="shared" si="825"/>
        <v>34.274079938106958</v>
      </c>
      <c r="L4736">
        <f t="shared" si="826"/>
        <v>71.46980216763248</v>
      </c>
      <c r="M4736">
        <f t="shared" si="828"/>
        <v>-0.57876394075494786</v>
      </c>
      <c r="N4736">
        <f t="shared" si="828"/>
        <v>0</v>
      </c>
    </row>
    <row r="4737" spans="1:14" x14ac:dyDescent="0.2">
      <c r="A4737">
        <f t="shared" si="818"/>
        <v>4720</v>
      </c>
      <c r="B4737">
        <f t="shared" si="819"/>
        <v>47.2</v>
      </c>
      <c r="C4737" s="2">
        <f t="shared" si="820"/>
        <v>1.2342366791339844E-3</v>
      </c>
      <c r="D4737" s="2">
        <f t="shared" si="821"/>
        <v>2.6253062364859064E-3</v>
      </c>
      <c r="E4737" s="1">
        <f t="shared" si="822"/>
        <v>-7427.7944756567213</v>
      </c>
      <c r="F4737" s="1">
        <v>0</v>
      </c>
      <c r="G4737" s="2">
        <f t="shared" si="827"/>
        <v>49.371100101957637</v>
      </c>
      <c r="H4737" s="2">
        <f t="shared" si="827"/>
        <v>105.13688123579388</v>
      </c>
      <c r="I4737" s="2">
        <f t="shared" si="823"/>
        <v>89.845933122347176</v>
      </c>
      <c r="J4737" s="2">
        <f t="shared" si="824"/>
        <v>188.80749741542735</v>
      </c>
      <c r="K4737">
        <f t="shared" si="825"/>
        <v>39.810043402901812</v>
      </c>
      <c r="L4737">
        <f t="shared" si="826"/>
        <v>83.67061617963347</v>
      </c>
      <c r="M4737">
        <f t="shared" si="828"/>
        <v>-0.66478961748772736</v>
      </c>
      <c r="N4737">
        <f t="shared" si="828"/>
        <v>0</v>
      </c>
    </row>
    <row r="4738" spans="1:14" x14ac:dyDescent="0.2">
      <c r="A4738">
        <f t="shared" si="818"/>
        <v>4721</v>
      </c>
      <c r="B4738">
        <f t="shared" si="819"/>
        <v>47.21</v>
      </c>
      <c r="C4738" s="2">
        <f t="shared" si="820"/>
        <v>1.3318656642438301E-3</v>
      </c>
      <c r="D4738" s="2">
        <f t="shared" si="821"/>
        <v>2.8445507808183622E-3</v>
      </c>
      <c r="E4738" s="1">
        <f t="shared" si="822"/>
        <v>-8117.907052017983</v>
      </c>
      <c r="F4738" s="1">
        <v>0</v>
      </c>
      <c r="G4738" s="2">
        <f t="shared" si="827"/>
        <v>53.275575103496003</v>
      </c>
      <c r="H4738" s="2">
        <f t="shared" si="827"/>
        <v>113.91745374034986</v>
      </c>
      <c r="I4738" s="2">
        <f t="shared" si="823"/>
        <v>98.880083921114888</v>
      </c>
      <c r="J4738" s="2">
        <f t="shared" si="824"/>
        <v>208.77253631725577</v>
      </c>
      <c r="K4738">
        <f t="shared" si="825"/>
        <v>44.861729370053212</v>
      </c>
      <c r="L4738">
        <f t="shared" si="826"/>
        <v>94.855082576905914</v>
      </c>
      <c r="M4738">
        <f t="shared" si="828"/>
        <v>-0.74277944756567216</v>
      </c>
      <c r="N4738">
        <f t="shared" si="828"/>
        <v>0</v>
      </c>
    </row>
    <row r="4739" spans="1:14" x14ac:dyDescent="0.2">
      <c r="A4739">
        <f t="shared" si="818"/>
        <v>4722</v>
      </c>
      <c r="B4739">
        <f t="shared" si="819"/>
        <v>47.22</v>
      </c>
      <c r="C4739" s="2">
        <f t="shared" si="820"/>
        <v>1.4133029118535401E-3</v>
      </c>
      <c r="D4739" s="2">
        <f t="shared" si="821"/>
        <v>3.0292614360963544E-3</v>
      </c>
      <c r="E4739" s="1">
        <f t="shared" si="822"/>
        <v>-8709.8919583405896</v>
      </c>
      <c r="F4739" s="1">
        <v>0</v>
      </c>
      <c r="G4739" s="2">
        <f t="shared" si="827"/>
        <v>56.532365712641138</v>
      </c>
      <c r="H4739" s="2">
        <f t="shared" si="827"/>
        <v>121.31502817747328</v>
      </c>
      <c r="I4739" s="2">
        <f t="shared" si="823"/>
        <v>106.71199064660405</v>
      </c>
      <c r="J4739" s="2">
        <f t="shared" si="824"/>
        <v>226.20264586055191</v>
      </c>
      <c r="K4739">
        <f t="shared" si="825"/>
        <v>49.367834228761112</v>
      </c>
      <c r="L4739">
        <f t="shared" si="826"/>
        <v>104.88761768307863</v>
      </c>
      <c r="M4739">
        <f t="shared" si="828"/>
        <v>-0.8117907052017983</v>
      </c>
      <c r="N4739">
        <f t="shared" si="828"/>
        <v>0</v>
      </c>
    </row>
    <row r="4740" spans="1:14" x14ac:dyDescent="0.2">
      <c r="A4740">
        <f t="shared" si="818"/>
        <v>4723</v>
      </c>
      <c r="B4740">
        <f t="shared" si="819"/>
        <v>47.230000000000004</v>
      </c>
      <c r="C4740" s="2">
        <f t="shared" si="820"/>
        <v>1.4775603100379701E-3</v>
      </c>
      <c r="D4740" s="2">
        <f t="shared" si="821"/>
        <v>3.1771994460309235E-3</v>
      </c>
      <c r="E4740" s="1">
        <f t="shared" si="822"/>
        <v>-9196.5933970563492</v>
      </c>
      <c r="F4740" s="1">
        <v>0</v>
      </c>
      <c r="G4740" s="2">
        <f t="shared" si="827"/>
        <v>59.101955767589104</v>
      </c>
      <c r="H4740" s="2">
        <f t="shared" si="827"/>
        <v>127.23994349077071</v>
      </c>
      <c r="I4740" s="2">
        <f t="shared" si="823"/>
        <v>113.24662299943355</v>
      </c>
      <c r="J4740" s="2">
        <f t="shared" si="824"/>
        <v>240.88655221588982</v>
      </c>
      <c r="K4740">
        <f t="shared" si="825"/>
        <v>53.273678036010395</v>
      </c>
      <c r="L4740">
        <f t="shared" si="826"/>
        <v>113.64660872511911</v>
      </c>
      <c r="M4740">
        <f t="shared" si="828"/>
        <v>-0.87098919583405898</v>
      </c>
      <c r="N4740">
        <f t="shared" si="828"/>
        <v>0</v>
      </c>
    </row>
    <row r="4741" spans="1:14" x14ac:dyDescent="0.2">
      <c r="A4741">
        <f t="shared" si="818"/>
        <v>4724</v>
      </c>
      <c r="B4741">
        <f t="shared" si="819"/>
        <v>47.24</v>
      </c>
      <c r="C4741" s="2">
        <f t="shared" si="820"/>
        <v>1.5238582457257062E-3</v>
      </c>
      <c r="D4741" s="2">
        <f t="shared" si="821"/>
        <v>3.2865719013929662E-3</v>
      </c>
      <c r="E4741" s="1">
        <f t="shared" si="822"/>
        <v>-9572.1282165234006</v>
      </c>
      <c r="F4741" s="1">
        <v>0</v>
      </c>
      <c r="G4741" s="2">
        <f t="shared" si="827"/>
        <v>60.953169171049382</v>
      </c>
      <c r="H4741" s="2">
        <f t="shared" si="827"/>
        <v>131.62039374984514</v>
      </c>
      <c r="I4741" s="2">
        <f t="shared" si="823"/>
        <v>118.40469574639708</v>
      </c>
      <c r="J4741" s="2">
        <f t="shared" si="824"/>
        <v>252.64628046008022</v>
      </c>
      <c r="K4741">
        <f t="shared" si="825"/>
        <v>56.531867235642068</v>
      </c>
      <c r="L4741">
        <f t="shared" si="826"/>
        <v>121.02588671023508</v>
      </c>
      <c r="M4741">
        <f t="shared" si="828"/>
        <v>-0.91965933970563496</v>
      </c>
      <c r="N4741">
        <f t="shared" si="828"/>
        <v>0</v>
      </c>
    </row>
    <row r="4742" spans="1:14" x14ac:dyDescent="0.2">
      <c r="A4742">
        <f t="shared" si="818"/>
        <v>4725</v>
      </c>
      <c r="B4742">
        <f t="shared" si="819"/>
        <v>47.25</v>
      </c>
      <c r="C4742" s="2">
        <f t="shared" si="820"/>
        <v>1.5516350517151723E-3</v>
      </c>
      <c r="D4742" s="2">
        <f t="shared" si="821"/>
        <v>3.356053449896907E-3</v>
      </c>
      <c r="E4742" s="1">
        <f t="shared" si="822"/>
        <v>-9831.9570254176597</v>
      </c>
      <c r="F4742" s="1">
        <v>0</v>
      </c>
      <c r="G4742" s="2">
        <f t="shared" si="827"/>
        <v>62.063547669903045</v>
      </c>
      <c r="H4742" s="2">
        <f t="shared" si="827"/>
        <v>134.40329762963361</v>
      </c>
      <c r="I4742" s="2">
        <f t="shared" si="823"/>
        <v>122.12362952700389</v>
      </c>
      <c r="J4742" s="2">
        <f t="shared" si="824"/>
        <v>261.33930982133677</v>
      </c>
      <c r="K4742">
        <f t="shared" si="825"/>
        <v>59.102869035448499</v>
      </c>
      <c r="L4742">
        <f t="shared" si="826"/>
        <v>126.93601219170316</v>
      </c>
      <c r="M4742">
        <f t="shared" si="828"/>
        <v>-0.95721282165234012</v>
      </c>
      <c r="N4742">
        <f t="shared" si="828"/>
        <v>0</v>
      </c>
    </row>
    <row r="4743" spans="1:14" x14ac:dyDescent="0.2">
      <c r="A4743">
        <f t="shared" si="818"/>
        <v>4726</v>
      </c>
      <c r="B4743">
        <f t="shared" si="819"/>
        <v>47.26</v>
      </c>
      <c r="C4743" s="2">
        <f t="shared" si="820"/>
        <v>1.5605538118160136E-3</v>
      </c>
      <c r="D4743" s="2">
        <f t="shared" si="821"/>
        <v>3.3848023423940264E-3</v>
      </c>
      <c r="E4743" s="1">
        <f t="shared" si="822"/>
        <v>-9972.9390640007077</v>
      </c>
      <c r="F4743" s="1">
        <v>0</v>
      </c>
      <c r="G4743" s="2">
        <f t="shared" si="827"/>
        <v>62.419622959484812</v>
      </c>
      <c r="H4743" s="2">
        <f t="shared" si="827"/>
        <v>135.55494107179683</v>
      </c>
      <c r="I4743" s="2">
        <f t="shared" si="823"/>
        <v>124.35830914903369</v>
      </c>
      <c r="J4743" s="2">
        <f t="shared" si="824"/>
        <v>266.860299433389</v>
      </c>
      <c r="K4743">
        <f t="shared" si="825"/>
        <v>60.955490487007111</v>
      </c>
      <c r="L4743">
        <f t="shared" si="826"/>
        <v>131.30535836159217</v>
      </c>
      <c r="M4743">
        <f t="shared" si="828"/>
        <v>-0.98319570254176603</v>
      </c>
      <c r="N4743">
        <f t="shared" si="828"/>
        <v>0</v>
      </c>
    </row>
    <row r="4744" spans="1:14" x14ac:dyDescent="0.2">
      <c r="A4744">
        <f t="shared" si="818"/>
        <v>4727</v>
      </c>
      <c r="B4744">
        <f t="shared" si="819"/>
        <v>47.27</v>
      </c>
      <c r="C4744" s="2">
        <f t="shared" si="820"/>
        <v>1.5505064417344204E-3</v>
      </c>
      <c r="D4744" s="2">
        <f t="shared" si="821"/>
        <v>3.3724706212145952E-3</v>
      </c>
      <c r="E4744" s="1">
        <f t="shared" si="822"/>
        <v>-9993.3701690104226</v>
      </c>
      <c r="F4744" s="1">
        <v>0</v>
      </c>
      <c r="G4744" s="2">
        <f t="shared" si="827"/>
        <v>62.017079818456089</v>
      </c>
      <c r="H4744" s="2">
        <f t="shared" si="827"/>
        <v>135.06138535188299</v>
      </c>
      <c r="I4744" s="2">
        <f t="shared" si="823"/>
        <v>125.0816301921669</v>
      </c>
      <c r="J4744" s="2">
        <f t="shared" si="824"/>
        <v>269.14236371400193</v>
      </c>
      <c r="K4744">
        <f t="shared" si="825"/>
        <v>62.067256467310735</v>
      </c>
      <c r="L4744">
        <f t="shared" si="826"/>
        <v>134.08097836211894</v>
      </c>
      <c r="M4744">
        <f t="shared" si="828"/>
        <v>-0.99729390640007087</v>
      </c>
      <c r="N4744">
        <f t="shared" si="828"/>
        <v>0</v>
      </c>
    </row>
    <row r="4745" spans="1:14" x14ac:dyDescent="0.2">
      <c r="A4745">
        <f t="shared" si="818"/>
        <v>4728</v>
      </c>
      <c r="B4745">
        <f t="shared" si="819"/>
        <v>47.28</v>
      </c>
      <c r="C4745" s="2">
        <f t="shared" si="820"/>
        <v>1.5216149963160179E-3</v>
      </c>
      <c r="D4745" s="2">
        <f t="shared" si="821"/>
        <v>3.3192083274112016E-3</v>
      </c>
      <c r="E4745" s="1">
        <f t="shared" si="822"/>
        <v>-9893.0033732521733</v>
      </c>
      <c r="F4745" s="1">
        <v>0</v>
      </c>
      <c r="G4745" s="2">
        <f t="shared" si="827"/>
        <v>60.8608083000275</v>
      </c>
      <c r="H4745" s="2">
        <f t="shared" si="827"/>
        <v>132.9286356159102</v>
      </c>
      <c r="I4745" s="2">
        <f t="shared" si="823"/>
        <v>124.28482730272482</v>
      </c>
      <c r="J4745" s="2">
        <f t="shared" si="824"/>
        <v>268.15788193563549</v>
      </c>
      <c r="K4745">
        <f t="shared" si="825"/>
        <v>62.424681985796276</v>
      </c>
      <c r="L4745">
        <f t="shared" si="826"/>
        <v>135.22924631972529</v>
      </c>
      <c r="M4745">
        <f t="shared" si="828"/>
        <v>-0.99933701690104226</v>
      </c>
      <c r="N4745">
        <f t="shared" si="828"/>
        <v>0</v>
      </c>
    </row>
    <row r="4746" spans="1:14" x14ac:dyDescent="0.2">
      <c r="A4746">
        <f t="shared" si="818"/>
        <v>4729</v>
      </c>
      <c r="B4746">
        <f t="shared" si="819"/>
        <v>47.29</v>
      </c>
      <c r="C4746" s="2">
        <f t="shared" si="820"/>
        <v>1.4742301873522825E-3</v>
      </c>
      <c r="D4746" s="2">
        <f t="shared" si="821"/>
        <v>3.2256616760593312E-3</v>
      </c>
      <c r="E4746" s="1">
        <f t="shared" si="822"/>
        <v>-9673.0518908901759</v>
      </c>
      <c r="F4746" s="1">
        <v>0</v>
      </c>
      <c r="G4746" s="2">
        <f t="shared" si="827"/>
        <v>58.964844348959929</v>
      </c>
      <c r="H4746" s="2">
        <f t="shared" si="827"/>
        <v>129.18256784962585</v>
      </c>
      <c r="I4746" s="2">
        <f t="shared" si="823"/>
        <v>121.97758020658269</v>
      </c>
      <c r="J4746" s="2">
        <f t="shared" si="824"/>
        <v>263.91883219491046</v>
      </c>
      <c r="K4746">
        <f t="shared" si="825"/>
        <v>62.023435520297539</v>
      </c>
      <c r="L4746">
        <f t="shared" si="826"/>
        <v>134.73626434528461</v>
      </c>
      <c r="M4746">
        <f t="shared" si="828"/>
        <v>-0.98930033732521738</v>
      </c>
      <c r="N4746">
        <f t="shared" si="828"/>
        <v>0</v>
      </c>
    </row>
    <row r="4747" spans="1:14" x14ac:dyDescent="0.2">
      <c r="A4747">
        <f t="shared" si="818"/>
        <v>4730</v>
      </c>
      <c r="B4747">
        <f t="shared" si="819"/>
        <v>47.300000000000004</v>
      </c>
      <c r="C4747" s="2">
        <f t="shared" si="820"/>
        <v>1.4089271299394992E-3</v>
      </c>
      <c r="D4747" s="2">
        <f t="shared" si="821"/>
        <v>3.092965221789193E-3</v>
      </c>
      <c r="E4747" s="1">
        <f t="shared" si="822"/>
        <v>-9336.1744523509187</v>
      </c>
      <c r="F4747" s="1">
        <v>0</v>
      </c>
      <c r="G4747" s="2">
        <f t="shared" si="827"/>
        <v>56.352199565058953</v>
      </c>
      <c r="H4747" s="2">
        <f t="shared" si="827"/>
        <v>123.86861516792425</v>
      </c>
      <c r="I4747" s="2">
        <f t="shared" si="823"/>
        <v>118.1878961594019</v>
      </c>
      <c r="J4747" s="2">
        <f t="shared" si="824"/>
        <v>256.47664574491017</v>
      </c>
      <c r="K4747">
        <f t="shared" si="825"/>
        <v>60.868391405253931</v>
      </c>
      <c r="L4747">
        <f t="shared" si="826"/>
        <v>132.60803057698593</v>
      </c>
      <c r="M4747">
        <f t="shared" si="828"/>
        <v>-0.96730518908901764</v>
      </c>
      <c r="N4747">
        <f t="shared" si="828"/>
        <v>0</v>
      </c>
    </row>
    <row r="4748" spans="1:14" x14ac:dyDescent="0.2">
      <c r="A4748">
        <f t="shared" si="818"/>
        <v>4731</v>
      </c>
      <c r="B4748">
        <f t="shared" si="819"/>
        <v>47.31</v>
      </c>
      <c r="C4748" s="2">
        <f t="shared" si="820"/>
        <v>1.3264983689441443E-3</v>
      </c>
      <c r="D4748" s="2">
        <f t="shared" si="821"/>
        <v>2.9227281094714908E-3</v>
      </c>
      <c r="E4748" s="1">
        <f t="shared" si="822"/>
        <v>-8886.4431661135241</v>
      </c>
      <c r="F4748" s="1">
        <v>0</v>
      </c>
      <c r="G4748" s="2">
        <f t="shared" si="827"/>
        <v>53.054582176421341</v>
      </c>
      <c r="H4748" s="2">
        <f t="shared" si="827"/>
        <v>117.05121722535006</v>
      </c>
      <c r="I4748" s="2">
        <f t="shared" si="823"/>
        <v>112.96177026087911</v>
      </c>
      <c r="J4748" s="2">
        <f t="shared" si="824"/>
        <v>245.92158346047071</v>
      </c>
      <c r="K4748">
        <f t="shared" si="825"/>
        <v>58.973570639222672</v>
      </c>
      <c r="L4748">
        <f t="shared" si="826"/>
        <v>128.87036623512066</v>
      </c>
      <c r="M4748">
        <f t="shared" si="828"/>
        <v>-0.93361744523509194</v>
      </c>
      <c r="N4748">
        <f t="shared" si="828"/>
        <v>0</v>
      </c>
    </row>
    <row r="4749" spans="1:14" x14ac:dyDescent="0.2">
      <c r="A4749">
        <f t="shared" si="818"/>
        <v>4732</v>
      </c>
      <c r="B4749">
        <f t="shared" si="819"/>
        <v>47.32</v>
      </c>
      <c r="C4749" s="2">
        <f t="shared" si="820"/>
        <v>1.2279442700689697E-3</v>
      </c>
      <c r="D4749" s="2">
        <f t="shared" si="821"/>
        <v>2.7170145765790595E-3</v>
      </c>
      <c r="E4749" s="1">
        <f t="shared" si="822"/>
        <v>-8329.2942958579933</v>
      </c>
      <c r="F4749" s="1">
        <v>0</v>
      </c>
      <c r="G4749" s="2">
        <f t="shared" si="827"/>
        <v>49.112012603244082</v>
      </c>
      <c r="H4749" s="2">
        <f t="shared" si="827"/>
        <v>108.81303941603346</v>
      </c>
      <c r="I4749" s="2">
        <f t="shared" si="823"/>
        <v>106.36262774995642</v>
      </c>
      <c r="J4749" s="2">
        <f t="shared" si="824"/>
        <v>232.38164199124466</v>
      </c>
      <c r="K4749">
        <f t="shared" si="825"/>
        <v>56.361970830100979</v>
      </c>
      <c r="L4749">
        <f t="shared" si="826"/>
        <v>123.5686025752112</v>
      </c>
      <c r="M4749">
        <f t="shared" si="828"/>
        <v>-0.88864431661135246</v>
      </c>
      <c r="N4749">
        <f t="shared" si="828"/>
        <v>0</v>
      </c>
    </row>
    <row r="4750" spans="1:14" x14ac:dyDescent="0.2">
      <c r="A4750">
        <f t="shared" si="818"/>
        <v>4733</v>
      </c>
      <c r="B4750">
        <f t="shared" si="819"/>
        <v>47.33</v>
      </c>
      <c r="C4750" s="2">
        <f t="shared" si="820"/>
        <v>1.1144608919312939E-3</v>
      </c>
      <c r="D4750" s="2">
        <f t="shared" si="821"/>
        <v>2.4783189433296312E-3</v>
      </c>
      <c r="E4750" s="1">
        <f t="shared" si="822"/>
        <v>-7671.4625479738952</v>
      </c>
      <c r="F4750" s="1">
        <v>0</v>
      </c>
      <c r="G4750" s="2">
        <f t="shared" si="827"/>
        <v>44.572338269618591</v>
      </c>
      <c r="H4750" s="2">
        <f t="shared" si="827"/>
        <v>99.253971318096447</v>
      </c>
      <c r="I4750" s="2">
        <f t="shared" si="823"/>
        <v>98.470555038314586</v>
      </c>
      <c r="J4750" s="2">
        <f t="shared" si="824"/>
        <v>216.02100285046566</v>
      </c>
      <c r="K4750">
        <f t="shared" si="825"/>
        <v>53.065287339110199</v>
      </c>
      <c r="L4750">
        <f t="shared" si="826"/>
        <v>116.76703153236922</v>
      </c>
      <c r="M4750">
        <f t="shared" si="828"/>
        <v>-0.83292942958579941</v>
      </c>
      <c r="N4750">
        <f t="shared" si="828"/>
        <v>0</v>
      </c>
    </row>
    <row r="4751" spans="1:14" x14ac:dyDescent="0.2">
      <c r="A4751">
        <f t="shared" si="818"/>
        <v>4734</v>
      </c>
      <c r="B4751">
        <f t="shared" si="819"/>
        <v>47.34</v>
      </c>
      <c r="C4751" s="2">
        <f t="shared" si="820"/>
        <v>9.8742548607271127E-4</v>
      </c>
      <c r="D4751" s="2">
        <f t="shared" si="821"/>
        <v>2.209535393440586E-3</v>
      </c>
      <c r="E4751" s="1">
        <f t="shared" si="822"/>
        <v>-6920.8996637521277</v>
      </c>
      <c r="F4751" s="1">
        <v>0</v>
      </c>
      <c r="G4751" s="2">
        <f t="shared" si="827"/>
        <v>39.49065354095297</v>
      </c>
      <c r="H4751" s="2">
        <f t="shared" si="827"/>
        <v>88.489916509820716</v>
      </c>
      <c r="I4751" s="2">
        <f t="shared" si="823"/>
        <v>89.381328798023844</v>
      </c>
      <c r="J4751" s="2">
        <f t="shared" si="824"/>
        <v>197.038043220112</v>
      </c>
      <c r="K4751">
        <f t="shared" si="825"/>
        <v>49.123529002273486</v>
      </c>
      <c r="L4751">
        <f t="shared" si="826"/>
        <v>108.54812671029129</v>
      </c>
      <c r="M4751">
        <f t="shared" si="828"/>
        <v>-0.76714625479738952</v>
      </c>
      <c r="N4751">
        <f t="shared" si="828"/>
        <v>0</v>
      </c>
    </row>
    <row r="4752" spans="1:14" x14ac:dyDescent="0.2">
      <c r="A4752">
        <f t="shared" si="818"/>
        <v>4735</v>
      </c>
      <c r="B4752">
        <f t="shared" si="819"/>
        <v>47.35</v>
      </c>
      <c r="C4752" s="2">
        <f t="shared" si="820"/>
        <v>8.4837980054835538E-4</v>
      </c>
      <c r="D4752" s="2">
        <f t="shared" si="821"/>
        <v>1.9139229113869095E-3</v>
      </c>
      <c r="E4752" s="1">
        <f t="shared" si="822"/>
        <v>-6086.6783002918455</v>
      </c>
      <c r="F4752" s="1">
        <v>0</v>
      </c>
      <c r="G4752" s="2">
        <f t="shared" si="827"/>
        <v>33.928631813722426</v>
      </c>
      <c r="H4752" s="2">
        <f t="shared" si="827"/>
        <v>76.651388410341724</v>
      </c>
      <c r="I4752" s="2">
        <f t="shared" si="823"/>
        <v>79.20525486498255</v>
      </c>
      <c r="J4752" s="2">
        <f t="shared" si="824"/>
        <v>175.66293255861578</v>
      </c>
      <c r="K4752">
        <f t="shared" si="825"/>
        <v>44.58453308488491</v>
      </c>
      <c r="L4752">
        <f t="shared" si="826"/>
        <v>99.011544148274055</v>
      </c>
      <c r="M4752">
        <f t="shared" si="828"/>
        <v>-0.69208996637521281</v>
      </c>
      <c r="N4752">
        <f t="shared" si="828"/>
        <v>0</v>
      </c>
    </row>
    <row r="4753" spans="1:14" x14ac:dyDescent="0.2">
      <c r="A4753">
        <f t="shared" si="818"/>
        <v>4736</v>
      </c>
      <c r="B4753">
        <f t="shared" si="819"/>
        <v>47.36</v>
      </c>
      <c r="C4753" s="2">
        <f t="shared" si="820"/>
        <v>6.9901138934626143E-4</v>
      </c>
      <c r="D4753" s="2">
        <f t="shared" si="821"/>
        <v>1.5950658006858008E-3</v>
      </c>
      <c r="E4753" s="1">
        <f t="shared" si="822"/>
        <v>-5178.8823619994191</v>
      </c>
      <c r="F4753" s="1">
        <v>0</v>
      </c>
      <c r="G4753" s="2">
        <f t="shared" si="827"/>
        <v>27.953777848236498</v>
      </c>
      <c r="H4753" s="2">
        <f t="shared" si="827"/>
        <v>63.881929145771892</v>
      </c>
      <c r="I4753" s="2">
        <f t="shared" si="823"/>
        <v>68.065831023129618</v>
      </c>
      <c r="J4753" s="2">
        <f t="shared" si="824"/>
        <v>152.15484411119806</v>
      </c>
      <c r="K4753">
        <f t="shared" si="825"/>
        <v>39.503385344863936</v>
      </c>
      <c r="L4753">
        <f t="shared" si="826"/>
        <v>88.272914965426168</v>
      </c>
      <c r="M4753">
        <f t="shared" si="828"/>
        <v>-0.60866783002918456</v>
      </c>
      <c r="N4753">
        <f t="shared" si="828"/>
        <v>0</v>
      </c>
    </row>
    <row r="4754" spans="1:14" x14ac:dyDescent="0.2">
      <c r="A4754">
        <f t="shared" si="818"/>
        <v>4737</v>
      </c>
      <c r="B4754">
        <f t="shared" si="819"/>
        <v>47.37</v>
      </c>
      <c r="C4754" s="2">
        <f t="shared" si="820"/>
        <v>5.4113315404124326E-4</v>
      </c>
      <c r="D4754" s="2">
        <f t="shared" si="821"/>
        <v>1.2568302612258944E-3</v>
      </c>
      <c r="E4754" s="1">
        <f t="shared" si="822"/>
        <v>-4208.4851083285785</v>
      </c>
      <c r="F4754" s="1">
        <v>0</v>
      </c>
      <c r="G4754" s="2">
        <f t="shared" si="827"/>
        <v>21.638609401148923</v>
      </c>
      <c r="H4754" s="2">
        <f t="shared" si="827"/>
        <v>50.336370584047444</v>
      </c>
      <c r="I4754" s="2">
        <f t="shared" si="823"/>
        <v>56.098249867494864</v>
      </c>
      <c r="J4754" s="2">
        <f t="shared" si="824"/>
        <v>126.79881508465849</v>
      </c>
      <c r="K4754">
        <f t="shared" si="825"/>
        <v>33.941752230146001</v>
      </c>
      <c r="L4754">
        <f t="shared" si="826"/>
        <v>76.462444500611042</v>
      </c>
      <c r="M4754">
        <f t="shared" si="828"/>
        <v>-0.51788823619994195</v>
      </c>
      <c r="N4754">
        <f t="shared" si="828"/>
        <v>0</v>
      </c>
    </row>
    <row r="4755" spans="1:14" x14ac:dyDescent="0.2">
      <c r="A4755">
        <f t="shared" si="818"/>
        <v>4738</v>
      </c>
      <c r="B4755">
        <f t="shared" si="819"/>
        <v>47.38</v>
      </c>
      <c r="C4755" s="2">
        <f t="shared" si="820"/>
        <v>3.7666136550065609E-4</v>
      </c>
      <c r="D4755" s="2">
        <f t="shared" si="821"/>
        <v>9.0331755136865922E-4</v>
      </c>
      <c r="E4755" s="1">
        <f t="shared" si="822"/>
        <v>-3187.2165111647992</v>
      </c>
      <c r="F4755" s="1">
        <v>0</v>
      </c>
      <c r="G4755" s="2">
        <f t="shared" si="827"/>
        <v>15.059778070831253</v>
      </c>
      <c r="H4755" s="2">
        <f t="shared" si="827"/>
        <v>36.17895859251319</v>
      </c>
      <c r="I4755" s="2">
        <f t="shared" si="823"/>
        <v>43.447759881128526</v>
      </c>
      <c r="J4755" s="2">
        <f t="shared" si="824"/>
        <v>99.902293501605371</v>
      </c>
      <c r="K4755">
        <f t="shared" si="825"/>
        <v>27.967133299464415</v>
      </c>
      <c r="L4755">
        <f t="shared" si="826"/>
        <v>63.723334909092181</v>
      </c>
      <c r="M4755">
        <f t="shared" si="828"/>
        <v>-0.42084851083285785</v>
      </c>
      <c r="N4755">
        <f t="shared" si="828"/>
        <v>0</v>
      </c>
    </row>
    <row r="4756" spans="1:14" x14ac:dyDescent="0.2">
      <c r="A4756">
        <f t="shared" si="818"/>
        <v>4739</v>
      </c>
      <c r="B4756">
        <f t="shared" si="819"/>
        <v>47.39</v>
      </c>
      <c r="C4756" s="2">
        <f t="shared" si="820"/>
        <v>2.0759243187226548E-4</v>
      </c>
      <c r="D4756" s="2">
        <f t="shared" si="821"/>
        <v>5.3881430189686459E-4</v>
      </c>
      <c r="E4756" s="1">
        <f t="shared" si="822"/>
        <v>-2127.4214652345959</v>
      </c>
      <c r="F4756" s="1">
        <v>0</v>
      </c>
      <c r="G4756" s="2">
        <f t="shared" si="827"/>
        <v>8.2971400051160806</v>
      </c>
      <c r="H4756" s="2">
        <f t="shared" si="827"/>
        <v>21.581363228187435</v>
      </c>
      <c r="I4756" s="2">
        <f t="shared" si="823"/>
        <v>30.267904578383099</v>
      </c>
      <c r="J4756" s="2">
        <f t="shared" si="824"/>
        <v>71.791413542211544</v>
      </c>
      <c r="K4756">
        <f t="shared" si="825"/>
        <v>21.652042922150539</v>
      </c>
      <c r="L4756">
        <f t="shared" si="826"/>
        <v>50.210050314024109</v>
      </c>
      <c r="M4756">
        <f t="shared" si="828"/>
        <v>-0.31872165111647993</v>
      </c>
      <c r="N4756">
        <f t="shared" si="828"/>
        <v>0</v>
      </c>
    </row>
    <row r="4757" spans="1:14" x14ac:dyDescent="0.2">
      <c r="A4757">
        <f t="shared" si="818"/>
        <v>4740</v>
      </c>
      <c r="B4757">
        <f t="shared" si="819"/>
        <v>47.4</v>
      </c>
      <c r="C4757" s="2">
        <f t="shared" si="820"/>
        <v>3.5978694274209012E-5</v>
      </c>
      <c r="D4757" s="2">
        <f t="shared" si="821"/>
        <v>1.6774058336972339E-4</v>
      </c>
      <c r="E4757" s="1">
        <f t="shared" si="822"/>
        <v>-1041.9105654219115</v>
      </c>
      <c r="F4757" s="1">
        <v>0</v>
      </c>
      <c r="G4757" s="2">
        <f t="shared" si="827"/>
        <v>1.4327877283736496</v>
      </c>
      <c r="H4757" s="2">
        <f t="shared" si="827"/>
        <v>6.7205989517474691</v>
      </c>
      <c r="I4757" s="2">
        <f t="shared" si="823"/>
        <v>16.718661044118342</v>
      </c>
      <c r="J4757" s="2">
        <f t="shared" si="824"/>
        <v>42.807044468727021</v>
      </c>
      <c r="K4757">
        <f t="shared" si="825"/>
        <v>15.073131169221233</v>
      </c>
      <c r="L4757">
        <f t="shared" si="826"/>
        <v>36.086445516979552</v>
      </c>
      <c r="M4757">
        <f t="shared" si="828"/>
        <v>-0.2127421465234596</v>
      </c>
      <c r="N4757">
        <f t="shared" si="828"/>
        <v>0</v>
      </c>
    </row>
    <row r="4758" spans="1:14" x14ac:dyDescent="0.2">
      <c r="A4758">
        <f t="shared" si="818"/>
        <v>4741</v>
      </c>
      <c r="B4758">
        <f t="shared" si="819"/>
        <v>47.410000000000004</v>
      </c>
      <c r="C4758" s="2">
        <f t="shared" si="820"/>
        <v>-1.3609645661002235E-4</v>
      </c>
      <c r="D4758" s="2">
        <f t="shared" si="821"/>
        <v>-2.0540364435086756E-4</v>
      </c>
      <c r="E4758" s="1">
        <f t="shared" si="822"/>
        <v>56.19474518136095</v>
      </c>
      <c r="F4758" s="1">
        <v>0</v>
      </c>
      <c r="G4758" s="2">
        <f t="shared" si="827"/>
        <v>-5.4499451839314537</v>
      </c>
      <c r="H4758" s="2">
        <f t="shared" si="827"/>
        <v>-8.2231199541698263</v>
      </c>
      <c r="I4758" s="2">
        <f t="shared" si="823"/>
        <v>2.9645004172758957</v>
      </c>
      <c r="J4758" s="2">
        <f t="shared" si="824"/>
        <v>13.300660969391908</v>
      </c>
      <c r="K4758">
        <f t="shared" si="825"/>
        <v>8.3102545446651579</v>
      </c>
      <c r="L4758">
        <f t="shared" si="826"/>
        <v>21.523780923561734</v>
      </c>
      <c r="M4758">
        <f t="shared" si="828"/>
        <v>-0.10419105654219116</v>
      </c>
      <c r="N4758">
        <f t="shared" si="828"/>
        <v>0</v>
      </c>
    </row>
    <row r="4759" spans="1:14" x14ac:dyDescent="0.2">
      <c r="A4759">
        <f t="shared" si="818"/>
        <v>4742</v>
      </c>
      <c r="B4759">
        <f t="shared" si="819"/>
        <v>47.42</v>
      </c>
      <c r="C4759" s="2">
        <f t="shared" si="820"/>
        <v>-3.0654384159545733E-4</v>
      </c>
      <c r="D4759" s="2">
        <f t="shared" si="821"/>
        <v>-5.7609305204293806E-4</v>
      </c>
      <c r="E4759" s="1">
        <f t="shared" si="822"/>
        <v>1153.6207847141843</v>
      </c>
      <c r="F4759" s="1">
        <v>0</v>
      </c>
      <c r="G4759" s="2">
        <f t="shared" si="827"/>
        <v>-12.267494525864466</v>
      </c>
      <c r="H4759" s="2">
        <f t="shared" si="827"/>
        <v>-23.068562796933044</v>
      </c>
      <c r="I4759" s="2">
        <f t="shared" si="823"/>
        <v>-10.82760618681953</v>
      </c>
      <c r="J4759" s="2">
        <f t="shared" si="824"/>
        <v>-16.369915079102643</v>
      </c>
      <c r="K4759">
        <f t="shared" si="825"/>
        <v>1.4455078135630712</v>
      </c>
      <c r="L4759">
        <f t="shared" si="826"/>
        <v>6.6986477178304025</v>
      </c>
      <c r="M4759">
        <f t="shared" si="828"/>
        <v>5.619474518136095E-3</v>
      </c>
      <c r="N4759">
        <f t="shared" si="828"/>
        <v>0</v>
      </c>
    </row>
    <row r="4760" spans="1:14" x14ac:dyDescent="0.2">
      <c r="A4760">
        <f t="shared" si="818"/>
        <v>4743</v>
      </c>
      <c r="B4760">
        <f t="shared" si="819"/>
        <v>47.43</v>
      </c>
      <c r="C4760" s="2">
        <f t="shared" si="820"/>
        <v>-4.7329382569827008E-4</v>
      </c>
      <c r="D4760" s="2">
        <f t="shared" si="821"/>
        <v>-9.3983177042657043E-4</v>
      </c>
      <c r="E4760" s="1">
        <f t="shared" si="822"/>
        <v>2237.1020822111423</v>
      </c>
      <c r="F4760" s="1">
        <v>0</v>
      </c>
      <c r="G4760" s="2">
        <f t="shared" si="827"/>
        <v>-18.937078736261654</v>
      </c>
      <c r="H4760" s="2">
        <f t="shared" si="827"/>
        <v>-37.635678280132737</v>
      </c>
      <c r="I4760" s="2">
        <f t="shared" si="823"/>
        <v>-24.490212159603406</v>
      </c>
      <c r="J4760" s="2">
        <f t="shared" si="824"/>
        <v>-45.844849874032313</v>
      </c>
      <c r="K4760">
        <f t="shared" si="825"/>
        <v>-5.4377713448703346</v>
      </c>
      <c r="L4760">
        <f t="shared" si="826"/>
        <v>-8.209171593899578</v>
      </c>
      <c r="M4760">
        <f t="shared" si="828"/>
        <v>0.11536207847141844</v>
      </c>
      <c r="N4760">
        <f t="shared" si="828"/>
        <v>0</v>
      </c>
    </row>
    <row r="4761" spans="1:14" x14ac:dyDescent="0.2">
      <c r="A4761">
        <f t="shared" ref="A4761:A4824" si="829">A4760+1</f>
        <v>4744</v>
      </c>
      <c r="B4761">
        <f t="shared" si="819"/>
        <v>47.44</v>
      </c>
      <c r="C4761" s="2">
        <f t="shared" si="820"/>
        <v>-6.3432141557803051E-4</v>
      </c>
      <c r="D4761" s="2">
        <f t="shared" si="821"/>
        <v>-1.2922078649555563E-3</v>
      </c>
      <c r="E4761" s="1">
        <f t="shared" si="822"/>
        <v>3293.5417280155125</v>
      </c>
      <c r="F4761" s="1">
        <v>0</v>
      </c>
      <c r="G4761" s="2">
        <f t="shared" si="827"/>
        <v>-25.377702752995397</v>
      </c>
      <c r="H4761" s="2">
        <f t="shared" si="827"/>
        <v>-51.747776117368176</v>
      </c>
      <c r="I4761" s="2">
        <f t="shared" si="823"/>
        <v>-37.857425762988633</v>
      </c>
      <c r="J4761" s="2">
        <f t="shared" si="824"/>
        <v>-74.766657483870176</v>
      </c>
      <c r="K4761">
        <f t="shared" si="825"/>
        <v>-12.256012801772121</v>
      </c>
      <c r="L4761">
        <f t="shared" si="826"/>
        <v>-23.018881366502001</v>
      </c>
      <c r="M4761">
        <f t="shared" si="828"/>
        <v>0.22371020822111423</v>
      </c>
      <c r="N4761">
        <f t="shared" si="828"/>
        <v>0</v>
      </c>
    </row>
    <row r="4762" spans="1:14" x14ac:dyDescent="0.2">
      <c r="A4762">
        <f t="shared" si="829"/>
        <v>4745</v>
      </c>
      <c r="B4762">
        <f t="shared" si="819"/>
        <v>47.45</v>
      </c>
      <c r="C4762" s="2">
        <f t="shared" si="820"/>
        <v>-7.8767081765702962E-4</v>
      </c>
      <c r="D4762" s="2">
        <f t="shared" si="821"/>
        <v>-1.6289467965021987E-3</v>
      </c>
      <c r="E4762" s="1">
        <f t="shared" si="822"/>
        <v>4310.1696866626926</v>
      </c>
      <c r="F4762" s="1">
        <v>0</v>
      </c>
      <c r="G4762" s="2">
        <f t="shared" si="827"/>
        <v>-31.511140284260485</v>
      </c>
      <c r="H4762" s="2">
        <f t="shared" si="827"/>
        <v>-65.233668038011842</v>
      </c>
      <c r="I4762" s="2">
        <f t="shared" si="823"/>
        <v>-50.766921776661988</v>
      </c>
      <c r="J4762" s="2">
        <f t="shared" si="824"/>
        <v>-102.78453139200474</v>
      </c>
      <c r="K4762">
        <f t="shared" si="825"/>
        <v>-18.926427319599952</v>
      </c>
      <c r="L4762">
        <f t="shared" si="826"/>
        <v>-37.550863353992895</v>
      </c>
      <c r="M4762">
        <f t="shared" si="828"/>
        <v>0.32935417280155127</v>
      </c>
      <c r="N4762">
        <f t="shared" si="828"/>
        <v>0</v>
      </c>
    </row>
    <row r="4763" spans="1:14" x14ac:dyDescent="0.2">
      <c r="A4763">
        <f t="shared" si="829"/>
        <v>4746</v>
      </c>
      <c r="B4763">
        <f t="shared" si="819"/>
        <v>47.46</v>
      </c>
      <c r="C4763" s="2">
        <f t="shared" si="820"/>
        <v>-9.3147915937207546E-4</v>
      </c>
      <c r="D4763" s="2">
        <f t="shared" si="821"/>
        <v>-1.945963220595147E-3</v>
      </c>
      <c r="E4763" s="1">
        <f t="shared" si="822"/>
        <v>5274.6971585563788</v>
      </c>
      <c r="F4763" s="1">
        <v>0</v>
      </c>
      <c r="G4763" s="2">
        <f t="shared" si="827"/>
        <v>-37.262882595718381</v>
      </c>
      <c r="H4763" s="2">
        <f t="shared" si="827"/>
        <v>-77.929742260138937</v>
      </c>
      <c r="I4763" s="2">
        <f t="shared" si="823"/>
        <v>-63.061910057631692</v>
      </c>
      <c r="J4763" s="2">
        <f t="shared" si="824"/>
        <v>-129.55859533921526</v>
      </c>
      <c r="K4763">
        <f t="shared" si="825"/>
        <v>-25.368010493247045</v>
      </c>
      <c r="L4763">
        <f t="shared" si="826"/>
        <v>-51.628853079076329</v>
      </c>
      <c r="M4763">
        <f t="shared" si="828"/>
        <v>0.43101696866626926</v>
      </c>
      <c r="N4763">
        <f t="shared" si="828"/>
        <v>0</v>
      </c>
    </row>
    <row r="4764" spans="1:14" x14ac:dyDescent="0.2">
      <c r="A4764">
        <f t="shared" si="829"/>
        <v>4747</v>
      </c>
      <c r="B4764">
        <f t="shared" si="819"/>
        <v>47.47</v>
      </c>
      <c r="C4764" s="2">
        <f t="shared" si="820"/>
        <v>-1.0639990861347527E-3</v>
      </c>
      <c r="D4764" s="2">
        <f t="shared" si="821"/>
        <v>-2.2394104979609432E-3</v>
      </c>
      <c r="E4764" s="1">
        <f t="shared" si="822"/>
        <v>6175.4651245803461</v>
      </c>
      <c r="F4764" s="1">
        <v>0</v>
      </c>
      <c r="G4764" s="2">
        <f t="shared" si="827"/>
        <v>-42.563042317274416</v>
      </c>
      <c r="H4764" s="2">
        <f t="shared" si="827"/>
        <v>-89.681946310346945</v>
      </c>
      <c r="I4764" s="2">
        <f t="shared" si="823"/>
        <v>-74.593037161431937</v>
      </c>
      <c r="J4764" s="2">
        <f t="shared" si="824"/>
        <v>-154.764021992511</v>
      </c>
      <c r="K4764">
        <f t="shared" si="825"/>
        <v>-31.502525128301883</v>
      </c>
      <c r="L4764">
        <f t="shared" si="826"/>
        <v>-65.08207568216406</v>
      </c>
      <c r="M4764">
        <f t="shared" si="828"/>
        <v>0.52746971585563796</v>
      </c>
      <c r="N4764">
        <f t="shared" si="828"/>
        <v>0</v>
      </c>
    </row>
    <row r="4765" spans="1:14" x14ac:dyDescent="0.2">
      <c r="A4765">
        <f t="shared" si="829"/>
        <v>4748</v>
      </c>
      <c r="B4765">
        <f t="shared" si="819"/>
        <v>47.480000000000004</v>
      </c>
      <c r="C4765" s="2">
        <f t="shared" si="820"/>
        <v>-1.1836199601768503E-3</v>
      </c>
      <c r="D4765" s="2">
        <f t="shared" si="821"/>
        <v>-2.5057273168023471E-3</v>
      </c>
      <c r="E4765" s="1">
        <f t="shared" si="822"/>
        <v>7001.5852780364748</v>
      </c>
      <c r="F4765" s="1">
        <v>0</v>
      </c>
      <c r="G4765" s="2">
        <f t="shared" si="827"/>
        <v>-47.347201317396824</v>
      </c>
      <c r="H4765" s="2">
        <f t="shared" si="827"/>
        <v>-100.34765417875904</v>
      </c>
      <c r="I4765" s="2">
        <f t="shared" si="823"/>
        <v>-85.220197983902509</v>
      </c>
      <c r="J4765" s="2">
        <f t="shared" si="824"/>
        <v>-178.09496956623187</v>
      </c>
      <c r="K4765">
        <f t="shared" si="825"/>
        <v>-37.255450154047651</v>
      </c>
      <c r="L4765">
        <f t="shared" si="826"/>
        <v>-77.747315387472824</v>
      </c>
      <c r="M4765">
        <f t="shared" si="828"/>
        <v>0.6175465124580346</v>
      </c>
      <c r="N4765">
        <f t="shared" si="828"/>
        <v>0</v>
      </c>
    </row>
    <row r="4766" spans="1:14" x14ac:dyDescent="0.2">
      <c r="A4766">
        <f t="shared" si="829"/>
        <v>4749</v>
      </c>
      <c r="B4766">
        <f t="shared" si="819"/>
        <v>47.49</v>
      </c>
      <c r="C4766" s="2">
        <f t="shared" si="820"/>
        <v>-1.2888874043741586E-3</v>
      </c>
      <c r="D4766" s="2">
        <f t="shared" si="821"/>
        <v>-2.7416808621856812E-3</v>
      </c>
      <c r="E4766" s="1">
        <f t="shared" si="822"/>
        <v>7743.0716403543984</v>
      </c>
      <c r="F4766" s="1">
        <v>0</v>
      </c>
      <c r="G4766" s="2">
        <f t="shared" si="827"/>
        <v>-51.557192369642351</v>
      </c>
      <c r="H4766" s="2">
        <f t="shared" si="827"/>
        <v>-109.7973951966963</v>
      </c>
      <c r="I4766" s="2">
        <f t="shared" si="823"/>
        <v>-94.8142354709518</v>
      </c>
      <c r="J4766" s="2">
        <f t="shared" si="824"/>
        <v>-199.26828872322483</v>
      </c>
      <c r="K4766">
        <f t="shared" si="825"/>
        <v>-42.556884573505805</v>
      </c>
      <c r="L4766">
        <f t="shared" si="826"/>
        <v>-89.470893526528528</v>
      </c>
      <c r="M4766">
        <f t="shared" si="828"/>
        <v>0.70015852780364751</v>
      </c>
      <c r="N4766">
        <f t="shared" si="828"/>
        <v>0</v>
      </c>
    </row>
    <row r="4767" spans="1:14" x14ac:dyDescent="0.2">
      <c r="A4767">
        <f t="shared" si="829"/>
        <v>4750</v>
      </c>
      <c r="B4767">
        <f t="shared" si="819"/>
        <v>47.5</v>
      </c>
      <c r="C4767" s="2">
        <f t="shared" si="820"/>
        <v>-1.3785209541693952E-3</v>
      </c>
      <c r="D4767" s="2">
        <f t="shared" si="821"/>
        <v>-2.9444060096828471E-3</v>
      </c>
      <c r="E4767" s="1">
        <f t="shared" si="822"/>
        <v>8390.9612696559489</v>
      </c>
      <c r="F4767" s="1">
        <v>0</v>
      </c>
      <c r="G4767" s="2">
        <f t="shared" si="827"/>
        <v>-55.141805137239679</v>
      </c>
      <c r="H4767" s="2">
        <f t="shared" si="827"/>
        <v>-117.9164236973954</v>
      </c>
      <c r="I4767" s="2">
        <f t="shared" si="823"/>
        <v>-103.25850779802632</v>
      </c>
      <c r="J4767" s="2">
        <f t="shared" si="824"/>
        <v>-218.02695486282411</v>
      </c>
      <c r="K4767">
        <f t="shared" si="825"/>
        <v>-47.342395496751195</v>
      </c>
      <c r="L4767">
        <f t="shared" si="826"/>
        <v>-100.11053116542871</v>
      </c>
      <c r="M4767">
        <f t="shared" si="828"/>
        <v>0.77430716403543987</v>
      </c>
      <c r="N4767">
        <f t="shared" si="828"/>
        <v>0</v>
      </c>
    </row>
    <row r="4768" spans="1:14" x14ac:dyDescent="0.2">
      <c r="A4768">
        <f t="shared" si="829"/>
        <v>4751</v>
      </c>
      <c r="B4768">
        <f t="shared" si="819"/>
        <v>47.51</v>
      </c>
      <c r="C4768" s="2">
        <f t="shared" si="820"/>
        <v>-1.4514296036112859E-3</v>
      </c>
      <c r="D4768" s="2">
        <f t="shared" si="821"/>
        <v>-3.1114400685160193E-3</v>
      </c>
      <c r="E4768" s="1">
        <f t="shared" si="822"/>
        <v>8937.4226030315713</v>
      </c>
      <c r="F4768" s="1">
        <v>0</v>
      </c>
      <c r="G4768" s="2">
        <f t="shared" si="827"/>
        <v>-58.057407917505337</v>
      </c>
      <c r="H4768" s="2">
        <f t="shared" si="827"/>
        <v>-124.60611044650749</v>
      </c>
      <c r="I4768" s="2">
        <f t="shared" si="823"/>
        <v>-110.45030402476127</v>
      </c>
      <c r="J4768" s="2">
        <f t="shared" si="824"/>
        <v>-234.14318422466567</v>
      </c>
      <c r="K4768">
        <f t="shared" si="825"/>
        <v>-51.553799980290336</v>
      </c>
      <c r="L4768">
        <f t="shared" si="826"/>
        <v>-109.53707377815819</v>
      </c>
      <c r="M4768">
        <f t="shared" si="828"/>
        <v>0.83909612696559488</v>
      </c>
      <c r="N4768">
        <f t="shared" si="828"/>
        <v>0</v>
      </c>
    </row>
    <row r="4769" spans="1:14" x14ac:dyDescent="0.2">
      <c r="A4769">
        <f t="shared" si="829"/>
        <v>4752</v>
      </c>
      <c r="B4769">
        <f t="shared" si="819"/>
        <v>47.52</v>
      </c>
      <c r="C4769" s="2">
        <f t="shared" si="820"/>
        <v>-1.5067250570149715E-3</v>
      </c>
      <c r="D4769" s="2">
        <f t="shared" si="821"/>
        <v>-3.2407526533024707E-3</v>
      </c>
      <c r="E4769" s="1">
        <f t="shared" si="822"/>
        <v>9375.8501229425165</v>
      </c>
      <c r="F4769" s="1">
        <v>0</v>
      </c>
      <c r="G4769" s="2">
        <f t="shared" si="827"/>
        <v>-60.268477607451871</v>
      </c>
      <c r="H4769" s="2">
        <f t="shared" si="827"/>
        <v>-129.78513898563492</v>
      </c>
      <c r="I4769" s="2">
        <f t="shared" si="823"/>
        <v>-116.30209106406697</v>
      </c>
      <c r="J4769" s="2">
        <f t="shared" si="824"/>
        <v>-247.4211960628673</v>
      </c>
      <c r="K4769">
        <f t="shared" si="825"/>
        <v>-55.139871196311944</v>
      </c>
      <c r="L4769">
        <f t="shared" si="826"/>
        <v>-117.63605707723238</v>
      </c>
      <c r="M4769">
        <f t="shared" si="828"/>
        <v>0.89374226030315718</v>
      </c>
      <c r="N4769">
        <f t="shared" si="828"/>
        <v>0</v>
      </c>
    </row>
    <row r="4770" spans="1:14" x14ac:dyDescent="0.2">
      <c r="A4770">
        <f t="shared" si="829"/>
        <v>4753</v>
      </c>
      <c r="B4770">
        <f t="shared" si="819"/>
        <v>47.53</v>
      </c>
      <c r="C4770" s="2">
        <f t="shared" si="820"/>
        <v>-1.543732525520357E-3</v>
      </c>
      <c r="D4770" s="2">
        <f t="shared" si="821"/>
        <v>-3.3307703224421592E-3</v>
      </c>
      <c r="E4770" s="1">
        <f t="shared" si="822"/>
        <v>9700.9442034219192</v>
      </c>
      <c r="F4770" s="1">
        <v>0</v>
      </c>
      <c r="G4770" s="2">
        <f t="shared" si="827"/>
        <v>-61.748031462851223</v>
      </c>
      <c r="H4770" s="2">
        <f t="shared" si="827"/>
        <v>-133.39049239276483</v>
      </c>
      <c r="I4770" s="2">
        <f t="shared" si="823"/>
        <v>-120.742576846543</v>
      </c>
      <c r="J4770" s="2">
        <f t="shared" si="824"/>
        <v>-257.69958742753892</v>
      </c>
      <c r="K4770">
        <f t="shared" si="825"/>
        <v>-58.05696037139753</v>
      </c>
      <c r="L4770">
        <f t="shared" si="826"/>
        <v>-124.30909503477407</v>
      </c>
      <c r="M4770">
        <f t="shared" si="828"/>
        <v>0.93758501229425173</v>
      </c>
      <c r="N4770">
        <f t="shared" si="828"/>
        <v>0</v>
      </c>
    </row>
    <row r="4771" spans="1:14" x14ac:dyDescent="0.2">
      <c r="A4771">
        <f t="shared" si="829"/>
        <v>4754</v>
      </c>
      <c r="B4771">
        <f t="shared" si="819"/>
        <v>47.54</v>
      </c>
      <c r="C4771" s="2">
        <f t="shared" si="820"/>
        <v>-1.5619989375438615E-3</v>
      </c>
      <c r="D4771" s="2">
        <f t="shared" si="821"/>
        <v>-3.3803956845185217E-3</v>
      </c>
      <c r="E4771" s="1">
        <f t="shared" si="822"/>
        <v>9908.7751709150762</v>
      </c>
      <c r="F4771" s="1">
        <v>0</v>
      </c>
      <c r="G4771" s="2">
        <f t="shared" si="827"/>
        <v>-62.477955411801823</v>
      </c>
      <c r="H4771" s="2">
        <f t="shared" si="827"/>
        <v>-135.37821849958036</v>
      </c>
      <c r="I4771" s="2">
        <f t="shared" si="823"/>
        <v>-123.71757678588986</v>
      </c>
      <c r="J4771" s="2">
        <f t="shared" si="824"/>
        <v>-264.8532917781431</v>
      </c>
      <c r="K4771">
        <f t="shared" si="825"/>
        <v>-60.269526953745846</v>
      </c>
      <c r="L4771">
        <f t="shared" si="826"/>
        <v>-129.47507327856275</v>
      </c>
      <c r="M4771">
        <f t="shared" si="828"/>
        <v>0.97009442034219195</v>
      </c>
      <c r="N4771">
        <f t="shared" si="828"/>
        <v>0</v>
      </c>
    </row>
    <row r="4772" spans="1:14" x14ac:dyDescent="0.2">
      <c r="A4772">
        <f t="shared" si="829"/>
        <v>4755</v>
      </c>
      <c r="B4772">
        <f t="shared" si="819"/>
        <v>47.550000000000004</v>
      </c>
      <c r="C4772" s="2">
        <f t="shared" si="820"/>
        <v>-1.5612984634256245E-3</v>
      </c>
      <c r="D4772" s="2">
        <f t="shared" si="821"/>
        <v>-3.389020741027315E-3</v>
      </c>
      <c r="E4772" s="1">
        <f t="shared" si="822"/>
        <v>9996.8308054042573</v>
      </c>
      <c r="F4772" s="1">
        <v>0</v>
      </c>
      <c r="G4772" s="2">
        <f t="shared" si="827"/>
        <v>-62.449224936127806</v>
      </c>
      <c r="H4772" s="2">
        <f t="shared" si="827"/>
        <v>-135.72396428659664</v>
      </c>
      <c r="I4772" s="2">
        <f t="shared" si="823"/>
        <v>-125.19067303199664</v>
      </c>
      <c r="J4772" s="2">
        <f t="shared" si="824"/>
        <v>-268.79509768920457</v>
      </c>
      <c r="K4772">
        <f t="shared" si="825"/>
        <v>-61.750570578777328</v>
      </c>
      <c r="L4772">
        <f t="shared" si="826"/>
        <v>-133.07113340260793</v>
      </c>
      <c r="M4772">
        <f t="shared" si="828"/>
        <v>0.99087751709150762</v>
      </c>
      <c r="N4772">
        <f t="shared" si="828"/>
        <v>0</v>
      </c>
    </row>
    <row r="4773" spans="1:14" x14ac:dyDescent="0.2">
      <c r="A4773">
        <f t="shared" si="829"/>
        <v>4756</v>
      </c>
      <c r="B4773">
        <f t="shared" si="819"/>
        <v>47.56</v>
      </c>
      <c r="C4773" s="2">
        <f t="shared" si="820"/>
        <v>-1.541635287089725E-3</v>
      </c>
      <c r="D4773" s="2">
        <f t="shared" si="821"/>
        <v>-3.3565343034994339E-3</v>
      </c>
      <c r="E4773" s="1">
        <f t="shared" si="822"/>
        <v>9964.0467076305795</v>
      </c>
      <c r="F4773" s="1">
        <v>0</v>
      </c>
      <c r="G4773" s="2">
        <f t="shared" si="827"/>
        <v>-61.662015834560904</v>
      </c>
      <c r="H4773" s="2">
        <f t="shared" si="827"/>
        <v>-134.4232729704423</v>
      </c>
      <c r="I4773" s="2">
        <f t="shared" si="823"/>
        <v>-125.14365850680842</v>
      </c>
      <c r="J4773" s="2">
        <f t="shared" si="824"/>
        <v>-269.47670923234369</v>
      </c>
      <c r="K4773">
        <f t="shared" si="825"/>
        <v>-62.481959591707088</v>
      </c>
      <c r="L4773">
        <f t="shared" si="826"/>
        <v>-135.0534362619014</v>
      </c>
      <c r="M4773">
        <f t="shared" si="828"/>
        <v>0.99968308054042576</v>
      </c>
      <c r="N4773">
        <f t="shared" si="828"/>
        <v>0</v>
      </c>
    </row>
    <row r="4774" spans="1:14" x14ac:dyDescent="0.2">
      <c r="A4774">
        <f t="shared" si="829"/>
        <v>4757</v>
      </c>
      <c r="B4774">
        <f t="shared" si="819"/>
        <v>47.57</v>
      </c>
      <c r="C4774" s="2">
        <f t="shared" si="820"/>
        <v>-1.5032435908659348E-3</v>
      </c>
      <c r="D4774" s="2">
        <f t="shared" si="821"/>
        <v>-3.283323394797586E-3</v>
      </c>
      <c r="E4774" s="1">
        <f t="shared" si="822"/>
        <v>9810.8191653454578</v>
      </c>
      <c r="F4774" s="1">
        <v>0</v>
      </c>
      <c r="G4774" s="2">
        <f t="shared" si="827"/>
        <v>-60.125703514880776</v>
      </c>
      <c r="H4774" s="2">
        <f t="shared" si="827"/>
        <v>-131.49164016959739</v>
      </c>
      <c r="I4774" s="2">
        <f t="shared" si="823"/>
        <v>-123.57676032356599</v>
      </c>
      <c r="J4774" s="2">
        <f t="shared" si="824"/>
        <v>-266.88933516518597</v>
      </c>
      <c r="K4774">
        <f t="shared" si="825"/>
        <v>-62.45465213792216</v>
      </c>
      <c r="L4774">
        <f t="shared" si="826"/>
        <v>-135.39769499558858</v>
      </c>
      <c r="M4774">
        <f t="shared" si="828"/>
        <v>0.99640467076305794</v>
      </c>
      <c r="N4774">
        <f t="shared" si="828"/>
        <v>0</v>
      </c>
    </row>
    <row r="4775" spans="1:14" x14ac:dyDescent="0.2">
      <c r="A4775">
        <f t="shared" si="829"/>
        <v>4758</v>
      </c>
      <c r="B4775">
        <f t="shared" si="819"/>
        <v>47.58</v>
      </c>
      <c r="C4775" s="2">
        <f t="shared" si="820"/>
        <v>-1.4465847533645523E-3</v>
      </c>
      <c r="D4775" s="2">
        <f t="shared" si="821"/>
        <v>-3.1702686171758893E-3</v>
      </c>
      <c r="E4775" s="1">
        <f t="shared" si="822"/>
        <v>9539.0003630603933</v>
      </c>
      <c r="F4775" s="1">
        <v>0</v>
      </c>
      <c r="G4775" s="2">
        <f t="shared" si="827"/>
        <v>-57.858750811882274</v>
      </c>
      <c r="H4775" s="2">
        <f t="shared" si="827"/>
        <v>-126.964328450756</v>
      </c>
      <c r="I4775" s="2">
        <f t="shared" si="823"/>
        <v>-120.50863986103393</v>
      </c>
      <c r="J4775" s="2">
        <f t="shared" si="824"/>
        <v>-261.06379976026841</v>
      </c>
      <c r="K4775">
        <f t="shared" si="825"/>
        <v>-61.668807132617104</v>
      </c>
      <c r="L4775">
        <f t="shared" si="826"/>
        <v>-134.09947130951241</v>
      </c>
      <c r="M4775">
        <f t="shared" si="828"/>
        <v>0.98108191653454579</v>
      </c>
      <c r="N4775">
        <f t="shared" si="828"/>
        <v>0</v>
      </c>
    </row>
    <row r="4776" spans="1:14" x14ac:dyDescent="0.2">
      <c r="A4776">
        <f t="shared" si="829"/>
        <v>4759</v>
      </c>
      <c r="B4776">
        <f t="shared" si="819"/>
        <v>47.59</v>
      </c>
      <c r="C4776" s="2">
        <f t="shared" si="820"/>
        <v>-1.3723417940426242E-3</v>
      </c>
      <c r="D4776" s="2">
        <f t="shared" si="821"/>
        <v>-3.0187335427149884E-3</v>
      </c>
      <c r="E4776" s="1">
        <f t="shared" si="822"/>
        <v>9151.8759932045596</v>
      </c>
      <c r="F4776" s="1">
        <v>0</v>
      </c>
      <c r="G4776" s="2">
        <f t="shared" si="827"/>
        <v>-54.888485677866235</v>
      </c>
      <c r="H4776" s="2">
        <f t="shared" si="827"/>
        <v>-120.89594248243145</v>
      </c>
      <c r="I4776" s="2">
        <f t="shared" si="823"/>
        <v>-115.97616946856628</v>
      </c>
      <c r="J4776" s="2">
        <f t="shared" si="824"/>
        <v>-252.07017389664097</v>
      </c>
      <c r="K4776">
        <f t="shared" si="825"/>
        <v>-60.13378375439401</v>
      </c>
      <c r="L4776">
        <f t="shared" si="826"/>
        <v>-131.17423141420952</v>
      </c>
      <c r="M4776">
        <f t="shared" si="828"/>
        <v>0.95390003630603937</v>
      </c>
      <c r="N4776">
        <f t="shared" si="828"/>
        <v>0</v>
      </c>
    </row>
    <row r="4777" spans="1:14" x14ac:dyDescent="0.2">
      <c r="A4777">
        <f t="shared" si="829"/>
        <v>4760</v>
      </c>
      <c r="B4777">
        <f t="shared" si="819"/>
        <v>47.6</v>
      </c>
      <c r="C4777" s="2">
        <f t="shared" si="820"/>
        <v>-1.2814111314418813E-3</v>
      </c>
      <c r="D4777" s="2">
        <f t="shared" si="821"/>
        <v>-2.830548254099661E-3</v>
      </c>
      <c r="E4777" s="1">
        <f t="shared" si="822"/>
        <v>8654.1255393179254</v>
      </c>
      <c r="F4777" s="1">
        <v>0</v>
      </c>
      <c r="G4777" s="2">
        <f t="shared" si="827"/>
        <v>-51.250771425974342</v>
      </c>
      <c r="H4777" s="2">
        <f t="shared" si="827"/>
        <v>-113.35976992007878</v>
      </c>
      <c r="I4777" s="2">
        <f t="shared" si="823"/>
        <v>-110.0339884825767</v>
      </c>
      <c r="J4777" s="2">
        <f t="shared" si="824"/>
        <v>-240.01693084339394</v>
      </c>
      <c r="K4777">
        <f t="shared" si="825"/>
        <v>-57.868029457281907</v>
      </c>
      <c r="L4777">
        <f t="shared" si="826"/>
        <v>-126.65716092331516</v>
      </c>
      <c r="M4777">
        <f t="shared" si="828"/>
        <v>0.91518759932045601</v>
      </c>
      <c r="N4777">
        <f t="shared" si="828"/>
        <v>0</v>
      </c>
    </row>
    <row r="4778" spans="1:14" x14ac:dyDescent="0.2">
      <c r="A4778">
        <f t="shared" si="829"/>
        <v>4761</v>
      </c>
      <c r="B4778">
        <f t="shared" si="819"/>
        <v>47.61</v>
      </c>
      <c r="C4778" s="2">
        <f t="shared" si="820"/>
        <v>-1.1748917546124753E-3</v>
      </c>
      <c r="D4778" s="2">
        <f t="shared" si="821"/>
        <v>-2.6079872345156222E-3</v>
      </c>
      <c r="E4778" s="1">
        <f t="shared" si="822"/>
        <v>8051.7657113710948</v>
      </c>
      <c r="F4778" s="1">
        <v>0</v>
      </c>
      <c r="G4778" s="2">
        <f t="shared" si="827"/>
        <v>-46.989573507969325</v>
      </c>
      <c r="H4778" s="2">
        <f t="shared" si="827"/>
        <v>-104.44689598281325</v>
      </c>
      <c r="I4778" s="2">
        <f t="shared" si="823"/>
        <v>-102.75384390744482</v>
      </c>
      <c r="J4778" s="2">
        <f t="shared" si="824"/>
        <v>-225.04963691758087</v>
      </c>
      <c r="K4778">
        <f t="shared" si="825"/>
        <v>-54.898857845543702</v>
      </c>
      <c r="L4778">
        <f t="shared" si="826"/>
        <v>-120.60274093476762</v>
      </c>
      <c r="M4778">
        <f t="shared" si="828"/>
        <v>0.86541255393179262</v>
      </c>
      <c r="N4778">
        <f t="shared" si="828"/>
        <v>0</v>
      </c>
    </row>
    <row r="4779" spans="1:14" x14ac:dyDescent="0.2">
      <c r="A4779">
        <f t="shared" si="829"/>
        <v>4762</v>
      </c>
      <c r="B4779">
        <f t="shared" si="819"/>
        <v>47.62</v>
      </c>
      <c r="C4779" s="2">
        <f t="shared" si="820"/>
        <v>-1.0540719385682882E-3</v>
      </c>
      <c r="D4779" s="2">
        <f t="shared" si="821"/>
        <v>-2.3537418738505522E-3</v>
      </c>
      <c r="E4779" s="1">
        <f t="shared" si="822"/>
        <v>7352.0777169547027</v>
      </c>
      <c r="F4779" s="1">
        <v>0</v>
      </c>
      <c r="G4779" s="2">
        <f t="shared" si="827"/>
        <v>-42.156428061246359</v>
      </c>
      <c r="H4779" s="2">
        <f t="shared" si="827"/>
        <v>-94.265102421442819</v>
      </c>
      <c r="I4779" s="2">
        <f t="shared" si="823"/>
        <v>-94.223723721759626</v>
      </c>
      <c r="J4779" s="2">
        <f t="shared" si="824"/>
        <v>-207.34919282933694</v>
      </c>
      <c r="K4779">
        <f t="shared" si="825"/>
        <v>-51.262119089376156</v>
      </c>
      <c r="L4779">
        <f t="shared" si="826"/>
        <v>-113.08409040789412</v>
      </c>
      <c r="M4779">
        <f t="shared" si="828"/>
        <v>0.8051765711371095</v>
      </c>
      <c r="N4779">
        <f t="shared" si="828"/>
        <v>0</v>
      </c>
    </row>
    <row r="4780" spans="1:14" x14ac:dyDescent="0.2">
      <c r="A4780">
        <f t="shared" si="829"/>
        <v>4763</v>
      </c>
      <c r="B4780">
        <f t="shared" si="819"/>
        <v>47.63</v>
      </c>
      <c r="C4780" s="2">
        <f t="shared" si="820"/>
        <v>-9.2041366436992227E-4</v>
      </c>
      <c r="D4780" s="2">
        <f t="shared" si="821"/>
        <v>-2.0708879235635013E-3</v>
      </c>
      <c r="E4780" s="1">
        <f t="shared" si="822"/>
        <v>6563.5192474647038</v>
      </c>
      <c r="F4780" s="1">
        <v>0</v>
      </c>
      <c r="G4780" s="2">
        <f t="shared" si="827"/>
        <v>-36.809818649781455</v>
      </c>
      <c r="H4780" s="2">
        <f t="shared" si="827"/>
        <v>-82.937564187853624</v>
      </c>
      <c r="I4780" s="2">
        <f t="shared" si="823"/>
        <v>-84.546793282505632</v>
      </c>
      <c r="J4780" s="2">
        <f t="shared" si="824"/>
        <v>-187.12964696629015</v>
      </c>
      <c r="K4780">
        <f t="shared" si="825"/>
        <v>-47.001766861028706</v>
      </c>
      <c r="L4780">
        <f t="shared" si="826"/>
        <v>-104.19208277843653</v>
      </c>
      <c r="M4780">
        <f t="shared" si="828"/>
        <v>0.73520777169547036</v>
      </c>
      <c r="N4780">
        <f t="shared" si="828"/>
        <v>0</v>
      </c>
    </row>
    <row r="4781" spans="1:14" x14ac:dyDescent="0.2">
      <c r="A4781">
        <f t="shared" si="829"/>
        <v>4764</v>
      </c>
      <c r="B4781">
        <f t="shared" si="819"/>
        <v>47.64</v>
      </c>
      <c r="C4781" s="2">
        <f t="shared" si="820"/>
        <v>-7.7553493224033238E-4</v>
      </c>
      <c r="D4781" s="2">
        <f t="shared" si="821"/>
        <v>-1.7628482937479843E-3</v>
      </c>
      <c r="E4781" s="1">
        <f t="shared" si="822"/>
        <v>5695.6222431943679</v>
      </c>
      <c r="F4781" s="1">
        <v>0</v>
      </c>
      <c r="G4781" s="2">
        <f t="shared" si="827"/>
        <v>-31.014468735971892</v>
      </c>
      <c r="H4781" s="2">
        <f t="shared" si="827"/>
        <v>-70.601359565204532</v>
      </c>
      <c r="I4781" s="2">
        <f t="shared" si="823"/>
        <v>-73.840147684935062</v>
      </c>
      <c r="J4781" s="2">
        <f t="shared" si="824"/>
        <v>-164.63560705180589</v>
      </c>
      <c r="K4781">
        <f t="shared" si="825"/>
        <v>-42.169327024216699</v>
      </c>
      <c r="L4781">
        <f t="shared" si="826"/>
        <v>-94.034247486601359</v>
      </c>
      <c r="M4781">
        <f t="shared" si="828"/>
        <v>0.65635192474647042</v>
      </c>
      <c r="N4781">
        <f t="shared" si="828"/>
        <v>0</v>
      </c>
    </row>
    <row r="4782" spans="1:14" x14ac:dyDescent="0.2">
      <c r="A4782">
        <f t="shared" si="829"/>
        <v>4765</v>
      </c>
      <c r="B4782">
        <f t="shared" ref="B4782:B4845" si="830">A4782*$B$4</f>
        <v>47.65</v>
      </c>
      <c r="C4782" s="2">
        <f t="shared" ref="C4782:C4845" si="831">$F$13*G4782+$G$13*H4782</f>
        <v>-6.2119018164868305E-4</v>
      </c>
      <c r="D4782" s="2">
        <f t="shared" ref="D4782:D4845" si="832">G4782*$F$14+H4782*$G$14</f>
        <v>-1.4333516423171194E-3</v>
      </c>
      <c r="E4782" s="1">
        <f t="shared" ref="E4782:E4845" si="833">10000*SIN(11*B4782)</f>
        <v>4758.8776730961072</v>
      </c>
      <c r="F4782" s="1">
        <v>0</v>
      </c>
      <c r="G4782" s="2">
        <f t="shared" si="827"/>
        <v>-24.840558441435409</v>
      </c>
      <c r="H4782" s="2">
        <f t="shared" si="827"/>
        <v>-57.405811777255366</v>
      </c>
      <c r="I4782" s="2">
        <f t="shared" ref="I4782:I4845" si="834">$I$13*C4781+$J$13*D4781</f>
        <v>-62.233395165567174</v>
      </c>
      <c r="J4782" s="2">
        <f t="shared" ref="J4782:J4845" si="835">$I$14*C4781+$J$14*D4781</f>
        <v>-140.13928147448186</v>
      </c>
      <c r="K4782">
        <f t="shared" ref="K4782:K4845" si="836">$L$13*C4780+$M$13*D4780</f>
        <v>-36.823274499812328</v>
      </c>
      <c r="L4782">
        <f t="shared" ref="L4782:L4845" si="837">$L$14*C4780+$M$14*D4780</f>
        <v>-82.733469697226496</v>
      </c>
      <c r="M4782">
        <f t="shared" si="828"/>
        <v>0.56956222431943682</v>
      </c>
      <c r="N4782">
        <f t="shared" si="828"/>
        <v>0</v>
      </c>
    </row>
    <row r="4783" spans="1:14" x14ac:dyDescent="0.2">
      <c r="A4783">
        <f t="shared" si="829"/>
        <v>4766</v>
      </c>
      <c r="B4783">
        <f t="shared" si="830"/>
        <v>47.660000000000004</v>
      </c>
      <c r="C4783" s="2">
        <f t="shared" si="831"/>
        <v>-4.5924905524138553E-4</v>
      </c>
      <c r="D4783" s="2">
        <f t="shared" si="832"/>
        <v>-1.0863872572014291E-3</v>
      </c>
      <c r="E4783" s="1">
        <f t="shared" si="833"/>
        <v>3764.6087220133209</v>
      </c>
      <c r="F4783" s="1">
        <v>0</v>
      </c>
      <c r="G4783" s="2">
        <f t="shared" si="827"/>
        <v>-18.362875072448109</v>
      </c>
      <c r="H4783" s="2">
        <f t="shared" si="827"/>
        <v>-43.510682136133752</v>
      </c>
      <c r="I4783" s="2">
        <f t="shared" si="834"/>
        <v>-49.867088683012419</v>
      </c>
      <c r="J4783" s="2">
        <f t="shared" si="835"/>
        <v>-113.93718607076796</v>
      </c>
      <c r="K4783">
        <f t="shared" si="836"/>
        <v>-31.028325843254699</v>
      </c>
      <c r="L4783">
        <f t="shared" si="837"/>
        <v>-70.426503934634212</v>
      </c>
      <c r="M4783">
        <f t="shared" si="828"/>
        <v>0.47588776730961074</v>
      </c>
      <c r="N4783">
        <f t="shared" si="828"/>
        <v>0</v>
      </c>
    </row>
    <row r="4784" spans="1:14" x14ac:dyDescent="0.2">
      <c r="A4784">
        <f t="shared" si="829"/>
        <v>4767</v>
      </c>
      <c r="B4784">
        <f t="shared" si="830"/>
        <v>47.67</v>
      </c>
      <c r="C4784" s="2">
        <f t="shared" si="831"/>
        <v>-2.9167376357736155E-4</v>
      </c>
      <c r="D4784" s="2">
        <f t="shared" si="832"/>
        <v>-7.2615677735453734E-4</v>
      </c>
      <c r="E4784" s="1">
        <f t="shared" si="833"/>
        <v>2724.8339182360969</v>
      </c>
      <c r="F4784" s="1">
        <v>0</v>
      </c>
      <c r="G4784" s="2">
        <f t="shared" si="827"/>
        <v>-11.659907688697075</v>
      </c>
      <c r="H4784" s="2">
        <f t="shared" si="827"/>
        <v>-29.084236586236088</v>
      </c>
      <c r="I4784" s="2">
        <f t="shared" si="834"/>
        <v>-36.89102465135764</v>
      </c>
      <c r="J4784" s="2">
        <f t="shared" si="835"/>
        <v>-86.346556194350285</v>
      </c>
      <c r="K4784">
        <f t="shared" si="836"/>
        <v>-24.854656090459233</v>
      </c>
      <c r="L4784">
        <f t="shared" si="837"/>
        <v>-57.262319608114197</v>
      </c>
      <c r="M4784">
        <f t="shared" si="828"/>
        <v>0.37646087220133212</v>
      </c>
      <c r="N4784">
        <f t="shared" si="828"/>
        <v>0</v>
      </c>
    </row>
    <row r="4785" spans="1:14" x14ac:dyDescent="0.2">
      <c r="A4785">
        <f t="shared" si="829"/>
        <v>4768</v>
      </c>
      <c r="B4785">
        <f t="shared" si="830"/>
        <v>47.68</v>
      </c>
      <c r="C4785" s="2">
        <f t="shared" si="831"/>
        <v>-1.2049532459436741E-4</v>
      </c>
      <c r="D4785" s="2">
        <f t="shared" si="832"/>
        <v>-3.5702333666537883E-4</v>
      </c>
      <c r="E4785" s="1">
        <f t="shared" si="833"/>
        <v>1652.1218558866874</v>
      </c>
      <c r="F4785" s="1">
        <v>0</v>
      </c>
      <c r="G4785" s="2">
        <f t="shared" ref="G4785:H4848" si="838">I4785-K4785+M4785</f>
        <v>-4.8128966726824132</v>
      </c>
      <c r="H4785" s="2">
        <f t="shared" si="838"/>
        <v>-14.30120903598295</v>
      </c>
      <c r="I4785" s="2">
        <f t="shared" si="834"/>
        <v>-23.462429411368756</v>
      </c>
      <c r="J4785" s="2">
        <f t="shared" si="835"/>
        <v>-57.701507475963524</v>
      </c>
      <c r="K4785">
        <f t="shared" si="836"/>
        <v>-18.377049346862734</v>
      </c>
      <c r="L4785">
        <f t="shared" si="837"/>
        <v>-43.400298439980574</v>
      </c>
      <c r="M4785">
        <f t="shared" ref="M4785:N4848" si="839">E4784*$B$4^2</f>
        <v>0.2724833918236097</v>
      </c>
      <c r="N4785">
        <f t="shared" si="839"/>
        <v>0</v>
      </c>
    </row>
    <row r="4786" spans="1:14" x14ac:dyDescent="0.2">
      <c r="A4786">
        <f t="shared" si="829"/>
        <v>4769</v>
      </c>
      <c r="B4786">
        <f t="shared" si="830"/>
        <v>47.69</v>
      </c>
      <c r="C4786" s="2">
        <f t="shared" si="831"/>
        <v>5.2211034611032958E-5</v>
      </c>
      <c r="D4786" s="2">
        <f t="shared" si="832"/>
        <v>1.6541253886127294E-5</v>
      </c>
      <c r="E4786" s="1">
        <f t="shared" si="833"/>
        <v>559.43926821724915</v>
      </c>
      <c r="F4786" s="1">
        <v>0</v>
      </c>
      <c r="G4786" s="2">
        <f t="shared" si="838"/>
        <v>2.0951501968021451</v>
      </c>
      <c r="H4786" s="2">
        <f t="shared" si="838"/>
        <v>0.6593138797605036</v>
      </c>
      <c r="I4786" s="2">
        <f t="shared" si="834"/>
        <v>-9.7440553862783723</v>
      </c>
      <c r="J4786" s="2">
        <f t="shared" si="835"/>
        <v>-28.348991722366396</v>
      </c>
      <c r="K4786">
        <f t="shared" si="836"/>
        <v>-11.673993397491849</v>
      </c>
      <c r="L4786">
        <f t="shared" si="837"/>
        <v>-29.008305602126899</v>
      </c>
      <c r="M4786">
        <f t="shared" si="839"/>
        <v>0.16521218558866874</v>
      </c>
      <c r="N4786">
        <f t="shared" si="839"/>
        <v>0</v>
      </c>
    </row>
    <row r="4787" spans="1:14" x14ac:dyDescent="0.2">
      <c r="A4787">
        <f t="shared" si="829"/>
        <v>4770</v>
      </c>
      <c r="B4787">
        <f t="shared" si="830"/>
        <v>47.7</v>
      </c>
      <c r="C4787" s="2">
        <f t="shared" si="831"/>
        <v>2.2435101593101849E-4</v>
      </c>
      <c r="D4787" s="2">
        <f t="shared" si="832"/>
        <v>3.9001064669801522E-4</v>
      </c>
      <c r="E4787" s="1">
        <f t="shared" si="833"/>
        <v>-540.00571172701166</v>
      </c>
      <c r="F4787" s="1">
        <v>0</v>
      </c>
      <c r="G4787" s="2">
        <f t="shared" si="838"/>
        <v>8.9804632567689957</v>
      </c>
      <c r="H4787" s="2">
        <f t="shared" si="838"/>
        <v>15.616061010789954</v>
      </c>
      <c r="I4787" s="2">
        <f t="shared" si="834"/>
        <v>4.0977900350802923</v>
      </c>
      <c r="J4787" s="2">
        <f t="shared" si="835"/>
        <v>1.3554031135425988</v>
      </c>
      <c r="K4787">
        <f t="shared" si="836"/>
        <v>-4.8267292948669791</v>
      </c>
      <c r="L4787">
        <f t="shared" si="837"/>
        <v>-14.260657897247356</v>
      </c>
      <c r="M4787">
        <f t="shared" si="839"/>
        <v>5.5943926821724915E-2</v>
      </c>
      <c r="N4787">
        <f t="shared" si="839"/>
        <v>0</v>
      </c>
    </row>
    <row r="4788" spans="1:14" x14ac:dyDescent="0.2">
      <c r="A4788">
        <f t="shared" si="829"/>
        <v>4771</v>
      </c>
      <c r="B4788">
        <f t="shared" si="830"/>
        <v>47.71</v>
      </c>
      <c r="C4788" s="2">
        <f t="shared" si="831"/>
        <v>3.9383662398944491E-4</v>
      </c>
      <c r="D4788" s="2">
        <f t="shared" si="832"/>
        <v>7.5885876544462192E-4</v>
      </c>
      <c r="E4788" s="1">
        <f t="shared" si="833"/>
        <v>-1632.9232084211312</v>
      </c>
      <c r="F4788" s="1">
        <v>0</v>
      </c>
      <c r="G4788" s="2">
        <f t="shared" si="838"/>
        <v>15.75952588458067</v>
      </c>
      <c r="H4788" s="2">
        <f t="shared" si="838"/>
        <v>30.387771637021242</v>
      </c>
      <c r="I4788" s="2">
        <f t="shared" si="834"/>
        <v>17.895259027833863</v>
      </c>
      <c r="J4788" s="2">
        <f t="shared" si="835"/>
        <v>31.051758068150921</v>
      </c>
      <c r="K4788">
        <f t="shared" si="836"/>
        <v>2.0817325720804916</v>
      </c>
      <c r="L4788">
        <f t="shared" si="837"/>
        <v>0.66398643112967992</v>
      </c>
      <c r="M4788">
        <f t="shared" si="839"/>
        <v>-5.400057117270117E-2</v>
      </c>
      <c r="N4788">
        <f t="shared" si="839"/>
        <v>0</v>
      </c>
    </row>
    <row r="4789" spans="1:14" x14ac:dyDescent="0.2">
      <c r="A4789">
        <f t="shared" si="829"/>
        <v>4772</v>
      </c>
      <c r="B4789">
        <f t="shared" si="830"/>
        <v>47.72</v>
      </c>
      <c r="C4789" s="2">
        <f t="shared" si="831"/>
        <v>5.5861146825757853E-4</v>
      </c>
      <c r="D4789" s="2">
        <f t="shared" si="832"/>
        <v>1.1186146170723726E-3</v>
      </c>
      <c r="E4789" s="1">
        <f t="shared" si="833"/>
        <v>-2706.1022492822844</v>
      </c>
      <c r="F4789" s="1">
        <v>0</v>
      </c>
      <c r="G4789" s="2">
        <f t="shared" si="838"/>
        <v>22.350086546320156</v>
      </c>
      <c r="H4789" s="2">
        <f t="shared" si="838"/>
        <v>44.795390583208835</v>
      </c>
      <c r="I4789" s="2">
        <f t="shared" si="834"/>
        <v>31.480996884874752</v>
      </c>
      <c r="J4789" s="2">
        <f t="shared" si="835"/>
        <v>60.380181308260099</v>
      </c>
      <c r="K4789">
        <f t="shared" si="836"/>
        <v>8.967618017712482</v>
      </c>
      <c r="L4789">
        <f t="shared" si="837"/>
        <v>15.584790725051265</v>
      </c>
      <c r="M4789">
        <f t="shared" si="839"/>
        <v>-0.16329232084211312</v>
      </c>
      <c r="N4789">
        <f t="shared" si="839"/>
        <v>0</v>
      </c>
    </row>
    <row r="4790" spans="1:14" x14ac:dyDescent="0.2">
      <c r="A4790">
        <f t="shared" si="829"/>
        <v>4773</v>
      </c>
      <c r="B4790">
        <f t="shared" si="830"/>
        <v>47.730000000000004</v>
      </c>
      <c r="C4790" s="2">
        <f t="shared" si="831"/>
        <v>7.1667568714760851E-4</v>
      </c>
      <c r="D4790" s="2">
        <f t="shared" si="832"/>
        <v>1.4649164444496879E-3</v>
      </c>
      <c r="E4790" s="1">
        <f t="shared" si="833"/>
        <v>-3746.5704563179565</v>
      </c>
      <c r="F4790" s="1">
        <v>0</v>
      </c>
      <c r="G4790" s="2">
        <f t="shared" si="838"/>
        <v>28.672155713604624</v>
      </c>
      <c r="H4790" s="2">
        <f t="shared" si="838"/>
        <v>58.664236933307976</v>
      </c>
      <c r="I4790" s="2">
        <f t="shared" si="834"/>
        <v>44.690169973107771</v>
      </c>
      <c r="J4790" s="2">
        <f t="shared" si="835"/>
        <v>88.985166531856493</v>
      </c>
      <c r="K4790">
        <f t="shared" si="836"/>
        <v>15.747404034574922</v>
      </c>
      <c r="L4790">
        <f t="shared" si="837"/>
        <v>30.320929598548513</v>
      </c>
      <c r="M4790">
        <f t="shared" si="839"/>
        <v>-0.27061022492822845</v>
      </c>
      <c r="N4790">
        <f t="shared" si="839"/>
        <v>0</v>
      </c>
    </row>
    <row r="4791" spans="1:14" x14ac:dyDescent="0.2">
      <c r="A4791">
        <f t="shared" si="829"/>
        <v>4774</v>
      </c>
      <c r="B4791">
        <f t="shared" si="830"/>
        <v>47.74</v>
      </c>
      <c r="C4791" s="2">
        <f t="shared" si="831"/>
        <v>8.6611019222497499E-4</v>
      </c>
      <c r="D4791" s="2">
        <f t="shared" si="832"/>
        <v>1.7935645641436633E-3</v>
      </c>
      <c r="E4791" s="1">
        <f t="shared" si="833"/>
        <v>-4741.7508536788828</v>
      </c>
      <c r="F4791" s="1">
        <v>0</v>
      </c>
      <c r="G4791" s="2">
        <f t="shared" si="838"/>
        <v>34.648975575029787</v>
      </c>
      <c r="H4791" s="2">
        <f t="shared" si="838"/>
        <v>71.82612009182219</v>
      </c>
      <c r="I4791" s="2">
        <f t="shared" si="834"/>
        <v>57.362463534947707</v>
      </c>
      <c r="J4791" s="2">
        <f t="shared" si="835"/>
        <v>116.51989887440315</v>
      </c>
      <c r="K4791">
        <f t="shared" si="836"/>
        <v>22.338830914286127</v>
      </c>
      <c r="L4791">
        <f t="shared" si="837"/>
        <v>44.693778782580971</v>
      </c>
      <c r="M4791">
        <f t="shared" si="839"/>
        <v>-0.37465704563179569</v>
      </c>
      <c r="N4791">
        <f t="shared" si="839"/>
        <v>0</v>
      </c>
    </row>
    <row r="4792" spans="1:14" x14ac:dyDescent="0.2">
      <c r="A4792">
        <f t="shared" si="829"/>
        <v>4775</v>
      </c>
      <c r="B4792">
        <f t="shared" si="830"/>
        <v>47.75</v>
      </c>
      <c r="C4792" s="2">
        <f t="shared" si="831"/>
        <v>1.0050999388704789E-3</v>
      </c>
      <c r="D4792" s="2">
        <f t="shared" si="832"/>
        <v>2.1005722496441905E-3</v>
      </c>
      <c r="E4792" s="1">
        <f t="shared" si="833"/>
        <v>-5679.6138956940804</v>
      </c>
      <c r="F4792" s="1">
        <v>0</v>
      </c>
      <c r="G4792" s="2">
        <f t="shared" si="838"/>
        <v>40.207950796150406</v>
      </c>
      <c r="H4792" s="2">
        <f t="shared" si="838"/>
        <v>84.121377574099171</v>
      </c>
      <c r="I4792" s="2">
        <f t="shared" si="834"/>
        <v>69.344025139722348</v>
      </c>
      <c r="J4792" s="2">
        <f t="shared" si="835"/>
        <v>142.65045619676624</v>
      </c>
      <c r="K4792">
        <f t="shared" si="836"/>
        <v>28.661899258204052</v>
      </c>
      <c r="L4792">
        <f t="shared" si="837"/>
        <v>58.529078622667065</v>
      </c>
      <c r="M4792">
        <f t="shared" si="839"/>
        <v>-0.47417508536788833</v>
      </c>
      <c r="N4792">
        <f t="shared" si="839"/>
        <v>0</v>
      </c>
    </row>
    <row r="4793" spans="1:14" x14ac:dyDescent="0.2">
      <c r="A4793">
        <f t="shared" si="829"/>
        <v>4776</v>
      </c>
      <c r="B4793">
        <f t="shared" si="830"/>
        <v>47.76</v>
      </c>
      <c r="C4793" s="2">
        <f t="shared" si="831"/>
        <v>1.1319559414680765E-3</v>
      </c>
      <c r="D4793" s="2">
        <f t="shared" si="832"/>
        <v>2.3822140439450998E-3</v>
      </c>
      <c r="E4793" s="1">
        <f t="shared" si="833"/>
        <v>-6548.8228776505439</v>
      </c>
      <c r="F4793" s="1">
        <v>0</v>
      </c>
      <c r="G4793" s="2">
        <f t="shared" si="838"/>
        <v>45.281529051813607</v>
      </c>
      <c r="H4793" s="2">
        <f t="shared" si="838"/>
        <v>95.400809852168038</v>
      </c>
      <c r="I4793" s="2">
        <f t="shared" si="834"/>
        <v>80.489330244351223</v>
      </c>
      <c r="J4793" s="2">
        <f t="shared" si="835"/>
        <v>167.05985489183891</v>
      </c>
      <c r="K4793">
        <f t="shared" si="836"/>
        <v>34.639839802968211</v>
      </c>
      <c r="L4793">
        <f t="shared" si="837"/>
        <v>71.659045039670872</v>
      </c>
      <c r="M4793">
        <f t="shared" si="839"/>
        <v>-0.56796138956940811</v>
      </c>
      <c r="N4793">
        <f t="shared" si="839"/>
        <v>0</v>
      </c>
    </row>
    <row r="4794" spans="1:14" x14ac:dyDescent="0.2">
      <c r="A4794">
        <f t="shared" si="829"/>
        <v>4777</v>
      </c>
      <c r="B4794">
        <f t="shared" si="830"/>
        <v>47.77</v>
      </c>
      <c r="C4794" s="2">
        <f t="shared" si="831"/>
        <v>1.2451357663526492E-3</v>
      </c>
      <c r="D4794" s="2">
        <f t="shared" si="832"/>
        <v>2.6350709164368342E-3</v>
      </c>
      <c r="E4794" s="1">
        <f t="shared" si="833"/>
        <v>-7338.8709716640642</v>
      </c>
      <c r="F4794" s="1">
        <v>0</v>
      </c>
      <c r="G4794" s="2">
        <f t="shared" si="838"/>
        <v>49.808020661101203</v>
      </c>
      <c r="H4794" s="2">
        <f t="shared" si="838"/>
        <v>105.5274888259426</v>
      </c>
      <c r="I4794" s="2">
        <f t="shared" si="834"/>
        <v>90.662947262354166</v>
      </c>
      <c r="J4794" s="2">
        <f t="shared" si="835"/>
        <v>189.45189122337865</v>
      </c>
      <c r="K4794">
        <f t="shared" si="836"/>
        <v>40.200044313487908</v>
      </c>
      <c r="L4794">
        <f t="shared" si="837"/>
        <v>83.924402397436054</v>
      </c>
      <c r="M4794">
        <f t="shared" si="839"/>
        <v>-0.65488228776505442</v>
      </c>
      <c r="N4794">
        <f t="shared" si="839"/>
        <v>0</v>
      </c>
    </row>
    <row r="4795" spans="1:14" x14ac:dyDescent="0.2">
      <c r="A4795">
        <f t="shared" si="829"/>
        <v>4778</v>
      </c>
      <c r="B4795">
        <f t="shared" si="830"/>
        <v>47.78</v>
      </c>
      <c r="C4795" s="2">
        <f t="shared" si="831"/>
        <v>1.3432622541405515E-3</v>
      </c>
      <c r="D4795" s="2">
        <f t="shared" si="832"/>
        <v>2.856071717191125E-3</v>
      </c>
      <c r="E4795" s="1">
        <f t="shared" si="833"/>
        <v>-8040.208231155204</v>
      </c>
      <c r="F4795" s="1">
        <v>0</v>
      </c>
      <c r="G4795" s="2">
        <f t="shared" si="838"/>
        <v>53.732347390771395</v>
      </c>
      <c r="H4795" s="2">
        <f t="shared" si="838"/>
        <v>114.37841801643103</v>
      </c>
      <c r="I4795" s="2">
        <f t="shared" si="834"/>
        <v>99.741180753570319</v>
      </c>
      <c r="J4795" s="2">
        <f t="shared" si="835"/>
        <v>209.55473167987097</v>
      </c>
      <c r="K4795">
        <f t="shared" si="836"/>
        <v>45.274946265632515</v>
      </c>
      <c r="L4795">
        <f t="shared" si="837"/>
        <v>95.176313663439942</v>
      </c>
      <c r="M4795">
        <f t="shared" si="839"/>
        <v>-0.73388709716640643</v>
      </c>
      <c r="N4795">
        <f t="shared" si="839"/>
        <v>0</v>
      </c>
    </row>
    <row r="4796" spans="1:14" x14ac:dyDescent="0.2">
      <c r="A4796">
        <f t="shared" si="829"/>
        <v>4779</v>
      </c>
      <c r="B4796">
        <f t="shared" si="830"/>
        <v>47.79</v>
      </c>
      <c r="C4796" s="2">
        <f t="shared" si="831"/>
        <v>1.4251402444623485E-3</v>
      </c>
      <c r="D4796" s="2">
        <f t="shared" si="832"/>
        <v>3.0425304264643715E-3</v>
      </c>
      <c r="E4796" s="1">
        <f t="shared" si="833"/>
        <v>-8644.3570287320254</v>
      </c>
      <c r="F4796" s="1">
        <v>0</v>
      </c>
      <c r="G4796" s="2">
        <f t="shared" si="838"/>
        <v>57.006711349036891</v>
      </c>
      <c r="H4796" s="2">
        <f t="shared" si="838"/>
        <v>121.84602436954034</v>
      </c>
      <c r="I4796" s="2">
        <f t="shared" si="834"/>
        <v>107.61357281926314</v>
      </c>
      <c r="J4796" s="2">
        <f t="shared" si="835"/>
        <v>227.12420885854448</v>
      </c>
      <c r="K4796">
        <f t="shared" si="836"/>
        <v>49.802840647110727</v>
      </c>
      <c r="L4796">
        <f t="shared" si="837"/>
        <v>105.27818448900413</v>
      </c>
      <c r="M4796">
        <f t="shared" si="839"/>
        <v>-0.80402082311552048</v>
      </c>
      <c r="N4796">
        <f t="shared" si="839"/>
        <v>0</v>
      </c>
    </row>
    <row r="4797" spans="1:14" x14ac:dyDescent="0.2">
      <c r="A4797">
        <f t="shared" si="829"/>
        <v>4780</v>
      </c>
      <c r="B4797">
        <f t="shared" si="830"/>
        <v>47.800000000000004</v>
      </c>
      <c r="C4797" s="2">
        <f t="shared" si="831"/>
        <v>1.4897711002632016E-3</v>
      </c>
      <c r="D4797" s="2">
        <f t="shared" si="832"/>
        <v>3.1921787480721558E-3</v>
      </c>
      <c r="E4797" s="1">
        <f t="shared" si="833"/>
        <v>-9144.0145320919655</v>
      </c>
      <c r="F4797" s="1">
        <v>0</v>
      </c>
      <c r="G4797" s="2">
        <f t="shared" si="838"/>
        <v>59.59117585742765</v>
      </c>
      <c r="H4797" s="2">
        <f t="shared" si="838"/>
        <v>127.83946359448893</v>
      </c>
      <c r="I4797" s="2">
        <f t="shared" si="834"/>
        <v>114.18424450077357</v>
      </c>
      <c r="J4797" s="2">
        <f t="shared" si="835"/>
        <v>241.94678295334791</v>
      </c>
      <c r="K4797">
        <f t="shared" si="836"/>
        <v>53.728632940472721</v>
      </c>
      <c r="L4797">
        <f t="shared" si="837"/>
        <v>114.10731935885897</v>
      </c>
      <c r="M4797">
        <f t="shared" si="839"/>
        <v>-0.86443570287320259</v>
      </c>
      <c r="N4797">
        <f t="shared" si="839"/>
        <v>0</v>
      </c>
    </row>
    <row r="4798" spans="1:14" x14ac:dyDescent="0.2">
      <c r="A4798">
        <f t="shared" si="829"/>
        <v>4781</v>
      </c>
      <c r="B4798">
        <f t="shared" si="830"/>
        <v>47.81</v>
      </c>
      <c r="C4798" s="2">
        <f t="shared" si="831"/>
        <v>1.5363648554399744E-3</v>
      </c>
      <c r="D4798" s="2">
        <f t="shared" si="832"/>
        <v>3.3031936515781463E-3</v>
      </c>
      <c r="E4798" s="1">
        <f t="shared" si="833"/>
        <v>-9533.1409792222985</v>
      </c>
      <c r="F4798" s="1">
        <v>0</v>
      </c>
      <c r="G4798" s="2">
        <f t="shared" si="838"/>
        <v>61.454151252687133</v>
      </c>
      <c r="H4798" s="2">
        <f t="shared" si="838"/>
        <v>132.28572321513502</v>
      </c>
      <c r="I4798" s="2">
        <f t="shared" si="834"/>
        <v>119.37306091384731</v>
      </c>
      <c r="J4798" s="2">
        <f t="shared" si="835"/>
        <v>253.84213296274439</v>
      </c>
      <c r="K4798">
        <f t="shared" si="836"/>
        <v>57.004508207950984</v>
      </c>
      <c r="L4798">
        <f t="shared" si="837"/>
        <v>121.55640974760938</v>
      </c>
      <c r="M4798">
        <f t="shared" si="839"/>
        <v>-0.91440145320919664</v>
      </c>
      <c r="N4798">
        <f t="shared" si="839"/>
        <v>0</v>
      </c>
    </row>
    <row r="4799" spans="1:14" x14ac:dyDescent="0.2">
      <c r="A4799">
        <f t="shared" si="829"/>
        <v>4782</v>
      </c>
      <c r="B4799">
        <f t="shared" si="830"/>
        <v>47.82</v>
      </c>
      <c r="C4799" s="2">
        <f t="shared" si="831"/>
        <v>1.5643498383236963E-3</v>
      </c>
      <c r="D4799" s="2">
        <f t="shared" si="832"/>
        <v>3.3742195293160531E-3</v>
      </c>
      <c r="E4799" s="1">
        <f t="shared" si="833"/>
        <v>-9807.0326858655426</v>
      </c>
      <c r="F4799" s="1">
        <v>0</v>
      </c>
      <c r="G4799" s="2">
        <f t="shared" si="838"/>
        <v>62.572779720275626</v>
      </c>
      <c r="H4799" s="2">
        <f t="shared" si="838"/>
        <v>135.13050995844378</v>
      </c>
      <c r="I4799" s="2">
        <f t="shared" si="834"/>
        <v>123.11660598182634</v>
      </c>
      <c r="J4799" s="2">
        <f t="shared" si="835"/>
        <v>262.66534620972732</v>
      </c>
      <c r="K4799">
        <f t="shared" si="836"/>
        <v>59.590512163628482</v>
      </c>
      <c r="L4799">
        <f t="shared" si="837"/>
        <v>127.53483625128354</v>
      </c>
      <c r="M4799">
        <f t="shared" si="839"/>
        <v>-0.95331409792222987</v>
      </c>
      <c r="N4799">
        <f t="shared" si="839"/>
        <v>0</v>
      </c>
    </row>
    <row r="4800" spans="1:14" x14ac:dyDescent="0.2">
      <c r="A4800">
        <f t="shared" si="829"/>
        <v>4783</v>
      </c>
      <c r="B4800">
        <f t="shared" si="830"/>
        <v>47.83</v>
      </c>
      <c r="C4800" s="2">
        <f t="shared" si="831"/>
        <v>1.5733796540439984E-3</v>
      </c>
      <c r="D4800" s="2">
        <f t="shared" si="832"/>
        <v>3.4043846993848316E-3</v>
      </c>
      <c r="E4800" s="1">
        <f t="shared" si="833"/>
        <v>-9962.3789027314142</v>
      </c>
      <c r="F4800" s="1">
        <v>0</v>
      </c>
      <c r="G4800" s="2">
        <f t="shared" si="838"/>
        <v>62.933214482200135</v>
      </c>
      <c r="H4800" s="2">
        <f t="shared" si="838"/>
        <v>136.33891071227441</v>
      </c>
      <c r="I4800" s="2">
        <f t="shared" si="834"/>
        <v>125.3689549332975</v>
      </c>
      <c r="J4800" s="2">
        <f t="shared" si="835"/>
        <v>268.30867962339113</v>
      </c>
      <c r="K4800">
        <f t="shared" si="836"/>
        <v>61.455037182510814</v>
      </c>
      <c r="L4800">
        <f t="shared" si="837"/>
        <v>131.96976891111672</v>
      </c>
      <c r="M4800">
        <f t="shared" si="839"/>
        <v>-0.98070326858655432</v>
      </c>
      <c r="N4800">
        <f t="shared" si="839"/>
        <v>0</v>
      </c>
    </row>
    <row r="4801" spans="1:14" x14ac:dyDescent="0.2">
      <c r="A4801">
        <f t="shared" si="829"/>
        <v>4784</v>
      </c>
      <c r="B4801">
        <f t="shared" si="830"/>
        <v>47.84</v>
      </c>
      <c r="C4801" s="2">
        <f t="shared" si="831"/>
        <v>1.5633374407593968E-3</v>
      </c>
      <c r="D4801" s="2">
        <f t="shared" si="832"/>
        <v>3.393312054137604E-3</v>
      </c>
      <c r="E4801" s="1">
        <f t="shared" si="833"/>
        <v>-9997.3018351844985</v>
      </c>
      <c r="F4801" s="1">
        <v>0</v>
      </c>
      <c r="G4801" s="2">
        <f t="shared" si="838"/>
        <v>62.530789939793799</v>
      </c>
      <c r="H4801" s="2">
        <f t="shared" si="838"/>
        <v>135.8958190231393</v>
      </c>
      <c r="I4801" s="2">
        <f t="shared" si="834"/>
        <v>126.10223517568701</v>
      </c>
      <c r="J4801" s="2">
        <f t="shared" si="835"/>
        <v>270.70287140997976</v>
      </c>
      <c r="K4801">
        <f t="shared" si="836"/>
        <v>62.575207345620072</v>
      </c>
      <c r="L4801">
        <f t="shared" si="837"/>
        <v>134.80705238684047</v>
      </c>
      <c r="M4801">
        <f t="shared" si="839"/>
        <v>-0.99623789027314147</v>
      </c>
      <c r="N4801">
        <f t="shared" si="839"/>
        <v>0</v>
      </c>
    </row>
    <row r="4802" spans="1:14" x14ac:dyDescent="0.2">
      <c r="A4802">
        <f t="shared" si="829"/>
        <v>4785</v>
      </c>
      <c r="B4802">
        <f t="shared" si="830"/>
        <v>47.85</v>
      </c>
      <c r="C4802" s="2">
        <f t="shared" si="831"/>
        <v>1.5343373477174542E-3</v>
      </c>
      <c r="D4802" s="2">
        <f t="shared" si="832"/>
        <v>3.341123724496861E-3</v>
      </c>
      <c r="E4802" s="1">
        <f t="shared" si="833"/>
        <v>-9911.3793416591743</v>
      </c>
      <c r="F4802" s="1">
        <v>0</v>
      </c>
      <c r="G4802" s="2">
        <f t="shared" si="838"/>
        <v>61.370080691270488</v>
      </c>
      <c r="H4802" s="2">
        <f t="shared" si="838"/>
        <v>133.80612194045574</v>
      </c>
      <c r="I4802" s="2">
        <f t="shared" si="834"/>
        <v>125.30696871610867</v>
      </c>
      <c r="J4802" s="2">
        <f t="shared" si="835"/>
        <v>269.81798717896788</v>
      </c>
      <c r="K4802">
        <f t="shared" si="836"/>
        <v>62.937157841319731</v>
      </c>
      <c r="L4802">
        <f t="shared" si="837"/>
        <v>136.01186523851214</v>
      </c>
      <c r="M4802">
        <f t="shared" si="839"/>
        <v>-0.99973018351844989</v>
      </c>
      <c r="N4802">
        <f t="shared" si="839"/>
        <v>0</v>
      </c>
    </row>
    <row r="4803" spans="1:14" x14ac:dyDescent="0.2">
      <c r="A4803">
        <f t="shared" si="829"/>
        <v>4786</v>
      </c>
      <c r="B4803">
        <f t="shared" si="830"/>
        <v>47.86</v>
      </c>
      <c r="C4803" s="2">
        <f t="shared" si="831"/>
        <v>1.486723216722985E-3</v>
      </c>
      <c r="D4803" s="2">
        <f t="shared" si="832"/>
        <v>3.2484397028160828E-3</v>
      </c>
      <c r="E4803" s="1">
        <f t="shared" si="833"/>
        <v>-9705.6500364238054</v>
      </c>
      <c r="F4803" s="1">
        <v>0</v>
      </c>
      <c r="G4803" s="2">
        <f t="shared" si="838"/>
        <v>59.464848688428219</v>
      </c>
      <c r="H4803" s="2">
        <f t="shared" si="838"/>
        <v>130.09464491277836</v>
      </c>
      <c r="I4803" s="2">
        <f t="shared" si="834"/>
        <v>122.99219194355209</v>
      </c>
      <c r="J4803" s="2">
        <f t="shared" si="835"/>
        <v>265.6637902206474</v>
      </c>
      <c r="K4803">
        <f t="shared" si="836"/>
        <v>62.536205320957947</v>
      </c>
      <c r="L4803">
        <f t="shared" si="837"/>
        <v>135.56914530786904</v>
      </c>
      <c r="M4803">
        <f t="shared" si="839"/>
        <v>-0.99113793416591744</v>
      </c>
      <c r="N4803">
        <f t="shared" si="839"/>
        <v>0</v>
      </c>
    </row>
    <row r="4804" spans="1:14" x14ac:dyDescent="0.2">
      <c r="A4804">
        <f t="shared" si="829"/>
        <v>4787</v>
      </c>
      <c r="B4804">
        <f t="shared" si="830"/>
        <v>47.870000000000005</v>
      </c>
      <c r="C4804" s="2">
        <f t="shared" si="831"/>
        <v>1.4210644824340141E-3</v>
      </c>
      <c r="D4804" s="2">
        <f t="shared" si="832"/>
        <v>3.1163704400954733E-3</v>
      </c>
      <c r="E4804" s="1">
        <f t="shared" si="833"/>
        <v>-9382.6007350149557</v>
      </c>
      <c r="F4804" s="1">
        <v>0</v>
      </c>
      <c r="G4804" s="2">
        <f t="shared" si="838"/>
        <v>56.837879150503682</v>
      </c>
      <c r="H4804" s="2">
        <f t="shared" si="838"/>
        <v>124.80585536850967</v>
      </c>
      <c r="I4804" s="2">
        <f t="shared" si="834"/>
        <v>119.1853512802719</v>
      </c>
      <c r="J4804" s="2">
        <f t="shared" si="835"/>
        <v>258.28963138780284</v>
      </c>
      <c r="K4804">
        <f t="shared" si="836"/>
        <v>61.376907126125843</v>
      </c>
      <c r="L4804">
        <f t="shared" si="837"/>
        <v>133.48377601929317</v>
      </c>
      <c r="M4804">
        <f t="shared" si="839"/>
        <v>-0.97056500364238063</v>
      </c>
      <c r="N4804">
        <f t="shared" si="839"/>
        <v>0</v>
      </c>
    </row>
    <row r="4805" spans="1:14" x14ac:dyDescent="0.2">
      <c r="A4805">
        <f t="shared" si="829"/>
        <v>4788</v>
      </c>
      <c r="B4805">
        <f t="shared" si="830"/>
        <v>47.88</v>
      </c>
      <c r="C4805" s="2">
        <f t="shared" si="831"/>
        <v>1.3381493405647147E-3</v>
      </c>
      <c r="D4805" s="2">
        <f t="shared" si="832"/>
        <v>2.9465035062631244E-3</v>
      </c>
      <c r="E4805" s="1">
        <f t="shared" si="833"/>
        <v>-8946.1363940983665</v>
      </c>
      <c r="F4805" s="1">
        <v>0</v>
      </c>
      <c r="G4805" s="2">
        <f t="shared" si="838"/>
        <v>53.520707199513744</v>
      </c>
      <c r="H4805" s="2">
        <f t="shared" si="838"/>
        <v>118.00332853323431</v>
      </c>
      <c r="I4805" s="2">
        <f t="shared" si="834"/>
        <v>113.93197592242582</v>
      </c>
      <c r="J4805" s="2">
        <f t="shared" si="835"/>
        <v>247.78385984574257</v>
      </c>
      <c r="K4805">
        <f t="shared" si="836"/>
        <v>59.473008649410581</v>
      </c>
      <c r="L4805">
        <f t="shared" si="837"/>
        <v>129.78053131250826</v>
      </c>
      <c r="M4805">
        <f t="shared" si="839"/>
        <v>-0.93826007350149565</v>
      </c>
      <c r="N4805">
        <f t="shared" si="839"/>
        <v>0</v>
      </c>
    </row>
    <row r="4806" spans="1:14" x14ac:dyDescent="0.2">
      <c r="A4806">
        <f t="shared" si="829"/>
        <v>4789</v>
      </c>
      <c r="B4806">
        <f t="shared" si="830"/>
        <v>47.89</v>
      </c>
      <c r="C4806" s="2">
        <f t="shared" si="831"/>
        <v>1.2389752661448499E-3</v>
      </c>
      <c r="D4806" s="2">
        <f t="shared" si="832"/>
        <v>2.7408844740706654E-3</v>
      </c>
      <c r="E4806" s="1">
        <f t="shared" si="833"/>
        <v>-8401.5329091184485</v>
      </c>
      <c r="F4806" s="1">
        <v>0</v>
      </c>
      <c r="G4806" s="2">
        <f t="shared" si="838"/>
        <v>49.553238504170238</v>
      </c>
      <c r="H4806" s="2">
        <f t="shared" si="838"/>
        <v>109.76898191279318</v>
      </c>
      <c r="I4806" s="2">
        <f t="shared" si="834"/>
        <v>107.29513158779751</v>
      </c>
      <c r="J4806" s="2">
        <f t="shared" si="835"/>
        <v>234.27276175192139</v>
      </c>
      <c r="K4806">
        <f t="shared" si="836"/>
        <v>56.847279444217442</v>
      </c>
      <c r="L4806">
        <f t="shared" si="837"/>
        <v>124.50377983912821</v>
      </c>
      <c r="M4806">
        <f t="shared" si="839"/>
        <v>-0.89461363940983674</v>
      </c>
      <c r="N4806">
        <f t="shared" si="839"/>
        <v>0</v>
      </c>
    </row>
    <row r="4807" spans="1:14" x14ac:dyDescent="0.2">
      <c r="A4807">
        <f t="shared" si="829"/>
        <v>4790</v>
      </c>
      <c r="B4807">
        <f t="shared" si="830"/>
        <v>47.9</v>
      </c>
      <c r="C4807" s="2">
        <f t="shared" si="831"/>
        <v>1.1247369960661292E-3</v>
      </c>
      <c r="D4807" s="2">
        <f t="shared" si="832"/>
        <v>2.501992257055427E-3</v>
      </c>
      <c r="E4807" s="1">
        <f t="shared" si="833"/>
        <v>-7755.3733403053984</v>
      </c>
      <c r="F4807" s="1">
        <v>0</v>
      </c>
      <c r="G4807" s="2">
        <f t="shared" si="838"/>
        <v>44.98326850261558</v>
      </c>
      <c r="H4807" s="2">
        <f t="shared" si="838"/>
        <v>100.20208767070436</v>
      </c>
      <c r="I4807" s="2">
        <f t="shared" si="834"/>
        <v>99.354661839190868</v>
      </c>
      <c r="J4807" s="2">
        <f t="shared" si="835"/>
        <v>217.91903963851999</v>
      </c>
      <c r="K4807">
        <f t="shared" si="836"/>
        <v>53.531240045663445</v>
      </c>
      <c r="L4807">
        <f t="shared" si="837"/>
        <v>117.71695196781563</v>
      </c>
      <c r="M4807">
        <f t="shared" si="839"/>
        <v>-0.84015329091184487</v>
      </c>
      <c r="N4807">
        <f t="shared" si="839"/>
        <v>0</v>
      </c>
    </row>
    <row r="4808" spans="1:14" x14ac:dyDescent="0.2">
      <c r="A4808">
        <f t="shared" si="829"/>
        <v>4791</v>
      </c>
      <c r="B4808">
        <f t="shared" si="830"/>
        <v>47.910000000000004</v>
      </c>
      <c r="C4808" s="2">
        <f t="shared" si="831"/>
        <v>9.9681212084922637E-4</v>
      </c>
      <c r="D4808" s="2">
        <f t="shared" si="832"/>
        <v>2.2327091991435903E-3</v>
      </c>
      <c r="E4808" s="1">
        <f t="shared" si="833"/>
        <v>-7015.4683379362223</v>
      </c>
      <c r="F4808" s="1">
        <v>0</v>
      </c>
      <c r="G4808" s="2">
        <f t="shared" si="838"/>
        <v>39.865906002272901</v>
      </c>
      <c r="H4808" s="2">
        <f t="shared" si="838"/>
        <v>89.418074816683699</v>
      </c>
      <c r="I4808" s="2">
        <f t="shared" si="834"/>
        <v>90.206226123721194</v>
      </c>
      <c r="J4808" s="2">
        <f t="shared" si="835"/>
        <v>198.91985082954378</v>
      </c>
      <c r="K4808">
        <f t="shared" si="836"/>
        <v>49.564782787417755</v>
      </c>
      <c r="L4808">
        <f t="shared" si="837"/>
        <v>109.50177601286008</v>
      </c>
      <c r="M4808">
        <f t="shared" si="839"/>
        <v>-0.77553733403053993</v>
      </c>
      <c r="N4808">
        <f t="shared" si="839"/>
        <v>0</v>
      </c>
    </row>
    <row r="4809" spans="1:14" x14ac:dyDescent="0.2">
      <c r="A4809">
        <f t="shared" si="829"/>
        <v>4792</v>
      </c>
      <c r="B4809">
        <f t="shared" si="830"/>
        <v>47.92</v>
      </c>
      <c r="C4809" s="2">
        <f t="shared" si="831"/>
        <v>8.5674445951929121E-4</v>
      </c>
      <c r="D4809" s="2">
        <f t="shared" si="832"/>
        <v>1.9362862769986952E-3</v>
      </c>
      <c r="E4809" s="1">
        <f t="shared" si="833"/>
        <v>-6190.7617287222647</v>
      </c>
      <c r="F4809" s="1">
        <v>0</v>
      </c>
      <c r="G4809" s="2">
        <f t="shared" si="838"/>
        <v>34.262908113170347</v>
      </c>
      <c r="H4809" s="2">
        <f t="shared" si="838"/>
        <v>77.54713566729248</v>
      </c>
      <c r="I4809" s="2">
        <f t="shared" si="834"/>
        <v>79.96014612963873</v>
      </c>
      <c r="J4809" s="2">
        <f t="shared" si="835"/>
        <v>177.50442856102228</v>
      </c>
      <c r="K4809">
        <f t="shared" si="836"/>
        <v>44.995691182674761</v>
      </c>
      <c r="L4809">
        <f t="shared" si="837"/>
        <v>99.9572928937298</v>
      </c>
      <c r="M4809">
        <f t="shared" si="839"/>
        <v>-0.70154683379362226</v>
      </c>
      <c r="N4809">
        <f t="shared" si="839"/>
        <v>0</v>
      </c>
    </row>
    <row r="4810" spans="1:14" x14ac:dyDescent="0.2">
      <c r="A4810">
        <f t="shared" si="829"/>
        <v>4793</v>
      </c>
      <c r="B4810">
        <f t="shared" si="830"/>
        <v>47.93</v>
      </c>
      <c r="C4810" s="2">
        <f t="shared" si="831"/>
        <v>7.0622541833228515E-4</v>
      </c>
      <c r="D4810" s="2">
        <f t="shared" si="832"/>
        <v>1.6163038353884623E-3</v>
      </c>
      <c r="E4810" s="1">
        <f t="shared" si="833"/>
        <v>-5291.2224045846324</v>
      </c>
      <c r="F4810" s="1">
        <v>0</v>
      </c>
      <c r="G4810" s="2">
        <f t="shared" si="838"/>
        <v>28.241934545169961</v>
      </c>
      <c r="H4810" s="2">
        <f t="shared" si="838"/>
        <v>64.732653409360637</v>
      </c>
      <c r="I4810" s="2">
        <f t="shared" si="834"/>
        <v>68.740074383707395</v>
      </c>
      <c r="J4810" s="2">
        <f t="shared" si="835"/>
        <v>153.93131452416415</v>
      </c>
      <c r="K4810">
        <f t="shared" si="836"/>
        <v>39.879063665665207</v>
      </c>
      <c r="L4810">
        <f t="shared" si="837"/>
        <v>89.198661114803514</v>
      </c>
      <c r="M4810">
        <f t="shared" si="839"/>
        <v>-0.61907617287222649</v>
      </c>
      <c r="N4810">
        <f t="shared" si="839"/>
        <v>0</v>
      </c>
    </row>
    <row r="4811" spans="1:14" x14ac:dyDescent="0.2">
      <c r="A4811">
        <f t="shared" si="829"/>
        <v>4794</v>
      </c>
      <c r="B4811">
        <f t="shared" si="830"/>
        <v>47.94</v>
      </c>
      <c r="C4811" s="2">
        <f t="shared" si="831"/>
        <v>5.4707355852416368E-4</v>
      </c>
      <c r="D4811" s="2">
        <f t="shared" si="832"/>
        <v>1.2766283299341778E-3</v>
      </c>
      <c r="E4811" s="1">
        <f t="shared" si="833"/>
        <v>-4327.7238206427292</v>
      </c>
      <c r="F4811" s="1">
        <v>0</v>
      </c>
      <c r="G4811" s="2">
        <f t="shared" si="838"/>
        <v>21.875730276602901</v>
      </c>
      <c r="H4811" s="2">
        <f t="shared" si="838"/>
        <v>51.129469763123268</v>
      </c>
      <c r="I4811" s="2">
        <f t="shared" si="834"/>
        <v>56.681501165434312</v>
      </c>
      <c r="J4811" s="2">
        <f t="shared" si="835"/>
        <v>128.48523625572642</v>
      </c>
      <c r="K4811">
        <f t="shared" si="836"/>
        <v>34.276648648372948</v>
      </c>
      <c r="L4811">
        <f t="shared" si="837"/>
        <v>77.355766492603152</v>
      </c>
      <c r="M4811">
        <f t="shared" si="839"/>
        <v>-0.52912224045846323</v>
      </c>
      <c r="N4811">
        <f t="shared" si="839"/>
        <v>0</v>
      </c>
    </row>
    <row r="4812" spans="1:14" x14ac:dyDescent="0.2">
      <c r="A4812">
        <f t="shared" si="829"/>
        <v>4795</v>
      </c>
      <c r="B4812">
        <f t="shared" si="830"/>
        <v>47.95</v>
      </c>
      <c r="C4812" s="2">
        <f t="shared" si="831"/>
        <v>3.8121261996406671E-4</v>
      </c>
      <c r="D4812" s="2">
        <f t="shared" si="832"/>
        <v>9.2136559996620806E-4</v>
      </c>
      <c r="E4812" s="1">
        <f t="shared" si="833"/>
        <v>-3311.912559013906</v>
      </c>
      <c r="F4812" s="1">
        <v>0</v>
      </c>
      <c r="G4812" s="2">
        <f t="shared" si="838"/>
        <v>15.241246470053236</v>
      </c>
      <c r="H4812" s="2">
        <f t="shared" si="838"/>
        <v>36.902013678748858</v>
      </c>
      <c r="I4812" s="2">
        <f t="shared" si="834"/>
        <v>43.930117773530363</v>
      </c>
      <c r="J4812" s="2">
        <f t="shared" si="835"/>
        <v>101.47366710046521</v>
      </c>
      <c r="K4812">
        <f t="shared" si="836"/>
        <v>28.256098921412853</v>
      </c>
      <c r="L4812">
        <f t="shared" si="837"/>
        <v>64.571653421716348</v>
      </c>
      <c r="M4812">
        <f t="shared" si="839"/>
        <v>-0.43277238206427293</v>
      </c>
      <c r="N4812">
        <f t="shared" si="839"/>
        <v>0</v>
      </c>
    </row>
    <row r="4813" spans="1:14" x14ac:dyDescent="0.2">
      <c r="A4813">
        <f t="shared" si="829"/>
        <v>4796</v>
      </c>
      <c r="B4813">
        <f t="shared" si="830"/>
        <v>47.96</v>
      </c>
      <c r="C4813" s="2">
        <f t="shared" si="831"/>
        <v>2.1064826631832768E-4</v>
      </c>
      <c r="D4813" s="2">
        <f t="shared" si="832"/>
        <v>5.5481123625113768E-4</v>
      </c>
      <c r="E4813" s="1">
        <f t="shared" si="833"/>
        <v>-2256.0675472207668</v>
      </c>
      <c r="F4813" s="1">
        <v>0</v>
      </c>
      <c r="G4813" s="2">
        <f t="shared" si="838"/>
        <v>8.4187102599280195</v>
      </c>
      <c r="H4813" s="2">
        <f t="shared" si="838"/>
        <v>22.222313683683758</v>
      </c>
      <c r="I4813" s="2">
        <f t="shared" si="834"/>
        <v>30.640055921159604</v>
      </c>
      <c r="J4813" s="2">
        <f t="shared" si="835"/>
        <v>73.223110315294718</v>
      </c>
      <c r="K4813">
        <f t="shared" si="836"/>
        <v>21.890154405330193</v>
      </c>
      <c r="L4813">
        <f t="shared" si="837"/>
        <v>51.00079663161096</v>
      </c>
      <c r="M4813">
        <f t="shared" si="839"/>
        <v>-0.33119125590139065</v>
      </c>
      <c r="N4813">
        <f t="shared" si="839"/>
        <v>0</v>
      </c>
    </row>
    <row r="4814" spans="1:14" x14ac:dyDescent="0.2">
      <c r="A4814">
        <f t="shared" si="829"/>
        <v>4797</v>
      </c>
      <c r="B4814">
        <f t="shared" si="830"/>
        <v>47.97</v>
      </c>
      <c r="C4814" s="2">
        <f t="shared" si="831"/>
        <v>3.7443832847324032E-5</v>
      </c>
      <c r="D4814" s="2">
        <f t="shared" si="832"/>
        <v>1.8139864357156259E-4</v>
      </c>
      <c r="E4814" s="1">
        <f t="shared" si="833"/>
        <v>-1172.9516329117955</v>
      </c>
      <c r="F4814" s="1">
        <v>0</v>
      </c>
      <c r="G4814" s="2">
        <f t="shared" si="838"/>
        <v>1.4906546569250692</v>
      </c>
      <c r="H4814" s="2">
        <f t="shared" si="838"/>
        <v>7.2679179086036925</v>
      </c>
      <c r="I4814" s="2">
        <f t="shared" si="834"/>
        <v>16.972024538719246</v>
      </c>
      <c r="J4814" s="2">
        <f t="shared" si="835"/>
        <v>44.075152227151484</v>
      </c>
      <c r="K4814">
        <f t="shared" si="836"/>
        <v>15.2557631270721</v>
      </c>
      <c r="L4814">
        <f t="shared" si="837"/>
        <v>36.807234318547792</v>
      </c>
      <c r="M4814">
        <f t="shared" si="839"/>
        <v>-0.2256067547220767</v>
      </c>
      <c r="N4814">
        <f t="shared" si="839"/>
        <v>0</v>
      </c>
    </row>
    <row r="4815" spans="1:14" x14ac:dyDescent="0.2">
      <c r="A4815">
        <f t="shared" si="829"/>
        <v>4798</v>
      </c>
      <c r="B4815">
        <f t="shared" si="830"/>
        <v>47.980000000000004</v>
      </c>
      <c r="C4815" s="2">
        <f t="shared" si="831"/>
        <v>-1.3630462992595982E-4</v>
      </c>
      <c r="D4815" s="2">
        <f t="shared" si="832"/>
        <v>-1.9435457389785596E-4</v>
      </c>
      <c r="E4815" s="1">
        <f t="shared" si="833"/>
        <v>-75.657309058873182</v>
      </c>
      <c r="F4815" s="1">
        <v>0</v>
      </c>
      <c r="G4815" s="2">
        <f t="shared" si="838"/>
        <v>-5.459079700954228</v>
      </c>
      <c r="H4815" s="2">
        <f t="shared" si="838"/>
        <v>-7.7802530603340614</v>
      </c>
      <c r="I4815" s="2">
        <f t="shared" si="834"/>
        <v>3.0913665078751453</v>
      </c>
      <c r="J4815" s="2">
        <f t="shared" si="835"/>
        <v>14.382332156073193</v>
      </c>
      <c r="K4815">
        <f t="shared" si="836"/>
        <v>8.4331510455381942</v>
      </c>
      <c r="L4815">
        <f t="shared" si="837"/>
        <v>22.162585216407255</v>
      </c>
      <c r="M4815">
        <f t="shared" si="839"/>
        <v>-0.11729516329117956</v>
      </c>
      <c r="N4815">
        <f t="shared" si="839"/>
        <v>0</v>
      </c>
    </row>
    <row r="4816" spans="1:14" x14ac:dyDescent="0.2">
      <c r="A4816">
        <f t="shared" si="829"/>
        <v>4799</v>
      </c>
      <c r="B4816">
        <f t="shared" si="830"/>
        <v>47.99</v>
      </c>
      <c r="C4816" s="2">
        <f t="shared" si="831"/>
        <v>-3.0849371486544566E-4</v>
      </c>
      <c r="D4816" s="2">
        <f t="shared" si="832"/>
        <v>-5.6790125610368567E-4</v>
      </c>
      <c r="E4816" s="1">
        <f t="shared" si="833"/>
        <v>1022.5515455214129</v>
      </c>
      <c r="F4816" s="1">
        <v>0</v>
      </c>
      <c r="G4816" s="2">
        <f t="shared" si="838"/>
        <v>-12.346358878484867</v>
      </c>
      <c r="H4816" s="2">
        <f t="shared" si="838"/>
        <v>-22.740094539375086</v>
      </c>
      <c r="I4816" s="2">
        <f t="shared" si="834"/>
        <v>-10.833941176718128</v>
      </c>
      <c r="J4816" s="2">
        <f t="shared" si="835"/>
        <v>-15.496120962253769</v>
      </c>
      <c r="K4816">
        <f t="shared" si="836"/>
        <v>1.5048519708608532</v>
      </c>
      <c r="L4816">
        <f t="shared" si="837"/>
        <v>7.2439735771213147</v>
      </c>
      <c r="M4816">
        <f t="shared" si="839"/>
        <v>-7.5657309058873188E-3</v>
      </c>
      <c r="N4816">
        <f t="shared" si="839"/>
        <v>0</v>
      </c>
    </row>
    <row r="4817" spans="1:14" x14ac:dyDescent="0.2">
      <c r="A4817">
        <f t="shared" si="829"/>
        <v>4800</v>
      </c>
      <c r="B4817">
        <f t="shared" si="830"/>
        <v>48</v>
      </c>
      <c r="C4817" s="2">
        <f t="shared" si="831"/>
        <v>-4.7703811245756967E-4</v>
      </c>
      <c r="D4817" s="2">
        <f t="shared" si="832"/>
        <v>-9.3471969867004823E-4</v>
      </c>
      <c r="E4817" s="1">
        <f t="shared" si="833"/>
        <v>2108.3999973521136</v>
      </c>
      <c r="F4817" s="1">
        <v>0</v>
      </c>
      <c r="G4817" s="2">
        <f t="shared" si="838"/>
        <v>-19.08777378529647</v>
      </c>
      <c r="H4817" s="2">
        <f t="shared" si="838"/>
        <v>-37.430520849686026</v>
      </c>
      <c r="I4817" s="2">
        <f t="shared" si="834"/>
        <v>-24.635319632971168</v>
      </c>
      <c r="J4817" s="2">
        <f t="shared" si="835"/>
        <v>-45.198633701180441</v>
      </c>
      <c r="K4817">
        <f t="shared" si="836"/>
        <v>-5.4452906931225584</v>
      </c>
      <c r="L4817">
        <f t="shared" si="837"/>
        <v>-7.7681128514944149</v>
      </c>
      <c r="M4817">
        <f t="shared" si="839"/>
        <v>0.10225515455214129</v>
      </c>
      <c r="N4817">
        <f t="shared" si="839"/>
        <v>0</v>
      </c>
    </row>
    <row r="4818" spans="1:14" x14ac:dyDescent="0.2">
      <c r="A4818">
        <f t="shared" si="829"/>
        <v>4801</v>
      </c>
      <c r="B4818">
        <f t="shared" si="830"/>
        <v>48.01</v>
      </c>
      <c r="C4818" s="2">
        <f t="shared" si="831"/>
        <v>-6.3989585268869203E-4</v>
      </c>
      <c r="D4818" s="2">
        <f t="shared" si="832"/>
        <v>-1.2903683671108951E-3</v>
      </c>
      <c r="E4818" s="1">
        <f t="shared" si="833"/>
        <v>3168.7625230786139</v>
      </c>
      <c r="F4818" s="1">
        <v>0</v>
      </c>
      <c r="G4818" s="2">
        <f t="shared" si="838"/>
        <v>-25.601649812498994</v>
      </c>
      <c r="H4818" s="2">
        <f t="shared" si="838"/>
        <v>-51.673656517092851</v>
      </c>
      <c r="I4818" s="2">
        <f t="shared" si="834"/>
        <v>-38.145628122984988</v>
      </c>
      <c r="J4818" s="2">
        <f t="shared" si="835"/>
        <v>-74.365662466012623</v>
      </c>
      <c r="K4818">
        <f t="shared" si="836"/>
        <v>-12.333138310750785</v>
      </c>
      <c r="L4818">
        <f t="shared" si="837"/>
        <v>-22.692005948919771</v>
      </c>
      <c r="M4818">
        <f t="shared" si="839"/>
        <v>0.21083999973521136</v>
      </c>
      <c r="N4818">
        <f t="shared" si="839"/>
        <v>0</v>
      </c>
    </row>
    <row r="4819" spans="1:14" x14ac:dyDescent="0.2">
      <c r="A4819">
        <f t="shared" si="829"/>
        <v>4802</v>
      </c>
      <c r="B4819">
        <f t="shared" si="830"/>
        <v>48.02</v>
      </c>
      <c r="C4819" s="2">
        <f t="shared" si="831"/>
        <v>-7.9509302913253739E-4</v>
      </c>
      <c r="D4819" s="2">
        <f t="shared" si="832"/>
        <v>-1.630539651817219E-3</v>
      </c>
      <c r="E4819" s="1">
        <f t="shared" si="833"/>
        <v>4190.8216682291504</v>
      </c>
      <c r="F4819" s="1">
        <v>0</v>
      </c>
      <c r="G4819" s="2">
        <f t="shared" si="838"/>
        <v>-31.809035747038568</v>
      </c>
      <c r="H4819" s="2">
        <f t="shared" si="838"/>
        <v>-65.29698906197379</v>
      </c>
      <c r="I4819" s="2">
        <f t="shared" si="834"/>
        <v>-51.201187210655526</v>
      </c>
      <c r="J4819" s="2">
        <f t="shared" si="835"/>
        <v>-102.64404410589162</v>
      </c>
      <c r="K4819">
        <f t="shared" si="836"/>
        <v>-19.075275211309101</v>
      </c>
      <c r="L4819">
        <f t="shared" si="837"/>
        <v>-37.347055043917841</v>
      </c>
      <c r="M4819">
        <f t="shared" si="839"/>
        <v>0.31687625230786143</v>
      </c>
      <c r="N4819">
        <f t="shared" si="839"/>
        <v>0</v>
      </c>
    </row>
    <row r="4820" spans="1:14" x14ac:dyDescent="0.2">
      <c r="A4820">
        <f t="shared" si="829"/>
        <v>4803</v>
      </c>
      <c r="B4820">
        <f t="shared" si="830"/>
        <v>48.03</v>
      </c>
      <c r="C4820" s="2">
        <f t="shared" si="831"/>
        <v>-9.4074770602308485E-4</v>
      </c>
      <c r="D4820" s="2">
        <f t="shared" si="832"/>
        <v>-1.9511120134494452E-3</v>
      </c>
      <c r="E4820" s="1">
        <f t="shared" si="833"/>
        <v>5162.2229820922157</v>
      </c>
      <c r="F4820" s="1">
        <v>0</v>
      </c>
      <c r="G4820" s="2">
        <f t="shared" si="838"/>
        <v>-37.63465999538063</v>
      </c>
      <c r="H4820" s="2">
        <f t="shared" si="838"/>
        <v>-78.135457333182529</v>
      </c>
      <c r="I4820" s="2">
        <f t="shared" si="834"/>
        <v>-63.643760564799919</v>
      </c>
      <c r="J4820" s="2">
        <f t="shared" si="835"/>
        <v>-129.6912701849613</v>
      </c>
      <c r="K4820">
        <f t="shared" si="836"/>
        <v>-25.590018402596368</v>
      </c>
      <c r="L4820">
        <f t="shared" si="837"/>
        <v>-51.555812851778761</v>
      </c>
      <c r="M4820">
        <f t="shared" si="839"/>
        <v>0.41908216682291505</v>
      </c>
      <c r="N4820">
        <f t="shared" si="839"/>
        <v>0</v>
      </c>
    </row>
    <row r="4821" spans="1:14" x14ac:dyDescent="0.2">
      <c r="A4821">
        <f t="shared" si="829"/>
        <v>4804</v>
      </c>
      <c r="B4821">
        <f t="shared" si="830"/>
        <v>48.04</v>
      </c>
      <c r="C4821" s="2">
        <f t="shared" si="831"/>
        <v>-1.0750927189157827E-3</v>
      </c>
      <c r="D4821" s="2">
        <f t="shared" si="832"/>
        <v>-2.2481998877432806E-3</v>
      </c>
      <c r="E4821" s="1">
        <f t="shared" si="833"/>
        <v>6071.2243558954551</v>
      </c>
      <c r="F4821" s="1">
        <v>0</v>
      </c>
      <c r="G4821" s="2">
        <f t="shared" si="838"/>
        <v>-43.007842541336089</v>
      </c>
      <c r="H4821" s="2">
        <f t="shared" si="838"/>
        <v>-90.033450115868149</v>
      </c>
      <c r="I4821" s="2">
        <f t="shared" si="834"/>
        <v>-75.322471423109732</v>
      </c>
      <c r="J4821" s="2">
        <f t="shared" si="835"/>
        <v>-155.17963319927188</v>
      </c>
      <c r="K4821">
        <f t="shared" si="836"/>
        <v>-31.798406583564422</v>
      </c>
      <c r="L4821">
        <f t="shared" si="837"/>
        <v>-65.146183083403727</v>
      </c>
      <c r="M4821">
        <f t="shared" si="839"/>
        <v>0.51622229820922161</v>
      </c>
      <c r="N4821">
        <f t="shared" si="839"/>
        <v>0</v>
      </c>
    </row>
    <row r="4822" spans="1:14" x14ac:dyDescent="0.2">
      <c r="A4822">
        <f t="shared" si="829"/>
        <v>4805</v>
      </c>
      <c r="B4822">
        <f t="shared" si="830"/>
        <v>48.050000000000004</v>
      </c>
      <c r="C4822" s="2">
        <f t="shared" si="831"/>
        <v>-1.1964970928691979E-3</v>
      </c>
      <c r="D4822" s="2">
        <f t="shared" si="832"/>
        <v>-2.5182007457485054E-3</v>
      </c>
      <c r="E4822" s="1">
        <f t="shared" si="833"/>
        <v>6906.8379591205749</v>
      </c>
      <c r="F4822" s="1">
        <v>0</v>
      </c>
      <c r="G4822" s="2">
        <f t="shared" si="838"/>
        <v>-47.863351596127465</v>
      </c>
      <c r="H4822" s="2">
        <f t="shared" si="838"/>
        <v>-100.8466908247446</v>
      </c>
      <c r="I4822" s="2">
        <f t="shared" si="834"/>
        <v>-86.095630518183171</v>
      </c>
      <c r="J4822" s="2">
        <f t="shared" si="835"/>
        <v>-178.80019456751768</v>
      </c>
      <c r="K4822">
        <f t="shared" si="836"/>
        <v>-37.62515648646616</v>
      </c>
      <c r="L4822">
        <f t="shared" si="837"/>
        <v>-77.95350374277308</v>
      </c>
      <c r="M4822">
        <f t="shared" si="839"/>
        <v>0.60712243558954559</v>
      </c>
      <c r="N4822">
        <f t="shared" si="839"/>
        <v>0</v>
      </c>
    </row>
    <row r="4823" spans="1:14" x14ac:dyDescent="0.2">
      <c r="A4823">
        <f t="shared" si="829"/>
        <v>4806</v>
      </c>
      <c r="B4823">
        <f t="shared" si="830"/>
        <v>48.06</v>
      </c>
      <c r="C4823" s="2">
        <f t="shared" si="831"/>
        <v>-1.3034858187495216E-3</v>
      </c>
      <c r="D4823" s="2">
        <f t="shared" si="832"/>
        <v>-2.7578387398387093E-3</v>
      </c>
      <c r="E4823" s="1">
        <f t="shared" si="833"/>
        <v>7658.9630582369864</v>
      </c>
      <c r="F4823" s="1">
        <v>0</v>
      </c>
      <c r="G4823" s="2">
        <f t="shared" si="838"/>
        <v>-52.142194565706355</v>
      </c>
      <c r="H4823" s="2">
        <f t="shared" si="838"/>
        <v>-110.44398546869476</v>
      </c>
      <c r="I4823" s="2">
        <f t="shared" si="834"/>
        <v>-95.832453333544933</v>
      </c>
      <c r="J4823" s="2">
        <f t="shared" si="835"/>
        <v>-200.26652637228906</v>
      </c>
      <c r="K4823">
        <f t="shared" si="836"/>
        <v>-42.999574971926521</v>
      </c>
      <c r="L4823">
        <f t="shared" si="837"/>
        <v>-89.822540903594302</v>
      </c>
      <c r="M4823">
        <f t="shared" si="839"/>
        <v>0.69068379591205753</v>
      </c>
      <c r="N4823">
        <f t="shared" si="839"/>
        <v>0</v>
      </c>
    </row>
    <row r="4824" spans="1:14" x14ac:dyDescent="0.2">
      <c r="A4824">
        <f t="shared" si="829"/>
        <v>4807</v>
      </c>
      <c r="B4824">
        <f t="shared" si="830"/>
        <v>48.07</v>
      </c>
      <c r="C4824" s="2">
        <f t="shared" si="831"/>
        <v>-1.3947577480706028E-3</v>
      </c>
      <c r="D4824" s="2">
        <f t="shared" si="832"/>
        <v>-2.9642044070414923E-3</v>
      </c>
      <c r="E4824" s="1">
        <f t="shared" si="833"/>
        <v>8318.50811239822</v>
      </c>
      <c r="F4824" s="1">
        <v>0</v>
      </c>
      <c r="G4824" s="2">
        <f t="shared" si="838"/>
        <v>-55.792333752835354</v>
      </c>
      <c r="H4824" s="2">
        <f t="shared" si="838"/>
        <v>-118.70881272298062</v>
      </c>
      <c r="I4824" s="2">
        <f t="shared" si="834"/>
        <v>-104.41464589206743</v>
      </c>
      <c r="J4824" s="2">
        <f t="shared" si="835"/>
        <v>-219.31818155811646</v>
      </c>
      <c r="K4824">
        <f t="shared" si="836"/>
        <v>-47.85641583340837</v>
      </c>
      <c r="L4824">
        <f t="shared" si="837"/>
        <v>-100.60936883513584</v>
      </c>
      <c r="M4824">
        <f t="shared" si="839"/>
        <v>0.76589630582369872</v>
      </c>
      <c r="N4824">
        <f t="shared" si="839"/>
        <v>0</v>
      </c>
    </row>
    <row r="4825" spans="1:14" x14ac:dyDescent="0.2">
      <c r="A4825">
        <f t="shared" ref="A4825:A4888" si="840">A4824+1</f>
        <v>4808</v>
      </c>
      <c r="B4825">
        <f t="shared" si="830"/>
        <v>48.08</v>
      </c>
      <c r="C4825" s="2">
        <f t="shared" si="831"/>
        <v>-1.4692013894931075E-3</v>
      </c>
      <c r="D4825" s="2">
        <f t="shared" si="832"/>
        <v>-3.1347899488455384E-3</v>
      </c>
      <c r="E4825" s="1">
        <f t="shared" si="833"/>
        <v>8877.5006702046448</v>
      </c>
      <c r="F4825" s="1">
        <v>0</v>
      </c>
      <c r="G4825" s="2">
        <f t="shared" si="838"/>
        <v>-58.769318119963287</v>
      </c>
      <c r="H4825" s="2">
        <f t="shared" si="838"/>
        <v>-125.5407368518436</v>
      </c>
      <c r="I4825" s="2">
        <f t="shared" si="834"/>
        <v>-111.73783986545848</v>
      </c>
      <c r="J4825" s="2">
        <f t="shared" si="835"/>
        <v>-235.72385057024559</v>
      </c>
      <c r="K4825">
        <f t="shared" si="836"/>
        <v>-52.13667093425537</v>
      </c>
      <c r="L4825">
        <f t="shared" si="837"/>
        <v>-110.18311371840198</v>
      </c>
      <c r="M4825">
        <f t="shared" si="839"/>
        <v>0.83185081123982207</v>
      </c>
      <c r="N4825">
        <f t="shared" si="839"/>
        <v>0</v>
      </c>
    </row>
    <row r="4826" spans="1:14" x14ac:dyDescent="0.2">
      <c r="A4826">
        <f t="shared" si="840"/>
        <v>4809</v>
      </c>
      <c r="B4826">
        <f t="shared" si="830"/>
        <v>48.09</v>
      </c>
      <c r="C4826" s="2">
        <f t="shared" si="831"/>
        <v>-1.525908415443881E-3</v>
      </c>
      <c r="D4826" s="2">
        <f t="shared" si="832"/>
        <v>-3.2675196600681473E-3</v>
      </c>
      <c r="E4826" s="1">
        <f t="shared" si="833"/>
        <v>9329.1837391308927</v>
      </c>
      <c r="F4826" s="1">
        <v>0</v>
      </c>
      <c r="G4826" s="2">
        <f t="shared" si="838"/>
        <v>-61.036823452488655</v>
      </c>
      <c r="H4826" s="2">
        <f t="shared" si="838"/>
        <v>-130.85662636388713</v>
      </c>
      <c r="I4826" s="2">
        <f t="shared" si="834"/>
        <v>-117.71285961232199</v>
      </c>
      <c r="J4826" s="2">
        <f t="shared" si="835"/>
        <v>-249.2841662042259</v>
      </c>
      <c r="K4826">
        <f t="shared" si="836"/>
        <v>-55.788286092812875</v>
      </c>
      <c r="L4826">
        <f t="shared" si="837"/>
        <v>-118.42753984033877</v>
      </c>
      <c r="M4826">
        <f t="shared" si="839"/>
        <v>0.88775006702046455</v>
      </c>
      <c r="N4826">
        <f t="shared" si="839"/>
        <v>0</v>
      </c>
    </row>
    <row r="4827" spans="1:14" x14ac:dyDescent="0.2">
      <c r="A4827">
        <f t="shared" si="840"/>
        <v>4810</v>
      </c>
      <c r="B4827">
        <f t="shared" si="830"/>
        <v>48.1</v>
      </c>
      <c r="C4827" s="2">
        <f t="shared" si="831"/>
        <v>-1.5641847149744906E-3</v>
      </c>
      <c r="D4827" s="2">
        <f t="shared" si="832"/>
        <v>-3.3607751379688723E-3</v>
      </c>
      <c r="E4827" s="1">
        <f t="shared" si="833"/>
        <v>9668.0974627305441</v>
      </c>
      <c r="F4827" s="1">
        <v>0</v>
      </c>
      <c r="G4827" s="2">
        <f t="shared" si="838"/>
        <v>-62.567094368374434</v>
      </c>
      <c r="H4827" s="2">
        <f t="shared" si="838"/>
        <v>-134.59166362949048</v>
      </c>
      <c r="I4827" s="2">
        <f t="shared" si="834"/>
        <v>-122.26680578177283</v>
      </c>
      <c r="J4827" s="2">
        <f t="shared" si="835"/>
        <v>-259.83412268528997</v>
      </c>
      <c r="K4827">
        <f t="shared" si="836"/>
        <v>-58.766793039485307</v>
      </c>
      <c r="L4827">
        <f t="shared" si="837"/>
        <v>-125.24245905579949</v>
      </c>
      <c r="M4827">
        <f t="shared" si="839"/>
        <v>0.93291837391308929</v>
      </c>
      <c r="N4827">
        <f t="shared" si="839"/>
        <v>0</v>
      </c>
    </row>
    <row r="4828" spans="1:14" x14ac:dyDescent="0.2">
      <c r="A4828">
        <f t="shared" si="840"/>
        <v>4811</v>
      </c>
      <c r="B4828">
        <f t="shared" si="830"/>
        <v>48.11</v>
      </c>
      <c r="C4828" s="2">
        <f t="shared" si="831"/>
        <v>-1.5835588586220839E-3</v>
      </c>
      <c r="D4828" s="2">
        <f t="shared" si="832"/>
        <v>-3.4134149658637315E-3</v>
      </c>
      <c r="E4828" s="1">
        <f t="shared" si="833"/>
        <v>9890.1451183104673</v>
      </c>
      <c r="F4828" s="1">
        <v>0</v>
      </c>
      <c r="G4828" s="2">
        <f t="shared" si="838"/>
        <v>-63.341282805882287</v>
      </c>
      <c r="H4828" s="2">
        <f t="shared" si="838"/>
        <v>-136.70013321525022</v>
      </c>
      <c r="I4828" s="2">
        <f t="shared" si="834"/>
        <v>-125.34394233517716</v>
      </c>
      <c r="J4828" s="2">
        <f t="shared" si="835"/>
        <v>-267.24507965681488</v>
      </c>
      <c r="K4828">
        <f t="shared" si="836"/>
        <v>-61.035849783021817</v>
      </c>
      <c r="L4828">
        <f t="shared" si="837"/>
        <v>-130.54494644156466</v>
      </c>
      <c r="M4828">
        <f t="shared" si="839"/>
        <v>0.96680974627305449</v>
      </c>
      <c r="N4828">
        <f t="shared" si="839"/>
        <v>0</v>
      </c>
    </row>
    <row r="4829" spans="1:14" x14ac:dyDescent="0.2">
      <c r="A4829">
        <f t="shared" si="840"/>
        <v>4812</v>
      </c>
      <c r="B4829">
        <f t="shared" si="830"/>
        <v>48.120000000000005</v>
      </c>
      <c r="C4829" s="2">
        <f t="shared" si="831"/>
        <v>-1.5837878723079758E-3</v>
      </c>
      <c r="D4829" s="2">
        <f t="shared" si="832"/>
        <v>-3.4247886322679088E-3</v>
      </c>
      <c r="E4829" s="1">
        <f t="shared" si="833"/>
        <v>9992.6426373121158</v>
      </c>
      <c r="F4829" s="1">
        <v>0</v>
      </c>
      <c r="G4829" s="2">
        <f t="shared" si="838"/>
        <v>-63.349678872108456</v>
      </c>
      <c r="H4829" s="2">
        <f t="shared" si="838"/>
        <v>-137.15597936456174</v>
      </c>
      <c r="I4829" s="2">
        <f t="shared" si="834"/>
        <v>-126.90637621352431</v>
      </c>
      <c r="J4829" s="2">
        <f t="shared" si="835"/>
        <v>-271.42632677258104</v>
      </c>
      <c r="K4829">
        <f t="shared" si="836"/>
        <v>-62.567682829584811</v>
      </c>
      <c r="L4829">
        <f t="shared" si="837"/>
        <v>-134.27034740801929</v>
      </c>
      <c r="M4829">
        <f t="shared" si="839"/>
        <v>0.98901451183104683</v>
      </c>
      <c r="N4829">
        <f t="shared" si="839"/>
        <v>0</v>
      </c>
    </row>
    <row r="4830" spans="1:14" x14ac:dyDescent="0.2">
      <c r="A4830">
        <f t="shared" si="840"/>
        <v>4813</v>
      </c>
      <c r="B4830">
        <f t="shared" si="830"/>
        <v>48.13</v>
      </c>
      <c r="C4830" s="2">
        <f t="shared" si="831"/>
        <v>-1.5648602498317986E-3</v>
      </c>
      <c r="D4830" s="2">
        <f t="shared" si="832"/>
        <v>-3.3947445162659266E-3</v>
      </c>
      <c r="E4830" s="1">
        <f t="shared" si="833"/>
        <v>9974.351049806437</v>
      </c>
      <c r="F4830" s="1">
        <v>0</v>
      </c>
      <c r="G4830" s="2">
        <f t="shared" si="838"/>
        <v>-62.591831235909183</v>
      </c>
      <c r="H4830" s="2">
        <f t="shared" si="838"/>
        <v>-135.95312584362048</v>
      </c>
      <c r="I4830" s="2">
        <f t="shared" si="834"/>
        <v>-126.93452138352482</v>
      </c>
      <c r="J4830" s="2">
        <f t="shared" si="835"/>
        <v>-272.32618989746879</v>
      </c>
      <c r="K4830">
        <f t="shared" si="836"/>
        <v>-63.343425883884429</v>
      </c>
      <c r="L4830">
        <f t="shared" si="837"/>
        <v>-136.37306405384831</v>
      </c>
      <c r="M4830">
        <f t="shared" si="839"/>
        <v>0.99926426373121158</v>
      </c>
      <c r="N4830">
        <f t="shared" si="839"/>
        <v>0</v>
      </c>
    </row>
    <row r="4831" spans="1:14" x14ac:dyDescent="0.2">
      <c r="A4831">
        <f t="shared" si="840"/>
        <v>4814</v>
      </c>
      <c r="B4831">
        <f t="shared" si="830"/>
        <v>48.14</v>
      </c>
      <c r="C4831" s="2">
        <f t="shared" si="831"/>
        <v>-1.5269961668985357E-3</v>
      </c>
      <c r="D4831" s="2">
        <f t="shared" si="832"/>
        <v>-3.3236318415348202E-3</v>
      </c>
      <c r="E4831" s="1">
        <f t="shared" si="833"/>
        <v>9835.4914609198386</v>
      </c>
      <c r="F4831" s="1">
        <v>0</v>
      </c>
      <c r="G4831" s="2">
        <f t="shared" si="838"/>
        <v>-61.076555583975725</v>
      </c>
      <c r="H4831" s="2">
        <f t="shared" si="838"/>
        <v>-133.10555424461242</v>
      </c>
      <c r="I4831" s="2">
        <f t="shared" si="834"/>
        <v>-125.42734160148598</v>
      </c>
      <c r="J4831" s="2">
        <f t="shared" si="835"/>
        <v>-269.9326654614834</v>
      </c>
      <c r="K4831">
        <f t="shared" si="836"/>
        <v>-63.353350912529606</v>
      </c>
      <c r="L4831">
        <f t="shared" si="837"/>
        <v>-136.82711121687097</v>
      </c>
      <c r="M4831">
        <f t="shared" si="839"/>
        <v>0.99743510498064369</v>
      </c>
      <c r="N4831">
        <f t="shared" si="839"/>
        <v>0</v>
      </c>
    </row>
    <row r="4832" spans="1:14" x14ac:dyDescent="0.2">
      <c r="A4832">
        <f t="shared" si="840"/>
        <v>4815</v>
      </c>
      <c r="B4832">
        <f t="shared" si="830"/>
        <v>48.15</v>
      </c>
      <c r="C4832" s="2">
        <f t="shared" si="831"/>
        <v>-1.4706448934488291E-3</v>
      </c>
      <c r="D4832" s="2">
        <f t="shared" si="832"/>
        <v>-3.2122965743608964E-3</v>
      </c>
      <c r="E4832" s="1">
        <f t="shared" si="833"/>
        <v>9577.7423781580401</v>
      </c>
      <c r="F4832" s="1">
        <v>0</v>
      </c>
      <c r="G4832" s="2">
        <f t="shared" si="838"/>
        <v>-58.821831012120143</v>
      </c>
      <c r="H4832" s="2">
        <f t="shared" si="838"/>
        <v>-128.64713975795928</v>
      </c>
      <c r="I4832" s="2">
        <f t="shared" si="834"/>
        <v>-122.40236890884682</v>
      </c>
      <c r="J4832" s="2">
        <f t="shared" si="835"/>
        <v>-264.27357521561294</v>
      </c>
      <c r="K4832">
        <f t="shared" si="836"/>
        <v>-62.596988750634701</v>
      </c>
      <c r="L4832">
        <f t="shared" si="837"/>
        <v>-135.62643545765366</v>
      </c>
      <c r="M4832">
        <f t="shared" si="839"/>
        <v>0.98354914609198385</v>
      </c>
      <c r="N4832">
        <f t="shared" si="839"/>
        <v>0</v>
      </c>
    </row>
    <row r="4833" spans="1:14" x14ac:dyDescent="0.2">
      <c r="A4833">
        <f t="shared" si="840"/>
        <v>4816</v>
      </c>
      <c r="B4833">
        <f t="shared" si="830"/>
        <v>48.160000000000004</v>
      </c>
      <c r="C4833" s="2">
        <f t="shared" si="831"/>
        <v>-1.3964794349405564E-3</v>
      </c>
      <c r="D4833" s="2">
        <f t="shared" si="832"/>
        <v>-3.062071314212655E-3</v>
      </c>
      <c r="E4833" s="1">
        <f t="shared" si="833"/>
        <v>9204.2194219370522</v>
      </c>
      <c r="F4833" s="1">
        <v>0</v>
      </c>
      <c r="G4833" s="2">
        <f t="shared" si="838"/>
        <v>-55.854585578900327</v>
      </c>
      <c r="H4833" s="2">
        <f t="shared" si="838"/>
        <v>-122.63124635787764</v>
      </c>
      <c r="I4833" s="2">
        <f t="shared" si="834"/>
        <v>-117.89549758462326</v>
      </c>
      <c r="J4833" s="2">
        <f t="shared" si="835"/>
        <v>-255.41623943605086</v>
      </c>
      <c r="K4833">
        <f t="shared" si="836"/>
        <v>-61.083137767907125</v>
      </c>
      <c r="L4833">
        <f t="shared" si="837"/>
        <v>-132.78499307817322</v>
      </c>
      <c r="M4833">
        <f t="shared" si="839"/>
        <v>0.95777423781580406</v>
      </c>
      <c r="N4833">
        <f t="shared" si="839"/>
        <v>0</v>
      </c>
    </row>
    <row r="4834" spans="1:14" x14ac:dyDescent="0.2">
      <c r="A4834">
        <f t="shared" si="840"/>
        <v>4817</v>
      </c>
      <c r="B4834">
        <f t="shared" si="830"/>
        <v>48.17</v>
      </c>
      <c r="C4834" s="2">
        <f t="shared" si="831"/>
        <v>-1.3053884667422082E-3</v>
      </c>
      <c r="D4834" s="2">
        <f t="shared" si="832"/>
        <v>-2.8747592980761984E-3</v>
      </c>
      <c r="E4834" s="1">
        <f t="shared" si="833"/>
        <v>8719.4376645735247</v>
      </c>
      <c r="F4834" s="1">
        <v>0</v>
      </c>
      <c r="G4834" s="2">
        <f t="shared" si="838"/>
        <v>-52.210373589163005</v>
      </c>
      <c r="H4834" s="2">
        <f t="shared" si="838"/>
        <v>-115.13008625475507</v>
      </c>
      <c r="I4834" s="2">
        <f t="shared" si="834"/>
        <v>-111.9605559951429</v>
      </c>
      <c r="J4834" s="2">
        <f t="shared" si="835"/>
        <v>-243.46667244566751</v>
      </c>
      <c r="K4834">
        <f t="shared" si="836"/>
        <v>-58.829760463786187</v>
      </c>
      <c r="L4834">
        <f t="shared" si="837"/>
        <v>-128.33658619091244</v>
      </c>
      <c r="M4834">
        <f t="shared" si="839"/>
        <v>0.92042194219370521</v>
      </c>
      <c r="N4834">
        <f t="shared" si="839"/>
        <v>0</v>
      </c>
    </row>
    <row r="4835" spans="1:14" x14ac:dyDescent="0.2">
      <c r="A4835">
        <f t="shared" si="840"/>
        <v>4818</v>
      </c>
      <c r="B4835">
        <f t="shared" si="830"/>
        <v>48.18</v>
      </c>
      <c r="C4835" s="2">
        <f t="shared" si="831"/>
        <v>-1.1984656585408353E-3</v>
      </c>
      <c r="D4835" s="2">
        <f t="shared" si="832"/>
        <v>-2.6526127109465659E-3</v>
      </c>
      <c r="E4835" s="1">
        <f t="shared" si="833"/>
        <v>8129.257052975232</v>
      </c>
      <c r="F4835" s="1">
        <v>0</v>
      </c>
      <c r="G4835" s="2">
        <f t="shared" si="838"/>
        <v>-47.932948484707723</v>
      </c>
      <c r="H4835" s="2">
        <f t="shared" si="838"/>
        <v>-106.23385131876051</v>
      </c>
      <c r="I4835" s="2">
        <f t="shared" si="834"/>
        <v>-104.66866146750925</v>
      </c>
      <c r="J4835" s="2">
        <f t="shared" si="835"/>
        <v>-228.56831009789528</v>
      </c>
      <c r="K4835">
        <f t="shared" si="836"/>
        <v>-55.863769216344181</v>
      </c>
      <c r="L4835">
        <f t="shared" si="837"/>
        <v>-122.33445877913476</v>
      </c>
      <c r="M4835">
        <f t="shared" si="839"/>
        <v>0.8719437664573525</v>
      </c>
      <c r="N4835">
        <f t="shared" si="839"/>
        <v>0</v>
      </c>
    </row>
    <row r="4836" spans="1:14" x14ac:dyDescent="0.2">
      <c r="A4836">
        <f t="shared" si="840"/>
        <v>4819</v>
      </c>
      <c r="B4836">
        <f t="shared" si="830"/>
        <v>48.19</v>
      </c>
      <c r="C4836" s="2">
        <f t="shared" si="831"/>
        <v>-1.0769965172432549E-3</v>
      </c>
      <c r="D4836" s="2">
        <f t="shared" si="832"/>
        <v>-2.3983055637380869E-3</v>
      </c>
      <c r="E4836" s="1">
        <f t="shared" si="833"/>
        <v>7440.8115747516458</v>
      </c>
      <c r="F4836" s="1">
        <v>0</v>
      </c>
      <c r="G4836" s="2">
        <f t="shared" si="838"/>
        <v>-43.073736482234047</v>
      </c>
      <c r="H4836" s="2">
        <f t="shared" si="838"/>
        <v>-96.049626937219301</v>
      </c>
      <c r="I4836" s="2">
        <f t="shared" si="834"/>
        <v>-96.107365937745229</v>
      </c>
      <c r="J4836" s="2">
        <f t="shared" si="835"/>
        <v>-210.90028452856012</v>
      </c>
      <c r="K4836">
        <f t="shared" si="836"/>
        <v>-52.220703750213659</v>
      </c>
      <c r="L4836">
        <f t="shared" si="837"/>
        <v>-114.85065759134082</v>
      </c>
      <c r="M4836">
        <f t="shared" si="839"/>
        <v>0.81292570529752328</v>
      </c>
      <c r="N4836">
        <f t="shared" si="839"/>
        <v>0</v>
      </c>
    </row>
    <row r="4837" spans="1:14" x14ac:dyDescent="0.2">
      <c r="A4837">
        <f t="shared" si="840"/>
        <v>4820</v>
      </c>
      <c r="B4837">
        <f t="shared" si="830"/>
        <v>48.2</v>
      </c>
      <c r="C4837" s="2">
        <f t="shared" si="831"/>
        <v>-9.4244290687693004E-4</v>
      </c>
      <c r="D4837" s="2">
        <f t="shared" si="832"/>
        <v>-2.114901465596195E-3</v>
      </c>
      <c r="E4837" s="1">
        <f t="shared" si="833"/>
        <v>6662.4230239655772</v>
      </c>
      <c r="F4837" s="1">
        <v>0</v>
      </c>
      <c r="G4837" s="2">
        <f t="shared" si="838"/>
        <v>-37.691217299752545</v>
      </c>
      <c r="H4837" s="2">
        <f t="shared" si="838"/>
        <v>-84.700101400236861</v>
      </c>
      <c r="I4837" s="2">
        <f t="shared" si="834"/>
        <v>-86.379602655786812</v>
      </c>
      <c r="J4837" s="2">
        <f t="shared" si="835"/>
        <v>-190.67526695720161</v>
      </c>
      <c r="K4837">
        <f t="shared" si="836"/>
        <v>-47.944304198559102</v>
      </c>
      <c r="L4837">
        <f t="shared" si="837"/>
        <v>-105.97516555696475</v>
      </c>
      <c r="M4837">
        <f t="shared" si="839"/>
        <v>0.74408115747516457</v>
      </c>
      <c r="N4837">
        <f t="shared" si="839"/>
        <v>0</v>
      </c>
    </row>
    <row r="4838" spans="1:14" x14ac:dyDescent="0.2">
      <c r="A4838">
        <f t="shared" si="840"/>
        <v>4821</v>
      </c>
      <c r="B4838">
        <f t="shared" si="830"/>
        <v>48.21</v>
      </c>
      <c r="C4838" s="2">
        <f t="shared" si="831"/>
        <v>-7.96425432113189E-4</v>
      </c>
      <c r="D4838" s="2">
        <f t="shared" si="832"/>
        <v>-1.8058166793673137E-3</v>
      </c>
      <c r="E4838" s="1">
        <f t="shared" si="833"/>
        <v>5803.5004089244567</v>
      </c>
      <c r="F4838" s="1">
        <v>0</v>
      </c>
      <c r="G4838" s="2">
        <f t="shared" si="838"/>
        <v>-31.85021943718959</v>
      </c>
      <c r="H4838" s="2">
        <f t="shared" si="838"/>
        <v>-72.322086383020633</v>
      </c>
      <c r="I4838" s="2">
        <f t="shared" si="834"/>
        <v>-75.602446636812502</v>
      </c>
      <c r="J4838" s="2">
        <f t="shared" si="835"/>
        <v>-168.13690454484828</v>
      </c>
      <c r="K4838">
        <f t="shared" si="836"/>
        <v>-43.085984897226353</v>
      </c>
      <c r="L4838">
        <f t="shared" si="837"/>
        <v>-95.814818161827645</v>
      </c>
      <c r="M4838">
        <f t="shared" si="839"/>
        <v>0.6662423023965578</v>
      </c>
      <c r="N4838">
        <f t="shared" si="839"/>
        <v>0</v>
      </c>
    </row>
    <row r="4839" spans="1:14" x14ac:dyDescent="0.2">
      <c r="A4839">
        <f t="shared" si="840"/>
        <v>4822</v>
      </c>
      <c r="B4839">
        <f t="shared" si="830"/>
        <v>48.22</v>
      </c>
      <c r="C4839" s="2">
        <f t="shared" si="831"/>
        <v>-6.4070389790002599E-4</v>
      </c>
      <c r="D4839" s="2">
        <f t="shared" si="832"/>
        <v>-1.4747789060651872E-3</v>
      </c>
      <c r="E4839" s="1">
        <f t="shared" si="833"/>
        <v>4874.4262179246934</v>
      </c>
      <c r="F4839" s="1">
        <v>0</v>
      </c>
      <c r="G4839" s="2">
        <f t="shared" si="838"/>
        <v>-25.62113851138766</v>
      </c>
      <c r="H4839" s="2">
        <f t="shared" si="838"/>
        <v>-59.064866379397614</v>
      </c>
      <c r="I4839" s="2">
        <f t="shared" si="834"/>
        <v>-63.905703802681963</v>
      </c>
      <c r="J4839" s="2">
        <f t="shared" si="835"/>
        <v>-143.55688222685637</v>
      </c>
      <c r="K4839">
        <f t="shared" si="836"/>
        <v>-37.704215250401859</v>
      </c>
      <c r="L4839">
        <f t="shared" si="837"/>
        <v>-84.492015847458759</v>
      </c>
      <c r="M4839">
        <f t="shared" si="839"/>
        <v>0.58035004089244568</v>
      </c>
      <c r="N4839">
        <f t="shared" si="839"/>
        <v>0</v>
      </c>
    </row>
    <row r="4840" spans="1:14" x14ac:dyDescent="0.2">
      <c r="A4840">
        <f t="shared" si="840"/>
        <v>4823</v>
      </c>
      <c r="B4840">
        <f t="shared" si="830"/>
        <v>48.230000000000004</v>
      </c>
      <c r="C4840" s="2">
        <f t="shared" si="831"/>
        <v>-4.771560809916967E-4</v>
      </c>
      <c r="D4840" s="2">
        <f t="shared" si="832"/>
        <v>-1.1257822958708214E-3</v>
      </c>
      <c r="E4840" s="1">
        <f t="shared" si="833"/>
        <v>3886.4309177660521</v>
      </c>
      <c r="F4840" s="1">
        <v>0</v>
      </c>
      <c r="G4840" s="2">
        <f t="shared" si="838"/>
        <v>-19.079088077582703</v>
      </c>
      <c r="H4840" s="2">
        <f t="shared" si="838"/>
        <v>-45.088397011501854</v>
      </c>
      <c r="I4840" s="2">
        <f t="shared" si="834"/>
        <v>-51.4303458312407</v>
      </c>
      <c r="J4840" s="2">
        <f t="shared" si="835"/>
        <v>-117.23164497786632</v>
      </c>
      <c r="K4840">
        <f t="shared" si="836"/>
        <v>-31.863815131865529</v>
      </c>
      <c r="L4840">
        <f t="shared" si="837"/>
        <v>-72.14324796636447</v>
      </c>
      <c r="M4840">
        <f t="shared" si="839"/>
        <v>0.48744262179246939</v>
      </c>
      <c r="N4840">
        <f t="shared" si="839"/>
        <v>0</v>
      </c>
    </row>
    <row r="4841" spans="1:14" x14ac:dyDescent="0.2">
      <c r="A4841">
        <f t="shared" si="840"/>
        <v>4824</v>
      </c>
      <c r="B4841">
        <f t="shared" si="830"/>
        <v>48.24</v>
      </c>
      <c r="C4841" s="2">
        <f t="shared" si="831"/>
        <v>-3.0775506961557166E-4</v>
      </c>
      <c r="D4841" s="2">
        <f t="shared" si="832"/>
        <v>-7.6303922889344648E-4</v>
      </c>
      <c r="E4841" s="1">
        <f t="shared" si="833"/>
        <v>2851.4572020793948</v>
      </c>
      <c r="F4841" s="1">
        <v>0</v>
      </c>
      <c r="G4841" s="2">
        <f t="shared" si="838"/>
        <v>-12.302993187443404</v>
      </c>
      <c r="H4841" s="2">
        <f t="shared" si="838"/>
        <v>-30.56137397045714</v>
      </c>
      <c r="I4841" s="2">
        <f t="shared" si="834"/>
        <v>-38.326809599834426</v>
      </c>
      <c r="J4841" s="2">
        <f t="shared" si="835"/>
        <v>-89.478820076274502</v>
      </c>
      <c r="K4841">
        <f t="shared" si="836"/>
        <v>-25.635173320614417</v>
      </c>
      <c r="L4841">
        <f t="shared" si="837"/>
        <v>-58.917446105817362</v>
      </c>
      <c r="M4841">
        <f t="shared" si="839"/>
        <v>0.38864309177660522</v>
      </c>
      <c r="N4841">
        <f t="shared" si="839"/>
        <v>0</v>
      </c>
    </row>
    <row r="4842" spans="1:14" x14ac:dyDescent="0.2">
      <c r="A4842">
        <f t="shared" si="840"/>
        <v>4825</v>
      </c>
      <c r="B4842">
        <f t="shared" si="830"/>
        <v>48.25</v>
      </c>
      <c r="C4842" s="2">
        <f t="shared" si="831"/>
        <v>-1.3454544487559664E-4</v>
      </c>
      <c r="D4842" s="2">
        <f t="shared" si="832"/>
        <v>-3.9092944804868787E-4</v>
      </c>
      <c r="E4842" s="1">
        <f t="shared" si="833"/>
        <v>1782.0156303716039</v>
      </c>
      <c r="F4842" s="1">
        <v>0</v>
      </c>
      <c r="G4842" s="2">
        <f t="shared" si="838"/>
        <v>-5.3746376279808317</v>
      </c>
      <c r="H4842" s="2">
        <f t="shared" si="838"/>
        <v>-15.659195909961774</v>
      </c>
      <c r="I4842" s="2">
        <f t="shared" si="834"/>
        <v>-24.753181749941806</v>
      </c>
      <c r="J4842" s="2">
        <f t="shared" si="835"/>
        <v>-60.633382568125633</v>
      </c>
      <c r="K4842">
        <f t="shared" si="836"/>
        <v>-19.093398401753035</v>
      </c>
      <c r="L4842">
        <f t="shared" si="837"/>
        <v>-44.974186658163859</v>
      </c>
      <c r="M4842">
        <f t="shared" si="839"/>
        <v>0.28514572020793949</v>
      </c>
      <c r="N4842">
        <f t="shared" si="839"/>
        <v>0</v>
      </c>
    </row>
    <row r="4843" spans="1:14" x14ac:dyDescent="0.2">
      <c r="A4843">
        <f t="shared" si="840"/>
        <v>4826</v>
      </c>
      <c r="B4843">
        <f t="shared" si="830"/>
        <v>48.26</v>
      </c>
      <c r="C4843" s="2">
        <f t="shared" si="831"/>
        <v>4.0381408453916237E-5</v>
      </c>
      <c r="D4843" s="2">
        <f t="shared" si="832"/>
        <v>-1.3947158503694557E-5</v>
      </c>
      <c r="E4843" s="1">
        <f t="shared" si="833"/>
        <v>691.03340284460535</v>
      </c>
      <c r="F4843" s="1">
        <v>0</v>
      </c>
      <c r="G4843" s="2">
        <f t="shared" si="838"/>
        <v>1.6223236523240123</v>
      </c>
      <c r="H4843" s="2">
        <f t="shared" si="838"/>
        <v>-0.5618459000206677</v>
      </c>
      <c r="I4843" s="2">
        <f t="shared" si="834"/>
        <v>-10.873290292515476</v>
      </c>
      <c r="J4843" s="2">
        <f t="shared" si="835"/>
        <v>-31.043610241039246</v>
      </c>
      <c r="K4843">
        <f t="shared" si="836"/>
        <v>-12.317412381802328</v>
      </c>
      <c r="L4843">
        <f t="shared" si="837"/>
        <v>-30.481764341018579</v>
      </c>
      <c r="M4843">
        <f t="shared" si="839"/>
        <v>0.17820156303716039</v>
      </c>
      <c r="N4843">
        <f t="shared" si="839"/>
        <v>0</v>
      </c>
    </row>
    <row r="4844" spans="1:14" x14ac:dyDescent="0.2">
      <c r="A4844">
        <f t="shared" si="840"/>
        <v>4827</v>
      </c>
      <c r="B4844">
        <f t="shared" si="830"/>
        <v>48.27</v>
      </c>
      <c r="C4844" s="2">
        <f t="shared" si="831"/>
        <v>2.1491256351116483E-4</v>
      </c>
      <c r="D4844" s="2">
        <f t="shared" si="832"/>
        <v>3.633532671913416E-4</v>
      </c>
      <c r="E4844" s="1">
        <f t="shared" si="833"/>
        <v>-408.30190107328184</v>
      </c>
      <c r="F4844" s="1">
        <v>0</v>
      </c>
      <c r="G4844" s="2">
        <f t="shared" si="838"/>
        <v>8.6033750007942835</v>
      </c>
      <c r="H4844" s="2">
        <f t="shared" si="838"/>
        <v>14.548282963899542</v>
      </c>
      <c r="I4844" s="2">
        <f t="shared" si="834"/>
        <v>3.1452736984429248</v>
      </c>
      <c r="J4844" s="2">
        <f t="shared" si="835"/>
        <v>-1.0668769700337148</v>
      </c>
      <c r="K4844">
        <f t="shared" si="836"/>
        <v>-5.3889979620668989</v>
      </c>
      <c r="L4844">
        <f t="shared" si="837"/>
        <v>-15.615159933933256</v>
      </c>
      <c r="M4844">
        <f t="shared" si="839"/>
        <v>6.9103340284460538E-2</v>
      </c>
      <c r="N4844">
        <f t="shared" si="839"/>
        <v>0</v>
      </c>
    </row>
    <row r="4845" spans="1:14" x14ac:dyDescent="0.2">
      <c r="A4845">
        <f t="shared" si="840"/>
        <v>4828</v>
      </c>
      <c r="B4845">
        <f t="shared" si="830"/>
        <v>48.28</v>
      </c>
      <c r="C4845" s="2">
        <f t="shared" si="831"/>
        <v>3.8693908009732926E-4</v>
      </c>
      <c r="D4845" s="2">
        <f t="shared" si="832"/>
        <v>7.3641232221902369E-4</v>
      </c>
      <c r="E4845" s="1">
        <f t="shared" si="833"/>
        <v>-1502.7017316028052</v>
      </c>
      <c r="F4845" s="1">
        <v>0</v>
      </c>
      <c r="G4845" s="2">
        <f t="shared" si="838"/>
        <v>15.48416119294868</v>
      </c>
      <c r="H4845" s="2">
        <f t="shared" si="838"/>
        <v>29.488591522270063</v>
      </c>
      <c r="I4845" s="2">
        <f t="shared" si="834"/>
        <v>17.133180407045295</v>
      </c>
      <c r="J4845" s="2">
        <f t="shared" si="835"/>
        <v>28.934664741995167</v>
      </c>
      <c r="K4845">
        <f t="shared" si="836"/>
        <v>1.6081890239892866</v>
      </c>
      <c r="L4845">
        <f t="shared" si="837"/>
        <v>-0.55392678027489684</v>
      </c>
      <c r="M4845">
        <f t="shared" si="839"/>
        <v>-4.0830190107328183E-2</v>
      </c>
      <c r="N4845">
        <f t="shared" si="839"/>
        <v>0</v>
      </c>
    </row>
    <row r="4846" spans="1:14" x14ac:dyDescent="0.2">
      <c r="A4846">
        <f t="shared" si="840"/>
        <v>4829</v>
      </c>
      <c r="B4846">
        <f t="shared" ref="B4846:B4909" si="841">A4846*$B$4</f>
        <v>48.29</v>
      </c>
      <c r="C4846" s="2">
        <f t="shared" ref="C4846:C4909" si="842">$F$13*G4846+$G$13*H4846</f>
        <v>5.543814920977039E-4</v>
      </c>
      <c r="D4846" s="2">
        <f t="shared" ref="D4846:D4909" si="843">G4846*$F$14+H4846*$G$14</f>
        <v>1.1007204717733894E-3</v>
      </c>
      <c r="E4846" s="1">
        <f t="shared" ref="E4846:E4909" si="844">10000*SIN(11*B4846)</f>
        <v>-2578.9371979990065</v>
      </c>
      <c r="F4846" s="1">
        <v>0</v>
      </c>
      <c r="G4846" s="2">
        <f t="shared" si="838"/>
        <v>22.181506900349085</v>
      </c>
      <c r="H4846" s="2">
        <f t="shared" si="838"/>
        <v>44.078481448204585</v>
      </c>
      <c r="I4846" s="2">
        <f t="shared" ref="I4846:I4909" si="845">$I$13*C4845+$J$13*D4845</f>
        <v>30.921407153608271</v>
      </c>
      <c r="J4846" s="2">
        <f t="shared" ref="J4846:J4909" si="846">$I$14*C4845+$J$14*D4845</f>
        <v>58.598459859612369</v>
      </c>
      <c r="K4846">
        <f t="shared" ref="K4846:K4909" si="847">$L$13*C4844+$M$13*D4844</f>
        <v>8.5896300800989049</v>
      </c>
      <c r="L4846">
        <f t="shared" ref="L4846:L4909" si="848">$L$14*C4844+$M$14*D4844</f>
        <v>14.519978411407786</v>
      </c>
      <c r="M4846">
        <f t="shared" si="839"/>
        <v>-0.15027017316028052</v>
      </c>
      <c r="N4846">
        <f t="shared" si="839"/>
        <v>0</v>
      </c>
    </row>
    <row r="4847" spans="1:14" x14ac:dyDescent="0.2">
      <c r="A4847">
        <f t="shared" si="840"/>
        <v>4830</v>
      </c>
      <c r="B4847">
        <f t="shared" si="841"/>
        <v>48.300000000000004</v>
      </c>
      <c r="C4847" s="2">
        <f t="shared" si="842"/>
        <v>7.1521494551706009E-4</v>
      </c>
      <c r="D4847" s="2">
        <f t="shared" si="843"/>
        <v>1.4518726664368366E-3</v>
      </c>
      <c r="E4847" s="1">
        <f t="shared" si="844"/>
        <v>-3623.9989767963107</v>
      </c>
      <c r="F4847" s="1">
        <v>0</v>
      </c>
      <c r="G4847" s="2">
        <f t="shared" si="838"/>
        <v>28.614422171998935</v>
      </c>
      <c r="H4847" s="2">
        <f t="shared" si="838"/>
        <v>58.141538404911202</v>
      </c>
      <c r="I4847" s="2">
        <f t="shared" si="845"/>
        <v>44.343281106636496</v>
      </c>
      <c r="J4847" s="2">
        <f t="shared" si="846"/>
        <v>87.565932660163028</v>
      </c>
      <c r="K4847">
        <f t="shared" si="847"/>
        <v>15.47096521483766</v>
      </c>
      <c r="L4847">
        <f t="shared" si="848"/>
        <v>29.42439425525183</v>
      </c>
      <c r="M4847">
        <f t="shared" si="839"/>
        <v>-0.25789371979990067</v>
      </c>
      <c r="N4847">
        <f t="shared" si="839"/>
        <v>0</v>
      </c>
    </row>
    <row r="4848" spans="1:14" x14ac:dyDescent="0.2">
      <c r="A4848">
        <f t="shared" si="840"/>
        <v>4831</v>
      </c>
      <c r="B4848">
        <f t="shared" si="841"/>
        <v>48.31</v>
      </c>
      <c r="C4848" s="2">
        <f t="shared" si="842"/>
        <v>8.6749368323687484E-4</v>
      </c>
      <c r="D4848" s="2">
        <f t="shared" si="843"/>
        <v>1.7856216036618699E-3</v>
      </c>
      <c r="E4848" s="1">
        <f t="shared" si="844"/>
        <v>-4625.2545659509296</v>
      </c>
      <c r="F4848" s="1">
        <v>0</v>
      </c>
      <c r="G4848" s="2">
        <f t="shared" si="838"/>
        <v>34.705081774080398</v>
      </c>
      <c r="H4848" s="2">
        <f t="shared" si="838"/>
        <v>71.507665072452568</v>
      </c>
      <c r="I4848" s="2">
        <f t="shared" si="845"/>
        <v>57.236494139227254</v>
      </c>
      <c r="J4848" s="2">
        <f t="shared" si="846"/>
        <v>115.48682136611913</v>
      </c>
      <c r="K4848">
        <f t="shared" si="847"/>
        <v>22.169012467467226</v>
      </c>
      <c r="L4848">
        <f t="shared" si="848"/>
        <v>43.979156293666563</v>
      </c>
      <c r="M4848">
        <f t="shared" si="839"/>
        <v>-0.3623998976796311</v>
      </c>
      <c r="N4848">
        <f t="shared" si="839"/>
        <v>0</v>
      </c>
    </row>
    <row r="4849" spans="1:14" x14ac:dyDescent="0.2">
      <c r="A4849">
        <f t="shared" si="840"/>
        <v>4832</v>
      </c>
      <c r="B4849">
        <f t="shared" si="841"/>
        <v>48.32</v>
      </c>
      <c r="C4849" s="2">
        <f t="shared" si="842"/>
        <v>1.0093745804399311E-3</v>
      </c>
      <c r="D4849" s="2">
        <f t="shared" si="843"/>
        <v>2.0979290934016099E-3</v>
      </c>
      <c r="E4849" s="1">
        <f t="shared" si="844"/>
        <v>-5570.6009840606948</v>
      </c>
      <c r="F4849" s="1">
        <v>0</v>
      </c>
      <c r="G4849" s="2">
        <f t="shared" ref="G4849:H4912" si="849">I4849-K4849+M4849</f>
        <v>40.379766546458335</v>
      </c>
      <c r="H4849" s="2">
        <f t="shared" si="849"/>
        <v>84.015138254531365</v>
      </c>
      <c r="I4849" s="2">
        <f t="shared" si="845"/>
        <v>69.445065472419301</v>
      </c>
      <c r="J4849" s="2">
        <f t="shared" si="846"/>
        <v>142.0234131645671</v>
      </c>
      <c r="K4849">
        <f t="shared" si="847"/>
        <v>28.602773469365868</v>
      </c>
      <c r="L4849">
        <f t="shared" si="848"/>
        <v>58.00827491003573</v>
      </c>
      <c r="M4849">
        <f t="shared" ref="M4849:N4912" si="850">E4848*$B$4^2</f>
        <v>-0.46252545659509298</v>
      </c>
      <c r="N4849">
        <f t="shared" si="850"/>
        <v>0</v>
      </c>
    </row>
    <row r="4850" spans="1:14" x14ac:dyDescent="0.2">
      <c r="A4850">
        <f t="shared" si="840"/>
        <v>4833</v>
      </c>
      <c r="B4850">
        <f t="shared" si="841"/>
        <v>48.33</v>
      </c>
      <c r="C4850" s="2">
        <f t="shared" si="842"/>
        <v>1.1391394460650789E-3</v>
      </c>
      <c r="D4850" s="2">
        <f t="shared" si="843"/>
        <v>2.3850149067558323E-3</v>
      </c>
      <c r="E4850" s="1">
        <f t="shared" si="844"/>
        <v>-6448.6110688314693</v>
      </c>
      <c r="F4850" s="1">
        <v>0</v>
      </c>
      <c r="G4850" s="2">
        <f t="shared" si="849"/>
        <v>45.569755391188409</v>
      </c>
      <c r="H4850" s="2">
        <f t="shared" si="849"/>
        <v>95.512565189966281</v>
      </c>
      <c r="I4850" s="2">
        <f t="shared" si="845"/>
        <v>80.82122837446407</v>
      </c>
      <c r="J4850" s="2">
        <f t="shared" si="846"/>
        <v>166.85462841046331</v>
      </c>
      <c r="K4850">
        <f t="shared" si="847"/>
        <v>34.694412884869593</v>
      </c>
      <c r="L4850">
        <f t="shared" si="848"/>
        <v>71.342063220497025</v>
      </c>
      <c r="M4850">
        <f t="shared" si="850"/>
        <v>-0.55706009840606951</v>
      </c>
      <c r="N4850">
        <f t="shared" si="850"/>
        <v>0</v>
      </c>
    </row>
    <row r="4851" spans="1:14" x14ac:dyDescent="0.2">
      <c r="A4851">
        <f t="shared" si="840"/>
        <v>4834</v>
      </c>
      <c r="B4851">
        <f t="shared" si="841"/>
        <v>48.34</v>
      </c>
      <c r="C4851" s="2">
        <f t="shared" si="842"/>
        <v>1.2552158205143102E-3</v>
      </c>
      <c r="D4851" s="2">
        <f t="shared" si="843"/>
        <v>2.6434025168324419E-3</v>
      </c>
      <c r="E4851" s="1">
        <f t="shared" si="844"/>
        <v>-7248.6716063714684</v>
      </c>
      <c r="F4851" s="1">
        <v>0</v>
      </c>
      <c r="G4851" s="2">
        <f t="shared" si="849"/>
        <v>50.212157102750119</v>
      </c>
      <c r="H4851" s="2">
        <f t="shared" si="849"/>
        <v>105.86071540824747</v>
      </c>
      <c r="I4851" s="2">
        <f t="shared" si="845"/>
        <v>91.22721809836942</v>
      </c>
      <c r="J4851" s="2">
        <f t="shared" si="846"/>
        <v>189.6799046258449</v>
      </c>
      <c r="K4851">
        <f t="shared" si="847"/>
        <v>40.370199888736153</v>
      </c>
      <c r="L4851">
        <f t="shared" si="848"/>
        <v>83.819189217597426</v>
      </c>
      <c r="M4851">
        <f t="shared" si="850"/>
        <v>-0.64486110688314702</v>
      </c>
      <c r="N4851">
        <f t="shared" si="850"/>
        <v>0</v>
      </c>
    </row>
    <row r="4852" spans="1:14" x14ac:dyDescent="0.2">
      <c r="A4852">
        <f t="shared" si="840"/>
        <v>4835</v>
      </c>
      <c r="B4852">
        <f t="shared" si="841"/>
        <v>48.35</v>
      </c>
      <c r="C4852" s="2">
        <f t="shared" si="842"/>
        <v>1.3561960179565072E-3</v>
      </c>
      <c r="D4852" s="2">
        <f t="shared" si="843"/>
        <v>2.8699611785019115E-3</v>
      </c>
      <c r="E4852" s="1">
        <f t="shared" si="844"/>
        <v>-7961.111621645482</v>
      </c>
      <c r="F4852" s="1">
        <v>0</v>
      </c>
      <c r="G4852" s="2">
        <f t="shared" si="849"/>
        <v>54.250671974713207</v>
      </c>
      <c r="H4852" s="2">
        <f t="shared" si="849"/>
        <v>114.93420596940874</v>
      </c>
      <c r="I4852" s="2">
        <f t="shared" si="845"/>
        <v>100.53693942936826</v>
      </c>
      <c r="J4852" s="2">
        <f t="shared" si="846"/>
        <v>210.22283331990903</v>
      </c>
      <c r="K4852">
        <f t="shared" si="847"/>
        <v>45.561400294017908</v>
      </c>
      <c r="L4852">
        <f t="shared" si="848"/>
        <v>95.288627350500292</v>
      </c>
      <c r="M4852">
        <f t="shared" si="850"/>
        <v>-0.72486716063714685</v>
      </c>
      <c r="N4852">
        <f t="shared" si="850"/>
        <v>0</v>
      </c>
    </row>
    <row r="4853" spans="1:14" x14ac:dyDescent="0.2">
      <c r="A4853">
        <f t="shared" si="840"/>
        <v>4836</v>
      </c>
      <c r="B4853">
        <f t="shared" si="841"/>
        <v>48.36</v>
      </c>
      <c r="C4853" s="2">
        <f t="shared" si="842"/>
        <v>1.4408541827386704E-3</v>
      </c>
      <c r="D4853" s="2">
        <f t="shared" si="843"/>
        <v>3.0619438378919916E-3</v>
      </c>
      <c r="E4853" s="1">
        <f t="shared" si="844"/>
        <v>-8577.3192793254166</v>
      </c>
      <c r="F4853" s="1">
        <v>0</v>
      </c>
      <c r="G4853" s="2">
        <f t="shared" si="849"/>
        <v>57.636273964291341</v>
      </c>
      <c r="H4853" s="2">
        <f t="shared" si="849"/>
        <v>122.62301969731418</v>
      </c>
      <c r="I4853" s="2">
        <f t="shared" si="845"/>
        <v>108.63749366485058</v>
      </c>
      <c r="J4853" s="2">
        <f t="shared" si="846"/>
        <v>228.23450563566206</v>
      </c>
      <c r="K4853">
        <f t="shared" si="847"/>
        <v>50.20510853839469</v>
      </c>
      <c r="L4853">
        <f t="shared" si="848"/>
        <v>105.61148593834788</v>
      </c>
      <c r="M4853">
        <f t="shared" si="850"/>
        <v>-0.79611116216454825</v>
      </c>
      <c r="N4853">
        <f t="shared" si="850"/>
        <v>0</v>
      </c>
    </row>
    <row r="4854" spans="1:14" x14ac:dyDescent="0.2">
      <c r="A4854">
        <f t="shared" si="840"/>
        <v>4837</v>
      </c>
      <c r="B4854">
        <f t="shared" si="841"/>
        <v>48.370000000000005</v>
      </c>
      <c r="C4854" s="2">
        <f t="shared" si="842"/>
        <v>1.5081611533707792E-3</v>
      </c>
      <c r="D4854" s="2">
        <f t="shared" si="843"/>
        <v>3.2170204127988018E-3</v>
      </c>
      <c r="E4854" s="1">
        <f t="shared" si="844"/>
        <v>-9089.8459819685704</v>
      </c>
      <c r="F4854" s="1">
        <v>0</v>
      </c>
      <c r="G4854" s="2">
        <f t="shared" si="849"/>
        <v>60.327805154526921</v>
      </c>
      <c r="H4854" s="2">
        <f t="shared" si="849"/>
        <v>128.83383803097718</v>
      </c>
      <c r="I4854" s="2">
        <f t="shared" si="845"/>
        <v>115.43054654426683</v>
      </c>
      <c r="J4854" s="2">
        <f t="shared" si="846"/>
        <v>243.49652634172136</v>
      </c>
      <c r="K4854">
        <f t="shared" si="847"/>
        <v>54.245009461807371</v>
      </c>
      <c r="L4854">
        <f t="shared" si="848"/>
        <v>114.66268831074419</v>
      </c>
      <c r="M4854">
        <f t="shared" si="850"/>
        <v>-0.85773192793254172</v>
      </c>
      <c r="N4854">
        <f t="shared" si="850"/>
        <v>0</v>
      </c>
    </row>
    <row r="4855" spans="1:14" x14ac:dyDescent="0.2">
      <c r="A4855">
        <f t="shared" si="840"/>
        <v>4838</v>
      </c>
      <c r="B4855">
        <f t="shared" si="841"/>
        <v>48.38</v>
      </c>
      <c r="C4855" s="2">
        <f t="shared" si="842"/>
        <v>1.5572969540054828E-3</v>
      </c>
      <c r="D4855" s="2">
        <f t="shared" si="843"/>
        <v>3.3333060410705136E-3</v>
      </c>
      <c r="E4855" s="1">
        <f t="shared" si="844"/>
        <v>-9492.496407204233</v>
      </c>
      <c r="F4855" s="1">
        <v>0</v>
      </c>
      <c r="G4855" s="2">
        <f t="shared" si="849"/>
        <v>62.292475312114703</v>
      </c>
      <c r="H4855" s="2">
        <f t="shared" si="849"/>
        <v>133.4911723563738</v>
      </c>
      <c r="I4855" s="2">
        <f t="shared" si="845"/>
        <v>120.83352056511386</v>
      </c>
      <c r="J4855" s="2">
        <f t="shared" si="846"/>
        <v>255.82365969041894</v>
      </c>
      <c r="K4855">
        <f t="shared" si="847"/>
        <v>57.632060654802295</v>
      </c>
      <c r="L4855">
        <f t="shared" si="848"/>
        <v>122.33248733404515</v>
      </c>
      <c r="M4855">
        <f t="shared" si="850"/>
        <v>-0.90898459819685706</v>
      </c>
      <c r="N4855">
        <f t="shared" si="850"/>
        <v>0</v>
      </c>
    </row>
    <row r="4856" spans="1:14" x14ac:dyDescent="0.2">
      <c r="A4856">
        <f t="shared" si="840"/>
        <v>4839</v>
      </c>
      <c r="B4856">
        <f t="shared" si="841"/>
        <v>48.39</v>
      </c>
      <c r="C4856" s="2">
        <f t="shared" si="842"/>
        <v>1.5876607619692072E-3</v>
      </c>
      <c r="D4856" s="2">
        <f t="shared" si="843"/>
        <v>3.4093839547764248E-3</v>
      </c>
      <c r="E4856" s="1">
        <f t="shared" si="844"/>
        <v>-9780.4033955765317</v>
      </c>
      <c r="F4856" s="1">
        <v>0</v>
      </c>
      <c r="G4856" s="2">
        <f t="shared" si="849"/>
        <v>63.50626048433638</v>
      </c>
      <c r="H4856" s="2">
        <f t="shared" si="849"/>
        <v>136.53828011435553</v>
      </c>
      <c r="I4856" s="2">
        <f t="shared" si="845"/>
        <v>124.78059724019222</v>
      </c>
      <c r="J4856" s="2">
        <f t="shared" si="846"/>
        <v>265.06607510728253</v>
      </c>
      <c r="K4856">
        <f t="shared" si="847"/>
        <v>60.325087115135418</v>
      </c>
      <c r="L4856">
        <f t="shared" si="848"/>
        <v>128.527794992927</v>
      </c>
      <c r="M4856">
        <f t="shared" si="850"/>
        <v>-0.94924964072042339</v>
      </c>
      <c r="N4856">
        <f t="shared" si="850"/>
        <v>0</v>
      </c>
    </row>
    <row r="4857" spans="1:14" x14ac:dyDescent="0.2">
      <c r="A4857">
        <f t="shared" si="840"/>
        <v>4840</v>
      </c>
      <c r="B4857">
        <f t="shared" si="841"/>
        <v>48.4</v>
      </c>
      <c r="C4857" s="2">
        <f t="shared" si="842"/>
        <v>1.5988782303711852E-3</v>
      </c>
      <c r="D4857" s="2">
        <f t="shared" si="843"/>
        <v>3.4443227028734791E-3</v>
      </c>
      <c r="E4857" s="1">
        <f t="shared" si="844"/>
        <v>-9950.0867838154518</v>
      </c>
      <c r="F4857" s="1">
        <v>0</v>
      </c>
      <c r="G4857" s="2">
        <f t="shared" si="849"/>
        <v>63.954195797409213</v>
      </c>
      <c r="H4857" s="2">
        <f t="shared" si="849"/>
        <v>137.93785457932017</v>
      </c>
      <c r="I4857" s="2">
        <f t="shared" si="845"/>
        <v>127.22351714529078</v>
      </c>
      <c r="J4857" s="2">
        <f t="shared" si="846"/>
        <v>271.11116550858748</v>
      </c>
      <c r="K4857">
        <f t="shared" si="847"/>
        <v>62.291281008323921</v>
      </c>
      <c r="L4857">
        <f t="shared" si="848"/>
        <v>133.1733109292673</v>
      </c>
      <c r="M4857">
        <f t="shared" si="850"/>
        <v>-0.97804033955765324</v>
      </c>
      <c r="N4857">
        <f t="shared" si="850"/>
        <v>0</v>
      </c>
    </row>
    <row r="4858" spans="1:14" x14ac:dyDescent="0.2">
      <c r="A4858">
        <f t="shared" si="840"/>
        <v>4841</v>
      </c>
      <c r="B4858">
        <f t="shared" si="841"/>
        <v>48.410000000000004</v>
      </c>
      <c r="C4858" s="2">
        <f t="shared" si="842"/>
        <v>1.5908060767534198E-3</v>
      </c>
      <c r="D4858" s="2">
        <f t="shared" si="843"/>
        <v>3.4376875133402089E-3</v>
      </c>
      <c r="E4858" s="1">
        <f t="shared" si="844"/>
        <v>-9999.4954723668488</v>
      </c>
      <c r="F4858" s="1">
        <v>0</v>
      </c>
      <c r="G4858" s="2">
        <f t="shared" si="849"/>
        <v>63.630558896031083</v>
      </c>
      <c r="H4858" s="2">
        <f t="shared" si="849"/>
        <v>137.67247993686783</v>
      </c>
      <c r="I4858" s="2">
        <f t="shared" si="845"/>
        <v>128.13216804761282</v>
      </c>
      <c r="J4858" s="2">
        <f t="shared" si="846"/>
        <v>273.88491620462628</v>
      </c>
      <c r="K4858">
        <f t="shared" si="847"/>
        <v>63.506600473200194</v>
      </c>
      <c r="L4858">
        <f t="shared" si="848"/>
        <v>136.21243626775845</v>
      </c>
      <c r="M4858">
        <f t="shared" si="850"/>
        <v>-0.99500867838154528</v>
      </c>
      <c r="N4858">
        <f t="shared" si="850"/>
        <v>0</v>
      </c>
    </row>
    <row r="4859" spans="1:14" x14ac:dyDescent="0.2">
      <c r="A4859">
        <f t="shared" si="840"/>
        <v>4842</v>
      </c>
      <c r="B4859">
        <f t="shared" si="841"/>
        <v>48.42</v>
      </c>
      <c r="C4859" s="2">
        <f t="shared" si="842"/>
        <v>1.5635338817619022E-3</v>
      </c>
      <c r="D4859" s="2">
        <f t="shared" si="843"/>
        <v>3.3895456565401216E-3</v>
      </c>
      <c r="E4859" s="1">
        <f t="shared" si="844"/>
        <v>-9928.03221868334</v>
      </c>
      <c r="F4859" s="1">
        <v>0</v>
      </c>
      <c r="G4859" s="2">
        <f t="shared" si="849"/>
        <v>62.53894178460132</v>
      </c>
      <c r="H4859" s="2">
        <f t="shared" si="849"/>
        <v>135.74484612373041</v>
      </c>
      <c r="I4859" s="2">
        <f t="shared" si="845"/>
        <v>127.49495396412361</v>
      </c>
      <c r="J4859" s="2">
        <f t="shared" si="846"/>
        <v>273.35280777428858</v>
      </c>
      <c r="K4859">
        <f t="shared" si="847"/>
        <v>63.956062632285608</v>
      </c>
      <c r="L4859">
        <f t="shared" si="848"/>
        <v>137.60796165055817</v>
      </c>
      <c r="M4859">
        <f t="shared" si="850"/>
        <v>-0.99994954723668494</v>
      </c>
      <c r="N4859">
        <f t="shared" si="850"/>
        <v>0</v>
      </c>
    </row>
    <row r="4860" spans="1:14" x14ac:dyDescent="0.2">
      <c r="A4860">
        <f t="shared" si="840"/>
        <v>4843</v>
      </c>
      <c r="B4860">
        <f t="shared" si="841"/>
        <v>48.43</v>
      </c>
      <c r="C4860" s="2">
        <f t="shared" si="842"/>
        <v>1.5173830755186755E-3</v>
      </c>
      <c r="D4860" s="2">
        <f t="shared" si="843"/>
        <v>3.3004657440473427E-3</v>
      </c>
      <c r="E4860" s="1">
        <f t="shared" si="844"/>
        <v>-9736.5608565748425</v>
      </c>
      <c r="F4860" s="1">
        <v>0</v>
      </c>
      <c r="G4860" s="2">
        <f t="shared" si="849"/>
        <v>60.692210178556032</v>
      </c>
      <c r="H4860" s="2">
        <f t="shared" si="849"/>
        <v>132.17772079556042</v>
      </c>
      <c r="I4860" s="2">
        <f t="shared" si="845"/>
        <v>125.31894064466687</v>
      </c>
      <c r="J4860" s="2">
        <f t="shared" si="846"/>
        <v>269.52024192590932</v>
      </c>
      <c r="K4860">
        <f t="shared" si="847"/>
        <v>63.6339272442425</v>
      </c>
      <c r="L4860">
        <f t="shared" si="848"/>
        <v>137.3425211303489</v>
      </c>
      <c r="M4860">
        <f t="shared" si="850"/>
        <v>-0.99280322186833403</v>
      </c>
      <c r="N4860">
        <f t="shared" si="850"/>
        <v>0</v>
      </c>
    </row>
    <row r="4861" spans="1:14" x14ac:dyDescent="0.2">
      <c r="A4861">
        <f t="shared" si="840"/>
        <v>4844</v>
      </c>
      <c r="B4861">
        <f t="shared" si="841"/>
        <v>48.44</v>
      </c>
      <c r="C4861" s="2">
        <f t="shared" si="842"/>
        <v>1.4529031233484235E-3</v>
      </c>
      <c r="D4861" s="2">
        <f t="shared" si="843"/>
        <v>3.1715109704411925E-3</v>
      </c>
      <c r="E4861" s="1">
        <f t="shared" si="844"/>
        <v>-9427.3958543550962</v>
      </c>
      <c r="F4861" s="1">
        <v>0</v>
      </c>
      <c r="G4861" s="2">
        <f t="shared" si="849"/>
        <v>58.112350833194704</v>
      </c>
      <c r="H4861" s="2">
        <f t="shared" si="849"/>
        <v>127.01367872263225</v>
      </c>
      <c r="I4861" s="2">
        <f t="shared" si="845"/>
        <v>121.62977567520304</v>
      </c>
      <c r="J4861" s="2">
        <f t="shared" si="846"/>
        <v>262.43248512211159</v>
      </c>
      <c r="K4861">
        <f t="shared" si="847"/>
        <v>62.54376875635085</v>
      </c>
      <c r="L4861">
        <f t="shared" si="848"/>
        <v>135.41880639947934</v>
      </c>
      <c r="M4861">
        <f t="shared" si="850"/>
        <v>-0.97365608565748429</v>
      </c>
      <c r="N4861">
        <f t="shared" si="850"/>
        <v>0</v>
      </c>
    </row>
    <row r="4862" spans="1:14" x14ac:dyDescent="0.2">
      <c r="A4862">
        <f t="shared" si="840"/>
        <v>4845</v>
      </c>
      <c r="B4862">
        <f t="shared" si="841"/>
        <v>48.45</v>
      </c>
      <c r="C4862" s="2">
        <f t="shared" si="842"/>
        <v>1.3708649563516639E-3</v>
      </c>
      <c r="D4862" s="2">
        <f t="shared" si="843"/>
        <v>3.004226378767922E-3</v>
      </c>
      <c r="E4862" s="1">
        <f t="shared" si="844"/>
        <v>-9004.2743380002412</v>
      </c>
      <c r="F4862" s="1">
        <v>0</v>
      </c>
      <c r="G4862" s="2">
        <f t="shared" si="849"/>
        <v>54.830208670870256</v>
      </c>
      <c r="H4862" s="2">
        <f t="shared" si="849"/>
        <v>120.31459184468491</v>
      </c>
      <c r="I4862" s="2">
        <f t="shared" si="845"/>
        <v>116.47138411924378</v>
      </c>
      <c r="J4862" s="2">
        <f t="shared" si="846"/>
        <v>252.17413057291191</v>
      </c>
      <c r="K4862">
        <f t="shared" si="847"/>
        <v>60.698435862938013</v>
      </c>
      <c r="L4862">
        <f t="shared" si="848"/>
        <v>131.85953872822699</v>
      </c>
      <c r="M4862">
        <f t="shared" si="850"/>
        <v>-0.94273958543550962</v>
      </c>
      <c r="N4862">
        <f t="shared" si="850"/>
        <v>0</v>
      </c>
    </row>
    <row r="4863" spans="1:14" x14ac:dyDescent="0.2">
      <c r="A4863">
        <f t="shared" si="840"/>
        <v>4846</v>
      </c>
      <c r="B4863">
        <f t="shared" si="841"/>
        <v>48.46</v>
      </c>
      <c r="C4863" s="2">
        <f t="shared" si="842"/>
        <v>1.2722517256104401E-3</v>
      </c>
      <c r="D4863" s="2">
        <f t="shared" si="843"/>
        <v>2.8006203025924574E-3</v>
      </c>
      <c r="E4863" s="1">
        <f t="shared" si="844"/>
        <v>-8472.3109175059344</v>
      </c>
      <c r="F4863" s="1">
        <v>0</v>
      </c>
      <c r="G4863" s="2">
        <f t="shared" si="849"/>
        <v>50.885116859112067</v>
      </c>
      <c r="H4863" s="2">
        <f t="shared" si="849"/>
        <v>112.16088610859599</v>
      </c>
      <c r="I4863" s="2">
        <f t="shared" si="845"/>
        <v>109.90544332759126</v>
      </c>
      <c r="J4863" s="2">
        <f t="shared" si="846"/>
        <v>238.86808502125913</v>
      </c>
      <c r="K4863">
        <f t="shared" si="847"/>
        <v>58.119899034679165</v>
      </c>
      <c r="L4863">
        <f t="shared" si="848"/>
        <v>126.70719891266315</v>
      </c>
      <c r="M4863">
        <f t="shared" si="850"/>
        <v>-0.90042743380002421</v>
      </c>
      <c r="N4863">
        <f t="shared" si="850"/>
        <v>0</v>
      </c>
    </row>
    <row r="4864" spans="1:14" x14ac:dyDescent="0.2">
      <c r="A4864">
        <f t="shared" si="840"/>
        <v>4847</v>
      </c>
      <c r="B4864">
        <f t="shared" si="841"/>
        <v>48.47</v>
      </c>
      <c r="C4864" s="2">
        <f t="shared" si="842"/>
        <v>1.1582469911592098E-3</v>
      </c>
      <c r="D4864" s="2">
        <f t="shared" si="843"/>
        <v>2.5631402079478488E-3</v>
      </c>
      <c r="E4864" s="1">
        <f t="shared" si="844"/>
        <v>-7837.9358624806791</v>
      </c>
      <c r="F4864" s="1">
        <v>0</v>
      </c>
      <c r="G4864" s="2">
        <f t="shared" si="849"/>
        <v>46.324424286056178</v>
      </c>
      <c r="H4864" s="2">
        <f t="shared" si="849"/>
        <v>102.65057403136393</v>
      </c>
      <c r="I4864" s="2">
        <f t="shared" si="845"/>
        <v>102.01064321506963</v>
      </c>
      <c r="J4864" s="2">
        <f t="shared" si="846"/>
        <v>222.67409248811279</v>
      </c>
      <c r="K4864">
        <f t="shared" si="847"/>
        <v>54.838987837262863</v>
      </c>
      <c r="L4864">
        <f t="shared" si="848"/>
        <v>120.02351845674886</v>
      </c>
      <c r="M4864">
        <f t="shared" si="850"/>
        <v>-0.84723109175059352</v>
      </c>
      <c r="N4864">
        <f t="shared" si="850"/>
        <v>0</v>
      </c>
    </row>
    <row r="4865" spans="1:14" x14ac:dyDescent="0.2">
      <c r="A4865">
        <f t="shared" si="840"/>
        <v>4848</v>
      </c>
      <c r="B4865">
        <f t="shared" si="841"/>
        <v>48.480000000000004</v>
      </c>
      <c r="C4865" s="2">
        <f t="shared" si="842"/>
        <v>1.0302204878625504E-3</v>
      </c>
      <c r="D4865" s="2">
        <f t="shared" si="843"/>
        <v>2.2946432261844005E-3</v>
      </c>
      <c r="E4865" s="1">
        <f t="shared" si="844"/>
        <v>-7108.8173743049465</v>
      </c>
      <c r="F4865" s="1">
        <v>0</v>
      </c>
      <c r="G4865" s="2">
        <f t="shared" si="849"/>
        <v>41.202926119832057</v>
      </c>
      <c r="H4865" s="2">
        <f t="shared" si="849"/>
        <v>91.898074641917518</v>
      </c>
      <c r="I4865" s="2">
        <f t="shared" si="845"/>
        <v>92.881740895803262</v>
      </c>
      <c r="J4865" s="2">
        <f t="shared" si="846"/>
        <v>203.78681274071812</v>
      </c>
      <c r="K4865">
        <f t="shared" si="847"/>
        <v>50.895021189723138</v>
      </c>
      <c r="L4865">
        <f t="shared" si="848"/>
        <v>111.8887380988006</v>
      </c>
      <c r="M4865">
        <f t="shared" si="850"/>
        <v>-0.78379358624806794</v>
      </c>
      <c r="N4865">
        <f t="shared" si="850"/>
        <v>0</v>
      </c>
    </row>
    <row r="4866" spans="1:14" x14ac:dyDescent="0.2">
      <c r="A4866">
        <f t="shared" si="840"/>
        <v>4849</v>
      </c>
      <c r="B4866">
        <f t="shared" si="841"/>
        <v>48.49</v>
      </c>
      <c r="C4866" s="2">
        <f t="shared" si="842"/>
        <v>8.8971163963738012E-4</v>
      </c>
      <c r="D4866" s="2">
        <f t="shared" si="843"/>
        <v>1.9983617329058885E-3</v>
      </c>
      <c r="E4866" s="1">
        <f t="shared" si="844"/>
        <v>-6293.7688944227211</v>
      </c>
      <c r="F4866" s="1">
        <v>0</v>
      </c>
      <c r="G4866" s="2">
        <f t="shared" si="849"/>
        <v>35.582204310306302</v>
      </c>
      <c r="H4866" s="2">
        <f t="shared" si="849"/>
        <v>80.032835025798406</v>
      </c>
      <c r="I4866" s="2">
        <f t="shared" si="845"/>
        <v>82.628421054417402</v>
      </c>
      <c r="J4866" s="2">
        <f t="shared" si="846"/>
        <v>182.43347763026239</v>
      </c>
      <c r="K4866">
        <f t="shared" si="847"/>
        <v>46.335335006680602</v>
      </c>
      <c r="L4866">
        <f t="shared" si="848"/>
        <v>102.40064260446398</v>
      </c>
      <c r="M4866">
        <f t="shared" si="850"/>
        <v>-0.71088173743049465</v>
      </c>
      <c r="N4866">
        <f t="shared" si="850"/>
        <v>0</v>
      </c>
    </row>
    <row r="4867" spans="1:14" x14ac:dyDescent="0.2">
      <c r="A4867">
        <f t="shared" si="840"/>
        <v>4850</v>
      </c>
      <c r="B4867">
        <f t="shared" si="841"/>
        <v>48.5</v>
      </c>
      <c r="C4867" s="2">
        <f t="shared" si="842"/>
        <v>7.3841102068649474E-4</v>
      </c>
      <c r="D4867" s="2">
        <f t="shared" si="843"/>
        <v>1.6778643880808839E-3</v>
      </c>
      <c r="E4867" s="1">
        <f t="shared" si="844"/>
        <v>-5402.6425691775185</v>
      </c>
      <c r="F4867" s="1">
        <v>0</v>
      </c>
      <c r="G4867" s="2">
        <f t="shared" si="849"/>
        <v>29.529885980644192</v>
      </c>
      <c r="H4867" s="2">
        <f t="shared" si="849"/>
        <v>67.197770095694921</v>
      </c>
      <c r="I4867" s="2">
        <f t="shared" si="845"/>
        <v>71.37397577925843</v>
      </c>
      <c r="J4867" s="2">
        <f t="shared" si="846"/>
        <v>158.87115354852943</v>
      </c>
      <c r="K4867">
        <f t="shared" si="847"/>
        <v>41.214712909171965</v>
      </c>
      <c r="L4867">
        <f t="shared" si="848"/>
        <v>91.673383452834514</v>
      </c>
      <c r="M4867">
        <f t="shared" si="850"/>
        <v>-0.6293768894422721</v>
      </c>
      <c r="N4867">
        <f t="shared" si="850"/>
        <v>0</v>
      </c>
    </row>
    <row r="4868" spans="1:14" x14ac:dyDescent="0.2">
      <c r="A4868">
        <f t="shared" si="840"/>
        <v>4851</v>
      </c>
      <c r="B4868">
        <f t="shared" si="841"/>
        <v>48.51</v>
      </c>
      <c r="C4868" s="2">
        <f t="shared" si="842"/>
        <v>5.7813998724314778E-4</v>
      </c>
      <c r="D4868" s="2">
        <f t="shared" si="843"/>
        <v>1.3370131073087471E-3</v>
      </c>
      <c r="E4868" s="1">
        <f t="shared" si="844"/>
        <v>-4446.210159006122</v>
      </c>
      <c r="F4868" s="1">
        <v>0</v>
      </c>
      <c r="G4868" s="2">
        <f t="shared" si="849"/>
        <v>23.118828649354825</v>
      </c>
      <c r="H4868" s="2">
        <f t="shared" si="849"/>
        <v>53.54753940914307</v>
      </c>
      <c r="I4868" s="2">
        <f t="shared" si="845"/>
        <v>59.253819766956688</v>
      </c>
      <c r="J4868" s="2">
        <f t="shared" si="846"/>
        <v>133.38364301581575</v>
      </c>
      <c r="K4868">
        <f t="shared" si="847"/>
        <v>35.594726860684112</v>
      </c>
      <c r="L4868">
        <f t="shared" si="848"/>
        <v>79.83610360667268</v>
      </c>
      <c r="M4868">
        <f t="shared" si="850"/>
        <v>-0.54026425691775182</v>
      </c>
      <c r="N4868">
        <f t="shared" si="850"/>
        <v>0</v>
      </c>
    </row>
    <row r="4869" spans="1:14" x14ac:dyDescent="0.2">
      <c r="A4869">
        <f t="shared" si="840"/>
        <v>4852</v>
      </c>
      <c r="B4869">
        <f t="shared" si="841"/>
        <v>48.52</v>
      </c>
      <c r="C4869" s="2">
        <f t="shared" si="842"/>
        <v>4.1082872546269005E-4</v>
      </c>
      <c r="D4869" s="2">
        <f t="shared" si="843"/>
        <v>9.7991648343858317E-4</v>
      </c>
      <c r="E4869" s="1">
        <f t="shared" si="844"/>
        <v>-3436.0328315047682</v>
      </c>
      <c r="F4869" s="1">
        <v>0</v>
      </c>
      <c r="G4869" s="2">
        <f t="shared" si="849"/>
        <v>16.426242108816034</v>
      </c>
      <c r="H4869" s="2">
        <f t="shared" si="849"/>
        <v>39.246681825864954</v>
      </c>
      <c r="I4869" s="2">
        <f t="shared" si="845"/>
        <v>46.413858798992031</v>
      </c>
      <c r="J4869" s="2">
        <f t="shared" si="846"/>
        <v>106.27806277664074</v>
      </c>
      <c r="K4869">
        <f t="shared" si="847"/>
        <v>29.542995674275385</v>
      </c>
      <c r="L4869">
        <f t="shared" si="848"/>
        <v>67.031380950775784</v>
      </c>
      <c r="M4869">
        <f t="shared" si="850"/>
        <v>-0.4446210159006122</v>
      </c>
      <c r="N4869">
        <f t="shared" si="850"/>
        <v>0</v>
      </c>
    </row>
    <row r="4870" spans="1:14" x14ac:dyDescent="0.2">
      <c r="A4870">
        <f t="shared" si="840"/>
        <v>4853</v>
      </c>
      <c r="B4870">
        <f t="shared" si="841"/>
        <v>48.53</v>
      </c>
      <c r="C4870" s="2">
        <f t="shared" si="842"/>
        <v>2.3849298026930587E-4</v>
      </c>
      <c r="D4870" s="2">
        <f t="shared" si="843"/>
        <v>6.1088022069006307E-4</v>
      </c>
      <c r="E4870" s="1">
        <f t="shared" si="844"/>
        <v>-2384.3214123010271</v>
      </c>
      <c r="F4870" s="1">
        <v>0</v>
      </c>
      <c r="G4870" s="2">
        <f t="shared" si="849"/>
        <v>9.5327575530296098</v>
      </c>
      <c r="H4870" s="2">
        <f t="shared" si="849"/>
        <v>24.467630517351644</v>
      </c>
      <c r="I4870" s="2">
        <f t="shared" si="845"/>
        <v>33.00873116627708</v>
      </c>
      <c r="J4870" s="2">
        <f t="shared" si="846"/>
        <v>77.881139692908349</v>
      </c>
      <c r="K4870">
        <f t="shared" si="847"/>
        <v>23.132370330096993</v>
      </c>
      <c r="L4870">
        <f t="shared" si="848"/>
        <v>53.413509175556705</v>
      </c>
      <c r="M4870">
        <f t="shared" si="850"/>
        <v>-0.34360328315047683</v>
      </c>
      <c r="N4870">
        <f t="shared" si="850"/>
        <v>0</v>
      </c>
    </row>
    <row r="4871" spans="1:14" x14ac:dyDescent="0.2">
      <c r="A4871">
        <f t="shared" si="840"/>
        <v>4854</v>
      </c>
      <c r="B4871">
        <f t="shared" si="841"/>
        <v>48.54</v>
      </c>
      <c r="C4871" s="2">
        <f t="shared" si="842"/>
        <v>6.3209745941551675E-5</v>
      </c>
      <c r="D4871" s="2">
        <f t="shared" si="843"/>
        <v>2.343551795879992E-4</v>
      </c>
      <c r="E4871" s="1">
        <f t="shared" si="844"/>
        <v>-1303.7887829870103</v>
      </c>
      <c r="F4871" s="1">
        <v>0</v>
      </c>
      <c r="G4871" s="2">
        <f t="shared" si="849"/>
        <v>2.5214551862515009</v>
      </c>
      <c r="H4871" s="2">
        <f t="shared" si="849"/>
        <v>9.3886322896046579</v>
      </c>
      <c r="I4871" s="2">
        <f t="shared" si="845"/>
        <v>19.199943255680775</v>
      </c>
      <c r="J4871" s="2">
        <f t="shared" si="846"/>
        <v>48.535269138826365</v>
      </c>
      <c r="K4871">
        <f t="shared" si="847"/>
        <v>16.440055928199172</v>
      </c>
      <c r="L4871">
        <f t="shared" si="848"/>
        <v>39.146636849221707</v>
      </c>
      <c r="M4871">
        <f t="shared" si="850"/>
        <v>-0.23843214123010273</v>
      </c>
      <c r="N4871">
        <f t="shared" si="850"/>
        <v>0</v>
      </c>
    </row>
    <row r="4872" spans="1:14" x14ac:dyDescent="0.2">
      <c r="A4872">
        <f t="shared" si="840"/>
        <v>4855</v>
      </c>
      <c r="B4872">
        <f t="shared" si="841"/>
        <v>48.550000000000004</v>
      </c>
      <c r="C4872" s="2">
        <f t="shared" si="842"/>
        <v>-1.1290778819363251E-4</v>
      </c>
      <c r="D4872" s="2">
        <f t="shared" si="843"/>
        <v>-1.4511634003971807E-4</v>
      </c>
      <c r="E4872" s="1">
        <f t="shared" si="844"/>
        <v>-207.49621029168765</v>
      </c>
      <c r="F4872" s="1">
        <v>0</v>
      </c>
      <c r="G4872" s="2">
        <f t="shared" si="849"/>
        <v>-4.5231379525550208</v>
      </c>
      <c r="H4872" s="2">
        <f t="shared" si="849"/>
        <v>-5.8084036610952694</v>
      </c>
      <c r="I4872" s="2">
        <f t="shared" si="845"/>
        <v>5.1539217942585402</v>
      </c>
      <c r="J4872" s="2">
        <f t="shared" si="846"/>
        <v>18.594383476758132</v>
      </c>
      <c r="K4872">
        <f t="shared" si="847"/>
        <v>9.5466808685148603</v>
      </c>
      <c r="L4872">
        <f t="shared" si="848"/>
        <v>24.402787137853402</v>
      </c>
      <c r="M4872">
        <f t="shared" si="850"/>
        <v>-0.13037887829870104</v>
      </c>
      <c r="N4872">
        <f t="shared" si="850"/>
        <v>0</v>
      </c>
    </row>
    <row r="4873" spans="1:14" x14ac:dyDescent="0.2">
      <c r="A4873">
        <f t="shared" si="840"/>
        <v>4856</v>
      </c>
      <c r="B4873">
        <f t="shared" si="841"/>
        <v>48.56</v>
      </c>
      <c r="C4873" s="2">
        <f t="shared" si="842"/>
        <v>-2.8773573454494024E-4</v>
      </c>
      <c r="D4873" s="2">
        <f t="shared" si="843"/>
        <v>-5.2295542938901834E-4</v>
      </c>
      <c r="E4873" s="1">
        <f t="shared" si="844"/>
        <v>891.30453594122787</v>
      </c>
      <c r="F4873" s="1">
        <v>0</v>
      </c>
      <c r="G4873" s="2">
        <f t="shared" si="849"/>
        <v>-11.516067852879608</v>
      </c>
      <c r="H4873" s="2">
        <f t="shared" si="849"/>
        <v>-20.940101583951247</v>
      </c>
      <c r="I4873" s="2">
        <f t="shared" si="845"/>
        <v>-8.959993742777808</v>
      </c>
      <c r="J4873" s="2">
        <f t="shared" si="846"/>
        <v>-11.58031950651597</v>
      </c>
      <c r="K4873">
        <f t="shared" si="847"/>
        <v>2.5353244890726327</v>
      </c>
      <c r="L4873">
        <f t="shared" si="848"/>
        <v>9.3597820774352769</v>
      </c>
      <c r="M4873">
        <f t="shared" si="850"/>
        <v>-2.0749621029168764E-2</v>
      </c>
      <c r="N4873">
        <f t="shared" si="850"/>
        <v>0</v>
      </c>
    </row>
    <row r="4874" spans="1:14" x14ac:dyDescent="0.2">
      <c r="A4874">
        <f t="shared" si="840"/>
        <v>4857</v>
      </c>
      <c r="B4874">
        <f t="shared" si="841"/>
        <v>48.57</v>
      </c>
      <c r="C4874" s="2">
        <f t="shared" si="842"/>
        <v>-4.5916513871330743E-4</v>
      </c>
      <c r="D4874" s="2">
        <f t="shared" si="843"/>
        <v>-8.9460185219171593E-4</v>
      </c>
      <c r="E4874" s="1">
        <f t="shared" si="844"/>
        <v>1979.3313675610652</v>
      </c>
      <c r="F4874" s="1">
        <v>0</v>
      </c>
      <c r="G4874" s="2">
        <f t="shared" si="849"/>
        <v>-18.372978771334743</v>
      </c>
      <c r="H4874" s="2">
        <f t="shared" si="849"/>
        <v>-35.823833083679624</v>
      </c>
      <c r="I4874" s="2">
        <f t="shared" si="845"/>
        <v>-22.971594327864445</v>
      </c>
      <c r="J4874" s="2">
        <f t="shared" si="846"/>
        <v>-41.624736625761798</v>
      </c>
      <c r="K4874">
        <f t="shared" si="847"/>
        <v>-4.5094851029355798</v>
      </c>
      <c r="L4874">
        <f t="shared" si="848"/>
        <v>-5.8009035420821764</v>
      </c>
      <c r="M4874">
        <f t="shared" si="850"/>
        <v>8.9130453594122791E-2</v>
      </c>
      <c r="N4874">
        <f t="shared" si="850"/>
        <v>0</v>
      </c>
    </row>
    <row r="4875" spans="1:14" x14ac:dyDescent="0.2">
      <c r="A4875">
        <f t="shared" si="840"/>
        <v>4858</v>
      </c>
      <c r="B4875">
        <f t="shared" si="841"/>
        <v>48.58</v>
      </c>
      <c r="C4875" s="2">
        <f t="shared" si="842"/>
        <v>-6.2512743614102277E-4</v>
      </c>
      <c r="D4875" s="2">
        <f t="shared" si="843"/>
        <v>-1.2555691097436679E-3</v>
      </c>
      <c r="E4875" s="1">
        <f t="shared" si="844"/>
        <v>3043.4324293884761</v>
      </c>
      <c r="F4875" s="1">
        <v>0</v>
      </c>
      <c r="G4875" s="2">
        <f t="shared" si="849"/>
        <v>-25.011131466881473</v>
      </c>
      <c r="H4875" s="2">
        <f t="shared" si="849"/>
        <v>-50.279922366036473</v>
      </c>
      <c r="I4875" s="2">
        <f t="shared" si="845"/>
        <v>-36.711855514353189</v>
      </c>
      <c r="J4875" s="2">
        <f t="shared" si="846"/>
        <v>-71.176255133206695</v>
      </c>
      <c r="K4875">
        <f t="shared" si="847"/>
        <v>-11.502790910715611</v>
      </c>
      <c r="L4875">
        <f t="shared" si="848"/>
        <v>-20.896332767170222</v>
      </c>
      <c r="M4875">
        <f t="shared" si="850"/>
        <v>0.19793313675610652</v>
      </c>
      <c r="N4875">
        <f t="shared" si="850"/>
        <v>0</v>
      </c>
    </row>
    <row r="4876" spans="1:14" x14ac:dyDescent="0.2">
      <c r="A4876">
        <f t="shared" si="840"/>
        <v>4859</v>
      </c>
      <c r="B4876">
        <f t="shared" si="841"/>
        <v>48.59</v>
      </c>
      <c r="C4876" s="2">
        <f t="shared" si="842"/>
        <v>-7.8361942653671398E-4</v>
      </c>
      <c r="D4876" s="2">
        <f t="shared" si="843"/>
        <v>-1.6014986243165111E-3</v>
      </c>
      <c r="E4876" s="1">
        <f t="shared" si="844"/>
        <v>4070.7450762586063</v>
      </c>
      <c r="F4876" s="1">
        <v>0</v>
      </c>
      <c r="G4876" s="2">
        <f t="shared" si="849"/>
        <v>-31.350402136328579</v>
      </c>
      <c r="H4876" s="2">
        <f t="shared" si="849"/>
        <v>-64.133816181593403</v>
      </c>
      <c r="I4876" s="2">
        <f t="shared" si="845"/>
        <v>-50.014977704997278</v>
      </c>
      <c r="J4876" s="2">
        <f t="shared" si="846"/>
        <v>-99.878131273251057</v>
      </c>
      <c r="K4876">
        <f t="shared" si="847"/>
        <v>-18.36023232572985</v>
      </c>
      <c r="L4876">
        <f t="shared" si="848"/>
        <v>-35.744315091657647</v>
      </c>
      <c r="M4876">
        <f t="shared" si="850"/>
        <v>0.30434324293884762</v>
      </c>
      <c r="N4876">
        <f t="shared" si="850"/>
        <v>0</v>
      </c>
    </row>
    <row r="4877" spans="1:14" x14ac:dyDescent="0.2">
      <c r="A4877">
        <f t="shared" si="840"/>
        <v>4860</v>
      </c>
      <c r="B4877">
        <f t="shared" si="841"/>
        <v>48.6</v>
      </c>
      <c r="C4877" s="2">
        <f t="shared" si="842"/>
        <v>-9.3272746443655351E-4</v>
      </c>
      <c r="D4877" s="2">
        <f t="shared" si="843"/>
        <v>-1.9282123863930045E-3</v>
      </c>
      <c r="E4877" s="1">
        <f t="shared" si="844"/>
        <v>5048.8513541603934</v>
      </c>
      <c r="F4877" s="1">
        <v>0</v>
      </c>
      <c r="G4877" s="2">
        <f t="shared" si="849"/>
        <v>-37.314249985029683</v>
      </c>
      <c r="H4877" s="2">
        <f t="shared" si="849"/>
        <v>-77.2181922538621</v>
      </c>
      <c r="I4877" s="2">
        <f t="shared" si="845"/>
        <v>-62.720387917055895</v>
      </c>
      <c r="J4877" s="2">
        <f t="shared" si="846"/>
        <v>-127.38379866731907</v>
      </c>
      <c r="K4877">
        <f t="shared" si="847"/>
        <v>-24.999063424400351</v>
      </c>
      <c r="L4877">
        <f t="shared" si="848"/>
        <v>-50.165606413456963</v>
      </c>
      <c r="M4877">
        <f t="shared" si="850"/>
        <v>0.40707450762586067</v>
      </c>
      <c r="N4877">
        <f t="shared" si="850"/>
        <v>0</v>
      </c>
    </row>
    <row r="4878" spans="1:14" x14ac:dyDescent="0.2">
      <c r="A4878">
        <f t="shared" si="840"/>
        <v>4861</v>
      </c>
      <c r="B4878">
        <f t="shared" si="841"/>
        <v>48.61</v>
      </c>
      <c r="C4878" s="2">
        <f t="shared" si="842"/>
        <v>-1.0706505736830989E-3</v>
      </c>
      <c r="D4878" s="2">
        <f t="shared" si="843"/>
        <v>-2.2317634296474928E-3</v>
      </c>
      <c r="E4878" s="1">
        <f t="shared" si="844"/>
        <v>5965.9281060306757</v>
      </c>
      <c r="F4878" s="1">
        <v>0</v>
      </c>
      <c r="G4878" s="2">
        <f t="shared" si="849"/>
        <v>-42.830641744667609</v>
      </c>
      <c r="H4878" s="2">
        <f t="shared" si="849"/>
        <v>-89.37498071795207</v>
      </c>
      <c r="I4878" s="2">
        <f t="shared" si="845"/>
        <v>-74.67467886669219</v>
      </c>
      <c r="J4878" s="2">
        <f t="shared" si="846"/>
        <v>-153.36105448167956</v>
      </c>
      <c r="K4878">
        <f t="shared" si="847"/>
        <v>-31.339151986608538</v>
      </c>
      <c r="L4878">
        <f t="shared" si="848"/>
        <v>-63.986073763727482</v>
      </c>
      <c r="M4878">
        <f t="shared" si="850"/>
        <v>0.50488513541603941</v>
      </c>
      <c r="N4878">
        <f t="shared" si="850"/>
        <v>0</v>
      </c>
    </row>
    <row r="4879" spans="1:14" x14ac:dyDescent="0.2">
      <c r="A4879">
        <f t="shared" si="840"/>
        <v>4862</v>
      </c>
      <c r="B4879">
        <f t="shared" si="841"/>
        <v>48.620000000000005</v>
      </c>
      <c r="C4879" s="2">
        <f t="shared" si="842"/>
        <v>-1.1957222065550315E-3</v>
      </c>
      <c r="D4879" s="2">
        <f t="shared" si="843"/>
        <v>-2.5084835237607567E-3</v>
      </c>
      <c r="E4879" s="1">
        <f t="shared" si="844"/>
        <v>6810.8898877604652</v>
      </c>
      <c r="F4879" s="1">
        <v>0</v>
      </c>
      <c r="G4879" s="2">
        <f t="shared" si="849"/>
        <v>-47.832921968203408</v>
      </c>
      <c r="H4879" s="2">
        <f t="shared" si="849"/>
        <v>-100.4572741438532</v>
      </c>
      <c r="I4879" s="2">
        <f t="shared" si="845"/>
        <v>-85.733461948701077</v>
      </c>
      <c r="J4879" s="2">
        <f t="shared" si="846"/>
        <v>-177.49607280143147</v>
      </c>
      <c r="K4879">
        <f t="shared" si="847"/>
        <v>-37.303947169894599</v>
      </c>
      <c r="L4879">
        <f t="shared" si="848"/>
        <v>-77.038798657578269</v>
      </c>
      <c r="M4879">
        <f t="shared" si="850"/>
        <v>0.59659281060306757</v>
      </c>
      <c r="N4879">
        <f t="shared" si="850"/>
        <v>0</v>
      </c>
    </row>
    <row r="4880" spans="1:14" x14ac:dyDescent="0.2">
      <c r="A4880">
        <f t="shared" si="840"/>
        <v>4863</v>
      </c>
      <c r="B4880">
        <f t="shared" si="841"/>
        <v>48.63</v>
      </c>
      <c r="C4880" s="2">
        <f t="shared" si="842"/>
        <v>-1.3064303846075376E-3</v>
      </c>
      <c r="D4880" s="2">
        <f t="shared" si="843"/>
        <v>-2.7550275086970348E-3</v>
      </c>
      <c r="E4880" s="1">
        <f t="shared" si="844"/>
        <v>7573.5229668715365</v>
      </c>
      <c r="F4880" s="1">
        <v>0</v>
      </c>
      <c r="G4880" s="2">
        <f t="shared" si="849"/>
        <v>-52.260618585231803</v>
      </c>
      <c r="H4880" s="2">
        <f t="shared" si="849"/>
        <v>-110.331103061528</v>
      </c>
      <c r="I4880" s="2">
        <f t="shared" si="845"/>
        <v>-95.763111723988146</v>
      </c>
      <c r="J4880" s="2">
        <f t="shared" si="846"/>
        <v>-199.49719671537537</v>
      </c>
      <c r="K4880">
        <f t="shared" si="847"/>
        <v>-42.821404149980296</v>
      </c>
      <c r="L4880">
        <f t="shared" si="848"/>
        <v>-89.166093653847369</v>
      </c>
      <c r="M4880">
        <f t="shared" si="850"/>
        <v>0.68108898877604651</v>
      </c>
      <c r="N4880">
        <f t="shared" si="850"/>
        <v>0</v>
      </c>
    </row>
    <row r="4881" spans="1:14" x14ac:dyDescent="0.2">
      <c r="A4881">
        <f t="shared" si="840"/>
        <v>4864</v>
      </c>
      <c r="B4881">
        <f t="shared" si="841"/>
        <v>48.64</v>
      </c>
      <c r="C4881" s="2">
        <f t="shared" si="842"/>
        <v>-1.4014359777873445E-3</v>
      </c>
      <c r="D4881" s="2">
        <f t="shared" si="843"/>
        <v>-2.9684137345756477E-3</v>
      </c>
      <c r="E4881" s="1">
        <f t="shared" si="844"/>
        <v>8244.6087841129847</v>
      </c>
      <c r="F4881" s="1">
        <v>0</v>
      </c>
      <c r="G4881" s="2">
        <f t="shared" si="849"/>
        <v>-56.060173981250507</v>
      </c>
      <c r="H4881" s="2">
        <f t="shared" si="849"/>
        <v>-118.8770555270749</v>
      </c>
      <c r="I4881" s="2">
        <f t="shared" si="845"/>
        <v>-104.64238083413677</v>
      </c>
      <c r="J4881" s="2">
        <f t="shared" si="846"/>
        <v>-219.09846328408224</v>
      </c>
      <c r="K4881">
        <f t="shared" si="847"/>
        <v>-47.824854556199114</v>
      </c>
      <c r="L4881">
        <f t="shared" si="848"/>
        <v>-100.22140775700734</v>
      </c>
      <c r="M4881">
        <f t="shared" si="850"/>
        <v>0.75735229668715365</v>
      </c>
      <c r="N4881">
        <f t="shared" si="850"/>
        <v>0</v>
      </c>
    </row>
    <row r="4882" spans="1:14" x14ac:dyDescent="0.2">
      <c r="A4882">
        <f t="shared" si="840"/>
        <v>4865</v>
      </c>
      <c r="B4882">
        <f t="shared" si="841"/>
        <v>48.65</v>
      </c>
      <c r="C4882" s="2">
        <f t="shared" si="842"/>
        <v>-1.4795889008332251E-3</v>
      </c>
      <c r="D4882" s="2">
        <f t="shared" si="843"/>
        <v>-3.1460601182516177E-3</v>
      </c>
      <c r="E4882" s="1">
        <f t="shared" si="844"/>
        <v>8816.0353856020811</v>
      </c>
      <c r="F4882" s="1">
        <v>0</v>
      </c>
      <c r="G4882" s="2">
        <f t="shared" si="849"/>
        <v>-59.185592762305923</v>
      </c>
      <c r="H4882" s="2">
        <f t="shared" si="849"/>
        <v>-125.99172115070753</v>
      </c>
      <c r="I4882" s="2">
        <f t="shared" si="845"/>
        <v>-112.26386582408843</v>
      </c>
      <c r="J4882" s="2">
        <f t="shared" si="846"/>
        <v>-236.06281878494232</v>
      </c>
      <c r="K4882">
        <f t="shared" si="847"/>
        <v>-52.253812183371203</v>
      </c>
      <c r="L4882">
        <f t="shared" si="848"/>
        <v>-110.07109763423479</v>
      </c>
      <c r="M4882">
        <f t="shared" si="850"/>
        <v>0.82446087841129856</v>
      </c>
      <c r="N4882">
        <f t="shared" si="850"/>
        <v>0</v>
      </c>
    </row>
    <row r="4883" spans="1:14" x14ac:dyDescent="0.2">
      <c r="A4883">
        <f t="shared" si="840"/>
        <v>4866</v>
      </c>
      <c r="B4883">
        <f t="shared" si="841"/>
        <v>48.660000000000004</v>
      </c>
      <c r="C4883" s="2">
        <f t="shared" si="842"/>
        <v>-1.5399420310912423E-3</v>
      </c>
      <c r="D4883" s="2">
        <f t="shared" si="843"/>
        <v>-3.2858153806118672E-3</v>
      </c>
      <c r="E4883" s="1">
        <f t="shared" si="844"/>
        <v>9280.8954785294045</v>
      </c>
      <c r="F4883" s="1">
        <v>0</v>
      </c>
      <c r="G4883" s="2">
        <f t="shared" si="849"/>
        <v>-61.598998371287394</v>
      </c>
      <c r="H4883" s="2">
        <f t="shared" si="849"/>
        <v>-131.58894212547594</v>
      </c>
      <c r="I4883" s="2">
        <f t="shared" si="845"/>
        <v>-118.53530615158465</v>
      </c>
      <c r="J4883" s="2">
        <f t="shared" si="846"/>
        <v>-250.18498536445287</v>
      </c>
      <c r="K4883">
        <f t="shared" si="847"/>
        <v>-56.054704241737049</v>
      </c>
      <c r="L4883">
        <f t="shared" si="848"/>
        <v>-118.59604323897693</v>
      </c>
      <c r="M4883">
        <f t="shared" si="850"/>
        <v>0.88160353856020812</v>
      </c>
      <c r="N4883">
        <f t="shared" si="850"/>
        <v>0</v>
      </c>
    </row>
    <row r="4884" spans="1:14" x14ac:dyDescent="0.2">
      <c r="A4884">
        <f t="shared" si="840"/>
        <v>4867</v>
      </c>
      <c r="B4884">
        <f t="shared" si="841"/>
        <v>48.67</v>
      </c>
      <c r="C4884" s="2">
        <f t="shared" si="842"/>
        <v>-1.5817626793610373E-3</v>
      </c>
      <c r="D4884" s="2">
        <f t="shared" si="843"/>
        <v>-3.3859850867573905E-3</v>
      </c>
      <c r="E4884" s="1">
        <f t="shared" si="844"/>
        <v>9633.5699251639653</v>
      </c>
      <c r="F4884" s="1">
        <v>0</v>
      </c>
      <c r="G4884" s="2">
        <f t="shared" si="849"/>
        <v>-63.271091821680805</v>
      </c>
      <c r="H4884" s="2">
        <f t="shared" si="849"/>
        <v>-135.60085612495894</v>
      </c>
      <c r="I4884" s="2">
        <f t="shared" si="845"/>
        <v>-123.38070067388583</v>
      </c>
      <c r="J4884" s="2">
        <f t="shared" si="846"/>
        <v>-261.29394443438082</v>
      </c>
      <c r="K4884">
        <f t="shared" si="847"/>
        <v>-59.181519304352079</v>
      </c>
      <c r="L4884">
        <f t="shared" si="848"/>
        <v>-125.69308830942188</v>
      </c>
      <c r="M4884">
        <f t="shared" si="850"/>
        <v>0.92808954785294051</v>
      </c>
      <c r="N4884">
        <f t="shared" si="850"/>
        <v>0</v>
      </c>
    </row>
    <row r="4885" spans="1:14" x14ac:dyDescent="0.2">
      <c r="A4885">
        <f t="shared" si="840"/>
        <v>4868</v>
      </c>
      <c r="B4885">
        <f t="shared" si="841"/>
        <v>48.68</v>
      </c>
      <c r="C4885" s="2">
        <f t="shared" si="842"/>
        <v>-1.6045414749132185E-3</v>
      </c>
      <c r="D4885" s="2">
        <f t="shared" si="843"/>
        <v>-3.4453521739749859E-3</v>
      </c>
      <c r="E4885" s="1">
        <f t="shared" si="844"/>
        <v>9869.7956658884941</v>
      </c>
      <c r="F4885" s="1">
        <v>0</v>
      </c>
      <c r="G4885" s="2">
        <f t="shared" si="849"/>
        <v>-64.181506995586375</v>
      </c>
      <c r="H4885" s="2">
        <f t="shared" si="849"/>
        <v>-137.97871845046109</v>
      </c>
      <c r="I4885" s="2">
        <f t="shared" si="845"/>
        <v>-126.74122810411477</v>
      </c>
      <c r="J4885" s="2">
        <f t="shared" si="846"/>
        <v>-269.25500677393455</v>
      </c>
      <c r="K4885">
        <f t="shared" si="847"/>
        <v>-61.596364116011991</v>
      </c>
      <c r="L4885">
        <f t="shared" si="848"/>
        <v>-131.27628832347347</v>
      </c>
      <c r="M4885">
        <f t="shared" si="850"/>
        <v>0.96335699251639662</v>
      </c>
      <c r="N4885">
        <f t="shared" si="850"/>
        <v>0</v>
      </c>
    </row>
    <row r="4886" spans="1:14" x14ac:dyDescent="0.2">
      <c r="A4886">
        <f t="shared" si="840"/>
        <v>4869</v>
      </c>
      <c r="B4886">
        <f t="shared" si="841"/>
        <v>48.69</v>
      </c>
      <c r="C4886" s="2">
        <f t="shared" si="842"/>
        <v>-1.6079985570220533E-3</v>
      </c>
      <c r="D4886" s="2">
        <f t="shared" si="843"/>
        <v>-3.4631917189471059E-3</v>
      </c>
      <c r="E4886" s="1">
        <f t="shared" si="844"/>
        <v>9986.7172502288377</v>
      </c>
      <c r="F4886" s="1">
        <v>0</v>
      </c>
      <c r="G4886" s="2">
        <f t="shared" si="849"/>
        <v>-64.319058201000161</v>
      </c>
      <c r="H4886" s="2">
        <f t="shared" si="849"/>
        <v>-138.69349347321096</v>
      </c>
      <c r="I4886" s="2">
        <f t="shared" si="845"/>
        <v>-128.57596029479117</v>
      </c>
      <c r="J4886" s="2">
        <f t="shared" si="846"/>
        <v>-273.97144428884326</v>
      </c>
      <c r="K4886">
        <f t="shared" si="847"/>
        <v>-63.269922527202169</v>
      </c>
      <c r="L4886">
        <f t="shared" si="848"/>
        <v>-135.27795081563229</v>
      </c>
      <c r="M4886">
        <f t="shared" si="850"/>
        <v>0.98697956658884944</v>
      </c>
      <c r="N4886">
        <f t="shared" si="850"/>
        <v>0</v>
      </c>
    </row>
    <row r="4887" spans="1:14" x14ac:dyDescent="0.2">
      <c r="A4887">
        <f t="shared" si="840"/>
        <v>4870</v>
      </c>
      <c r="B4887">
        <f t="shared" si="841"/>
        <v>48.7</v>
      </c>
      <c r="C4887" s="2">
        <f t="shared" si="842"/>
        <v>-1.5920869978653925E-3</v>
      </c>
      <c r="D4887" s="2">
        <f t="shared" si="843"/>
        <v>-3.4392797652015254E-3</v>
      </c>
      <c r="E4887" s="1">
        <f t="shared" si="844"/>
        <v>9982.9213529801691</v>
      </c>
      <c r="F4887" s="1">
        <v>0</v>
      </c>
      <c r="G4887" s="2">
        <f t="shared" si="849"/>
        <v>-63.681876983682976</v>
      </c>
      <c r="H4887" s="2">
        <f t="shared" si="849"/>
        <v>-137.73620820249812</v>
      </c>
      <c r="I4887" s="2">
        <f t="shared" si="845"/>
        <v>-128.86235970617696</v>
      </c>
      <c r="J4887" s="2">
        <f t="shared" si="846"/>
        <v>-275.38566367003591</v>
      </c>
      <c r="K4887">
        <f t="shared" si="847"/>
        <v>-64.181810997471104</v>
      </c>
      <c r="L4887">
        <f t="shared" si="848"/>
        <v>-137.64945546753779</v>
      </c>
      <c r="M4887">
        <f t="shared" si="850"/>
        <v>0.99867172502288382</v>
      </c>
      <c r="N4887">
        <f t="shared" si="850"/>
        <v>0</v>
      </c>
    </row>
    <row r="4888" spans="1:14" x14ac:dyDescent="0.2">
      <c r="A4888">
        <f t="shared" si="840"/>
        <v>4871</v>
      </c>
      <c r="B4888">
        <f t="shared" si="841"/>
        <v>48.71</v>
      </c>
      <c r="C4888" s="2">
        <f t="shared" si="842"/>
        <v>-1.556993415062608E-3</v>
      </c>
      <c r="D4888" s="2">
        <f t="shared" si="843"/>
        <v>-3.3738961035237451E-3</v>
      </c>
      <c r="E4888" s="1">
        <f t="shared" si="844"/>
        <v>9858.4538582045916</v>
      </c>
      <c r="F4888" s="1">
        <v>0</v>
      </c>
      <c r="G4888" s="2">
        <f t="shared" si="849"/>
        <v>-62.277436525692963</v>
      </c>
      <c r="H4888" s="2">
        <f t="shared" si="849"/>
        <v>-135.11806368296195</v>
      </c>
      <c r="I4888" s="2">
        <f t="shared" si="845"/>
        <v>-127.59655502175507</v>
      </c>
      <c r="J4888" s="2">
        <f t="shared" si="846"/>
        <v>-273.47990772551947</v>
      </c>
      <c r="K4888">
        <f t="shared" si="847"/>
        <v>-64.320826360764087</v>
      </c>
      <c r="L4888">
        <f t="shared" si="848"/>
        <v>-138.36184404255752</v>
      </c>
      <c r="M4888">
        <f t="shared" si="850"/>
        <v>0.99829213529801697</v>
      </c>
      <c r="N4888">
        <f t="shared" si="850"/>
        <v>0</v>
      </c>
    </row>
    <row r="4889" spans="1:14" x14ac:dyDescent="0.2">
      <c r="A4889">
        <f t="shared" ref="A4889:A4952" si="851">A4888+1</f>
        <v>4872</v>
      </c>
      <c r="B4889">
        <f t="shared" si="841"/>
        <v>48.72</v>
      </c>
      <c r="C4889" s="2">
        <f t="shared" si="842"/>
        <v>-1.5031357660476915E-3</v>
      </c>
      <c r="D4889" s="2">
        <f t="shared" si="843"/>
        <v>-3.2678209710780941E-3</v>
      </c>
      <c r="E4889" s="1">
        <f t="shared" si="844"/>
        <v>9614.8193045944699</v>
      </c>
      <c r="F4889" s="1">
        <v>0</v>
      </c>
      <c r="G4889" s="2">
        <f t="shared" si="849"/>
        <v>-60.122463319698426</v>
      </c>
      <c r="H4889" s="2">
        <f t="shared" si="849"/>
        <v>-130.87030284866069</v>
      </c>
      <c r="I4889" s="2">
        <f t="shared" si="845"/>
        <v>-124.79339155106732</v>
      </c>
      <c r="J4889" s="2">
        <f t="shared" si="846"/>
        <v>-268.2764758622846</v>
      </c>
      <c r="K4889">
        <f t="shared" si="847"/>
        <v>-63.685082845548429</v>
      </c>
      <c r="L4889">
        <f t="shared" si="848"/>
        <v>-137.40617301362391</v>
      </c>
      <c r="M4889">
        <f t="shared" si="850"/>
        <v>0.98584538582045922</v>
      </c>
      <c r="N4889">
        <f t="shared" si="850"/>
        <v>0</v>
      </c>
    </row>
    <row r="4890" spans="1:14" x14ac:dyDescent="0.2">
      <c r="A4890">
        <f t="shared" si="851"/>
        <v>4873</v>
      </c>
      <c r="B4890">
        <f t="shared" si="841"/>
        <v>48.730000000000004</v>
      </c>
      <c r="C4890" s="2">
        <f t="shared" si="842"/>
        <v>-1.4311583504988763E-3</v>
      </c>
      <c r="D4890" s="2">
        <f t="shared" si="843"/>
        <v>-3.1223257084262396E-3</v>
      </c>
      <c r="E4890" s="1">
        <f t="shared" si="844"/>
        <v>9254.9626989016415</v>
      </c>
      <c r="F4890" s="1">
        <v>0</v>
      </c>
      <c r="G4890" s="2">
        <f t="shared" si="849"/>
        <v>-57.242737169124645</v>
      </c>
      <c r="H4890" s="2">
        <f t="shared" si="849"/>
        <v>-125.04383640278249</v>
      </c>
      <c r="I4890" s="2">
        <f t="shared" si="845"/>
        <v>-120.48625577889976</v>
      </c>
      <c r="J4890" s="2">
        <f t="shared" si="846"/>
        <v>-259.83746100172016</v>
      </c>
      <c r="K4890">
        <f t="shared" si="847"/>
        <v>-62.282036679315667</v>
      </c>
      <c r="L4890">
        <f t="shared" si="848"/>
        <v>-134.79362459893767</v>
      </c>
      <c r="M4890">
        <f t="shared" si="850"/>
        <v>0.96148193045944708</v>
      </c>
      <c r="N4890">
        <f t="shared" si="850"/>
        <v>0</v>
      </c>
    </row>
    <row r="4891" spans="1:14" x14ac:dyDescent="0.2">
      <c r="A4891">
        <f t="shared" si="851"/>
        <v>4874</v>
      </c>
      <c r="B4891">
        <f t="shared" si="841"/>
        <v>48.74</v>
      </c>
      <c r="C4891" s="2">
        <f t="shared" si="842"/>
        <v>-1.3419240807572375E-3</v>
      </c>
      <c r="D4891" s="2">
        <f t="shared" si="843"/>
        <v>-2.9391574866071309E-3</v>
      </c>
      <c r="E4891" s="1">
        <f t="shared" si="844"/>
        <v>8783.2339172764678</v>
      </c>
      <c r="F4891" s="1">
        <v>0</v>
      </c>
      <c r="G4891" s="2">
        <f t="shared" si="849"/>
        <v>-53.672781912588697</v>
      </c>
      <c r="H4891" s="2">
        <f t="shared" si="849"/>
        <v>-117.7086312143777</v>
      </c>
      <c r="I4891" s="2">
        <f t="shared" si="845"/>
        <v>-114.72667614659575</v>
      </c>
      <c r="J4891" s="2">
        <f t="shared" si="846"/>
        <v>-248.26400605196451</v>
      </c>
      <c r="K4891">
        <f t="shared" si="847"/>
        <v>-60.128397964116893</v>
      </c>
      <c r="L4891">
        <f t="shared" si="848"/>
        <v>-130.55537483758681</v>
      </c>
      <c r="M4891">
        <f t="shared" si="850"/>
        <v>0.9254962698901642</v>
      </c>
      <c r="N4891">
        <f t="shared" si="850"/>
        <v>0</v>
      </c>
    </row>
    <row r="4892" spans="1:14" x14ac:dyDescent="0.2">
      <c r="A4892">
        <f t="shared" si="851"/>
        <v>4875</v>
      </c>
      <c r="B4892">
        <f t="shared" si="841"/>
        <v>48.75</v>
      </c>
      <c r="C4892" s="2">
        <f t="shared" si="842"/>
        <v>-1.2365041131575324E-3</v>
      </c>
      <c r="D4892" s="2">
        <f t="shared" si="843"/>
        <v>-2.7205182880685906E-3</v>
      </c>
      <c r="E4892" s="1">
        <f t="shared" si="844"/>
        <v>8205.3351248119652</v>
      </c>
      <c r="F4892" s="1">
        <v>0</v>
      </c>
      <c r="G4892" s="2">
        <f t="shared" si="849"/>
        <v>-49.455450590649278</v>
      </c>
      <c r="H4892" s="2">
        <f t="shared" si="849"/>
        <v>-108.95286859198886</v>
      </c>
      <c r="I4892" s="2">
        <f t="shared" si="845"/>
        <v>-107.58370485316239</v>
      </c>
      <c r="J4892" s="2">
        <f t="shared" si="846"/>
        <v>-233.69508886330556</v>
      </c>
      <c r="K4892">
        <f t="shared" si="847"/>
        <v>-57.249930870785462</v>
      </c>
      <c r="L4892">
        <f t="shared" si="848"/>
        <v>-124.7422202713167</v>
      </c>
      <c r="M4892">
        <f t="shared" si="850"/>
        <v>0.87832339172764684</v>
      </c>
      <c r="N4892">
        <f t="shared" si="850"/>
        <v>0</v>
      </c>
    </row>
    <row r="4893" spans="1:14" x14ac:dyDescent="0.2">
      <c r="A4893">
        <f t="shared" si="851"/>
        <v>4876</v>
      </c>
      <c r="B4893">
        <f t="shared" si="841"/>
        <v>48.76</v>
      </c>
      <c r="C4893" s="2">
        <f t="shared" si="842"/>
        <v>-1.1161649650665855E-3</v>
      </c>
      <c r="D4893" s="2">
        <f t="shared" si="843"/>
        <v>-2.4690383946525713E-3</v>
      </c>
      <c r="E4893" s="1">
        <f t="shared" si="844"/>
        <v>7528.2518488937603</v>
      </c>
      <c r="F4893" s="1">
        <v>0</v>
      </c>
      <c r="G4893" s="2">
        <f t="shared" si="849"/>
        <v>-44.641410047709272</v>
      </c>
      <c r="H4893" s="2">
        <f t="shared" si="849"/>
        <v>-98.88188257387452</v>
      </c>
      <c r="I4893" s="2">
        <f t="shared" si="845"/>
        <v>-99.143088108180777</v>
      </c>
      <c r="J4893" s="2">
        <f t="shared" si="846"/>
        <v>-216.30585028806729</v>
      </c>
      <c r="K4893">
        <f t="shared" si="847"/>
        <v>-53.681144547990307</v>
      </c>
      <c r="L4893">
        <f t="shared" si="848"/>
        <v>-117.42396771419277</v>
      </c>
      <c r="M4893">
        <f t="shared" si="850"/>
        <v>0.82053351248119655</v>
      </c>
      <c r="N4893">
        <f t="shared" si="850"/>
        <v>0</v>
      </c>
    </row>
    <row r="4894" spans="1:14" x14ac:dyDescent="0.2">
      <c r="A4894">
        <f t="shared" si="851"/>
        <v>4877</v>
      </c>
      <c r="B4894">
        <f t="shared" si="841"/>
        <v>48.77</v>
      </c>
      <c r="C4894" s="2">
        <f t="shared" si="842"/>
        <v>-9.8235327279268779E-4</v>
      </c>
      <c r="D4894" s="2">
        <f t="shared" si="843"/>
        <v>-2.187744702194792E-3</v>
      </c>
      <c r="E4894" s="1">
        <f t="shared" si="844"/>
        <v>6760.1685395114737</v>
      </c>
      <c r="F4894" s="1">
        <v>0</v>
      </c>
      <c r="G4894" s="2">
        <f t="shared" si="849"/>
        <v>-39.288531176551594</v>
      </c>
      <c r="H4894" s="2">
        <f t="shared" si="849"/>
        <v>-87.616891032079934</v>
      </c>
      <c r="I4894" s="2">
        <f t="shared" si="845"/>
        <v>-89.506234823394294</v>
      </c>
      <c r="J4894" s="2">
        <f t="shared" si="846"/>
        <v>-196.30548548557832</v>
      </c>
      <c r="K4894">
        <f t="shared" si="847"/>
        <v>-49.464878461953326</v>
      </c>
      <c r="L4894">
        <f t="shared" si="848"/>
        <v>-108.68859445349838</v>
      </c>
      <c r="M4894">
        <f t="shared" si="850"/>
        <v>0.75282518488937611</v>
      </c>
      <c r="N4894">
        <f t="shared" si="850"/>
        <v>0</v>
      </c>
    </row>
    <row r="4895" spans="1:14" x14ac:dyDescent="0.2">
      <c r="A4895">
        <f t="shared" si="851"/>
        <v>4878</v>
      </c>
      <c r="B4895">
        <f t="shared" si="841"/>
        <v>48.78</v>
      </c>
      <c r="C4895" s="2">
        <f t="shared" si="842"/>
        <v>-8.3667837402700792E-4</v>
      </c>
      <c r="D4895" s="2">
        <f t="shared" si="843"/>
        <v>-1.8800242438032923E-3</v>
      </c>
      <c r="E4895" s="1">
        <f t="shared" si="844"/>
        <v>5910.3696372311133</v>
      </c>
      <c r="F4895" s="1">
        <v>0</v>
      </c>
      <c r="G4895" s="2">
        <f t="shared" si="849"/>
        <v>-33.461192152794808</v>
      </c>
      <c r="H4895" s="2">
        <f t="shared" si="849"/>
        <v>-75.293534890790283</v>
      </c>
      <c r="I4895" s="2">
        <f t="shared" si="845"/>
        <v>-78.78899616436351</v>
      </c>
      <c r="J4895" s="2">
        <f t="shared" si="846"/>
        <v>-173.93472388912147</v>
      </c>
      <c r="K4895">
        <f t="shared" si="847"/>
        <v>-44.651787157617555</v>
      </c>
      <c r="L4895">
        <f t="shared" si="848"/>
        <v>-98.641188998331188</v>
      </c>
      <c r="M4895">
        <f t="shared" si="850"/>
        <v>0.67601685395114741</v>
      </c>
      <c r="N4895">
        <f t="shared" si="850"/>
        <v>0</v>
      </c>
    </row>
    <row r="4896" spans="1:14" x14ac:dyDescent="0.2">
      <c r="A4896">
        <f t="shared" si="851"/>
        <v>4879</v>
      </c>
      <c r="B4896">
        <f t="shared" si="841"/>
        <v>48.79</v>
      </c>
      <c r="C4896" s="2">
        <f t="shared" si="842"/>
        <v>-6.8089292476046243E-4</v>
      </c>
      <c r="D4896" s="2">
        <f t="shared" si="843"/>
        <v>-1.5495833617740807E-3</v>
      </c>
      <c r="E4896" s="1">
        <f t="shared" si="844"/>
        <v>4989.1273446974437</v>
      </c>
      <c r="F4896" s="1">
        <v>0</v>
      </c>
      <c r="G4896" s="2">
        <f t="shared" si="849"/>
        <v>-27.229503057748452</v>
      </c>
      <c r="H4896" s="2">
        <f t="shared" si="849"/>
        <v>-62.060243077961317</v>
      </c>
      <c r="I4896" s="2">
        <f t="shared" si="845"/>
        <v>-67.120270668334982</v>
      </c>
      <c r="J4896" s="2">
        <f t="shared" si="846"/>
        <v>-149.46292822146475</v>
      </c>
      <c r="K4896">
        <f t="shared" si="847"/>
        <v>-39.299730646863416</v>
      </c>
      <c r="L4896">
        <f t="shared" si="848"/>
        <v>-87.402685143503433</v>
      </c>
      <c r="M4896">
        <f t="shared" si="850"/>
        <v>0.59103696372311132</v>
      </c>
      <c r="N4896">
        <f t="shared" si="850"/>
        <v>0</v>
      </c>
    </row>
    <row r="4897" spans="1:14" x14ac:dyDescent="0.2">
      <c r="A4897">
        <f t="shared" si="851"/>
        <v>4880</v>
      </c>
      <c r="B4897">
        <f t="shared" si="841"/>
        <v>48.800000000000004</v>
      </c>
      <c r="C4897" s="2">
        <f t="shared" si="842"/>
        <v>-5.1687178436937459E-4</v>
      </c>
      <c r="D4897" s="2">
        <f t="shared" si="843"/>
        <v>-1.2004030206858988E-3</v>
      </c>
      <c r="E4897" s="1">
        <f t="shared" si="844"/>
        <v>4007.5774582559679</v>
      </c>
      <c r="F4897" s="1">
        <v>0</v>
      </c>
      <c r="G4897" s="2">
        <f t="shared" si="849"/>
        <v>-20.66846123802927</v>
      </c>
      <c r="H4897" s="2">
        <f t="shared" si="849"/>
        <v>-48.076442935141088</v>
      </c>
      <c r="I4897" s="2">
        <f t="shared" si="845"/>
        <v>-54.640451741864837</v>
      </c>
      <c r="J4897" s="2">
        <f t="shared" si="846"/>
        <v>-123.1848475486142</v>
      </c>
      <c r="K4897">
        <f t="shared" si="847"/>
        <v>-33.473077769365823</v>
      </c>
      <c r="L4897">
        <f t="shared" si="848"/>
        <v>-75.108404613473112</v>
      </c>
      <c r="M4897">
        <f t="shared" si="850"/>
        <v>0.49891273446974438</v>
      </c>
      <c r="N4897">
        <f t="shared" si="850"/>
        <v>0</v>
      </c>
    </row>
    <row r="4898" spans="1:14" x14ac:dyDescent="0.2">
      <c r="A4898">
        <f t="shared" si="851"/>
        <v>4881</v>
      </c>
      <c r="B4898">
        <f t="shared" si="841"/>
        <v>48.81</v>
      </c>
      <c r="C4898" s="2">
        <f t="shared" si="842"/>
        <v>-3.4658942349349565E-4</v>
      </c>
      <c r="D4898" s="2">
        <f t="shared" si="843"/>
        <v>-8.3669080085466347E-4</v>
      </c>
      <c r="E4898" s="1">
        <f t="shared" si="844"/>
        <v>2977.5847606381676</v>
      </c>
      <c r="F4898" s="1">
        <v>0</v>
      </c>
      <c r="G4898" s="2">
        <f t="shared" si="849"/>
        <v>-13.857047587388255</v>
      </c>
      <c r="H4898" s="2">
        <f t="shared" si="849"/>
        <v>-33.51063767822189</v>
      </c>
      <c r="I4898" s="2">
        <f t="shared" si="845"/>
        <v>-41.499736256302398</v>
      </c>
      <c r="J4898" s="2">
        <f t="shared" si="846"/>
        <v>-95.417063542187037</v>
      </c>
      <c r="K4898">
        <f t="shared" si="847"/>
        <v>-27.241930923088546</v>
      </c>
      <c r="L4898">
        <f t="shared" si="848"/>
        <v>-61.906425863965147</v>
      </c>
      <c r="M4898">
        <f t="shared" si="850"/>
        <v>0.40075774582559681</v>
      </c>
      <c r="N4898">
        <f t="shared" si="850"/>
        <v>0</v>
      </c>
    </row>
    <row r="4899" spans="1:14" x14ac:dyDescent="0.2">
      <c r="A4899">
        <f t="shared" si="851"/>
        <v>4882</v>
      </c>
      <c r="B4899">
        <f t="shared" si="841"/>
        <v>48.82</v>
      </c>
      <c r="C4899" s="2">
        <f t="shared" si="842"/>
        <v>-1.7209612718757934E-4</v>
      </c>
      <c r="D4899" s="2">
        <f t="shared" si="843"/>
        <v>-4.6283015145764554E-4</v>
      </c>
      <c r="E4899" s="1">
        <f t="shared" si="844"/>
        <v>1911.599601783616</v>
      </c>
      <c r="F4899" s="1">
        <v>0</v>
      </c>
      <c r="G4899" s="2">
        <f t="shared" si="849"/>
        <v>-6.8772746503760436</v>
      </c>
      <c r="H4899" s="2">
        <f t="shared" si="849"/>
        <v>-18.538374109017205</v>
      </c>
      <c r="I4899" s="2">
        <f t="shared" si="845"/>
        <v>-27.856314637960558</v>
      </c>
      <c r="J4899" s="2">
        <f t="shared" si="846"/>
        <v>-66.49417282874802</v>
      </c>
      <c r="K4899">
        <f t="shared" si="847"/>
        <v>-20.681281511520698</v>
      </c>
      <c r="L4899">
        <f t="shared" si="848"/>
        <v>-47.955798719730815</v>
      </c>
      <c r="M4899">
        <f t="shared" si="850"/>
        <v>0.29775847606381678</v>
      </c>
      <c r="N4899">
        <f t="shared" si="850"/>
        <v>0</v>
      </c>
    </row>
    <row r="4900" spans="1:14" x14ac:dyDescent="0.2">
      <c r="A4900">
        <f t="shared" si="851"/>
        <v>4883</v>
      </c>
      <c r="B4900">
        <f t="shared" si="841"/>
        <v>48.83</v>
      </c>
      <c r="C4900" s="2">
        <f t="shared" si="842"/>
        <v>4.5067196030985206E-6</v>
      </c>
      <c r="D4900" s="2">
        <f t="shared" si="843"/>
        <v>-8.3327515772808533E-5</v>
      </c>
      <c r="E4900" s="1">
        <f t="shared" si="844"/>
        <v>822.50740144957797</v>
      </c>
      <c r="F4900" s="1">
        <v>0</v>
      </c>
      <c r="G4900" s="2">
        <f t="shared" si="849"/>
        <v>0.18680196988917347</v>
      </c>
      <c r="H4900" s="2">
        <f t="shared" si="849"/>
        <v>-3.3401251046173925</v>
      </c>
      <c r="I4900" s="2">
        <f t="shared" si="845"/>
        <v>-13.874464282380584</v>
      </c>
      <c r="J4900" s="2">
        <f t="shared" si="846"/>
        <v>-36.764751494768582</v>
      </c>
      <c r="K4900">
        <f t="shared" si="847"/>
        <v>-13.870106292091396</v>
      </c>
      <c r="L4900">
        <f t="shared" si="848"/>
        <v>-33.42462639015119</v>
      </c>
      <c r="M4900">
        <f t="shared" si="850"/>
        <v>0.19115996017836162</v>
      </c>
      <c r="N4900">
        <f t="shared" si="850"/>
        <v>0</v>
      </c>
    </row>
    <row r="4901" spans="1:14" x14ac:dyDescent="0.2">
      <c r="A4901">
        <f t="shared" si="851"/>
        <v>4884</v>
      </c>
      <c r="B4901">
        <f t="shared" si="841"/>
        <v>48.84</v>
      </c>
      <c r="C4901" s="2">
        <f t="shared" si="842"/>
        <v>1.8109196608839863E-4</v>
      </c>
      <c r="D4901" s="2">
        <f t="shared" si="843"/>
        <v>2.9724203328070352E-4</v>
      </c>
      <c r="E4901" s="1">
        <f t="shared" si="844"/>
        <v>-276.52710721296864</v>
      </c>
      <c r="F4901" s="1">
        <v>0</v>
      </c>
      <c r="G4901" s="2">
        <f t="shared" si="849"/>
        <v>7.2500969735420391</v>
      </c>
      <c r="H4901" s="2">
        <f t="shared" si="849"/>
        <v>11.900887557608069</v>
      </c>
      <c r="I4901" s="2">
        <f t="shared" si="845"/>
        <v>0.27743070876677661</v>
      </c>
      <c r="J4901" s="2">
        <f t="shared" si="846"/>
        <v>-6.5871504499863667</v>
      </c>
      <c r="K4901">
        <f t="shared" si="847"/>
        <v>-6.8904155246303045</v>
      </c>
      <c r="L4901">
        <f t="shared" si="848"/>
        <v>-18.488038007594437</v>
      </c>
      <c r="M4901">
        <f t="shared" si="850"/>
        <v>8.2250740144957799E-2</v>
      </c>
      <c r="N4901">
        <f t="shared" si="850"/>
        <v>0</v>
      </c>
    </row>
    <row r="4902" spans="1:14" x14ac:dyDescent="0.2">
      <c r="A4902">
        <f t="shared" si="851"/>
        <v>4885</v>
      </c>
      <c r="B4902">
        <f t="shared" si="841"/>
        <v>48.85</v>
      </c>
      <c r="C4902" s="2">
        <f t="shared" si="842"/>
        <v>3.5553234353978964E-4</v>
      </c>
      <c r="D4902" s="2">
        <f t="shared" si="843"/>
        <v>6.7428999108047757E-4</v>
      </c>
      <c r="E4902" s="1">
        <f t="shared" si="844"/>
        <v>-1372.219010378888</v>
      </c>
      <c r="F4902" s="1">
        <v>0</v>
      </c>
      <c r="G4902" s="2">
        <f t="shared" si="849"/>
        <v>14.2275212689854</v>
      </c>
      <c r="H4902" s="2">
        <f t="shared" si="849"/>
        <v>27.000903759190496</v>
      </c>
      <c r="I4902" s="2">
        <f t="shared" si="845"/>
        <v>14.428909578065406</v>
      </c>
      <c r="J4902" s="2">
        <f t="shared" si="846"/>
        <v>23.674827601983207</v>
      </c>
      <c r="K4902">
        <f t="shared" si="847"/>
        <v>0.17373559835870817</v>
      </c>
      <c r="L4902">
        <f t="shared" si="848"/>
        <v>-3.3260761572072908</v>
      </c>
      <c r="M4902">
        <f t="shared" si="850"/>
        <v>-2.7652710721296866E-2</v>
      </c>
      <c r="N4902">
        <f t="shared" si="850"/>
        <v>0</v>
      </c>
    </row>
    <row r="4903" spans="1:14" x14ac:dyDescent="0.2">
      <c r="A4903">
        <f t="shared" si="851"/>
        <v>4886</v>
      </c>
      <c r="B4903">
        <f t="shared" si="841"/>
        <v>48.86</v>
      </c>
      <c r="C4903" s="2">
        <f t="shared" si="842"/>
        <v>5.2572611758161395E-4</v>
      </c>
      <c r="D4903" s="2">
        <f t="shared" si="843"/>
        <v>1.043269786386594E-3</v>
      </c>
      <c r="E4903" s="1">
        <f t="shared" si="844"/>
        <v>-2451.3237989834265</v>
      </c>
      <c r="F4903" s="1">
        <v>0</v>
      </c>
      <c r="G4903" s="2">
        <f t="shared" si="849"/>
        <v>21.035008042216237</v>
      </c>
      <c r="H4903" s="2">
        <f t="shared" si="849"/>
        <v>41.777842298803371</v>
      </c>
      <c r="I4903" s="2">
        <f t="shared" si="845"/>
        <v>28.409490256783979</v>
      </c>
      <c r="J4903" s="2">
        <f t="shared" si="846"/>
        <v>53.656317403651585</v>
      </c>
      <c r="K4903">
        <f t="shared" si="847"/>
        <v>7.2372603135298519</v>
      </c>
      <c r="L4903">
        <f t="shared" si="848"/>
        <v>11.878475104848214</v>
      </c>
      <c r="M4903">
        <f t="shared" si="850"/>
        <v>-0.13722190103788881</v>
      </c>
      <c r="N4903">
        <f t="shared" si="850"/>
        <v>0</v>
      </c>
    </row>
    <row r="4904" spans="1:14" x14ac:dyDescent="0.2">
      <c r="A4904">
        <f t="shared" si="851"/>
        <v>4887</v>
      </c>
      <c r="B4904">
        <f t="shared" si="841"/>
        <v>48.870000000000005</v>
      </c>
      <c r="C4904" s="2">
        <f t="shared" si="842"/>
        <v>6.8962243531171113E-4</v>
      </c>
      <c r="D4904" s="2">
        <f t="shared" si="843"/>
        <v>1.3997316451814796E-3</v>
      </c>
      <c r="E4904" s="1">
        <f t="shared" si="844"/>
        <v>-3500.7974657530103</v>
      </c>
      <c r="F4904" s="1">
        <v>0</v>
      </c>
      <c r="G4904" s="2">
        <f t="shared" si="849"/>
        <v>27.590526608534031</v>
      </c>
      <c r="H4904" s="2">
        <f t="shared" si="849"/>
        <v>56.053498081755322</v>
      </c>
      <c r="I4904" s="2">
        <f t="shared" si="845"/>
        <v>42.050725202630147</v>
      </c>
      <c r="J4904" s="2">
        <f t="shared" si="846"/>
        <v>82.99579360900303</v>
      </c>
      <c r="K4904">
        <f t="shared" si="847"/>
        <v>14.215066214197773</v>
      </c>
      <c r="L4904">
        <f t="shared" si="848"/>
        <v>26.942295527247708</v>
      </c>
      <c r="M4904">
        <f t="shared" si="850"/>
        <v>-0.24513237989834266</v>
      </c>
      <c r="N4904">
        <f t="shared" si="850"/>
        <v>0</v>
      </c>
    </row>
    <row r="4905" spans="1:14" x14ac:dyDescent="0.2">
      <c r="A4905">
        <f t="shared" si="851"/>
        <v>4888</v>
      </c>
      <c r="B4905">
        <f t="shared" si="841"/>
        <v>48.88</v>
      </c>
      <c r="C4905" s="2">
        <f t="shared" si="842"/>
        <v>8.4524606135392066E-4</v>
      </c>
      <c r="D4905" s="2">
        <f t="shared" si="843"/>
        <v>1.7393762908790825E-3</v>
      </c>
      <c r="E4905" s="1">
        <f t="shared" si="844"/>
        <v>-4507.9541786096743</v>
      </c>
      <c r="F4905" s="1">
        <v>0</v>
      </c>
      <c r="G4905" s="2">
        <f t="shared" si="849"/>
        <v>33.815071811150958</v>
      </c>
      <c r="H4905" s="2">
        <f t="shared" si="849"/>
        <v>69.655692713511428</v>
      </c>
      <c r="I4905" s="2">
        <f t="shared" si="845"/>
        <v>55.188232922039141</v>
      </c>
      <c r="J4905" s="2">
        <f t="shared" si="846"/>
        <v>111.33943332563558</v>
      </c>
      <c r="K4905">
        <f t="shared" si="847"/>
        <v>21.023081364312876</v>
      </c>
      <c r="L4905">
        <f t="shared" si="848"/>
        <v>41.683740612124154</v>
      </c>
      <c r="M4905">
        <f t="shared" si="850"/>
        <v>-0.35007974657530105</v>
      </c>
      <c r="N4905">
        <f t="shared" si="850"/>
        <v>0</v>
      </c>
    </row>
    <row r="4906" spans="1:14" x14ac:dyDescent="0.2">
      <c r="A4906">
        <f t="shared" si="851"/>
        <v>4889</v>
      </c>
      <c r="B4906">
        <f t="shared" si="841"/>
        <v>48.89</v>
      </c>
      <c r="C4906" s="2">
        <f t="shared" si="842"/>
        <v>9.9072120429639465E-4</v>
      </c>
      <c r="D4906" s="2">
        <f t="shared" si="843"/>
        <v>2.0581068325276051E-3</v>
      </c>
      <c r="E4906" s="1">
        <f t="shared" si="844"/>
        <v>-5460.6196245229385</v>
      </c>
      <c r="F4906" s="1">
        <v>0</v>
      </c>
      <c r="G4906" s="2">
        <f t="shared" si="849"/>
        <v>39.63361702540395</v>
      </c>
      <c r="H4906" s="2">
        <f t="shared" si="849"/>
        <v>82.420352530990897</v>
      </c>
      <c r="I4906" s="2">
        <f t="shared" si="845"/>
        <v>67.663680659667776</v>
      </c>
      <c r="J4906" s="2">
        <f t="shared" si="846"/>
        <v>138.34538606375395</v>
      </c>
      <c r="K4906">
        <f t="shared" si="847"/>
        <v>27.579268216402859</v>
      </c>
      <c r="L4906">
        <f t="shared" si="848"/>
        <v>55.925033532763052</v>
      </c>
      <c r="M4906">
        <f t="shared" si="850"/>
        <v>-0.45079541786096744</v>
      </c>
      <c r="N4906">
        <f t="shared" si="850"/>
        <v>0</v>
      </c>
    </row>
    <row r="4907" spans="1:14" x14ac:dyDescent="0.2">
      <c r="A4907">
        <f t="shared" si="851"/>
        <v>4890</v>
      </c>
      <c r="B4907">
        <f t="shared" si="841"/>
        <v>48.9</v>
      </c>
      <c r="C4907" s="2">
        <f t="shared" si="842"/>
        <v>1.1242941459259517E-3</v>
      </c>
      <c r="D4907" s="2">
        <f t="shared" si="843"/>
        <v>2.3520782144702181E-3</v>
      </c>
      <c r="E4907" s="1">
        <f t="shared" si="844"/>
        <v>-6347.278170224492</v>
      </c>
      <c r="F4907" s="1">
        <v>0</v>
      </c>
      <c r="G4907" s="2">
        <f t="shared" si="849"/>
        <v>44.976019265637923</v>
      </c>
      <c r="H4907" s="2">
        <f t="shared" si="849"/>
        <v>94.193488979985162</v>
      </c>
      <c r="I4907" s="2">
        <f t="shared" si="845"/>
        <v>79.326694325252916</v>
      </c>
      <c r="J4907" s="2">
        <f t="shared" si="846"/>
        <v>163.68789953680033</v>
      </c>
      <c r="K4907">
        <f t="shared" si="847"/>
        <v>33.804613097162701</v>
      </c>
      <c r="L4907">
        <f t="shared" si="848"/>
        <v>69.494410556815168</v>
      </c>
      <c r="M4907">
        <f t="shared" si="850"/>
        <v>-0.54606196245229388</v>
      </c>
      <c r="N4907">
        <f t="shared" si="850"/>
        <v>0</v>
      </c>
    </row>
    <row r="4908" spans="1:14" x14ac:dyDescent="0.2">
      <c r="A4908">
        <f t="shared" si="851"/>
        <v>4891</v>
      </c>
      <c r="B4908">
        <f t="shared" si="841"/>
        <v>48.910000000000004</v>
      </c>
      <c r="C4908" s="2">
        <f t="shared" si="842"/>
        <v>1.2443544000978011E-3</v>
      </c>
      <c r="D4908" s="2">
        <f t="shared" si="843"/>
        <v>2.6177436303360759E-3</v>
      </c>
      <c r="E4908" s="1">
        <f t="shared" si="844"/>
        <v>-7157.2120609211597</v>
      </c>
      <c r="F4908" s="1">
        <v>0</v>
      </c>
      <c r="G4908" s="2">
        <f t="shared" si="849"/>
        <v>49.777865469102537</v>
      </c>
      <c r="H4908" s="2">
        <f t="shared" si="849"/>
        <v>104.83305742471011</v>
      </c>
      <c r="I4908" s="2">
        <f t="shared" si="845"/>
        <v>90.03667260443261</v>
      </c>
      <c r="J4908" s="2">
        <f t="shared" si="846"/>
        <v>187.06125149592762</v>
      </c>
      <c r="K4908">
        <f t="shared" si="847"/>
        <v>39.624079318307622</v>
      </c>
      <c r="L4908">
        <f t="shared" si="848"/>
        <v>82.228194071217516</v>
      </c>
      <c r="M4908">
        <f t="shared" si="850"/>
        <v>-0.63472781702244918</v>
      </c>
      <c r="N4908">
        <f t="shared" si="850"/>
        <v>0</v>
      </c>
    </row>
    <row r="4909" spans="1:14" x14ac:dyDescent="0.2">
      <c r="A4909">
        <f t="shared" si="851"/>
        <v>4892</v>
      </c>
      <c r="B4909">
        <f t="shared" si="841"/>
        <v>48.92</v>
      </c>
      <c r="C4909" s="2">
        <f t="shared" si="842"/>
        <v>1.3494541458078408E-3</v>
      </c>
      <c r="D4909" s="2">
        <f t="shared" si="843"/>
        <v>2.8518973408547255E-3</v>
      </c>
      <c r="E4909" s="1">
        <f t="shared" si="844"/>
        <v>-7880.6309744190949</v>
      </c>
      <c r="F4909" s="1">
        <v>0</v>
      </c>
      <c r="G4909" s="2">
        <f t="shared" si="849"/>
        <v>53.981249740420196</v>
      </c>
      <c r="H4909" s="2">
        <f t="shared" si="849"/>
        <v>114.21067194203935</v>
      </c>
      <c r="I4909" s="2">
        <f t="shared" si="845"/>
        <v>99.664483354950519</v>
      </c>
      <c r="J4909" s="2">
        <f t="shared" si="846"/>
        <v>208.18344011967164</v>
      </c>
      <c r="K4909">
        <f t="shared" si="847"/>
        <v>44.967512408438211</v>
      </c>
      <c r="L4909">
        <f t="shared" si="848"/>
        <v>93.97276817763229</v>
      </c>
      <c r="M4909">
        <f t="shared" si="850"/>
        <v>-0.71572120609211598</v>
      </c>
      <c r="N4909">
        <f t="shared" si="850"/>
        <v>0</v>
      </c>
    </row>
    <row r="4910" spans="1:14" x14ac:dyDescent="0.2">
      <c r="A4910">
        <f t="shared" si="851"/>
        <v>4893</v>
      </c>
      <c r="B4910">
        <f t="shared" ref="B4910:B4973" si="852">A4910*$B$4</f>
        <v>48.93</v>
      </c>
      <c r="C4910" s="2">
        <f t="shared" ref="C4910:C4973" si="853">$F$13*G4910+$G$13*H4910</f>
        <v>1.4383256998474192E-3</v>
      </c>
      <c r="D4910" s="2">
        <f t="shared" ref="D4910:D4973" si="854">G4910*$F$14+H4910*$G$14</f>
        <v>3.0517133783785765E-3</v>
      </c>
      <c r="E4910" s="1">
        <f t="shared" ref="E4910:E4973" si="855">10000*SIN(11*B4910)</f>
        <v>-8508.7903646193881</v>
      </c>
      <c r="F4910" s="1">
        <v>0</v>
      </c>
      <c r="G4910" s="2">
        <f t="shared" si="849"/>
        <v>57.535472172778952</v>
      </c>
      <c r="H4910" s="2">
        <f t="shared" si="849"/>
        <v>122.21315539065985</v>
      </c>
      <c r="I4910" s="2">
        <f t="shared" ref="I4910:I4973" si="856">$I$13*C4909+$J$13*D4909</f>
        <v>108.0940218089424</v>
      </c>
      <c r="J4910" s="2">
        <f t="shared" ref="J4910:J4973" si="857">$I$14*C4909+$J$14*D4909</f>
        <v>226.79958839283583</v>
      </c>
      <c r="K4910">
        <f t="shared" ref="K4910:K4973" si="858">$L$13*C4908+$M$13*D4908</f>
        <v>49.770486538721542</v>
      </c>
      <c r="L4910">
        <f t="shared" ref="L4910:L4973" si="859">$L$14*C4908+$M$14*D4908</f>
        <v>104.58643300217598</v>
      </c>
      <c r="M4910">
        <f t="shared" si="850"/>
        <v>-0.7880630974419095</v>
      </c>
      <c r="N4910">
        <f t="shared" si="850"/>
        <v>0</v>
      </c>
    </row>
    <row r="4911" spans="1:14" x14ac:dyDescent="0.2">
      <c r="A4911">
        <f t="shared" si="851"/>
        <v>4894</v>
      </c>
      <c r="B4911">
        <f t="shared" si="852"/>
        <v>48.94</v>
      </c>
      <c r="C4911" s="2">
        <f t="shared" si="853"/>
        <v>1.5098968180668906E-3</v>
      </c>
      <c r="D4911" s="2">
        <f t="shared" si="854"/>
        <v>3.2147796706367029E-3</v>
      </c>
      <c r="E4911" s="1">
        <f t="shared" si="855"/>
        <v>-9034.0971638776446</v>
      </c>
      <c r="F4911" s="1">
        <v>0</v>
      </c>
      <c r="G4911" s="2">
        <f t="shared" si="849"/>
        <v>60.397650807939897</v>
      </c>
      <c r="H4911" s="2">
        <f t="shared" si="849"/>
        <v>128.74390603326938</v>
      </c>
      <c r="I4911" s="2">
        <f t="shared" si="856"/>
        <v>115.2236117686089</v>
      </c>
      <c r="J4911" s="2">
        <f t="shared" si="857"/>
        <v>242.68502135960807</v>
      </c>
      <c r="K4911">
        <f t="shared" si="858"/>
        <v>53.975081924207068</v>
      </c>
      <c r="L4911">
        <f t="shared" si="859"/>
        <v>113.94111532633869</v>
      </c>
      <c r="M4911">
        <f t="shared" si="850"/>
        <v>-0.85087903646193885</v>
      </c>
      <c r="N4911">
        <f t="shared" si="850"/>
        <v>0</v>
      </c>
    </row>
    <row r="4912" spans="1:14" x14ac:dyDescent="0.2">
      <c r="A4912">
        <f t="shared" si="851"/>
        <v>4895</v>
      </c>
      <c r="B4912">
        <f t="shared" si="852"/>
        <v>48.95</v>
      </c>
      <c r="C4912" s="2">
        <f t="shared" si="853"/>
        <v>1.5633036404690058E-3</v>
      </c>
      <c r="D4912" s="2">
        <f t="shared" si="854"/>
        <v>3.3391271715295118E-3</v>
      </c>
      <c r="E4912" s="1">
        <f t="shared" si="855"/>
        <v>-9450.2015665205236</v>
      </c>
      <c r="F4912" s="1">
        <v>0</v>
      </c>
      <c r="G4912" s="2">
        <f t="shared" si="849"/>
        <v>62.533239345001533</v>
      </c>
      <c r="H4912" s="2">
        <f t="shared" si="849"/>
        <v>133.72406420399713</v>
      </c>
      <c r="I4912" s="2">
        <f t="shared" si="856"/>
        <v>120.96723287640388</v>
      </c>
      <c r="J4912" s="2">
        <f t="shared" si="857"/>
        <v>255.6479790836234</v>
      </c>
      <c r="K4912">
        <f t="shared" si="858"/>
        <v>57.530583815014587</v>
      </c>
      <c r="L4912">
        <f t="shared" si="859"/>
        <v>121.92391487962627</v>
      </c>
      <c r="M4912">
        <f t="shared" si="850"/>
        <v>-0.90340971638776446</v>
      </c>
      <c r="N4912">
        <f t="shared" si="850"/>
        <v>0</v>
      </c>
    </row>
    <row r="4913" spans="1:14" x14ac:dyDescent="0.2">
      <c r="A4913">
        <f t="shared" si="851"/>
        <v>4896</v>
      </c>
      <c r="B4913">
        <f t="shared" si="852"/>
        <v>48.96</v>
      </c>
      <c r="C4913" s="2">
        <f t="shared" si="853"/>
        <v>1.5979011237800263E-3</v>
      </c>
      <c r="D4913" s="2">
        <f t="shared" si="854"/>
        <v>3.4232536470402493E-3</v>
      </c>
      <c r="E4913" s="1">
        <f t="shared" si="855"/>
        <v>-9752.0737840478487</v>
      </c>
      <c r="F4913" s="1">
        <v>0</v>
      </c>
      <c r="G4913" s="2">
        <f t="shared" ref="G4913:H4976" si="860">I4913-K4913+M4913</f>
        <v>63.916444344989401</v>
      </c>
      <c r="H4913" s="2">
        <f t="shared" si="860"/>
        <v>137.09346492673961</v>
      </c>
      <c r="I4913" s="2">
        <f t="shared" si="856"/>
        <v>125.25555913905281</v>
      </c>
      <c r="J4913" s="2">
        <f t="shared" si="857"/>
        <v>265.53193254440646</v>
      </c>
      <c r="K4913">
        <f t="shared" si="858"/>
        <v>60.394094637411364</v>
      </c>
      <c r="L4913">
        <f t="shared" si="859"/>
        <v>128.43846761766684</v>
      </c>
      <c r="M4913">
        <f t="shared" ref="M4913:N4976" si="861">E4912*$B$4^2</f>
        <v>-0.94502015665205241</v>
      </c>
      <c r="N4913">
        <f t="shared" si="861"/>
        <v>0</v>
      </c>
    </row>
    <row r="4914" spans="1:14" x14ac:dyDescent="0.2">
      <c r="A4914">
        <f t="shared" si="851"/>
        <v>4897</v>
      </c>
      <c r="B4914">
        <f t="shared" si="852"/>
        <v>48.97</v>
      </c>
      <c r="C4914" s="2">
        <f t="shared" si="853"/>
        <v>1.6132708354622963E-3</v>
      </c>
      <c r="D4914" s="2">
        <f t="shared" si="854"/>
        <v>3.4661418288581304E-3</v>
      </c>
      <c r="E4914" s="1">
        <f t="shared" si="855"/>
        <v>-9936.0648442353158</v>
      </c>
      <c r="F4914" s="1">
        <v>0</v>
      </c>
      <c r="G4914" s="2">
        <f t="shared" si="860"/>
        <v>64.53053689101057</v>
      </c>
      <c r="H4914" s="2">
        <f t="shared" si="860"/>
        <v>138.81136497392194</v>
      </c>
      <c r="I4914" s="2">
        <f t="shared" si="856"/>
        <v>128.03679616193429</v>
      </c>
      <c r="J4914" s="2">
        <f t="shared" si="857"/>
        <v>272.21747449228576</v>
      </c>
      <c r="K4914">
        <f t="shared" si="858"/>
        <v>62.531051892518931</v>
      </c>
      <c r="L4914">
        <f t="shared" si="859"/>
        <v>133.40610951836382</v>
      </c>
      <c r="M4914">
        <f t="shared" si="861"/>
        <v>-0.97520737840478489</v>
      </c>
      <c r="N4914">
        <f t="shared" si="861"/>
        <v>0</v>
      </c>
    </row>
    <row r="4915" spans="1:14" x14ac:dyDescent="0.2">
      <c r="A4915">
        <f t="shared" si="851"/>
        <v>4898</v>
      </c>
      <c r="B4915">
        <f t="shared" si="852"/>
        <v>48.980000000000004</v>
      </c>
      <c r="C4915" s="2">
        <f t="shared" si="853"/>
        <v>1.6092260149707987E-3</v>
      </c>
      <c r="D4915" s="2">
        <f t="shared" si="854"/>
        <v>3.467271716299979E-3</v>
      </c>
      <c r="E4915" s="1">
        <f t="shared" si="855"/>
        <v>-9999.9506991940762</v>
      </c>
      <c r="F4915" s="1">
        <v>0</v>
      </c>
      <c r="G4915" s="2">
        <f t="shared" si="860"/>
        <v>64.368054937287667</v>
      </c>
      <c r="H4915" s="2">
        <f t="shared" si="860"/>
        <v>138.85693557811385</v>
      </c>
      <c r="I4915" s="2">
        <f t="shared" si="856"/>
        <v>129.27730697912389</v>
      </c>
      <c r="J4915" s="2">
        <f t="shared" si="857"/>
        <v>275.62376241459418</v>
      </c>
      <c r="K4915">
        <f t="shared" si="858"/>
        <v>63.915645557412695</v>
      </c>
      <c r="L4915">
        <f t="shared" si="859"/>
        <v>136.76682683648033</v>
      </c>
      <c r="M4915">
        <f t="shared" si="861"/>
        <v>-0.99360648442353161</v>
      </c>
      <c r="N4915">
        <f t="shared" si="861"/>
        <v>0</v>
      </c>
    </row>
    <row r="4916" spans="1:14" x14ac:dyDescent="0.2">
      <c r="A4916">
        <f t="shared" si="851"/>
        <v>4899</v>
      </c>
      <c r="B4916">
        <f t="shared" si="852"/>
        <v>48.99</v>
      </c>
      <c r="C4916" s="2">
        <f t="shared" si="853"/>
        <v>1.5858138410336801E-3</v>
      </c>
      <c r="D4916" s="2">
        <f t="shared" si="854"/>
        <v>3.4266268777615699E-3</v>
      </c>
      <c r="E4916" s="1">
        <f t="shared" si="855"/>
        <v>-9942.9591092252194</v>
      </c>
      <c r="F4916" s="1">
        <v>0</v>
      </c>
      <c r="G4916" s="2">
        <f t="shared" si="860"/>
        <v>63.430893899493896</v>
      </c>
      <c r="H4916" s="2">
        <f t="shared" si="860"/>
        <v>137.22951483807356</v>
      </c>
      <c r="I4916" s="2">
        <f t="shared" si="856"/>
        <v>128.96201891538644</v>
      </c>
      <c r="J4916" s="2">
        <f t="shared" si="857"/>
        <v>275.70949617280206</v>
      </c>
      <c r="K4916">
        <f t="shared" si="858"/>
        <v>64.531129945973134</v>
      </c>
      <c r="L4916">
        <f t="shared" si="859"/>
        <v>138.47998133472851</v>
      </c>
      <c r="M4916">
        <f t="shared" si="861"/>
        <v>-0.99999506991940768</v>
      </c>
      <c r="N4916">
        <f t="shared" si="861"/>
        <v>0</v>
      </c>
    </row>
    <row r="4917" spans="1:14" x14ac:dyDescent="0.2">
      <c r="A4917">
        <f t="shared" si="851"/>
        <v>4900</v>
      </c>
      <c r="B4917">
        <f t="shared" si="852"/>
        <v>49</v>
      </c>
      <c r="C4917" s="2">
        <f t="shared" si="853"/>
        <v>1.5433148774546281E-3</v>
      </c>
      <c r="D4917" s="2">
        <f t="shared" si="854"/>
        <v>3.3446946753731524E-3</v>
      </c>
      <c r="E4917" s="1">
        <f t="shared" si="855"/>
        <v>-9765.7789775028832</v>
      </c>
      <c r="F4917" s="1">
        <v>0</v>
      </c>
      <c r="G4917" s="2">
        <f t="shared" si="860"/>
        <v>61.73028438752042</v>
      </c>
      <c r="H4917" s="2">
        <f t="shared" si="860"/>
        <v>133.94861676198605</v>
      </c>
      <c r="I4917" s="2">
        <f t="shared" si="856"/>
        <v>127.09460655881919</v>
      </c>
      <c r="J4917" s="2">
        <f t="shared" si="857"/>
        <v>272.4734184878705</v>
      </c>
      <c r="K4917">
        <f t="shared" si="858"/>
        <v>64.37002626037625</v>
      </c>
      <c r="L4917">
        <f t="shared" si="859"/>
        <v>138.52480172588446</v>
      </c>
      <c r="M4917">
        <f t="shared" si="861"/>
        <v>-0.99429591092252201</v>
      </c>
      <c r="N4917">
        <f t="shared" si="861"/>
        <v>0</v>
      </c>
    </row>
    <row r="4918" spans="1:14" x14ac:dyDescent="0.2">
      <c r="A4918">
        <f t="shared" si="851"/>
        <v>4901</v>
      </c>
      <c r="B4918">
        <f t="shared" si="852"/>
        <v>49.01</v>
      </c>
      <c r="C4918" s="2">
        <f t="shared" si="853"/>
        <v>1.4822397039862475E-3</v>
      </c>
      <c r="D4918" s="2">
        <f t="shared" si="854"/>
        <v>3.2224604099010418E-3</v>
      </c>
      <c r="E4918" s="1">
        <f t="shared" si="855"/>
        <v>-9470.5520227473662</v>
      </c>
      <c r="F4918" s="1">
        <v>0</v>
      </c>
      <c r="G4918" s="2">
        <f t="shared" si="860"/>
        <v>59.28665734383695</v>
      </c>
      <c r="H4918" s="2">
        <f t="shared" si="860"/>
        <v>129.05369682887343</v>
      </c>
      <c r="I4918" s="2">
        <f t="shared" si="856"/>
        <v>123.69744862478775</v>
      </c>
      <c r="J4918" s="2">
        <f t="shared" si="857"/>
        <v>265.9543322117255</v>
      </c>
      <c r="K4918">
        <f t="shared" si="858"/>
        <v>63.434213383200515</v>
      </c>
      <c r="L4918">
        <f t="shared" si="859"/>
        <v>136.90063538285207</v>
      </c>
      <c r="M4918">
        <f t="shared" si="861"/>
        <v>-0.97657789775028836</v>
      </c>
      <c r="N4918">
        <f t="shared" si="861"/>
        <v>0</v>
      </c>
    </row>
    <row r="4919" spans="1:14" x14ac:dyDescent="0.2">
      <c r="A4919">
        <f t="shared" si="851"/>
        <v>4902</v>
      </c>
      <c r="B4919">
        <f t="shared" si="852"/>
        <v>49.02</v>
      </c>
      <c r="C4919" s="2">
        <f t="shared" si="853"/>
        <v>1.403322772797074E-3</v>
      </c>
      <c r="D4919" s="2">
        <f t="shared" si="854"/>
        <v>3.0613954563425989E-3</v>
      </c>
      <c r="E4919" s="1">
        <f t="shared" si="855"/>
        <v>-9060.8468905488371</v>
      </c>
      <c r="F4919" s="1">
        <v>0</v>
      </c>
      <c r="G4919" s="2">
        <f t="shared" si="860"/>
        <v>56.129398209510931</v>
      </c>
      <c r="H4919" s="2">
        <f t="shared" si="860"/>
        <v>122.60367688889392</v>
      </c>
      <c r="I4919" s="2">
        <f t="shared" si="856"/>
        <v>118.8113592206355</v>
      </c>
      <c r="J4919" s="2">
        <f t="shared" si="857"/>
        <v>256.23063415676006</v>
      </c>
      <c r="K4919">
        <f t="shared" si="858"/>
        <v>61.734905808849824</v>
      </c>
      <c r="L4919">
        <f t="shared" si="859"/>
        <v>133.62695726786615</v>
      </c>
      <c r="M4919">
        <f t="shared" si="861"/>
        <v>-0.94705520227473672</v>
      </c>
      <c r="N4919">
        <f t="shared" si="861"/>
        <v>0</v>
      </c>
    </row>
    <row r="4920" spans="1:14" x14ac:dyDescent="0.2">
      <c r="A4920">
        <f t="shared" si="851"/>
        <v>4903</v>
      </c>
      <c r="B4920">
        <f t="shared" si="852"/>
        <v>49.03</v>
      </c>
      <c r="C4920" s="2">
        <f t="shared" si="853"/>
        <v>1.3075135645403656E-3</v>
      </c>
      <c r="D4920" s="2">
        <f t="shared" si="854"/>
        <v>2.8634395332187042E-3</v>
      </c>
      <c r="E4920" s="1">
        <f t="shared" si="855"/>
        <v>-8541.6160162785909</v>
      </c>
      <c r="F4920" s="1">
        <v>0</v>
      </c>
      <c r="G4920" s="2">
        <f t="shared" si="860"/>
        <v>52.296493079321792</v>
      </c>
      <c r="H4920" s="2">
        <f t="shared" si="860"/>
        <v>114.67623512900701</v>
      </c>
      <c r="I4920" s="2">
        <f t="shared" si="856"/>
        <v>112.49509674343953</v>
      </c>
      <c r="J4920" s="2">
        <f t="shared" si="857"/>
        <v>243.41937109221692</v>
      </c>
      <c r="K4920">
        <f t="shared" si="858"/>
        <v>59.292518975062855</v>
      </c>
      <c r="L4920">
        <f t="shared" si="859"/>
        <v>128.74313596320991</v>
      </c>
      <c r="M4920">
        <f t="shared" si="861"/>
        <v>-0.90608468905488371</v>
      </c>
      <c r="N4920">
        <f t="shared" si="861"/>
        <v>0</v>
      </c>
    </row>
    <row r="4921" spans="1:14" x14ac:dyDescent="0.2">
      <c r="A4921">
        <f t="shared" si="851"/>
        <v>4904</v>
      </c>
      <c r="B4921">
        <f t="shared" si="852"/>
        <v>49.04</v>
      </c>
      <c r="C4921" s="2">
        <f t="shared" si="853"/>
        <v>1.1959651506259809E-3</v>
      </c>
      <c r="D4921" s="2">
        <f t="shared" si="854"/>
        <v>2.6309773193997832E-3</v>
      </c>
      <c r="E4921" s="1">
        <f t="shared" si="855"/>
        <v>-7919.1357610212181</v>
      </c>
      <c r="F4921" s="1">
        <v>0</v>
      </c>
      <c r="G4921" s="2">
        <f t="shared" si="860"/>
        <v>47.834071111070564</v>
      </c>
      <c r="H4921" s="2">
        <f t="shared" si="860"/>
        <v>105.36686966717183</v>
      </c>
      <c r="I4921" s="2">
        <f t="shared" si="856"/>
        <v>104.82465632695342</v>
      </c>
      <c r="J4921" s="2">
        <f t="shared" si="857"/>
        <v>227.67482928568583</v>
      </c>
      <c r="K4921">
        <f t="shared" si="858"/>
        <v>56.136423614254994</v>
      </c>
      <c r="L4921">
        <f t="shared" si="859"/>
        <v>122.307959618514</v>
      </c>
      <c r="M4921">
        <f t="shared" si="861"/>
        <v>-0.85416160162785915</v>
      </c>
      <c r="N4921">
        <f t="shared" si="861"/>
        <v>0</v>
      </c>
    </row>
    <row r="4922" spans="1:14" x14ac:dyDescent="0.2">
      <c r="A4922">
        <f t="shared" si="851"/>
        <v>4905</v>
      </c>
      <c r="B4922">
        <f t="shared" si="852"/>
        <v>49.050000000000004</v>
      </c>
      <c r="C4922" s="2">
        <f t="shared" si="853"/>
        <v>1.0700202996039448E-3</v>
      </c>
      <c r="D4922" s="2">
        <f t="shared" si="854"/>
        <v>2.3668097005528407E-3</v>
      </c>
      <c r="E4922" s="1">
        <f t="shared" si="855"/>
        <v>-7200.9305441479801</v>
      </c>
      <c r="F4922" s="1">
        <v>0</v>
      </c>
      <c r="G4922" s="2">
        <f t="shared" si="860"/>
        <v>42.795848706401934</v>
      </c>
      <c r="H4922" s="2">
        <f t="shared" si="860"/>
        <v>94.787747071596883</v>
      </c>
      <c r="I4922" s="2">
        <f t="shared" si="856"/>
        <v>95.89235436641151</v>
      </c>
      <c r="J4922" s="2">
        <f t="shared" si="857"/>
        <v>209.18667460008621</v>
      </c>
      <c r="K4922">
        <f t="shared" si="858"/>
        <v>52.304592083907451</v>
      </c>
      <c r="L4922">
        <f t="shared" si="859"/>
        <v>114.39892752848932</v>
      </c>
      <c r="M4922">
        <f t="shared" si="861"/>
        <v>-0.79191357610212187</v>
      </c>
      <c r="N4922">
        <f t="shared" si="861"/>
        <v>0</v>
      </c>
    </row>
    <row r="4923" spans="1:14" x14ac:dyDescent="0.2">
      <c r="A4923">
        <f t="shared" si="851"/>
        <v>4906</v>
      </c>
      <c r="B4923">
        <f t="shared" si="852"/>
        <v>49.06</v>
      </c>
      <c r="C4923" s="2">
        <f t="shared" si="853"/>
        <v>9.3119529521165894E-4</v>
      </c>
      <c r="D4923" s="2">
        <f t="shared" si="854"/>
        <v>2.0741199921435901E-3</v>
      </c>
      <c r="E4923" s="1">
        <f t="shared" si="855"/>
        <v>-6395.681889616495</v>
      </c>
      <c r="F4923" s="1">
        <v>0</v>
      </c>
      <c r="G4923" s="2">
        <f t="shared" si="860"/>
        <v>37.24248216610335</v>
      </c>
      <c r="H4923" s="2">
        <f t="shared" si="860"/>
        <v>83.066349698562433</v>
      </c>
      <c r="I4923" s="2">
        <f t="shared" si="856"/>
        <v>85.805716159526042</v>
      </c>
      <c r="J4923" s="2">
        <f t="shared" si="857"/>
        <v>188.17766558337325</v>
      </c>
      <c r="K4923">
        <f t="shared" si="858"/>
        <v>47.843140939007895</v>
      </c>
      <c r="L4923">
        <f t="shared" si="859"/>
        <v>105.11131588481082</v>
      </c>
      <c r="M4923">
        <f t="shared" si="861"/>
        <v>-0.72009305441479809</v>
      </c>
      <c r="N4923">
        <f t="shared" si="861"/>
        <v>0</v>
      </c>
    </row>
    <row r="4924" spans="1:14" x14ac:dyDescent="0.2">
      <c r="A4924">
        <f t="shared" si="851"/>
        <v>4907</v>
      </c>
      <c r="B4924">
        <f t="shared" si="852"/>
        <v>49.07</v>
      </c>
      <c r="C4924" s="2">
        <f t="shared" si="853"/>
        <v>7.8116166125814226E-4</v>
      </c>
      <c r="D4924" s="2">
        <f t="shared" si="854"/>
        <v>1.7564355465862383E-3</v>
      </c>
      <c r="E4924" s="1">
        <f t="shared" si="855"/>
        <v>-5513.1234854039976</v>
      </c>
      <c r="F4924" s="1">
        <v>0</v>
      </c>
      <c r="G4924" s="2">
        <f t="shared" si="860"/>
        <v>31.240836627605656</v>
      </c>
      <c r="H4924" s="2">
        <f t="shared" si="860"/>
        <v>70.343938171618092</v>
      </c>
      <c r="I4924" s="2">
        <f t="shared" si="856"/>
        <v>74.686180078480959</v>
      </c>
      <c r="J4924" s="2">
        <f t="shared" si="857"/>
        <v>164.90096714424845</v>
      </c>
      <c r="K4924">
        <f t="shared" si="858"/>
        <v>42.805775261913652</v>
      </c>
      <c r="L4924">
        <f t="shared" si="859"/>
        <v>94.557028972630363</v>
      </c>
      <c r="M4924">
        <f t="shared" si="861"/>
        <v>-0.63956818896164958</v>
      </c>
      <c r="N4924">
        <f t="shared" si="861"/>
        <v>0</v>
      </c>
    </row>
    <row r="4925" spans="1:14" x14ac:dyDescent="0.2">
      <c r="A4925">
        <f t="shared" si="851"/>
        <v>4908</v>
      </c>
      <c r="B4925">
        <f t="shared" si="852"/>
        <v>49.08</v>
      </c>
      <c r="C4925" s="2">
        <f t="shared" si="853"/>
        <v>6.2172601378473731E-4</v>
      </c>
      <c r="D4925" s="2">
        <f t="shared" si="854"/>
        <v>1.4175852078712077E-3</v>
      </c>
      <c r="E4925" s="1">
        <f t="shared" si="855"/>
        <v>-4563.9235245937789</v>
      </c>
      <c r="F4925" s="1">
        <v>0</v>
      </c>
      <c r="G4925" s="2">
        <f t="shared" si="860"/>
        <v>24.863180102944575</v>
      </c>
      <c r="H4925" s="2">
        <f t="shared" si="860"/>
        <v>56.773847557179025</v>
      </c>
      <c r="I4925" s="2">
        <f t="shared" si="856"/>
        <v>62.667633902314336</v>
      </c>
      <c r="J4925" s="2">
        <f t="shared" si="857"/>
        <v>139.63709723010379</v>
      </c>
      <c r="K4925">
        <f t="shared" si="858"/>
        <v>37.253141450829361</v>
      </c>
      <c r="L4925">
        <f t="shared" si="859"/>
        <v>82.863249672924766</v>
      </c>
      <c r="M4925">
        <f t="shared" si="861"/>
        <v>-0.55131234854039979</v>
      </c>
      <c r="N4925">
        <f t="shared" si="861"/>
        <v>0</v>
      </c>
    </row>
    <row r="4926" spans="1:14" x14ac:dyDescent="0.2">
      <c r="A4926">
        <f t="shared" si="851"/>
        <v>4909</v>
      </c>
      <c r="B4926">
        <f t="shared" si="852"/>
        <v>49.09</v>
      </c>
      <c r="C4926" s="2">
        <f t="shared" si="853"/>
        <v>4.5480828354714964E-4</v>
      </c>
      <c r="D4926" s="2">
        <f t="shared" si="854"/>
        <v>1.0616531271447013E-3</v>
      </c>
      <c r="E4926" s="1">
        <f t="shared" si="855"/>
        <v>-3559.5557503520035</v>
      </c>
      <c r="F4926" s="1">
        <v>0</v>
      </c>
      <c r="G4926" s="2">
        <f t="shared" si="860"/>
        <v>18.186312339545438</v>
      </c>
      <c r="H4926" s="2">
        <f t="shared" si="860"/>
        <v>42.519637799737808</v>
      </c>
      <c r="I4926" s="2">
        <f t="shared" si="856"/>
        <v>49.894800965050543</v>
      </c>
      <c r="J4926" s="2">
        <f t="shared" si="857"/>
        <v>112.69054335501879</v>
      </c>
      <c r="K4926">
        <f t="shared" si="858"/>
        <v>31.252096273045726</v>
      </c>
      <c r="L4926">
        <f t="shared" si="859"/>
        <v>70.170905555280982</v>
      </c>
      <c r="M4926">
        <f t="shared" si="861"/>
        <v>-0.45639235245937793</v>
      </c>
      <c r="N4926">
        <f t="shared" si="861"/>
        <v>0</v>
      </c>
    </row>
    <row r="4927" spans="1:14" x14ac:dyDescent="0.2">
      <c r="A4927">
        <f t="shared" si="851"/>
        <v>4910</v>
      </c>
      <c r="B4927">
        <f t="shared" si="852"/>
        <v>49.1</v>
      </c>
      <c r="C4927" s="2">
        <f t="shared" si="853"/>
        <v>2.8241857153559331E-4</v>
      </c>
      <c r="D4927" s="2">
        <f t="shared" si="854"/>
        <v>6.9292949665793007E-4</v>
      </c>
      <c r="E4927" s="1">
        <f t="shared" si="855"/>
        <v>-2512.1607635646096</v>
      </c>
      <c r="F4927" s="1">
        <v>0</v>
      </c>
      <c r="G4927" s="2">
        <f t="shared" si="860"/>
        <v>11.290639012947718</v>
      </c>
      <c r="H4927" s="2">
        <f t="shared" si="860"/>
        <v>27.753120739820723</v>
      </c>
      <c r="I4927" s="2">
        <f t="shared" si="856"/>
        <v>36.521495587817327</v>
      </c>
      <c r="J4927" s="2">
        <f t="shared" si="857"/>
        <v>84.386089812338312</v>
      </c>
      <c r="K4927">
        <f t="shared" si="858"/>
        <v>24.874900999834409</v>
      </c>
      <c r="L4927">
        <f t="shared" si="859"/>
        <v>56.632969072517589</v>
      </c>
      <c r="M4927">
        <f t="shared" si="861"/>
        <v>-0.35595557503520037</v>
      </c>
      <c r="N4927">
        <f t="shared" si="861"/>
        <v>0</v>
      </c>
    </row>
    <row r="4928" spans="1:14" x14ac:dyDescent="0.2">
      <c r="A4928">
        <f t="shared" si="851"/>
        <v>4911</v>
      </c>
      <c r="B4928">
        <f t="shared" si="852"/>
        <v>49.11</v>
      </c>
      <c r="C4928" s="2">
        <f t="shared" si="853"/>
        <v>1.0663291675064124E-4</v>
      </c>
      <c r="D4928" s="2">
        <f t="shared" si="854"/>
        <v>3.1585879671711483E-4</v>
      </c>
      <c r="E4928" s="1">
        <f t="shared" si="855"/>
        <v>-1434.3992696331798</v>
      </c>
      <c r="F4928" s="1">
        <v>0</v>
      </c>
      <c r="G4928" s="2">
        <f t="shared" si="860"/>
        <v>4.2592024204925414</v>
      </c>
      <c r="H4928" s="2">
        <f t="shared" si="860"/>
        <v>12.652287528185994</v>
      </c>
      <c r="I4928" s="2">
        <f t="shared" si="856"/>
        <v>22.708768841075536</v>
      </c>
      <c r="J4928" s="2">
        <f t="shared" si="857"/>
        <v>55.064899900024301</v>
      </c>
      <c r="K4928">
        <f t="shared" si="858"/>
        <v>18.198350344226533</v>
      </c>
      <c r="L4928">
        <f t="shared" si="859"/>
        <v>42.412612371838307</v>
      </c>
      <c r="M4928">
        <f t="shared" si="861"/>
        <v>-0.25121607635646098</v>
      </c>
      <c r="N4928">
        <f t="shared" si="861"/>
        <v>0</v>
      </c>
    </row>
    <row r="4929" spans="1:14" x14ac:dyDescent="0.2">
      <c r="A4929">
        <f t="shared" si="851"/>
        <v>4912</v>
      </c>
      <c r="B4929">
        <f t="shared" si="852"/>
        <v>49.120000000000005</v>
      </c>
      <c r="C4929" s="2">
        <f t="shared" si="853"/>
        <v>-7.0431731417202524E-5</v>
      </c>
      <c r="D4929" s="2">
        <f t="shared" si="854"/>
        <v>-6.5013819701387112E-5</v>
      </c>
      <c r="E4929" s="1">
        <f t="shared" si="855"/>
        <v>-339.29903834844862</v>
      </c>
      <c r="F4929" s="1">
        <v>0</v>
      </c>
      <c r="G4929" s="2">
        <f t="shared" si="860"/>
        <v>-2.8233196299175174</v>
      </c>
      <c r="H4929" s="2">
        <f t="shared" si="860"/>
        <v>-2.6008385474143232</v>
      </c>
      <c r="I4929" s="2">
        <f t="shared" si="856"/>
        <v>8.6229670069455473</v>
      </c>
      <c r="J4929" s="2">
        <f t="shared" si="857"/>
        <v>25.080400445399359</v>
      </c>
      <c r="K4929">
        <f t="shared" si="858"/>
        <v>11.302846709899747</v>
      </c>
      <c r="L4929">
        <f t="shared" si="859"/>
        <v>27.681238992813682</v>
      </c>
      <c r="M4929">
        <f t="shared" si="861"/>
        <v>-0.14343992696331798</v>
      </c>
      <c r="N4929">
        <f t="shared" si="861"/>
        <v>0</v>
      </c>
    </row>
    <row r="4930" spans="1:14" x14ac:dyDescent="0.2">
      <c r="A4930">
        <f t="shared" si="851"/>
        <v>4913</v>
      </c>
      <c r="B4930">
        <f t="shared" si="852"/>
        <v>49.13</v>
      </c>
      <c r="C4930" s="2">
        <f t="shared" si="853"/>
        <v>-2.466430342547059E-4</v>
      </c>
      <c r="D4930" s="2">
        <f t="shared" si="854"/>
        <v>-4.4509735751617236E-4</v>
      </c>
      <c r="E4930" s="1">
        <f t="shared" si="855"/>
        <v>759.90257323861363</v>
      </c>
      <c r="F4930" s="1">
        <v>0</v>
      </c>
      <c r="G4930" s="2">
        <f t="shared" si="860"/>
        <v>-9.8716346579500893</v>
      </c>
      <c r="H4930" s="2">
        <f t="shared" si="860"/>
        <v>-17.822397905838393</v>
      </c>
      <c r="I4930" s="2">
        <f t="shared" si="856"/>
        <v>-5.5662738345564851</v>
      </c>
      <c r="J4930" s="2">
        <f t="shared" si="857"/>
        <v>-5.2059816966552033</v>
      </c>
      <c r="K4930">
        <f t="shared" si="858"/>
        <v>4.2714309195587576</v>
      </c>
      <c r="L4930">
        <f t="shared" si="859"/>
        <v>12.616416209183191</v>
      </c>
      <c r="M4930">
        <f t="shared" si="861"/>
        <v>-3.3929903834844864E-2</v>
      </c>
      <c r="N4930">
        <f t="shared" si="861"/>
        <v>0</v>
      </c>
    </row>
    <row r="4931" spans="1:14" x14ac:dyDescent="0.2">
      <c r="A4931">
        <f t="shared" si="851"/>
        <v>4914</v>
      </c>
      <c r="B4931">
        <f t="shared" si="852"/>
        <v>49.14</v>
      </c>
      <c r="C4931" s="2">
        <f t="shared" si="853"/>
        <v>-4.1987897033381367E-4</v>
      </c>
      <c r="D4931" s="2">
        <f t="shared" si="854"/>
        <v>-8.1981036345570111E-4</v>
      </c>
      <c r="E4931" s="1">
        <f t="shared" si="855"/>
        <v>1849.9186313943401</v>
      </c>
      <c r="F4931" s="1">
        <v>0</v>
      </c>
      <c r="G4931" s="2">
        <f t="shared" si="860"/>
        <v>-16.800863759700007</v>
      </c>
      <c r="H4931" s="2">
        <f t="shared" si="860"/>
        <v>-32.828912681661819</v>
      </c>
      <c r="I4931" s="2">
        <f t="shared" si="856"/>
        <v>-19.688072900482556</v>
      </c>
      <c r="J4931" s="2">
        <f t="shared" si="857"/>
        <v>-35.429179710358468</v>
      </c>
      <c r="K4931">
        <f t="shared" si="858"/>
        <v>-2.8112188834586846</v>
      </c>
      <c r="L4931">
        <f t="shared" si="859"/>
        <v>-2.6002670286966461</v>
      </c>
      <c r="M4931">
        <f t="shared" si="861"/>
        <v>7.599025732386136E-2</v>
      </c>
      <c r="N4931">
        <f t="shared" si="861"/>
        <v>0</v>
      </c>
    </row>
    <row r="4932" spans="1:14" x14ac:dyDescent="0.2">
      <c r="A4932">
        <f t="shared" si="851"/>
        <v>4915</v>
      </c>
      <c r="B4932">
        <f t="shared" si="852"/>
        <v>49.15</v>
      </c>
      <c r="C4932" s="2">
        <f t="shared" si="853"/>
        <v>-5.8805341751445612E-4</v>
      </c>
      <c r="D4932" s="2">
        <f t="shared" si="854"/>
        <v>-1.1846361948087895E-3</v>
      </c>
      <c r="E4932" s="1">
        <f t="shared" si="855"/>
        <v>2917.5732355587365</v>
      </c>
      <c r="F4932" s="1">
        <v>0</v>
      </c>
      <c r="G4932" s="2">
        <f t="shared" si="860"/>
        <v>-23.527564861648546</v>
      </c>
      <c r="H4932" s="2">
        <f t="shared" si="860"/>
        <v>-47.439500127190996</v>
      </c>
      <c r="I4932" s="2">
        <f t="shared" si="856"/>
        <v>-33.572364807214363</v>
      </c>
      <c r="J4932" s="2">
        <f t="shared" si="857"/>
        <v>-65.224890822646387</v>
      </c>
      <c r="K4932">
        <f t="shared" si="858"/>
        <v>-9.859808082426385</v>
      </c>
      <c r="L4932">
        <f t="shared" si="859"/>
        <v>-17.785390695455394</v>
      </c>
      <c r="M4932">
        <f t="shared" si="861"/>
        <v>0.18499186313943403</v>
      </c>
      <c r="N4932">
        <f t="shared" si="861"/>
        <v>0</v>
      </c>
    </row>
    <row r="4933" spans="1:14" x14ac:dyDescent="0.2">
      <c r="A4933">
        <f t="shared" si="851"/>
        <v>4916</v>
      </c>
      <c r="B4933">
        <f t="shared" si="852"/>
        <v>49.160000000000004</v>
      </c>
      <c r="C4933" s="2">
        <f t="shared" si="853"/>
        <v>-7.4914130170062676E-4</v>
      </c>
      <c r="D4933" s="2">
        <f t="shared" si="854"/>
        <v>-1.5351775058852566E-3</v>
      </c>
      <c r="E4933" s="1">
        <f t="shared" si="855"/>
        <v>3949.9607860433644</v>
      </c>
      <c r="F4933" s="1">
        <v>0</v>
      </c>
      <c r="G4933" s="2">
        <f t="shared" si="860"/>
        <v>-29.970738634397421</v>
      </c>
      <c r="H4933" s="2">
        <f t="shared" si="860"/>
        <v>-61.478054690343996</v>
      </c>
      <c r="I4933" s="2">
        <f t="shared" si="856"/>
        <v>-47.051949824958378</v>
      </c>
      <c r="J4933" s="2">
        <f t="shared" si="857"/>
        <v>-94.233971085138265</v>
      </c>
      <c r="K4933">
        <f t="shared" si="858"/>
        <v>-16.789453867005083</v>
      </c>
      <c r="L4933">
        <f t="shared" si="859"/>
        <v>-32.755916394794269</v>
      </c>
      <c r="M4933">
        <f t="shared" si="861"/>
        <v>0.29175732355587369</v>
      </c>
      <c r="N4933">
        <f t="shared" si="861"/>
        <v>0</v>
      </c>
    </row>
    <row r="4934" spans="1:14" x14ac:dyDescent="0.2">
      <c r="A4934">
        <f t="shared" si="851"/>
        <v>4917</v>
      </c>
      <c r="B4934">
        <f t="shared" si="852"/>
        <v>49.17</v>
      </c>
      <c r="C4934" s="2">
        <f t="shared" si="853"/>
        <v>-9.0120300893805445E-4</v>
      </c>
      <c r="D4934" s="2">
        <f t="shared" si="854"/>
        <v>-1.8672092945060201E-3</v>
      </c>
      <c r="E4934" s="1">
        <f t="shared" si="855"/>
        <v>4934.6019843965114</v>
      </c>
      <c r="F4934" s="1">
        <v>0</v>
      </c>
      <c r="G4934" s="2">
        <f t="shared" si="860"/>
        <v>-36.052804930173465</v>
      </c>
      <c r="H4934" s="2">
        <f t="shared" si="860"/>
        <v>-74.775372429542188</v>
      </c>
      <c r="I4934" s="2">
        <f t="shared" si="856"/>
        <v>-59.964509548285747</v>
      </c>
      <c r="J4934" s="2">
        <f t="shared" si="857"/>
        <v>-122.10676788705436</v>
      </c>
      <c r="K4934">
        <f t="shared" si="858"/>
        <v>-23.516708539507942</v>
      </c>
      <c r="L4934">
        <f t="shared" si="859"/>
        <v>-47.331395457512166</v>
      </c>
      <c r="M4934">
        <f t="shared" si="861"/>
        <v>0.39499607860433644</v>
      </c>
      <c r="N4934">
        <f t="shared" si="861"/>
        <v>0</v>
      </c>
    </row>
    <row r="4935" spans="1:14" x14ac:dyDescent="0.2">
      <c r="A4935">
        <f t="shared" si="851"/>
        <v>4918</v>
      </c>
      <c r="B4935">
        <f t="shared" si="852"/>
        <v>49.18</v>
      </c>
      <c r="C4935" s="2">
        <f t="shared" si="853"/>
        <v>-1.0424077663342909E-3</v>
      </c>
      <c r="D4935" s="2">
        <f t="shared" si="854"/>
        <v>-2.1767298682285143E-3</v>
      </c>
      <c r="E4935" s="1">
        <f t="shared" si="855"/>
        <v>5859.5946807168784</v>
      </c>
      <c r="F4935" s="1">
        <v>0</v>
      </c>
      <c r="G4935" s="2">
        <f t="shared" si="860"/>
        <v>-41.700537963918904</v>
      </c>
      <c r="H4935" s="2">
        <f t="shared" si="860"/>
        <v>-87.171192122993901</v>
      </c>
      <c r="I4935" s="2">
        <f t="shared" si="856"/>
        <v>-72.154563664011278</v>
      </c>
      <c r="J4935" s="2">
        <f t="shared" si="857"/>
        <v>-148.50733790347044</v>
      </c>
      <c r="K4935">
        <f t="shared" si="858"/>
        <v>-29.96056550165272</v>
      </c>
      <c r="L4935">
        <f t="shared" si="859"/>
        <v>-61.336145780476542</v>
      </c>
      <c r="M4935">
        <f t="shared" si="861"/>
        <v>0.49346019843965117</v>
      </c>
      <c r="N4935">
        <f t="shared" si="861"/>
        <v>0</v>
      </c>
    </row>
    <row r="4936" spans="1:14" x14ac:dyDescent="0.2">
      <c r="A4936">
        <f t="shared" si="851"/>
        <v>4919</v>
      </c>
      <c r="B4936">
        <f t="shared" si="852"/>
        <v>49.19</v>
      </c>
      <c r="C4936" s="2">
        <f t="shared" si="853"/>
        <v>-1.1710557097298043E-3</v>
      </c>
      <c r="D4936" s="2">
        <f t="shared" si="854"/>
        <v>-2.4600091151317518E-3</v>
      </c>
      <c r="E4936" s="1">
        <f t="shared" si="855"/>
        <v>6713.757744508961</v>
      </c>
      <c r="F4936" s="1">
        <v>0</v>
      </c>
      <c r="G4936" s="2">
        <f t="shared" si="860"/>
        <v>-46.84594895580463</v>
      </c>
      <c r="H4936" s="2">
        <f t="shared" si="860"/>
        <v>-98.516128435636929</v>
      </c>
      <c r="I4936" s="2">
        <f t="shared" si="856"/>
        <v>-83.475344208747202</v>
      </c>
      <c r="J4936" s="2">
        <f t="shared" si="857"/>
        <v>-173.11749956657636</v>
      </c>
      <c r="K4936">
        <f t="shared" si="858"/>
        <v>-36.043435784870887</v>
      </c>
      <c r="L4936">
        <f t="shared" si="859"/>
        <v>-74.601371130939427</v>
      </c>
      <c r="M4936">
        <f t="shared" si="861"/>
        <v>0.58595946807168786</v>
      </c>
      <c r="N4936">
        <f t="shared" si="861"/>
        <v>0</v>
      </c>
    </row>
    <row r="4937" spans="1:14" x14ac:dyDescent="0.2">
      <c r="A4937">
        <f t="shared" si="851"/>
        <v>4920</v>
      </c>
      <c r="B4937">
        <f t="shared" si="852"/>
        <v>49.2</v>
      </c>
      <c r="C4937" s="2">
        <f t="shared" si="853"/>
        <v>-1.2855983719013285E-3</v>
      </c>
      <c r="D4937" s="2">
        <f t="shared" si="854"/>
        <v>-2.713633496532307E-3</v>
      </c>
      <c r="E4937" s="1">
        <f t="shared" si="855"/>
        <v>7486.7662200021377</v>
      </c>
      <c r="F4937" s="1">
        <v>0</v>
      </c>
      <c r="G4937" s="2">
        <f t="shared" si="860"/>
        <v>-51.427105587214001</v>
      </c>
      <c r="H4937" s="2">
        <f t="shared" si="860"/>
        <v>-108.67347381039116</v>
      </c>
      <c r="I4937" s="2">
        <f t="shared" si="856"/>
        <v>-93.79056470448927</v>
      </c>
      <c r="J4937" s="2">
        <f t="shared" si="857"/>
        <v>-195.6406711456784</v>
      </c>
      <c r="K4937">
        <f t="shared" si="858"/>
        <v>-41.692083342824375</v>
      </c>
      <c r="L4937">
        <f t="shared" si="859"/>
        <v>-86.967197335287239</v>
      </c>
      <c r="M4937">
        <f t="shared" si="861"/>
        <v>0.67137577445089613</v>
      </c>
      <c r="N4937">
        <f t="shared" si="861"/>
        <v>0</v>
      </c>
    </row>
    <row r="4938" spans="1:14" x14ac:dyDescent="0.2">
      <c r="A4938">
        <f t="shared" si="851"/>
        <v>4921</v>
      </c>
      <c r="B4938">
        <f t="shared" si="852"/>
        <v>49.21</v>
      </c>
      <c r="C4938" s="2">
        <f t="shared" si="853"/>
        <v>-1.3846573441448503E-3</v>
      </c>
      <c r="D4938" s="2">
        <f t="shared" si="854"/>
        <v>-2.9345472185848352E-3</v>
      </c>
      <c r="E4938" s="1">
        <f t="shared" si="855"/>
        <v>8169.276132184842</v>
      </c>
      <c r="F4938" s="1">
        <v>0</v>
      </c>
      <c r="G4938" s="2">
        <f t="shared" si="860"/>
        <v>-55.388878384983059</v>
      </c>
      <c r="H4938" s="2">
        <f t="shared" si="860"/>
        <v>-117.52084733551349</v>
      </c>
      <c r="I4938" s="2">
        <f t="shared" si="856"/>
        <v>-102.97606282956298</v>
      </c>
      <c r="J4938" s="2">
        <f t="shared" si="857"/>
        <v>-215.80544811041671</v>
      </c>
      <c r="K4938">
        <f t="shared" si="858"/>
        <v>-46.838507822579707</v>
      </c>
      <c r="L4938">
        <f t="shared" si="859"/>
        <v>-98.284600774903211</v>
      </c>
      <c r="M4938">
        <f t="shared" si="861"/>
        <v>0.74867662200021379</v>
      </c>
      <c r="N4938">
        <f t="shared" si="861"/>
        <v>0</v>
      </c>
    </row>
    <row r="4939" spans="1:14" x14ac:dyDescent="0.2">
      <c r="A4939">
        <f t="shared" si="851"/>
        <v>4922</v>
      </c>
      <c r="B4939">
        <f t="shared" si="852"/>
        <v>49.22</v>
      </c>
      <c r="C4939" s="2">
        <f t="shared" si="853"/>
        <v>-1.4670408861350349E-3</v>
      </c>
      <c r="D4939" s="2">
        <f t="shared" si="854"/>
        <v>-3.1200890858603825E-3</v>
      </c>
      <c r="E4939" s="1">
        <f t="shared" si="855"/>
        <v>8753.0374349517315</v>
      </c>
      <c r="F4939" s="1">
        <v>0</v>
      </c>
      <c r="G4939" s="2">
        <f t="shared" si="860"/>
        <v>-58.683605030742889</v>
      </c>
      <c r="H4939" s="2">
        <f t="shared" si="860"/>
        <v>-124.95167068759743</v>
      </c>
      <c r="I4939" s="2">
        <f t="shared" si="856"/>
        <v>-110.92129680885365</v>
      </c>
      <c r="J4939" s="2">
        <f t="shared" si="857"/>
        <v>-233.36887659979084</v>
      </c>
      <c r="K4939">
        <f t="shared" si="858"/>
        <v>-51.420764164892283</v>
      </c>
      <c r="L4939">
        <f t="shared" si="859"/>
        <v>-108.41720591219341</v>
      </c>
      <c r="M4939">
        <f t="shared" si="861"/>
        <v>0.81692761321848428</v>
      </c>
      <c r="N4939">
        <f t="shared" si="861"/>
        <v>0</v>
      </c>
    </row>
    <row r="4940" spans="1:14" x14ac:dyDescent="0.2">
      <c r="A4940">
        <f t="shared" si="851"/>
        <v>4923</v>
      </c>
      <c r="B4940">
        <f t="shared" si="852"/>
        <v>49.230000000000004</v>
      </c>
      <c r="C4940" s="2">
        <f t="shared" si="853"/>
        <v>-1.5317582837242347E-3</v>
      </c>
      <c r="D4940" s="2">
        <f t="shared" si="854"/>
        <v>-3.2680245921354115E-3</v>
      </c>
      <c r="E4940" s="1">
        <f t="shared" si="855"/>
        <v>9230.9937360432614</v>
      </c>
      <c r="F4940" s="1">
        <v>0</v>
      </c>
      <c r="G4940" s="2">
        <f t="shared" si="860"/>
        <v>-61.271664582933937</v>
      </c>
      <c r="H4940" s="2">
        <f t="shared" si="860"/>
        <v>-130.87645333780446</v>
      </c>
      <c r="I4940" s="2">
        <f t="shared" si="856"/>
        <v>-117.53067747303407</v>
      </c>
      <c r="J4940" s="2">
        <f t="shared" si="857"/>
        <v>-248.11938348907779</v>
      </c>
      <c r="K4940">
        <f t="shared" si="858"/>
        <v>-55.383709146604964</v>
      </c>
      <c r="L4940">
        <f t="shared" si="859"/>
        <v>-117.24293015127333</v>
      </c>
      <c r="M4940">
        <f t="shared" si="861"/>
        <v>0.87530374349517315</v>
      </c>
      <c r="N4940">
        <f t="shared" si="861"/>
        <v>0</v>
      </c>
    </row>
    <row r="4941" spans="1:14" x14ac:dyDescent="0.2">
      <c r="A4941">
        <f t="shared" si="851"/>
        <v>4924</v>
      </c>
      <c r="B4941">
        <f t="shared" si="852"/>
        <v>49.24</v>
      </c>
      <c r="C4941" s="2">
        <f t="shared" si="853"/>
        <v>-1.5780317815285371E-3</v>
      </c>
      <c r="D4941" s="2">
        <f t="shared" si="854"/>
        <v>-3.3765728611343509E-3</v>
      </c>
      <c r="E4941" s="1">
        <f t="shared" si="855"/>
        <v>9597.3675933279119</v>
      </c>
      <c r="F4941" s="1">
        <v>0</v>
      </c>
      <c r="G4941" s="2">
        <f t="shared" si="860"/>
        <v>-63.121954686492792</v>
      </c>
      <c r="H4941" s="2">
        <f t="shared" si="860"/>
        <v>-135.22387151202963</v>
      </c>
      <c r="I4941" s="2">
        <f t="shared" si="856"/>
        <v>-122.72471992015701</v>
      </c>
      <c r="J4941" s="2">
        <f t="shared" si="857"/>
        <v>-259.87932769326284</v>
      </c>
      <c r="K4941">
        <f t="shared" si="858"/>
        <v>-58.679665860059899</v>
      </c>
      <c r="L4941">
        <f t="shared" si="859"/>
        <v>-124.65545618123319</v>
      </c>
      <c r="M4941">
        <f t="shared" si="861"/>
        <v>0.92309937360432615</v>
      </c>
      <c r="N4941">
        <f t="shared" si="861"/>
        <v>0</v>
      </c>
    </row>
    <row r="4942" spans="1:14" x14ac:dyDescent="0.2">
      <c r="A4942">
        <f t="shared" si="851"/>
        <v>4925</v>
      </c>
      <c r="B4942">
        <f t="shared" si="852"/>
        <v>49.25</v>
      </c>
      <c r="C4942" s="2">
        <f t="shared" si="853"/>
        <v>-1.6053059464222741E-3</v>
      </c>
      <c r="D4942" s="2">
        <f t="shared" si="854"/>
        <v>-3.4444281121540337E-3</v>
      </c>
      <c r="E4942" s="1">
        <f t="shared" si="855"/>
        <v>9847.7303513976804</v>
      </c>
      <c r="F4942" s="1">
        <v>0</v>
      </c>
      <c r="G4942" s="2">
        <f t="shared" si="860"/>
        <v>-64.212266016214897</v>
      </c>
      <c r="H4942" s="2">
        <f t="shared" si="860"/>
        <v>-137.94162788607437</v>
      </c>
      <c r="I4942" s="2">
        <f t="shared" si="856"/>
        <v>-126.44100089055252</v>
      </c>
      <c r="J4942" s="2">
        <f t="shared" si="857"/>
        <v>-268.50714191910282</v>
      </c>
      <c r="K4942">
        <f t="shared" si="858"/>
        <v>-61.268998115004834</v>
      </c>
      <c r="L4942">
        <f t="shared" si="859"/>
        <v>-130.56551403302845</v>
      </c>
      <c r="M4942">
        <f t="shared" si="861"/>
        <v>0.95973675933279123</v>
      </c>
      <c r="N4942">
        <f t="shared" si="861"/>
        <v>0</v>
      </c>
    </row>
    <row r="4943" spans="1:14" x14ac:dyDescent="0.2">
      <c r="A4943">
        <f t="shared" si="851"/>
        <v>4926</v>
      </c>
      <c r="B4943">
        <f t="shared" si="852"/>
        <v>49.26</v>
      </c>
      <c r="C4943" s="2">
        <f t="shared" si="853"/>
        <v>-1.6132543490724952E-3</v>
      </c>
      <c r="D4943" s="2">
        <f t="shared" si="854"/>
        <v>-3.4707753916084121E-3</v>
      </c>
      <c r="E4943" s="1">
        <f t="shared" si="855"/>
        <v>9979.0556742819972</v>
      </c>
      <c r="F4943" s="1">
        <v>0</v>
      </c>
      <c r="G4943" s="2">
        <f t="shared" si="860"/>
        <v>-64.529549440230525</v>
      </c>
      <c r="H4943" s="2">
        <f t="shared" si="860"/>
        <v>-138.99708164444567</v>
      </c>
      <c r="I4943" s="2">
        <f t="shared" si="856"/>
        <v>-128.63491031116047</v>
      </c>
      <c r="J4943" s="2">
        <f t="shared" si="857"/>
        <v>-273.89903902316411</v>
      </c>
      <c r="K4943">
        <f t="shared" si="858"/>
        <v>-63.120587835790175</v>
      </c>
      <c r="L4943">
        <f t="shared" si="859"/>
        <v>-134.90195737871844</v>
      </c>
      <c r="M4943">
        <f t="shared" si="861"/>
        <v>0.9847730351397681</v>
      </c>
      <c r="N4943">
        <f t="shared" si="861"/>
        <v>0</v>
      </c>
    </row>
    <row r="4944" spans="1:14" x14ac:dyDescent="0.2">
      <c r="A4944">
        <f t="shared" si="851"/>
        <v>4927</v>
      </c>
      <c r="B4944">
        <f t="shared" si="852"/>
        <v>49.27</v>
      </c>
      <c r="C4944" s="2">
        <f t="shared" si="853"/>
        <v>-1.6017834830167582E-3</v>
      </c>
      <c r="D4944" s="2">
        <f t="shared" si="854"/>
        <v>-3.4553003807680344E-3</v>
      </c>
      <c r="E4944" s="1">
        <f t="shared" si="855"/>
        <v>9989.7561272062267</v>
      </c>
      <c r="F4944" s="1">
        <v>0</v>
      </c>
      <c r="G4944" s="2">
        <f t="shared" si="860"/>
        <v>-64.07007268492147</v>
      </c>
      <c r="H4944" s="2">
        <f t="shared" si="860"/>
        <v>-138.37764130414229</v>
      </c>
      <c r="I4944" s="2">
        <f t="shared" si="856"/>
        <v>-129.28018794991669</v>
      </c>
      <c r="J4944" s="2">
        <f t="shared" si="857"/>
        <v>-275.99026239039063</v>
      </c>
      <c r="K4944">
        <f t="shared" si="858"/>
        <v>-64.212209697567019</v>
      </c>
      <c r="L4944">
        <f t="shared" si="859"/>
        <v>-137.61262108624834</v>
      </c>
      <c r="M4944">
        <f t="shared" si="861"/>
        <v>0.9979055674281998</v>
      </c>
      <c r="N4944">
        <f t="shared" si="861"/>
        <v>0</v>
      </c>
    </row>
    <row r="4945" spans="1:14" x14ac:dyDescent="0.2">
      <c r="A4945">
        <f t="shared" si="851"/>
        <v>4928</v>
      </c>
      <c r="B4945">
        <f t="shared" si="852"/>
        <v>49.28</v>
      </c>
      <c r="C4945" s="2">
        <f t="shared" si="853"/>
        <v>-1.5710338741301963E-3</v>
      </c>
      <c r="D4945" s="2">
        <f t="shared" si="854"/>
        <v>-3.3981931614946222E-3</v>
      </c>
      <c r="E4945" s="1">
        <f t="shared" si="855"/>
        <v>9879.7023651917843</v>
      </c>
      <c r="F4945" s="1">
        <v>0</v>
      </c>
      <c r="G4945" s="2">
        <f t="shared" si="860"/>
        <v>-62.839464616312007</v>
      </c>
      <c r="H4945" s="2">
        <f t="shared" si="860"/>
        <v>-136.09091556923929</v>
      </c>
      <c r="I4945" s="2">
        <f t="shared" si="856"/>
        <v>-128.36923871460172</v>
      </c>
      <c r="J4945" s="2">
        <f t="shared" si="857"/>
        <v>-274.7558652534666</v>
      </c>
      <c r="K4945">
        <f t="shared" si="858"/>
        <v>-64.530798485569093</v>
      </c>
      <c r="L4945">
        <f t="shared" si="859"/>
        <v>-138.66494968422731</v>
      </c>
      <c r="M4945">
        <f t="shared" si="861"/>
        <v>0.99897561272062274</v>
      </c>
      <c r="N4945">
        <f t="shared" si="861"/>
        <v>0</v>
      </c>
    </row>
    <row r="4946" spans="1:14" x14ac:dyDescent="0.2">
      <c r="A4946">
        <f t="shared" si="851"/>
        <v>4929</v>
      </c>
      <c r="B4946">
        <f t="shared" si="852"/>
        <v>49.29</v>
      </c>
      <c r="C4946" s="2">
        <f t="shared" si="853"/>
        <v>-1.5213783672386578E-3</v>
      </c>
      <c r="D4946" s="2">
        <f t="shared" si="854"/>
        <v>-3.3001458947228067E-3</v>
      </c>
      <c r="E4946" s="1">
        <f t="shared" si="855"/>
        <v>9650.2246965531886</v>
      </c>
      <c r="F4946" s="1">
        <v>0</v>
      </c>
      <c r="G4946" s="2">
        <f t="shared" si="860"/>
        <v>-60.852646609388138</v>
      </c>
      <c r="H4946" s="2">
        <f t="shared" si="860"/>
        <v>-132.16462040364129</v>
      </c>
      <c r="I4946" s="2">
        <f t="shared" si="856"/>
        <v>-125.9132228023265</v>
      </c>
      <c r="J4946" s="2">
        <f t="shared" si="857"/>
        <v>-270.21100956094176</v>
      </c>
      <c r="K4946">
        <f t="shared" si="858"/>
        <v>-64.072605956419181</v>
      </c>
      <c r="L4946">
        <f t="shared" si="859"/>
        <v>-138.04638915730047</v>
      </c>
      <c r="M4946">
        <f t="shared" si="861"/>
        <v>0.98797023651917848</v>
      </c>
      <c r="N4946">
        <f t="shared" si="861"/>
        <v>0</v>
      </c>
    </row>
    <row r="4947" spans="1:14" x14ac:dyDescent="0.2">
      <c r="A4947">
        <f t="shared" si="851"/>
        <v>4930</v>
      </c>
      <c r="B4947">
        <f t="shared" si="852"/>
        <v>49.300000000000004</v>
      </c>
      <c r="C4947" s="2">
        <f t="shared" si="853"/>
        <v>-1.4534176107042756E-3</v>
      </c>
      <c r="D4947" s="2">
        <f t="shared" si="854"/>
        <v>-3.1623444399376034E-3</v>
      </c>
      <c r="E4947" s="1">
        <f t="shared" si="855"/>
        <v>9304.0970023903064</v>
      </c>
      <c r="F4947" s="1">
        <v>0</v>
      </c>
      <c r="G4947" s="2">
        <f t="shared" si="860"/>
        <v>-58.13365183955456</v>
      </c>
      <c r="H4947" s="2">
        <f t="shared" si="860"/>
        <v>-126.64624345275831</v>
      </c>
      <c r="I4947" s="2">
        <f t="shared" si="856"/>
        <v>-121.94191962331357</v>
      </c>
      <c r="J4947" s="2">
        <f t="shared" si="857"/>
        <v>-262.41078080308881</v>
      </c>
      <c r="K4947">
        <f t="shared" si="858"/>
        <v>-62.84324531410369</v>
      </c>
      <c r="L4947">
        <f t="shared" si="859"/>
        <v>-135.7645373503305</v>
      </c>
      <c r="M4947">
        <f t="shared" si="861"/>
        <v>0.9650224696553189</v>
      </c>
      <c r="N4947">
        <f t="shared" si="861"/>
        <v>0</v>
      </c>
    </row>
    <row r="4948" spans="1:14" x14ac:dyDescent="0.2">
      <c r="A4948">
        <f t="shared" si="851"/>
        <v>4931</v>
      </c>
      <c r="B4948">
        <f t="shared" si="852"/>
        <v>49.31</v>
      </c>
      <c r="C4948" s="2">
        <f t="shared" si="853"/>
        <v>-1.3679727936267516E-3</v>
      </c>
      <c r="D4948" s="2">
        <f t="shared" si="854"/>
        <v>-2.9864540170497934E-3</v>
      </c>
      <c r="E4948" s="1">
        <f t="shared" si="855"/>
        <v>8845.5032064600218</v>
      </c>
      <c r="F4948" s="1">
        <v>0</v>
      </c>
      <c r="G4948" s="2">
        <f t="shared" si="860"/>
        <v>-54.715334683074694</v>
      </c>
      <c r="H4948" s="2">
        <f t="shared" si="860"/>
        <v>-119.60246987451504</v>
      </c>
      <c r="I4948" s="2">
        <f t="shared" si="856"/>
        <v>-116.5033671530182</v>
      </c>
      <c r="J4948" s="2">
        <f t="shared" si="857"/>
        <v>-251.44952104869827</v>
      </c>
      <c r="K4948">
        <f t="shared" si="858"/>
        <v>-60.857622769704477</v>
      </c>
      <c r="L4948">
        <f t="shared" si="859"/>
        <v>-131.84705117418324</v>
      </c>
      <c r="M4948">
        <f t="shared" si="861"/>
        <v>0.93040970023903069</v>
      </c>
      <c r="N4948">
        <f t="shared" si="861"/>
        <v>0</v>
      </c>
    </row>
    <row r="4949" spans="1:14" x14ac:dyDescent="0.2">
      <c r="A4949">
        <f t="shared" si="851"/>
        <v>4932</v>
      </c>
      <c r="B4949">
        <f t="shared" si="852"/>
        <v>49.32</v>
      </c>
      <c r="C4949" s="2">
        <f t="shared" si="853"/>
        <v>-1.2660757234596095E-3</v>
      </c>
      <c r="D4949" s="2">
        <f t="shared" si="854"/>
        <v>-2.7745990839985516E-3</v>
      </c>
      <c r="E4949" s="1">
        <f t="shared" si="855"/>
        <v>8279.9867007232097</v>
      </c>
      <c r="F4949" s="1">
        <v>0</v>
      </c>
      <c r="G4949" s="2">
        <f t="shared" si="860"/>
        <v>-50.638973739523301</v>
      </c>
      <c r="H4949" s="2">
        <f t="shared" si="860"/>
        <v>-111.11837652065275</v>
      </c>
      <c r="I4949" s="2">
        <f t="shared" si="856"/>
        <v>-109.66328107695679</v>
      </c>
      <c r="J4949" s="2">
        <f t="shared" si="857"/>
        <v>-237.45968826290272</v>
      </c>
      <c r="K4949">
        <f t="shared" si="858"/>
        <v>-58.139757016787492</v>
      </c>
      <c r="L4949">
        <f t="shared" si="859"/>
        <v>-126.34131174224997</v>
      </c>
      <c r="M4949">
        <f t="shared" si="861"/>
        <v>0.88455032064600225</v>
      </c>
      <c r="N4949">
        <f t="shared" si="861"/>
        <v>0</v>
      </c>
    </row>
    <row r="4950" spans="1:14" x14ac:dyDescent="0.2">
      <c r="A4950">
        <f t="shared" si="851"/>
        <v>4933</v>
      </c>
      <c r="B4950">
        <f t="shared" si="852"/>
        <v>49.33</v>
      </c>
      <c r="C4950" s="2">
        <f t="shared" si="853"/>
        <v>-1.1489563639353877E-3</v>
      </c>
      <c r="D4950" s="2">
        <f t="shared" si="854"/>
        <v>-2.5293376732427107E-3</v>
      </c>
      <c r="E4950" s="1">
        <f t="shared" si="855"/>
        <v>7614.383337907796</v>
      </c>
      <c r="F4950" s="1">
        <v>0</v>
      </c>
      <c r="G4950" s="2">
        <f t="shared" si="860"/>
        <v>-45.953773273002398</v>
      </c>
      <c r="H4950" s="2">
        <f t="shared" si="860"/>
        <v>-101.29640420593063</v>
      </c>
      <c r="I4950" s="2">
        <f t="shared" si="856"/>
        <v>-101.50426075014015</v>
      </c>
      <c r="J4950" s="2">
        <f t="shared" si="857"/>
        <v>-220.61025569539908</v>
      </c>
      <c r="K4950">
        <f t="shared" si="858"/>
        <v>-54.722488807065432</v>
      </c>
      <c r="L4950">
        <f t="shared" si="859"/>
        <v>-119.31385148946845</v>
      </c>
      <c r="M4950">
        <f t="shared" si="861"/>
        <v>0.82799867007232097</v>
      </c>
      <c r="N4950">
        <f t="shared" si="861"/>
        <v>0</v>
      </c>
    </row>
    <row r="4951" spans="1:14" x14ac:dyDescent="0.2">
      <c r="A4951">
        <f t="shared" si="851"/>
        <v>4934</v>
      </c>
      <c r="B4951">
        <f t="shared" si="852"/>
        <v>49.34</v>
      </c>
      <c r="C4951" s="2">
        <f t="shared" si="853"/>
        <v>-1.0180279838396887E-3</v>
      </c>
      <c r="D4951" s="2">
        <f t="shared" si="854"/>
        <v>-2.2536304971956058E-3</v>
      </c>
      <c r="E4951" s="1">
        <f t="shared" si="855"/>
        <v>6856.7388010634104</v>
      </c>
      <c r="F4951" s="1">
        <v>0</v>
      </c>
      <c r="G4951" s="2">
        <f t="shared" si="860"/>
        <v>-40.716269094629531</v>
      </c>
      <c r="H4951" s="2">
        <f t="shared" si="860"/>
        <v>-90.255120481808873</v>
      </c>
      <c r="I4951" s="2">
        <f t="shared" si="856"/>
        <v>-92.12479156566576</v>
      </c>
      <c r="J4951" s="2">
        <f t="shared" si="857"/>
        <v>-201.10467068104026</v>
      </c>
      <c r="K4951">
        <f t="shared" si="858"/>
        <v>-50.64708413724545</v>
      </c>
      <c r="L4951">
        <f t="shared" si="859"/>
        <v>-110.84955019923139</v>
      </c>
      <c r="M4951">
        <f t="shared" si="861"/>
        <v>0.76143833379077963</v>
      </c>
      <c r="N4951">
        <f t="shared" si="861"/>
        <v>0</v>
      </c>
    </row>
    <row r="4952" spans="1:14" x14ac:dyDescent="0.2">
      <c r="A4952">
        <f t="shared" si="851"/>
        <v>4935</v>
      </c>
      <c r="B4952">
        <f t="shared" si="852"/>
        <v>49.35</v>
      </c>
      <c r="C4952" s="2">
        <f t="shared" si="853"/>
        <v>-8.7487009600118717E-4</v>
      </c>
      <c r="D4952" s="2">
        <f t="shared" si="854"/>
        <v>-1.9508051958056656E-3</v>
      </c>
      <c r="E4952" s="1">
        <f t="shared" si="855"/>
        <v>6016.2113489187177</v>
      </c>
      <c r="F4952" s="1">
        <v>0</v>
      </c>
      <c r="G4952" s="2">
        <f t="shared" si="860"/>
        <v>-34.989646061804734</v>
      </c>
      <c r="H4952" s="2">
        <f t="shared" si="860"/>
        <v>-78.127787860141908</v>
      </c>
      <c r="I4952" s="2">
        <f t="shared" si="856"/>
        <v>-81.638055783739688</v>
      </c>
      <c r="J4952" s="2">
        <f t="shared" si="857"/>
        <v>-179.17839751362814</v>
      </c>
      <c r="K4952">
        <f t="shared" si="858"/>
        <v>-45.962735841828611</v>
      </c>
      <c r="L4952">
        <f t="shared" si="859"/>
        <v>-101.05060965348623</v>
      </c>
      <c r="M4952">
        <f t="shared" si="861"/>
        <v>0.68567388010634112</v>
      </c>
      <c r="N4952">
        <f t="shared" si="861"/>
        <v>0</v>
      </c>
    </row>
    <row r="4953" spans="1:14" x14ac:dyDescent="0.2">
      <c r="A4953">
        <f t="shared" ref="A4953:A5016" si="862">A4952+1</f>
        <v>4936</v>
      </c>
      <c r="B4953">
        <f t="shared" si="852"/>
        <v>49.36</v>
      </c>
      <c r="C4953" s="2">
        <f t="shared" si="853"/>
        <v>-7.2120939252516428E-4</v>
      </c>
      <c r="D4953" s="2">
        <f t="shared" si="854"/>
        <v>-1.6245161581231939E-3</v>
      </c>
      <c r="E4953" s="1">
        <f t="shared" si="855"/>
        <v>5102.9611126446598</v>
      </c>
      <c r="F4953" s="1">
        <v>0</v>
      </c>
      <c r="G4953" s="2">
        <f t="shared" si="860"/>
        <v>-28.842975436080508</v>
      </c>
      <c r="H4953" s="2">
        <f t="shared" si="860"/>
        <v>-65.060754780789622</v>
      </c>
      <c r="I4953" s="2">
        <f t="shared" si="856"/>
        <v>-70.170566183517934</v>
      </c>
      <c r="J4953" s="2">
        <f t="shared" si="857"/>
        <v>-155.09607407462923</v>
      </c>
      <c r="K4953">
        <f t="shared" si="858"/>
        <v>-40.725969612545555</v>
      </c>
      <c r="L4953">
        <f t="shared" si="859"/>
        <v>-90.035319293839606</v>
      </c>
      <c r="M4953">
        <f t="shared" si="861"/>
        <v>0.60162113489187174</v>
      </c>
      <c r="N4953">
        <f t="shared" si="861"/>
        <v>0</v>
      </c>
    </row>
    <row r="4954" spans="1:14" x14ac:dyDescent="0.2">
      <c r="A4954">
        <f t="shared" si="862"/>
        <v>4937</v>
      </c>
      <c r="B4954">
        <f t="shared" si="852"/>
        <v>49.370000000000005</v>
      </c>
      <c r="C4954" s="2">
        <f t="shared" si="853"/>
        <v>-5.5889890646997422E-4</v>
      </c>
      <c r="D4954" s="2">
        <f t="shared" si="854"/>
        <v>-1.2787004031150344E-3</v>
      </c>
      <c r="E4954" s="1">
        <f t="shared" si="855"/>
        <v>4128.0272821793678</v>
      </c>
      <c r="F4954" s="1">
        <v>0</v>
      </c>
      <c r="G4954" s="2">
        <f t="shared" si="860"/>
        <v>-22.350381308224016</v>
      </c>
      <c r="H4954" s="2">
        <f t="shared" si="860"/>
        <v>-51.211688756505936</v>
      </c>
      <c r="I4954" s="2">
        <f t="shared" si="856"/>
        <v>-57.860639037778725</v>
      </c>
      <c r="J4954" s="2">
        <f t="shared" si="857"/>
        <v>-129.14831656081728</v>
      </c>
      <c r="K4954">
        <f t="shared" si="858"/>
        <v>-34.999961618290243</v>
      </c>
      <c r="L4954">
        <f t="shared" si="859"/>
        <v>-77.936627804311343</v>
      </c>
      <c r="M4954">
        <f t="shared" si="861"/>
        <v>0.51029611126446606</v>
      </c>
      <c r="N4954">
        <f t="shared" si="861"/>
        <v>0</v>
      </c>
    </row>
    <row r="4955" spans="1:14" x14ac:dyDescent="0.2">
      <c r="A4955">
        <f t="shared" si="862"/>
        <v>4938</v>
      </c>
      <c r="B4955">
        <f t="shared" si="852"/>
        <v>49.38</v>
      </c>
      <c r="C4955" s="2">
        <f t="shared" si="853"/>
        <v>-3.8989565155736781E-4</v>
      </c>
      <c r="D4955" s="2">
        <f t="shared" si="854"/>
        <v>-9.1753005254795921E-4</v>
      </c>
      <c r="E4955" s="1">
        <f t="shared" si="855"/>
        <v>3103.1946666629133</v>
      </c>
      <c r="F4955" s="1">
        <v>0</v>
      </c>
      <c r="G4955" s="2">
        <f t="shared" si="860"/>
        <v>-15.590146154604948</v>
      </c>
      <c r="H4955" s="2">
        <f t="shared" si="860"/>
        <v>-36.747673033156318</v>
      </c>
      <c r="I4955" s="2">
        <f t="shared" si="856"/>
        <v>-44.856724848755519</v>
      </c>
      <c r="J4955" s="2">
        <f t="shared" si="857"/>
        <v>-101.6482109022222</v>
      </c>
      <c r="K4955">
        <f t="shared" si="858"/>
        <v>-28.853775965932634</v>
      </c>
      <c r="L4955">
        <f t="shared" si="859"/>
        <v>-64.900537869065886</v>
      </c>
      <c r="M4955">
        <f t="shared" si="861"/>
        <v>0.41280272821793679</v>
      </c>
      <c r="N4955">
        <f t="shared" si="861"/>
        <v>0</v>
      </c>
    </row>
    <row r="4956" spans="1:14" x14ac:dyDescent="0.2">
      <c r="A4956">
        <f t="shared" si="862"/>
        <v>4939</v>
      </c>
      <c r="B4956">
        <f t="shared" si="852"/>
        <v>49.39</v>
      </c>
      <c r="C4956" s="2">
        <f t="shared" si="853"/>
        <v>-2.1623700986056208E-4</v>
      </c>
      <c r="D4956" s="2">
        <f t="shared" si="854"/>
        <v>-5.453619698844146E-4</v>
      </c>
      <c r="E4956" s="1">
        <f t="shared" si="855"/>
        <v>2040.8512419743397</v>
      </c>
      <c r="F4956" s="1">
        <v>0</v>
      </c>
      <c r="G4956" s="2">
        <f t="shared" si="860"/>
        <v>-8.6437663230391113</v>
      </c>
      <c r="H4956" s="2">
        <f t="shared" si="860"/>
        <v>-21.843189750248399</v>
      </c>
      <c r="I4956" s="2">
        <f t="shared" si="856"/>
        <v>-31.315616999079325</v>
      </c>
      <c r="J4956" s="2">
        <f t="shared" si="857"/>
        <v>-72.927533242945216</v>
      </c>
      <c r="K4956">
        <f t="shared" si="858"/>
        <v>-22.361531209373922</v>
      </c>
      <c r="L4956">
        <f t="shared" si="859"/>
        <v>-51.084343492696817</v>
      </c>
      <c r="M4956">
        <f t="shared" si="861"/>
        <v>0.31031946666629134</v>
      </c>
      <c r="N4956">
        <f t="shared" si="861"/>
        <v>0</v>
      </c>
    </row>
    <row r="4957" spans="1:14" x14ac:dyDescent="0.2">
      <c r="A4957">
        <f t="shared" si="862"/>
        <v>4940</v>
      </c>
      <c r="B4957">
        <f t="shared" si="852"/>
        <v>49.4</v>
      </c>
      <c r="C4957" s="2">
        <f t="shared" si="853"/>
        <v>-4.0016152506919532E-5</v>
      </c>
      <c r="D4957" s="2">
        <f t="shared" si="854"/>
        <v>-1.6668517332424335E-4</v>
      </c>
      <c r="E4957" s="1">
        <f t="shared" si="855"/>
        <v>953.83840730178611</v>
      </c>
      <c r="F4957" s="1">
        <v>0</v>
      </c>
      <c r="G4957" s="2">
        <f t="shared" si="860"/>
        <v>-1.594968849810021</v>
      </c>
      <c r="H4957" s="2">
        <f t="shared" si="860"/>
        <v>-6.6780139560512808</v>
      </c>
      <c r="I4957" s="2">
        <f t="shared" si="856"/>
        <v>-17.400559943991929</v>
      </c>
      <c r="J4957" s="2">
        <f t="shared" si="857"/>
        <v>-43.332745126731702</v>
      </c>
      <c r="K4957">
        <f t="shared" si="858"/>
        <v>-15.601505969984474</v>
      </c>
      <c r="L4957">
        <f t="shared" si="859"/>
        <v>-36.654731170680421</v>
      </c>
      <c r="M4957">
        <f t="shared" si="861"/>
        <v>0.20408512419743399</v>
      </c>
      <c r="N4957">
        <f t="shared" si="861"/>
        <v>0</v>
      </c>
    </row>
    <row r="4958" spans="1:14" x14ac:dyDescent="0.2">
      <c r="A4958">
        <f t="shared" si="862"/>
        <v>4941</v>
      </c>
      <c r="B4958">
        <f t="shared" si="852"/>
        <v>49.410000000000004</v>
      </c>
      <c r="C4958" s="2">
        <f t="shared" si="853"/>
        <v>1.3664320991701323E-4</v>
      </c>
      <c r="D4958" s="2">
        <f t="shared" si="854"/>
        <v>2.1393334202956184E-4</v>
      </c>
      <c r="E4958" s="1">
        <f t="shared" si="855"/>
        <v>-144.70423916851476</v>
      </c>
      <c r="F4958" s="1">
        <v>0</v>
      </c>
      <c r="G4958" s="2">
        <f t="shared" si="860"/>
        <v>5.4712985245031067</v>
      </c>
      <c r="H4958" s="2">
        <f t="shared" si="860"/>
        <v>8.5649560933008946</v>
      </c>
      <c r="I4958" s="2">
        <f t="shared" si="856"/>
        <v>-3.2792797820329262</v>
      </c>
      <c r="J4958" s="2">
        <f t="shared" si="857"/>
        <v>-13.220811747203877</v>
      </c>
      <c r="K4958">
        <f t="shared" si="858"/>
        <v>-8.6551944658058542</v>
      </c>
      <c r="L4958">
        <f t="shared" si="859"/>
        <v>-21.785767840504771</v>
      </c>
      <c r="M4958">
        <f t="shared" si="861"/>
        <v>9.538384073017861E-2</v>
      </c>
      <c r="N4958">
        <f t="shared" si="861"/>
        <v>0</v>
      </c>
    </row>
    <row r="4959" spans="1:14" x14ac:dyDescent="0.2">
      <c r="A4959">
        <f t="shared" si="862"/>
        <v>4942</v>
      </c>
      <c r="B4959">
        <f t="shared" si="852"/>
        <v>49.42</v>
      </c>
      <c r="C4959" s="2">
        <f t="shared" si="853"/>
        <v>3.1161244250211591E-4</v>
      </c>
      <c r="D4959" s="2">
        <f t="shared" si="854"/>
        <v>5.9190371872809501E-4</v>
      </c>
      <c r="E4959" s="1">
        <f t="shared" si="855"/>
        <v>-1241.4977291452446</v>
      </c>
      <c r="F4959" s="1">
        <v>0</v>
      </c>
      <c r="G4959" s="2">
        <f t="shared" si="860"/>
        <v>12.469891950163731</v>
      </c>
      <c r="H4959" s="2">
        <f t="shared" si="860"/>
        <v>23.701906153351842</v>
      </c>
      <c r="I4959" s="2">
        <f t="shared" si="856"/>
        <v>10.87803902333704</v>
      </c>
      <c r="J4959" s="2">
        <f t="shared" si="857"/>
        <v>17.045106243463657</v>
      </c>
      <c r="K4959">
        <f t="shared" si="858"/>
        <v>-1.6063233507435417</v>
      </c>
      <c r="L4959">
        <f t="shared" si="859"/>
        <v>-6.6567999098881865</v>
      </c>
      <c r="M4959">
        <f t="shared" si="861"/>
        <v>-1.4470423916851476E-2</v>
      </c>
      <c r="N4959">
        <f t="shared" si="861"/>
        <v>0</v>
      </c>
    </row>
    <row r="4960" spans="1:14" x14ac:dyDescent="0.2">
      <c r="A4960">
        <f t="shared" si="862"/>
        <v>4943</v>
      </c>
      <c r="B4960">
        <f t="shared" si="852"/>
        <v>49.43</v>
      </c>
      <c r="C4960" s="2">
        <f t="shared" si="853"/>
        <v>4.8278365755052111E-4</v>
      </c>
      <c r="D4960" s="2">
        <f t="shared" si="854"/>
        <v>9.6266862282969197E-4</v>
      </c>
      <c r="E4960" s="1">
        <f t="shared" si="855"/>
        <v>-2323.2842377980965</v>
      </c>
      <c r="F4960" s="1">
        <v>0</v>
      </c>
      <c r="G4960" s="2">
        <f t="shared" si="860"/>
        <v>19.316498308748272</v>
      </c>
      <c r="H4960" s="2">
        <f t="shared" si="860"/>
        <v>38.550324080580161</v>
      </c>
      <c r="I4960" s="2">
        <f t="shared" si="856"/>
        <v>24.90080635052075</v>
      </c>
      <c r="J4960" s="2">
        <f t="shared" si="857"/>
        <v>47.100035349644216</v>
      </c>
      <c r="K4960">
        <f t="shared" si="858"/>
        <v>5.4601582688579517</v>
      </c>
      <c r="L4960">
        <f t="shared" si="859"/>
        <v>8.5497112690640531</v>
      </c>
      <c r="M4960">
        <f t="shared" si="861"/>
        <v>-0.12414977291452448</v>
      </c>
      <c r="N4960">
        <f t="shared" si="861"/>
        <v>0</v>
      </c>
    </row>
    <row r="4961" spans="1:14" x14ac:dyDescent="0.2">
      <c r="A4961">
        <f t="shared" si="862"/>
        <v>4944</v>
      </c>
      <c r="B4961">
        <f t="shared" si="852"/>
        <v>49.44</v>
      </c>
      <c r="C4961" s="2">
        <f t="shared" si="853"/>
        <v>6.4809513270646757E-4</v>
      </c>
      <c r="D4961" s="2">
        <f t="shared" si="854"/>
        <v>1.3217582323845484E-3</v>
      </c>
      <c r="E4961" s="1">
        <f t="shared" si="855"/>
        <v>-3376.987341745868</v>
      </c>
      <c r="F4961" s="1">
        <v>0</v>
      </c>
      <c r="G4961" s="2">
        <f t="shared" si="860"/>
        <v>25.928651907212124</v>
      </c>
      <c r="H4961" s="2">
        <f t="shared" si="860"/>
        <v>52.931202012728349</v>
      </c>
      <c r="I4961" s="2">
        <f t="shared" si="856"/>
        <v>38.620083780997476</v>
      </c>
      <c r="J4961" s="2">
        <f t="shared" si="857"/>
        <v>76.581593357624115</v>
      </c>
      <c r="K4961">
        <f t="shared" si="858"/>
        <v>12.459103450005541</v>
      </c>
      <c r="L4961">
        <f t="shared" si="859"/>
        <v>23.650391344895763</v>
      </c>
      <c r="M4961">
        <f t="shared" si="861"/>
        <v>-0.23232842377980967</v>
      </c>
      <c r="N4961">
        <f t="shared" si="861"/>
        <v>0</v>
      </c>
    </row>
    <row r="4962" spans="1:14" x14ac:dyDescent="0.2">
      <c r="A4962">
        <f t="shared" si="862"/>
        <v>4945</v>
      </c>
      <c r="B4962">
        <f t="shared" si="852"/>
        <v>49.45</v>
      </c>
      <c r="C4962" s="2">
        <f t="shared" si="853"/>
        <v>8.0555616896857711E-4</v>
      </c>
      <c r="D4962" s="2">
        <f t="shared" si="854"/>
        <v>1.6648441647244445E-3</v>
      </c>
      <c r="E4962" s="1">
        <f t="shared" si="855"/>
        <v>-4389.8700843057823</v>
      </c>
      <c r="F4962" s="1">
        <v>0</v>
      </c>
      <c r="G4962" s="2">
        <f t="shared" si="860"/>
        <v>32.226728757323855</v>
      </c>
      <c r="H4962" s="2">
        <f t="shared" si="860"/>
        <v>66.671196055258406</v>
      </c>
      <c r="I4962" s="2">
        <f t="shared" si="856"/>
        <v>51.870621786791858</v>
      </c>
      <c r="J4962" s="2">
        <f t="shared" si="857"/>
        <v>105.1343618010536</v>
      </c>
      <c r="K4962">
        <f t="shared" si="858"/>
        <v>19.306194295293416</v>
      </c>
      <c r="L4962">
        <f t="shared" si="859"/>
        <v>38.463165745795202</v>
      </c>
      <c r="M4962">
        <f t="shared" si="861"/>
        <v>-0.33769873417458679</v>
      </c>
      <c r="N4962">
        <f t="shared" si="861"/>
        <v>0</v>
      </c>
    </row>
    <row r="4963" spans="1:14" x14ac:dyDescent="0.2">
      <c r="A4963">
        <f t="shared" si="862"/>
        <v>4946</v>
      </c>
      <c r="B4963">
        <f t="shared" si="852"/>
        <v>49.46</v>
      </c>
      <c r="C4963" s="2">
        <f t="shared" si="853"/>
        <v>9.5327108865542014E-4</v>
      </c>
      <c r="D4963" s="2">
        <f t="shared" si="854"/>
        <v>1.987791691586055E-3</v>
      </c>
      <c r="E4963" s="1">
        <f t="shared" si="855"/>
        <v>-5349.6889373198719</v>
      </c>
      <c r="F4963" s="1">
        <v>0</v>
      </c>
      <c r="G4963" s="2">
        <f t="shared" si="860"/>
        <v>38.134906443858867</v>
      </c>
      <c r="H4963" s="2">
        <f t="shared" si="860"/>
        <v>79.60471740373977</v>
      </c>
      <c r="I4963" s="2">
        <f t="shared" si="856"/>
        <v>64.492852161594726</v>
      </c>
      <c r="J4963" s="2">
        <f t="shared" si="857"/>
        <v>132.41417398177529</v>
      </c>
      <c r="K4963">
        <f t="shared" si="858"/>
        <v>25.918958709305279</v>
      </c>
      <c r="L4963">
        <f t="shared" si="859"/>
        <v>52.809456578035523</v>
      </c>
      <c r="M4963">
        <f t="shared" si="861"/>
        <v>-0.43898700843057825</v>
      </c>
      <c r="N4963">
        <f t="shared" si="861"/>
        <v>0</v>
      </c>
    </row>
    <row r="4964" spans="1:14" x14ac:dyDescent="0.2">
      <c r="A4964">
        <f t="shared" si="862"/>
        <v>4947</v>
      </c>
      <c r="B4964">
        <f t="shared" si="852"/>
        <v>49.47</v>
      </c>
      <c r="C4964" s="2">
        <f t="shared" si="853"/>
        <v>1.0894620838044703E-3</v>
      </c>
      <c r="D4964" s="2">
        <f t="shared" si="854"/>
        <v>2.2867096118122541E-3</v>
      </c>
      <c r="E4964" s="1">
        <f t="shared" si="855"/>
        <v>-6244.8417985344495</v>
      </c>
      <c r="F4964" s="1">
        <v>0</v>
      </c>
      <c r="G4964" s="2">
        <f t="shared" si="860"/>
        <v>43.582078001387018</v>
      </c>
      <c r="H4964" s="2">
        <f t="shared" si="860"/>
        <v>91.575929661549651</v>
      </c>
      <c r="I4964" s="2">
        <f t="shared" si="856"/>
        <v>76.334811655281314</v>
      </c>
      <c r="J4964" s="2">
        <f t="shared" si="857"/>
        <v>158.09226678424682</v>
      </c>
      <c r="K4964">
        <f t="shared" si="858"/>
        <v>32.217764760162311</v>
      </c>
      <c r="L4964">
        <f t="shared" si="859"/>
        <v>66.516337122697166</v>
      </c>
      <c r="M4964">
        <f t="shared" si="861"/>
        <v>-0.53496889373198719</v>
      </c>
      <c r="N4964">
        <f t="shared" si="861"/>
        <v>0</v>
      </c>
    </row>
    <row r="4965" spans="1:14" x14ac:dyDescent="0.2">
      <c r="A4965">
        <f t="shared" si="862"/>
        <v>4948</v>
      </c>
      <c r="B4965">
        <f t="shared" si="852"/>
        <v>49.480000000000004</v>
      </c>
      <c r="C4965" s="2">
        <f t="shared" si="853"/>
        <v>1.2124906393874953E-3</v>
      </c>
      <c r="D4965" s="2">
        <f t="shared" si="854"/>
        <v>2.5579971797023348E-3</v>
      </c>
      <c r="E4965" s="1">
        <f t="shared" si="855"/>
        <v>-7064.5082355382392</v>
      </c>
      <c r="F4965" s="1">
        <v>0</v>
      </c>
      <c r="G4965" s="2">
        <f t="shared" si="860"/>
        <v>48.502708775712421</v>
      </c>
      <c r="H4965" s="2">
        <f t="shared" si="860"/>
        <v>102.44062824662873</v>
      </c>
      <c r="I4965" s="2">
        <f t="shared" si="856"/>
        <v>87.253973604140612</v>
      </c>
      <c r="J4965" s="2">
        <f t="shared" si="857"/>
        <v>181.85924616977334</v>
      </c>
      <c r="K4965">
        <f t="shared" si="858"/>
        <v>38.126780648574744</v>
      </c>
      <c r="L4965">
        <f t="shared" si="859"/>
        <v>79.418617923144609</v>
      </c>
      <c r="M4965">
        <f t="shared" si="861"/>
        <v>-0.62448417985344495</v>
      </c>
      <c r="N4965">
        <f t="shared" si="861"/>
        <v>0</v>
      </c>
    </row>
    <row r="4966" spans="1:14" x14ac:dyDescent="0.2">
      <c r="A4966">
        <f t="shared" si="862"/>
        <v>4949</v>
      </c>
      <c r="B4966">
        <f t="shared" si="852"/>
        <v>49.49</v>
      </c>
      <c r="C4966" s="2">
        <f t="shared" si="853"/>
        <v>1.3208772729551609E-3</v>
      </c>
      <c r="D4966" s="2">
        <f t="shared" si="854"/>
        <v>2.7983875226765906E-3</v>
      </c>
      <c r="E4966" s="1">
        <f t="shared" si="855"/>
        <v>-7798.7802810210051</v>
      </c>
      <c r="F4966" s="1">
        <v>0</v>
      </c>
      <c r="G4966" s="2">
        <f t="shared" si="860"/>
        <v>52.837625935309809</v>
      </c>
      <c r="H4966" s="2">
        <f t="shared" si="860"/>
        <v>112.06797920647274</v>
      </c>
      <c r="I4966" s="2">
        <f t="shared" si="856"/>
        <v>97.118965461834236</v>
      </c>
      <c r="J4966" s="2">
        <f t="shared" si="857"/>
        <v>203.42881848990342</v>
      </c>
      <c r="K4966">
        <f t="shared" si="858"/>
        <v>43.574888702970604</v>
      </c>
      <c r="L4966">
        <f t="shared" si="859"/>
        <v>91.360839283430678</v>
      </c>
      <c r="M4966">
        <f t="shared" si="861"/>
        <v>-0.70645082355382394</v>
      </c>
      <c r="N4966">
        <f t="shared" si="861"/>
        <v>0</v>
      </c>
    </row>
    <row r="4967" spans="1:14" x14ac:dyDescent="0.2">
      <c r="A4967">
        <f t="shared" si="862"/>
        <v>4950</v>
      </c>
      <c r="B4967">
        <f t="shared" si="852"/>
        <v>49.5</v>
      </c>
      <c r="C4967" s="2">
        <f t="shared" si="853"/>
        <v>1.4133193526717483E-3</v>
      </c>
      <c r="D4967" s="2">
        <f t="shared" si="854"/>
        <v>3.0049870243530679E-3</v>
      </c>
      <c r="E4967" s="1">
        <f t="shared" si="855"/>
        <v>-8438.7821983530812</v>
      </c>
      <c r="F4967" s="1">
        <v>0</v>
      </c>
      <c r="G4967" s="2">
        <f t="shared" si="860"/>
        <v>56.534731112113199</v>
      </c>
      <c r="H4967" s="2">
        <f t="shared" si="860"/>
        <v>120.34209645981989</v>
      </c>
      <c r="I4967" s="2">
        <f t="shared" si="856"/>
        <v>105.8111515155025</v>
      </c>
      <c r="J4967" s="2">
        <f t="shared" si="857"/>
        <v>222.54124258937796</v>
      </c>
      <c r="K4967">
        <f t="shared" si="858"/>
        <v>48.496542375287198</v>
      </c>
      <c r="L4967">
        <f t="shared" si="859"/>
        <v>102.19914612955807</v>
      </c>
      <c r="M4967">
        <f t="shared" si="861"/>
        <v>-0.7798780281021005</v>
      </c>
      <c r="N4967">
        <f t="shared" si="861"/>
        <v>0</v>
      </c>
    </row>
    <row r="4968" spans="1:14" x14ac:dyDescent="0.2">
      <c r="A4968">
        <f t="shared" si="862"/>
        <v>4951</v>
      </c>
      <c r="B4968">
        <f t="shared" si="852"/>
        <v>49.51</v>
      </c>
      <c r="C4968" s="2">
        <f t="shared" si="853"/>
        <v>1.4887067789214343E-3</v>
      </c>
      <c r="D4968" s="2">
        <f t="shared" si="854"/>
        <v>3.1753101978915328E-3</v>
      </c>
      <c r="E4968" s="1">
        <f t="shared" si="855"/>
        <v>-8976.7777697419006</v>
      </c>
      <c r="F4968" s="1">
        <v>0</v>
      </c>
      <c r="G4968" s="2">
        <f t="shared" si="860"/>
        <v>59.549627579910101</v>
      </c>
      <c r="H4968" s="2">
        <f t="shared" si="860"/>
        <v>127.16343843607774</v>
      </c>
      <c r="I4968" s="2">
        <f t="shared" si="856"/>
        <v>113.22606170084848</v>
      </c>
      <c r="J4968" s="2">
        <f t="shared" si="857"/>
        <v>238.96646104373224</v>
      </c>
      <c r="K4968">
        <f t="shared" si="858"/>
        <v>52.832555901103063</v>
      </c>
      <c r="L4968">
        <f t="shared" si="859"/>
        <v>111.8030226076545</v>
      </c>
      <c r="M4968">
        <f t="shared" si="861"/>
        <v>-0.8438782198353082</v>
      </c>
      <c r="N4968">
        <f t="shared" si="861"/>
        <v>0</v>
      </c>
    </row>
    <row r="4969" spans="1:14" x14ac:dyDescent="0.2">
      <c r="A4969">
        <f t="shared" si="862"/>
        <v>4952</v>
      </c>
      <c r="B4969">
        <f t="shared" si="852"/>
        <v>49.52</v>
      </c>
      <c r="C4969" s="2">
        <f t="shared" si="853"/>
        <v>1.5461353404800933E-3</v>
      </c>
      <c r="D4969" s="2">
        <f t="shared" si="854"/>
        <v>3.3073096289526196E-3</v>
      </c>
      <c r="E4969" s="1">
        <f t="shared" si="855"/>
        <v>-9406.2638101210487</v>
      </c>
      <c r="F4969" s="1">
        <v>0</v>
      </c>
      <c r="G4969" s="2">
        <f t="shared" si="860"/>
        <v>61.846154411157698</v>
      </c>
      <c r="H4969" s="2">
        <f t="shared" si="860"/>
        <v>132.45000726582396</v>
      </c>
      <c r="I4969" s="2">
        <f t="shared" si="856"/>
        <v>119.27464928975854</v>
      </c>
      <c r="J4969" s="2">
        <f t="shared" si="857"/>
        <v>252.50687275424951</v>
      </c>
      <c r="K4969">
        <f t="shared" si="858"/>
        <v>56.530817101626653</v>
      </c>
      <c r="L4969">
        <f t="shared" si="859"/>
        <v>120.05686548842554</v>
      </c>
      <c r="M4969">
        <f t="shared" si="861"/>
        <v>-0.89767777697419004</v>
      </c>
      <c r="N4969">
        <f t="shared" si="861"/>
        <v>0</v>
      </c>
    </row>
    <row r="4970" spans="1:14" x14ac:dyDescent="0.2">
      <c r="A4970">
        <f t="shared" si="862"/>
        <v>4953</v>
      </c>
      <c r="B4970">
        <f t="shared" si="852"/>
        <v>49.53</v>
      </c>
      <c r="C4970" s="2">
        <f t="shared" si="853"/>
        <v>1.5849175843389819E-3</v>
      </c>
      <c r="D4970" s="2">
        <f t="shared" si="854"/>
        <v>3.399400627190212E-3</v>
      </c>
      <c r="E4970" s="1">
        <f t="shared" si="855"/>
        <v>-9722.0487763764922</v>
      </c>
      <c r="F4970" s="1">
        <v>0</v>
      </c>
      <c r="G4970" s="2">
        <f t="shared" si="860"/>
        <v>63.396821176783909</v>
      </c>
      <c r="H4970" s="2">
        <f t="shared" si="860"/>
        <v>136.1383360613394</v>
      </c>
      <c r="I4970" s="2">
        <f t="shared" si="856"/>
        <v>123.88436229160065</v>
      </c>
      <c r="J4970" s="2">
        <f t="shared" si="857"/>
        <v>262.99971345658429</v>
      </c>
      <c r="K4970">
        <f t="shared" si="858"/>
        <v>59.546914733804641</v>
      </c>
      <c r="L4970">
        <f t="shared" si="859"/>
        <v>126.86137739524489</v>
      </c>
      <c r="M4970">
        <f t="shared" si="861"/>
        <v>-0.94062638101210494</v>
      </c>
      <c r="N4970">
        <f t="shared" si="861"/>
        <v>0</v>
      </c>
    </row>
    <row r="4971" spans="1:14" x14ac:dyDescent="0.2">
      <c r="A4971">
        <f t="shared" si="862"/>
        <v>4954</v>
      </c>
      <c r="B4971">
        <f t="shared" si="852"/>
        <v>49.54</v>
      </c>
      <c r="C4971" s="2">
        <f t="shared" si="853"/>
        <v>1.6045910682996542E-3</v>
      </c>
      <c r="D4971" s="2">
        <f t="shared" si="854"/>
        <v>3.4504802891224969E-3</v>
      </c>
      <c r="E4971" s="1">
        <f t="shared" si="855"/>
        <v>-9920.3155217024942</v>
      </c>
      <c r="F4971" s="1">
        <v>0</v>
      </c>
      <c r="G4971" s="2">
        <f t="shared" si="860"/>
        <v>64.18313795489216</v>
      </c>
      <c r="H4971" s="2">
        <f t="shared" si="860"/>
        <v>138.18425238626523</v>
      </c>
      <c r="I4971" s="2">
        <f t="shared" si="856"/>
        <v>127.00001565977958</v>
      </c>
      <c r="J4971" s="2">
        <f t="shared" si="857"/>
        <v>270.31901543665083</v>
      </c>
      <c r="K4971">
        <f t="shared" si="858"/>
        <v>61.844672827249759</v>
      </c>
      <c r="L4971">
        <f t="shared" si="859"/>
        <v>132.1347630503856</v>
      </c>
      <c r="M4971">
        <f t="shared" si="861"/>
        <v>-0.97220487763764929</v>
      </c>
      <c r="N4971">
        <f t="shared" si="861"/>
        <v>0</v>
      </c>
    </row>
    <row r="4972" spans="1:14" x14ac:dyDescent="0.2">
      <c r="A4972">
        <f t="shared" si="862"/>
        <v>4955</v>
      </c>
      <c r="B4972">
        <f t="shared" si="852"/>
        <v>49.550000000000004</v>
      </c>
      <c r="C4972" s="2">
        <f t="shared" si="853"/>
        <v>1.6049238970701368E-3</v>
      </c>
      <c r="D4972" s="2">
        <f t="shared" si="854"/>
        <v>3.459940742739454E-3</v>
      </c>
      <c r="E4972" s="1">
        <f t="shared" si="855"/>
        <v>-9998.667436525091</v>
      </c>
      <c r="F4972" s="1">
        <v>0</v>
      </c>
      <c r="G4972" s="2">
        <f t="shared" si="860"/>
        <v>64.195836678738317</v>
      </c>
      <c r="H4972" s="2">
        <f t="shared" si="860"/>
        <v>138.56340871718163</v>
      </c>
      <c r="I4972" s="2">
        <f t="shared" si="856"/>
        <v>128.5844538012432</v>
      </c>
      <c r="J4972" s="2">
        <f t="shared" si="857"/>
        <v>274.37712283105918</v>
      </c>
      <c r="K4972">
        <f t="shared" si="858"/>
        <v>63.396585570334636</v>
      </c>
      <c r="L4972">
        <f t="shared" si="859"/>
        <v>135.81371411387755</v>
      </c>
      <c r="M4972">
        <f t="shared" si="861"/>
        <v>-0.99203155217024941</v>
      </c>
      <c r="N4972">
        <f t="shared" si="861"/>
        <v>0</v>
      </c>
    </row>
    <row r="4973" spans="1:14" x14ac:dyDescent="0.2">
      <c r="A4973">
        <f t="shared" si="862"/>
        <v>4956</v>
      </c>
      <c r="B4973">
        <f t="shared" si="852"/>
        <v>49.56</v>
      </c>
      <c r="C4973" s="2">
        <f t="shared" si="853"/>
        <v>1.5859174753989058E-3</v>
      </c>
      <c r="D4973" s="2">
        <f t="shared" si="854"/>
        <v>3.4276764144860429E-3</v>
      </c>
      <c r="E4973" s="1">
        <f t="shared" si="855"/>
        <v>-9956.1574182476688</v>
      </c>
      <c r="F4973" s="1">
        <v>0</v>
      </c>
      <c r="G4973" s="2">
        <f t="shared" si="860"/>
        <v>63.434981166617511</v>
      </c>
      <c r="H4973" s="2">
        <f t="shared" si="860"/>
        <v>137.27157351451942</v>
      </c>
      <c r="I4973" s="2">
        <f t="shared" si="856"/>
        <v>128.6189954193502</v>
      </c>
      <c r="J4973" s="2">
        <f t="shared" si="857"/>
        <v>275.12574425805394</v>
      </c>
      <c r="K4973">
        <f t="shared" si="858"/>
        <v>64.184147509080177</v>
      </c>
      <c r="L4973">
        <f t="shared" si="859"/>
        <v>137.85417074353452</v>
      </c>
      <c r="M4973">
        <f t="shared" si="861"/>
        <v>-0.99986674365250916</v>
      </c>
      <c r="N4973">
        <f t="shared" si="861"/>
        <v>0</v>
      </c>
    </row>
    <row r="4974" spans="1:14" x14ac:dyDescent="0.2">
      <c r="A4974">
        <f t="shared" si="862"/>
        <v>4957</v>
      </c>
      <c r="B4974">
        <f t="shared" ref="B4974:B5037" si="863">A4974*$B$4</f>
        <v>49.57</v>
      </c>
      <c r="C4974" s="2">
        <f t="shared" ref="C4974:C5037" si="864">$F$13*G4974+$G$13*H4974</f>
        <v>1.5478064453892703E-3</v>
      </c>
      <c r="D4974" s="2">
        <f t="shared" ref="D4974:D5037" si="865">G4974*$F$14+H4974*$G$14</f>
        <v>3.3540852314619366E-3</v>
      </c>
      <c r="E4974" s="1">
        <f t="shared" ref="E4974:E5037" si="866">10000*SIN(11*B4974)</f>
        <v>-9793.2993196432581</v>
      </c>
      <c r="F4974" s="1">
        <v>0</v>
      </c>
      <c r="G4974" s="2">
        <f t="shared" si="860"/>
        <v>61.909964520534487</v>
      </c>
      <c r="H4974" s="2">
        <f t="shared" si="860"/>
        <v>134.32467941173027</v>
      </c>
      <c r="I4974" s="2">
        <f t="shared" ref="I4974:I5037" si="867">$I$13*C4973+$J$13*D4973</f>
        <v>127.10365534923187</v>
      </c>
      <c r="J4974" s="2">
        <f t="shared" ref="J4974:J5037" si="868">$I$14*C4973+$J$14*D4973</f>
        <v>272.55653011370498</v>
      </c>
      <c r="K4974">
        <f t="shared" ref="K4974:K5037" si="869">$L$13*C4972+$M$13*D4972</f>
        <v>64.19807508687262</v>
      </c>
      <c r="L4974">
        <f t="shared" ref="L4974:L5037" si="870">$L$14*C4972+$M$14*D4972</f>
        <v>138.23185070197471</v>
      </c>
      <c r="M4974">
        <f t="shared" si="861"/>
        <v>-0.99561574182476698</v>
      </c>
      <c r="N4974">
        <f t="shared" si="861"/>
        <v>0</v>
      </c>
    </row>
    <row r="4975" spans="1:14" x14ac:dyDescent="0.2">
      <c r="A4975">
        <f t="shared" si="862"/>
        <v>4958</v>
      </c>
      <c r="B4975">
        <f t="shared" si="863"/>
        <v>49.58</v>
      </c>
      <c r="C4975" s="2">
        <f t="shared" si="864"/>
        <v>1.4910558091364235E-3</v>
      </c>
      <c r="D4975" s="2">
        <f t="shared" si="865"/>
        <v>3.2400637449280473E-3</v>
      </c>
      <c r="E4975" s="1">
        <f t="shared" si="866"/>
        <v>-9512.061737501368</v>
      </c>
      <c r="F4975" s="1">
        <v>0</v>
      </c>
      <c r="G4975" s="2">
        <f t="shared" si="860"/>
        <v>59.639393940497392</v>
      </c>
      <c r="H4975" s="2">
        <f t="shared" si="860"/>
        <v>129.7586279651255</v>
      </c>
      <c r="I4975" s="2">
        <f t="shared" si="867"/>
        <v>124.05714073775667</v>
      </c>
      <c r="J4975" s="2">
        <f t="shared" si="868"/>
        <v>266.70116760948952</v>
      </c>
      <c r="K4975">
        <f t="shared" si="869"/>
        <v>63.438416865294954</v>
      </c>
      <c r="L4975">
        <f t="shared" si="870"/>
        <v>136.94253964436402</v>
      </c>
      <c r="M4975">
        <f t="shared" si="861"/>
        <v>-0.97932993196432583</v>
      </c>
      <c r="N4975">
        <f t="shared" si="861"/>
        <v>0</v>
      </c>
    </row>
    <row r="4976" spans="1:14" x14ac:dyDescent="0.2">
      <c r="A4976">
        <f t="shared" si="862"/>
        <v>4959</v>
      </c>
      <c r="B4976">
        <f t="shared" si="863"/>
        <v>49.59</v>
      </c>
      <c r="C4976" s="2">
        <f t="shared" si="864"/>
        <v>1.4163552718120653E-3</v>
      </c>
      <c r="D4976" s="2">
        <f t="shared" si="865"/>
        <v>3.0869962346223665E-3</v>
      </c>
      <c r="E4976" s="1">
        <f t="shared" si="866"/>
        <v>-9115.8442166168279</v>
      </c>
      <c r="F4976" s="1">
        <v>0</v>
      </c>
      <c r="G4976" s="2">
        <f t="shared" si="860"/>
        <v>56.650864360546272</v>
      </c>
      <c r="H4976" s="2">
        <f t="shared" si="860"/>
        <v>123.62885334680669</v>
      </c>
      <c r="I4976" s="2">
        <f t="shared" si="867"/>
        <v>119.51662164490355</v>
      </c>
      <c r="J4976" s="2">
        <f t="shared" si="868"/>
        <v>257.63099245203136</v>
      </c>
      <c r="K4976">
        <f t="shared" si="869"/>
        <v>61.914551110607142</v>
      </c>
      <c r="L4976">
        <f t="shared" si="870"/>
        <v>134.00213910522467</v>
      </c>
      <c r="M4976">
        <f t="shared" si="861"/>
        <v>-0.95120617375013683</v>
      </c>
      <c r="N4976">
        <f t="shared" si="861"/>
        <v>0</v>
      </c>
    </row>
    <row r="4977" spans="1:14" x14ac:dyDescent="0.2">
      <c r="A4977">
        <f t="shared" si="862"/>
        <v>4960</v>
      </c>
      <c r="B4977">
        <f t="shared" si="863"/>
        <v>49.6</v>
      </c>
      <c r="C4977" s="2">
        <f t="shared" si="864"/>
        <v>1.3246108738766565E-3</v>
      </c>
      <c r="D4977" s="2">
        <f t="shared" si="865"/>
        <v>2.8967379260760461E-3</v>
      </c>
      <c r="E4977" s="1">
        <f t="shared" si="866"/>
        <v>-8609.4361567577744</v>
      </c>
      <c r="F4977" s="1">
        <v>0</v>
      </c>
      <c r="G4977" s="2">
        <f t="shared" ref="G4977:H5040" si="871">I4977-K4977+M4977</f>
        <v>52.980623654785461</v>
      </c>
      <c r="H4977" s="2">
        <f t="shared" si="871"/>
        <v>116.00965027414176</v>
      </c>
      <c r="I4977" s="2">
        <f t="shared" si="867"/>
        <v>113.53727886686363</v>
      </c>
      <c r="J4977" s="2">
        <f t="shared" si="868"/>
        <v>245.45612190326005</v>
      </c>
      <c r="K4977">
        <f t="shared" si="869"/>
        <v>59.645070790416483</v>
      </c>
      <c r="L4977">
        <f t="shared" si="870"/>
        <v>129.44647162911829</v>
      </c>
      <c r="M4977">
        <f t="shared" ref="M4977:N5040" si="872">E4976*$B$4^2</f>
        <v>-0.91158442166168285</v>
      </c>
      <c r="N4977">
        <f t="shared" si="872"/>
        <v>0</v>
      </c>
    </row>
    <row r="4978" spans="1:14" x14ac:dyDescent="0.2">
      <c r="A4978">
        <f t="shared" si="862"/>
        <v>4961</v>
      </c>
      <c r="B4978">
        <f t="shared" si="863"/>
        <v>49.61</v>
      </c>
      <c r="C4978" s="2">
        <f t="shared" si="864"/>
        <v>1.2169340138218502E-3</v>
      </c>
      <c r="D4978" s="2">
        <f t="shared" si="865"/>
        <v>2.6715925242070905E-3</v>
      </c>
      <c r="E4978" s="1">
        <f t="shared" si="866"/>
        <v>-7998.9589193396641</v>
      </c>
      <c r="F4978" s="1">
        <v>0</v>
      </c>
      <c r="G4978" s="2">
        <f t="shared" si="871"/>
        <v>48.673133470528256</v>
      </c>
      <c r="H4978" s="2">
        <f t="shared" si="871"/>
        <v>106.99327431612159</v>
      </c>
      <c r="I4978" s="2">
        <f t="shared" si="867"/>
        <v>106.19163447062299</v>
      </c>
      <c r="J4978" s="2">
        <f t="shared" si="868"/>
        <v>230.32411973910422</v>
      </c>
      <c r="K4978">
        <f t="shared" si="869"/>
        <v>56.657557384418951</v>
      </c>
      <c r="L4978">
        <f t="shared" si="870"/>
        <v>123.33084542298263</v>
      </c>
      <c r="M4978">
        <f t="shared" si="872"/>
        <v>-0.86094361567577748</v>
      </c>
      <c r="N4978">
        <f t="shared" si="872"/>
        <v>0</v>
      </c>
    </row>
    <row r="4979" spans="1:14" x14ac:dyDescent="0.2">
      <c r="A4979">
        <f t="shared" si="862"/>
        <v>4962</v>
      </c>
      <c r="B4979">
        <f t="shared" si="863"/>
        <v>49.620000000000005</v>
      </c>
      <c r="C4979" s="2">
        <f t="shared" si="864"/>
        <v>1.0946279943402867E-3</v>
      </c>
      <c r="D4979" s="2">
        <f t="shared" si="865"/>
        <v>2.4142843350948903E-3</v>
      </c>
      <c r="E4979" s="1">
        <f t="shared" si="866"/>
        <v>-7291.7918336077382</v>
      </c>
      <c r="F4979" s="1">
        <v>0</v>
      </c>
      <c r="G4979" s="2">
        <f t="shared" si="871"/>
        <v>43.780531005374044</v>
      </c>
      <c r="H4979" s="2">
        <f t="shared" si="871"/>
        <v>96.688825465278583</v>
      </c>
      <c r="I4979" s="2">
        <f t="shared" si="867"/>
        <v>97.568673152655066</v>
      </c>
      <c r="J4979" s="2">
        <f t="shared" si="868"/>
        <v>212.41820927722051</v>
      </c>
      <c r="K4979">
        <f t="shared" si="869"/>
        <v>52.988246255347057</v>
      </c>
      <c r="L4979">
        <f t="shared" si="870"/>
        <v>115.72938381194193</v>
      </c>
      <c r="M4979">
        <f t="shared" si="872"/>
        <v>-0.79989589193396649</v>
      </c>
      <c r="N4979">
        <f t="shared" si="872"/>
        <v>0</v>
      </c>
    </row>
    <row r="4980" spans="1:14" x14ac:dyDescent="0.2">
      <c r="A4980">
        <f t="shared" si="862"/>
        <v>4963</v>
      </c>
      <c r="B4980">
        <f t="shared" si="863"/>
        <v>49.63</v>
      </c>
      <c r="C4980" s="2">
        <f t="shared" si="864"/>
        <v>9.5917225470647455E-4</v>
      </c>
      <c r="D4980" s="2">
        <f t="shared" si="865"/>
        <v>2.1279253131752719E-3</v>
      </c>
      <c r="E4980" s="1">
        <f t="shared" si="866"/>
        <v>-6496.482996750824</v>
      </c>
      <c r="F4980" s="1">
        <v>0</v>
      </c>
      <c r="G4980" s="2">
        <f t="shared" si="871"/>
        <v>38.361998240415311</v>
      </c>
      <c r="H4980" s="2">
        <f t="shared" si="871"/>
        <v>85.220928480466412</v>
      </c>
      <c r="I4980" s="2">
        <f t="shared" si="867"/>
        <v>87.77276505899583</v>
      </c>
      <c r="J4980" s="2">
        <f t="shared" si="868"/>
        <v>191.95505610091206</v>
      </c>
      <c r="K4980">
        <f t="shared" si="869"/>
        <v>48.681587635219749</v>
      </c>
      <c r="L4980">
        <f t="shared" si="870"/>
        <v>106.73412762044565</v>
      </c>
      <c r="M4980">
        <f t="shared" si="872"/>
        <v>-0.72917918336077381</v>
      </c>
      <c r="N4980">
        <f t="shared" si="872"/>
        <v>0</v>
      </c>
    </row>
    <row r="4981" spans="1:14" x14ac:dyDescent="0.2">
      <c r="A4981">
        <f t="shared" si="862"/>
        <v>4964</v>
      </c>
      <c r="B4981">
        <f t="shared" si="863"/>
        <v>49.64</v>
      </c>
      <c r="C4981" s="2">
        <f t="shared" si="864"/>
        <v>8.1220448007004922E-4</v>
      </c>
      <c r="D4981" s="2">
        <f t="shared" si="865"/>
        <v>1.8159774323536681E-3</v>
      </c>
      <c r="E4981" s="1">
        <f t="shared" si="866"/>
        <v>-5622.6459461781387</v>
      </c>
      <c r="F4981" s="1">
        <v>0</v>
      </c>
      <c r="G4981" s="2">
        <f t="shared" si="871"/>
        <v>32.483046258380085</v>
      </c>
      <c r="H4981" s="2">
        <f t="shared" si="871"/>
        <v>72.728225959087183</v>
      </c>
      <c r="I4981" s="2">
        <f t="shared" si="867"/>
        <v>76.922403099904059</v>
      </c>
      <c r="J4981" s="2">
        <f t="shared" si="868"/>
        <v>169.18214730139982</v>
      </c>
      <c r="K4981">
        <f t="shared" si="869"/>
        <v>43.789708541848889</v>
      </c>
      <c r="L4981">
        <f t="shared" si="870"/>
        <v>96.45392134231264</v>
      </c>
      <c r="M4981">
        <f t="shared" si="872"/>
        <v>-0.64964829967508242</v>
      </c>
      <c r="N4981">
        <f t="shared" si="872"/>
        <v>0</v>
      </c>
    </row>
    <row r="4982" spans="1:14" x14ac:dyDescent="0.2">
      <c r="A4982">
        <f t="shared" si="862"/>
        <v>4965</v>
      </c>
      <c r="B4982">
        <f t="shared" si="863"/>
        <v>49.65</v>
      </c>
      <c r="C4982" s="2">
        <f t="shared" si="864"/>
        <v>6.5550080397431892E-4</v>
      </c>
      <c r="D4982" s="2">
        <f t="shared" si="865"/>
        <v>1.4822108359736645E-3</v>
      </c>
      <c r="E4982" s="1">
        <f t="shared" si="866"/>
        <v>-4680.8434529588194</v>
      </c>
      <c r="F4982" s="1">
        <v>0</v>
      </c>
      <c r="G4982" s="2">
        <f t="shared" si="871"/>
        <v>26.214723299875686</v>
      </c>
      <c r="H4982" s="2">
        <f t="shared" si="871"/>
        <v>59.361702357682844</v>
      </c>
      <c r="I4982" s="2">
        <f t="shared" si="867"/>
        <v>65.148770030596154</v>
      </c>
      <c r="J4982" s="2">
        <f t="shared" si="868"/>
        <v>144.37479893123819</v>
      </c>
      <c r="K4982">
        <f t="shared" si="869"/>
        <v>38.371782136102652</v>
      </c>
      <c r="L4982">
        <f t="shared" si="870"/>
        <v>85.013096573555345</v>
      </c>
      <c r="M4982">
        <f t="shared" si="872"/>
        <v>-0.56226459461781386</v>
      </c>
      <c r="N4982">
        <f t="shared" si="872"/>
        <v>0</v>
      </c>
    </row>
    <row r="4983" spans="1:14" x14ac:dyDescent="0.2">
      <c r="A4983">
        <f t="shared" si="862"/>
        <v>4966</v>
      </c>
      <c r="B4983">
        <f t="shared" si="863"/>
        <v>49.660000000000004</v>
      </c>
      <c r="C4983" s="2">
        <f t="shared" si="864"/>
        <v>4.909543434095079E-4</v>
      </c>
      <c r="D4983" s="2">
        <f t="shared" si="865"/>
        <v>1.1306582715180473E-3</v>
      </c>
      <c r="E4983" s="1">
        <f t="shared" si="866"/>
        <v>-3682.4598411200463</v>
      </c>
      <c r="F4983" s="1">
        <v>0</v>
      </c>
      <c r="G4983" s="2">
        <f t="shared" si="871"/>
        <v>19.632756130648307</v>
      </c>
      <c r="H4983" s="2">
        <f t="shared" si="871"/>
        <v>45.28285921988747</v>
      </c>
      <c r="I4983" s="2">
        <f t="shared" si="867"/>
        <v>52.594152623168036</v>
      </c>
      <c r="J4983" s="2">
        <f t="shared" si="868"/>
        <v>117.83282784909375</v>
      </c>
      <c r="K4983">
        <f t="shared" si="869"/>
        <v>32.493312147223847</v>
      </c>
      <c r="L4983">
        <f t="shared" si="870"/>
        <v>72.549968629206276</v>
      </c>
      <c r="M4983">
        <f t="shared" si="872"/>
        <v>-0.46808434529588194</v>
      </c>
      <c r="N4983">
        <f t="shared" si="872"/>
        <v>0</v>
      </c>
    </row>
    <row r="4984" spans="1:14" x14ac:dyDescent="0.2">
      <c r="A4984">
        <f t="shared" si="862"/>
        <v>4967</v>
      </c>
      <c r="B4984">
        <f t="shared" si="863"/>
        <v>49.67</v>
      </c>
      <c r="C4984" s="2">
        <f t="shared" si="864"/>
        <v>3.2055232581394715E-4</v>
      </c>
      <c r="D4984" s="2">
        <f t="shared" si="865"/>
        <v>7.6556636074455052E-4</v>
      </c>
      <c r="E4984" s="1">
        <f t="shared" si="866"/>
        <v>-2639.5633761650079</v>
      </c>
      <c r="F4984" s="1">
        <v>0</v>
      </c>
      <c r="G4984" s="2">
        <f t="shared" si="871"/>
        <v>12.816635096807932</v>
      </c>
      <c r="H4984" s="2">
        <f t="shared" si="871"/>
        <v>30.66176366593578</v>
      </c>
      <c r="I4984" s="2">
        <f t="shared" si="867"/>
        <v>39.410222098989763</v>
      </c>
      <c r="J4984" s="2">
        <f t="shared" si="868"/>
        <v>89.876928186146102</v>
      </c>
      <c r="K4984">
        <f t="shared" si="869"/>
        <v>26.225341018069827</v>
      </c>
      <c r="L4984">
        <f t="shared" si="870"/>
        <v>59.215164520210323</v>
      </c>
      <c r="M4984">
        <f t="shared" si="872"/>
        <v>-0.36824598411200465</v>
      </c>
      <c r="N4984">
        <f t="shared" si="872"/>
        <v>0</v>
      </c>
    </row>
    <row r="4985" spans="1:14" x14ac:dyDescent="0.2">
      <c r="A4985">
        <f t="shared" si="862"/>
        <v>4968</v>
      </c>
      <c r="B4985">
        <f t="shared" si="863"/>
        <v>49.68</v>
      </c>
      <c r="C4985" s="2">
        <f t="shared" si="864"/>
        <v>1.463520844051374E-4</v>
      </c>
      <c r="D4985" s="2">
        <f t="shared" si="865"/>
        <v>3.9134429412764706E-4</v>
      </c>
      <c r="E4985" s="1">
        <f t="shared" si="866"/>
        <v>-1564.7603862446972</v>
      </c>
      <c r="F4985" s="1">
        <v>0</v>
      </c>
      <c r="G4985" s="2">
        <f t="shared" si="871"/>
        <v>5.8486539235919413</v>
      </c>
      <c r="H4985" s="2">
        <f t="shared" si="871"/>
        <v>15.674993726570179</v>
      </c>
      <c r="I4985" s="2">
        <f t="shared" si="867"/>
        <v>25.756201603320765</v>
      </c>
      <c r="J4985" s="2">
        <f t="shared" si="868"/>
        <v>60.844796228126498</v>
      </c>
      <c r="K4985">
        <f t="shared" si="869"/>
        <v>19.643591342112323</v>
      </c>
      <c r="L4985">
        <f t="shared" si="870"/>
        <v>45.169802501556319</v>
      </c>
      <c r="M4985">
        <f t="shared" si="872"/>
        <v>-0.26395633761650078</v>
      </c>
      <c r="N4985">
        <f t="shared" si="872"/>
        <v>0</v>
      </c>
    </row>
    <row r="4986" spans="1:14" x14ac:dyDescent="0.2">
      <c r="A4986">
        <f t="shared" si="862"/>
        <v>4969</v>
      </c>
      <c r="B4986">
        <f t="shared" si="863"/>
        <v>49.69</v>
      </c>
      <c r="C4986" s="2">
        <f t="shared" si="864"/>
        <v>-2.9543788148624155E-5</v>
      </c>
      <c r="D4986" s="2">
        <f t="shared" si="865"/>
        <v>1.2510569530296431E-5</v>
      </c>
      <c r="E4986" s="1">
        <f t="shared" si="866"/>
        <v>-471.0428793341095</v>
      </c>
      <c r="F4986" s="1">
        <v>0</v>
      </c>
      <c r="G4986" s="2">
        <f t="shared" si="871"/>
        <v>-1.1870841417356826</v>
      </c>
      <c r="H4986" s="2">
        <f t="shared" si="871"/>
        <v>0.50350534783324719</v>
      </c>
      <c r="I4986" s="2">
        <f t="shared" si="867"/>
        <v>11.796942865196629</v>
      </c>
      <c r="J4986" s="2">
        <f t="shared" si="868"/>
        <v>31.087050541461508</v>
      </c>
      <c r="K4986">
        <f t="shared" si="869"/>
        <v>12.827550968307841</v>
      </c>
      <c r="L4986">
        <f t="shared" si="870"/>
        <v>30.583545193628261</v>
      </c>
      <c r="M4986">
        <f t="shared" si="872"/>
        <v>-0.15647603862446974</v>
      </c>
      <c r="N4986">
        <f t="shared" si="872"/>
        <v>0</v>
      </c>
    </row>
    <row r="4987" spans="1:14" x14ac:dyDescent="0.2">
      <c r="A4987">
        <f t="shared" si="862"/>
        <v>4970</v>
      </c>
      <c r="B4987">
        <f t="shared" si="863"/>
        <v>49.7</v>
      </c>
      <c r="C4987" s="2">
        <f t="shared" si="864"/>
        <v>-2.0501282758076712E-4</v>
      </c>
      <c r="D4987" s="2">
        <f t="shared" si="865"/>
        <v>-3.6636158140911828E-4</v>
      </c>
      <c r="E4987" s="1">
        <f t="shared" si="866"/>
        <v>628.36850162051883</v>
      </c>
      <c r="F4987" s="1">
        <v>0</v>
      </c>
      <c r="G4987" s="2">
        <f t="shared" si="871"/>
        <v>-8.2056818373976057</v>
      </c>
      <c r="H4987" s="2">
        <f t="shared" si="871"/>
        <v>-14.669553163128903</v>
      </c>
      <c r="I4987" s="2">
        <f t="shared" si="867"/>
        <v>-2.2990647206451422</v>
      </c>
      <c r="J4987" s="2">
        <f t="shared" si="868"/>
        <v>0.96299664051268585</v>
      </c>
      <c r="K4987">
        <f t="shared" si="869"/>
        <v>5.8595128288190512</v>
      </c>
      <c r="L4987">
        <f t="shared" si="870"/>
        <v>15.632549803641588</v>
      </c>
      <c r="M4987">
        <f t="shared" si="872"/>
        <v>-4.7104287933410954E-2</v>
      </c>
      <c r="N4987">
        <f t="shared" si="872"/>
        <v>0</v>
      </c>
    </row>
    <row r="4988" spans="1:14" x14ac:dyDescent="0.2">
      <c r="A4988">
        <f t="shared" si="862"/>
        <v>4971</v>
      </c>
      <c r="B4988">
        <f t="shared" si="863"/>
        <v>49.71</v>
      </c>
      <c r="C4988" s="2">
        <f t="shared" si="864"/>
        <v>-3.7793832076937425E-4</v>
      </c>
      <c r="D4988" s="2">
        <f t="shared" si="865"/>
        <v>-7.4069941990346762E-4</v>
      </c>
      <c r="E4988" s="1">
        <f t="shared" si="866"/>
        <v>1720.1842872322266</v>
      </c>
      <c r="F4988" s="1">
        <v>0</v>
      </c>
      <c r="G4988" s="2">
        <f t="shared" si="871"/>
        <v>-15.122472779767895</v>
      </c>
      <c r="H4988" s="2">
        <f t="shared" si="871"/>
        <v>-29.661052848874412</v>
      </c>
      <c r="I4988" s="2">
        <f t="shared" si="867"/>
        <v>-16.361728540084197</v>
      </c>
      <c r="J4988" s="2">
        <f t="shared" si="868"/>
        <v>-29.163712634283947</v>
      </c>
      <c r="K4988">
        <f t="shared" si="869"/>
        <v>-1.1764189101542499</v>
      </c>
      <c r="L4988">
        <f t="shared" si="870"/>
        <v>0.49734021459046723</v>
      </c>
      <c r="M4988">
        <f t="shared" si="872"/>
        <v>6.2836850162051885E-2</v>
      </c>
      <c r="N4988">
        <f t="shared" si="872"/>
        <v>0</v>
      </c>
    </row>
    <row r="4989" spans="1:14" x14ac:dyDescent="0.2">
      <c r="A4989">
        <f t="shared" si="862"/>
        <v>4972</v>
      </c>
      <c r="B4989">
        <f t="shared" si="863"/>
        <v>49.72</v>
      </c>
      <c r="C4989" s="2">
        <f t="shared" si="864"/>
        <v>-5.4623485394265816E-4</v>
      </c>
      <c r="D4989" s="2">
        <f t="shared" si="865"/>
        <v>-1.1059859125655467E-3</v>
      </c>
      <c r="E4989" s="1">
        <f t="shared" si="866"/>
        <v>2791.2068221859154</v>
      </c>
      <c r="F4989" s="1">
        <v>0</v>
      </c>
      <c r="G4989" s="2">
        <f t="shared" si="871"/>
        <v>-21.854043364291197</v>
      </c>
      <c r="H4989" s="2">
        <f t="shared" si="871"/>
        <v>-44.290095253456165</v>
      </c>
      <c r="I4989" s="2">
        <f t="shared" si="867"/>
        <v>-30.221406162078186</v>
      </c>
      <c r="J4989" s="2">
        <f t="shared" si="868"/>
        <v>-58.929468603056726</v>
      </c>
      <c r="K4989">
        <f t="shared" si="869"/>
        <v>-8.1953443690637648</v>
      </c>
      <c r="L4989">
        <f t="shared" si="870"/>
        <v>-14.639373349600559</v>
      </c>
      <c r="M4989">
        <f t="shared" si="872"/>
        <v>0.17201842872322268</v>
      </c>
      <c r="N4989">
        <f t="shared" si="872"/>
        <v>0</v>
      </c>
    </row>
    <row r="4990" spans="1:14" x14ac:dyDescent="0.2">
      <c r="A4990">
        <f t="shared" si="862"/>
        <v>4973</v>
      </c>
      <c r="B4990">
        <f t="shared" si="863"/>
        <v>49.730000000000004</v>
      </c>
      <c r="C4990" s="2">
        <f t="shared" si="864"/>
        <v>-7.0787347786262244E-4</v>
      </c>
      <c r="D4990" s="2">
        <f t="shared" si="865"/>
        <v>-1.4578142630261289E-3</v>
      </c>
      <c r="E4990" s="1">
        <f t="shared" si="866"/>
        <v>3828.489795909984</v>
      </c>
      <c r="F4990" s="1">
        <v>0</v>
      </c>
      <c r="G4990" s="2">
        <f t="shared" si="871"/>
        <v>-28.319239335624225</v>
      </c>
      <c r="H4990" s="2">
        <f t="shared" si="871"/>
        <v>-58.380196309080134</v>
      </c>
      <c r="I4990" s="2">
        <f t="shared" si="867"/>
        <v>-43.710952899624857</v>
      </c>
      <c r="J4990" s="2">
        <f t="shared" si="868"/>
        <v>-87.975097052483136</v>
      </c>
      <c r="K4990">
        <f t="shared" si="869"/>
        <v>-15.112592881782044</v>
      </c>
      <c r="L4990">
        <f t="shared" si="870"/>
        <v>-29.594900743402999</v>
      </c>
      <c r="M4990">
        <f t="shared" si="872"/>
        <v>0.27912068221859154</v>
      </c>
      <c r="N4990">
        <f t="shared" si="872"/>
        <v>0</v>
      </c>
    </row>
    <row r="4991" spans="1:14" x14ac:dyDescent="0.2">
      <c r="A4991">
        <f t="shared" si="862"/>
        <v>4974</v>
      </c>
      <c r="B4991">
        <f t="shared" si="863"/>
        <v>49.74</v>
      </c>
      <c r="C4991" s="2">
        <f t="shared" si="864"/>
        <v>-8.6090618617202987E-4</v>
      </c>
      <c r="D4991" s="2">
        <f t="shared" si="865"/>
        <v>-1.7919411040637782E-3</v>
      </c>
      <c r="E4991" s="1">
        <f t="shared" si="866"/>
        <v>4819.4947350314224</v>
      </c>
      <c r="F4991" s="1">
        <v>0</v>
      </c>
      <c r="G4991" s="2">
        <f t="shared" si="871"/>
        <v>-34.440144874868146</v>
      </c>
      <c r="H4991" s="2">
        <f t="shared" si="871"/>
        <v>-71.761416583655574</v>
      </c>
      <c r="I4991" s="2">
        <f t="shared" si="867"/>
        <v>-56.667738805580591</v>
      </c>
      <c r="J4991" s="2">
        <f t="shared" si="868"/>
        <v>-115.95019433544314</v>
      </c>
      <c r="K4991">
        <f t="shared" si="869"/>
        <v>-21.844744951121452</v>
      </c>
      <c r="L4991">
        <f t="shared" si="870"/>
        <v>-44.188777751787562</v>
      </c>
      <c r="M4991">
        <f t="shared" si="872"/>
        <v>0.3828489795909984</v>
      </c>
      <c r="N4991">
        <f t="shared" si="872"/>
        <v>0</v>
      </c>
    </row>
    <row r="4992" spans="1:14" x14ac:dyDescent="0.2">
      <c r="A4992">
        <f t="shared" si="862"/>
        <v>4975</v>
      </c>
      <c r="B4992">
        <f t="shared" si="863"/>
        <v>49.75</v>
      </c>
      <c r="C4992" s="2">
        <f t="shared" si="864"/>
        <v>-1.003489411428436E-3</v>
      </c>
      <c r="D4992" s="2">
        <f t="shared" si="865"/>
        <v>-2.1043377079389388E-3</v>
      </c>
      <c r="E4992" s="1">
        <f t="shared" si="866"/>
        <v>5752.2425660004064</v>
      </c>
      <c r="F4992" s="1">
        <v>0</v>
      </c>
      <c r="G4992" s="2">
        <f t="shared" si="871"/>
        <v>-40.143022385421411</v>
      </c>
      <c r="H4992" s="2">
        <f t="shared" si="871"/>
        <v>-84.272412165989536</v>
      </c>
      <c r="I4992" s="2">
        <f t="shared" si="867"/>
        <v>-68.935610752310126</v>
      </c>
      <c r="J4992" s="2">
        <f t="shared" si="868"/>
        <v>-142.51735689899971</v>
      </c>
      <c r="K4992">
        <f t="shared" si="869"/>
        <v>-28.310638893385569</v>
      </c>
      <c r="L4992">
        <f t="shared" si="870"/>
        <v>-58.244944733010172</v>
      </c>
      <c r="M4992">
        <f t="shared" si="872"/>
        <v>0.48194947350314227</v>
      </c>
      <c r="N4992">
        <f t="shared" si="872"/>
        <v>0</v>
      </c>
    </row>
    <row r="4993" spans="1:14" x14ac:dyDescent="0.2">
      <c r="A4993">
        <f t="shared" si="862"/>
        <v>4976</v>
      </c>
      <c r="B4993">
        <f t="shared" si="863"/>
        <v>49.76</v>
      </c>
      <c r="C4993" s="2">
        <f t="shared" si="864"/>
        <v>-1.1339062552556364E-3</v>
      </c>
      <c r="D4993" s="2">
        <f t="shared" si="865"/>
        <v>-2.3912385966331925E-3</v>
      </c>
      <c r="E4993" s="1">
        <f t="shared" si="866"/>
        <v>6615.4584157729223</v>
      </c>
      <c r="F4993" s="1">
        <v>0</v>
      </c>
      <c r="G4993" s="2">
        <f t="shared" si="871"/>
        <v>-45.359201635354452</v>
      </c>
      <c r="H4993" s="2">
        <f t="shared" si="871"/>
        <v>-95.762381426808957</v>
      </c>
      <c r="I4993" s="2">
        <f t="shared" si="867"/>
        <v>-80.36677591084873</v>
      </c>
      <c r="J4993" s="2">
        <f t="shared" si="868"/>
        <v>-167.35625316825565</v>
      </c>
      <c r="K4993">
        <f t="shared" si="869"/>
        <v>-34.43235001889424</v>
      </c>
      <c r="L4993">
        <f t="shared" si="870"/>
        <v>-71.593871741446691</v>
      </c>
      <c r="M4993">
        <f t="shared" si="872"/>
        <v>0.57522425660004062</v>
      </c>
      <c r="N4993">
        <f t="shared" si="872"/>
        <v>0</v>
      </c>
    </row>
    <row r="4994" spans="1:14" x14ac:dyDescent="0.2">
      <c r="A4994">
        <f t="shared" si="862"/>
        <v>4977</v>
      </c>
      <c r="B4994">
        <f t="shared" si="863"/>
        <v>49.77</v>
      </c>
      <c r="C4994" s="2">
        <f t="shared" si="864"/>
        <v>-1.2505871843734354E-3</v>
      </c>
      <c r="D4994" s="2">
        <f t="shared" si="865"/>
        <v>-2.6491869651705607E-3</v>
      </c>
      <c r="E4994" s="1">
        <f t="shared" si="866"/>
        <v>7398.707900272464</v>
      </c>
      <c r="F4994" s="1">
        <v>0</v>
      </c>
      <c r="G4994" s="2">
        <f t="shared" si="871"/>
        <v>-50.025907527529888</v>
      </c>
      <c r="H4994" s="2">
        <f t="shared" si="871"/>
        <v>-106.09288415429003</v>
      </c>
      <c r="I4994" s="2">
        <f t="shared" si="867"/>
        <v>-90.823583897960646</v>
      </c>
      <c r="J4994" s="2">
        <f t="shared" si="868"/>
        <v>-190.16748862341561</v>
      </c>
      <c r="K4994">
        <f t="shared" si="869"/>
        <v>-40.136130528853464</v>
      </c>
      <c r="L4994">
        <f t="shared" si="870"/>
        <v>-84.074604469125575</v>
      </c>
      <c r="M4994">
        <f t="shared" si="872"/>
        <v>0.66154584157729224</v>
      </c>
      <c r="N4994">
        <f t="shared" si="872"/>
        <v>0</v>
      </c>
    </row>
    <row r="4995" spans="1:14" x14ac:dyDescent="0.2">
      <c r="A4995">
        <f t="shared" si="862"/>
        <v>4978</v>
      </c>
      <c r="B4995">
        <f t="shared" si="863"/>
        <v>49.78</v>
      </c>
      <c r="C4995" s="2">
        <f t="shared" si="864"/>
        <v>-1.3521289428353983E-3</v>
      </c>
      <c r="D4995" s="2">
        <f t="shared" si="865"/>
        <v>-2.8750763697603966E-3</v>
      </c>
      <c r="E4995" s="1">
        <f t="shared" si="866"/>
        <v>8092.5232531794645</v>
      </c>
      <c r="F4995" s="1">
        <v>0</v>
      </c>
      <c r="G4995" s="2">
        <f t="shared" si="871"/>
        <v>-54.087016511532447</v>
      </c>
      <c r="H4995" s="2">
        <f t="shared" si="871"/>
        <v>-115.13951110708101</v>
      </c>
      <c r="I4995" s="2">
        <f t="shared" si="867"/>
        <v>-100.18018608665615</v>
      </c>
      <c r="J4995" s="2">
        <f t="shared" si="868"/>
        <v>-210.67621741092745</v>
      </c>
      <c r="K4995">
        <f t="shared" si="869"/>
        <v>-45.353298785096456</v>
      </c>
      <c r="L4995">
        <f t="shared" si="870"/>
        <v>-95.536706303846444</v>
      </c>
      <c r="M4995">
        <f t="shared" si="872"/>
        <v>0.73987079002724643</v>
      </c>
      <c r="N4995">
        <f t="shared" si="872"/>
        <v>0</v>
      </c>
    </row>
    <row r="4996" spans="1:14" x14ac:dyDescent="0.2">
      <c r="A4996">
        <f t="shared" si="862"/>
        <v>4979</v>
      </c>
      <c r="B4996">
        <f t="shared" si="863"/>
        <v>49.79</v>
      </c>
      <c r="C4996" s="2">
        <f t="shared" si="864"/>
        <v>-1.4373114523866892E-3</v>
      </c>
      <c r="D4996" s="2">
        <f t="shared" si="865"/>
        <v>-3.0661881776843777E-3</v>
      </c>
      <c r="E4996" s="1">
        <f t="shared" si="866"/>
        <v>8688.5177704351372</v>
      </c>
      <c r="F4996" s="1">
        <v>0</v>
      </c>
      <c r="G4996" s="2">
        <f t="shared" si="871"/>
        <v>-57.493732514849619</v>
      </c>
      <c r="H4996" s="2">
        <f t="shared" si="871"/>
        <v>-122.79338383724442</v>
      </c>
      <c r="I4996" s="2">
        <f t="shared" si="867"/>
        <v>-108.32405206251251</v>
      </c>
      <c r="J4996" s="2">
        <f t="shared" si="868"/>
        <v>-228.63545689659924</v>
      </c>
      <c r="K4996">
        <f t="shared" si="869"/>
        <v>-50.021067222344939</v>
      </c>
      <c r="L4996">
        <f t="shared" si="870"/>
        <v>-105.84207305935482</v>
      </c>
      <c r="M4996">
        <f t="shared" si="872"/>
        <v>0.80925232531794644</v>
      </c>
      <c r="N4996">
        <f t="shared" si="872"/>
        <v>0</v>
      </c>
    </row>
    <row r="4997" spans="1:14" x14ac:dyDescent="0.2">
      <c r="A4997">
        <f t="shared" si="862"/>
        <v>4980</v>
      </c>
      <c r="B4997">
        <f t="shared" si="863"/>
        <v>49.800000000000004</v>
      </c>
      <c r="C4997" s="2">
        <f t="shared" si="864"/>
        <v>-1.5051124971891022E-3</v>
      </c>
      <c r="D4997" s="2">
        <f t="shared" si="865"/>
        <v>-3.220224327106867E-3</v>
      </c>
      <c r="E4997" s="1">
        <f t="shared" si="866"/>
        <v>9179.487187079887</v>
      </c>
      <c r="F4997" s="1">
        <v>0</v>
      </c>
      <c r="G4997" s="2">
        <f t="shared" si="871"/>
        <v>-60.20517424421211</v>
      </c>
      <c r="H4997" s="2">
        <f t="shared" si="871"/>
        <v>-128.96246668823159</v>
      </c>
      <c r="I4997" s="2">
        <f t="shared" si="867"/>
        <v>-115.15732493655504</v>
      </c>
      <c r="J4997" s="2">
        <f t="shared" si="868"/>
        <v>-243.8290651619823</v>
      </c>
      <c r="K4997">
        <f t="shared" si="869"/>
        <v>-54.083298915299416</v>
      </c>
      <c r="L4997">
        <f t="shared" si="870"/>
        <v>-114.86659847375073</v>
      </c>
      <c r="M4997">
        <f t="shared" si="872"/>
        <v>0.8688517770435138</v>
      </c>
      <c r="N4997">
        <f t="shared" si="872"/>
        <v>0</v>
      </c>
    </row>
    <row r="4998" spans="1:14" x14ac:dyDescent="0.2">
      <c r="A4998">
        <f t="shared" si="862"/>
        <v>4981</v>
      </c>
      <c r="B4998">
        <f t="shared" si="863"/>
        <v>49.81</v>
      </c>
      <c r="C4998" s="2">
        <f t="shared" si="864"/>
        <v>-1.5547200159536957E-3</v>
      </c>
      <c r="D4998" s="2">
        <f t="shared" si="865"/>
        <v>-3.3353350016987245E-3</v>
      </c>
      <c r="E4998" s="1">
        <f t="shared" si="866"/>
        <v>9559.4967609911128</v>
      </c>
      <c r="F4998" s="1">
        <v>0</v>
      </c>
      <c r="G4998" s="2">
        <f t="shared" si="871"/>
        <v>-62.188866779790466</v>
      </c>
      <c r="H4998" s="2">
        <f t="shared" si="871"/>
        <v>-133.5726751441176</v>
      </c>
      <c r="I4998" s="2">
        <f t="shared" si="867"/>
        <v>-120.59799917458398</v>
      </c>
      <c r="J4998" s="2">
        <f t="shared" si="868"/>
        <v>-256.0743455216234</v>
      </c>
      <c r="K4998">
        <f t="shared" si="869"/>
        <v>-57.491183676085519</v>
      </c>
      <c r="L4998">
        <f t="shared" si="870"/>
        <v>-122.5016703775058</v>
      </c>
      <c r="M4998">
        <f t="shared" si="872"/>
        <v>0.91794871870798878</v>
      </c>
      <c r="N4998">
        <f t="shared" si="872"/>
        <v>0</v>
      </c>
    </row>
    <row r="4999" spans="1:14" x14ac:dyDescent="0.2">
      <c r="A4999">
        <f t="shared" si="862"/>
        <v>4982</v>
      </c>
      <c r="B4999">
        <f t="shared" si="863"/>
        <v>49.82</v>
      </c>
      <c r="C4999" s="2">
        <f t="shared" si="864"/>
        <v>-1.5855418534491087E-3</v>
      </c>
      <c r="D4999" s="2">
        <f t="shared" si="865"/>
        <v>-3.410140886443834E-3</v>
      </c>
      <c r="E4999" s="1">
        <f t="shared" si="866"/>
        <v>9823.9530108886865</v>
      </c>
      <c r="F4999" s="1">
        <v>0</v>
      </c>
      <c r="G4999" s="2">
        <f t="shared" si="871"/>
        <v>-63.421131542092681</v>
      </c>
      <c r="H4999" s="2">
        <f t="shared" si="871"/>
        <v>-136.56876716840966</v>
      </c>
      <c r="I4999" s="2">
        <f t="shared" si="867"/>
        <v>-124.58090674910785</v>
      </c>
      <c r="J4999" s="2">
        <f t="shared" si="868"/>
        <v>-265.22424664872744</v>
      </c>
      <c r="K4999">
        <f t="shared" si="869"/>
        <v>-60.203825530916063</v>
      </c>
      <c r="L4999">
        <f t="shared" si="870"/>
        <v>-128.65547948031778</v>
      </c>
      <c r="M4999">
        <f t="shared" si="872"/>
        <v>0.9559496760991113</v>
      </c>
      <c r="N4999">
        <f t="shared" si="872"/>
        <v>0</v>
      </c>
    </row>
    <row r="5000" spans="1:14" x14ac:dyDescent="0.2">
      <c r="A5000">
        <f t="shared" si="862"/>
        <v>4983</v>
      </c>
      <c r="B5000">
        <f t="shared" si="863"/>
        <v>49.83</v>
      </c>
      <c r="C5000" s="2">
        <f t="shared" si="864"/>
        <v>-1.5972128540658775E-3</v>
      </c>
      <c r="D5000" s="2">
        <f t="shared" si="865"/>
        <v>-3.4437497365019708E-3</v>
      </c>
      <c r="E5000" s="1">
        <f t="shared" si="866"/>
        <v>9969.6592414349197</v>
      </c>
      <c r="F5000" s="1">
        <v>0</v>
      </c>
      <c r="G5000" s="2">
        <f t="shared" si="871"/>
        <v>-63.887369939925691</v>
      </c>
      <c r="H5000" s="2">
        <f t="shared" si="871"/>
        <v>-137.91500679403106</v>
      </c>
      <c r="I5000" s="2">
        <f t="shared" si="867"/>
        <v>-127.05849973751975</v>
      </c>
      <c r="J5000" s="2">
        <f t="shared" si="868"/>
        <v>-271.16913178581143</v>
      </c>
      <c r="K5000">
        <f t="shared" si="869"/>
        <v>-62.188734496505191</v>
      </c>
      <c r="L5000">
        <f t="shared" si="870"/>
        <v>-133.25412499178037</v>
      </c>
      <c r="M5000">
        <f t="shared" si="872"/>
        <v>0.98239530108886874</v>
      </c>
      <c r="N5000">
        <f t="shared" si="872"/>
        <v>0</v>
      </c>
    </row>
    <row r="5001" spans="1:14" x14ac:dyDescent="0.2">
      <c r="A5001">
        <f t="shared" si="862"/>
        <v>4984</v>
      </c>
      <c r="B5001">
        <f t="shared" si="863"/>
        <v>49.84</v>
      </c>
      <c r="C5001" s="2">
        <f t="shared" si="864"/>
        <v>-1.5895992122427313E-3</v>
      </c>
      <c r="D5001" s="2">
        <f t="shared" si="865"/>
        <v>-3.4357670597393399E-3</v>
      </c>
      <c r="E5001" s="1">
        <f t="shared" si="866"/>
        <v>9994.8541842604318</v>
      </c>
      <c r="F5001" s="1">
        <v>0</v>
      </c>
      <c r="G5001" s="2">
        <f t="shared" si="871"/>
        <v>-63.582237292823862</v>
      </c>
      <c r="H5001" s="2">
        <f t="shared" si="871"/>
        <v>-137.59559197886816</v>
      </c>
      <c r="I5001" s="2">
        <f t="shared" si="867"/>
        <v>-128.00141995080338</v>
      </c>
      <c r="J5001" s="2">
        <f t="shared" si="868"/>
        <v>-273.83809572596522</v>
      </c>
      <c r="K5001">
        <f t="shared" si="869"/>
        <v>-63.422216733836017</v>
      </c>
      <c r="L5001">
        <f t="shared" si="870"/>
        <v>-136.24250374709706</v>
      </c>
      <c r="M5001">
        <f t="shared" si="872"/>
        <v>0.99696592414349205</v>
      </c>
      <c r="N5001">
        <f t="shared" si="872"/>
        <v>0</v>
      </c>
    </row>
    <row r="5002" spans="1:14" x14ac:dyDescent="0.2">
      <c r="A5002">
        <f t="shared" si="862"/>
        <v>4985</v>
      </c>
      <c r="B5002">
        <f t="shared" si="863"/>
        <v>49.85</v>
      </c>
      <c r="C5002" s="2">
        <f t="shared" si="864"/>
        <v>-1.5628000277115679E-3</v>
      </c>
      <c r="D5002" s="2">
        <f t="shared" si="865"/>
        <v>-3.386300784678305E-3</v>
      </c>
      <c r="E5002" s="1">
        <f t="shared" si="866"/>
        <v>9899.2332878323759</v>
      </c>
      <c r="F5002" s="1">
        <v>0</v>
      </c>
      <c r="G5002" s="2">
        <f t="shared" si="871"/>
        <v>-62.509704947376456</v>
      </c>
      <c r="H5002" s="2">
        <f t="shared" si="871"/>
        <v>-135.61484159027358</v>
      </c>
      <c r="I5002" s="2">
        <f t="shared" si="867"/>
        <v>-127.398848751147</v>
      </c>
      <c r="J5002" s="2">
        <f t="shared" si="868"/>
        <v>-273.19981371640023</v>
      </c>
      <c r="K5002">
        <f t="shared" si="869"/>
        <v>-63.889658385344504</v>
      </c>
      <c r="L5002">
        <f t="shared" si="870"/>
        <v>-137.58497212612664</v>
      </c>
      <c r="M5002">
        <f t="shared" si="872"/>
        <v>0.99948541842604322</v>
      </c>
      <c r="N5002">
        <f t="shared" si="872"/>
        <v>0</v>
      </c>
    </row>
    <row r="5003" spans="1:14" x14ac:dyDescent="0.2">
      <c r="A5003">
        <f t="shared" si="862"/>
        <v>4986</v>
      </c>
      <c r="B5003">
        <f t="shared" si="863"/>
        <v>49.86</v>
      </c>
      <c r="C5003" s="2">
        <f t="shared" si="864"/>
        <v>-1.5171460472929435E-3</v>
      </c>
      <c r="D5003" s="2">
        <f t="shared" si="865"/>
        <v>-3.2959598583008095E-3</v>
      </c>
      <c r="E5003" s="1">
        <f t="shared" si="866"/>
        <v>9683.9523988133624</v>
      </c>
      <c r="F5003" s="1">
        <v>0</v>
      </c>
      <c r="G5003" s="2">
        <f t="shared" si="871"/>
        <v>-60.683009857877202</v>
      </c>
      <c r="H5003" s="2">
        <f t="shared" si="871"/>
        <v>-131.9971392927153</v>
      </c>
      <c r="I5003" s="2">
        <f t="shared" si="867"/>
        <v>-125.25863287325508</v>
      </c>
      <c r="J5003" s="2">
        <f t="shared" si="868"/>
        <v>-269.26291209299433</v>
      </c>
      <c r="K5003">
        <f t="shared" si="869"/>
        <v>-63.585699686594644</v>
      </c>
      <c r="L5003">
        <f t="shared" si="870"/>
        <v>-137.26577280027902</v>
      </c>
      <c r="M5003">
        <f t="shared" si="872"/>
        <v>0.98992332878323763</v>
      </c>
      <c r="N5003">
        <f t="shared" si="872"/>
        <v>0</v>
      </c>
    </row>
    <row r="5004" spans="1:14" x14ac:dyDescent="0.2">
      <c r="A5004">
        <f t="shared" si="862"/>
        <v>4987</v>
      </c>
      <c r="B5004">
        <f t="shared" si="863"/>
        <v>49.870000000000005</v>
      </c>
      <c r="C5004" s="2">
        <f t="shared" si="864"/>
        <v>-1.4531956089653699E-3</v>
      </c>
      <c r="D5004" s="2">
        <f t="shared" si="865"/>
        <v>-3.1658467914871817E-3</v>
      </c>
      <c r="E5004" s="1">
        <f t="shared" si="866"/>
        <v>9351.613790413443</v>
      </c>
      <c r="F5004" s="1">
        <v>0</v>
      </c>
      <c r="G5004" s="2">
        <f t="shared" si="871"/>
        <v>-58.124492261348578</v>
      </c>
      <c r="H5004" s="2">
        <f t="shared" si="871"/>
        <v>-126.78663505016686</v>
      </c>
      <c r="I5004" s="2">
        <f t="shared" si="867"/>
        <v>-121.6071847707789</v>
      </c>
      <c r="J5004" s="2">
        <f t="shared" si="868"/>
        <v>-262.0758562341577</v>
      </c>
      <c r="K5004">
        <f t="shared" si="869"/>
        <v>-62.514297269548983</v>
      </c>
      <c r="L5004">
        <f t="shared" si="870"/>
        <v>-135.28922118399083</v>
      </c>
      <c r="M5004">
        <f t="shared" si="872"/>
        <v>0.96839523988133624</v>
      </c>
      <c r="N5004">
        <f t="shared" si="872"/>
        <v>0</v>
      </c>
    </row>
    <row r="5005" spans="1:14" x14ac:dyDescent="0.2">
      <c r="A5005">
        <f t="shared" si="862"/>
        <v>4988</v>
      </c>
      <c r="B5005">
        <f t="shared" si="863"/>
        <v>49.88</v>
      </c>
      <c r="C5005" s="2">
        <f t="shared" si="864"/>
        <v>-1.3717278377286919E-3</v>
      </c>
      <c r="D5005" s="2">
        <f t="shared" si="865"/>
        <v>-2.9975442429972707E-3</v>
      </c>
      <c r="E5005" s="1">
        <f t="shared" si="866"/>
        <v>8906.2347066213715</v>
      </c>
      <c r="F5005" s="1">
        <v>0</v>
      </c>
      <c r="G5005" s="2">
        <f t="shared" si="871"/>
        <v>-54.86532342883077</v>
      </c>
      <c r="H5005" s="2">
        <f t="shared" si="871"/>
        <v>-120.04670788335542</v>
      </c>
      <c r="I5005" s="2">
        <f t="shared" si="867"/>
        <v>-116.48915873343039</v>
      </c>
      <c r="J5005" s="2">
        <f t="shared" si="868"/>
        <v>-251.72635725470491</v>
      </c>
      <c r="K5005">
        <f t="shared" si="869"/>
        <v>-60.68867392555827</v>
      </c>
      <c r="L5005">
        <f t="shared" si="870"/>
        <v>-131.67964937134948</v>
      </c>
      <c r="M5005">
        <f t="shared" si="872"/>
        <v>0.93516137904134433</v>
      </c>
      <c r="N5005">
        <f t="shared" si="872"/>
        <v>0</v>
      </c>
    </row>
    <row r="5006" spans="1:14" x14ac:dyDescent="0.2">
      <c r="A5006">
        <f t="shared" si="862"/>
        <v>4989</v>
      </c>
      <c r="B5006">
        <f t="shared" si="863"/>
        <v>49.89</v>
      </c>
      <c r="C5006" s="2">
        <f t="shared" si="864"/>
        <v>-1.2737331759760217E-3</v>
      </c>
      <c r="D5006" s="2">
        <f t="shared" si="865"/>
        <v>-2.7930958049204092E-3</v>
      </c>
      <c r="E5006" s="1">
        <f t="shared" si="866"/>
        <v>8353.1988025469254</v>
      </c>
      <c r="F5006" s="1">
        <v>0</v>
      </c>
      <c r="G5006" s="2">
        <f t="shared" si="871"/>
        <v>-50.945126802538098</v>
      </c>
      <c r="H5006" s="2">
        <f t="shared" si="871"/>
        <v>-111.85919640623226</v>
      </c>
      <c r="I5006" s="2">
        <f t="shared" si="867"/>
        <v>-109.96690672908124</v>
      </c>
      <c r="J5006" s="2">
        <f t="shared" si="868"/>
        <v>-238.34030467503993</v>
      </c>
      <c r="K5006">
        <f t="shared" si="869"/>
        <v>-58.131156455881012</v>
      </c>
      <c r="L5006">
        <f t="shared" si="870"/>
        <v>-126.48110826880767</v>
      </c>
      <c r="M5006">
        <f t="shared" si="872"/>
        <v>0.89062347066213721</v>
      </c>
      <c r="N5006">
        <f t="shared" si="872"/>
        <v>0</v>
      </c>
    </row>
    <row r="5007" spans="1:14" x14ac:dyDescent="0.2">
      <c r="A5007">
        <f t="shared" si="862"/>
        <v>4990</v>
      </c>
      <c r="B5007">
        <f t="shared" si="863"/>
        <v>49.9</v>
      </c>
      <c r="C5007" s="2">
        <f t="shared" si="864"/>
        <v>-1.160401363279122E-3</v>
      </c>
      <c r="D5007" s="2">
        <f t="shared" si="865"/>
        <v>-2.5549812225644144E-3</v>
      </c>
      <c r="E5007" s="1">
        <f t="shared" si="866"/>
        <v>7699.1910678502763</v>
      </c>
      <c r="F5007" s="1">
        <v>0</v>
      </c>
      <c r="G5007" s="2">
        <f t="shared" si="871"/>
        <v>-46.411497116033999</v>
      </c>
      <c r="H5007" s="2">
        <f t="shared" si="871"/>
        <v>-102.32340647115655</v>
      </c>
      <c r="I5007" s="2">
        <f t="shared" si="867"/>
        <v>-102.11972058575327</v>
      </c>
      <c r="J5007" s="2">
        <f t="shared" si="868"/>
        <v>-222.08023802758279</v>
      </c>
      <c r="K5007">
        <f t="shared" si="869"/>
        <v>-54.872903589464578</v>
      </c>
      <c r="L5007">
        <f t="shared" si="870"/>
        <v>-119.75683155642625</v>
      </c>
      <c r="M5007">
        <f t="shared" si="872"/>
        <v>0.83531988025469261</v>
      </c>
      <c r="N5007">
        <f t="shared" si="872"/>
        <v>0</v>
      </c>
    </row>
    <row r="5008" spans="1:14" x14ac:dyDescent="0.2">
      <c r="A5008">
        <f t="shared" si="862"/>
        <v>4991</v>
      </c>
      <c r="B5008">
        <f t="shared" si="863"/>
        <v>49.910000000000004</v>
      </c>
      <c r="C5008" s="2">
        <f t="shared" si="864"/>
        <v>-1.0331070112898761E-3</v>
      </c>
      <c r="D5008" s="2">
        <f t="shared" si="865"/>
        <v>-2.2860863489754762E-3</v>
      </c>
      <c r="E5008" s="1">
        <f t="shared" si="866"/>
        <v>6952.1170199000808</v>
      </c>
      <c r="F5008" s="1">
        <v>0</v>
      </c>
      <c r="G5008" s="2">
        <f t="shared" si="871"/>
        <v>-41.31942332640665</v>
      </c>
      <c r="H5008" s="2">
        <f t="shared" si="871"/>
        <v>-91.554907944395907</v>
      </c>
      <c r="I5008" s="2">
        <f t="shared" si="867"/>
        <v>-93.04286970873531</v>
      </c>
      <c r="J5008" s="2">
        <f t="shared" si="868"/>
        <v>-203.14337593179638</v>
      </c>
      <c r="K5008">
        <f t="shared" si="869"/>
        <v>-50.953527275543635</v>
      </c>
      <c r="L5008">
        <f t="shared" si="870"/>
        <v>-111.58846798740048</v>
      </c>
      <c r="M5008">
        <f t="shared" si="872"/>
        <v>0.76991910678502762</v>
      </c>
      <c r="N5008">
        <f t="shared" si="872"/>
        <v>0</v>
      </c>
    </row>
    <row r="5009" spans="1:14" x14ac:dyDescent="0.2">
      <c r="A5009">
        <f t="shared" si="862"/>
        <v>4992</v>
      </c>
      <c r="B5009">
        <f t="shared" si="863"/>
        <v>49.92</v>
      </c>
      <c r="C5009" s="2">
        <f t="shared" si="864"/>
        <v>-8.9339294849359108E-4</v>
      </c>
      <c r="D5009" s="2">
        <f t="shared" si="865"/>
        <v>-1.9896681978682266E-3</v>
      </c>
      <c r="E5009" s="1">
        <f t="shared" si="866"/>
        <v>6121.0071434261499</v>
      </c>
      <c r="F5009" s="1">
        <v>0</v>
      </c>
      <c r="G5009" s="2">
        <f t="shared" si="871"/>
        <v>-35.730622348660475</v>
      </c>
      <c r="H5009" s="2">
        <f t="shared" si="871"/>
        <v>-79.684135180124443</v>
      </c>
      <c r="I5009" s="2">
        <f t="shared" si="867"/>
        <v>-82.846445996946244</v>
      </c>
      <c r="J5009" s="2">
        <f t="shared" si="868"/>
        <v>-181.75922651412105</v>
      </c>
      <c r="K5009">
        <f t="shared" si="869"/>
        <v>-46.420611946295757</v>
      </c>
      <c r="L5009">
        <f t="shared" si="870"/>
        <v>-102.07509133399661</v>
      </c>
      <c r="M5009">
        <f t="shared" si="872"/>
        <v>0.69521170199000815</v>
      </c>
      <c r="N5009">
        <f t="shared" si="872"/>
        <v>0</v>
      </c>
    </row>
    <row r="5010" spans="1:14" x14ac:dyDescent="0.2">
      <c r="A5010">
        <f t="shared" si="862"/>
        <v>4993</v>
      </c>
      <c r="B5010">
        <f t="shared" si="863"/>
        <v>49.93</v>
      </c>
      <c r="C5010" s="2">
        <f t="shared" si="864"/>
        <v>-7.4295153646774235E-4</v>
      </c>
      <c r="D5010" s="2">
        <f t="shared" si="865"/>
        <v>-1.6693155179304323E-3</v>
      </c>
      <c r="E5010" s="1">
        <f t="shared" si="866"/>
        <v>5215.9077317897481</v>
      </c>
      <c r="F5010" s="1">
        <v>0</v>
      </c>
      <c r="G5010" s="2">
        <f t="shared" si="871"/>
        <v>-29.712791659154188</v>
      </c>
      <c r="H5010" s="2">
        <f t="shared" si="871"/>
        <v>-66.854808131378761</v>
      </c>
      <c r="I5010" s="2">
        <f t="shared" si="867"/>
        <v>-71.654029950280233</v>
      </c>
      <c r="J5010" s="2">
        <f t="shared" si="868"/>
        <v>-158.18680810502096</v>
      </c>
      <c r="K5010">
        <f t="shared" si="869"/>
        <v>-41.329137576783431</v>
      </c>
      <c r="L5010">
        <f t="shared" si="870"/>
        <v>-91.331999973642198</v>
      </c>
      <c r="M5010">
        <f t="shared" si="872"/>
        <v>0.61210071434261504</v>
      </c>
      <c r="N5010">
        <f t="shared" si="872"/>
        <v>0</v>
      </c>
    </row>
    <row r="5011" spans="1:14" x14ac:dyDescent="0.2">
      <c r="A5011">
        <f t="shared" si="862"/>
        <v>4994</v>
      </c>
      <c r="B5011">
        <f t="shared" si="863"/>
        <v>49.94</v>
      </c>
      <c r="C5011" s="2">
        <f t="shared" si="864"/>
        <v>-5.8360418377731416E-4</v>
      </c>
      <c r="D5011" s="2">
        <f t="shared" si="865"/>
        <v>-1.328905365534754E-3</v>
      </c>
      <c r="E5011" s="1">
        <f t="shared" si="866"/>
        <v>4247.7594493586721</v>
      </c>
      <c r="F5011" s="1">
        <v>0</v>
      </c>
      <c r="G5011" s="2">
        <f t="shared" si="871"/>
        <v>-23.338789813909049</v>
      </c>
      <c r="H5011" s="2">
        <f t="shared" si="871"/>
        <v>-53.222193201784478</v>
      </c>
      <c r="I5011" s="2">
        <f t="shared" si="867"/>
        <v>-59.601194117914837</v>
      </c>
      <c r="J5011" s="2">
        <f t="shared" si="868"/>
        <v>-132.71151385111816</v>
      </c>
      <c r="K5011">
        <f t="shared" si="869"/>
        <v>-35.740813530826813</v>
      </c>
      <c r="L5011">
        <f t="shared" si="870"/>
        <v>-79.489320649333678</v>
      </c>
      <c r="M5011">
        <f t="shared" si="872"/>
        <v>0.52159077317897484</v>
      </c>
      <c r="N5011">
        <f t="shared" si="872"/>
        <v>0</v>
      </c>
    </row>
    <row r="5012" spans="1:14" x14ac:dyDescent="0.2">
      <c r="A5012">
        <f t="shared" si="862"/>
        <v>4995</v>
      </c>
      <c r="B5012">
        <f t="shared" si="863"/>
        <v>49.95</v>
      </c>
      <c r="C5012" s="2">
        <f t="shared" si="864"/>
        <v>-4.1727930537965071E-4</v>
      </c>
      <c r="D5012" s="2">
        <f t="shared" si="865"/>
        <v>-9.7255620118789779E-4</v>
      </c>
      <c r="E5012" s="1">
        <f t="shared" si="866"/>
        <v>3228.2650828946576</v>
      </c>
      <c r="F5012" s="1">
        <v>0</v>
      </c>
      <c r="G5012" s="2">
        <f t="shared" si="871"/>
        <v>-16.685754797166176</v>
      </c>
      <c r="H5012" s="2">
        <f t="shared" si="871"/>
        <v>-38.951224876142788</v>
      </c>
      <c r="I5012" s="2">
        <f t="shared" si="867"/>
        <v>-46.83386200036724</v>
      </c>
      <c r="J5012" s="2">
        <f t="shared" si="868"/>
        <v>-105.64165817919861</v>
      </c>
      <c r="K5012">
        <f t="shared" si="869"/>
        <v>-29.723331258265198</v>
      </c>
      <c r="L5012">
        <f t="shared" si="870"/>
        <v>-66.690433303055826</v>
      </c>
      <c r="M5012">
        <f t="shared" si="872"/>
        <v>0.42477594493586723</v>
      </c>
      <c r="N5012">
        <f t="shared" si="872"/>
        <v>0</v>
      </c>
    </row>
    <row r="5013" spans="1:14" x14ac:dyDescent="0.2">
      <c r="A5013">
        <f t="shared" si="862"/>
        <v>4996</v>
      </c>
      <c r="B5013">
        <f t="shared" si="863"/>
        <v>49.96</v>
      </c>
      <c r="C5013" s="2">
        <f t="shared" si="864"/>
        <v>-2.4598899415526673E-4</v>
      </c>
      <c r="D5013" s="2">
        <f t="shared" si="865"/>
        <v>-6.0457807699206066E-4</v>
      </c>
      <c r="E5013" s="1">
        <f t="shared" si="866"/>
        <v>2169.7480805700002</v>
      </c>
      <c r="F5013" s="1">
        <v>0</v>
      </c>
      <c r="G5013" s="2">
        <f t="shared" si="871"/>
        <v>-9.8341708651922417</v>
      </c>
      <c r="H5013" s="2">
        <f t="shared" si="871"/>
        <v>-24.214510847808555</v>
      </c>
      <c r="I5013" s="2">
        <f t="shared" si="867"/>
        <v>-33.506542261757794</v>
      </c>
      <c r="J5013" s="2">
        <f t="shared" si="868"/>
        <v>-77.304746888804402</v>
      </c>
      <c r="K5013">
        <f t="shared" si="869"/>
        <v>-23.349544888276085</v>
      </c>
      <c r="L5013">
        <f t="shared" si="870"/>
        <v>-53.090236040995848</v>
      </c>
      <c r="M5013">
        <f t="shared" si="872"/>
        <v>0.3228265082894658</v>
      </c>
      <c r="N5013">
        <f t="shared" si="872"/>
        <v>0</v>
      </c>
    </row>
    <row r="5014" spans="1:14" x14ac:dyDescent="0.2">
      <c r="A5014">
        <f t="shared" si="862"/>
        <v>4997</v>
      </c>
      <c r="B5014">
        <f t="shared" si="863"/>
        <v>49.97</v>
      </c>
      <c r="C5014" s="2">
        <f t="shared" si="864"/>
        <v>-7.1804686700175068E-5</v>
      </c>
      <c r="D5014" s="2">
        <f t="shared" si="865"/>
        <v>-2.2942051747848924E-4</v>
      </c>
      <c r="E5014" s="1">
        <f t="shared" si="866"/>
        <v>1085.0035885312468</v>
      </c>
      <c r="F5014" s="1">
        <v>0</v>
      </c>
      <c r="G5014" s="2">
        <f t="shared" si="871"/>
        <v>-2.8668951709718296</v>
      </c>
      <c r="H5014" s="2">
        <f t="shared" si="871"/>
        <v>-9.1902447659226993</v>
      </c>
      <c r="I5014" s="2">
        <f t="shared" si="867"/>
        <v>-19.780459612234711</v>
      </c>
      <c r="J5014" s="2">
        <f t="shared" si="868"/>
        <v>-48.043515984811741</v>
      </c>
      <c r="K5014">
        <f t="shared" si="869"/>
        <v>-16.696589633205882</v>
      </c>
      <c r="L5014">
        <f t="shared" si="870"/>
        <v>-38.853271218889041</v>
      </c>
      <c r="M5014">
        <f t="shared" si="872"/>
        <v>0.21697480805700003</v>
      </c>
      <c r="N5014">
        <f t="shared" si="872"/>
        <v>0</v>
      </c>
    </row>
    <row r="5015" spans="1:14" x14ac:dyDescent="0.2">
      <c r="A5015">
        <f t="shared" si="862"/>
        <v>4998</v>
      </c>
      <c r="B5015">
        <f t="shared" si="863"/>
        <v>49.980000000000004</v>
      </c>
      <c r="C5015" s="2">
        <f t="shared" si="864"/>
        <v>1.0316788237708245E-4</v>
      </c>
      <c r="D5015" s="2">
        <f t="shared" si="865"/>
        <v>1.4838127602519654E-4</v>
      </c>
      <c r="E5015" s="1">
        <f t="shared" si="866"/>
        <v>-12.856214321187345</v>
      </c>
      <c r="F5015" s="1">
        <v>0</v>
      </c>
      <c r="G5015" s="2">
        <f t="shared" si="871"/>
        <v>4.1318440603978912</v>
      </c>
      <c r="H5015" s="2">
        <f t="shared" si="871"/>
        <v>5.939948160977643</v>
      </c>
      <c r="I5015" s="2">
        <f t="shared" si="867"/>
        <v>-5.8216049656843305</v>
      </c>
      <c r="J5015" s="2">
        <f t="shared" si="868"/>
        <v>-18.211787150578658</v>
      </c>
      <c r="K5015">
        <f t="shared" si="869"/>
        <v>-9.8449486672290973</v>
      </c>
      <c r="L5015">
        <f t="shared" si="870"/>
        <v>-24.151735311556301</v>
      </c>
      <c r="M5015">
        <f t="shared" si="872"/>
        <v>0.10850035885312469</v>
      </c>
      <c r="N5015">
        <f t="shared" si="872"/>
        <v>0</v>
      </c>
    </row>
    <row r="5016" spans="1:14" x14ac:dyDescent="0.2">
      <c r="A5016">
        <f t="shared" si="862"/>
        <v>4999</v>
      </c>
      <c r="B5016">
        <f t="shared" si="863"/>
        <v>49.99</v>
      </c>
      <c r="C5016" s="2">
        <f t="shared" si="864"/>
        <v>2.7681413486044151E-4</v>
      </c>
      <c r="D5016" s="2">
        <f t="shared" si="865"/>
        <v>5.2426124714889232E-4</v>
      </c>
      <c r="E5016" s="1">
        <f t="shared" si="866"/>
        <v>-1110.5606137713514</v>
      </c>
      <c r="F5016" s="1">
        <v>0</v>
      </c>
      <c r="G5016" s="2">
        <f t="shared" si="871"/>
        <v>11.077465693920582</v>
      </c>
      <c r="H5016" s="2">
        <f t="shared" si="871"/>
        <v>20.993206660088862</v>
      </c>
      <c r="I5016" s="2">
        <f t="shared" si="867"/>
        <v>8.2012715503105245</v>
      </c>
      <c r="J5016" s="2">
        <f t="shared" si="868"/>
        <v>11.829810027732421</v>
      </c>
      <c r="K5016">
        <f t="shared" si="869"/>
        <v>-2.8774797650421755</v>
      </c>
      <c r="L5016">
        <f t="shared" si="870"/>
        <v>-9.1633966323564415</v>
      </c>
      <c r="M5016">
        <f t="shared" si="872"/>
        <v>-1.2856214321187345E-3</v>
      </c>
      <c r="N5016">
        <f t="shared" si="872"/>
        <v>0</v>
      </c>
    </row>
    <row r="5017" spans="1:14" x14ac:dyDescent="0.2">
      <c r="A5017">
        <f t="shared" ref="A5017:A5080" si="873">A5016+1</f>
        <v>5000</v>
      </c>
      <c r="B5017">
        <f t="shared" si="863"/>
        <v>50</v>
      </c>
      <c r="C5017" s="2">
        <f t="shared" si="864"/>
        <v>4.4703620435043972E-4</v>
      </c>
      <c r="D5017" s="2">
        <f t="shared" si="865"/>
        <v>8.9367766968843768E-4</v>
      </c>
      <c r="E5017" s="1">
        <f t="shared" si="866"/>
        <v>-2194.8407740970797</v>
      </c>
      <c r="F5017" s="1">
        <v>0</v>
      </c>
      <c r="G5017" s="2">
        <f t="shared" si="871"/>
        <v>17.886057877374689</v>
      </c>
      <c r="H5017" s="2">
        <f t="shared" si="871"/>
        <v>35.787643449813693</v>
      </c>
      <c r="I5017" s="2">
        <f t="shared" si="867"/>
        <v>22.11870046852053</v>
      </c>
      <c r="J5017" s="2">
        <f t="shared" si="868"/>
        <v>41.718197370851776</v>
      </c>
      <c r="K5017">
        <f t="shared" si="869"/>
        <v>4.1215865297687051</v>
      </c>
      <c r="L5017">
        <f t="shared" si="870"/>
        <v>5.9305539210380811</v>
      </c>
      <c r="M5017">
        <f t="shared" si="872"/>
        <v>-0.11105606137713515</v>
      </c>
      <c r="N5017">
        <f t="shared" si="872"/>
        <v>0</v>
      </c>
    </row>
    <row r="5018" spans="1:14" x14ac:dyDescent="0.2">
      <c r="A5018">
        <f t="shared" si="873"/>
        <v>5001</v>
      </c>
      <c r="B5018">
        <f t="shared" si="863"/>
        <v>50.01</v>
      </c>
      <c r="C5018" s="2">
        <f t="shared" si="864"/>
        <v>6.1177828385385556E-4</v>
      </c>
      <c r="D5018" s="2">
        <f t="shared" si="865"/>
        <v>1.2521680292902331E-3</v>
      </c>
      <c r="E5018" s="1">
        <f t="shared" si="866"/>
        <v>-3252.5901291442206</v>
      </c>
      <c r="F5018" s="1">
        <v>0</v>
      </c>
      <c r="G5018" s="2">
        <f t="shared" si="871"/>
        <v>24.475391910599534</v>
      </c>
      <c r="H5018" s="2">
        <f t="shared" si="871"/>
        <v>50.144543144448299</v>
      </c>
      <c r="I5018" s="2">
        <f t="shared" si="867"/>
        <v>35.762541082923981</v>
      </c>
      <c r="J5018" s="2">
        <f t="shared" si="868"/>
        <v>71.092236256270823</v>
      </c>
      <c r="K5018">
        <f t="shared" si="869"/>
        <v>11.067665094914741</v>
      </c>
      <c r="L5018">
        <f t="shared" si="870"/>
        <v>20.947693111822524</v>
      </c>
      <c r="M5018">
        <f t="shared" si="872"/>
        <v>-0.21948407740970799</v>
      </c>
      <c r="N5018">
        <f t="shared" si="872"/>
        <v>0</v>
      </c>
    </row>
    <row r="5019" spans="1:14" x14ac:dyDescent="0.2">
      <c r="A5019">
        <f t="shared" si="873"/>
        <v>5002</v>
      </c>
      <c r="B5019">
        <f t="shared" si="863"/>
        <v>50.02</v>
      </c>
      <c r="C5019" s="2">
        <f t="shared" si="864"/>
        <v>7.6905145924750752E-4</v>
      </c>
      <c r="D5019" s="2">
        <f t="shared" si="865"/>
        <v>1.5954029383833885E-3</v>
      </c>
      <c r="E5019" s="1">
        <f t="shared" si="866"/>
        <v>-4271.0228119362273</v>
      </c>
      <c r="F5019" s="1">
        <v>0</v>
      </c>
      <c r="G5019" s="2">
        <f t="shared" si="871"/>
        <v>30.765915540157799</v>
      </c>
      <c r="H5019" s="2">
        <f t="shared" si="871"/>
        <v>63.890521447064579</v>
      </c>
      <c r="I5019" s="2">
        <f t="shared" si="867"/>
        <v>48.968013023732709</v>
      </c>
      <c r="J5019" s="2">
        <f t="shared" si="868"/>
        <v>99.597091572325908</v>
      </c>
      <c r="K5019">
        <f t="shared" si="869"/>
        <v>17.876838470660488</v>
      </c>
      <c r="L5019">
        <f t="shared" si="870"/>
        <v>35.706570125261329</v>
      </c>
      <c r="M5019">
        <f t="shared" si="872"/>
        <v>-0.32525901291442205</v>
      </c>
      <c r="N5019">
        <f t="shared" si="872"/>
        <v>0</v>
      </c>
    </row>
    <row r="5020" spans="1:14" x14ac:dyDescent="0.2">
      <c r="A5020">
        <f t="shared" si="873"/>
        <v>5003</v>
      </c>
      <c r="B5020">
        <f t="shared" si="863"/>
        <v>50.03</v>
      </c>
      <c r="C5020" s="2">
        <f t="shared" si="864"/>
        <v>9.1695772858838476E-4</v>
      </c>
      <c r="D5020" s="2">
        <f t="shared" si="865"/>
        <v>1.9192384328958207E-3</v>
      </c>
      <c r="E5020" s="1">
        <f t="shared" si="866"/>
        <v>-5237.8282077281092</v>
      </c>
      <c r="F5020" s="1">
        <v>0</v>
      </c>
      <c r="G5020" s="2">
        <f t="shared" si="871"/>
        <v>36.681713678797593</v>
      </c>
      <c r="H5020" s="2">
        <f t="shared" si="871"/>
        <v>76.859619540678437</v>
      </c>
      <c r="I5020" s="2">
        <f t="shared" si="867"/>
        <v>61.575686757700133</v>
      </c>
      <c r="J5020" s="2">
        <f t="shared" si="868"/>
        <v>126.88851873944878</v>
      </c>
      <c r="K5020">
        <f t="shared" si="869"/>
        <v>24.466870797708911</v>
      </c>
      <c r="L5020">
        <f t="shared" si="870"/>
        <v>50.028899198770354</v>
      </c>
      <c r="M5020">
        <f t="shared" si="872"/>
        <v>-0.42710228119362276</v>
      </c>
      <c r="N5020">
        <f t="shared" si="872"/>
        <v>0</v>
      </c>
    </row>
    <row r="5021" spans="1:14" x14ac:dyDescent="0.2">
      <c r="A5021">
        <f t="shared" si="873"/>
        <v>5004</v>
      </c>
      <c r="B5021">
        <f t="shared" si="863"/>
        <v>50.04</v>
      </c>
      <c r="C5021" s="2">
        <f t="shared" si="864"/>
        <v>1.0537129171311302E-3</v>
      </c>
      <c r="D5021" s="2">
        <f t="shared" si="865"/>
        <v>2.2197660189282506E-3</v>
      </c>
      <c r="E5021" s="1">
        <f t="shared" si="866"/>
        <v>-6141.3197623047608</v>
      </c>
      <c r="F5021" s="1">
        <v>0</v>
      </c>
      <c r="G5021" s="2">
        <f t="shared" si="871"/>
        <v>42.151424944802315</v>
      </c>
      <c r="H5021" s="2">
        <f t="shared" si="871"/>
        <v>88.895308374182491</v>
      </c>
      <c r="I5021" s="2">
        <f t="shared" si="867"/>
        <v>73.433408965217922</v>
      </c>
      <c r="J5021" s="2">
        <f t="shared" si="868"/>
        <v>152.63702199778899</v>
      </c>
      <c r="K5021">
        <f t="shared" si="869"/>
        <v>30.758201199642802</v>
      </c>
      <c r="L5021">
        <f t="shared" si="870"/>
        <v>63.741713623606508</v>
      </c>
      <c r="M5021">
        <f t="shared" si="872"/>
        <v>-0.52378282077281091</v>
      </c>
      <c r="N5021">
        <f t="shared" si="872"/>
        <v>0</v>
      </c>
    </row>
    <row r="5022" spans="1:14" x14ac:dyDescent="0.2">
      <c r="A5022">
        <f t="shared" si="873"/>
        <v>5005</v>
      </c>
      <c r="B5022">
        <f t="shared" si="863"/>
        <v>50.050000000000004</v>
      </c>
      <c r="C5022" s="2">
        <f t="shared" si="864"/>
        <v>1.1776682113080513E-3</v>
      </c>
      <c r="D5022" s="2">
        <f t="shared" si="865"/>
        <v>2.4933598648320368E-3</v>
      </c>
      <c r="E5022" s="1">
        <f t="shared" si="866"/>
        <v>-6970.5762467632339</v>
      </c>
      <c r="F5022" s="1">
        <v>0</v>
      </c>
      <c r="G5022" s="2">
        <f t="shared" si="871"/>
        <v>47.109102952186134</v>
      </c>
      <c r="H5022" s="2">
        <f t="shared" si="871"/>
        <v>99.852378631655398</v>
      </c>
      <c r="I5022" s="2">
        <f t="shared" si="867"/>
        <v>84.398139536689797</v>
      </c>
      <c r="J5022" s="2">
        <f t="shared" si="868"/>
        <v>176.53183372264263</v>
      </c>
      <c r="K5022">
        <f t="shared" si="869"/>
        <v>36.674904608273188</v>
      </c>
      <c r="L5022">
        <f t="shared" si="870"/>
        <v>76.679455090987233</v>
      </c>
      <c r="M5022">
        <f t="shared" si="872"/>
        <v>-0.61413197623047611</v>
      </c>
      <c r="N5022">
        <f t="shared" si="872"/>
        <v>0</v>
      </c>
    </row>
    <row r="5023" spans="1:14" x14ac:dyDescent="0.2">
      <c r="A5023">
        <f t="shared" si="873"/>
        <v>5006</v>
      </c>
      <c r="B5023">
        <f t="shared" si="863"/>
        <v>50.06</v>
      </c>
      <c r="C5023" s="2">
        <f t="shared" si="864"/>
        <v>1.2873300516640118E-3</v>
      </c>
      <c r="D5023" s="2">
        <f t="shared" si="865"/>
        <v>2.7367205687129359E-3</v>
      </c>
      <c r="E5023" s="1">
        <f t="shared" si="866"/>
        <v>-7715.5737711791635</v>
      </c>
      <c r="F5023" s="1">
        <v>0</v>
      </c>
      <c r="G5023" s="2">
        <f t="shared" si="871"/>
        <v>51.49501195227402</v>
      </c>
      <c r="H5023" s="2">
        <f t="shared" si="871"/>
        <v>109.5986935583138</v>
      </c>
      <c r="I5023" s="2">
        <f t="shared" si="867"/>
        <v>94.337678002638441</v>
      </c>
      <c r="J5023" s="2">
        <f t="shared" si="868"/>
        <v>198.28466669839136</v>
      </c>
      <c r="K5023">
        <f t="shared" si="869"/>
        <v>42.145608425688096</v>
      </c>
      <c r="L5023">
        <f t="shared" si="870"/>
        <v>88.685973140077564</v>
      </c>
      <c r="M5023">
        <f t="shared" si="872"/>
        <v>-0.69705762467632337</v>
      </c>
      <c r="N5023">
        <f t="shared" si="872"/>
        <v>0</v>
      </c>
    </row>
    <row r="5024" spans="1:14" x14ac:dyDescent="0.2">
      <c r="A5024">
        <f t="shared" si="873"/>
        <v>5007</v>
      </c>
      <c r="B5024">
        <f t="shared" si="863"/>
        <v>50.07</v>
      </c>
      <c r="C5024" s="2">
        <f t="shared" si="864"/>
        <v>1.3813781446161092E-3</v>
      </c>
      <c r="D5024" s="2">
        <f t="shared" si="865"/>
        <v>2.9469149728446084E-3</v>
      </c>
      <c r="E5024" s="1">
        <f t="shared" si="866"/>
        <v>-8367.3069514326762</v>
      </c>
      <c r="F5024" s="1">
        <v>0</v>
      </c>
      <c r="G5024" s="2">
        <f t="shared" si="871"/>
        <v>55.256347222391476</v>
      </c>
      <c r="H5024" s="2">
        <f t="shared" si="871"/>
        <v>118.01678347678327</v>
      </c>
      <c r="I5024" s="2">
        <f t="shared" si="867"/>
        <v>103.13225855196737</v>
      </c>
      <c r="J5024" s="2">
        <f t="shared" si="868"/>
        <v>217.63319403169083</v>
      </c>
      <c r="K5024">
        <f t="shared" si="869"/>
        <v>47.104353952457977</v>
      </c>
      <c r="L5024">
        <f t="shared" si="870"/>
        <v>99.61641055490756</v>
      </c>
      <c r="M5024">
        <f t="shared" si="872"/>
        <v>-0.77155737711791639</v>
      </c>
      <c r="N5024">
        <f t="shared" si="872"/>
        <v>0</v>
      </c>
    </row>
    <row r="5025" spans="1:14" x14ac:dyDescent="0.2">
      <c r="A5025">
        <f t="shared" si="873"/>
        <v>5008</v>
      </c>
      <c r="B5025">
        <f t="shared" si="863"/>
        <v>50.08</v>
      </c>
      <c r="C5025" s="2">
        <f t="shared" si="864"/>
        <v>1.4586813756852573E-3</v>
      </c>
      <c r="D5025" s="2">
        <f t="shared" si="865"/>
        <v>3.1214115443213351E-3</v>
      </c>
      <c r="E5025" s="1">
        <f t="shared" si="866"/>
        <v>-8917.897764525469</v>
      </c>
      <c r="F5025" s="1">
        <v>0</v>
      </c>
      <c r="G5025" s="2">
        <f t="shared" si="871"/>
        <v>58.347871508549709</v>
      </c>
      <c r="H5025" s="2">
        <f t="shared" si="871"/>
        <v>125.00526274344195</v>
      </c>
      <c r="I5025" s="2">
        <f t="shared" si="867"/>
        <v>110.67599438453989</v>
      </c>
      <c r="J5025" s="2">
        <f t="shared" si="868"/>
        <v>234.34421468216303</v>
      </c>
      <c r="K5025">
        <f t="shared" si="869"/>
        <v>51.491392180846915</v>
      </c>
      <c r="L5025">
        <f t="shared" si="870"/>
        <v>109.33895193872108</v>
      </c>
      <c r="M5025">
        <f t="shared" si="872"/>
        <v>-0.8367306951432677</v>
      </c>
      <c r="N5025">
        <f t="shared" si="872"/>
        <v>0</v>
      </c>
    </row>
    <row r="5026" spans="1:14" x14ac:dyDescent="0.2">
      <c r="A5026">
        <f t="shared" si="873"/>
        <v>5009</v>
      </c>
      <c r="B5026">
        <f t="shared" si="863"/>
        <v>50.09</v>
      </c>
      <c r="C5026" s="2">
        <f t="shared" si="864"/>
        <v>1.5183114322481369E-3</v>
      </c>
      <c r="D5026" s="2">
        <f t="shared" si="865"/>
        <v>3.2581108949300054E-3</v>
      </c>
      <c r="E5026" s="1">
        <f t="shared" si="866"/>
        <v>-9360.6907765762662</v>
      </c>
      <c r="F5026" s="1">
        <v>0</v>
      </c>
      <c r="G5026" s="2">
        <f t="shared" si="871"/>
        <v>60.73245984512652</v>
      </c>
      <c r="H5026" s="2">
        <f t="shared" si="871"/>
        <v>130.48005204314893</v>
      </c>
      <c r="I5026" s="2">
        <f t="shared" si="867"/>
        <v>116.87815396847633</v>
      </c>
      <c r="J5026" s="2">
        <f t="shared" si="868"/>
        <v>248.21646639393433</v>
      </c>
      <c r="K5026">
        <f t="shared" si="869"/>
        <v>55.253904346897258</v>
      </c>
      <c r="L5026">
        <f t="shared" si="870"/>
        <v>117.73641435078541</v>
      </c>
      <c r="M5026">
        <f t="shared" si="872"/>
        <v>-0.89178977645254698</v>
      </c>
      <c r="N5026">
        <f t="shared" si="872"/>
        <v>0</v>
      </c>
    </row>
    <row r="5027" spans="1:14" x14ac:dyDescent="0.2">
      <c r="A5027">
        <f t="shared" si="873"/>
        <v>5010</v>
      </c>
      <c r="B5027">
        <f t="shared" si="863"/>
        <v>50.1</v>
      </c>
      <c r="C5027" s="2">
        <f t="shared" si="864"/>
        <v>1.5595539715760394E-3</v>
      </c>
      <c r="D5027" s="2">
        <f t="shared" si="865"/>
        <v>3.3553710720280894E-3</v>
      </c>
      <c r="E5027" s="1">
        <f t="shared" si="866"/>
        <v>-9690.3335924044804</v>
      </c>
      <c r="F5027" s="1">
        <v>0</v>
      </c>
      <c r="G5027" s="2">
        <f t="shared" si="871"/>
        <v>62.381546183312786</v>
      </c>
      <c r="H5027" s="2">
        <f t="shared" si="871"/>
        <v>134.37539127572194</v>
      </c>
      <c r="I5027" s="2">
        <f t="shared" si="867"/>
        <v>121.66425380724129</v>
      </c>
      <c r="J5027" s="2">
        <f t="shared" si="868"/>
        <v>259.08305207798679</v>
      </c>
      <c r="K5027">
        <f t="shared" si="869"/>
        <v>58.346638546270881</v>
      </c>
      <c r="L5027">
        <f t="shared" si="870"/>
        <v>124.70766080226485</v>
      </c>
      <c r="M5027">
        <f t="shared" si="872"/>
        <v>-0.9360690776576267</v>
      </c>
      <c r="N5027">
        <f t="shared" si="872"/>
        <v>0</v>
      </c>
    </row>
    <row r="5028" spans="1:14" x14ac:dyDescent="0.2">
      <c r="A5028">
        <f t="shared" si="873"/>
        <v>5011</v>
      </c>
      <c r="B5028">
        <f t="shared" si="863"/>
        <v>50.11</v>
      </c>
      <c r="C5028" s="2">
        <f t="shared" si="864"/>
        <v>1.5819171996265988E-3</v>
      </c>
      <c r="D5028" s="2">
        <f t="shared" si="865"/>
        <v>3.4120273154656603E-3</v>
      </c>
      <c r="E5028" s="1">
        <f t="shared" si="866"/>
        <v>-9902.8415542338207</v>
      </c>
      <c r="F5028" s="1">
        <v>0</v>
      </c>
      <c r="G5028" s="2">
        <f t="shared" si="871"/>
        <v>63.275466448106691</v>
      </c>
      <c r="H5028" s="2">
        <f t="shared" si="871"/>
        <v>136.64463082058879</v>
      </c>
      <c r="I5028" s="2">
        <f t="shared" si="867"/>
        <v>124.97695454207157</v>
      </c>
      <c r="J5028" s="2">
        <f t="shared" si="868"/>
        <v>266.8134503718403</v>
      </c>
      <c r="K5028">
        <f t="shared" si="869"/>
        <v>60.732454734724428</v>
      </c>
      <c r="L5028">
        <f t="shared" si="870"/>
        <v>130.16881955125152</v>
      </c>
      <c r="M5028">
        <f t="shared" si="872"/>
        <v>-0.96903335924044809</v>
      </c>
      <c r="N5028">
        <f t="shared" si="872"/>
        <v>0</v>
      </c>
    </row>
    <row r="5029" spans="1:14" x14ac:dyDescent="0.2">
      <c r="A5029">
        <f t="shared" si="873"/>
        <v>5012</v>
      </c>
      <c r="B5029">
        <f t="shared" si="863"/>
        <v>50.120000000000005</v>
      </c>
      <c r="C5029" s="2">
        <f t="shared" si="864"/>
        <v>1.5851377573760815E-3</v>
      </c>
      <c r="D5029" s="2">
        <f t="shared" si="865"/>
        <v>3.4274060425207331E-3</v>
      </c>
      <c r="E5029" s="1">
        <f t="shared" si="866"/>
        <v>-9995.6459074548493</v>
      </c>
      <c r="F5029" s="1">
        <v>0</v>
      </c>
      <c r="G5029" s="2">
        <f t="shared" si="871"/>
        <v>63.403693896525368</v>
      </c>
      <c r="H5029" s="2">
        <f t="shared" si="871"/>
        <v>137.26079164647243</v>
      </c>
      <c r="I5029" s="2">
        <f t="shared" si="867"/>
        <v>126.77674959471912</v>
      </c>
      <c r="J5029" s="2">
        <f t="shared" si="868"/>
        <v>271.31508613299764</v>
      </c>
      <c r="K5029">
        <f t="shared" si="869"/>
        <v>62.382771542770371</v>
      </c>
      <c r="L5029">
        <f t="shared" si="870"/>
        <v>134.05429448652521</v>
      </c>
      <c r="M5029">
        <f t="shared" si="872"/>
        <v>-0.99028415542338211</v>
      </c>
      <c r="N5029">
        <f t="shared" si="872"/>
        <v>0</v>
      </c>
    </row>
    <row r="5030" spans="1:14" x14ac:dyDescent="0.2">
      <c r="A5030">
        <f t="shared" si="873"/>
        <v>5013</v>
      </c>
      <c r="B5030">
        <f t="shared" si="863"/>
        <v>50.13</v>
      </c>
      <c r="C5030" s="2">
        <f t="shared" si="864"/>
        <v>1.5691838440449819E-3</v>
      </c>
      <c r="D5030" s="2">
        <f t="shared" si="865"/>
        <v>3.4013328926187822E-3</v>
      </c>
      <c r="E5030" s="1">
        <f t="shared" si="866"/>
        <v>-9967.6248512274433</v>
      </c>
      <c r="F5030" s="1">
        <v>0</v>
      </c>
      <c r="G5030" s="2">
        <f t="shared" si="871"/>
        <v>62.764963952311533</v>
      </c>
      <c r="H5030" s="2">
        <f t="shared" si="871"/>
        <v>136.21688752836445</v>
      </c>
      <c r="I5030" s="2">
        <f t="shared" si="867"/>
        <v>127.04243806507823</v>
      </c>
      <c r="J5030" s="2">
        <f t="shared" si="868"/>
        <v>272.5344419450285</v>
      </c>
      <c r="K5030">
        <f t="shared" si="869"/>
        <v>63.277909522021211</v>
      </c>
      <c r="L5030">
        <f t="shared" si="870"/>
        <v>136.31755441666405</v>
      </c>
      <c r="M5030">
        <f t="shared" si="872"/>
        <v>-0.99956459074548498</v>
      </c>
      <c r="N5030">
        <f t="shared" si="872"/>
        <v>0</v>
      </c>
    </row>
    <row r="5031" spans="1:14" x14ac:dyDescent="0.2">
      <c r="A5031">
        <f t="shared" si="873"/>
        <v>5014</v>
      </c>
      <c r="B5031">
        <f t="shared" si="863"/>
        <v>50.14</v>
      </c>
      <c r="C5031" s="2">
        <f t="shared" si="864"/>
        <v>1.5342555399843209E-3</v>
      </c>
      <c r="D5031" s="2">
        <f t="shared" si="865"/>
        <v>3.3341347354353739E-3</v>
      </c>
      <c r="E5031" s="1">
        <f t="shared" si="866"/>
        <v>-9819.1170985897988</v>
      </c>
      <c r="F5031" s="1">
        <v>0</v>
      </c>
      <c r="G5031" s="2">
        <f t="shared" si="871"/>
        <v>61.367287028990589</v>
      </c>
      <c r="H5031" s="2">
        <f t="shared" si="871"/>
        <v>133.52600551059996</v>
      </c>
      <c r="I5031" s="2">
        <f t="shared" si="867"/>
        <v>125.77137620767448</v>
      </c>
      <c r="J5031" s="2">
        <f t="shared" si="868"/>
        <v>270.45769726578618</v>
      </c>
      <c r="K5031">
        <f t="shared" si="869"/>
        <v>63.407326693561146</v>
      </c>
      <c r="L5031">
        <f t="shared" si="870"/>
        <v>136.93169175518622</v>
      </c>
      <c r="M5031">
        <f t="shared" si="872"/>
        <v>-0.99676248512274435</v>
      </c>
      <c r="N5031">
        <f t="shared" si="872"/>
        <v>0</v>
      </c>
    </row>
    <row r="5032" spans="1:14" x14ac:dyDescent="0.2">
      <c r="A5032">
        <f t="shared" si="873"/>
        <v>5015</v>
      </c>
      <c r="B5032">
        <f t="shared" si="863"/>
        <v>50.15</v>
      </c>
      <c r="C5032" s="2">
        <f t="shared" si="864"/>
        <v>1.4807823258502705E-3</v>
      </c>
      <c r="D5032" s="2">
        <f t="shared" si="865"/>
        <v>3.2266356189669123E-3</v>
      </c>
      <c r="E5032" s="1">
        <f t="shared" si="866"/>
        <v>-9551.9177821608337</v>
      </c>
      <c r="F5032" s="1">
        <v>0</v>
      </c>
      <c r="G5032" s="2">
        <f t="shared" si="871"/>
        <v>59.227849207519739</v>
      </c>
      <c r="H5032" s="2">
        <f t="shared" si="871"/>
        <v>129.22114367778579</v>
      </c>
      <c r="I5032" s="2">
        <f t="shared" si="867"/>
        <v>122.97950448866574</v>
      </c>
      <c r="J5032" s="2">
        <f t="shared" si="868"/>
        <v>265.11088755892393</v>
      </c>
      <c r="K5032">
        <f t="shared" si="869"/>
        <v>62.769743571287023</v>
      </c>
      <c r="L5032">
        <f t="shared" si="870"/>
        <v>135.88974388113814</v>
      </c>
      <c r="M5032">
        <f t="shared" si="872"/>
        <v>-0.98191170985897991</v>
      </c>
      <c r="N5032">
        <f t="shared" si="872"/>
        <v>0</v>
      </c>
    </row>
    <row r="5033" spans="1:14" x14ac:dyDescent="0.2">
      <c r="A5033">
        <f t="shared" si="873"/>
        <v>5016</v>
      </c>
      <c r="B5033">
        <f t="shared" si="863"/>
        <v>50.160000000000004</v>
      </c>
      <c r="C5033" s="2">
        <f t="shared" si="864"/>
        <v>1.4094178285911478E-3</v>
      </c>
      <c r="D5033" s="2">
        <f t="shared" si="865"/>
        <v>3.0801467074161944E-3</v>
      </c>
      <c r="E5033" s="1">
        <f t="shared" si="866"/>
        <v>-9169.2567549297091</v>
      </c>
      <c r="F5033" s="1">
        <v>0</v>
      </c>
      <c r="G5033" s="2">
        <f t="shared" si="871"/>
        <v>56.372801990590212</v>
      </c>
      <c r="H5033" s="2">
        <f t="shared" si="871"/>
        <v>123.35480822931802</v>
      </c>
      <c r="I5033" s="2">
        <f t="shared" si="867"/>
        <v>118.70114993856137</v>
      </c>
      <c r="J5033" s="2">
        <f t="shared" si="868"/>
        <v>256.55958155354801</v>
      </c>
      <c r="K5033">
        <f t="shared" si="869"/>
        <v>61.373156169755077</v>
      </c>
      <c r="L5033">
        <f t="shared" si="870"/>
        <v>133.20477332422999</v>
      </c>
      <c r="M5033">
        <f t="shared" si="872"/>
        <v>-0.95519177821608336</v>
      </c>
      <c r="N5033">
        <f t="shared" si="872"/>
        <v>0</v>
      </c>
    </row>
    <row r="5034" spans="1:14" x14ac:dyDescent="0.2">
      <c r="A5034">
        <f t="shared" si="873"/>
        <v>5017</v>
      </c>
      <c r="B5034">
        <f t="shared" si="863"/>
        <v>50.17</v>
      </c>
      <c r="C5034" s="2">
        <f t="shared" si="864"/>
        <v>1.3210318582936472E-3</v>
      </c>
      <c r="D5034" s="2">
        <f t="shared" si="865"/>
        <v>2.8964503313911477E-3</v>
      </c>
      <c r="E5034" s="1">
        <f t="shared" si="866"/>
        <v>-8675.7595484251742</v>
      </c>
      <c r="F5034" s="1">
        <v>0</v>
      </c>
      <c r="G5034" s="2">
        <f t="shared" si="871"/>
        <v>52.836943696507461</v>
      </c>
      <c r="H5034" s="2">
        <f t="shared" si="871"/>
        <v>115.99837476278583</v>
      </c>
      <c r="I5034" s="2">
        <f t="shared" si="867"/>
        <v>112.98860623250233</v>
      </c>
      <c r="J5034" s="2">
        <f t="shared" si="868"/>
        <v>244.90808060235301</v>
      </c>
      <c r="K5034">
        <f t="shared" si="869"/>
        <v>59.234736860501904</v>
      </c>
      <c r="L5034">
        <f t="shared" si="870"/>
        <v>128.90970583956718</v>
      </c>
      <c r="M5034">
        <f t="shared" si="872"/>
        <v>-0.91692567549297099</v>
      </c>
      <c r="N5034">
        <f t="shared" si="872"/>
        <v>0</v>
      </c>
    </row>
    <row r="5035" spans="1:14" x14ac:dyDescent="0.2">
      <c r="A5035">
        <f t="shared" si="873"/>
        <v>5018</v>
      </c>
      <c r="B5035">
        <f t="shared" si="863"/>
        <v>50.18</v>
      </c>
      <c r="C5035" s="2">
        <f t="shared" si="864"/>
        <v>1.216699832679208E-3</v>
      </c>
      <c r="D5035" s="2">
        <f t="shared" si="865"/>
        <v>2.6777783440786228E-3</v>
      </c>
      <c r="E5035" s="1">
        <f t="shared" si="866"/>
        <v>-8077.3914601967481</v>
      </c>
      <c r="F5035" s="1">
        <v>0</v>
      </c>
      <c r="G5035" s="2">
        <f t="shared" si="871"/>
        <v>48.663296365271115</v>
      </c>
      <c r="H5035" s="2">
        <f t="shared" si="871"/>
        <v>107.24122152152651</v>
      </c>
      <c r="I5035" s="2">
        <f t="shared" si="867"/>
        <v>105.91149661681524</v>
      </c>
      <c r="J5035" s="2">
        <f t="shared" si="868"/>
        <v>230.29814988550405</v>
      </c>
      <c r="K5035">
        <f t="shared" si="869"/>
        <v>56.380624296701612</v>
      </c>
      <c r="L5035">
        <f t="shared" si="870"/>
        <v>123.05692836397753</v>
      </c>
      <c r="M5035">
        <f t="shared" si="872"/>
        <v>-0.86757595484251748</v>
      </c>
      <c r="N5035">
        <f t="shared" si="872"/>
        <v>0</v>
      </c>
    </row>
    <row r="5036" spans="1:14" x14ac:dyDescent="0.2">
      <c r="A5036">
        <f t="shared" si="873"/>
        <v>5019</v>
      </c>
      <c r="B5036">
        <f t="shared" si="863"/>
        <v>50.19</v>
      </c>
      <c r="C5036" s="2">
        <f t="shared" si="864"/>
        <v>1.0976897176108798E-3</v>
      </c>
      <c r="D5036" s="2">
        <f t="shared" si="865"/>
        <v>2.4267850458702545E-3</v>
      </c>
      <c r="E5036" s="1">
        <f t="shared" si="866"/>
        <v>-7381.3854464673777</v>
      </c>
      <c r="F5036" s="1">
        <v>0</v>
      </c>
      <c r="G5036" s="2">
        <f t="shared" si="871"/>
        <v>43.902583312180845</v>
      </c>
      <c r="H5036" s="2">
        <f t="shared" si="871"/>
        <v>97.189645117524364</v>
      </c>
      <c r="I5036" s="2">
        <f t="shared" si="867"/>
        <v>97.555927425184834</v>
      </c>
      <c r="J5036" s="2">
        <f t="shared" si="868"/>
        <v>212.90729686603035</v>
      </c>
      <c r="K5036">
        <f t="shared" si="869"/>
        <v>52.845604966984311</v>
      </c>
      <c r="L5036">
        <f t="shared" si="870"/>
        <v>115.71765174850599</v>
      </c>
      <c r="M5036">
        <f t="shared" si="872"/>
        <v>-0.80773914601967489</v>
      </c>
      <c r="N5036">
        <f t="shared" si="872"/>
        <v>0</v>
      </c>
    </row>
    <row r="5037" spans="1:14" x14ac:dyDescent="0.2">
      <c r="A5037">
        <f t="shared" si="873"/>
        <v>5020</v>
      </c>
      <c r="B5037">
        <f t="shared" si="863"/>
        <v>50.2</v>
      </c>
      <c r="C5037" s="2">
        <f t="shared" si="864"/>
        <v>9.6544664198440835E-4</v>
      </c>
      <c r="D5037" s="2">
        <f t="shared" si="865"/>
        <v>2.1465150055524603E-3</v>
      </c>
      <c r="E5037" s="1">
        <f t="shared" si="866"/>
        <v>-6596.1546915718372</v>
      </c>
      <c r="F5037" s="1">
        <v>0</v>
      </c>
      <c r="G5037" s="2">
        <f t="shared" si="871"/>
        <v>38.612613664741765</v>
      </c>
      <c r="H5037" s="2">
        <f t="shared" si="871"/>
        <v>85.965571869423599</v>
      </c>
      <c r="I5037" s="2">
        <f t="shared" si="867"/>
        <v>88.023442458454028</v>
      </c>
      <c r="J5037" s="2">
        <f t="shared" si="868"/>
        <v>192.94661787418693</v>
      </c>
      <c r="K5037">
        <f t="shared" si="869"/>
        <v>48.672690249065525</v>
      </c>
      <c r="L5037">
        <f t="shared" si="870"/>
        <v>106.98104600476333</v>
      </c>
      <c r="M5037">
        <f t="shared" si="872"/>
        <v>-0.73813854464673778</v>
      </c>
      <c r="N5037">
        <f t="shared" si="872"/>
        <v>0</v>
      </c>
    </row>
    <row r="5038" spans="1:14" x14ac:dyDescent="0.2">
      <c r="A5038">
        <f t="shared" si="873"/>
        <v>5021</v>
      </c>
      <c r="B5038">
        <f t="shared" ref="B5038:B5101" si="874">A5038*$B$4</f>
        <v>50.21</v>
      </c>
      <c r="C5038" s="2">
        <f t="shared" ref="C5038:C5101" si="875">$F$13*G5038+$G$13*H5038</f>
        <v>8.2157537347187816E-4</v>
      </c>
      <c r="D5038" s="2">
        <f t="shared" ref="D5038:D5101" si="876">G5038*$F$14+H5038*$G$14</f>
        <v>1.8403661678345093E-3</v>
      </c>
      <c r="E5038" s="1">
        <f t="shared" ref="E5038:E5101" si="877">10000*SIN(11*B5038)</f>
        <v>-5731.190911040374</v>
      </c>
      <c r="F5038" s="1">
        <v>0</v>
      </c>
      <c r="G5038" s="2">
        <f t="shared" si="871"/>
        <v>32.857581342331244</v>
      </c>
      <c r="H5038" s="2">
        <f t="shared" si="871"/>
        <v>73.705080364889596</v>
      </c>
      <c r="I5038" s="2">
        <f t="shared" ref="I5038:I5101" si="878">$I$13*C5037+$J$13*D5037</f>
        <v>77.429790908177949</v>
      </c>
      <c r="J5038" s="2">
        <f t="shared" ref="J5038:J5101" si="879">$I$14*C5037+$J$14*D5037</f>
        <v>170.6582389169856</v>
      </c>
      <c r="K5038">
        <f t="shared" ref="K5038:K5101" si="880">$L$13*C5036+$M$13*D5036</f>
        <v>43.912594096689524</v>
      </c>
      <c r="L5038">
        <f t="shared" ref="L5038:L5101" si="881">$L$14*C5036+$M$14*D5036</f>
        <v>96.953158552095999</v>
      </c>
      <c r="M5038">
        <f t="shared" si="872"/>
        <v>-0.65961546915718372</v>
      </c>
      <c r="N5038">
        <f t="shared" si="872"/>
        <v>0</v>
      </c>
    </row>
    <row r="5039" spans="1:14" x14ac:dyDescent="0.2">
      <c r="A5039">
        <f t="shared" si="873"/>
        <v>5022</v>
      </c>
      <c r="B5039">
        <f t="shared" si="874"/>
        <v>50.22</v>
      </c>
      <c r="C5039" s="2">
        <f t="shared" si="875"/>
        <v>6.6782086742258164E-4</v>
      </c>
      <c r="D5039" s="2">
        <f t="shared" si="876"/>
        <v>1.5120486939320613E-3</v>
      </c>
      <c r="E5039" s="1">
        <f t="shared" si="877"/>
        <v>-4796.9496175942959</v>
      </c>
      <c r="F5039" s="1">
        <v>0</v>
      </c>
      <c r="G5039" s="2">
        <f t="shared" si="871"/>
        <v>26.707286971436996</v>
      </c>
      <c r="H5039" s="2">
        <f t="shared" si="871"/>
        <v>60.55675313706115</v>
      </c>
      <c r="I5039" s="2">
        <f t="shared" si="878"/>
        <v>65.903523756551934</v>
      </c>
      <c r="J5039" s="2">
        <f t="shared" si="879"/>
        <v>146.31238171183438</v>
      </c>
      <c r="K5039">
        <f t="shared" si="880"/>
        <v>38.623117694010901</v>
      </c>
      <c r="L5039">
        <f t="shared" si="881"/>
        <v>85.755628574773226</v>
      </c>
      <c r="M5039">
        <f t="shared" si="872"/>
        <v>-0.57311909110403747</v>
      </c>
      <c r="N5039">
        <f t="shared" si="872"/>
        <v>0</v>
      </c>
    </row>
    <row r="5040" spans="1:14" x14ac:dyDescent="0.2">
      <c r="A5040">
        <f t="shared" si="873"/>
        <v>5023</v>
      </c>
      <c r="B5040">
        <f t="shared" si="874"/>
        <v>50.230000000000004</v>
      </c>
      <c r="C5040" s="2">
        <f t="shared" si="875"/>
        <v>5.060471244918691E-4</v>
      </c>
      <c r="D5040" s="2">
        <f t="shared" si="876"/>
        <v>1.1655400334607035E-3</v>
      </c>
      <c r="E5040" s="1">
        <f t="shared" si="877"/>
        <v>-3804.72373695542</v>
      </c>
      <c r="F5040" s="1">
        <v>0</v>
      </c>
      <c r="G5040" s="2">
        <f t="shared" si="871"/>
        <v>20.236292159806297</v>
      </c>
      <c r="H5040" s="2">
        <f t="shared" si="871"/>
        <v>46.679877408835225</v>
      </c>
      <c r="I5040" s="2">
        <f t="shared" si="878"/>
        <v>53.584435656984738</v>
      </c>
      <c r="J5040" s="2">
        <f t="shared" si="879"/>
        <v>120.20409047070638</v>
      </c>
      <c r="K5040">
        <f t="shared" si="880"/>
        <v>32.868448535419013</v>
      </c>
      <c r="L5040">
        <f t="shared" si="881"/>
        <v>73.524213061871151</v>
      </c>
      <c r="M5040">
        <f t="shared" si="872"/>
        <v>-0.47969496175942961</v>
      </c>
      <c r="N5040">
        <f t="shared" si="872"/>
        <v>0</v>
      </c>
    </row>
    <row r="5041" spans="1:14" x14ac:dyDescent="0.2">
      <c r="A5041">
        <f t="shared" si="873"/>
        <v>5024</v>
      </c>
      <c r="B5041">
        <f t="shared" si="874"/>
        <v>50.24</v>
      </c>
      <c r="C5041" s="2">
        <f t="shared" si="875"/>
        <v>3.3821461298340442E-4</v>
      </c>
      <c r="D5041" s="2">
        <f t="shared" si="876"/>
        <v>8.0503677140214721E-4</v>
      </c>
      <c r="E5041" s="1">
        <f t="shared" si="877"/>
        <v>-2766.5071011826449</v>
      </c>
      <c r="F5041" s="1">
        <v>0</v>
      </c>
      <c r="G5041" s="2">
        <f t="shared" ref="G5041:H5104" si="882">I5041-K5041+M5041</f>
        <v>13.523016369313725</v>
      </c>
      <c r="H5041" s="2">
        <f t="shared" si="882"/>
        <v>32.24251668128057</v>
      </c>
      <c r="I5041" s="2">
        <f t="shared" si="878"/>
        <v>40.621871165378799</v>
      </c>
      <c r="J5041" s="2">
        <f t="shared" si="879"/>
        <v>92.649659058784323</v>
      </c>
      <c r="K5041">
        <f t="shared" si="880"/>
        <v>26.718382422369533</v>
      </c>
      <c r="L5041">
        <f t="shared" si="881"/>
        <v>60.407142377503753</v>
      </c>
      <c r="M5041">
        <f t="shared" ref="M5041:N5104" si="883">E5040*$B$4^2</f>
        <v>-0.38047237369554204</v>
      </c>
      <c r="N5041">
        <f t="shared" si="883"/>
        <v>0</v>
      </c>
    </row>
    <row r="5042" spans="1:14" x14ac:dyDescent="0.2">
      <c r="A5042">
        <f t="shared" si="873"/>
        <v>5025</v>
      </c>
      <c r="B5042">
        <f t="shared" si="874"/>
        <v>50.25</v>
      </c>
      <c r="C5042" s="2">
        <f t="shared" si="875"/>
        <v>1.6635652920705233E-4</v>
      </c>
      <c r="D5042" s="2">
        <f t="shared" si="876"/>
        <v>4.349038328352451E-4</v>
      </c>
      <c r="E5042" s="1">
        <f t="shared" si="877"/>
        <v>-1694.8494695655093</v>
      </c>
      <c r="F5042" s="1">
        <v>0</v>
      </c>
      <c r="G5042" s="2">
        <f t="shared" si="882"/>
        <v>6.6487873199026595</v>
      </c>
      <c r="H5042" s="2">
        <f t="shared" si="882"/>
        <v>17.419476501573854</v>
      </c>
      <c r="I5042" s="2">
        <f t="shared" si="878"/>
        <v>27.172915829564158</v>
      </c>
      <c r="J5042" s="2">
        <f t="shared" si="879"/>
        <v>63.982801769594907</v>
      </c>
      <c r="K5042">
        <f t="shared" si="880"/>
        <v>20.247477799543233</v>
      </c>
      <c r="L5042">
        <f t="shared" si="881"/>
        <v>46.563325268021053</v>
      </c>
      <c r="M5042">
        <f t="shared" si="883"/>
        <v>-0.27665071011826448</v>
      </c>
      <c r="N5042">
        <f t="shared" si="883"/>
        <v>0</v>
      </c>
    </row>
    <row r="5043" spans="1:14" x14ac:dyDescent="0.2">
      <c r="A5043">
        <f t="shared" si="873"/>
        <v>5026</v>
      </c>
      <c r="B5043">
        <f t="shared" si="874"/>
        <v>50.26</v>
      </c>
      <c r="C5043" s="2">
        <f t="shared" si="875"/>
        <v>-7.4458168353726048E-6</v>
      </c>
      <c r="D5043" s="2">
        <f t="shared" si="876"/>
        <v>5.9621660004710963E-5</v>
      </c>
      <c r="E5043" s="1">
        <f t="shared" si="877"/>
        <v>-602.70482960397214</v>
      </c>
      <c r="F5043" s="1">
        <v>0</v>
      </c>
      <c r="G5043" s="2">
        <f t="shared" si="882"/>
        <v>-0.30314358277196596</v>
      </c>
      <c r="H5043" s="2">
        <f t="shared" si="882"/>
        <v>2.39018902266303</v>
      </c>
      <c r="I5043" s="2">
        <f t="shared" si="878"/>
        <v>13.400494033543213</v>
      </c>
      <c r="J5043" s="2">
        <f t="shared" si="879"/>
        <v>34.550614053554234</v>
      </c>
      <c r="K5043">
        <f t="shared" si="880"/>
        <v>13.534152669358628</v>
      </c>
      <c r="L5043">
        <f t="shared" si="881"/>
        <v>32.160425030891204</v>
      </c>
      <c r="M5043">
        <f t="shared" si="883"/>
        <v>-0.16948494695655095</v>
      </c>
      <c r="N5043">
        <f t="shared" si="883"/>
        <v>0</v>
      </c>
    </row>
    <row r="5044" spans="1:14" x14ac:dyDescent="0.2">
      <c r="A5044">
        <f t="shared" si="873"/>
        <v>5027</v>
      </c>
      <c r="B5044">
        <f t="shared" si="874"/>
        <v>50.27</v>
      </c>
      <c r="C5044" s="2">
        <f t="shared" si="875"/>
        <v>-1.8108819259032825E-4</v>
      </c>
      <c r="D5044" s="2">
        <f t="shared" si="876"/>
        <v>-3.1626799925245965E-4</v>
      </c>
      <c r="E5044" s="1">
        <f t="shared" si="877"/>
        <v>496.72518825987106</v>
      </c>
      <c r="F5044" s="1">
        <v>0</v>
      </c>
      <c r="G5044" s="2">
        <f t="shared" si="882"/>
        <v>-7.2486088821438219</v>
      </c>
      <c r="H5044" s="2">
        <f t="shared" si="882"/>
        <v>-12.66345805402495</v>
      </c>
      <c r="I5044" s="2">
        <f t="shared" si="878"/>
        <v>-0.52860338252189787</v>
      </c>
      <c r="J5044" s="2">
        <f t="shared" si="879"/>
        <v>4.7093720712208018</v>
      </c>
      <c r="K5044">
        <f t="shared" si="880"/>
        <v>6.6597350166615268</v>
      </c>
      <c r="L5044">
        <f t="shared" si="881"/>
        <v>17.372830125245752</v>
      </c>
      <c r="M5044">
        <f t="shared" si="883"/>
        <v>-6.027048296039722E-2</v>
      </c>
      <c r="N5044">
        <f t="shared" si="883"/>
        <v>0</v>
      </c>
    </row>
    <row r="5045" spans="1:14" x14ac:dyDescent="0.2">
      <c r="A5045">
        <f t="shared" si="873"/>
        <v>5028</v>
      </c>
      <c r="B5045">
        <f t="shared" si="874"/>
        <v>50.28</v>
      </c>
      <c r="C5045" s="2">
        <f t="shared" si="875"/>
        <v>-3.5246890614144306E-4</v>
      </c>
      <c r="D5045" s="2">
        <f t="shared" si="876"/>
        <v>-6.8821703598434493E-4</v>
      </c>
      <c r="E5045" s="1">
        <f t="shared" si="877"/>
        <v>1590.1508893631446</v>
      </c>
      <c r="F5045" s="1">
        <v>0</v>
      </c>
      <c r="G5045" s="2">
        <f t="shared" si="882"/>
        <v>-14.103543577007052</v>
      </c>
      <c r="H5045" s="2">
        <f t="shared" si="882"/>
        <v>-27.559321891914703</v>
      </c>
      <c r="I5045" s="2">
        <f t="shared" si="878"/>
        <v>-14.445737859890881</v>
      </c>
      <c r="J5045" s="2">
        <f t="shared" si="879"/>
        <v>-25.179778114200854</v>
      </c>
      <c r="K5045">
        <f t="shared" si="880"/>
        <v>-0.29252176405784241</v>
      </c>
      <c r="L5045">
        <f t="shared" si="881"/>
        <v>2.3795437777138475</v>
      </c>
      <c r="M5045">
        <f t="shared" si="883"/>
        <v>4.9672518825987111E-2</v>
      </c>
      <c r="N5045">
        <f t="shared" si="883"/>
        <v>0</v>
      </c>
    </row>
    <row r="5046" spans="1:14" x14ac:dyDescent="0.2">
      <c r="A5046">
        <f t="shared" si="873"/>
        <v>5029</v>
      </c>
      <c r="B5046">
        <f t="shared" si="874"/>
        <v>50.29</v>
      </c>
      <c r="C5046" s="2">
        <f t="shared" si="875"/>
        <v>-5.1951423342507332E-4</v>
      </c>
      <c r="D5046" s="2">
        <f t="shared" si="876"/>
        <v>-1.0517259929782698E-3</v>
      </c>
      <c r="E5046" s="1">
        <f t="shared" si="877"/>
        <v>2664.3551580465537</v>
      </c>
      <c r="F5046" s="1">
        <v>0</v>
      </c>
      <c r="G5046" s="2">
        <f t="shared" si="882"/>
        <v>-20.785002178628005</v>
      </c>
      <c r="H5046" s="2">
        <f t="shared" si="882"/>
        <v>-42.117207675717161</v>
      </c>
      <c r="I5046" s="2">
        <f t="shared" si="878"/>
        <v>-28.182463792646757</v>
      </c>
      <c r="J5046" s="2">
        <f t="shared" si="879"/>
        <v>-54.755189561888983</v>
      </c>
      <c r="K5046">
        <f t="shared" si="880"/>
        <v>-7.2384465250824386</v>
      </c>
      <c r="L5046">
        <f t="shared" si="881"/>
        <v>-12.63798188617182</v>
      </c>
      <c r="M5046">
        <f t="shared" si="883"/>
        <v>0.15901508893631447</v>
      </c>
      <c r="N5046">
        <f t="shared" si="883"/>
        <v>0</v>
      </c>
    </row>
    <row r="5047" spans="1:14" x14ac:dyDescent="0.2">
      <c r="A5047">
        <f t="shared" si="873"/>
        <v>5030</v>
      </c>
      <c r="B5047">
        <f t="shared" si="874"/>
        <v>50.300000000000004</v>
      </c>
      <c r="C5047" s="2">
        <f t="shared" si="875"/>
        <v>-6.8020350193094884E-4</v>
      </c>
      <c r="D5047" s="2">
        <f t="shared" si="876"/>
        <v>-1.4023984807121064E-3</v>
      </c>
      <c r="E5047" s="1">
        <f t="shared" si="877"/>
        <v>3706.3532235645271</v>
      </c>
      <c r="F5047" s="1">
        <v>0</v>
      </c>
      <c r="G5047" s="2">
        <f t="shared" si="882"/>
        <v>-27.212162017408136</v>
      </c>
      <c r="H5047" s="2">
        <f t="shared" si="882"/>
        <v>-56.161047867830817</v>
      </c>
      <c r="I5047" s="2">
        <f t="shared" si="878"/>
        <v>-41.572566447521183</v>
      </c>
      <c r="J5047" s="2">
        <f t="shared" si="879"/>
        <v>-83.659088854663707</v>
      </c>
      <c r="K5047">
        <f t="shared" si="880"/>
        <v>-14.093968914308393</v>
      </c>
      <c r="L5047">
        <f t="shared" si="881"/>
        <v>-27.498040986832891</v>
      </c>
      <c r="M5047">
        <f t="shared" si="883"/>
        <v>0.26643551580465541</v>
      </c>
      <c r="N5047">
        <f t="shared" si="883"/>
        <v>0</v>
      </c>
    </row>
    <row r="5048" spans="1:14" x14ac:dyDescent="0.2">
      <c r="A5048">
        <f t="shared" si="873"/>
        <v>5031</v>
      </c>
      <c r="B5048">
        <f t="shared" si="874"/>
        <v>50.31</v>
      </c>
      <c r="C5048" s="2">
        <f t="shared" si="875"/>
        <v>-8.3259352754575043E-4</v>
      </c>
      <c r="D5048" s="2">
        <f t="shared" si="876"/>
        <v>-1.7359943384144525E-3</v>
      </c>
      <c r="E5048" s="1">
        <f t="shared" si="877"/>
        <v>4703.5496174391837</v>
      </c>
      <c r="F5048" s="1">
        <v>0</v>
      </c>
      <c r="G5048" s="2">
        <f t="shared" si="882"/>
        <v>-33.307300665906787</v>
      </c>
      <c r="H5048" s="2">
        <f t="shared" si="882"/>
        <v>-69.521031213521056</v>
      </c>
      <c r="I5048" s="2">
        <f t="shared" si="878"/>
        <v>-54.454072483641099</v>
      </c>
      <c r="J5048" s="2">
        <f t="shared" si="879"/>
        <v>-111.54190297606547</v>
      </c>
      <c r="K5048">
        <f t="shared" si="880"/>
        <v>-20.776136495377859</v>
      </c>
      <c r="L5048">
        <f t="shared" si="881"/>
        <v>-42.020871762544417</v>
      </c>
      <c r="M5048">
        <f t="shared" si="883"/>
        <v>0.37063532235645275</v>
      </c>
      <c r="N5048">
        <f t="shared" si="883"/>
        <v>0</v>
      </c>
    </row>
    <row r="5049" spans="1:14" x14ac:dyDescent="0.2">
      <c r="A5049">
        <f t="shared" si="873"/>
        <v>5032</v>
      </c>
      <c r="B5049">
        <f t="shared" si="874"/>
        <v>50.32</v>
      </c>
      <c r="C5049" s="2">
        <f t="shared" si="875"/>
        <v>-9.7484210906475328E-4</v>
      </c>
      <c r="D5049" s="2">
        <f t="shared" si="876"/>
        <v>-2.0484808974922442E-3</v>
      </c>
      <c r="E5049" s="1">
        <f t="shared" si="877"/>
        <v>5643.8904250256501</v>
      </c>
      <c r="F5049" s="1">
        <v>0</v>
      </c>
      <c r="G5049" s="2">
        <f t="shared" si="882"/>
        <v>-38.996735659839011</v>
      </c>
      <c r="H5049" s="2">
        <f t="shared" si="882"/>
        <v>-82.035655754236672</v>
      </c>
      <c r="I5049" s="2">
        <f t="shared" si="878"/>
        <v>-66.671208758650693</v>
      </c>
      <c r="J5049" s="2">
        <f t="shared" si="879"/>
        <v>-138.06648634337438</v>
      </c>
      <c r="K5049">
        <f t="shared" si="880"/>
        <v>-27.204118137067766</v>
      </c>
      <c r="L5049">
        <f t="shared" si="881"/>
        <v>-56.0308305891377</v>
      </c>
      <c r="M5049">
        <f t="shared" si="883"/>
        <v>0.47035496174391839</v>
      </c>
      <c r="N5049">
        <f t="shared" si="883"/>
        <v>0</v>
      </c>
    </row>
    <row r="5050" spans="1:14" x14ac:dyDescent="0.2">
      <c r="A5050">
        <f t="shared" si="873"/>
        <v>5033</v>
      </c>
      <c r="B5050">
        <f t="shared" si="874"/>
        <v>50.33</v>
      </c>
      <c r="C5050" s="2">
        <f t="shared" si="875"/>
        <v>-1.1052302963361592E-3</v>
      </c>
      <c r="D5050" s="2">
        <f t="shared" si="876"/>
        <v>-2.3360817276015721E-3</v>
      </c>
      <c r="E5050" s="1">
        <f t="shared" si="877"/>
        <v>6516.0089908691207</v>
      </c>
      <c r="F5050" s="1">
        <v>0</v>
      </c>
      <c r="G5050" s="2">
        <f t="shared" si="882"/>
        <v>-44.211715156350913</v>
      </c>
      <c r="H5050" s="2">
        <f t="shared" si="882"/>
        <v>-93.553681030159638</v>
      </c>
      <c r="I5050" s="2">
        <f t="shared" si="878"/>
        <v>-78.076285736606721</v>
      </c>
      <c r="J5050" s="2">
        <f t="shared" si="879"/>
        <v>-162.91219688979479</v>
      </c>
      <c r="K5050">
        <f t="shared" si="880"/>
        <v>-33.300181537753247</v>
      </c>
      <c r="L5050">
        <f t="shared" si="881"/>
        <v>-69.358515859635148</v>
      </c>
      <c r="M5050">
        <f t="shared" si="883"/>
        <v>0.56438904250256505</v>
      </c>
      <c r="N5050">
        <f t="shared" si="883"/>
        <v>0</v>
      </c>
    </row>
    <row r="5051" spans="1:14" x14ac:dyDescent="0.2">
      <c r="A5051">
        <f t="shared" si="873"/>
        <v>5034</v>
      </c>
      <c r="B5051">
        <f t="shared" si="874"/>
        <v>50.34</v>
      </c>
      <c r="C5051" s="2">
        <f t="shared" si="875"/>
        <v>-1.2221831628759226E-3</v>
      </c>
      <c r="D5051" s="2">
        <f t="shared" si="876"/>
        <v>-2.5953222761461673E-3</v>
      </c>
      <c r="E5051" s="1">
        <f t="shared" si="877"/>
        <v>7309.363316604381</v>
      </c>
      <c r="F5051" s="1">
        <v>0</v>
      </c>
      <c r="G5051" s="2">
        <f t="shared" si="882"/>
        <v>-48.889248763900888</v>
      </c>
      <c r="H5051" s="2">
        <f t="shared" si="882"/>
        <v>-103.93595587484401</v>
      </c>
      <c r="I5051" s="2">
        <f t="shared" si="878"/>
        <v>-88.531482728329053</v>
      </c>
      <c r="J5051" s="2">
        <f t="shared" si="879"/>
        <v>-185.77877191998689</v>
      </c>
      <c r="K5051">
        <f t="shared" si="880"/>
        <v>-38.99063306534125</v>
      </c>
      <c r="L5051">
        <f t="shared" si="881"/>
        <v>-81.842816045142882</v>
      </c>
      <c r="M5051">
        <f t="shared" si="883"/>
        <v>0.6516008990869121</v>
      </c>
      <c r="N5051">
        <f t="shared" si="883"/>
        <v>0</v>
      </c>
    </row>
    <row r="5052" spans="1:14" x14ac:dyDescent="0.2">
      <c r="A5052">
        <f t="shared" si="873"/>
        <v>5035</v>
      </c>
      <c r="B5052">
        <f t="shared" si="874"/>
        <v>50.35</v>
      </c>
      <c r="C5052" s="2">
        <f t="shared" si="875"/>
        <v>-1.3242888319174295E-3</v>
      </c>
      <c r="D5052" s="2">
        <f t="shared" si="876"/>
        <v>-2.8230718496187455E-3</v>
      </c>
      <c r="E5052" s="1">
        <f t="shared" si="877"/>
        <v>8014.3634905706786</v>
      </c>
      <c r="F5052" s="1">
        <v>0</v>
      </c>
      <c r="G5052" s="2">
        <f t="shared" si="882"/>
        <v>-52.972868503226429</v>
      </c>
      <c r="H5052" s="2">
        <f t="shared" si="882"/>
        <v>-113.05709971178403</v>
      </c>
      <c r="I5052" s="2">
        <f t="shared" si="878"/>
        <v>-97.910513385428686</v>
      </c>
      <c r="J5052" s="2">
        <f t="shared" si="879"/>
        <v>-206.38995688975018</v>
      </c>
      <c r="K5052">
        <f t="shared" si="880"/>
        <v>-44.206708550541819</v>
      </c>
      <c r="L5052">
        <f t="shared" si="881"/>
        <v>-93.332857177966147</v>
      </c>
      <c r="M5052">
        <f t="shared" si="883"/>
        <v>0.73093633166043814</v>
      </c>
      <c r="N5052">
        <f t="shared" si="883"/>
        <v>0</v>
      </c>
    </row>
    <row r="5053" spans="1:14" x14ac:dyDescent="0.2">
      <c r="A5053">
        <f t="shared" si="873"/>
        <v>5036</v>
      </c>
      <c r="B5053">
        <f t="shared" si="874"/>
        <v>50.36</v>
      </c>
      <c r="C5053" s="2">
        <f t="shared" si="875"/>
        <v>-1.4103155260207769E-3</v>
      </c>
      <c r="D5053" s="2">
        <f t="shared" si="876"/>
        <v>-3.016581429497598E-3</v>
      </c>
      <c r="E5053" s="1">
        <f t="shared" si="877"/>
        <v>8622.4876087840821</v>
      </c>
      <c r="F5053" s="1">
        <v>0</v>
      </c>
      <c r="G5053" s="2">
        <f t="shared" si="882"/>
        <v>-56.413310705369881</v>
      </c>
      <c r="H5053" s="2">
        <f t="shared" si="882"/>
        <v>-120.80701703671909</v>
      </c>
      <c r="I5053" s="2">
        <f t="shared" si="878"/>
        <v>-106.10015132059986</v>
      </c>
      <c r="J5053" s="2">
        <f t="shared" si="879"/>
        <v>-224.49684325356847</v>
      </c>
      <c r="K5053">
        <f t="shared" si="880"/>
        <v>-48.885404266172912</v>
      </c>
      <c r="L5053">
        <f t="shared" si="881"/>
        <v>-103.68982621684938</v>
      </c>
      <c r="M5053">
        <f t="shared" si="883"/>
        <v>0.80143634905706784</v>
      </c>
      <c r="N5053">
        <f t="shared" si="883"/>
        <v>0</v>
      </c>
    </row>
    <row r="5054" spans="1:14" x14ac:dyDescent="0.2">
      <c r="A5054">
        <f t="shared" si="873"/>
        <v>5037</v>
      </c>
      <c r="B5054">
        <f t="shared" si="874"/>
        <v>50.370000000000005</v>
      </c>
      <c r="C5054" s="2">
        <f t="shared" si="875"/>
        <v>-1.4792264343044964E-3</v>
      </c>
      <c r="D5054" s="2">
        <f t="shared" si="876"/>
        <v>-3.1735168658383675E-3</v>
      </c>
      <c r="E5054" s="1">
        <f t="shared" si="877"/>
        <v>9126.3847860432907</v>
      </c>
      <c r="F5054" s="1">
        <v>0</v>
      </c>
      <c r="G5054" s="2">
        <f t="shared" si="882"/>
        <v>-59.169110610326257</v>
      </c>
      <c r="H5054" s="2">
        <f t="shared" si="882"/>
        <v>-127.09222678896309</v>
      </c>
      <c r="I5054" s="2">
        <f t="shared" si="878"/>
        <v>-113.00159742137259</v>
      </c>
      <c r="J5054" s="2">
        <f t="shared" si="879"/>
        <v>-239.88087504667871</v>
      </c>
      <c r="K5054">
        <f t="shared" si="880"/>
        <v>-52.970238050167929</v>
      </c>
      <c r="L5054">
        <f t="shared" si="881"/>
        <v>-112.78864825771562</v>
      </c>
      <c r="M5054">
        <f t="shared" si="883"/>
        <v>0.86224876087840829</v>
      </c>
      <c r="N5054">
        <f t="shared" si="883"/>
        <v>0</v>
      </c>
    </row>
    <row r="5055" spans="1:14" x14ac:dyDescent="0.2">
      <c r="A5055">
        <f t="shared" si="873"/>
        <v>5038</v>
      </c>
      <c r="B5055">
        <f t="shared" si="874"/>
        <v>50.38</v>
      </c>
      <c r="C5055" s="2">
        <f t="shared" si="875"/>
        <v>-1.5301922177885603E-3</v>
      </c>
      <c r="D5055" s="2">
        <f t="shared" si="876"/>
        <v>-3.2919870476486304E-3</v>
      </c>
      <c r="E5055" s="1">
        <f t="shared" si="877"/>
        <v>9519.964011989794</v>
      </c>
      <c r="F5055" s="1">
        <v>0</v>
      </c>
      <c r="G5055" s="2">
        <f t="shared" si="882"/>
        <v>-61.207102486969553</v>
      </c>
      <c r="H5055" s="2">
        <f t="shared" si="882"/>
        <v>-131.83699055560015</v>
      </c>
      <c r="I5055" s="2">
        <f t="shared" si="878"/>
        <v>-118.53167234186616</v>
      </c>
      <c r="J5055" s="2">
        <f t="shared" si="879"/>
        <v>-252.35648787868891</v>
      </c>
      <c r="K5055">
        <f t="shared" si="880"/>
        <v>-56.411931376292273</v>
      </c>
      <c r="L5055">
        <f t="shared" si="881"/>
        <v>-120.51949732308876</v>
      </c>
      <c r="M5055">
        <f t="shared" si="883"/>
        <v>0.91263847860432912</v>
      </c>
      <c r="N5055">
        <f t="shared" si="883"/>
        <v>0</v>
      </c>
    </row>
    <row r="5056" spans="1:14" x14ac:dyDescent="0.2">
      <c r="A5056">
        <f t="shared" si="873"/>
        <v>5039</v>
      </c>
      <c r="B5056">
        <f t="shared" si="874"/>
        <v>50.39</v>
      </c>
      <c r="C5056" s="2">
        <f t="shared" si="875"/>
        <v>-1.5626010019315778E-3</v>
      </c>
      <c r="D5056" s="2">
        <f t="shared" si="876"/>
        <v>-3.3705667099238092E-3</v>
      </c>
      <c r="E5056" s="1">
        <f t="shared" si="877"/>
        <v>9798.4677780475668</v>
      </c>
      <c r="F5056" s="1">
        <v>0</v>
      </c>
      <c r="G5056" s="2">
        <f t="shared" si="882"/>
        <v>-62.502819238716739</v>
      </c>
      <c r="H5056" s="2">
        <f t="shared" si="882"/>
        <v>-134.98422598691002</v>
      </c>
      <c r="I5056" s="2">
        <f t="shared" si="878"/>
        <v>-122.62381977394918</v>
      </c>
      <c r="J5056" s="2">
        <f t="shared" si="879"/>
        <v>-261.77334846501634</v>
      </c>
      <c r="K5056">
        <f t="shared" si="880"/>
        <v>-59.169004134033457</v>
      </c>
      <c r="L5056">
        <f t="shared" si="881"/>
        <v>-126.78912247810634</v>
      </c>
      <c r="M5056">
        <f t="shared" si="883"/>
        <v>0.95199640119897944</v>
      </c>
      <c r="N5056">
        <f t="shared" si="883"/>
        <v>0</v>
      </c>
    </row>
    <row r="5057" spans="1:14" x14ac:dyDescent="0.2">
      <c r="A5057">
        <f t="shared" si="873"/>
        <v>5040</v>
      </c>
      <c r="B5057">
        <f t="shared" si="874"/>
        <v>50.4</v>
      </c>
      <c r="C5057" s="2">
        <f t="shared" si="875"/>
        <v>-1.5760657358612417E-3</v>
      </c>
      <c r="D5057" s="2">
        <f t="shared" si="876"/>
        <v>-3.4083136021216365E-3</v>
      </c>
      <c r="E5057" s="1">
        <f t="shared" si="877"/>
        <v>9958.5295852556937</v>
      </c>
      <c r="F5057" s="1">
        <v>0</v>
      </c>
      <c r="G5057" s="2">
        <f t="shared" si="882"/>
        <v>-63.040786676060769</v>
      </c>
      <c r="H5057" s="2">
        <f t="shared" si="882"/>
        <v>-136.49619440042144</v>
      </c>
      <c r="I5057" s="2">
        <f t="shared" si="878"/>
        <v>-125.2289083899808</v>
      </c>
      <c r="J5057" s="2">
        <f t="shared" si="879"/>
        <v>-268.01816765671174</v>
      </c>
      <c r="K5057">
        <f t="shared" si="880"/>
        <v>-61.208274936115274</v>
      </c>
      <c r="L5057">
        <f t="shared" si="881"/>
        <v>-131.52197325629029</v>
      </c>
      <c r="M5057">
        <f t="shared" si="883"/>
        <v>0.97984677780475671</v>
      </c>
      <c r="N5057">
        <f t="shared" si="883"/>
        <v>0</v>
      </c>
    </row>
    <row r="5058" spans="1:14" x14ac:dyDescent="0.2">
      <c r="A5058">
        <f t="shared" si="873"/>
        <v>5041</v>
      </c>
      <c r="B5058">
        <f t="shared" si="874"/>
        <v>50.410000000000004</v>
      </c>
      <c r="C5058" s="2">
        <f t="shared" si="875"/>
        <v>-1.5704288296672813E-3</v>
      </c>
      <c r="D5058" s="2">
        <f t="shared" si="876"/>
        <v>-3.4047798110737994E-3</v>
      </c>
      <c r="E5058" s="1">
        <f t="shared" si="877"/>
        <v>9998.2146378465495</v>
      </c>
      <c r="F5058" s="1">
        <v>0</v>
      </c>
      <c r="G5058" s="2">
        <f t="shared" si="882"/>
        <v>-62.814708911923532</v>
      </c>
      <c r="H5058" s="2">
        <f t="shared" si="882"/>
        <v>-136.35495428310185</v>
      </c>
      <c r="I5058" s="2">
        <f t="shared" si="878"/>
        <v>-126.31582278625858</v>
      </c>
      <c r="J5058" s="2">
        <f t="shared" si="879"/>
        <v>-271.01606509009656</v>
      </c>
      <c r="K5058">
        <f t="shared" si="880"/>
        <v>-62.50526091580948</v>
      </c>
      <c r="L5058">
        <f t="shared" si="881"/>
        <v>-134.66111080699471</v>
      </c>
      <c r="M5058">
        <f t="shared" si="883"/>
        <v>0.99585295852556943</v>
      </c>
      <c r="N5058">
        <f t="shared" si="883"/>
        <v>0</v>
      </c>
    </row>
    <row r="5059" spans="1:14" x14ac:dyDescent="0.2">
      <c r="A5059">
        <f t="shared" si="873"/>
        <v>5042</v>
      </c>
      <c r="B5059">
        <f t="shared" si="874"/>
        <v>50.42</v>
      </c>
      <c r="C5059" s="2">
        <f t="shared" si="875"/>
        <v>-1.5457640140648531E-3</v>
      </c>
      <c r="D5059" s="2">
        <f t="shared" si="876"/>
        <v>-3.3600171020523656E-3</v>
      </c>
      <c r="E5059" s="1">
        <f t="shared" si="877"/>
        <v>9917.0432306792445</v>
      </c>
      <c r="F5059" s="1">
        <v>0</v>
      </c>
      <c r="G5059" s="2">
        <f t="shared" si="882"/>
        <v>-61.827542653324592</v>
      </c>
      <c r="H5059" s="2">
        <f t="shared" si="882"/>
        <v>-134.56257523332857</v>
      </c>
      <c r="I5059" s="2">
        <f t="shared" si="878"/>
        <v>-125.87183630994782</v>
      </c>
      <c r="J5059" s="2">
        <f t="shared" si="879"/>
        <v>-270.73146900263805</v>
      </c>
      <c r="K5059">
        <f t="shared" si="880"/>
        <v>-63.044472192838576</v>
      </c>
      <c r="L5059">
        <f t="shared" si="881"/>
        <v>-136.16889376930948</v>
      </c>
      <c r="M5059">
        <f t="shared" si="883"/>
        <v>0.99982146378465497</v>
      </c>
      <c r="N5059">
        <f t="shared" si="883"/>
        <v>0</v>
      </c>
    </row>
    <row r="5060" spans="1:14" x14ac:dyDescent="0.2">
      <c r="A5060">
        <f t="shared" si="873"/>
        <v>5043</v>
      </c>
      <c r="B5060">
        <f t="shared" si="874"/>
        <v>50.43</v>
      </c>
      <c r="C5060" s="2">
        <f t="shared" si="875"/>
        <v>-1.5023754003449942E-3</v>
      </c>
      <c r="D5060" s="2">
        <f t="shared" si="876"/>
        <v>-3.2745762140697558E-3</v>
      </c>
      <c r="E5060" s="1">
        <f t="shared" si="877"/>
        <v>9715.9965478210561</v>
      </c>
      <c r="F5060" s="1">
        <v>0</v>
      </c>
      <c r="G5060" s="2">
        <f t="shared" si="882"/>
        <v>-60.091459507191743</v>
      </c>
      <c r="H5060" s="2">
        <f t="shared" si="882"/>
        <v>-131.14110978219836</v>
      </c>
      <c r="I5060" s="2">
        <f t="shared" si="878"/>
        <v>-123.90276129171863</v>
      </c>
      <c r="J5060" s="2">
        <f t="shared" si="879"/>
        <v>-267.16854038500048</v>
      </c>
      <c r="K5060">
        <f t="shared" si="880"/>
        <v>-62.819597461458969</v>
      </c>
      <c r="L5060">
        <f t="shared" si="881"/>
        <v>-136.02743060280213</v>
      </c>
      <c r="M5060">
        <f t="shared" si="883"/>
        <v>0.99170432306792455</v>
      </c>
      <c r="N5060">
        <f t="shared" si="883"/>
        <v>0</v>
      </c>
    </row>
    <row r="5061" spans="1:14" x14ac:dyDescent="0.2">
      <c r="A5061">
        <f t="shared" si="873"/>
        <v>5044</v>
      </c>
      <c r="B5061">
        <f t="shared" si="874"/>
        <v>50.44</v>
      </c>
      <c r="C5061" s="2">
        <f t="shared" si="875"/>
        <v>-1.4407937524009277E-3</v>
      </c>
      <c r="D5061" s="2">
        <f t="shared" si="876"/>
        <v>-3.1495001186192615E-3</v>
      </c>
      <c r="E5061" s="1">
        <f t="shared" si="877"/>
        <v>9397.5048021870207</v>
      </c>
      <c r="F5061" s="1">
        <v>0</v>
      </c>
      <c r="G5061" s="2">
        <f t="shared" si="882"/>
        <v>-57.62769677299557</v>
      </c>
      <c r="H5061" s="2">
        <f t="shared" si="882"/>
        <v>-126.13232346236754</v>
      </c>
      <c r="I5061" s="2">
        <f t="shared" si="878"/>
        <v>-120.43287489964132</v>
      </c>
      <c r="J5061" s="2">
        <f t="shared" si="879"/>
        <v>-260.37111639322819</v>
      </c>
      <c r="K5061">
        <f t="shared" si="880"/>
        <v>-61.833578471863646</v>
      </c>
      <c r="L5061">
        <f t="shared" si="881"/>
        <v>-134.23879293086065</v>
      </c>
      <c r="M5061">
        <f t="shared" si="883"/>
        <v>0.97159965478210564</v>
      </c>
      <c r="N5061">
        <f t="shared" si="883"/>
        <v>0</v>
      </c>
    </row>
    <row r="5062" spans="1:14" x14ac:dyDescent="0.2">
      <c r="A5062">
        <f t="shared" si="873"/>
        <v>5045</v>
      </c>
      <c r="B5062">
        <f t="shared" si="874"/>
        <v>50.45</v>
      </c>
      <c r="C5062" s="2">
        <f t="shared" si="875"/>
        <v>-1.3617700163449651E-3</v>
      </c>
      <c r="D5062" s="2">
        <f t="shared" si="876"/>
        <v>-2.9863113240740486E-3</v>
      </c>
      <c r="E5062" s="1">
        <f t="shared" si="877"/>
        <v>8965.4178596004076</v>
      </c>
      <c r="F5062" s="1">
        <v>0</v>
      </c>
      <c r="G5062" s="2">
        <f t="shared" si="882"/>
        <v>-54.466298543883383</v>
      </c>
      <c r="H5062" s="2">
        <f t="shared" si="882"/>
        <v>-119.59718641656232</v>
      </c>
      <c r="I5062" s="2">
        <f t="shared" si="878"/>
        <v>-115.50462154450987</v>
      </c>
      <c r="J5062" s="2">
        <f t="shared" si="879"/>
        <v>-250.42217375994443</v>
      </c>
      <c r="K5062">
        <f t="shared" si="880"/>
        <v>-60.098572520407792</v>
      </c>
      <c r="L5062">
        <f t="shared" si="881"/>
        <v>-130.82498734338211</v>
      </c>
      <c r="M5062">
        <f t="shared" si="883"/>
        <v>0.93975048021870211</v>
      </c>
      <c r="N5062">
        <f t="shared" si="883"/>
        <v>0</v>
      </c>
    </row>
    <row r="5063" spans="1:14" x14ac:dyDescent="0.2">
      <c r="A5063">
        <f t="shared" si="873"/>
        <v>5046</v>
      </c>
      <c r="B5063">
        <f t="shared" si="874"/>
        <v>50.46</v>
      </c>
      <c r="C5063" s="2">
        <f t="shared" si="875"/>
        <v>-1.2662661864026195E-3</v>
      </c>
      <c r="D5063" s="2">
        <f t="shared" si="876"/>
        <v>-2.7869933799733516E-3</v>
      </c>
      <c r="E5063" s="1">
        <f t="shared" si="877"/>
        <v>8424.9587023727454</v>
      </c>
      <c r="F5063" s="1">
        <v>0</v>
      </c>
      <c r="G5063" s="2">
        <f t="shared" si="882"/>
        <v>-50.645750264804235</v>
      </c>
      <c r="H5063" s="2">
        <f t="shared" si="882"/>
        <v>-111.61513272179434</v>
      </c>
      <c r="I5063" s="2">
        <f t="shared" si="878"/>
        <v>-109.17809546984292</v>
      </c>
      <c r="J5063" s="2">
        <f t="shared" si="879"/>
        <v>-237.44281874896771</v>
      </c>
      <c r="K5063">
        <f t="shared" si="880"/>
        <v>-57.635803419078641</v>
      </c>
      <c r="L5063">
        <f t="shared" si="881"/>
        <v>-125.82768602717337</v>
      </c>
      <c r="M5063">
        <f t="shared" si="883"/>
        <v>0.89654178596004075</v>
      </c>
      <c r="N5063">
        <f t="shared" si="883"/>
        <v>0</v>
      </c>
    </row>
    <row r="5064" spans="1:14" x14ac:dyDescent="0.2">
      <c r="A5064">
        <f t="shared" si="873"/>
        <v>5047</v>
      </c>
      <c r="B5064">
        <f t="shared" si="874"/>
        <v>50.47</v>
      </c>
      <c r="C5064" s="2">
        <f t="shared" si="875"/>
        <v>-1.1554436179871239E-3</v>
      </c>
      <c r="D5064" s="2">
        <f t="shared" si="876"/>
        <v>-2.5539668055643621E-3</v>
      </c>
      <c r="E5064" s="1">
        <f t="shared" si="877"/>
        <v>7782.6602949137414</v>
      </c>
      <c r="F5064" s="1">
        <v>0</v>
      </c>
      <c r="G5064" s="2">
        <f t="shared" si="882"/>
        <v>-46.212511184709776</v>
      </c>
      <c r="H5064" s="2">
        <f t="shared" si="882"/>
        <v>-102.28309641429287</v>
      </c>
      <c r="I5064" s="2">
        <f t="shared" si="878"/>
        <v>-101.53030981866087</v>
      </c>
      <c r="J5064" s="2">
        <f t="shared" si="879"/>
        <v>-221.59081592365445</v>
      </c>
      <c r="K5064">
        <f t="shared" si="880"/>
        <v>-54.47530276371382</v>
      </c>
      <c r="L5064">
        <f t="shared" si="881"/>
        <v>-119.30771950936158</v>
      </c>
      <c r="M5064">
        <f t="shared" si="883"/>
        <v>0.84249587023727457</v>
      </c>
      <c r="N5064">
        <f t="shared" si="883"/>
        <v>0</v>
      </c>
    </row>
    <row r="5065" spans="1:14" x14ac:dyDescent="0.2">
      <c r="A5065">
        <f t="shared" si="873"/>
        <v>5048</v>
      </c>
      <c r="B5065">
        <f t="shared" si="874"/>
        <v>50.480000000000004</v>
      </c>
      <c r="C5065" s="2">
        <f t="shared" si="875"/>
        <v>-1.0306489297293325E-3</v>
      </c>
      <c r="D5065" s="2">
        <f t="shared" si="876"/>
        <v>-2.290059734389136E-3</v>
      </c>
      <c r="E5065" s="1">
        <f t="shared" si="877"/>
        <v>7046.2866145357675</v>
      </c>
      <c r="F5065" s="1">
        <v>0</v>
      </c>
      <c r="G5065" s="2">
        <f t="shared" si="882"/>
        <v>-41.220450374704306</v>
      </c>
      <c r="H5065" s="2">
        <f t="shared" si="882"/>
        <v>-91.714335900255662</v>
      </c>
      <c r="I5065" s="2">
        <f t="shared" si="878"/>
        <v>-92.654261051601011</v>
      </c>
      <c r="J5065" s="2">
        <f t="shared" si="879"/>
        <v>-203.05867357632945</v>
      </c>
      <c r="K5065">
        <f t="shared" si="880"/>
        <v>-50.655544647405328</v>
      </c>
      <c r="L5065">
        <f t="shared" si="881"/>
        <v>-111.34433767607379</v>
      </c>
      <c r="M5065">
        <f t="shared" si="883"/>
        <v>0.77826602949137413</v>
      </c>
      <c r="N5065">
        <f t="shared" si="883"/>
        <v>0</v>
      </c>
    </row>
    <row r="5066" spans="1:14" x14ac:dyDescent="0.2">
      <c r="A5066">
        <f t="shared" si="873"/>
        <v>5049</v>
      </c>
      <c r="B5066">
        <f t="shared" si="874"/>
        <v>50.49</v>
      </c>
      <c r="C5066" s="2">
        <f t="shared" si="875"/>
        <v>-8.9339766539163381E-4</v>
      </c>
      <c r="D5066" s="2">
        <f t="shared" si="876"/>
        <v>-1.998473630592479E-3</v>
      </c>
      <c r="E5066" s="1">
        <f t="shared" si="877"/>
        <v>6224.7388020247918</v>
      </c>
      <c r="F5066" s="1">
        <v>0</v>
      </c>
      <c r="G5066" s="2">
        <f t="shared" si="882"/>
        <v>-35.730193150070306</v>
      </c>
      <c r="H5066" s="2">
        <f t="shared" si="882"/>
        <v>-80.037060996080967</v>
      </c>
      <c r="I5066" s="2">
        <f t="shared" si="878"/>
        <v>-82.657800065784016</v>
      </c>
      <c r="J5066" s="2">
        <f t="shared" si="879"/>
        <v>-182.07130902693706</v>
      </c>
      <c r="K5066">
        <f t="shared" si="880"/>
        <v>-46.222978254260134</v>
      </c>
      <c r="L5066">
        <f t="shared" si="881"/>
        <v>-102.03424803085609</v>
      </c>
      <c r="M5066">
        <f t="shared" si="883"/>
        <v>0.70462866145357683</v>
      </c>
      <c r="N5066">
        <f t="shared" si="883"/>
        <v>0</v>
      </c>
    </row>
    <row r="5067" spans="1:14" x14ac:dyDescent="0.2">
      <c r="A5067">
        <f t="shared" si="873"/>
        <v>5050</v>
      </c>
      <c r="B5067">
        <f t="shared" si="874"/>
        <v>50.5</v>
      </c>
      <c r="C5067" s="2">
        <f t="shared" si="875"/>
        <v>-7.453559136775317E-4</v>
      </c>
      <c r="D5067" s="2">
        <f t="shared" si="876"/>
        <v>-1.682744492206898E-3</v>
      </c>
      <c r="E5067" s="1">
        <f t="shared" si="877"/>
        <v>5327.9475663838184</v>
      </c>
      <c r="F5067" s="1">
        <v>0</v>
      </c>
      <c r="G5067" s="2">
        <f t="shared" si="882"/>
        <v>-29.808385817314232</v>
      </c>
      <c r="H5067" s="2">
        <f t="shared" si="882"/>
        <v>-67.392879227842329</v>
      </c>
      <c r="I5067" s="2">
        <f t="shared" si="878"/>
        <v>-71.662323701158996</v>
      </c>
      <c r="J5067" s="2">
        <f t="shared" si="879"/>
        <v>-158.88332207871755</v>
      </c>
      <c r="K5067">
        <f t="shared" si="880"/>
        <v>-41.231464003642287</v>
      </c>
      <c r="L5067">
        <f t="shared" si="881"/>
        <v>-91.490442850875226</v>
      </c>
      <c r="M5067">
        <f t="shared" si="883"/>
        <v>0.62247388020247918</v>
      </c>
      <c r="N5067">
        <f t="shared" si="883"/>
        <v>0</v>
      </c>
    </row>
    <row r="5068" spans="1:14" x14ac:dyDescent="0.2">
      <c r="A5068">
        <f t="shared" si="873"/>
        <v>5051</v>
      </c>
      <c r="B5068">
        <f t="shared" si="874"/>
        <v>50.51</v>
      </c>
      <c r="C5068" s="2">
        <f t="shared" si="875"/>
        <v>-5.8832010863365896E-4</v>
      </c>
      <c r="D5068" s="2">
        <f t="shared" si="876"/>
        <v>-1.3467000112240535E-3</v>
      </c>
      <c r="E5068" s="1">
        <f t="shared" si="877"/>
        <v>4366.7531443766702</v>
      </c>
      <c r="F5068" s="1">
        <v>0</v>
      </c>
      <c r="G5068" s="2">
        <f t="shared" si="882"/>
        <v>-23.526887654670418</v>
      </c>
      <c r="H5068" s="2">
        <f t="shared" si="882"/>
        <v>-53.935080204558062</v>
      </c>
      <c r="I5068" s="2">
        <f t="shared" si="878"/>
        <v>-59.801302492569192</v>
      </c>
      <c r="J5068" s="2">
        <f t="shared" si="879"/>
        <v>-133.77590965587541</v>
      </c>
      <c r="K5068">
        <f t="shared" si="880"/>
        <v>-35.741620081260393</v>
      </c>
      <c r="L5068">
        <f t="shared" si="881"/>
        <v>-79.840829451317347</v>
      </c>
      <c r="M5068">
        <f t="shared" si="883"/>
        <v>0.53279475663838183</v>
      </c>
      <c r="N5068">
        <f t="shared" si="883"/>
        <v>0</v>
      </c>
    </row>
    <row r="5069" spans="1:14" x14ac:dyDescent="0.2">
      <c r="A5069">
        <f t="shared" si="873"/>
        <v>5052</v>
      </c>
      <c r="B5069">
        <f t="shared" si="874"/>
        <v>50.52</v>
      </c>
      <c r="C5069" s="2">
        <f t="shared" si="875"/>
        <v>-4.2419525532960987E-4</v>
      </c>
      <c r="D5069" s="2">
        <f t="shared" si="876"/>
        <v>-9.9441320912928765E-4</v>
      </c>
      <c r="E5069" s="1">
        <f t="shared" si="877"/>
        <v>3352.774265865713</v>
      </c>
      <c r="F5069" s="1">
        <v>0</v>
      </c>
      <c r="G5069" s="2">
        <f t="shared" si="882"/>
        <v>-16.961899913927809</v>
      </c>
      <c r="H5069" s="2">
        <f t="shared" si="882"/>
        <v>-39.82677883688342</v>
      </c>
      <c r="I5069" s="2">
        <f t="shared" si="878"/>
        <v>-47.218662505253782</v>
      </c>
      <c r="J5069" s="2">
        <f t="shared" si="879"/>
        <v>-107.05345898559293</v>
      </c>
      <c r="K5069">
        <f t="shared" si="880"/>
        <v>-29.820087276888305</v>
      </c>
      <c r="L5069">
        <f t="shared" si="881"/>
        <v>-67.226680148709505</v>
      </c>
      <c r="M5069">
        <f t="shared" si="883"/>
        <v>0.43667531443766705</v>
      </c>
      <c r="N5069">
        <f t="shared" si="883"/>
        <v>0</v>
      </c>
    </row>
    <row r="5070" spans="1:14" x14ac:dyDescent="0.2">
      <c r="A5070">
        <f t="shared" si="873"/>
        <v>5053</v>
      </c>
      <c r="B5070">
        <f t="shared" si="874"/>
        <v>50.53</v>
      </c>
      <c r="C5070" s="2">
        <f t="shared" si="875"/>
        <v>-2.5497184452754224E-4</v>
      </c>
      <c r="D5070" s="2">
        <f t="shared" si="876"/>
        <v>-6.3015310916612693E-4</v>
      </c>
      <c r="E5070" s="1">
        <f t="shared" si="877"/>
        <v>2298.2677088823448</v>
      </c>
      <c r="F5070" s="1">
        <v>0</v>
      </c>
      <c r="G5070" s="2">
        <f t="shared" si="882"/>
        <v>-10.193042392382981</v>
      </c>
      <c r="H5070" s="2">
        <f t="shared" si="882"/>
        <v>-25.238939878557069</v>
      </c>
      <c r="I5070" s="2">
        <f t="shared" si="878"/>
        <v>-34.067040854991852</v>
      </c>
      <c r="J5070" s="2">
        <f t="shared" si="879"/>
        <v>-79.039860571923299</v>
      </c>
      <c r="K5070">
        <f t="shared" si="880"/>
        <v>-23.538721036022299</v>
      </c>
      <c r="L5070">
        <f t="shared" si="881"/>
        <v>-53.80092069336623</v>
      </c>
      <c r="M5070">
        <f t="shared" si="883"/>
        <v>0.33527742658657134</v>
      </c>
      <c r="N5070">
        <f t="shared" si="883"/>
        <v>0</v>
      </c>
    </row>
    <row r="5071" spans="1:14" x14ac:dyDescent="0.2">
      <c r="A5071">
        <f t="shared" si="873"/>
        <v>5054</v>
      </c>
      <c r="B5071">
        <f t="shared" si="874"/>
        <v>50.54</v>
      </c>
      <c r="C5071" s="2">
        <f t="shared" si="875"/>
        <v>-8.2701735887974302E-5</v>
      </c>
      <c r="D5071" s="2">
        <f t="shared" si="876"/>
        <v>-2.5833304239646516E-4</v>
      </c>
      <c r="E5071" s="1">
        <f t="shared" si="877"/>
        <v>1215.980142096555</v>
      </c>
      <c r="F5071" s="1">
        <v>0</v>
      </c>
      <c r="G5071" s="2">
        <f t="shared" si="882"/>
        <v>-3.3023887569741031</v>
      </c>
      <c r="H5071" s="2">
        <f t="shared" si="882"/>
        <v>-10.348307701655827</v>
      </c>
      <c r="I5071" s="2">
        <f t="shared" si="878"/>
        <v>-20.505936040303318</v>
      </c>
      <c r="J5071" s="2">
        <f t="shared" si="879"/>
        <v>-50.074585595115423</v>
      </c>
      <c r="K5071">
        <f t="shared" si="880"/>
        <v>-16.97372051244098</v>
      </c>
      <c r="L5071">
        <f t="shared" si="881"/>
        <v>-39.726277893459596</v>
      </c>
      <c r="M5071">
        <f t="shared" si="883"/>
        <v>0.2298267708882345</v>
      </c>
      <c r="N5071">
        <f t="shared" si="883"/>
        <v>0</v>
      </c>
    </row>
    <row r="5072" spans="1:14" x14ac:dyDescent="0.2">
      <c r="A5072">
        <f t="shared" si="873"/>
        <v>5055</v>
      </c>
      <c r="B5072">
        <f t="shared" si="874"/>
        <v>50.550000000000004</v>
      </c>
      <c r="C5072" s="2">
        <f t="shared" si="875"/>
        <v>9.0526698290643062E-5</v>
      </c>
      <c r="D5072" s="2">
        <f t="shared" si="876"/>
        <v>1.1654278680313416E-4</v>
      </c>
      <c r="E5072" s="1">
        <f t="shared" si="877"/>
        <v>118.99404557765166</v>
      </c>
      <c r="F5072" s="1">
        <v>0</v>
      </c>
      <c r="G5072" s="2">
        <f t="shared" si="882"/>
        <v>3.6265276994336411</v>
      </c>
      <c r="H5072" s="2">
        <f t="shared" si="882"/>
        <v>4.6647336388735141</v>
      </c>
      <c r="I5072" s="2">
        <f t="shared" si="878"/>
        <v>-6.699775484596409</v>
      </c>
      <c r="J5072" s="2">
        <f t="shared" si="879"/>
        <v>-20.508575215859572</v>
      </c>
      <c r="K5072">
        <f t="shared" si="880"/>
        <v>-10.204705169820395</v>
      </c>
      <c r="L5072">
        <f t="shared" si="881"/>
        <v>-25.173308854733087</v>
      </c>
      <c r="M5072">
        <f t="shared" si="883"/>
        <v>0.12159801420965551</v>
      </c>
      <c r="N5072">
        <f t="shared" si="883"/>
        <v>0</v>
      </c>
    </row>
    <row r="5073" spans="1:14" x14ac:dyDescent="0.2">
      <c r="A5073">
        <f t="shared" si="873"/>
        <v>5056</v>
      </c>
      <c r="B5073">
        <f t="shared" si="874"/>
        <v>50.56</v>
      </c>
      <c r="C5073" s="2">
        <f t="shared" si="875"/>
        <v>2.6261386788351628E-4</v>
      </c>
      <c r="D5073" s="2">
        <f t="shared" si="876"/>
        <v>4.8993382916304434E-4</v>
      </c>
      <c r="E5073" s="1">
        <f t="shared" si="877"/>
        <v>-979.43042765053906</v>
      </c>
      <c r="F5073" s="1">
        <v>0</v>
      </c>
      <c r="G5073" s="2">
        <f t="shared" si="882"/>
        <v>10.509725833072714</v>
      </c>
      <c r="H5073" s="2">
        <f t="shared" si="882"/>
        <v>19.618344154650877</v>
      </c>
      <c r="I5073" s="2">
        <f t="shared" si="878"/>
        <v>7.1840763144511088</v>
      </c>
      <c r="J5073" s="2">
        <f t="shared" si="879"/>
        <v>9.3000084645894905</v>
      </c>
      <c r="K5073">
        <f t="shared" si="880"/>
        <v>-3.3137501140638408</v>
      </c>
      <c r="L5073">
        <f t="shared" si="881"/>
        <v>-10.318335690061385</v>
      </c>
      <c r="M5073">
        <f t="shared" si="883"/>
        <v>1.1899404557765166E-2</v>
      </c>
      <c r="N5073">
        <f t="shared" si="883"/>
        <v>0</v>
      </c>
    </row>
    <row r="5074" spans="1:14" x14ac:dyDescent="0.2">
      <c r="A5074">
        <f t="shared" si="873"/>
        <v>5057</v>
      </c>
      <c r="B5074">
        <f t="shared" si="874"/>
        <v>50.57</v>
      </c>
      <c r="C5074" s="2">
        <f t="shared" si="875"/>
        <v>4.3147439211106334E-4</v>
      </c>
      <c r="D5074" s="2">
        <f t="shared" si="876"/>
        <v>8.5731815303141526E-4</v>
      </c>
      <c r="E5074" s="1">
        <f t="shared" si="877"/>
        <v>-2066.0157377517139</v>
      </c>
      <c r="F5074" s="1">
        <v>0</v>
      </c>
      <c r="G5074" s="2">
        <f t="shared" si="882"/>
        <v>17.263793708154854</v>
      </c>
      <c r="H5074" s="2">
        <f t="shared" si="882"/>
        <v>34.331429062514758</v>
      </c>
      <c r="I5074" s="2">
        <f t="shared" si="878"/>
        <v>20.97734491473771</v>
      </c>
      <c r="J5074" s="2">
        <f t="shared" si="879"/>
        <v>38.990118367891974</v>
      </c>
      <c r="K5074">
        <f t="shared" si="880"/>
        <v>3.6156081638178033</v>
      </c>
      <c r="L5074">
        <f t="shared" si="881"/>
        <v>4.6586893053772185</v>
      </c>
      <c r="M5074">
        <f t="shared" si="883"/>
        <v>-9.7943042765053917E-2</v>
      </c>
      <c r="N5074">
        <f t="shared" si="883"/>
        <v>0</v>
      </c>
    </row>
    <row r="5075" spans="1:14" x14ac:dyDescent="0.2">
      <c r="A5075">
        <f t="shared" si="873"/>
        <v>5058</v>
      </c>
      <c r="B5075">
        <f t="shared" si="874"/>
        <v>50.58</v>
      </c>
      <c r="C5075" s="2">
        <f t="shared" si="875"/>
        <v>5.9506235130785221E-4</v>
      </c>
      <c r="D5075" s="2">
        <f t="shared" si="876"/>
        <v>1.214247175944681E-3</v>
      </c>
      <c r="E5075" s="1">
        <f t="shared" si="877"/>
        <v>-3127.6274543762256</v>
      </c>
      <c r="F5075" s="1">
        <v>0</v>
      </c>
      <c r="G5075" s="2">
        <f t="shared" si="882"/>
        <v>23.806898629429671</v>
      </c>
      <c r="H5075" s="2">
        <f t="shared" si="882"/>
        <v>48.625830679292235</v>
      </c>
      <c r="I5075" s="2">
        <f t="shared" si="878"/>
        <v>34.512883800813427</v>
      </c>
      <c r="J5075" s="2">
        <f t="shared" si="879"/>
        <v>68.202192857684906</v>
      </c>
      <c r="K5075">
        <f t="shared" si="880"/>
        <v>10.499383597608587</v>
      </c>
      <c r="L5075">
        <f t="shared" si="881"/>
        <v>19.576362178392674</v>
      </c>
      <c r="M5075">
        <f t="shared" si="883"/>
        <v>-0.20660157377517141</v>
      </c>
      <c r="N5075">
        <f t="shared" si="883"/>
        <v>0</v>
      </c>
    </row>
    <row r="5076" spans="1:14" x14ac:dyDescent="0.2">
      <c r="A5076">
        <f t="shared" si="873"/>
        <v>5059</v>
      </c>
      <c r="B5076">
        <f t="shared" si="874"/>
        <v>50.59</v>
      </c>
      <c r="C5076" s="2">
        <f t="shared" si="875"/>
        <v>7.5139605767862857E-4</v>
      </c>
      <c r="D5076" s="2">
        <f t="shared" si="876"/>
        <v>1.5563995030715508E-3</v>
      </c>
      <c r="E5076" s="1">
        <f t="shared" si="877"/>
        <v>-4151.4330230763371</v>
      </c>
      <c r="F5076" s="1">
        <v>0</v>
      </c>
      <c r="G5076" s="2">
        <f t="shared" si="882"/>
        <v>30.059777924456419</v>
      </c>
      <c r="H5076" s="2">
        <f t="shared" si="882"/>
        <v>62.328484553402859</v>
      </c>
      <c r="I5076" s="2">
        <f t="shared" si="878"/>
        <v>47.626698330624258</v>
      </c>
      <c r="J5076" s="2">
        <f t="shared" si="879"/>
        <v>96.582507733401329</v>
      </c>
      <c r="K5076">
        <f t="shared" si="880"/>
        <v>17.254157660730215</v>
      </c>
      <c r="L5076">
        <f t="shared" si="881"/>
        <v>34.25402317999847</v>
      </c>
      <c r="M5076">
        <f t="shared" si="883"/>
        <v>-0.31276274543762256</v>
      </c>
      <c r="N5076">
        <f t="shared" si="883"/>
        <v>0</v>
      </c>
    </row>
    <row r="5077" spans="1:14" x14ac:dyDescent="0.2">
      <c r="A5077">
        <f t="shared" si="873"/>
        <v>5060</v>
      </c>
      <c r="B5077">
        <f t="shared" si="874"/>
        <v>50.6</v>
      </c>
      <c r="C5077" s="2">
        <f t="shared" si="875"/>
        <v>8.98582045280703E-4</v>
      </c>
      <c r="D5077" s="2">
        <f t="shared" si="876"/>
        <v>1.8796332211971276E-3</v>
      </c>
      <c r="E5077" s="1">
        <f t="shared" si="877"/>
        <v>-5125.0568827148209</v>
      </c>
      <c r="F5077" s="1">
        <v>0</v>
      </c>
      <c r="G5077" s="2">
        <f t="shared" si="882"/>
        <v>35.946698485727019</v>
      </c>
      <c r="H5077" s="2">
        <f t="shared" si="882"/>
        <v>75.273513748588186</v>
      </c>
      <c r="I5077" s="2">
        <f t="shared" si="878"/>
        <v>60.159931263233155</v>
      </c>
      <c r="J5077" s="2">
        <f t="shared" si="879"/>
        <v>123.78745714487043</v>
      </c>
      <c r="K5077">
        <f t="shared" si="880"/>
        <v>23.798089475198502</v>
      </c>
      <c r="L5077">
        <f t="shared" si="881"/>
        <v>48.513943396282251</v>
      </c>
      <c r="M5077">
        <f t="shared" si="883"/>
        <v>-0.41514330230763374</v>
      </c>
      <c r="N5077">
        <f t="shared" si="883"/>
        <v>0</v>
      </c>
    </row>
    <row r="5078" spans="1:14" x14ac:dyDescent="0.2">
      <c r="A5078">
        <f t="shared" si="873"/>
        <v>5061</v>
      </c>
      <c r="B5078">
        <f t="shared" si="874"/>
        <v>50.61</v>
      </c>
      <c r="C5078" s="2">
        <f t="shared" si="875"/>
        <v>1.0348379889477614E-3</v>
      </c>
      <c r="D5078" s="2">
        <f t="shared" si="876"/>
        <v>2.1800360156443875E-3</v>
      </c>
      <c r="E5078" s="1">
        <f t="shared" si="877"/>
        <v>-6036.7300588223206</v>
      </c>
      <c r="F5078" s="1">
        <v>0</v>
      </c>
      <c r="G5078" s="2">
        <f t="shared" si="882"/>
        <v>41.396373461923027</v>
      </c>
      <c r="H5078" s="2">
        <f t="shared" si="882"/>
        <v>87.304235945124219</v>
      </c>
      <c r="I5078" s="2">
        <f t="shared" si="878"/>
        <v>71.960785840028379</v>
      </c>
      <c r="J5078" s="2">
        <f t="shared" si="879"/>
        <v>149.48771163744541</v>
      </c>
      <c r="K5078">
        <f t="shared" si="880"/>
        <v>30.051906689833867</v>
      </c>
      <c r="L5078">
        <f t="shared" si="881"/>
        <v>62.183475692321196</v>
      </c>
      <c r="M5078">
        <f t="shared" si="883"/>
        <v>-0.51250568827148213</v>
      </c>
      <c r="N5078">
        <f t="shared" si="883"/>
        <v>0</v>
      </c>
    </row>
    <row r="5079" spans="1:14" x14ac:dyDescent="0.2">
      <c r="A5079">
        <f t="shared" si="873"/>
        <v>5062</v>
      </c>
      <c r="B5079">
        <f t="shared" si="874"/>
        <v>50.620000000000005</v>
      </c>
      <c r="C5079" s="2">
        <f t="shared" si="875"/>
        <v>1.1585142748574114E-3</v>
      </c>
      <c r="D5079" s="2">
        <f t="shared" si="876"/>
        <v>2.4539725039116611E-3</v>
      </c>
      <c r="E5079" s="1">
        <f t="shared" si="877"/>
        <v>-6875.4324246550304</v>
      </c>
      <c r="F5079" s="1">
        <v>0</v>
      </c>
      <c r="G5079" s="2">
        <f t="shared" si="882"/>
        <v>46.342825007183443</v>
      </c>
      <c r="H5079" s="2">
        <f t="shared" si="882"/>
        <v>98.27505908034199</v>
      </c>
      <c r="I5079" s="2">
        <f t="shared" si="878"/>
        <v>82.886363149794889</v>
      </c>
      <c r="J5079" s="2">
        <f t="shared" si="879"/>
        <v>173.37220302752402</v>
      </c>
      <c r="K5079">
        <f t="shared" si="880"/>
        <v>35.939865136729217</v>
      </c>
      <c r="L5079">
        <f t="shared" si="881"/>
        <v>75.097143947182033</v>
      </c>
      <c r="M5079">
        <f t="shared" si="883"/>
        <v>-0.60367300588223205</v>
      </c>
      <c r="N5079">
        <f t="shared" si="883"/>
        <v>0</v>
      </c>
    </row>
    <row r="5080" spans="1:14" x14ac:dyDescent="0.2">
      <c r="A5080">
        <f t="shared" si="873"/>
        <v>5063</v>
      </c>
      <c r="B5080">
        <f t="shared" si="874"/>
        <v>50.63</v>
      </c>
      <c r="C5080" s="2">
        <f t="shared" si="875"/>
        <v>1.2681139617860518E-3</v>
      </c>
      <c r="D5080" s="2">
        <f t="shared" si="876"/>
        <v>2.698128213517515E-3</v>
      </c>
      <c r="E5080" s="1">
        <f t="shared" si="877"/>
        <v>-7631.0259103277886</v>
      </c>
      <c r="F5080" s="1">
        <v>0</v>
      </c>
      <c r="G5080" s="2">
        <f t="shared" si="882"/>
        <v>50.726182651006667</v>
      </c>
      <c r="H5080" s="2">
        <f t="shared" si="882"/>
        <v>108.05324260035727</v>
      </c>
      <c r="I5080" s="2">
        <f t="shared" si="878"/>
        <v>92.804391547370059</v>
      </c>
      <c r="J5080" s="2">
        <f t="shared" si="879"/>
        <v>195.15188790678405</v>
      </c>
      <c r="K5080">
        <f t="shared" si="880"/>
        <v>41.390665653897891</v>
      </c>
      <c r="L5080">
        <f t="shared" si="881"/>
        <v>87.098645306426789</v>
      </c>
      <c r="M5080">
        <f t="shared" si="883"/>
        <v>-0.68754324246550302</v>
      </c>
      <c r="N5080">
        <f t="shared" si="883"/>
        <v>0</v>
      </c>
    </row>
    <row r="5081" spans="1:14" x14ac:dyDescent="0.2">
      <c r="A5081">
        <f t="shared" ref="A5081:A5144" si="884">A5080+1</f>
        <v>5064</v>
      </c>
      <c r="B5081">
        <f t="shared" si="874"/>
        <v>50.64</v>
      </c>
      <c r="C5081" s="2">
        <f t="shared" si="875"/>
        <v>1.3623108915921181E-3</v>
      </c>
      <c r="D5081" s="2">
        <f t="shared" si="876"/>
        <v>2.9095496721804224E-3</v>
      </c>
      <c r="E5081" s="1">
        <f t="shared" si="877"/>
        <v>-8294.3770498160302</v>
      </c>
      <c r="F5081" s="1">
        <v>0</v>
      </c>
      <c r="G5081" s="2">
        <f t="shared" si="882"/>
        <v>54.493407631392763</v>
      </c>
      <c r="H5081" s="2">
        <f t="shared" si="882"/>
        <v>116.52050302225197</v>
      </c>
      <c r="I5081" s="2">
        <f t="shared" si="878"/>
        <v>101.59482720383501</v>
      </c>
      <c r="J5081" s="2">
        <f t="shared" si="879"/>
        <v>214.56324425484289</v>
      </c>
      <c r="K5081">
        <f t="shared" si="880"/>
        <v>46.33831698140947</v>
      </c>
      <c r="L5081">
        <f t="shared" si="881"/>
        <v>98.042741232590913</v>
      </c>
      <c r="M5081">
        <f t="shared" si="883"/>
        <v>-0.76310259103277889</v>
      </c>
      <c r="N5081">
        <f t="shared" si="883"/>
        <v>0</v>
      </c>
    </row>
    <row r="5082" spans="1:14" x14ac:dyDescent="0.2">
      <c r="A5082">
        <f t="shared" si="884"/>
        <v>5065</v>
      </c>
      <c r="B5082">
        <f t="shared" si="874"/>
        <v>50.65</v>
      </c>
      <c r="C5082" s="2">
        <f t="shared" si="875"/>
        <v>1.4399657298862934E-3</v>
      </c>
      <c r="D5082" s="2">
        <f t="shared" si="876"/>
        <v>3.0856801255280323E-3</v>
      </c>
      <c r="E5082" s="1">
        <f t="shared" si="877"/>
        <v>-8857.4673845063626</v>
      </c>
      <c r="F5082" s="1">
        <v>0</v>
      </c>
      <c r="G5082" s="2">
        <f t="shared" si="882"/>
        <v>57.598934430606931</v>
      </c>
      <c r="H5082" s="2">
        <f t="shared" si="882"/>
        <v>123.57444439086038</v>
      </c>
      <c r="I5082" s="2">
        <f t="shared" si="878"/>
        <v>109.15130642746601</v>
      </c>
      <c r="J5082" s="2">
        <f t="shared" si="879"/>
        <v>231.37145887190431</v>
      </c>
      <c r="K5082">
        <f t="shared" si="880"/>
        <v>50.722934291877479</v>
      </c>
      <c r="L5082">
        <f t="shared" si="881"/>
        <v>107.79701448104393</v>
      </c>
      <c r="M5082">
        <f t="shared" si="883"/>
        <v>-0.82943770498160307</v>
      </c>
      <c r="N5082">
        <f t="shared" si="883"/>
        <v>0</v>
      </c>
    </row>
    <row r="5083" spans="1:14" x14ac:dyDescent="0.2">
      <c r="A5083">
        <f t="shared" si="884"/>
        <v>5066</v>
      </c>
      <c r="B5083">
        <f t="shared" si="874"/>
        <v>50.660000000000004</v>
      </c>
      <c r="C5083" s="2">
        <f t="shared" si="875"/>
        <v>1.5001397429135436E-3</v>
      </c>
      <c r="D5083" s="2">
        <f t="shared" si="876"/>
        <v>3.2243904504600917E-3</v>
      </c>
      <c r="E5083" s="1">
        <f t="shared" si="877"/>
        <v>-9313.490388749251</v>
      </c>
      <c r="F5083" s="1">
        <v>0</v>
      </c>
      <c r="G5083" s="2">
        <f t="shared" si="882"/>
        <v>60.005221755656052</v>
      </c>
      <c r="H5083" s="2">
        <f t="shared" si="882"/>
        <v>129.12979633398317</v>
      </c>
      <c r="I5083" s="2">
        <f t="shared" si="878"/>
        <v>115.38243219008338</v>
      </c>
      <c r="J5083" s="2">
        <f t="shared" si="879"/>
        <v>245.37326708616501</v>
      </c>
      <c r="K5083">
        <f t="shared" si="880"/>
        <v>54.491463695976691</v>
      </c>
      <c r="L5083">
        <f t="shared" si="881"/>
        <v>116.24347075218184</v>
      </c>
      <c r="M5083">
        <f t="shared" si="883"/>
        <v>-0.88574673845063634</v>
      </c>
      <c r="N5083">
        <f t="shared" si="883"/>
        <v>0</v>
      </c>
    </row>
    <row r="5084" spans="1:14" x14ac:dyDescent="0.2">
      <c r="A5084">
        <f t="shared" si="884"/>
        <v>5067</v>
      </c>
      <c r="B5084">
        <f t="shared" si="874"/>
        <v>50.67</v>
      </c>
      <c r="C5084" s="2">
        <f t="shared" si="875"/>
        <v>1.54210614408344E-3</v>
      </c>
      <c r="D5084" s="2">
        <f t="shared" si="876"/>
        <v>3.324004890439713E-3</v>
      </c>
      <c r="E5084" s="1">
        <f t="shared" si="877"/>
        <v>-9656.9337458104183</v>
      </c>
      <c r="F5084" s="1">
        <v>0</v>
      </c>
      <c r="G5084" s="2">
        <f t="shared" si="882"/>
        <v>61.683206302081715</v>
      </c>
      <c r="H5084" s="2">
        <f t="shared" si="882"/>
        <v>133.11944474863321</v>
      </c>
      <c r="I5084" s="2">
        <f t="shared" si="878"/>
        <v>120.21287930125318</v>
      </c>
      <c r="J5084" s="2">
        <f t="shared" si="879"/>
        <v>256.39941040001543</v>
      </c>
      <c r="K5084">
        <f t="shared" si="880"/>
        <v>57.59832396029654</v>
      </c>
      <c r="L5084">
        <f t="shared" si="881"/>
        <v>123.27996565138221</v>
      </c>
      <c r="M5084">
        <f t="shared" si="883"/>
        <v>-0.93134903887492515</v>
      </c>
      <c r="N5084">
        <f t="shared" si="883"/>
        <v>0</v>
      </c>
    </row>
    <row r="5085" spans="1:14" x14ac:dyDescent="0.2">
      <c r="A5085">
        <f t="shared" si="884"/>
        <v>5068</v>
      </c>
      <c r="B5085">
        <f t="shared" si="874"/>
        <v>50.68</v>
      </c>
      <c r="C5085" s="2">
        <f t="shared" si="875"/>
        <v>1.5653588730103799E-3</v>
      </c>
      <c r="D5085" s="2">
        <f t="shared" si="876"/>
        <v>3.3833213016561167E-3</v>
      </c>
      <c r="E5085" s="1">
        <f t="shared" si="877"/>
        <v>-9883.6459796748641</v>
      </c>
      <c r="F5085" s="1">
        <v>0</v>
      </c>
      <c r="G5085" s="2">
        <f t="shared" si="882"/>
        <v>62.612653816712275</v>
      </c>
      <c r="H5085" s="2">
        <f t="shared" si="882"/>
        <v>135.49524266063224</v>
      </c>
      <c r="I5085" s="2">
        <f t="shared" si="878"/>
        <v>123.58430486872075</v>
      </c>
      <c r="J5085" s="2">
        <f t="shared" si="879"/>
        <v>264.31668236345644</v>
      </c>
      <c r="K5085">
        <f t="shared" si="880"/>
        <v>60.005957677427432</v>
      </c>
      <c r="L5085">
        <f t="shared" si="881"/>
        <v>128.82143970282419</v>
      </c>
      <c r="M5085">
        <f t="shared" si="883"/>
        <v>-0.96569337458104187</v>
      </c>
      <c r="N5085">
        <f t="shared" si="883"/>
        <v>0</v>
      </c>
    </row>
    <row r="5086" spans="1:14" x14ac:dyDescent="0.2">
      <c r="A5086">
        <f t="shared" si="884"/>
        <v>5069</v>
      </c>
      <c r="B5086">
        <f t="shared" si="874"/>
        <v>50.69</v>
      </c>
      <c r="C5086" s="2">
        <f t="shared" si="875"/>
        <v>1.5696187010079516E-3</v>
      </c>
      <c r="D5086" s="2">
        <f t="shared" si="876"/>
        <v>3.4016256654300549E-3</v>
      </c>
      <c r="E5086" s="1">
        <f t="shared" si="877"/>
        <v>-9990.8866372755474</v>
      </c>
      <c r="F5086" s="1">
        <v>0</v>
      </c>
      <c r="G5086" s="2">
        <f t="shared" si="882"/>
        <v>62.78240321834123</v>
      </c>
      <c r="H5086" s="2">
        <f t="shared" si="882"/>
        <v>136.22859146016432</v>
      </c>
      <c r="I5086" s="2">
        <f t="shared" si="878"/>
        <v>125.4560530409022</v>
      </c>
      <c r="J5086" s="2">
        <f t="shared" si="879"/>
        <v>269.02953794670816</v>
      </c>
      <c r="K5086">
        <f t="shared" si="880"/>
        <v>61.685285224593486</v>
      </c>
      <c r="L5086">
        <f t="shared" si="881"/>
        <v>132.80094648654384</v>
      </c>
      <c r="M5086">
        <f t="shared" si="883"/>
        <v>-0.98836459796748644</v>
      </c>
      <c r="N5086">
        <f t="shared" si="883"/>
        <v>0</v>
      </c>
    </row>
    <row r="5087" spans="1:14" x14ac:dyDescent="0.2">
      <c r="A5087">
        <f t="shared" si="884"/>
        <v>5070</v>
      </c>
      <c r="B5087">
        <f t="shared" si="874"/>
        <v>50.7</v>
      </c>
      <c r="C5087" s="2">
        <f t="shared" si="875"/>
        <v>1.5548365893456803E-3</v>
      </c>
      <c r="D5087" s="2">
        <f t="shared" si="876"/>
        <v>3.3787006916172002E-3</v>
      </c>
      <c r="E5087" s="1">
        <f t="shared" si="877"/>
        <v>-9977.3594145534171</v>
      </c>
      <c r="F5087" s="1">
        <v>0</v>
      </c>
      <c r="G5087" s="2">
        <f t="shared" si="882"/>
        <v>62.19050082986319</v>
      </c>
      <c r="H5087" s="2">
        <f t="shared" si="882"/>
        <v>135.31078549456743</v>
      </c>
      <c r="I5087" s="2">
        <f t="shared" si="878"/>
        <v>125.80564551770887</v>
      </c>
      <c r="J5087" s="2">
        <f t="shared" si="879"/>
        <v>270.48124696642452</v>
      </c>
      <c r="K5087">
        <f t="shared" si="880"/>
        <v>62.616056024118123</v>
      </c>
      <c r="L5087">
        <f t="shared" si="881"/>
        <v>135.1704614718571</v>
      </c>
      <c r="M5087">
        <f t="shared" si="883"/>
        <v>-0.99908866372755478</v>
      </c>
      <c r="N5087">
        <f t="shared" si="883"/>
        <v>0</v>
      </c>
    </row>
    <row r="5088" spans="1:14" x14ac:dyDescent="0.2">
      <c r="A5088">
        <f t="shared" si="884"/>
        <v>5071</v>
      </c>
      <c r="B5088">
        <f t="shared" si="874"/>
        <v>50.71</v>
      </c>
      <c r="C5088" s="2">
        <f t="shared" si="875"/>
        <v>1.5211942598301017E-3</v>
      </c>
      <c r="D5088" s="2">
        <f t="shared" si="876"/>
        <v>3.3148284092654849E-3</v>
      </c>
      <c r="E5088" s="1">
        <f t="shared" si="877"/>
        <v>-9843.2278259264313</v>
      </c>
      <c r="F5088" s="1">
        <v>0</v>
      </c>
      <c r="G5088" s="2">
        <f t="shared" si="882"/>
        <v>60.844223105537431</v>
      </c>
      <c r="H5088" s="2">
        <f t="shared" si="882"/>
        <v>132.75311586309158</v>
      </c>
      <c r="I5088" s="2">
        <f t="shared" si="878"/>
        <v>124.62905190928767</v>
      </c>
      <c r="J5088" s="2">
        <f t="shared" si="879"/>
        <v>268.65457763733167</v>
      </c>
      <c r="K5088">
        <f t="shared" si="880"/>
        <v>62.787092862294898</v>
      </c>
      <c r="L5088">
        <f t="shared" si="881"/>
        <v>135.90146177424009</v>
      </c>
      <c r="M5088">
        <f t="shared" si="883"/>
        <v>-0.99773594145534172</v>
      </c>
      <c r="N5088">
        <f t="shared" si="883"/>
        <v>0</v>
      </c>
    </row>
    <row r="5089" spans="1:14" x14ac:dyDescent="0.2">
      <c r="A5089">
        <f t="shared" si="884"/>
        <v>5072</v>
      </c>
      <c r="B5089">
        <f t="shared" si="874"/>
        <v>50.72</v>
      </c>
      <c r="C5089" s="2">
        <f t="shared" si="875"/>
        <v>1.4691019710132262E-3</v>
      </c>
      <c r="D5089" s="2">
        <f t="shared" si="876"/>
        <v>3.2107867135348642E-3</v>
      </c>
      <c r="E5089" s="1">
        <f t="shared" si="877"/>
        <v>-9590.1132277601064</v>
      </c>
      <c r="F5089" s="1">
        <v>0</v>
      </c>
      <c r="G5089" s="2">
        <f t="shared" si="882"/>
        <v>58.75998758666902</v>
      </c>
      <c r="H5089" s="2">
        <f t="shared" si="882"/>
        <v>128.58673217193837</v>
      </c>
      <c r="I5089" s="2">
        <f t="shared" si="878"/>
        <v>121.94073668705289</v>
      </c>
      <c r="J5089" s="2">
        <f t="shared" si="879"/>
        <v>263.57200200674697</v>
      </c>
      <c r="K5089">
        <f t="shared" si="880"/>
        <v>62.196426317791229</v>
      </c>
      <c r="L5089">
        <f t="shared" si="881"/>
        <v>134.98526983480861</v>
      </c>
      <c r="M5089">
        <f t="shared" si="883"/>
        <v>-0.98432278259264316</v>
      </c>
      <c r="N5089">
        <f t="shared" si="883"/>
        <v>0</v>
      </c>
    </row>
    <row r="5090" spans="1:14" x14ac:dyDescent="0.2">
      <c r="A5090">
        <f t="shared" si="884"/>
        <v>5073</v>
      </c>
      <c r="B5090">
        <f t="shared" si="874"/>
        <v>50.730000000000004</v>
      </c>
      <c r="C5090" s="2">
        <f t="shared" si="875"/>
        <v>1.3991935271517001E-3</v>
      </c>
      <c r="D5090" s="2">
        <f t="shared" si="876"/>
        <v>3.067839911012111E-3</v>
      </c>
      <c r="E5090" s="1">
        <f t="shared" si="877"/>
        <v>-9221.0752197275779</v>
      </c>
      <c r="F5090" s="1">
        <v>0</v>
      </c>
      <c r="G5090" s="2">
        <f t="shared" si="882"/>
        <v>55.963153171768951</v>
      </c>
      <c r="H5090" s="2">
        <f t="shared" si="882"/>
        <v>122.86226393637241</v>
      </c>
      <c r="I5090" s="2">
        <f t="shared" si="878"/>
        <v>117.77348217541567</v>
      </c>
      <c r="J5090" s="2">
        <f t="shared" si="879"/>
        <v>255.29542081451964</v>
      </c>
      <c r="K5090">
        <f t="shared" si="880"/>
        <v>60.851317680870707</v>
      </c>
      <c r="L5090">
        <f t="shared" si="881"/>
        <v>132.43315687814723</v>
      </c>
      <c r="M5090">
        <f t="shared" si="883"/>
        <v>-0.95901132277601064</v>
      </c>
      <c r="N5090">
        <f t="shared" si="883"/>
        <v>0</v>
      </c>
    </row>
    <row r="5091" spans="1:14" x14ac:dyDescent="0.2">
      <c r="A5091">
        <f t="shared" si="884"/>
        <v>5074</v>
      </c>
      <c r="B5091">
        <f t="shared" si="874"/>
        <v>50.74</v>
      </c>
      <c r="C5091" s="2">
        <f t="shared" si="875"/>
        <v>1.3123185805302175E-3</v>
      </c>
      <c r="D5091" s="2">
        <f t="shared" si="876"/>
        <v>2.8877233781646528E-3</v>
      </c>
      <c r="E5091" s="1">
        <f t="shared" si="877"/>
        <v>-8740.5746609719681</v>
      </c>
      <c r="F5091" s="1">
        <v>0</v>
      </c>
      <c r="G5091" s="2">
        <f t="shared" si="882"/>
        <v>52.487712126812021</v>
      </c>
      <c r="H5091" s="2">
        <f t="shared" si="882"/>
        <v>115.64920622464373</v>
      </c>
      <c r="I5091" s="2">
        <f t="shared" si="878"/>
        <v>112.17798974317385</v>
      </c>
      <c r="J5091" s="2">
        <f t="shared" si="879"/>
        <v>243.92541113549453</v>
      </c>
      <c r="K5091">
        <f t="shared" si="880"/>
        <v>58.768170094389077</v>
      </c>
      <c r="L5091">
        <f t="shared" si="881"/>
        <v>128.27620491085079</v>
      </c>
      <c r="M5091">
        <f t="shared" si="883"/>
        <v>-0.9221075219727578</v>
      </c>
      <c r="N5091">
        <f t="shared" si="883"/>
        <v>0</v>
      </c>
    </row>
    <row r="5092" spans="1:14" x14ac:dyDescent="0.2">
      <c r="A5092">
        <f t="shared" si="884"/>
        <v>5075</v>
      </c>
      <c r="B5092">
        <f t="shared" si="874"/>
        <v>50.75</v>
      </c>
      <c r="C5092" s="2">
        <f t="shared" si="875"/>
        <v>1.209532320517762E-3</v>
      </c>
      <c r="D5092" s="2">
        <f t="shared" si="876"/>
        <v>2.6726225188977624E-3</v>
      </c>
      <c r="E5092" s="1">
        <f t="shared" si="877"/>
        <v>-8154.4197481097081</v>
      </c>
      <c r="F5092" s="1">
        <v>0</v>
      </c>
      <c r="G5092" s="2">
        <f t="shared" si="882"/>
        <v>48.375877571346933</v>
      </c>
      <c r="H5092" s="2">
        <f t="shared" si="882"/>
        <v>107.03507699070478</v>
      </c>
      <c r="I5092" s="2">
        <f t="shared" si="878"/>
        <v>105.22226403781119</v>
      </c>
      <c r="J5092" s="2">
        <f t="shared" si="879"/>
        <v>229.60000593530125</v>
      </c>
      <c r="K5092">
        <f t="shared" si="880"/>
        <v>55.972329000367054</v>
      </c>
      <c r="L5092">
        <f t="shared" si="881"/>
        <v>122.56492894459647</v>
      </c>
      <c r="M5092">
        <f t="shared" si="883"/>
        <v>-0.87405746609719681</v>
      </c>
      <c r="N5092">
        <f t="shared" si="883"/>
        <v>0</v>
      </c>
    </row>
    <row r="5093" spans="1:14" x14ac:dyDescent="0.2">
      <c r="A5093">
        <f t="shared" si="884"/>
        <v>5076</v>
      </c>
      <c r="B5093">
        <f t="shared" si="874"/>
        <v>50.76</v>
      </c>
      <c r="C5093" s="2">
        <f t="shared" si="875"/>
        <v>1.0920826743488891E-3</v>
      </c>
      <c r="D5093" s="2">
        <f t="shared" si="876"/>
        <v>2.4251462761472847E-3</v>
      </c>
      <c r="E5093" s="1">
        <f t="shared" si="877"/>
        <v>-7469.6958068923204</v>
      </c>
      <c r="F5093" s="1">
        <v>0</v>
      </c>
      <c r="G5093" s="2">
        <f t="shared" si="882"/>
        <v>43.67757144108063</v>
      </c>
      <c r="H5093" s="2">
        <f t="shared" si="882"/>
        <v>97.124356304750506</v>
      </c>
      <c r="I5093" s="2">
        <f t="shared" si="878"/>
        <v>96.99078773149698</v>
      </c>
      <c r="J5093" s="2">
        <f t="shared" si="879"/>
        <v>212.49302033327899</v>
      </c>
      <c r="K5093">
        <f t="shared" si="880"/>
        <v>52.497774315605376</v>
      </c>
      <c r="L5093">
        <f t="shared" si="881"/>
        <v>115.36866402852849</v>
      </c>
      <c r="M5093">
        <f t="shared" si="883"/>
        <v>-0.8154419748109708</v>
      </c>
      <c r="N5093">
        <f t="shared" si="883"/>
        <v>0</v>
      </c>
    </row>
    <row r="5094" spans="1:14" x14ac:dyDescent="0.2">
      <c r="A5094">
        <f t="shared" si="884"/>
        <v>5077</v>
      </c>
      <c r="B5094">
        <f t="shared" si="874"/>
        <v>50.77</v>
      </c>
      <c r="C5094" s="2">
        <f t="shared" si="875"/>
        <v>9.613951747318299E-4</v>
      </c>
      <c r="D5094" s="2">
        <f t="shared" si="876"/>
        <v>2.1482955183213252E-3</v>
      </c>
      <c r="E5094" s="1">
        <f t="shared" si="877"/>
        <v>-6694.6796461746517</v>
      </c>
      <c r="F5094" s="1">
        <v>0</v>
      </c>
      <c r="G5094" s="2">
        <f t="shared" si="882"/>
        <v>38.449819131852443</v>
      </c>
      <c r="H5094" s="2">
        <f t="shared" si="882"/>
        <v>86.037220329048026</v>
      </c>
      <c r="I5094" s="2">
        <f t="shared" si="878"/>
        <v>87.583496782615697</v>
      </c>
      <c r="J5094" s="2">
        <f t="shared" si="879"/>
        <v>192.81194485016422</v>
      </c>
      <c r="K5094">
        <f t="shared" si="880"/>
        <v>48.386708070074022</v>
      </c>
      <c r="L5094">
        <f t="shared" si="881"/>
        <v>106.7747245211162</v>
      </c>
      <c r="M5094">
        <f t="shared" si="883"/>
        <v>-0.74696958068923203</v>
      </c>
      <c r="N5094">
        <f t="shared" si="883"/>
        <v>0</v>
      </c>
    </row>
    <row r="5095" spans="1:14" x14ac:dyDescent="0.2">
      <c r="A5095">
        <f t="shared" si="884"/>
        <v>5078</v>
      </c>
      <c r="B5095">
        <f t="shared" si="874"/>
        <v>50.78</v>
      </c>
      <c r="C5095" s="2">
        <f t="shared" si="875"/>
        <v>8.1905567761659799E-4</v>
      </c>
      <c r="D5095" s="2">
        <f t="shared" si="876"/>
        <v>1.8454266834021496E-3</v>
      </c>
      <c r="E5095" s="1">
        <f t="shared" si="877"/>
        <v>-5838.739509471412</v>
      </c>
      <c r="F5095" s="1">
        <v>0</v>
      </c>
      <c r="G5095" s="2">
        <f t="shared" si="882"/>
        <v>32.756058159070328</v>
      </c>
      <c r="H5095" s="2">
        <f t="shared" si="882"/>
        <v>73.908085369443199</v>
      </c>
      <c r="I5095" s="2">
        <f t="shared" si="878"/>
        <v>77.114568630518292</v>
      </c>
      <c r="J5095" s="2">
        <f t="shared" si="879"/>
        <v>170.79543115647547</v>
      </c>
      <c r="K5095">
        <f t="shared" si="880"/>
        <v>43.689042506830496</v>
      </c>
      <c r="L5095">
        <f t="shared" si="881"/>
        <v>96.887345787032274</v>
      </c>
      <c r="M5095">
        <f t="shared" si="883"/>
        <v>-0.66946796461746516</v>
      </c>
      <c r="N5095">
        <f t="shared" si="883"/>
        <v>0</v>
      </c>
    </row>
    <row r="5096" spans="1:14" x14ac:dyDescent="0.2">
      <c r="A5096">
        <f t="shared" si="884"/>
        <v>5079</v>
      </c>
      <c r="B5096">
        <f t="shared" si="874"/>
        <v>50.79</v>
      </c>
      <c r="C5096" s="2">
        <f t="shared" si="875"/>
        <v>6.6679113946793679E-4</v>
      </c>
      <c r="D5096" s="2">
        <f t="shared" si="876"/>
        <v>1.5202111208841797E-3</v>
      </c>
      <c r="E5096" s="1">
        <f t="shared" si="877"/>
        <v>-4912.2218334659274</v>
      </c>
      <c r="F5096" s="1">
        <v>0</v>
      </c>
      <c r="G5096" s="2">
        <f t="shared" si="882"/>
        <v>26.665369207038825</v>
      </c>
      <c r="H5096" s="2">
        <f t="shared" si="882"/>
        <v>60.883979630306982</v>
      </c>
      <c r="I5096" s="2">
        <f t="shared" si="878"/>
        <v>65.711038004679907</v>
      </c>
      <c r="J5096" s="2">
        <f t="shared" si="879"/>
        <v>146.71040076696499</v>
      </c>
      <c r="K5096">
        <f t="shared" si="880"/>
        <v>38.461794846693941</v>
      </c>
      <c r="L5096">
        <f t="shared" si="881"/>
        <v>85.826421136658013</v>
      </c>
      <c r="M5096">
        <f t="shared" si="883"/>
        <v>-0.58387395094714123</v>
      </c>
      <c r="N5096">
        <f t="shared" si="883"/>
        <v>0</v>
      </c>
    </row>
    <row r="5097" spans="1:14" x14ac:dyDescent="0.2">
      <c r="A5097">
        <f t="shared" si="884"/>
        <v>5080</v>
      </c>
      <c r="B5097">
        <f t="shared" si="874"/>
        <v>50.800000000000004</v>
      </c>
      <c r="C5097" s="2">
        <f t="shared" si="875"/>
        <v>5.0644868686524562E-4</v>
      </c>
      <c r="D5097" s="2">
        <f t="shared" si="876"/>
        <v>1.1765906237616382E-3</v>
      </c>
      <c r="E5097" s="1">
        <f t="shared" si="877"/>
        <v>-3926.3261823055732</v>
      </c>
      <c r="F5097" s="1">
        <v>0</v>
      </c>
      <c r="G5097" s="2">
        <f t="shared" si="882"/>
        <v>20.251638881584313</v>
      </c>
      <c r="H5097" s="2">
        <f t="shared" si="882"/>
        <v>47.12276238473099</v>
      </c>
      <c r="I5097" s="2">
        <f t="shared" si="878"/>
        <v>53.511257115188421</v>
      </c>
      <c r="J5097" s="2">
        <f t="shared" si="879"/>
        <v>120.84881168745976</v>
      </c>
      <c r="K5097">
        <f t="shared" si="880"/>
        <v>32.768396050257515</v>
      </c>
      <c r="L5097">
        <f t="shared" si="881"/>
        <v>73.726049302728768</v>
      </c>
      <c r="M5097">
        <f t="shared" si="883"/>
        <v>-0.49122218334659273</v>
      </c>
      <c r="N5097">
        <f t="shared" si="883"/>
        <v>0</v>
      </c>
    </row>
    <row r="5098" spans="1:14" x14ac:dyDescent="0.2">
      <c r="A5098">
        <f t="shared" si="884"/>
        <v>5081</v>
      </c>
      <c r="B5098">
        <f t="shared" si="874"/>
        <v>50.81</v>
      </c>
      <c r="C5098" s="2">
        <f t="shared" si="875"/>
        <v>3.3997323191065011E-4</v>
      </c>
      <c r="D5098" s="2">
        <f t="shared" si="876"/>
        <v>8.1872968886081271E-4</v>
      </c>
      <c r="E5098" s="1">
        <f t="shared" si="877"/>
        <v>-2892.9698694743752</v>
      </c>
      <c r="F5098" s="1">
        <v>0</v>
      </c>
      <c r="G5098" s="2">
        <f t="shared" si="882"/>
        <v>13.592664305621</v>
      </c>
      <c r="H5098" s="2">
        <f t="shared" si="882"/>
        <v>32.791212117296908</v>
      </c>
      <c r="I5098" s="2">
        <f t="shared" si="878"/>
        <v>40.663218874247676</v>
      </c>
      <c r="J5098" s="2">
        <f t="shared" si="879"/>
        <v>93.524122157724307</v>
      </c>
      <c r="K5098">
        <f t="shared" si="880"/>
        <v>26.677921950396119</v>
      </c>
      <c r="L5098">
        <f t="shared" si="881"/>
        <v>60.732910040427399</v>
      </c>
      <c r="M5098">
        <f t="shared" si="883"/>
        <v>-0.39263261823055734</v>
      </c>
      <c r="N5098">
        <f t="shared" si="883"/>
        <v>0</v>
      </c>
    </row>
    <row r="5099" spans="1:14" x14ac:dyDescent="0.2">
      <c r="A5099">
        <f t="shared" si="884"/>
        <v>5082</v>
      </c>
      <c r="B5099">
        <f t="shared" si="874"/>
        <v>50.82</v>
      </c>
      <c r="C5099" s="2">
        <f t="shared" si="875"/>
        <v>1.6938390451716676E-4</v>
      </c>
      <c r="D5099" s="2">
        <f t="shared" si="876"/>
        <v>4.5096508337981429E-4</v>
      </c>
      <c r="E5099" s="1">
        <f t="shared" si="877"/>
        <v>-1824.6439036336249</v>
      </c>
      <c r="F5099" s="1">
        <v>0</v>
      </c>
      <c r="G5099" s="2">
        <f t="shared" si="882"/>
        <v>6.7692104008047984</v>
      </c>
      <c r="H5099" s="2">
        <f t="shared" si="882"/>
        <v>18.063006781409797</v>
      </c>
      <c r="I5099" s="2">
        <f t="shared" si="878"/>
        <v>27.32276345538757</v>
      </c>
      <c r="J5099" s="2">
        <f t="shared" si="879"/>
        <v>65.067494297609869</v>
      </c>
      <c r="K5099">
        <f t="shared" si="880"/>
        <v>20.264256067635333</v>
      </c>
      <c r="L5099">
        <f t="shared" si="881"/>
        <v>47.004487516200072</v>
      </c>
      <c r="M5099">
        <f t="shared" si="883"/>
        <v>-0.28929698694743755</v>
      </c>
      <c r="N5099">
        <f t="shared" si="883"/>
        <v>0</v>
      </c>
    </row>
    <row r="5100" spans="1:14" x14ac:dyDescent="0.2">
      <c r="A5100">
        <f t="shared" si="884"/>
        <v>5083</v>
      </c>
      <c r="B5100">
        <f t="shared" si="874"/>
        <v>50.83</v>
      </c>
      <c r="C5100" s="2">
        <f t="shared" si="875"/>
        <v>-3.2504130411165966E-6</v>
      </c>
      <c r="D5100" s="2">
        <f t="shared" si="876"/>
        <v>7.7753328074662773E-5</v>
      </c>
      <c r="E5100" s="1">
        <f t="shared" si="877"/>
        <v>-734.26199975683699</v>
      </c>
      <c r="F5100" s="1">
        <v>0</v>
      </c>
      <c r="G5100" s="2">
        <f t="shared" si="882"/>
        <v>-0.13596872931009685</v>
      </c>
      <c r="H5100" s="2">
        <f t="shared" si="882"/>
        <v>3.1166206178406526</v>
      </c>
      <c r="I5100" s="2">
        <f t="shared" si="878"/>
        <v>13.651689908284274</v>
      </c>
      <c r="J5100" s="2">
        <f t="shared" si="879"/>
        <v>35.823783609408757</v>
      </c>
      <c r="K5100">
        <f t="shared" si="880"/>
        <v>13.605194247231008</v>
      </c>
      <c r="L5100">
        <f t="shared" si="881"/>
        <v>32.707162991568104</v>
      </c>
      <c r="M5100">
        <f t="shared" si="883"/>
        <v>-0.18246439036336248</v>
      </c>
      <c r="N5100">
        <f t="shared" si="883"/>
        <v>0</v>
      </c>
    </row>
    <row r="5101" spans="1:14" x14ac:dyDescent="0.2">
      <c r="A5101">
        <f t="shared" si="884"/>
        <v>5084</v>
      </c>
      <c r="B5101">
        <f t="shared" si="874"/>
        <v>50.84</v>
      </c>
      <c r="C5101" s="2">
        <f t="shared" si="875"/>
        <v>-1.7583615307897345E-4</v>
      </c>
      <c r="D5101" s="2">
        <f t="shared" si="876"/>
        <v>-2.9638326727935929E-4</v>
      </c>
      <c r="E5101" s="1">
        <f t="shared" si="877"/>
        <v>364.99551932125331</v>
      </c>
      <c r="F5101" s="1">
        <v>0</v>
      </c>
      <c r="G5101" s="2">
        <f t="shared" si="882"/>
        <v>-7.0391324650923481</v>
      </c>
      <c r="H5101" s="2">
        <f t="shared" si="882"/>
        <v>-11.866837010006527</v>
      </c>
      <c r="I5101" s="2">
        <f t="shared" si="878"/>
        <v>-0.18420430454812137</v>
      </c>
      <c r="J5101" s="2">
        <f t="shared" si="879"/>
        <v>6.1473628789688206</v>
      </c>
      <c r="K5101">
        <f t="shared" si="880"/>
        <v>6.7815019605685434</v>
      </c>
      <c r="L5101">
        <f t="shared" si="881"/>
        <v>18.014199888975348</v>
      </c>
      <c r="M5101">
        <f t="shared" si="883"/>
        <v>-7.3426199975683698E-2</v>
      </c>
      <c r="N5101">
        <f t="shared" si="883"/>
        <v>0</v>
      </c>
    </row>
    <row r="5102" spans="1:14" x14ac:dyDescent="0.2">
      <c r="A5102">
        <f t="shared" si="884"/>
        <v>5085</v>
      </c>
      <c r="B5102">
        <f t="shared" ref="B5102:B5165" si="885">A5102*$B$4</f>
        <v>50.85</v>
      </c>
      <c r="C5102" s="2">
        <f t="shared" ref="C5102:C5165" si="886">$F$13*G5102+$G$13*H5102</f>
        <v>-3.4628042744145915E-4</v>
      </c>
      <c r="D5102" s="2">
        <f t="shared" ref="D5102:D5165" si="887">G5102*$F$14+H5102*$G$14</f>
        <v>-6.6691136302240192E-4</v>
      </c>
      <c r="E5102" s="1">
        <f t="shared" ref="E5102:E5165" si="888">10000*SIN(11*B5102)</f>
        <v>1459.8410440692983</v>
      </c>
      <c r="F5102" s="1">
        <v>0</v>
      </c>
      <c r="G5102" s="2">
        <f t="shared" si="882"/>
        <v>-13.85656824541579</v>
      </c>
      <c r="H5102" s="2">
        <f t="shared" si="882"/>
        <v>-26.705814607700766</v>
      </c>
      <c r="I5102" s="2">
        <f t="shared" ref="I5102:I5165" si="889">$I$13*C5101+$J$13*D5101</f>
        <v>-14.017132111327147</v>
      </c>
      <c r="J5102" s="2">
        <f t="shared" ref="J5102:J5165" si="890">$I$14*C5101+$J$14*D5101</f>
        <v>-23.602168979568397</v>
      </c>
      <c r="K5102">
        <f t="shared" ref="K5102:K5165" si="891">$L$13*C5100+$M$13*D5100</f>
        <v>-0.1240643139792309</v>
      </c>
      <c r="L5102">
        <f t="shared" ref="L5102:L5165" si="892">$L$14*C5100+$M$14*D5100</f>
        <v>3.1036456281323694</v>
      </c>
      <c r="M5102">
        <f t="shared" si="883"/>
        <v>3.6499551932125333E-2</v>
      </c>
      <c r="N5102">
        <f t="shared" si="883"/>
        <v>0</v>
      </c>
    </row>
    <row r="5103" spans="1:14" x14ac:dyDescent="0.2">
      <c r="A5103">
        <f t="shared" si="884"/>
        <v>5086</v>
      </c>
      <c r="B5103">
        <f t="shared" si="885"/>
        <v>50.86</v>
      </c>
      <c r="C5103" s="2">
        <f t="shared" si="886"/>
        <v>-5.1251638333048213E-4</v>
      </c>
      <c r="D5103" s="2">
        <f t="shared" si="887"/>
        <v>-1.0293414806142719E-3</v>
      </c>
      <c r="E5103" s="1">
        <f t="shared" si="888"/>
        <v>2537.0402962790422</v>
      </c>
      <c r="F5103" s="1">
        <v>0</v>
      </c>
      <c r="G5103" s="2">
        <f t="shared" si="882"/>
        <v>-20.505605767009808</v>
      </c>
      <c r="H5103" s="2">
        <f t="shared" si="882"/>
        <v>-41.22051682742709</v>
      </c>
      <c r="I5103" s="2">
        <f t="shared" si="889"/>
        <v>-27.679349652642266</v>
      </c>
      <c r="J5103" s="2">
        <f t="shared" si="890"/>
        <v>-53.064341199769302</v>
      </c>
      <c r="K5103">
        <f t="shared" si="891"/>
        <v>-7.0277597812255266</v>
      </c>
      <c r="L5103">
        <f t="shared" si="892"/>
        <v>-11.843824372342215</v>
      </c>
      <c r="M5103">
        <f t="shared" si="883"/>
        <v>0.14598410440692983</v>
      </c>
      <c r="N5103">
        <f t="shared" si="883"/>
        <v>0</v>
      </c>
    </row>
    <row r="5104" spans="1:14" x14ac:dyDescent="0.2">
      <c r="A5104">
        <f t="shared" si="884"/>
        <v>5087</v>
      </c>
      <c r="B5104">
        <f t="shared" si="885"/>
        <v>50.870000000000005</v>
      </c>
      <c r="C5104" s="2">
        <f t="shared" si="886"/>
        <v>-6.7252824302904191E-4</v>
      </c>
      <c r="D5104" s="2">
        <f t="shared" si="887"/>
        <v>-1.3792823612016655E-3</v>
      </c>
      <c r="E5104" s="1">
        <f t="shared" si="888"/>
        <v>3583.5723024275321</v>
      </c>
      <c r="F5104" s="1">
        <v>0</v>
      </c>
      <c r="G5104" s="2">
        <f t="shared" si="882"/>
        <v>-26.905618529467702</v>
      </c>
      <c r="H5104" s="2">
        <f t="shared" si="882"/>
        <v>-55.235081427494961</v>
      </c>
      <c r="I5104" s="2">
        <f t="shared" si="889"/>
        <v>-41.005188508996547</v>
      </c>
      <c r="J5104" s="2">
        <f t="shared" si="890"/>
        <v>-81.882175861586347</v>
      </c>
      <c r="K5104">
        <f t="shared" si="891"/>
        <v>-13.84586594990094</v>
      </c>
      <c r="L5104">
        <f t="shared" si="892"/>
        <v>-26.647094434091386</v>
      </c>
      <c r="M5104">
        <f t="shared" si="883"/>
        <v>0.25370402962790423</v>
      </c>
      <c r="N5104">
        <f t="shared" si="883"/>
        <v>0</v>
      </c>
    </row>
    <row r="5105" spans="1:14" x14ac:dyDescent="0.2">
      <c r="A5105">
        <f t="shared" si="884"/>
        <v>5088</v>
      </c>
      <c r="B5105">
        <f t="shared" si="885"/>
        <v>50.88</v>
      </c>
      <c r="C5105" s="2">
        <f t="shared" si="886"/>
        <v>-8.2437572436949193E-4</v>
      </c>
      <c r="D5105" s="2">
        <f t="shared" si="887"/>
        <v>-1.7124941338986953E-3</v>
      </c>
      <c r="E5105" s="1">
        <f t="shared" si="888"/>
        <v>4586.7867886540789</v>
      </c>
      <c r="F5105" s="1">
        <v>0</v>
      </c>
      <c r="G5105" s="2">
        <f t="shared" ref="G5105:H5168" si="893">I5105-K5105+M5105</f>
        <v>-32.979000600281061</v>
      </c>
      <c r="H5105" s="2">
        <f t="shared" si="893"/>
        <v>-68.579708568063211</v>
      </c>
      <c r="I5105" s="2">
        <f t="shared" si="889"/>
        <v>-53.83306272995258</v>
      </c>
      <c r="J5105" s="2">
        <f t="shared" si="890"/>
        <v>-109.70651018977787</v>
      </c>
      <c r="K5105">
        <f t="shared" si="891"/>
        <v>-20.495704899428763</v>
      </c>
      <c r="L5105">
        <f t="shared" si="892"/>
        <v>-41.126801621714655</v>
      </c>
      <c r="M5105">
        <f t="shared" ref="M5105:N5168" si="894">E5104*$B$4^2</f>
        <v>0.35835723024275323</v>
      </c>
      <c r="N5105">
        <f t="shared" si="894"/>
        <v>0</v>
      </c>
    </row>
    <row r="5106" spans="1:14" x14ac:dyDescent="0.2">
      <c r="A5106">
        <f t="shared" si="884"/>
        <v>5089</v>
      </c>
      <c r="B5106">
        <f t="shared" si="885"/>
        <v>50.89</v>
      </c>
      <c r="C5106" s="2">
        <f t="shared" si="886"/>
        <v>-9.6621754629457653E-4</v>
      </c>
      <c r="D5106" s="2">
        <f t="shared" si="887"/>
        <v>-2.0249396503463695E-3</v>
      </c>
      <c r="E5106" s="1">
        <f t="shared" si="888"/>
        <v>5534.5570947913793</v>
      </c>
      <c r="F5106" s="1">
        <v>0</v>
      </c>
      <c r="G5106" s="2">
        <f t="shared" si="893"/>
        <v>-38.652106774482029</v>
      </c>
      <c r="H5106" s="2">
        <f t="shared" si="893"/>
        <v>-81.092716674681043</v>
      </c>
      <c r="I5106" s="2">
        <f t="shared" si="889"/>
        <v>-66.007426366203092</v>
      </c>
      <c r="J5106" s="2">
        <f t="shared" si="890"/>
        <v>-136.20022414331933</v>
      </c>
      <c r="K5106">
        <f t="shared" si="891"/>
        <v>-26.896640912855652</v>
      </c>
      <c r="L5106">
        <f t="shared" si="892"/>
        <v>-55.107507468638282</v>
      </c>
      <c r="M5106">
        <f t="shared" si="894"/>
        <v>0.45867867886540792</v>
      </c>
      <c r="N5106">
        <f t="shared" si="894"/>
        <v>0</v>
      </c>
    </row>
    <row r="5107" spans="1:14" x14ac:dyDescent="0.2">
      <c r="A5107">
        <f t="shared" si="884"/>
        <v>5090</v>
      </c>
      <c r="B5107">
        <f t="shared" si="885"/>
        <v>50.9</v>
      </c>
      <c r="C5107" s="2">
        <f t="shared" si="886"/>
        <v>-1.0963337349400905E-3</v>
      </c>
      <c r="D5107" s="2">
        <f t="shared" si="887"/>
        <v>-2.3128333643161183E-3</v>
      </c>
      <c r="E5107" s="1">
        <f t="shared" si="888"/>
        <v>6415.4267590617001</v>
      </c>
      <c r="F5107" s="1">
        <v>0</v>
      </c>
      <c r="G5107" s="2">
        <f t="shared" si="893"/>
        <v>-43.856144746790186</v>
      </c>
      <c r="H5107" s="2">
        <f t="shared" si="893"/>
        <v>-92.622499990230523</v>
      </c>
      <c r="I5107" s="2">
        <f t="shared" si="889"/>
        <v>-77.380657805547614</v>
      </c>
      <c r="J5107" s="2">
        <f t="shared" si="890"/>
        <v>-161.04232213406294</v>
      </c>
      <c r="K5107">
        <f t="shared" si="891"/>
        <v>-32.97105734927829</v>
      </c>
      <c r="L5107">
        <f t="shared" si="892"/>
        <v>-68.41982214383242</v>
      </c>
      <c r="M5107">
        <f t="shared" si="894"/>
        <v>0.55345570947913791</v>
      </c>
      <c r="N5107">
        <f t="shared" si="894"/>
        <v>0</v>
      </c>
    </row>
    <row r="5108" spans="1:14" x14ac:dyDescent="0.2">
      <c r="A5108">
        <f t="shared" si="884"/>
        <v>5091</v>
      </c>
      <c r="B5108">
        <f t="shared" si="885"/>
        <v>50.910000000000004</v>
      </c>
      <c r="C5108" s="2">
        <f t="shared" si="886"/>
        <v>-1.2131464601916745E-3</v>
      </c>
      <c r="D5108" s="2">
        <f t="shared" si="887"/>
        <v>-2.5726871648373275E-3</v>
      </c>
      <c r="E5108" s="1">
        <f t="shared" si="888"/>
        <v>7218.7480015364899</v>
      </c>
      <c r="F5108" s="1">
        <v>0</v>
      </c>
      <c r="G5108" s="2">
        <f t="shared" si="893"/>
        <v>-48.52800849520932</v>
      </c>
      <c r="H5108" s="2">
        <f t="shared" si="893"/>
        <v>-103.02936412582254</v>
      </c>
      <c r="I5108" s="2">
        <f t="shared" si="889"/>
        <v>-87.814848100199583</v>
      </c>
      <c r="J5108" s="2">
        <f t="shared" si="890"/>
        <v>-183.93181947885105</v>
      </c>
      <c r="K5108">
        <f t="shared" si="891"/>
        <v>-38.64529692908409</v>
      </c>
      <c r="L5108">
        <f t="shared" si="892"/>
        <v>-80.902455353028515</v>
      </c>
      <c r="M5108">
        <f t="shared" si="894"/>
        <v>0.64154267590617009</v>
      </c>
      <c r="N5108">
        <f t="shared" si="894"/>
        <v>0</v>
      </c>
    </row>
    <row r="5109" spans="1:14" x14ac:dyDescent="0.2">
      <c r="A5109">
        <f t="shared" si="884"/>
        <v>5092</v>
      </c>
      <c r="B5109">
        <f t="shared" si="885"/>
        <v>50.92</v>
      </c>
      <c r="C5109" s="2">
        <f t="shared" si="886"/>
        <v>-1.3152391504597746E-3</v>
      </c>
      <c r="D5109" s="2">
        <f t="shared" si="887"/>
        <v>-2.8013526081995849E-3</v>
      </c>
      <c r="E5109" s="1">
        <f t="shared" si="888"/>
        <v>7934.8104324181058</v>
      </c>
      <c r="F5109" s="1">
        <v>0</v>
      </c>
      <c r="G5109" s="2">
        <f t="shared" si="893"/>
        <v>-52.61104278677184</v>
      </c>
      <c r="H5109" s="2">
        <f t="shared" si="893"/>
        <v>-112.18721739774617</v>
      </c>
      <c r="I5109" s="2">
        <f t="shared" si="889"/>
        <v>-97.183471635342542</v>
      </c>
      <c r="J5109" s="2">
        <f t="shared" si="890"/>
        <v>-204.59138655280512</v>
      </c>
      <c r="K5109">
        <f t="shared" si="891"/>
        <v>-43.850554048417052</v>
      </c>
      <c r="L5109">
        <f t="shared" si="892"/>
        <v>-92.404169155058952</v>
      </c>
      <c r="M5109">
        <f t="shared" si="894"/>
        <v>0.72187480015364902</v>
      </c>
      <c r="N5109">
        <f t="shared" si="894"/>
        <v>0</v>
      </c>
    </row>
    <row r="5110" spans="1:14" x14ac:dyDescent="0.2">
      <c r="A5110">
        <f t="shared" si="884"/>
        <v>5093</v>
      </c>
      <c r="B5110">
        <f t="shared" si="885"/>
        <v>50.93</v>
      </c>
      <c r="C5110" s="2">
        <f t="shared" si="886"/>
        <v>-1.4013736542607504E-3</v>
      </c>
      <c r="D5110" s="2">
        <f t="shared" si="887"/>
        <v>-2.9960590377608853E-3</v>
      </c>
      <c r="E5110" s="1">
        <f t="shared" si="888"/>
        <v>8554.9584293282678</v>
      </c>
      <c r="F5110" s="1">
        <v>0</v>
      </c>
      <c r="G5110" s="2">
        <f t="shared" si="893"/>
        <v>-56.055729549967559</v>
      </c>
      <c r="H5110" s="2">
        <f t="shared" si="893"/>
        <v>-119.98509748283726</v>
      </c>
      <c r="I5110" s="2">
        <f t="shared" si="889"/>
        <v>-105.372918913334</v>
      </c>
      <c r="J5110" s="2">
        <f t="shared" si="890"/>
        <v>-222.77070654400094</v>
      </c>
      <c r="K5110">
        <f t="shared" si="891"/>
        <v>-48.523708320124634</v>
      </c>
      <c r="L5110">
        <f t="shared" si="892"/>
        <v>-102.78560906116368</v>
      </c>
      <c r="M5110">
        <f t="shared" si="894"/>
        <v>0.79348104324181057</v>
      </c>
      <c r="N5110">
        <f t="shared" si="894"/>
        <v>0</v>
      </c>
    </row>
    <row r="5111" spans="1:14" x14ac:dyDescent="0.2">
      <c r="A5111">
        <f t="shared" si="884"/>
        <v>5094</v>
      </c>
      <c r="B5111">
        <f t="shared" si="885"/>
        <v>50.94</v>
      </c>
      <c r="C5111" s="2">
        <f t="shared" si="886"/>
        <v>-1.4705052408363814E-3</v>
      </c>
      <c r="D5111" s="2">
        <f t="shared" si="887"/>
        <v>-3.1544471302561408E-3</v>
      </c>
      <c r="E5111" s="1">
        <f t="shared" si="888"/>
        <v>9071.6957647751442</v>
      </c>
      <c r="F5111" s="1">
        <v>0</v>
      </c>
      <c r="G5111" s="2">
        <f t="shared" si="893"/>
        <v>-58.820287804232535</v>
      </c>
      <c r="H5111" s="2">
        <f t="shared" si="893"/>
        <v>-126.3285149175001</v>
      </c>
      <c r="I5111" s="2">
        <f t="shared" si="889"/>
        <v>-112.28387289717548</v>
      </c>
      <c r="J5111" s="2">
        <f t="shared" si="890"/>
        <v>-238.24950617572071</v>
      </c>
      <c r="K5111">
        <f t="shared" si="891"/>
        <v>-52.608089250010124</v>
      </c>
      <c r="L5111">
        <f t="shared" si="892"/>
        <v>-111.92099125822061</v>
      </c>
      <c r="M5111">
        <f t="shared" si="894"/>
        <v>0.85549584293282688</v>
      </c>
      <c r="N5111">
        <f t="shared" si="894"/>
        <v>0</v>
      </c>
    </row>
    <row r="5112" spans="1:14" x14ac:dyDescent="0.2">
      <c r="A5112">
        <f t="shared" si="884"/>
        <v>5095</v>
      </c>
      <c r="B5112">
        <f t="shared" si="885"/>
        <v>50.95</v>
      </c>
      <c r="C5112" s="2">
        <f t="shared" si="886"/>
        <v>-1.5217952582024224E-3</v>
      </c>
      <c r="D5112" s="2">
        <f t="shared" si="887"/>
        <v>-3.2745974626439667E-3</v>
      </c>
      <c r="E5112" s="1">
        <f t="shared" si="888"/>
        <v>9478.7762190850481</v>
      </c>
      <c r="F5112" s="1">
        <v>0</v>
      </c>
      <c r="G5112" s="2">
        <f t="shared" si="893"/>
        <v>-60.871179883265569</v>
      </c>
      <c r="H5112" s="2">
        <f t="shared" si="893"/>
        <v>-131.1405971819799</v>
      </c>
      <c r="I5112" s="2">
        <f t="shared" si="889"/>
        <v>-117.83251225063556</v>
      </c>
      <c r="J5112" s="2">
        <f t="shared" si="890"/>
        <v>-250.84022272001349</v>
      </c>
      <c r="K5112">
        <f t="shared" si="891"/>
        <v>-56.054162790892477</v>
      </c>
      <c r="L5112">
        <f t="shared" si="892"/>
        <v>-119.69962553803357</v>
      </c>
      <c r="M5112">
        <f t="shared" si="894"/>
        <v>0.90716957647751451</v>
      </c>
      <c r="N5112">
        <f t="shared" si="894"/>
        <v>0</v>
      </c>
    </row>
    <row r="5113" spans="1:14" x14ac:dyDescent="0.2">
      <c r="A5113">
        <f t="shared" si="884"/>
        <v>5096</v>
      </c>
      <c r="B5113">
        <f t="shared" si="885"/>
        <v>50.96</v>
      </c>
      <c r="C5113" s="2">
        <f t="shared" si="886"/>
        <v>-1.5546212953728941E-3</v>
      </c>
      <c r="D5113" s="2">
        <f t="shared" si="887"/>
        <v>-3.3550537537844084E-3</v>
      </c>
      <c r="E5113" s="1">
        <f t="shared" si="888"/>
        <v>9771.2790834773605</v>
      </c>
      <c r="F5113" s="1">
        <v>0</v>
      </c>
      <c r="G5113" s="2">
        <f t="shared" si="893"/>
        <v>-62.183517823222516</v>
      </c>
      <c r="H5113" s="2">
        <f t="shared" si="893"/>
        <v>-134.36301952452874</v>
      </c>
      <c r="I5113" s="2">
        <f t="shared" si="889"/>
        <v>-121.951526907809</v>
      </c>
      <c r="J5113" s="2">
        <f t="shared" si="890"/>
        <v>-260.39027502751992</v>
      </c>
      <c r="K5113">
        <f t="shared" si="891"/>
        <v>-58.820131462677978</v>
      </c>
      <c r="L5113">
        <f t="shared" si="892"/>
        <v>-126.02725550299118</v>
      </c>
      <c r="M5113">
        <f t="shared" si="894"/>
        <v>0.94787762190850489</v>
      </c>
      <c r="N5113">
        <f t="shared" si="894"/>
        <v>0</v>
      </c>
    </row>
    <row r="5114" spans="1:14" x14ac:dyDescent="0.2">
      <c r="A5114">
        <f t="shared" si="884"/>
        <v>5097</v>
      </c>
      <c r="B5114">
        <f t="shared" si="885"/>
        <v>50.97</v>
      </c>
      <c r="C5114" s="2">
        <f t="shared" si="886"/>
        <v>-1.5685847257173831E-3</v>
      </c>
      <c r="D5114" s="2">
        <f t="shared" si="887"/>
        <v>-3.3948404996770602E-3</v>
      </c>
      <c r="E5114" s="1">
        <f t="shared" si="888"/>
        <v>9945.6686406328972</v>
      </c>
      <c r="F5114" s="1">
        <v>0</v>
      </c>
      <c r="G5114" s="2">
        <f t="shared" si="893"/>
        <v>-62.741364995290333</v>
      </c>
      <c r="H5114" s="2">
        <f t="shared" si="893"/>
        <v>-135.95671126064485</v>
      </c>
      <c r="I5114" s="2">
        <f t="shared" si="889"/>
        <v>-124.59093367656629</v>
      </c>
      <c r="J5114" s="2">
        <f t="shared" si="890"/>
        <v>-266.7839110901823</v>
      </c>
      <c r="K5114">
        <f t="shared" si="891"/>
        <v>-60.872440772928222</v>
      </c>
      <c r="L5114">
        <f t="shared" si="892"/>
        <v>-130.82719982953745</v>
      </c>
      <c r="M5114">
        <f t="shared" si="894"/>
        <v>0.97712790834773611</v>
      </c>
      <c r="N5114">
        <f t="shared" si="894"/>
        <v>0</v>
      </c>
    </row>
    <row r="5115" spans="1:14" x14ac:dyDescent="0.2">
      <c r="A5115">
        <f t="shared" si="884"/>
        <v>5098</v>
      </c>
      <c r="B5115">
        <f t="shared" si="885"/>
        <v>50.980000000000004</v>
      </c>
      <c r="C5115" s="2">
        <f t="shared" si="886"/>
        <v>-1.5635155401081569E-3</v>
      </c>
      <c r="D5115" s="2">
        <f t="shared" si="887"/>
        <v>-3.3934747888284891E-3</v>
      </c>
      <c r="E5115" s="1">
        <f t="shared" si="888"/>
        <v>9999.8369037503653</v>
      </c>
      <c r="F5115" s="1">
        <v>0</v>
      </c>
      <c r="G5115" s="2">
        <f t="shared" si="893"/>
        <v>-62.537929330136421</v>
      </c>
      <c r="H5115" s="2">
        <f t="shared" si="893"/>
        <v>-135.9023289993772</v>
      </c>
      <c r="I5115" s="2">
        <f t="shared" si="889"/>
        <v>-125.71868200080871</v>
      </c>
      <c r="J5115" s="2">
        <f t="shared" si="890"/>
        <v>-269.94360977760113</v>
      </c>
      <c r="K5115">
        <f t="shared" si="891"/>
        <v>-62.186185806609004</v>
      </c>
      <c r="L5115">
        <f t="shared" si="892"/>
        <v>-134.04128077822392</v>
      </c>
      <c r="M5115">
        <f t="shared" si="894"/>
        <v>0.99456686406328976</v>
      </c>
      <c r="N5115">
        <f t="shared" si="894"/>
        <v>0</v>
      </c>
    </row>
    <row r="5116" spans="1:14" x14ac:dyDescent="0.2">
      <c r="A5116">
        <f t="shared" si="884"/>
        <v>5099</v>
      </c>
      <c r="B5116">
        <f t="shared" si="885"/>
        <v>50.99</v>
      </c>
      <c r="C5116" s="2">
        <f t="shared" si="886"/>
        <v>-1.5394744113189146E-3</v>
      </c>
      <c r="D5116" s="2">
        <f t="shared" si="887"/>
        <v>-3.3509721547393444E-3</v>
      </c>
      <c r="E5116" s="1">
        <f t="shared" si="888"/>
        <v>9933.1290974772655</v>
      </c>
      <c r="F5116" s="1">
        <v>0</v>
      </c>
      <c r="G5116" s="2">
        <f t="shared" si="893"/>
        <v>-61.57564579392816</v>
      </c>
      <c r="H5116" s="2">
        <f t="shared" si="893"/>
        <v>-134.20049106891085</v>
      </c>
      <c r="I5116" s="2">
        <f t="shared" si="889"/>
        <v>-125.32104254640352</v>
      </c>
      <c r="J5116" s="2">
        <f t="shared" si="890"/>
        <v>-269.83101978243081</v>
      </c>
      <c r="K5116">
        <f t="shared" si="891"/>
        <v>-62.745413062100319</v>
      </c>
      <c r="L5116">
        <f t="shared" si="892"/>
        <v>-135.63052871351996</v>
      </c>
      <c r="M5116">
        <f t="shared" si="894"/>
        <v>0.99998369037503654</v>
      </c>
      <c r="N5116">
        <f t="shared" si="894"/>
        <v>0</v>
      </c>
    </row>
    <row r="5117" spans="1:14" x14ac:dyDescent="0.2">
      <c r="A5117">
        <f t="shared" si="884"/>
        <v>5100</v>
      </c>
      <c r="B5117">
        <f t="shared" si="885"/>
        <v>51</v>
      </c>
      <c r="C5117" s="2">
        <f t="shared" si="886"/>
        <v>-1.4967519646504974E-3</v>
      </c>
      <c r="D5117" s="2">
        <f t="shared" si="887"/>
        <v>-3.2678463946531604E-3</v>
      </c>
      <c r="E5117" s="1">
        <f t="shared" si="888"/>
        <v>9746.351572706857</v>
      </c>
      <c r="F5117" s="1">
        <v>0</v>
      </c>
      <c r="G5117" s="2">
        <f t="shared" si="893"/>
        <v>-59.866147116140681</v>
      </c>
      <c r="H5117" s="2">
        <f t="shared" si="893"/>
        <v>-130.87177030316724</v>
      </c>
      <c r="I5117" s="2">
        <f t="shared" si="889"/>
        <v>-123.40277390440454</v>
      </c>
      <c r="J5117" s="2">
        <f t="shared" si="890"/>
        <v>-266.44742441006917</v>
      </c>
      <c r="K5117">
        <f t="shared" si="891"/>
        <v>-62.54331387851613</v>
      </c>
      <c r="L5117">
        <f t="shared" si="892"/>
        <v>-135.57565410690194</v>
      </c>
      <c r="M5117">
        <f t="shared" si="894"/>
        <v>0.99331290974772657</v>
      </c>
      <c r="N5117">
        <f t="shared" si="894"/>
        <v>0</v>
      </c>
    </row>
    <row r="5118" spans="1:14" x14ac:dyDescent="0.2">
      <c r="A5118">
        <f t="shared" si="884"/>
        <v>5101</v>
      </c>
      <c r="B5118">
        <f t="shared" si="885"/>
        <v>51.01</v>
      </c>
      <c r="C5118" s="2">
        <f t="shared" si="886"/>
        <v>-1.4358652635754028E-3</v>
      </c>
      <c r="D5118" s="2">
        <f t="shared" si="887"/>
        <v>-3.1451033567178248E-3</v>
      </c>
      <c r="E5118" s="1">
        <f t="shared" si="888"/>
        <v>9441.7620595663502</v>
      </c>
      <c r="F5118" s="1">
        <v>0</v>
      </c>
      <c r="G5118" s="2">
        <f t="shared" si="893"/>
        <v>-57.430123122001056</v>
      </c>
      <c r="H5118" s="2">
        <f t="shared" si="893"/>
        <v>-125.95644527501369</v>
      </c>
      <c r="I5118" s="2">
        <f t="shared" si="889"/>
        <v>-119.98706539085674</v>
      </c>
      <c r="J5118" s="2">
        <f t="shared" si="890"/>
        <v>-259.83372658525042</v>
      </c>
      <c r="K5118">
        <f t="shared" si="891"/>
        <v>-61.582307111585003</v>
      </c>
      <c r="L5118">
        <f t="shared" si="892"/>
        <v>-133.87728131023673</v>
      </c>
      <c r="M5118">
        <f t="shared" si="894"/>
        <v>0.97463515727068573</v>
      </c>
      <c r="N5118">
        <f t="shared" si="894"/>
        <v>0</v>
      </c>
    </row>
    <row r="5119" spans="1:14" x14ac:dyDescent="0.2">
      <c r="A5119">
        <f t="shared" si="884"/>
        <v>5102</v>
      </c>
      <c r="B5119">
        <f t="shared" si="885"/>
        <v>51.02</v>
      </c>
      <c r="C5119" s="2">
        <f t="shared" si="886"/>
        <v>-1.3575515529033254E-3</v>
      </c>
      <c r="D5119" s="2">
        <f t="shared" si="887"/>
        <v>-2.9842287706938974E-3</v>
      </c>
      <c r="E5119" s="1">
        <f t="shared" si="888"/>
        <v>9023.0423764174266</v>
      </c>
      <c r="F5119" s="1">
        <v>0</v>
      </c>
      <c r="G5119" s="2">
        <f t="shared" si="893"/>
        <v>-54.297070370786791</v>
      </c>
      <c r="H5119" s="2">
        <f t="shared" si="893"/>
        <v>-119.51401298451219</v>
      </c>
      <c r="I5119" s="2">
        <f t="shared" si="889"/>
        <v>-115.11525663264254</v>
      </c>
      <c r="J5119" s="2">
        <f t="shared" si="890"/>
        <v>-250.06995425359779</v>
      </c>
      <c r="K5119">
        <f t="shared" si="891"/>
        <v>-59.874010055899113</v>
      </c>
      <c r="L5119">
        <f t="shared" si="892"/>
        <v>-130.55594126908559</v>
      </c>
      <c r="M5119">
        <f t="shared" si="894"/>
        <v>0.9441762059566351</v>
      </c>
      <c r="N5119">
        <f t="shared" si="894"/>
        <v>0</v>
      </c>
    </row>
    <row r="5120" spans="1:14" x14ac:dyDescent="0.2">
      <c r="A5120">
        <f t="shared" si="884"/>
        <v>5103</v>
      </c>
      <c r="B5120">
        <f t="shared" si="885"/>
        <v>51.03</v>
      </c>
      <c r="C5120" s="2">
        <f t="shared" si="886"/>
        <v>-1.2627593351662956E-3</v>
      </c>
      <c r="D5120" s="2">
        <f t="shared" si="887"/>
        <v>-2.7871702694184804E-3</v>
      </c>
      <c r="E5120" s="1">
        <f t="shared" si="888"/>
        <v>8495.2539247571949</v>
      </c>
      <c r="F5120" s="1">
        <v>0</v>
      </c>
      <c r="G5120" s="2">
        <f t="shared" si="893"/>
        <v>-50.504935128991647</v>
      </c>
      <c r="H5120" s="2">
        <f t="shared" si="893"/>
        <v>-111.62246889708797</v>
      </c>
      <c r="I5120" s="2">
        <f t="shared" si="889"/>
        <v>-108.84633733066455</v>
      </c>
      <c r="J5120" s="2">
        <f t="shared" si="890"/>
        <v>-237.27429215950028</v>
      </c>
      <c r="K5120">
        <f t="shared" si="891"/>
        <v>-57.439097964031163</v>
      </c>
      <c r="L5120">
        <f t="shared" si="892"/>
        <v>-125.65182326241231</v>
      </c>
      <c r="M5120">
        <f t="shared" si="894"/>
        <v>0.90230423764174272</v>
      </c>
      <c r="N5120">
        <f t="shared" si="894"/>
        <v>0</v>
      </c>
    </row>
    <row r="5121" spans="1:14" x14ac:dyDescent="0.2">
      <c r="A5121">
        <f t="shared" si="884"/>
        <v>5104</v>
      </c>
      <c r="B5121">
        <f t="shared" si="885"/>
        <v>51.04</v>
      </c>
      <c r="C5121" s="2">
        <f t="shared" si="886"/>
        <v>-1.1526368882026424E-3</v>
      </c>
      <c r="D5121" s="2">
        <f t="shared" si="887"/>
        <v>-2.5563138185274109E-3</v>
      </c>
      <c r="E5121" s="1">
        <f t="shared" si="888"/>
        <v>7864.7765079892006</v>
      </c>
      <c r="F5121" s="1">
        <v>0</v>
      </c>
      <c r="G5121" s="2">
        <f t="shared" si="893"/>
        <v>-46.099653998526001</v>
      </c>
      <c r="H5121" s="2">
        <f t="shared" si="893"/>
        <v>-102.37736304165185</v>
      </c>
      <c r="I5121" s="2">
        <f t="shared" si="889"/>
        <v>-101.25623325248095</v>
      </c>
      <c r="J5121" s="2">
        <f t="shared" si="890"/>
        <v>-221.60165171265146</v>
      </c>
      <c r="K5121">
        <f t="shared" si="891"/>
        <v>-54.307053861479233</v>
      </c>
      <c r="L5121">
        <f t="shared" si="892"/>
        <v>-119.22428867099961</v>
      </c>
      <c r="M5121">
        <f t="shared" si="894"/>
        <v>0.84952539247571957</v>
      </c>
      <c r="N5121">
        <f t="shared" si="894"/>
        <v>0</v>
      </c>
    </row>
    <row r="5122" spans="1:14" x14ac:dyDescent="0.2">
      <c r="A5122">
        <f t="shared" si="884"/>
        <v>5105</v>
      </c>
      <c r="B5122">
        <f t="shared" si="885"/>
        <v>51.050000000000004</v>
      </c>
      <c r="C5122" s="2">
        <f t="shared" si="886"/>
        <v>-1.0285183628933861E-3</v>
      </c>
      <c r="D5122" s="2">
        <f t="shared" si="887"/>
        <v>-2.2944548396017484E-3</v>
      </c>
      <c r="E5122" s="1">
        <f t="shared" si="888"/>
        <v>7139.231213606271</v>
      </c>
      <c r="F5122" s="1">
        <v>0</v>
      </c>
      <c r="G5122" s="2">
        <f t="shared" si="893"/>
        <v>-41.134597759010369</v>
      </c>
      <c r="H5122" s="2">
        <f t="shared" si="893"/>
        <v>-91.890643588510116</v>
      </c>
      <c r="I5122" s="2">
        <f t="shared" si="889"/>
        <v>-92.436887094121289</v>
      </c>
      <c r="J5122" s="2">
        <f t="shared" si="890"/>
        <v>-203.2417962449006</v>
      </c>
      <c r="K5122">
        <f t="shared" si="891"/>
        <v>-50.515811684311998</v>
      </c>
      <c r="L5122">
        <f t="shared" si="892"/>
        <v>-111.35115265639048</v>
      </c>
      <c r="M5122">
        <f t="shared" si="894"/>
        <v>0.78647765079892007</v>
      </c>
      <c r="N5122">
        <f t="shared" si="894"/>
        <v>0</v>
      </c>
    </row>
    <row r="5123" spans="1:14" x14ac:dyDescent="0.2">
      <c r="A5123">
        <f t="shared" si="884"/>
        <v>5106</v>
      </c>
      <c r="B5123">
        <f t="shared" si="885"/>
        <v>51.06</v>
      </c>
      <c r="C5123" s="2">
        <f t="shared" si="886"/>
        <v>-8.9190762929798704E-4</v>
      </c>
      <c r="D5123" s="2">
        <f t="shared" si="887"/>
        <v>-2.0047643761184155E-3</v>
      </c>
      <c r="E5123" s="1">
        <f t="shared" si="888"/>
        <v>6327.3882909849644</v>
      </c>
      <c r="F5123" s="1">
        <v>0</v>
      </c>
      <c r="G5123" s="2">
        <f t="shared" si="893"/>
        <v>-35.669925154858362</v>
      </c>
      <c r="H5123" s="2">
        <f t="shared" si="893"/>
        <v>-80.28930189856132</v>
      </c>
      <c r="I5123" s="2">
        <f t="shared" si="889"/>
        <v>-82.495145333904375</v>
      </c>
      <c r="J5123" s="2">
        <f t="shared" si="890"/>
        <v>-182.41704433910235</v>
      </c>
      <c r="K5123">
        <f t="shared" si="891"/>
        <v>-46.111297057685384</v>
      </c>
      <c r="L5123">
        <f t="shared" si="892"/>
        <v>-102.12774244054103</v>
      </c>
      <c r="M5123">
        <f t="shared" si="894"/>
        <v>0.71392312136062719</v>
      </c>
      <c r="N5123">
        <f t="shared" si="894"/>
        <v>0</v>
      </c>
    </row>
    <row r="5124" spans="1:14" x14ac:dyDescent="0.2">
      <c r="A5124">
        <f t="shared" si="884"/>
        <v>5107</v>
      </c>
      <c r="B5124">
        <f t="shared" si="885"/>
        <v>51.07</v>
      </c>
      <c r="C5124" s="2">
        <f t="shared" si="886"/>
        <v>-7.4446006669412576E-4</v>
      </c>
      <c r="D5124" s="2">
        <f t="shared" si="887"/>
        <v>-1.6907507115726111E-3</v>
      </c>
      <c r="E5124" s="1">
        <f t="shared" si="888"/>
        <v>5439.0611383232799</v>
      </c>
      <c r="F5124" s="1">
        <v>0</v>
      </c>
      <c r="G5124" s="2">
        <f t="shared" si="893"/>
        <v>-29.77185444805016</v>
      </c>
      <c r="H5124" s="2">
        <f t="shared" si="893"/>
        <v>-67.713835437705114</v>
      </c>
      <c r="I5124" s="2">
        <f t="shared" si="889"/>
        <v>-71.551464549609165</v>
      </c>
      <c r="J5124" s="2">
        <f t="shared" si="890"/>
        <v>-159.37957901733486</v>
      </c>
      <c r="K5124">
        <f t="shared" si="891"/>
        <v>-41.146871272460508</v>
      </c>
      <c r="L5124">
        <f t="shared" si="892"/>
        <v>-91.665743579629748</v>
      </c>
      <c r="M5124">
        <f t="shared" si="894"/>
        <v>0.63273882909849644</v>
      </c>
      <c r="N5124">
        <f t="shared" si="894"/>
        <v>0</v>
      </c>
    </row>
    <row r="5125" spans="1:14" x14ac:dyDescent="0.2">
      <c r="A5125">
        <f t="shared" si="884"/>
        <v>5108</v>
      </c>
      <c r="B5125">
        <f t="shared" si="885"/>
        <v>51.08</v>
      </c>
      <c r="C5125" s="2">
        <f t="shared" si="886"/>
        <v>-5.8796251791866339E-4</v>
      </c>
      <c r="D5125" s="2">
        <f t="shared" si="887"/>
        <v>-1.3562169041755432E-3</v>
      </c>
      <c r="E5125" s="1">
        <f t="shared" si="888"/>
        <v>4484.9876802055733</v>
      </c>
      <c r="F5125" s="1">
        <v>0</v>
      </c>
      <c r="G5125" s="2">
        <f t="shared" si="893"/>
        <v>-23.511861553083058</v>
      </c>
      <c r="H5125" s="2">
        <f t="shared" si="893"/>
        <v>-54.316547154506338</v>
      </c>
      <c r="I5125" s="2">
        <f t="shared" si="889"/>
        <v>-59.738452855895986</v>
      </c>
      <c r="J5125" s="2">
        <f t="shared" si="890"/>
        <v>-134.40839534541826</v>
      </c>
      <c r="K5125">
        <f t="shared" si="891"/>
        <v>-35.682685188980599</v>
      </c>
      <c r="L5125">
        <f t="shared" si="892"/>
        <v>-80.091848190911918</v>
      </c>
      <c r="M5125">
        <f t="shared" si="894"/>
        <v>0.54390611383232801</v>
      </c>
      <c r="N5125">
        <f t="shared" si="894"/>
        <v>0</v>
      </c>
    </row>
    <row r="5126" spans="1:14" x14ac:dyDescent="0.2">
      <c r="A5126">
        <f t="shared" si="884"/>
        <v>5109</v>
      </c>
      <c r="B5126">
        <f t="shared" si="885"/>
        <v>51.09</v>
      </c>
      <c r="C5126" s="2">
        <f t="shared" si="886"/>
        <v>-4.2431165063275028E-4</v>
      </c>
      <c r="D5126" s="2">
        <f t="shared" si="887"/>
        <v>-1.0052147519493727E-3</v>
      </c>
      <c r="E5126" s="1">
        <f t="shared" si="888"/>
        <v>3476.7005696786855</v>
      </c>
      <c r="F5126" s="1">
        <v>0</v>
      </c>
      <c r="G5126" s="2">
        <f t="shared" si="893"/>
        <v>-16.965814459497008</v>
      </c>
      <c r="H5126" s="2">
        <f t="shared" si="893"/>
        <v>-40.259701898308464</v>
      </c>
      <c r="I5126" s="2">
        <f t="shared" si="889"/>
        <v>-47.199264114997469</v>
      </c>
      <c r="J5126" s="2">
        <f t="shared" si="890"/>
        <v>-107.80592338641226</v>
      </c>
      <c r="K5126">
        <f t="shared" si="891"/>
        <v>-29.784950887479905</v>
      </c>
      <c r="L5126">
        <f t="shared" si="892"/>
        <v>-67.546221488103797</v>
      </c>
      <c r="M5126">
        <f t="shared" si="894"/>
        <v>0.44849876802055733</v>
      </c>
      <c r="N5126">
        <f t="shared" si="894"/>
        <v>0</v>
      </c>
    </row>
    <row r="5127" spans="1:14" x14ac:dyDescent="0.2">
      <c r="A5127">
        <f t="shared" si="884"/>
        <v>5110</v>
      </c>
      <c r="B5127">
        <f t="shared" si="885"/>
        <v>51.1</v>
      </c>
      <c r="C5127" s="2">
        <f t="shared" si="886"/>
        <v>-2.5549098742433444E-4</v>
      </c>
      <c r="D5127" s="2">
        <f t="shared" si="887"/>
        <v>-6.4199574524413162E-4</v>
      </c>
      <c r="E5127" s="1">
        <f t="shared" si="888"/>
        <v>2426.3877837977188</v>
      </c>
      <c r="F5127" s="1">
        <v>0</v>
      </c>
      <c r="G5127" s="2">
        <f t="shared" si="893"/>
        <v>-10.213054418857627</v>
      </c>
      <c r="H5127" s="2">
        <f t="shared" si="893"/>
        <v>-25.713562185227744</v>
      </c>
      <c r="I5127" s="2">
        <f t="shared" si="889"/>
        <v>-34.085864356235511</v>
      </c>
      <c r="J5127" s="2">
        <f t="shared" si="890"/>
        <v>-79.894367364764861</v>
      </c>
      <c r="K5127">
        <f t="shared" si="891"/>
        <v>-23.525139880410016</v>
      </c>
      <c r="L5127">
        <f t="shared" si="892"/>
        <v>-54.180805179537117</v>
      </c>
      <c r="M5127">
        <f t="shared" si="894"/>
        <v>0.34767005696786857</v>
      </c>
      <c r="N5127">
        <f t="shared" si="894"/>
        <v>0</v>
      </c>
    </row>
    <row r="5128" spans="1:14" x14ac:dyDescent="0.2">
      <c r="A5128">
        <f t="shared" si="884"/>
        <v>5111</v>
      </c>
      <c r="B5128">
        <f t="shared" si="885"/>
        <v>51.11</v>
      </c>
      <c r="C5128" s="2">
        <f t="shared" si="886"/>
        <v>-8.3546882782628074E-5</v>
      </c>
      <c r="D5128" s="2">
        <f t="shared" si="887"/>
        <v>-2.709596001660909E-4</v>
      </c>
      <c r="E5128" s="1">
        <f t="shared" si="888"/>
        <v>1346.7452977480632</v>
      </c>
      <c r="F5128" s="1">
        <v>0</v>
      </c>
      <c r="G5128" s="2">
        <f t="shared" si="893"/>
        <v>-3.3354350177998868</v>
      </c>
      <c r="H5128" s="2">
        <f t="shared" si="893"/>
        <v>-10.854327079851352</v>
      </c>
      <c r="I5128" s="2">
        <f t="shared" si="889"/>
        <v>-20.557191387302673</v>
      </c>
      <c r="J5128" s="2">
        <f t="shared" si="890"/>
        <v>-51.01180533749271</v>
      </c>
      <c r="K5128">
        <f t="shared" si="891"/>
        <v>-16.979117591123014</v>
      </c>
      <c r="L5128">
        <f t="shared" si="892"/>
        <v>-40.157478257641358</v>
      </c>
      <c r="M5128">
        <f t="shared" si="894"/>
        <v>0.24263877837977191</v>
      </c>
      <c r="N5128">
        <f t="shared" si="894"/>
        <v>0</v>
      </c>
    </row>
    <row r="5129" spans="1:14" x14ac:dyDescent="0.2">
      <c r="A5129">
        <f t="shared" si="884"/>
        <v>5112</v>
      </c>
      <c r="B5129">
        <f t="shared" si="885"/>
        <v>51.120000000000005</v>
      </c>
      <c r="C5129" s="2">
        <f t="shared" si="886"/>
        <v>8.9436262263775654E-5</v>
      </c>
      <c r="D5129" s="2">
        <f t="shared" si="887"/>
        <v>1.033990043075469E-4</v>
      </c>
      <c r="E5129" s="1">
        <f t="shared" si="888"/>
        <v>250.82361838466664</v>
      </c>
      <c r="F5129" s="1">
        <v>0</v>
      </c>
      <c r="G5129" s="2">
        <f t="shared" si="893"/>
        <v>3.5836692311129359</v>
      </c>
      <c r="H5129" s="2">
        <f t="shared" si="893"/>
        <v>4.1380008666606294</v>
      </c>
      <c r="I5129" s="2">
        <f t="shared" si="889"/>
        <v>-6.7772298737509971</v>
      </c>
      <c r="J5129" s="2">
        <f t="shared" si="890"/>
        <v>-21.508096567642156</v>
      </c>
      <c r="K5129">
        <f t="shared" si="891"/>
        <v>-10.226224575089127</v>
      </c>
      <c r="L5129">
        <f t="shared" si="892"/>
        <v>-25.646097434302785</v>
      </c>
      <c r="M5129">
        <f t="shared" si="894"/>
        <v>0.13467452977480632</v>
      </c>
      <c r="N5129">
        <f t="shared" si="894"/>
        <v>0</v>
      </c>
    </row>
    <row r="5130" spans="1:14" x14ac:dyDescent="0.2">
      <c r="A5130">
        <f t="shared" si="884"/>
        <v>5113</v>
      </c>
      <c r="B5130">
        <f t="shared" si="885"/>
        <v>51.13</v>
      </c>
      <c r="C5130" s="2">
        <f t="shared" si="886"/>
        <v>2.6136124781486611E-4</v>
      </c>
      <c r="D5130" s="2">
        <f t="shared" si="887"/>
        <v>4.7654484100108867E-4</v>
      </c>
      <c r="E5130" s="1">
        <f t="shared" si="888"/>
        <v>-848.1299677380581</v>
      </c>
      <c r="F5130" s="1">
        <v>0</v>
      </c>
      <c r="G5130" s="2">
        <f t="shared" si="893"/>
        <v>10.460372779552872</v>
      </c>
      <c r="H5130" s="2">
        <f t="shared" si="893"/>
        <v>19.081794810200279</v>
      </c>
      <c r="I5130" s="2">
        <f t="shared" si="889"/>
        <v>7.0869748129040477</v>
      </c>
      <c r="J5130" s="2">
        <f t="shared" si="890"/>
        <v>8.2593538767643579</v>
      </c>
      <c r="K5130">
        <f t="shared" si="891"/>
        <v>-3.3483156048103586</v>
      </c>
      <c r="L5130">
        <f t="shared" si="892"/>
        <v>-10.822440933435921</v>
      </c>
      <c r="M5130">
        <f t="shared" si="894"/>
        <v>2.5082361838466665E-2</v>
      </c>
      <c r="N5130">
        <f t="shared" si="894"/>
        <v>0</v>
      </c>
    </row>
    <row r="5131" spans="1:14" x14ac:dyDescent="0.2">
      <c r="A5131">
        <f t="shared" si="884"/>
        <v>5114</v>
      </c>
      <c r="B5131">
        <f t="shared" si="885"/>
        <v>51.14</v>
      </c>
      <c r="C5131" s="2">
        <f t="shared" si="886"/>
        <v>4.3014347943485165E-4</v>
      </c>
      <c r="D5131" s="2">
        <f t="shared" si="887"/>
        <v>8.43957042518648E-4</v>
      </c>
      <c r="E5131" s="1">
        <f t="shared" si="888"/>
        <v>-1936.8315249696677</v>
      </c>
      <c r="F5131" s="1">
        <v>0</v>
      </c>
      <c r="G5131" s="2">
        <f t="shared" si="893"/>
        <v>17.211295189260586</v>
      </c>
      <c r="H5131" s="2">
        <f t="shared" si="893"/>
        <v>33.796002568276371</v>
      </c>
      <c r="I5131" s="2">
        <f t="shared" si="889"/>
        <v>20.867339936023509</v>
      </c>
      <c r="J5131" s="2">
        <f t="shared" si="890"/>
        <v>37.929922046219495</v>
      </c>
      <c r="K5131">
        <f t="shared" si="891"/>
        <v>3.5712317499891166</v>
      </c>
      <c r="L5131">
        <f t="shared" si="892"/>
        <v>4.1339194779431239</v>
      </c>
      <c r="M5131">
        <f t="shared" si="894"/>
        <v>-8.4812996773805813E-2</v>
      </c>
      <c r="N5131">
        <f t="shared" si="894"/>
        <v>0</v>
      </c>
    </row>
    <row r="5132" spans="1:14" x14ac:dyDescent="0.2">
      <c r="A5132">
        <f t="shared" si="884"/>
        <v>5115</v>
      </c>
      <c r="B5132">
        <f t="shared" si="885"/>
        <v>51.15</v>
      </c>
      <c r="C5132" s="2">
        <f t="shared" si="886"/>
        <v>5.9373622160732264E-4</v>
      </c>
      <c r="D5132" s="2">
        <f t="shared" si="887"/>
        <v>1.2011838380581927E-3</v>
      </c>
      <c r="E5132" s="1">
        <f t="shared" si="888"/>
        <v>-3002.1210421798078</v>
      </c>
      <c r="F5132" s="1">
        <v>0</v>
      </c>
      <c r="G5132" s="2">
        <f t="shared" si="893"/>
        <v>23.754571231938797</v>
      </c>
      <c r="H5132" s="2">
        <f t="shared" si="893"/>
        <v>48.102338724829607</v>
      </c>
      <c r="I5132" s="2">
        <f t="shared" si="889"/>
        <v>34.396781430072181</v>
      </c>
      <c r="J5132" s="2">
        <f t="shared" si="890"/>
        <v>67.144131194716422</v>
      </c>
      <c r="K5132">
        <f t="shared" si="891"/>
        <v>10.448527045636418</v>
      </c>
      <c r="L5132">
        <f t="shared" si="892"/>
        <v>19.041792469886818</v>
      </c>
      <c r="M5132">
        <f t="shared" si="894"/>
        <v>-0.19368315249696677</v>
      </c>
      <c r="N5132">
        <f t="shared" si="894"/>
        <v>0</v>
      </c>
    </row>
    <row r="5133" spans="1:14" x14ac:dyDescent="0.2">
      <c r="A5133">
        <f t="shared" si="884"/>
        <v>5116</v>
      </c>
      <c r="B5133">
        <f t="shared" si="885"/>
        <v>51.160000000000004</v>
      </c>
      <c r="C5133" s="2">
        <f t="shared" si="886"/>
        <v>7.5015539457364705E-4</v>
      </c>
      <c r="D5133" s="2">
        <f t="shared" si="887"/>
        <v>1.5438964566409032E-3</v>
      </c>
      <c r="E5133" s="1">
        <f t="shared" si="888"/>
        <v>-4031.1215083877914</v>
      </c>
      <c r="F5133" s="1">
        <v>0</v>
      </c>
      <c r="G5133" s="2">
        <f t="shared" si="893"/>
        <v>30.01084271419948</v>
      </c>
      <c r="H5133" s="2">
        <f t="shared" si="893"/>
        <v>61.827443356634163</v>
      </c>
      <c r="I5133" s="2">
        <f t="shared" si="889"/>
        <v>47.511237983945009</v>
      </c>
      <c r="J5133" s="2">
        <f t="shared" si="890"/>
        <v>95.548004189849635</v>
      </c>
      <c r="K5133">
        <f t="shared" si="891"/>
        <v>17.200183165527548</v>
      </c>
      <c r="L5133">
        <f t="shared" si="892"/>
        <v>33.720560833215472</v>
      </c>
      <c r="M5133">
        <f t="shared" si="894"/>
        <v>-0.30021210421798078</v>
      </c>
      <c r="N5133">
        <f t="shared" si="894"/>
        <v>0</v>
      </c>
    </row>
    <row r="5134" spans="1:14" x14ac:dyDescent="0.2">
      <c r="A5134">
        <f t="shared" si="884"/>
        <v>5117</v>
      </c>
      <c r="B5134">
        <f t="shared" si="885"/>
        <v>51.17</v>
      </c>
      <c r="C5134" s="2">
        <f t="shared" si="886"/>
        <v>8.9750361433000019E-4</v>
      </c>
      <c r="D5134" s="2">
        <f t="shared" si="887"/>
        <v>1.8679415443989488E-3</v>
      </c>
      <c r="E5134" s="1">
        <f t="shared" si="888"/>
        <v>-5011.3945675530667</v>
      </c>
      <c r="F5134" s="1">
        <v>0</v>
      </c>
      <c r="G5134" s="2">
        <f t="shared" si="893"/>
        <v>35.904220019150216</v>
      </c>
      <c r="H5134" s="2">
        <f t="shared" si="893"/>
        <v>74.804981255585915</v>
      </c>
      <c r="I5134" s="2">
        <f t="shared" si="889"/>
        <v>60.051658666636008</v>
      </c>
      <c r="J5134" s="2">
        <f t="shared" si="890"/>
        <v>122.79734957541173</v>
      </c>
      <c r="K5134">
        <f t="shared" si="891"/>
        <v>23.744326496647012</v>
      </c>
      <c r="L5134">
        <f t="shared" si="892"/>
        <v>47.992368319825808</v>
      </c>
      <c r="M5134">
        <f t="shared" si="894"/>
        <v>-0.40311215083877916</v>
      </c>
      <c r="N5134">
        <f t="shared" si="894"/>
        <v>0</v>
      </c>
    </row>
    <row r="5135" spans="1:14" x14ac:dyDescent="0.2">
      <c r="A5135">
        <f t="shared" si="884"/>
        <v>5118</v>
      </c>
      <c r="B5135">
        <f t="shared" si="885"/>
        <v>51.18</v>
      </c>
      <c r="C5135" s="2">
        <f t="shared" si="886"/>
        <v>1.033993184703309E-3</v>
      </c>
      <c r="D5135" s="2">
        <f t="shared" si="887"/>
        <v>2.1693914615206647E-3</v>
      </c>
      <c r="E5135" s="1">
        <f t="shared" si="888"/>
        <v>-5931.0908709850619</v>
      </c>
      <c r="F5135" s="1">
        <v>0</v>
      </c>
      <c r="G5135" s="2">
        <f t="shared" si="893"/>
        <v>41.363201722117473</v>
      </c>
      <c r="H5135" s="2">
        <f t="shared" si="893"/>
        <v>86.877656240215742</v>
      </c>
      <c r="I5135" s="2">
        <f t="shared" si="889"/>
        <v>71.865930030565067</v>
      </c>
      <c r="J5135" s="2">
        <f t="shared" si="890"/>
        <v>148.56192941485384</v>
      </c>
      <c r="K5135">
        <f t="shared" si="891"/>
        <v>30.001588851692286</v>
      </c>
      <c r="L5135">
        <f t="shared" si="892"/>
        <v>61.684273174638086</v>
      </c>
      <c r="M5135">
        <f t="shared" si="894"/>
        <v>-0.50113945675530669</v>
      </c>
      <c r="N5135">
        <f t="shared" si="894"/>
        <v>0</v>
      </c>
    </row>
    <row r="5136" spans="1:14" x14ac:dyDescent="0.2">
      <c r="A5136">
        <f t="shared" si="884"/>
        <v>5119</v>
      </c>
      <c r="B5136">
        <f t="shared" si="885"/>
        <v>51.19</v>
      </c>
      <c r="C5136" s="2">
        <f t="shared" si="886"/>
        <v>1.1579677630940291E-3</v>
      </c>
      <c r="D5136" s="2">
        <f t="shared" si="887"/>
        <v>2.4445918500833031E-3</v>
      </c>
      <c r="E5136" s="1">
        <f t="shared" si="888"/>
        <v>-6779.0933099478771</v>
      </c>
      <c r="F5136" s="1">
        <v>0</v>
      </c>
      <c r="G5136" s="2">
        <f t="shared" si="893"/>
        <v>46.321541144819058</v>
      </c>
      <c r="H5136" s="2">
        <f t="shared" si="893"/>
        <v>97.899116176187547</v>
      </c>
      <c r="I5136" s="2">
        <f t="shared" si="889"/>
        <v>82.810719359167365</v>
      </c>
      <c r="J5136" s="2">
        <f t="shared" si="890"/>
        <v>172.52945847251755</v>
      </c>
      <c r="K5136">
        <f t="shared" si="891"/>
        <v>35.896069127249802</v>
      </c>
      <c r="L5136">
        <f t="shared" si="892"/>
        <v>74.630342296329999</v>
      </c>
      <c r="M5136">
        <f t="shared" si="894"/>
        <v>-0.59310908709850618</v>
      </c>
      <c r="N5136">
        <f t="shared" si="894"/>
        <v>0</v>
      </c>
    </row>
    <row r="5137" spans="1:14" x14ac:dyDescent="0.2">
      <c r="A5137">
        <f t="shared" si="884"/>
        <v>5120</v>
      </c>
      <c r="B5137">
        <f t="shared" si="885"/>
        <v>51.2</v>
      </c>
      <c r="C5137" s="2">
        <f t="shared" si="886"/>
        <v>1.2679224375108811E-3</v>
      </c>
      <c r="D5137" s="2">
        <f t="shared" si="887"/>
        <v>2.690205897000197E-3</v>
      </c>
      <c r="E5137" s="1">
        <f t="shared" si="888"/>
        <v>-7545.1513970968599</v>
      </c>
      <c r="F5137" s="1">
        <v>0</v>
      </c>
      <c r="G5137" s="2">
        <f t="shared" si="893"/>
        <v>50.719049353886007</v>
      </c>
      <c r="H5137" s="2">
        <f t="shared" si="893"/>
        <v>107.73572564693649</v>
      </c>
      <c r="I5137" s="2">
        <f t="shared" si="889"/>
        <v>92.753211739028046</v>
      </c>
      <c r="J5137" s="2">
        <f t="shared" si="890"/>
        <v>194.40938632837393</v>
      </c>
      <c r="K5137">
        <f t="shared" si="891"/>
        <v>41.356253054147253</v>
      </c>
      <c r="L5137">
        <f t="shared" si="892"/>
        <v>86.67366068143744</v>
      </c>
      <c r="M5137">
        <f t="shared" si="894"/>
        <v>-0.67790933099478778</v>
      </c>
      <c r="N5137">
        <f t="shared" si="894"/>
        <v>0</v>
      </c>
    </row>
    <row r="5138" spans="1:14" x14ac:dyDescent="0.2">
      <c r="A5138">
        <f t="shared" si="884"/>
        <v>5121</v>
      </c>
      <c r="B5138">
        <f t="shared" si="885"/>
        <v>51.21</v>
      </c>
      <c r="C5138" s="2">
        <f t="shared" si="886"/>
        <v>1.3625219717355475E-3</v>
      </c>
      <c r="D5138" s="2">
        <f t="shared" si="887"/>
        <v>2.9032547562723812E-3</v>
      </c>
      <c r="E5138" s="1">
        <f t="shared" si="888"/>
        <v>-8220.0051723530942</v>
      </c>
      <c r="F5138" s="1">
        <v>0</v>
      </c>
      <c r="G5138" s="2">
        <f t="shared" si="893"/>
        <v>54.50232487823812</v>
      </c>
      <c r="H5138" s="2">
        <f t="shared" si="893"/>
        <v>116.26818481599869</v>
      </c>
      <c r="I5138" s="2">
        <f t="shared" si="889"/>
        <v>101.57271992065108</v>
      </c>
      <c r="J5138" s="2">
        <f t="shared" si="890"/>
        <v>213.93641664647538</v>
      </c>
      <c r="K5138">
        <f t="shared" si="891"/>
        <v>46.315879902703273</v>
      </c>
      <c r="L5138">
        <f t="shared" si="892"/>
        <v>97.668231830476685</v>
      </c>
      <c r="M5138">
        <f t="shared" si="894"/>
        <v>-0.75451513970968598</v>
      </c>
      <c r="N5138">
        <f t="shared" si="894"/>
        <v>0</v>
      </c>
    </row>
    <row r="5139" spans="1:14" x14ac:dyDescent="0.2">
      <c r="A5139">
        <f t="shared" si="884"/>
        <v>5122</v>
      </c>
      <c r="B5139">
        <f t="shared" si="885"/>
        <v>51.22</v>
      </c>
      <c r="C5139" s="2">
        <f t="shared" si="886"/>
        <v>1.4406169976116058E-3</v>
      </c>
      <c r="D5139" s="2">
        <f t="shared" si="887"/>
        <v>3.0811536411812579E-3</v>
      </c>
      <c r="E5139" s="1">
        <f t="shared" si="888"/>
        <v>-8795.4971354944682</v>
      </c>
      <c r="F5139" s="1">
        <v>0</v>
      </c>
      <c r="G5139" s="2">
        <f t="shared" si="893"/>
        <v>57.625401306145172</v>
      </c>
      <c r="H5139" s="2">
        <f t="shared" si="893"/>
        <v>123.39297488262807</v>
      </c>
      <c r="I5139" s="2">
        <f t="shared" si="889"/>
        <v>109.16214747036496</v>
      </c>
      <c r="J5139" s="2">
        <f t="shared" si="890"/>
        <v>230.87372099570734</v>
      </c>
      <c r="K5139">
        <f t="shared" si="891"/>
        <v>50.714745646984476</v>
      </c>
      <c r="L5139">
        <f t="shared" si="892"/>
        <v>107.48074611307928</v>
      </c>
      <c r="M5139">
        <f t="shared" si="894"/>
        <v>-0.82200051723530942</v>
      </c>
      <c r="N5139">
        <f t="shared" si="894"/>
        <v>0</v>
      </c>
    </row>
    <row r="5140" spans="1:14" x14ac:dyDescent="0.2">
      <c r="A5140">
        <f t="shared" si="884"/>
        <v>5123</v>
      </c>
      <c r="B5140">
        <f t="shared" si="885"/>
        <v>51.230000000000004</v>
      </c>
      <c r="C5140" s="2">
        <f t="shared" si="886"/>
        <v>1.5012579582835894E-3</v>
      </c>
      <c r="D5140" s="2">
        <f t="shared" si="887"/>
        <v>3.2217431494271291E-3</v>
      </c>
      <c r="E5140" s="1">
        <f t="shared" si="888"/>
        <v>-9264.6708524187252</v>
      </c>
      <c r="F5140" s="1">
        <v>0</v>
      </c>
      <c r="G5140" s="2">
        <f t="shared" si="893"/>
        <v>60.050304916135588</v>
      </c>
      <c r="H5140" s="2">
        <f t="shared" si="893"/>
        <v>129.02361262949611</v>
      </c>
      <c r="I5140" s="2">
        <f t="shared" si="889"/>
        <v>115.4292874902907</v>
      </c>
      <c r="J5140" s="2">
        <f t="shared" si="890"/>
        <v>245.01580831528793</v>
      </c>
      <c r="K5140">
        <f t="shared" si="891"/>
        <v>54.499432860605673</v>
      </c>
      <c r="L5140">
        <f t="shared" si="892"/>
        <v>115.99219568579181</v>
      </c>
      <c r="M5140">
        <f t="shared" si="894"/>
        <v>-0.87954971354944689</v>
      </c>
      <c r="N5140">
        <f t="shared" si="894"/>
        <v>0</v>
      </c>
    </row>
    <row r="5141" spans="1:14" x14ac:dyDescent="0.2">
      <c r="A5141">
        <f t="shared" si="884"/>
        <v>5124</v>
      </c>
      <c r="B5141">
        <f t="shared" si="885"/>
        <v>51.24</v>
      </c>
      <c r="C5141" s="2">
        <f t="shared" si="886"/>
        <v>1.5437066334188503E-3</v>
      </c>
      <c r="D5141" s="2">
        <f t="shared" si="887"/>
        <v>3.3233154418751132E-3</v>
      </c>
      <c r="E5141" s="1">
        <f t="shared" si="888"/>
        <v>-9621.8550431511776</v>
      </c>
      <c r="F5141" s="1">
        <v>0</v>
      </c>
      <c r="G5141" s="2">
        <f t="shared" si="893"/>
        <v>61.747515584235948</v>
      </c>
      <c r="H5141" s="2">
        <f t="shared" si="893"/>
        <v>133.0916988702686</v>
      </c>
      <c r="I5141" s="2">
        <f t="shared" si="889"/>
        <v>120.2979411722611</v>
      </c>
      <c r="J5141" s="2">
        <f t="shared" si="890"/>
        <v>256.19101528214117</v>
      </c>
      <c r="K5141">
        <f t="shared" si="891"/>
        <v>57.623958502783282</v>
      </c>
      <c r="L5141">
        <f t="shared" si="892"/>
        <v>123.09931641187258</v>
      </c>
      <c r="M5141">
        <f t="shared" si="894"/>
        <v>-0.9264670852418726</v>
      </c>
      <c r="N5141">
        <f t="shared" si="894"/>
        <v>0</v>
      </c>
    </row>
    <row r="5142" spans="1:14" x14ac:dyDescent="0.2">
      <c r="A5142">
        <f t="shared" si="884"/>
        <v>5125</v>
      </c>
      <c r="B5142">
        <f t="shared" si="885"/>
        <v>51.25</v>
      </c>
      <c r="C5142" s="2">
        <f t="shared" si="886"/>
        <v>1.5674451066977153E-3</v>
      </c>
      <c r="D5142" s="2">
        <f t="shared" si="887"/>
        <v>3.3846349578178386E-3</v>
      </c>
      <c r="E5142" s="1">
        <f t="shared" si="888"/>
        <v>-9862.7321351726914</v>
      </c>
      <c r="F5142" s="1">
        <v>0</v>
      </c>
      <c r="G5142" s="2">
        <f t="shared" si="893"/>
        <v>62.696325380175011</v>
      </c>
      <c r="H5142" s="2">
        <f t="shared" si="893"/>
        <v>135.5477480977242</v>
      </c>
      <c r="I5142" s="2">
        <f t="shared" si="889"/>
        <v>123.70884263104169</v>
      </c>
      <c r="J5142" s="2">
        <f t="shared" si="890"/>
        <v>264.26358742239842</v>
      </c>
      <c r="K5142">
        <f t="shared" si="891"/>
        <v>60.050331746551564</v>
      </c>
      <c r="L5142">
        <f t="shared" si="892"/>
        <v>128.71583932467422</v>
      </c>
      <c r="M5142">
        <f t="shared" si="894"/>
        <v>-0.96218550431511785</v>
      </c>
      <c r="N5142">
        <f t="shared" si="894"/>
        <v>0</v>
      </c>
    </row>
    <row r="5143" spans="1:14" x14ac:dyDescent="0.2">
      <c r="A5143">
        <f t="shared" si="884"/>
        <v>5126</v>
      </c>
      <c r="B5143">
        <f t="shared" si="885"/>
        <v>51.26</v>
      </c>
      <c r="C5143" s="2">
        <f t="shared" si="886"/>
        <v>1.5721820668024346E-3</v>
      </c>
      <c r="D5143" s="2">
        <f t="shared" si="887"/>
        <v>3.4049534157506232E-3</v>
      </c>
      <c r="E5143" s="1">
        <f t="shared" si="888"/>
        <v>-9984.390453385533</v>
      </c>
      <c r="F5143" s="1">
        <v>0</v>
      </c>
      <c r="G5143" s="2">
        <f t="shared" si="893"/>
        <v>62.885090503008051</v>
      </c>
      <c r="H5143" s="2">
        <f t="shared" si="893"/>
        <v>136.36178927967848</v>
      </c>
      <c r="I5143" s="2">
        <f t="shared" si="889"/>
        <v>125.6203788057974</v>
      </c>
      <c r="J5143" s="2">
        <f t="shared" si="890"/>
        <v>269.13532575941895</v>
      </c>
      <c r="K5143">
        <f t="shared" si="891"/>
        <v>61.749015089272078</v>
      </c>
      <c r="L5143">
        <f t="shared" si="892"/>
        <v>132.77353647974047</v>
      </c>
      <c r="M5143">
        <f t="shared" si="894"/>
        <v>-0.98627321351726915</v>
      </c>
      <c r="N5143">
        <f t="shared" si="894"/>
        <v>0</v>
      </c>
    </row>
    <row r="5144" spans="1:14" x14ac:dyDescent="0.2">
      <c r="A5144">
        <f t="shared" si="884"/>
        <v>5127</v>
      </c>
      <c r="B5144">
        <f t="shared" si="885"/>
        <v>51.27</v>
      </c>
      <c r="C5144" s="2">
        <f t="shared" si="886"/>
        <v>1.5578563653984147E-3</v>
      </c>
      <c r="D5144" s="2">
        <f t="shared" si="887"/>
        <v>3.3840189177803113E-3</v>
      </c>
      <c r="E5144" s="1">
        <f t="shared" si="888"/>
        <v>-9985.359415873636</v>
      </c>
      <c r="F5144" s="1">
        <v>0</v>
      </c>
      <c r="G5144" s="2">
        <f t="shared" si="893"/>
        <v>62.311373497145176</v>
      </c>
      <c r="H5144" s="2">
        <f t="shared" si="893"/>
        <v>135.5237305182936</v>
      </c>
      <c r="I5144" s="2">
        <f t="shared" si="889"/>
        <v>126.00909569812595</v>
      </c>
      <c r="J5144" s="2">
        <f t="shared" si="890"/>
        <v>270.7467790459965</v>
      </c>
      <c r="K5144">
        <f t="shared" si="891"/>
        <v>62.69928315564222</v>
      </c>
      <c r="L5144">
        <f t="shared" si="892"/>
        <v>135.2230485277029</v>
      </c>
      <c r="M5144">
        <f t="shared" si="894"/>
        <v>-0.99843904533855332</v>
      </c>
      <c r="N5144">
        <f t="shared" si="894"/>
        <v>0</v>
      </c>
    </row>
    <row r="5145" spans="1:14" x14ac:dyDescent="0.2">
      <c r="A5145">
        <f t="shared" ref="A5145:A5208" si="895">A5144+1</f>
        <v>5128</v>
      </c>
      <c r="B5145">
        <f t="shared" si="885"/>
        <v>51.28</v>
      </c>
      <c r="C5145" s="2">
        <f t="shared" si="886"/>
        <v>1.5246377887918547E-3</v>
      </c>
      <c r="D5145" s="2">
        <f t="shared" si="887"/>
        <v>3.3220790471175815E-3</v>
      </c>
      <c r="E5145" s="1">
        <f t="shared" si="888"/>
        <v>-9865.6273100082799</v>
      </c>
      <c r="F5145" s="1">
        <v>0</v>
      </c>
      <c r="G5145" s="2">
        <f t="shared" si="893"/>
        <v>60.981974017384232</v>
      </c>
      <c r="H5145" s="2">
        <f t="shared" si="893"/>
        <v>133.0434831449098</v>
      </c>
      <c r="I5145" s="2">
        <f t="shared" si="889"/>
        <v>124.86998480015831</v>
      </c>
      <c r="J5145" s="2">
        <f t="shared" si="890"/>
        <v>269.07796712528119</v>
      </c>
      <c r="K5145">
        <f t="shared" si="891"/>
        <v>62.889474841186711</v>
      </c>
      <c r="L5145">
        <f t="shared" si="892"/>
        <v>136.03448398037139</v>
      </c>
      <c r="M5145">
        <f t="shared" si="894"/>
        <v>-0.9985359415873637</v>
      </c>
      <c r="N5145">
        <f t="shared" si="894"/>
        <v>0</v>
      </c>
    </row>
    <row r="5146" spans="1:14" x14ac:dyDescent="0.2">
      <c r="A5146">
        <f t="shared" si="895"/>
        <v>5129</v>
      </c>
      <c r="B5146">
        <f t="shared" si="885"/>
        <v>51.29</v>
      </c>
      <c r="C5146" s="2">
        <f t="shared" si="886"/>
        <v>1.4729250336647133E-3</v>
      </c>
      <c r="D5146" s="2">
        <f t="shared" si="887"/>
        <v>3.2198779207716858E-3</v>
      </c>
      <c r="E5146" s="1">
        <f t="shared" si="888"/>
        <v>-9626.64143402835</v>
      </c>
      <c r="F5146" s="1">
        <v>0</v>
      </c>
      <c r="G5146" s="2">
        <f t="shared" si="893"/>
        <v>58.912847760200023</v>
      </c>
      <c r="H5146" s="2">
        <f t="shared" si="893"/>
        <v>128.95084373278206</v>
      </c>
      <c r="I5146" s="2">
        <f t="shared" si="889"/>
        <v>122.21654622592885</v>
      </c>
      <c r="J5146" s="2">
        <f t="shared" si="890"/>
        <v>264.14862663691338</v>
      </c>
      <c r="K5146">
        <f t="shared" si="891"/>
        <v>62.317135734727998</v>
      </c>
      <c r="L5146">
        <f t="shared" si="892"/>
        <v>135.19778290413132</v>
      </c>
      <c r="M5146">
        <f t="shared" si="894"/>
        <v>-0.98656273100082803</v>
      </c>
      <c r="N5146">
        <f t="shared" si="894"/>
        <v>0</v>
      </c>
    </row>
    <row r="5147" spans="1:14" x14ac:dyDescent="0.2">
      <c r="A5147">
        <f t="shared" si="895"/>
        <v>5130</v>
      </c>
      <c r="B5147">
        <f t="shared" si="885"/>
        <v>51.300000000000004</v>
      </c>
      <c r="C5147" s="2">
        <f t="shared" si="886"/>
        <v>1.4033409111230421E-3</v>
      </c>
      <c r="D5147" s="2">
        <f t="shared" si="887"/>
        <v>3.0786472326972424E-3</v>
      </c>
      <c r="E5147" s="1">
        <f t="shared" si="888"/>
        <v>-9271.2906023812375</v>
      </c>
      <c r="F5147" s="1">
        <v>0</v>
      </c>
      <c r="G5147" s="2">
        <f t="shared" si="893"/>
        <v>56.128914531908123</v>
      </c>
      <c r="H5147" s="2">
        <f t="shared" si="893"/>
        <v>123.2951354388419</v>
      </c>
      <c r="I5147" s="2">
        <f t="shared" si="889"/>
        <v>118.0806277612751</v>
      </c>
      <c r="J5147" s="2">
        <f t="shared" si="890"/>
        <v>256.01797606333861</v>
      </c>
      <c r="K5147">
        <f t="shared" si="891"/>
        <v>60.98904908596414</v>
      </c>
      <c r="L5147">
        <f t="shared" si="892"/>
        <v>132.72284062449671</v>
      </c>
      <c r="M5147">
        <f t="shared" si="894"/>
        <v>-0.96266414340283502</v>
      </c>
      <c r="N5147">
        <f t="shared" si="894"/>
        <v>0</v>
      </c>
    </row>
    <row r="5148" spans="1:14" x14ac:dyDescent="0.2">
      <c r="A5148">
        <f t="shared" si="895"/>
        <v>5131</v>
      </c>
      <c r="B5148">
        <f t="shared" si="885"/>
        <v>51.31</v>
      </c>
      <c r="C5148" s="2">
        <f t="shared" si="886"/>
        <v>1.3167248368387962E-3</v>
      </c>
      <c r="D5148" s="2">
        <f t="shared" si="887"/>
        <v>2.9000913953504369E-3</v>
      </c>
      <c r="E5148" s="1">
        <f t="shared" si="888"/>
        <v>-8803.8702263028263</v>
      </c>
      <c r="F5148" s="1">
        <v>0</v>
      </c>
      <c r="G5148" s="2">
        <f t="shared" si="893"/>
        <v>52.663757766034252</v>
      </c>
      <c r="H5148" s="2">
        <f t="shared" si="893"/>
        <v>116.14461299740981</v>
      </c>
      <c r="I5148" s="2">
        <f t="shared" si="889"/>
        <v>112.51204175924941</v>
      </c>
      <c r="J5148" s="2">
        <f t="shared" si="890"/>
        <v>244.7840029263626</v>
      </c>
      <c r="K5148">
        <f t="shared" si="891"/>
        <v>58.921154932977039</v>
      </c>
      <c r="L5148">
        <f t="shared" si="892"/>
        <v>128.6393899289528</v>
      </c>
      <c r="M5148">
        <f t="shared" si="894"/>
        <v>-0.9271290602381238</v>
      </c>
      <c r="N5148">
        <f t="shared" si="894"/>
        <v>0</v>
      </c>
    </row>
    <row r="5149" spans="1:14" x14ac:dyDescent="0.2">
      <c r="A5149">
        <f t="shared" si="895"/>
        <v>5132</v>
      </c>
      <c r="B5149">
        <f t="shared" si="885"/>
        <v>51.32</v>
      </c>
      <c r="C5149" s="2">
        <f t="shared" si="886"/>
        <v>1.2141226979124383E-3</v>
      </c>
      <c r="D5149" s="2">
        <f t="shared" si="887"/>
        <v>2.6863669590172896E-3</v>
      </c>
      <c r="E5149" s="1">
        <f t="shared" si="888"/>
        <v>-8230.0303917255806</v>
      </c>
      <c r="F5149" s="1">
        <v>0</v>
      </c>
      <c r="G5149" s="2">
        <f t="shared" si="893"/>
        <v>48.559219116043721</v>
      </c>
      <c r="H5149" s="2">
        <f t="shared" si="893"/>
        <v>107.58563854843699</v>
      </c>
      <c r="I5149" s="2">
        <f t="shared" si="889"/>
        <v>105.57796449660925</v>
      </c>
      <c r="J5149" s="2">
        <f t="shared" si="890"/>
        <v>230.58228172537449</v>
      </c>
      <c r="K5149">
        <f t="shared" si="891"/>
        <v>56.138358357935253</v>
      </c>
      <c r="L5149">
        <f t="shared" si="892"/>
        <v>122.9966431769375</v>
      </c>
      <c r="M5149">
        <f t="shared" si="894"/>
        <v>-0.88038702263028268</v>
      </c>
      <c r="N5149">
        <f t="shared" si="894"/>
        <v>0</v>
      </c>
    </row>
    <row r="5150" spans="1:14" x14ac:dyDescent="0.2">
      <c r="A5150">
        <f t="shared" si="895"/>
        <v>5133</v>
      </c>
      <c r="B5150">
        <f t="shared" si="885"/>
        <v>51.33</v>
      </c>
      <c r="C5150" s="2">
        <f t="shared" si="886"/>
        <v>1.0967742188366094E-3</v>
      </c>
      <c r="D5150" s="2">
        <f t="shared" si="887"/>
        <v>2.440056557515796E-3</v>
      </c>
      <c r="E5150" s="1">
        <f t="shared" si="888"/>
        <v>-7556.7075621457761</v>
      </c>
      <c r="F5150" s="1">
        <v>0</v>
      </c>
      <c r="G5150" s="2">
        <f t="shared" si="893"/>
        <v>43.86489301962623</v>
      </c>
      <c r="H5150" s="2">
        <f t="shared" si="893"/>
        <v>97.721638255763636</v>
      </c>
      <c r="I5150" s="2">
        <f t="shared" si="889"/>
        <v>97.362125239868234</v>
      </c>
      <c r="J5150" s="2">
        <f t="shared" si="890"/>
        <v>213.5843368863888</v>
      </c>
      <c r="K5150">
        <f t="shared" si="891"/>
        <v>52.67422918106945</v>
      </c>
      <c r="L5150">
        <f t="shared" si="892"/>
        <v>115.86269863062516</v>
      </c>
      <c r="M5150">
        <f t="shared" si="894"/>
        <v>-0.82300303917255813</v>
      </c>
      <c r="N5150">
        <f t="shared" si="894"/>
        <v>0</v>
      </c>
    </row>
    <row r="5151" spans="1:14" x14ac:dyDescent="0.2">
      <c r="A5151">
        <f t="shared" si="895"/>
        <v>5134</v>
      </c>
      <c r="B5151">
        <f t="shared" si="885"/>
        <v>51.34</v>
      </c>
      <c r="C5151" s="2">
        <f t="shared" si="886"/>
        <v>9.6609797921560863E-4</v>
      </c>
      <c r="D5151" s="2">
        <f t="shared" si="887"/>
        <v>2.1641376951092367E-3</v>
      </c>
      <c r="E5151" s="1">
        <f t="shared" si="888"/>
        <v>-6792.0407320149534</v>
      </c>
      <c r="F5151" s="1">
        <v>0</v>
      </c>
      <c r="G5151" s="2">
        <f t="shared" si="893"/>
        <v>38.637527341621144</v>
      </c>
      <c r="H5151" s="2">
        <f t="shared" si="893"/>
        <v>86.671852323506215</v>
      </c>
      <c r="I5151" s="2">
        <f t="shared" si="889"/>
        <v>87.963794814787065</v>
      </c>
      <c r="J5151" s="2">
        <f t="shared" si="890"/>
        <v>193.99557049645242</v>
      </c>
      <c r="K5151">
        <f t="shared" si="891"/>
        <v>48.570596716951343</v>
      </c>
      <c r="L5151">
        <f t="shared" si="892"/>
        <v>107.3237181729462</v>
      </c>
      <c r="M5151">
        <f t="shared" si="894"/>
        <v>-0.75567075621457769</v>
      </c>
      <c r="N5151">
        <f t="shared" si="894"/>
        <v>0</v>
      </c>
    </row>
    <row r="5152" spans="1:14" x14ac:dyDescent="0.2">
      <c r="A5152">
        <f t="shared" si="895"/>
        <v>5135</v>
      </c>
      <c r="B5152">
        <f t="shared" si="885"/>
        <v>51.35</v>
      </c>
      <c r="C5152" s="2">
        <f t="shared" si="886"/>
        <v>8.2367426432509083E-4</v>
      </c>
      <c r="D5152" s="2">
        <f t="shared" si="887"/>
        <v>1.8619467518984632E-3</v>
      </c>
      <c r="E5152" s="1">
        <f t="shared" si="888"/>
        <v>-5945.2730441672638</v>
      </c>
      <c r="F5152" s="1">
        <v>0</v>
      </c>
      <c r="G5152" s="2">
        <f t="shared" si="893"/>
        <v>32.94033733975489</v>
      </c>
      <c r="H5152" s="2">
        <f t="shared" si="893"/>
        <v>74.56989351893462</v>
      </c>
      <c r="I5152" s="2">
        <f t="shared" si="889"/>
        <v>77.496585900258907</v>
      </c>
      <c r="J5152" s="2">
        <f t="shared" si="890"/>
        <v>172.05277986443468</v>
      </c>
      <c r="K5152">
        <f t="shared" si="891"/>
        <v>43.87704448730252</v>
      </c>
      <c r="L5152">
        <f t="shared" si="892"/>
        <v>97.482886345500063</v>
      </c>
      <c r="M5152">
        <f t="shared" si="894"/>
        <v>-0.67920407320149534</v>
      </c>
      <c r="N5152">
        <f t="shared" si="894"/>
        <v>0</v>
      </c>
    </row>
    <row r="5153" spans="1:14" x14ac:dyDescent="0.2">
      <c r="A5153">
        <f t="shared" si="895"/>
        <v>5136</v>
      </c>
      <c r="B5153">
        <f t="shared" si="885"/>
        <v>51.36</v>
      </c>
      <c r="C5153" s="2">
        <f t="shared" si="886"/>
        <v>6.7122595583723565E-4</v>
      </c>
      <c r="D5153" s="2">
        <f t="shared" si="887"/>
        <v>1.5371386428312819E-3</v>
      </c>
      <c r="E5153" s="1">
        <f t="shared" si="888"/>
        <v>-5026.6400605202825</v>
      </c>
      <c r="F5153" s="1">
        <v>0</v>
      </c>
      <c r="G5153" s="2">
        <f t="shared" si="893"/>
        <v>26.842241246886456</v>
      </c>
      <c r="H5153" s="2">
        <f t="shared" si="893"/>
        <v>61.562131627828279</v>
      </c>
      <c r="I5153" s="2">
        <f t="shared" si="889"/>
        <v>66.087079546930724</v>
      </c>
      <c r="J5153" s="2">
        <f t="shared" si="890"/>
        <v>148.02129491306101</v>
      </c>
      <c r="K5153">
        <f t="shared" si="891"/>
        <v>38.650310995627542</v>
      </c>
      <c r="L5153">
        <f t="shared" si="892"/>
        <v>86.459163285232734</v>
      </c>
      <c r="M5153">
        <f t="shared" si="894"/>
        <v>-0.59452730441672641</v>
      </c>
      <c r="N5153">
        <f t="shared" si="894"/>
        <v>0</v>
      </c>
    </row>
    <row r="5154" spans="1:14" x14ac:dyDescent="0.2">
      <c r="A5154">
        <f t="shared" si="895"/>
        <v>5137</v>
      </c>
      <c r="B5154">
        <f t="shared" si="885"/>
        <v>51.370000000000005</v>
      </c>
      <c r="C5154" s="2">
        <f t="shared" si="886"/>
        <v>5.1059769377105916E-4</v>
      </c>
      <c r="D5154" s="2">
        <f t="shared" si="887"/>
        <v>1.1936426180770043E-3</v>
      </c>
      <c r="E5154" s="1">
        <f t="shared" si="888"/>
        <v>-4047.2460366078294</v>
      </c>
      <c r="F5154" s="1">
        <v>0</v>
      </c>
      <c r="G5154" s="2">
        <f t="shared" si="893"/>
        <v>20.417026712715568</v>
      </c>
      <c r="H5154" s="2">
        <f t="shared" si="893"/>
        <v>47.805923375265479</v>
      </c>
      <c r="I5154" s="2">
        <f t="shared" si="889"/>
        <v>53.873294525019979</v>
      </c>
      <c r="J5154" s="2">
        <f t="shared" si="890"/>
        <v>122.19177000820791</v>
      </c>
      <c r="K5154">
        <f t="shared" si="891"/>
        <v>32.953603806252382</v>
      </c>
      <c r="L5154">
        <f t="shared" si="892"/>
        <v>74.385846632942432</v>
      </c>
      <c r="M5154">
        <f t="shared" si="894"/>
        <v>-0.50266400605202832</v>
      </c>
      <c r="N5154">
        <f t="shared" si="894"/>
        <v>0</v>
      </c>
    </row>
    <row r="5155" spans="1:14" x14ac:dyDescent="0.2">
      <c r="A5155">
        <f t="shared" si="895"/>
        <v>5138</v>
      </c>
      <c r="B5155">
        <f t="shared" si="885"/>
        <v>51.38</v>
      </c>
      <c r="C5155" s="2">
        <f t="shared" si="886"/>
        <v>3.4373356166827367E-4</v>
      </c>
      <c r="D5155" s="2">
        <f t="shared" si="887"/>
        <v>8.3561473922725356E-4</v>
      </c>
      <c r="E5155" s="1">
        <f t="shared" si="888"/>
        <v>-3018.9296955145551</v>
      </c>
      <c r="F5155" s="1">
        <v>0</v>
      </c>
      <c r="G5155" s="2">
        <f t="shared" si="893"/>
        <v>13.742458185412948</v>
      </c>
      <c r="H5155" s="2">
        <f t="shared" si="893"/>
        <v>33.467709215610725</v>
      </c>
      <c r="I5155" s="2">
        <f t="shared" si="889"/>
        <v>41.003018009166126</v>
      </c>
      <c r="J5155" s="2">
        <f t="shared" si="890"/>
        <v>94.876669014285</v>
      </c>
      <c r="K5155">
        <f t="shared" si="891"/>
        <v>26.855835220092395</v>
      </c>
      <c r="L5155">
        <f t="shared" si="892"/>
        <v>61.408959798674275</v>
      </c>
      <c r="M5155">
        <f t="shared" si="894"/>
        <v>-0.40472460366078294</v>
      </c>
      <c r="N5155">
        <f t="shared" si="894"/>
        <v>0</v>
      </c>
    </row>
    <row r="5156" spans="1:14" x14ac:dyDescent="0.2">
      <c r="A5156">
        <f t="shared" si="895"/>
        <v>5139</v>
      </c>
      <c r="B5156">
        <f t="shared" si="885"/>
        <v>51.39</v>
      </c>
      <c r="C5156" s="2">
        <f t="shared" si="886"/>
        <v>1.7265356488863098E-4</v>
      </c>
      <c r="D5156" s="2">
        <f t="shared" si="887"/>
        <v>4.6738760603498141E-4</v>
      </c>
      <c r="E5156" s="1">
        <f t="shared" si="888"/>
        <v>-1954.1211237117684</v>
      </c>
      <c r="F5156" s="1">
        <v>0</v>
      </c>
      <c r="G5156" s="2">
        <f t="shared" si="893"/>
        <v>6.8993360292429076</v>
      </c>
      <c r="H5156" s="2">
        <f t="shared" si="893"/>
        <v>18.721000007482338</v>
      </c>
      <c r="I5156" s="2">
        <f t="shared" si="889"/>
        <v>27.63201778776353</v>
      </c>
      <c r="J5156" s="2">
        <f t="shared" si="890"/>
        <v>66.406486078377199</v>
      </c>
      <c r="K5156">
        <f t="shared" si="891"/>
        <v>20.430788788969167</v>
      </c>
      <c r="L5156">
        <f t="shared" si="892"/>
        <v>47.685486070894861</v>
      </c>
      <c r="M5156">
        <f t="shared" si="894"/>
        <v>-0.3018929695514555</v>
      </c>
      <c r="N5156">
        <f t="shared" si="894"/>
        <v>0</v>
      </c>
    </row>
    <row r="5157" spans="1:14" x14ac:dyDescent="0.2">
      <c r="A5157">
        <f t="shared" si="895"/>
        <v>5140</v>
      </c>
      <c r="B5157">
        <f t="shared" si="885"/>
        <v>51.4</v>
      </c>
      <c r="C5157" s="2">
        <f t="shared" si="886"/>
        <v>-5.7081345162159628E-7</v>
      </c>
      <c r="D5157" s="2">
        <f t="shared" si="887"/>
        <v>9.3417941705184566E-5</v>
      </c>
      <c r="E5157" s="1">
        <f t="shared" si="888"/>
        <v>-865.6915186029654</v>
      </c>
      <c r="F5157" s="1">
        <v>0</v>
      </c>
      <c r="G5157" s="2">
        <f t="shared" si="893"/>
        <v>-2.9481240697695532E-2</v>
      </c>
      <c r="H5157" s="2">
        <f t="shared" si="893"/>
        <v>3.7442779231972452</v>
      </c>
      <c r="I5157" s="2">
        <f t="shared" si="889"/>
        <v>13.922157619722425</v>
      </c>
      <c r="J5157" s="2">
        <f t="shared" si="890"/>
        <v>37.125747845766803</v>
      </c>
      <c r="K5157">
        <f t="shared" si="891"/>
        <v>13.756226748048944</v>
      </c>
      <c r="L5157">
        <f t="shared" si="892"/>
        <v>33.381469922569558</v>
      </c>
      <c r="M5157">
        <f t="shared" si="894"/>
        <v>-0.19541211237117684</v>
      </c>
      <c r="N5157">
        <f t="shared" si="894"/>
        <v>0</v>
      </c>
    </row>
    <row r="5158" spans="1:14" x14ac:dyDescent="0.2">
      <c r="A5158">
        <f t="shared" si="895"/>
        <v>5141</v>
      </c>
      <c r="B5158">
        <f t="shared" si="885"/>
        <v>51.410000000000004</v>
      </c>
      <c r="C5158" s="2">
        <f t="shared" si="886"/>
        <v>-1.7384168318588692E-4</v>
      </c>
      <c r="D5158" s="2">
        <f t="shared" si="887"/>
        <v>-2.8176732930006794E-4</v>
      </c>
      <c r="E5158" s="1">
        <f t="shared" si="888"/>
        <v>233.20239598214954</v>
      </c>
      <c r="F5158" s="1">
        <v>0</v>
      </c>
      <c r="G5158" s="2">
        <f t="shared" si="893"/>
        <v>-6.9600797780900105</v>
      </c>
      <c r="H5158" s="2">
        <f t="shared" si="893"/>
        <v>-11.281163018542534</v>
      </c>
      <c r="I5158" s="2">
        <f t="shared" si="889"/>
        <v>3.9438535617857276E-2</v>
      </c>
      <c r="J5158" s="2">
        <f t="shared" si="890"/>
        <v>7.3888454567736392</v>
      </c>
      <c r="K5158">
        <f t="shared" si="891"/>
        <v>6.9129491618475711</v>
      </c>
      <c r="L5158">
        <f t="shared" si="892"/>
        <v>18.670008475316173</v>
      </c>
      <c r="M5158">
        <f t="shared" si="894"/>
        <v>-8.6569151860296539E-2</v>
      </c>
      <c r="N5158">
        <f t="shared" si="894"/>
        <v>0</v>
      </c>
    </row>
    <row r="5159" spans="1:14" x14ac:dyDescent="0.2">
      <c r="A5159">
        <f t="shared" si="895"/>
        <v>5142</v>
      </c>
      <c r="B5159">
        <f t="shared" si="885"/>
        <v>51.42</v>
      </c>
      <c r="C5159" s="2">
        <f t="shared" si="886"/>
        <v>-3.4506014112368143E-4</v>
      </c>
      <c r="D5159" s="2">
        <f t="shared" si="887"/>
        <v>-6.5362585869718835E-4</v>
      </c>
      <c r="E5159" s="1">
        <f t="shared" si="888"/>
        <v>1329.2774056921044</v>
      </c>
      <c r="F5159" s="1">
        <v>0</v>
      </c>
      <c r="G5159" s="2">
        <f t="shared" si="893"/>
        <v>-13.808506146476171</v>
      </c>
      <c r="H5159" s="2">
        <f t="shared" si="893"/>
        <v>-26.173410675720195</v>
      </c>
      <c r="I5159" s="2">
        <f t="shared" si="889"/>
        <v>-13.848010221506419</v>
      </c>
      <c r="J5159" s="2">
        <f t="shared" si="890"/>
        <v>-22.444253262502674</v>
      </c>
      <c r="K5159">
        <f t="shared" si="891"/>
        <v>-1.6183835432032175E-2</v>
      </c>
      <c r="L5159">
        <f t="shared" si="892"/>
        <v>3.72915741321752</v>
      </c>
      <c r="M5159">
        <f t="shared" si="894"/>
        <v>2.3320239598214956E-2</v>
      </c>
      <c r="N5159">
        <f t="shared" si="894"/>
        <v>0</v>
      </c>
    </row>
    <row r="5160" spans="1:14" x14ac:dyDescent="0.2">
      <c r="A5160">
        <f t="shared" si="895"/>
        <v>5143</v>
      </c>
      <c r="B5160">
        <f t="shared" si="885"/>
        <v>51.43</v>
      </c>
      <c r="C5160" s="2">
        <f t="shared" si="886"/>
        <v>-5.1215168113003017E-4</v>
      </c>
      <c r="D5160" s="2">
        <f t="shared" si="887"/>
        <v>-1.0176548444177451E-3</v>
      </c>
      <c r="E5160" s="1">
        <f t="shared" si="888"/>
        <v>2409.284370545297</v>
      </c>
      <c r="F5160" s="1">
        <v>0</v>
      </c>
      <c r="G5160" s="2">
        <f t="shared" si="893"/>
        <v>-20.491783691349202</v>
      </c>
      <c r="H5160" s="2">
        <f t="shared" si="893"/>
        <v>-40.752136224496013</v>
      </c>
      <c r="I5160" s="2">
        <f t="shared" si="889"/>
        <v>-27.571966308699356</v>
      </c>
      <c r="J5160" s="2">
        <f t="shared" si="890"/>
        <v>-52.012359549958916</v>
      </c>
      <c r="K5160">
        <f t="shared" si="891"/>
        <v>-6.947254876780943</v>
      </c>
      <c r="L5160">
        <f t="shared" si="892"/>
        <v>-11.260223325462903</v>
      </c>
      <c r="M5160">
        <f t="shared" si="894"/>
        <v>0.13292774056921045</v>
      </c>
      <c r="N5160">
        <f t="shared" si="894"/>
        <v>0</v>
      </c>
    </row>
    <row r="5161" spans="1:14" x14ac:dyDescent="0.2">
      <c r="A5161">
        <f t="shared" si="895"/>
        <v>5144</v>
      </c>
      <c r="B5161">
        <f t="shared" si="885"/>
        <v>51.44</v>
      </c>
      <c r="C5161" s="2">
        <f t="shared" si="886"/>
        <v>-6.7309131276425634E-4</v>
      </c>
      <c r="D5161" s="2">
        <f t="shared" si="887"/>
        <v>-1.3694455282267008E-3</v>
      </c>
      <c r="E5161" s="1">
        <f t="shared" si="888"/>
        <v>3460.1683779373411</v>
      </c>
      <c r="F5161" s="1">
        <v>0</v>
      </c>
      <c r="G5161" s="2">
        <f t="shared" si="893"/>
        <v>-26.92891724387146</v>
      </c>
      <c r="H5161" s="2">
        <f t="shared" si="893"/>
        <v>-54.840776686405803</v>
      </c>
      <c r="I5161" s="2">
        <f t="shared" si="889"/>
        <v>-40.966150824344332</v>
      </c>
      <c r="J5161" s="2">
        <f t="shared" si="890"/>
        <v>-80.957434706460674</v>
      </c>
      <c r="K5161">
        <f t="shared" si="891"/>
        <v>-13.796305143418342</v>
      </c>
      <c r="L5161">
        <f t="shared" si="892"/>
        <v>-26.116658020054874</v>
      </c>
      <c r="M5161">
        <f t="shared" si="894"/>
        <v>0.24092843705452971</v>
      </c>
      <c r="N5161">
        <f t="shared" si="894"/>
        <v>0</v>
      </c>
    </row>
    <row r="5162" spans="1:14" x14ac:dyDescent="0.2">
      <c r="A5162">
        <f t="shared" si="895"/>
        <v>5145</v>
      </c>
      <c r="B5162">
        <f t="shared" si="885"/>
        <v>51.45</v>
      </c>
      <c r="C5162" s="2">
        <f t="shared" si="886"/>
        <v>-8.2592808447837316E-4</v>
      </c>
      <c r="D5162" s="2">
        <f t="shared" si="887"/>
        <v>-1.7047365615660234E-3</v>
      </c>
      <c r="E5162" s="1">
        <f t="shared" si="888"/>
        <v>4469.2265478723184</v>
      </c>
      <c r="F5162" s="1">
        <v>0</v>
      </c>
      <c r="G5162" s="2">
        <f t="shared" si="893"/>
        <v>-33.041873996721925</v>
      </c>
      <c r="H5162" s="2">
        <f t="shared" si="893"/>
        <v>-68.268672135296271</v>
      </c>
      <c r="I5162" s="2">
        <f t="shared" si="889"/>
        <v>-53.868241633568879</v>
      </c>
      <c r="J5162" s="2">
        <f t="shared" si="890"/>
        <v>-108.92892346421986</v>
      </c>
      <c r="K5162">
        <f t="shared" si="891"/>
        <v>-20.480350799053216</v>
      </c>
      <c r="L5162">
        <f t="shared" si="892"/>
        <v>-40.660251328923593</v>
      </c>
      <c r="M5162">
        <f t="shared" si="894"/>
        <v>0.34601683779373416</v>
      </c>
      <c r="N5162">
        <f t="shared" si="894"/>
        <v>0</v>
      </c>
    </row>
    <row r="5163" spans="1:14" x14ac:dyDescent="0.2">
      <c r="A5163">
        <f t="shared" si="895"/>
        <v>5146</v>
      </c>
      <c r="B5163">
        <f t="shared" si="885"/>
        <v>51.46</v>
      </c>
      <c r="C5163" s="2">
        <f t="shared" si="886"/>
        <v>-9.6880871454694823E-4</v>
      </c>
      <c r="D5163" s="2">
        <f t="shared" si="887"/>
        <v>-2.0194655939062573E-3</v>
      </c>
      <c r="E5163" s="1">
        <f t="shared" si="888"/>
        <v>5424.2615828768758</v>
      </c>
      <c r="F5163" s="1">
        <v>0</v>
      </c>
      <c r="G5163" s="2">
        <f t="shared" si="893"/>
        <v>-38.756528679561924</v>
      </c>
      <c r="H5163" s="2">
        <f t="shared" si="893"/>
        <v>-80.873131724172723</v>
      </c>
      <c r="I5163" s="2">
        <f t="shared" si="889"/>
        <v>-66.1218391116182</v>
      </c>
      <c r="J5163" s="2">
        <f t="shared" si="890"/>
        <v>-135.58799729590299</v>
      </c>
      <c r="K5163">
        <f t="shared" si="891"/>
        <v>-26.918387777269047</v>
      </c>
      <c r="L5163">
        <f t="shared" si="892"/>
        <v>-54.714865571730272</v>
      </c>
      <c r="M5163">
        <f t="shared" si="894"/>
        <v>0.44692265478723187</v>
      </c>
      <c r="N5163">
        <f t="shared" si="894"/>
        <v>0</v>
      </c>
    </row>
    <row r="5164" spans="1:14" x14ac:dyDescent="0.2">
      <c r="A5164">
        <f t="shared" si="895"/>
        <v>5147</v>
      </c>
      <c r="B5164">
        <f t="shared" si="885"/>
        <v>51.47</v>
      </c>
      <c r="C5164" s="2">
        <f t="shared" si="886"/>
        <v>-1.1000000436634716E-3</v>
      </c>
      <c r="D5164" s="2">
        <f t="shared" si="887"/>
        <v>-2.3098184593383E-3</v>
      </c>
      <c r="E5164" s="1">
        <f t="shared" si="888"/>
        <v>6313.7292065522142</v>
      </c>
      <c r="F5164" s="1">
        <v>0</v>
      </c>
      <c r="G5164" s="2">
        <f t="shared" si="893"/>
        <v>-44.003561592251359</v>
      </c>
      <c r="H5164" s="2">
        <f t="shared" si="893"/>
        <v>-92.501403531091597</v>
      </c>
      <c r="I5164" s="2">
        <f t="shared" si="889"/>
        <v>-77.578360512086974</v>
      </c>
      <c r="J5164" s="2">
        <f t="shared" si="890"/>
        <v>-160.61165632107722</v>
      </c>
      <c r="K5164">
        <f t="shared" si="891"/>
        <v>-33.032372761547926</v>
      </c>
      <c r="L5164">
        <f t="shared" si="892"/>
        <v>-68.110252789985623</v>
      </c>
      <c r="M5164">
        <f t="shared" si="894"/>
        <v>0.54242615828768759</v>
      </c>
      <c r="N5164">
        <f t="shared" si="894"/>
        <v>0</v>
      </c>
    </row>
    <row r="5165" spans="1:14" x14ac:dyDescent="0.2">
      <c r="A5165">
        <f t="shared" si="895"/>
        <v>5148</v>
      </c>
      <c r="B5165">
        <f t="shared" si="885"/>
        <v>51.480000000000004</v>
      </c>
      <c r="C5165" s="2">
        <f t="shared" si="886"/>
        <v>-1.2179100373628739E-3</v>
      </c>
      <c r="D5165" s="2">
        <f t="shared" si="887"/>
        <v>-2.5722753661392194E-3</v>
      </c>
      <c r="E5165" s="1">
        <f t="shared" si="888"/>
        <v>7126.8777085245993</v>
      </c>
      <c r="F5165" s="1">
        <v>0</v>
      </c>
      <c r="G5165" s="2">
        <f t="shared" si="893"/>
        <v>-48.719298623038782</v>
      </c>
      <c r="H5165" s="2">
        <f t="shared" si="893"/>
        <v>-103.01252438462879</v>
      </c>
      <c r="I5165" s="2">
        <f t="shared" si="889"/>
        <v>-88.098840027887945</v>
      </c>
      <c r="J5165" s="2">
        <f t="shared" si="890"/>
        <v>-183.69664017295665</v>
      </c>
      <c r="K5165">
        <f t="shared" si="891"/>
        <v>-38.74816848419394</v>
      </c>
      <c r="L5165">
        <f t="shared" si="892"/>
        <v>-80.684115788327858</v>
      </c>
      <c r="M5165">
        <f t="shared" si="894"/>
        <v>0.63137292065522144</v>
      </c>
      <c r="N5165">
        <f t="shared" si="894"/>
        <v>0</v>
      </c>
    </row>
    <row r="5166" spans="1:14" x14ac:dyDescent="0.2">
      <c r="A5166">
        <f t="shared" si="895"/>
        <v>5149</v>
      </c>
      <c r="B5166">
        <f t="shared" ref="B5166:B5229" si="896">A5166*$B$4</f>
        <v>51.49</v>
      </c>
      <c r="C5166" s="2">
        <f t="shared" ref="C5166:C5229" si="897">$F$13*G5166+$G$13*H5166</f>
        <v>-1.3211070839442749E-3</v>
      </c>
      <c r="D5166" s="2">
        <f t="shared" ref="D5166:D5229" si="898">G5166*$F$14+H5166*$G$14</f>
        <v>-2.8036535302491173E-3</v>
      </c>
      <c r="E5166" s="1">
        <f t="shared" ref="E5166:E5229" si="899">10000*SIN(11*B5166)</f>
        <v>7853.8779090055314</v>
      </c>
      <c r="F5166" s="1">
        <v>0</v>
      </c>
      <c r="G5166" s="2">
        <f t="shared" si="893"/>
        <v>-52.846483079623205</v>
      </c>
      <c r="H5166" s="2">
        <f t="shared" si="893"/>
        <v>-112.27902727926644</v>
      </c>
      <c r="I5166" s="2">
        <f t="shared" ref="I5166:I5229" si="900">$I$13*C5165+$J$13*D5165</f>
        <v>-97.555612751302036</v>
      </c>
      <c r="J5166" s="2">
        <f t="shared" ref="J5166:J5229" si="901">$I$14*C5165+$J$14*D5165</f>
        <v>-204.56310049523884</v>
      </c>
      <c r="K5166">
        <f t="shared" ref="K5166:K5229" si="902">$L$13*C5164+$M$13*D5164</f>
        <v>-43.996441900826369</v>
      </c>
      <c r="L5166">
        <f t="shared" ref="L5166:L5229" si="903">$L$14*C5164+$M$14*D5164</f>
        <v>-92.284073215972398</v>
      </c>
      <c r="M5166">
        <f t="shared" si="894"/>
        <v>0.71268777085245993</v>
      </c>
      <c r="N5166">
        <f t="shared" si="894"/>
        <v>0</v>
      </c>
    </row>
    <row r="5167" spans="1:14" x14ac:dyDescent="0.2">
      <c r="A5167">
        <f t="shared" si="895"/>
        <v>5150</v>
      </c>
      <c r="B5167">
        <f t="shared" si="896"/>
        <v>51.5</v>
      </c>
      <c r="C5167" s="2">
        <f t="shared" si="897"/>
        <v>-1.4083373541606266E-3</v>
      </c>
      <c r="D5167" s="2">
        <f t="shared" si="898"/>
        <v>-3.0011457365634008E-3</v>
      </c>
      <c r="E5167" s="1">
        <f t="shared" si="899"/>
        <v>8485.941972003051</v>
      </c>
      <c r="F5167" s="1">
        <v>0</v>
      </c>
      <c r="G5167" s="2">
        <f t="shared" si="893"/>
        <v>-56.334969984774823</v>
      </c>
      <c r="H5167" s="2">
        <f t="shared" si="893"/>
        <v>-120.18848571174627</v>
      </c>
      <c r="I5167" s="2">
        <f t="shared" si="900"/>
        <v>-105.8338621416665</v>
      </c>
      <c r="J5167" s="2">
        <f t="shared" si="901"/>
        <v>-222.95799061825502</v>
      </c>
      <c r="K5167">
        <f t="shared" si="902"/>
        <v>-48.713504365991128</v>
      </c>
      <c r="L5167">
        <f t="shared" si="903"/>
        <v>-102.76950490650876</v>
      </c>
      <c r="M5167">
        <f t="shared" si="894"/>
        <v>0.78538779090055322</v>
      </c>
      <c r="N5167">
        <f t="shared" si="894"/>
        <v>0</v>
      </c>
    </row>
    <row r="5168" spans="1:14" x14ac:dyDescent="0.2">
      <c r="A5168">
        <f t="shared" si="895"/>
        <v>5151</v>
      </c>
      <c r="B5168">
        <f t="shared" si="896"/>
        <v>51.51</v>
      </c>
      <c r="C5168" s="2">
        <f t="shared" si="897"/>
        <v>-1.4785400123637578E-3</v>
      </c>
      <c r="D5168" s="2">
        <f t="shared" si="898"/>
        <v>-3.1623543611571285E-3</v>
      </c>
      <c r="E5168" s="1">
        <f t="shared" si="899"/>
        <v>9015.4296309526653</v>
      </c>
      <c r="F5168" s="1">
        <v>0</v>
      </c>
      <c r="G5168" s="2">
        <f t="shared" si="893"/>
        <v>-59.142334425148967</v>
      </c>
      <c r="H5168" s="2">
        <f t="shared" si="893"/>
        <v>-126.64487624024663</v>
      </c>
      <c r="I5168" s="2">
        <f t="shared" si="900"/>
        <v>-112.83301225826806</v>
      </c>
      <c r="J5168" s="2">
        <f t="shared" si="901"/>
        <v>-238.65813138090957</v>
      </c>
      <c r="K5168">
        <f t="shared" si="902"/>
        <v>-52.842083635918783</v>
      </c>
      <c r="L5168">
        <f t="shared" si="903"/>
        <v>-112.01325514066293</v>
      </c>
      <c r="M5168">
        <f t="shared" si="894"/>
        <v>0.84859419720030516</v>
      </c>
      <c r="N5168">
        <f t="shared" si="894"/>
        <v>0</v>
      </c>
    </row>
    <row r="5169" spans="1:14" x14ac:dyDescent="0.2">
      <c r="A5169">
        <f t="shared" si="895"/>
        <v>5152</v>
      </c>
      <c r="B5169">
        <f t="shared" si="896"/>
        <v>51.52</v>
      </c>
      <c r="C5169" s="2">
        <f t="shared" si="897"/>
        <v>-1.5308600947615337E-3</v>
      </c>
      <c r="D5169" s="2">
        <f t="shared" si="898"/>
        <v>-3.2853204424205464E-3</v>
      </c>
      <c r="E5169" s="1">
        <f t="shared" si="899"/>
        <v>9435.9405427667116</v>
      </c>
      <c r="F5169" s="1">
        <v>0</v>
      </c>
      <c r="G5169" s="2">
        <f t="shared" ref="G5169:H5232" si="904">I5169-K5169+M5169</f>
        <v>-61.234386580716702</v>
      </c>
      <c r="H5169" s="2">
        <f t="shared" si="904"/>
        <v>-131.56974276533043</v>
      </c>
      <c r="I5169" s="2">
        <f t="shared" si="900"/>
        <v>-118.46794789188726</v>
      </c>
      <c r="J5169" s="2">
        <f t="shared" si="901"/>
        <v>-251.47291597865623</v>
      </c>
      <c r="K5169">
        <f t="shared" si="902"/>
        <v>-56.332018348075295</v>
      </c>
      <c r="L5169">
        <f t="shared" si="903"/>
        <v>-119.9031732133258</v>
      </c>
      <c r="M5169">
        <f t="shared" ref="M5169:N5232" si="905">E5168*$B$4^2</f>
        <v>0.9015429630952666</v>
      </c>
      <c r="N5169">
        <f t="shared" si="905"/>
        <v>0</v>
      </c>
    </row>
    <row r="5170" spans="1:14" x14ac:dyDescent="0.2">
      <c r="A5170">
        <f t="shared" si="895"/>
        <v>5153</v>
      </c>
      <c r="B5170">
        <f t="shared" si="896"/>
        <v>51.53</v>
      </c>
      <c r="C5170" s="2">
        <f t="shared" si="897"/>
        <v>-1.5646588986443393E-3</v>
      </c>
      <c r="D5170" s="2">
        <f t="shared" si="898"/>
        <v>-3.3685474489344096E-3</v>
      </c>
      <c r="E5170" s="1">
        <f t="shared" si="899"/>
        <v>9742.3916539268976</v>
      </c>
      <c r="F5170" s="1">
        <v>0</v>
      </c>
      <c r="G5170" s="2">
        <f t="shared" si="904"/>
        <v>-62.5855871903021</v>
      </c>
      <c r="H5170" s="2">
        <f t="shared" si="904"/>
        <v>-134.9031484284269</v>
      </c>
      <c r="I5170" s="2">
        <f t="shared" si="900"/>
        <v>-122.67004780853043</v>
      </c>
      <c r="J5170" s="2">
        <f t="shared" si="901"/>
        <v>-261.24662108075057</v>
      </c>
      <c r="K5170">
        <f t="shared" si="902"/>
        <v>-59.140866563951654</v>
      </c>
      <c r="L5170">
        <f t="shared" si="903"/>
        <v>-126.34347265232367</v>
      </c>
      <c r="M5170">
        <f t="shared" si="905"/>
        <v>0.9435940542766712</v>
      </c>
      <c r="N5170">
        <f t="shared" si="905"/>
        <v>0</v>
      </c>
    </row>
    <row r="5171" spans="1:14" x14ac:dyDescent="0.2">
      <c r="A5171">
        <f t="shared" si="895"/>
        <v>5154</v>
      </c>
      <c r="B5171">
        <f t="shared" si="896"/>
        <v>51.54</v>
      </c>
      <c r="C5171" s="2">
        <f t="shared" si="897"/>
        <v>-1.579521756530128E-3</v>
      </c>
      <c r="D5171" s="2">
        <f t="shared" si="898"/>
        <v>-3.4110194560267098E-3</v>
      </c>
      <c r="E5171" s="1">
        <f t="shared" si="899"/>
        <v>9931.0786434392667</v>
      </c>
      <c r="F5171" s="1">
        <v>0</v>
      </c>
      <c r="G5171" s="2">
        <f t="shared" si="904"/>
        <v>-63.179358412429607</v>
      </c>
      <c r="H5171" s="2">
        <f t="shared" si="904"/>
        <v>-136.60440359117842</v>
      </c>
      <c r="I5171" s="2">
        <f t="shared" si="900"/>
        <v>-125.38801857802829</v>
      </c>
      <c r="J5171" s="2">
        <f t="shared" si="901"/>
        <v>-267.86029621949172</v>
      </c>
      <c r="K5171">
        <f t="shared" si="902"/>
        <v>-61.234421000205991</v>
      </c>
      <c r="L5171">
        <f t="shared" si="903"/>
        <v>-131.25589262831329</v>
      </c>
      <c r="M5171">
        <f t="shared" si="905"/>
        <v>0.97423916539268984</v>
      </c>
      <c r="N5171">
        <f t="shared" si="905"/>
        <v>0</v>
      </c>
    </row>
    <row r="5172" spans="1:14" x14ac:dyDescent="0.2">
      <c r="A5172">
        <f t="shared" si="895"/>
        <v>5155</v>
      </c>
      <c r="B5172">
        <f t="shared" si="896"/>
        <v>51.550000000000004</v>
      </c>
      <c r="C5172" s="2">
        <f t="shared" si="897"/>
        <v>-1.5752631007969757E-3</v>
      </c>
      <c r="D5172" s="2">
        <f t="shared" si="898"/>
        <v>-3.4122135105539215E-3</v>
      </c>
      <c r="E5172" s="1">
        <f t="shared" si="899"/>
        <v>9999.7206999412956</v>
      </c>
      <c r="F5172" s="1">
        <v>0</v>
      </c>
      <c r="G5172" s="2">
        <f t="shared" si="904"/>
        <v>-63.008286305491069</v>
      </c>
      <c r="H5172" s="2">
        <f t="shared" si="904"/>
        <v>-136.65256106626401</v>
      </c>
      <c r="I5172" s="2">
        <f t="shared" si="900"/>
        <v>-126.58851887108004</v>
      </c>
      <c r="J5172" s="2">
        <f t="shared" si="901"/>
        <v>-271.23320855258987</v>
      </c>
      <c r="K5172">
        <f t="shared" si="902"/>
        <v>-62.587124701245045</v>
      </c>
      <c r="L5172">
        <f t="shared" si="903"/>
        <v>-134.58064748632586</v>
      </c>
      <c r="M5172">
        <f t="shared" si="905"/>
        <v>0.99310786434392673</v>
      </c>
      <c r="N5172">
        <f t="shared" si="905"/>
        <v>0</v>
      </c>
    </row>
    <row r="5173" spans="1:14" x14ac:dyDescent="0.2">
      <c r="A5173">
        <f t="shared" si="895"/>
        <v>5156</v>
      </c>
      <c r="B5173">
        <f t="shared" si="896"/>
        <v>51.56</v>
      </c>
      <c r="C5173" s="2">
        <f t="shared" si="897"/>
        <v>-1.5519287571371602E-3</v>
      </c>
      <c r="D5173" s="2">
        <f t="shared" si="898"/>
        <v>-3.3721060337225822E-3</v>
      </c>
      <c r="E5173" s="1">
        <f t="shared" si="899"/>
        <v>9947.4880917014907</v>
      </c>
      <c r="F5173" s="1">
        <v>0</v>
      </c>
      <c r="G5173" s="2">
        <f t="shared" si="904"/>
        <v>-62.074212461847274</v>
      </c>
      <c r="H5173" s="2">
        <f t="shared" si="904"/>
        <v>-135.04667258457414</v>
      </c>
      <c r="I5173" s="2">
        <f t="shared" si="900"/>
        <v>-126.25656664182203</v>
      </c>
      <c r="J5173" s="2">
        <f t="shared" si="901"/>
        <v>-271.32382547553249</v>
      </c>
      <c r="K5173">
        <f t="shared" si="902"/>
        <v>-63.18238210998063</v>
      </c>
      <c r="L5173">
        <f t="shared" si="903"/>
        <v>-136.27715289095835</v>
      </c>
      <c r="M5173">
        <f t="shared" si="905"/>
        <v>0.99997206999412958</v>
      </c>
      <c r="N5173">
        <f t="shared" si="905"/>
        <v>0</v>
      </c>
    </row>
    <row r="5174" spans="1:14" x14ac:dyDescent="0.2">
      <c r="A5174">
        <f t="shared" si="895"/>
        <v>5157</v>
      </c>
      <c r="B5174">
        <f t="shared" si="896"/>
        <v>51.57</v>
      </c>
      <c r="C5174" s="2">
        <f t="shared" si="897"/>
        <v>-1.5097954386810895E-3</v>
      </c>
      <c r="D5174" s="2">
        <f t="shared" si="898"/>
        <v>-3.2911731838612388E-3</v>
      </c>
      <c r="E5174" s="1">
        <f t="shared" si="899"/>
        <v>9775.0121962555586</v>
      </c>
      <c r="F5174" s="1">
        <v>0</v>
      </c>
      <c r="G5174" s="2">
        <f t="shared" si="904"/>
        <v>-60.388213671039118</v>
      </c>
      <c r="H5174" s="2">
        <f t="shared" si="904"/>
        <v>-131.80580337082998</v>
      </c>
      <c r="I5174" s="2">
        <f t="shared" si="900"/>
        <v>-124.39572423847625</v>
      </c>
      <c r="J5174" s="2">
        <f t="shared" si="901"/>
        <v>-268.13032314887971</v>
      </c>
      <c r="K5174">
        <f t="shared" si="902"/>
        <v>-63.012761758266983</v>
      </c>
      <c r="L5174">
        <f t="shared" si="903"/>
        <v>-136.32451977804973</v>
      </c>
      <c r="M5174">
        <f t="shared" si="905"/>
        <v>0.99474880917014907</v>
      </c>
      <c r="N5174">
        <f t="shared" si="905"/>
        <v>0</v>
      </c>
    </row>
    <row r="5175" spans="1:14" x14ac:dyDescent="0.2">
      <c r="A5175">
        <f t="shared" si="895"/>
        <v>5158</v>
      </c>
      <c r="B5175">
        <f t="shared" si="896"/>
        <v>51.58</v>
      </c>
      <c r="C5175" s="2">
        <f t="shared" si="897"/>
        <v>-1.4493674464976345E-3</v>
      </c>
      <c r="D5175" s="2">
        <f t="shared" si="898"/>
        <v>-3.1703851740968909E-3</v>
      </c>
      <c r="E5175" s="1">
        <f t="shared" si="899"/>
        <v>9484.3778684369554</v>
      </c>
      <c r="F5175" s="1">
        <v>0</v>
      </c>
      <c r="G5175" s="2">
        <f t="shared" si="904"/>
        <v>-57.970469841585221</v>
      </c>
      <c r="H5175" s="2">
        <f t="shared" si="904"/>
        <v>-126.96880462500457</v>
      </c>
      <c r="I5175" s="2">
        <f t="shared" si="900"/>
        <v>-121.02805917033632</v>
      </c>
      <c r="J5175" s="2">
        <f t="shared" si="901"/>
        <v>-261.690614738237</v>
      </c>
      <c r="K5175">
        <f t="shared" si="902"/>
        <v>-62.080088109125541</v>
      </c>
      <c r="L5175">
        <f t="shared" si="903"/>
        <v>-134.72181011323244</v>
      </c>
      <c r="M5175">
        <f t="shared" si="905"/>
        <v>0.97750121962555592</v>
      </c>
      <c r="N5175">
        <f t="shared" si="905"/>
        <v>0</v>
      </c>
    </row>
    <row r="5176" spans="1:14" x14ac:dyDescent="0.2">
      <c r="A5176">
        <f t="shared" si="895"/>
        <v>5159</v>
      </c>
      <c r="B5176">
        <f t="shared" si="896"/>
        <v>51.59</v>
      </c>
      <c r="C5176" s="2">
        <f t="shared" si="897"/>
        <v>-1.3713706159701508E-3</v>
      </c>
      <c r="D5176" s="2">
        <f t="shared" si="898"/>
        <v>-3.0111946130007279E-3</v>
      </c>
      <c r="E5176" s="1">
        <f t="shared" si="899"/>
        <v>9079.0982390613153</v>
      </c>
      <c r="F5176" s="1">
        <v>0</v>
      </c>
      <c r="G5176" s="2">
        <f t="shared" si="904"/>
        <v>-54.85002176251048</v>
      </c>
      <c r="H5176" s="2">
        <f t="shared" si="904"/>
        <v>-120.59384663484281</v>
      </c>
      <c r="I5176" s="2">
        <f t="shared" si="900"/>
        <v>-116.19388097280222</v>
      </c>
      <c r="J5176" s="2">
        <f t="shared" si="901"/>
        <v>-252.08189797291195</v>
      </c>
      <c r="K5176">
        <f t="shared" si="902"/>
        <v>-60.395421423448042</v>
      </c>
      <c r="L5176">
        <f t="shared" si="903"/>
        <v>-131.48805133806914</v>
      </c>
      <c r="M5176">
        <f t="shared" si="905"/>
        <v>0.94843778684369562</v>
      </c>
      <c r="N5176">
        <f t="shared" si="905"/>
        <v>0</v>
      </c>
    </row>
    <row r="5177" spans="1:14" x14ac:dyDescent="0.2">
      <c r="A5177">
        <f t="shared" si="895"/>
        <v>5160</v>
      </c>
      <c r="B5177">
        <f t="shared" si="896"/>
        <v>51.6</v>
      </c>
      <c r="C5177" s="2">
        <f t="shared" si="897"/>
        <v>-1.2767435818659967E-3</v>
      </c>
      <c r="D5177" s="2">
        <f t="shared" si="898"/>
        <v>-2.8155190085611755E-3</v>
      </c>
      <c r="E5177" s="1">
        <f t="shared" si="899"/>
        <v>8564.0722488888205</v>
      </c>
      <c r="F5177" s="1">
        <v>0</v>
      </c>
      <c r="G5177" s="2">
        <f t="shared" si="904"/>
        <v>-51.064421618434778</v>
      </c>
      <c r="H5177" s="2">
        <f t="shared" si="904"/>
        <v>-112.75771813998398</v>
      </c>
      <c r="I5177" s="2">
        <f t="shared" si="900"/>
        <v>-109.95125732056644</v>
      </c>
      <c r="J5177" s="2">
        <f t="shared" si="901"/>
        <v>-239.4197274427307</v>
      </c>
      <c r="K5177">
        <f t="shared" si="902"/>
        <v>-57.978925878225532</v>
      </c>
      <c r="L5177">
        <f t="shared" si="903"/>
        <v>-126.66200930274672</v>
      </c>
      <c r="M5177">
        <f t="shared" si="905"/>
        <v>0.90790982390613162</v>
      </c>
      <c r="N5177">
        <f t="shared" si="905"/>
        <v>0</v>
      </c>
    </row>
    <row r="5178" spans="1:14" x14ac:dyDescent="0.2">
      <c r="A5178">
        <f t="shared" si="895"/>
        <v>5161</v>
      </c>
      <c r="B5178">
        <f t="shared" si="896"/>
        <v>51.61</v>
      </c>
      <c r="C5178" s="2">
        <f t="shared" si="897"/>
        <v>-1.1666264673586891E-3</v>
      </c>
      <c r="D5178" s="2">
        <f t="shared" si="898"/>
        <v>-2.5857176464437175E-3</v>
      </c>
      <c r="E5178" s="1">
        <f t="shared" si="899"/>
        <v>7945.5254311881918</v>
      </c>
      <c r="F5178" s="1">
        <v>0</v>
      </c>
      <c r="G5178" s="2">
        <f t="shared" si="904"/>
        <v>-46.659280469635533</v>
      </c>
      <c r="H5178" s="2">
        <f t="shared" si="904"/>
        <v>-103.55490039565294</v>
      </c>
      <c r="I5178" s="2">
        <f t="shared" si="900"/>
        <v>-102.375315209626</v>
      </c>
      <c r="J5178" s="2">
        <f t="shared" si="901"/>
        <v>-223.85662280086837</v>
      </c>
      <c r="K5178">
        <f t="shared" si="902"/>
        <v>-54.859627515101579</v>
      </c>
      <c r="L5178">
        <f t="shared" si="903"/>
        <v>-120.30172240521543</v>
      </c>
      <c r="M5178">
        <f t="shared" si="905"/>
        <v>0.8564072248888821</v>
      </c>
      <c r="N5178">
        <f t="shared" si="905"/>
        <v>0</v>
      </c>
    </row>
    <row r="5179" spans="1:14" x14ac:dyDescent="0.2">
      <c r="A5179">
        <f t="shared" si="895"/>
        <v>5162</v>
      </c>
      <c r="B5179">
        <f t="shared" si="896"/>
        <v>51.620000000000005</v>
      </c>
      <c r="C5179" s="2">
        <f t="shared" si="897"/>
        <v>-1.0423471334335692E-3</v>
      </c>
      <c r="D5179" s="2">
        <f t="shared" si="898"/>
        <v>-2.3245631215528372E-3</v>
      </c>
      <c r="E5179" s="1">
        <f t="shared" si="899"/>
        <v>7230.9346587101882</v>
      </c>
      <c r="F5179" s="1">
        <v>0</v>
      </c>
      <c r="G5179" s="2">
        <f t="shared" si="904"/>
        <v>-41.687718155285047</v>
      </c>
      <c r="H5179" s="2">
        <f t="shared" si="904"/>
        <v>-93.096427109410797</v>
      </c>
      <c r="I5179" s="2">
        <f t="shared" si="900"/>
        <v>-93.557335629248826</v>
      </c>
      <c r="J5179" s="2">
        <f t="shared" si="901"/>
        <v>-205.58022965432087</v>
      </c>
      <c r="K5179">
        <f t="shared" si="902"/>
        <v>-51.07506493084496</v>
      </c>
      <c r="L5179">
        <f t="shared" si="903"/>
        <v>-112.48380254491008</v>
      </c>
      <c r="M5179">
        <f t="shared" si="905"/>
        <v>0.79455254311881918</v>
      </c>
      <c r="N5179">
        <f t="shared" si="905"/>
        <v>0</v>
      </c>
    </row>
    <row r="5180" spans="1:14" x14ac:dyDescent="0.2">
      <c r="A5180">
        <f t="shared" si="895"/>
        <v>5163</v>
      </c>
      <c r="B5180">
        <f t="shared" si="896"/>
        <v>51.63</v>
      </c>
      <c r="C5180" s="2">
        <f t="shared" si="897"/>
        <v>-9.0540515463289944E-4</v>
      </c>
      <c r="D5180" s="2">
        <f t="shared" si="898"/>
        <v>-2.0352078665986065E-3</v>
      </c>
      <c r="E5180" s="1">
        <f t="shared" si="899"/>
        <v>6428.9377647146221</v>
      </c>
      <c r="F5180" s="1">
        <v>0</v>
      </c>
      <c r="G5180" s="2">
        <f t="shared" si="904"/>
        <v>-36.209722258972057</v>
      </c>
      <c r="H5180" s="2">
        <f t="shared" si="904"/>
        <v>-81.508544015075174</v>
      </c>
      <c r="I5180" s="2">
        <f t="shared" si="900"/>
        <v>-83.603652643902663</v>
      </c>
      <c r="J5180" s="2">
        <f t="shared" si="901"/>
        <v>-184.81105533491964</v>
      </c>
      <c r="K5180">
        <f t="shared" si="902"/>
        <v>-46.670836919059589</v>
      </c>
      <c r="L5180">
        <f t="shared" si="903"/>
        <v>-103.30251131984447</v>
      </c>
      <c r="M5180">
        <f t="shared" si="905"/>
        <v>0.72309346587101886</v>
      </c>
      <c r="N5180">
        <f t="shared" si="905"/>
        <v>0</v>
      </c>
    </row>
    <row r="5181" spans="1:14" x14ac:dyDescent="0.2">
      <c r="A5181">
        <f t="shared" si="895"/>
        <v>5164</v>
      </c>
      <c r="B5181">
        <f t="shared" si="896"/>
        <v>51.64</v>
      </c>
      <c r="C5181" s="2">
        <f t="shared" si="897"/>
        <v>-7.5745371461746769E-4</v>
      </c>
      <c r="D5181" s="2">
        <f t="shared" si="898"/>
        <v>-1.7211460819065031E-3</v>
      </c>
      <c r="E5181" s="1">
        <f t="shared" si="899"/>
        <v>5549.2291305351282</v>
      </c>
      <c r="F5181" s="1">
        <v>0</v>
      </c>
      <c r="G5181" s="2">
        <f t="shared" si="904"/>
        <v>-30.291423876359534</v>
      </c>
      <c r="H5181" s="2">
        <f t="shared" si="904"/>
        <v>-68.931184272303184</v>
      </c>
      <c r="I5181" s="2">
        <f t="shared" si="900"/>
        <v>-72.634370172231485</v>
      </c>
      <c r="J5181" s="2">
        <f t="shared" si="901"/>
        <v>-161.79980688711936</v>
      </c>
      <c r="K5181">
        <f t="shared" si="902"/>
        <v>-41.700052519400487</v>
      </c>
      <c r="L5181">
        <f t="shared" si="903"/>
        <v>-92.868622614816175</v>
      </c>
      <c r="M5181">
        <f t="shared" si="905"/>
        <v>0.64289377647146229</v>
      </c>
      <c r="N5181">
        <f t="shared" si="905"/>
        <v>0</v>
      </c>
    </row>
    <row r="5182" spans="1:14" x14ac:dyDescent="0.2">
      <c r="A5182">
        <f t="shared" si="895"/>
        <v>5165</v>
      </c>
      <c r="B5182">
        <f t="shared" si="896"/>
        <v>51.65</v>
      </c>
      <c r="C5182" s="2">
        <f t="shared" si="897"/>
        <v>-6.0027964020604931E-4</v>
      </c>
      <c r="D5182" s="2">
        <f t="shared" si="898"/>
        <v>-1.3861715263617008E-3</v>
      </c>
      <c r="E5182" s="1">
        <f t="shared" si="899"/>
        <v>4602.4425017931489</v>
      </c>
      <c r="F5182" s="1">
        <v>0</v>
      </c>
      <c r="G5182" s="2">
        <f t="shared" si="904"/>
        <v>-24.004298932088414</v>
      </c>
      <c r="H5182" s="2">
        <f t="shared" si="904"/>
        <v>-55.516278109146754</v>
      </c>
      <c r="I5182" s="2">
        <f t="shared" si="900"/>
        <v>-60.781911956801821</v>
      </c>
      <c r="J5182" s="2">
        <f t="shared" si="901"/>
        <v>-136.8243634219601</v>
      </c>
      <c r="K5182">
        <f t="shared" si="902"/>
        <v>-36.222690111659894</v>
      </c>
      <c r="L5182">
        <f t="shared" si="903"/>
        <v>-81.308085312813347</v>
      </c>
      <c r="M5182">
        <f t="shared" si="905"/>
        <v>0.55492291305351282</v>
      </c>
      <c r="N5182">
        <f t="shared" si="905"/>
        <v>0</v>
      </c>
    </row>
    <row r="5183" spans="1:14" x14ac:dyDescent="0.2">
      <c r="A5183">
        <f t="shared" si="895"/>
        <v>5166</v>
      </c>
      <c r="B5183">
        <f t="shared" si="896"/>
        <v>51.660000000000004</v>
      </c>
      <c r="C5183" s="2">
        <f t="shared" si="897"/>
        <v>-4.3578181509670871E-4</v>
      </c>
      <c r="D5183" s="2">
        <f t="shared" si="898"/>
        <v>-1.0343316794750555E-3</v>
      </c>
      <c r="E5183" s="1">
        <f t="shared" si="899"/>
        <v>3600.0224497696104</v>
      </c>
      <c r="F5183" s="1">
        <v>0</v>
      </c>
      <c r="G5183" s="2">
        <f t="shared" si="904"/>
        <v>-17.424304694621387</v>
      </c>
      <c r="H5183" s="2">
        <f t="shared" si="904"/>
        <v>-41.42591713117892</v>
      </c>
      <c r="I5183" s="2">
        <f t="shared" si="900"/>
        <v>-48.189422237838585</v>
      </c>
      <c r="J5183" s="2">
        <f t="shared" si="901"/>
        <v>-110.18641941139599</v>
      </c>
      <c r="K5183">
        <f t="shared" si="902"/>
        <v>-30.304873293037883</v>
      </c>
      <c r="L5183">
        <f t="shared" si="903"/>
        <v>-68.760502280217068</v>
      </c>
      <c r="M5183">
        <f t="shared" si="905"/>
        <v>0.46024425017931492</v>
      </c>
      <c r="N5183">
        <f t="shared" si="905"/>
        <v>0</v>
      </c>
    </row>
    <row r="5184" spans="1:14" x14ac:dyDescent="0.2">
      <c r="A5184">
        <f t="shared" si="895"/>
        <v>5167</v>
      </c>
      <c r="B5184">
        <f t="shared" si="896"/>
        <v>51.67</v>
      </c>
      <c r="C5184" s="2">
        <f t="shared" si="897"/>
        <v>-2.6594823410203003E-4</v>
      </c>
      <c r="D5184" s="2">
        <f t="shared" si="898"/>
        <v>-6.6987882849120907E-4</v>
      </c>
      <c r="E5184" s="1">
        <f t="shared" si="899"/>
        <v>2554.0860316658618</v>
      </c>
      <c r="F5184" s="1">
        <v>0</v>
      </c>
      <c r="G5184" s="2">
        <f t="shared" si="904"/>
        <v>-10.630961922717677</v>
      </c>
      <c r="H5184" s="2">
        <f t="shared" si="904"/>
        <v>-26.830395480274632</v>
      </c>
      <c r="I5184" s="2">
        <f t="shared" si="900"/>
        <v>-35.009036452090172</v>
      </c>
      <c r="J5184" s="2">
        <f t="shared" si="901"/>
        <v>-82.207839480063939</v>
      </c>
      <c r="K5184">
        <f t="shared" si="902"/>
        <v>-24.018072284395533</v>
      </c>
      <c r="L5184">
        <f t="shared" si="903"/>
        <v>-55.377443999789307</v>
      </c>
      <c r="M5184">
        <f t="shared" si="905"/>
        <v>0.36000224497696104</v>
      </c>
      <c r="N5184">
        <f t="shared" si="905"/>
        <v>0</v>
      </c>
    </row>
    <row r="5185" spans="1:14" x14ac:dyDescent="0.2">
      <c r="A5185">
        <f t="shared" si="895"/>
        <v>5168</v>
      </c>
      <c r="B5185">
        <f t="shared" si="896"/>
        <v>51.68</v>
      </c>
      <c r="C5185" s="2">
        <f t="shared" si="897"/>
        <v>-9.2831975206398659E-5</v>
      </c>
      <c r="D5185" s="2">
        <f t="shared" si="898"/>
        <v>-2.9721867169798453E-4</v>
      </c>
      <c r="E5185" s="1">
        <f t="shared" si="899"/>
        <v>1477.2763219909907</v>
      </c>
      <c r="F5185" s="1">
        <v>0</v>
      </c>
      <c r="G5185" s="2">
        <f t="shared" si="904"/>
        <v>-3.7063937361389421</v>
      </c>
      <c r="H5185" s="2">
        <f t="shared" si="904"/>
        <v>-11.906151517520932</v>
      </c>
      <c r="I5185" s="2">
        <f t="shared" si="900"/>
        <v>-21.400042852420835</v>
      </c>
      <c r="J5185" s="2">
        <f t="shared" si="901"/>
        <v>-53.226768744346465</v>
      </c>
      <c r="K5185">
        <f t="shared" si="902"/>
        <v>-17.438240513115307</v>
      </c>
      <c r="L5185">
        <f t="shared" si="903"/>
        <v>-41.320617226825533</v>
      </c>
      <c r="M5185">
        <f t="shared" si="905"/>
        <v>0.2554086031665862</v>
      </c>
      <c r="N5185">
        <f t="shared" si="905"/>
        <v>0</v>
      </c>
    </row>
    <row r="5186" spans="1:14" x14ac:dyDescent="0.2">
      <c r="A5186">
        <f t="shared" si="895"/>
        <v>5169</v>
      </c>
      <c r="B5186">
        <f t="shared" si="896"/>
        <v>51.69</v>
      </c>
      <c r="C5186" s="2">
        <f t="shared" si="897"/>
        <v>8.1473620122192404E-5</v>
      </c>
      <c r="D5186" s="2">
        <f t="shared" si="898"/>
        <v>7.9142940810165676E-5</v>
      </c>
      <c r="E5186" s="1">
        <f t="shared" si="899"/>
        <v>382.60958555524172</v>
      </c>
      <c r="F5186" s="1">
        <v>0</v>
      </c>
      <c r="G5186" s="2">
        <f t="shared" si="904"/>
        <v>3.265667171975263</v>
      </c>
      <c r="H5186" s="2">
        <f t="shared" si="904"/>
        <v>3.1663650900257529</v>
      </c>
      <c r="I5186" s="2">
        <f t="shared" si="900"/>
        <v>-7.5269572656685613</v>
      </c>
      <c r="J5186" s="2">
        <f t="shared" si="901"/>
        <v>-23.593545708996338</v>
      </c>
      <c r="K5186">
        <f t="shared" si="902"/>
        <v>-10.644896805444725</v>
      </c>
      <c r="L5186">
        <f t="shared" si="903"/>
        <v>-26.759910799022091</v>
      </c>
      <c r="M5186">
        <f t="shared" si="905"/>
        <v>0.14772763219909907</v>
      </c>
      <c r="N5186">
        <f t="shared" si="905"/>
        <v>0</v>
      </c>
    </row>
    <row r="5187" spans="1:14" x14ac:dyDescent="0.2">
      <c r="A5187">
        <f t="shared" si="895"/>
        <v>5170</v>
      </c>
      <c r="B5187">
        <f t="shared" si="896"/>
        <v>51.7</v>
      </c>
      <c r="C5187" s="2">
        <f t="shared" si="897"/>
        <v>2.5486025831963606E-4</v>
      </c>
      <c r="D5187" s="2">
        <f t="shared" si="898"/>
        <v>4.5465448507785335E-4</v>
      </c>
      <c r="E5187" s="1">
        <f t="shared" si="899"/>
        <v>-716.68206059461613</v>
      </c>
      <c r="F5187" s="1">
        <v>0</v>
      </c>
      <c r="G5187" s="2">
        <f t="shared" si="904"/>
        <v>10.200890979213069</v>
      </c>
      <c r="H5187" s="2">
        <f t="shared" si="904"/>
        <v>18.204875094511909</v>
      </c>
      <c r="I5187" s="2">
        <f t="shared" si="900"/>
        <v>6.4424657402845948</v>
      </c>
      <c r="J5187" s="2">
        <f t="shared" si="901"/>
        <v>6.3335328761940781</v>
      </c>
      <c r="K5187">
        <f t="shared" si="902"/>
        <v>-3.7201642803729507</v>
      </c>
      <c r="L5187">
        <f t="shared" si="903"/>
        <v>-11.87134221831783</v>
      </c>
      <c r="M5187">
        <f t="shared" si="905"/>
        <v>3.8260958555524173E-2</v>
      </c>
      <c r="N5187">
        <f t="shared" si="905"/>
        <v>0</v>
      </c>
    </row>
    <row r="5188" spans="1:14" x14ac:dyDescent="0.2">
      <c r="A5188">
        <f t="shared" si="895"/>
        <v>5171</v>
      </c>
      <c r="B5188">
        <f t="shared" si="896"/>
        <v>51.71</v>
      </c>
      <c r="C5188" s="2">
        <f t="shared" si="897"/>
        <v>4.2523019077985564E-4</v>
      </c>
      <c r="D5188" s="2">
        <f t="shared" si="898"/>
        <v>8.2477380130585804E-4</v>
      </c>
      <c r="E5188" s="1">
        <f t="shared" si="899"/>
        <v>-1807.3105944024826</v>
      </c>
      <c r="F5188" s="1">
        <v>0</v>
      </c>
      <c r="G5188" s="2">
        <f t="shared" si="904"/>
        <v>17.01537059330602</v>
      </c>
      <c r="H5188" s="2">
        <f t="shared" si="904"/>
        <v>33.027473827358371</v>
      </c>
      <c r="I5188" s="2">
        <f t="shared" si="900"/>
        <v>20.339261237165609</v>
      </c>
      <c r="J5188" s="2">
        <f t="shared" si="901"/>
        <v>36.192544002145873</v>
      </c>
      <c r="K5188">
        <f t="shared" si="902"/>
        <v>3.2522224378001292</v>
      </c>
      <c r="L5188">
        <f t="shared" si="903"/>
        <v>3.1650701747875014</v>
      </c>
      <c r="M5188">
        <f t="shared" si="905"/>
        <v>-7.1668206059461614E-2</v>
      </c>
      <c r="N5188">
        <f t="shared" si="905"/>
        <v>0</v>
      </c>
    </row>
    <row r="5189" spans="1:14" x14ac:dyDescent="0.2">
      <c r="A5189">
        <f t="shared" si="895"/>
        <v>5172</v>
      </c>
      <c r="B5189">
        <f t="shared" si="896"/>
        <v>51.72</v>
      </c>
      <c r="C5189" s="2">
        <f t="shared" si="897"/>
        <v>5.9052158825650741E-4</v>
      </c>
      <c r="D5189" s="2">
        <f t="shared" si="898"/>
        <v>1.1850230264636265E-3</v>
      </c>
      <c r="E5189" s="1">
        <f t="shared" si="899"/>
        <v>-2876.09271182047</v>
      </c>
      <c r="F5189" s="1">
        <v>0</v>
      </c>
      <c r="G5189" s="2">
        <f t="shared" si="904"/>
        <v>23.626636594361919</v>
      </c>
      <c r="H5189" s="2">
        <f t="shared" si="904"/>
        <v>47.454831143278881</v>
      </c>
      <c r="I5189" s="2">
        <f t="shared" si="900"/>
        <v>33.995297340159986</v>
      </c>
      <c r="J5189" s="2">
        <f t="shared" si="901"/>
        <v>65.622314854995238</v>
      </c>
      <c r="K5189">
        <f t="shared" si="902"/>
        <v>10.187929686357817</v>
      </c>
      <c r="L5189">
        <f t="shared" si="903"/>
        <v>18.167483711716358</v>
      </c>
      <c r="M5189">
        <f t="shared" si="905"/>
        <v>-0.18073105944024828</v>
      </c>
      <c r="N5189">
        <f t="shared" si="905"/>
        <v>0</v>
      </c>
    </row>
    <row r="5190" spans="1:14" x14ac:dyDescent="0.2">
      <c r="A5190">
        <f t="shared" si="895"/>
        <v>5173</v>
      </c>
      <c r="B5190">
        <f t="shared" si="896"/>
        <v>51.730000000000004</v>
      </c>
      <c r="C5190" s="2">
        <f t="shared" si="897"/>
        <v>7.4873348573458408E-4</v>
      </c>
      <c r="D5190" s="2">
        <f t="shared" si="898"/>
        <v>1.5310427572287448E-3</v>
      </c>
      <c r="E5190" s="1">
        <f t="shared" si="899"/>
        <v>-3910.1091840052109</v>
      </c>
      <c r="F5190" s="1">
        <v>0</v>
      </c>
      <c r="G5190" s="2">
        <f t="shared" si="904"/>
        <v>29.954654985211668</v>
      </c>
      <c r="H5190" s="2">
        <f t="shared" si="904"/>
        <v>61.312360545593435</v>
      </c>
      <c r="I5190" s="2">
        <f t="shared" si="900"/>
        <v>47.245308925476145</v>
      </c>
      <c r="J5190" s="2">
        <f t="shared" si="901"/>
        <v>94.266790822703712</v>
      </c>
      <c r="K5190">
        <f t="shared" si="902"/>
        <v>17.003044669082431</v>
      </c>
      <c r="L5190">
        <f t="shared" si="903"/>
        <v>32.954430277110276</v>
      </c>
      <c r="M5190">
        <f t="shared" si="905"/>
        <v>-0.28760927118204699</v>
      </c>
      <c r="N5190">
        <f t="shared" si="905"/>
        <v>0</v>
      </c>
    </row>
    <row r="5191" spans="1:14" x14ac:dyDescent="0.2">
      <c r="A5191">
        <f t="shared" si="895"/>
        <v>5174</v>
      </c>
      <c r="B5191">
        <f t="shared" si="896"/>
        <v>51.74</v>
      </c>
      <c r="C5191" s="2">
        <f t="shared" si="897"/>
        <v>8.9794999604667449E-4</v>
      </c>
      <c r="D5191" s="2">
        <f t="shared" si="898"/>
        <v>1.858644788224399E-3</v>
      </c>
      <c r="E5191" s="1">
        <f t="shared" si="899"/>
        <v>-4896.8610224143649</v>
      </c>
      <c r="F5191" s="1">
        <v>0</v>
      </c>
      <c r="G5191" s="2">
        <f t="shared" si="904"/>
        <v>35.922795681391158</v>
      </c>
      <c r="H5191" s="2">
        <f t="shared" si="904"/>
        <v>74.432331260143599</v>
      </c>
      <c r="I5191" s="2">
        <f t="shared" si="900"/>
        <v>59.928897065950345</v>
      </c>
      <c r="J5191" s="2">
        <f t="shared" si="901"/>
        <v>121.77934223395484</v>
      </c>
      <c r="K5191">
        <f t="shared" si="902"/>
        <v>23.615090466158673</v>
      </c>
      <c r="L5191">
        <f t="shared" si="903"/>
        <v>47.347010973811244</v>
      </c>
      <c r="M5191">
        <f t="shared" si="905"/>
        <v>-0.3910109184005211</v>
      </c>
      <c r="N5191">
        <f t="shared" si="905"/>
        <v>0</v>
      </c>
    </row>
    <row r="5192" spans="1:14" x14ac:dyDescent="0.2">
      <c r="A5192">
        <f t="shared" si="895"/>
        <v>5175</v>
      </c>
      <c r="B5192">
        <f t="shared" si="896"/>
        <v>51.75</v>
      </c>
      <c r="C5192" s="2">
        <f t="shared" si="897"/>
        <v>1.0363634993100057E-3</v>
      </c>
      <c r="D5192" s="2">
        <f t="shared" si="898"/>
        <v>2.1638627876859906E-3</v>
      </c>
      <c r="E5192" s="1">
        <f t="shared" si="899"/>
        <v>-5824.4205641462677</v>
      </c>
      <c r="F5192" s="1">
        <v>0</v>
      </c>
      <c r="G5192" s="2">
        <f t="shared" si="904"/>
        <v>41.458760024455408</v>
      </c>
      <c r="H5192" s="2">
        <f t="shared" si="904"/>
        <v>86.655897712285793</v>
      </c>
      <c r="I5192" s="2">
        <f t="shared" si="900"/>
        <v>71.892470000251905</v>
      </c>
      <c r="J5192" s="2">
        <f t="shared" si="901"/>
        <v>147.82695774499194</v>
      </c>
      <c r="K5192">
        <f t="shared" si="902"/>
        <v>29.944023873555061</v>
      </c>
      <c r="L5192">
        <f t="shared" si="903"/>
        <v>61.171060032706151</v>
      </c>
      <c r="M5192">
        <f t="shared" si="905"/>
        <v>-0.48968610224143649</v>
      </c>
      <c r="N5192">
        <f t="shared" si="905"/>
        <v>0</v>
      </c>
    </row>
    <row r="5193" spans="1:14" x14ac:dyDescent="0.2">
      <c r="A5193">
        <f t="shared" si="895"/>
        <v>5176</v>
      </c>
      <c r="B5193">
        <f t="shared" si="896"/>
        <v>51.76</v>
      </c>
      <c r="C5193" s="2">
        <f t="shared" si="897"/>
        <v>1.1622965276045644E-3</v>
      </c>
      <c r="D5193" s="2">
        <f t="shared" si="898"/>
        <v>2.44300029756204E-3</v>
      </c>
      <c r="E5193" s="1">
        <f t="shared" si="899"/>
        <v>-6681.5756511807513</v>
      </c>
      <c r="F5193" s="1">
        <v>0</v>
      </c>
      <c r="G5193" s="2">
        <f t="shared" si="904"/>
        <v>46.495456096202403</v>
      </c>
      <c r="H5193" s="2">
        <f t="shared" si="904"/>
        <v>97.835021857532567</v>
      </c>
      <c r="I5193" s="2">
        <f t="shared" si="900"/>
        <v>82.991102154959833</v>
      </c>
      <c r="J5193" s="2">
        <f t="shared" si="901"/>
        <v>172.09427365534088</v>
      </c>
      <c r="K5193">
        <f t="shared" si="902"/>
        <v>35.913204002342802</v>
      </c>
      <c r="L5193">
        <f t="shared" si="903"/>
        <v>74.259251797808318</v>
      </c>
      <c r="M5193">
        <f t="shared" si="905"/>
        <v>-0.58244205641462676</v>
      </c>
      <c r="N5193">
        <f t="shared" si="905"/>
        <v>0</v>
      </c>
    </row>
    <row r="5194" spans="1:14" x14ac:dyDescent="0.2">
      <c r="A5194">
        <f t="shared" si="895"/>
        <v>5177</v>
      </c>
      <c r="B5194">
        <f t="shared" si="896"/>
        <v>51.77</v>
      </c>
      <c r="C5194" s="2">
        <f t="shared" si="897"/>
        <v>1.2742220800508746E-3</v>
      </c>
      <c r="D5194" s="2">
        <f t="shared" si="898"/>
        <v>2.6926754773420668E-3</v>
      </c>
      <c r="E5194" s="1">
        <f t="shared" si="899"/>
        <v>-7457.9651607539035</v>
      </c>
      <c r="F5194" s="1">
        <v>0</v>
      </c>
      <c r="G5194" s="2">
        <f t="shared" si="904"/>
        <v>50.971811241019651</v>
      </c>
      <c r="H5194" s="2">
        <f t="shared" si="904"/>
        <v>107.83426510940802</v>
      </c>
      <c r="I5194" s="2">
        <f t="shared" si="900"/>
        <v>93.090288726482768</v>
      </c>
      <c r="J5194" s="2">
        <f t="shared" si="901"/>
        <v>194.28739041200149</v>
      </c>
      <c r="K5194">
        <f t="shared" si="902"/>
        <v>41.450319920345045</v>
      </c>
      <c r="L5194">
        <f t="shared" si="903"/>
        <v>86.453125302593463</v>
      </c>
      <c r="M5194">
        <f t="shared" si="905"/>
        <v>-0.66815756511807511</v>
      </c>
      <c r="N5194">
        <f t="shared" si="905"/>
        <v>0</v>
      </c>
    </row>
    <row r="5195" spans="1:14" x14ac:dyDescent="0.2">
      <c r="A5195">
        <f t="shared" si="895"/>
        <v>5178</v>
      </c>
      <c r="B5195">
        <f t="shared" si="896"/>
        <v>51.78</v>
      </c>
      <c r="C5195" s="2">
        <f t="shared" si="897"/>
        <v>1.3707821223881982E-3</v>
      </c>
      <c r="D5195" s="2">
        <f t="shared" si="898"/>
        <v>2.9098620502155418E-3</v>
      </c>
      <c r="E5195" s="1">
        <f t="shared" si="899"/>
        <v>-8144.2042485791044</v>
      </c>
      <c r="F5195" s="1">
        <v>0</v>
      </c>
      <c r="G5195" s="2">
        <f t="shared" si="904"/>
        <v>54.833511961348123</v>
      </c>
      <c r="H5195" s="2">
        <f t="shared" si="904"/>
        <v>116.53242818237264</v>
      </c>
      <c r="I5195" s="2">
        <f t="shared" si="900"/>
        <v>102.06757458958626</v>
      </c>
      <c r="J5195" s="2">
        <f t="shared" si="901"/>
        <v>214.13743012980328</v>
      </c>
      <c r="K5195">
        <f t="shared" si="902"/>
        <v>46.488266112162748</v>
      </c>
      <c r="L5195">
        <f t="shared" si="903"/>
        <v>97.605001947430637</v>
      </c>
      <c r="M5195">
        <f t="shared" si="905"/>
        <v>-0.74579651607539044</v>
      </c>
      <c r="N5195">
        <f t="shared" si="905"/>
        <v>0</v>
      </c>
    </row>
    <row r="5196" spans="1:14" x14ac:dyDescent="0.2">
      <c r="A5196">
        <f t="shared" si="895"/>
        <v>5179</v>
      </c>
      <c r="B5196">
        <f t="shared" si="896"/>
        <v>51.79</v>
      </c>
      <c r="C5196" s="2">
        <f t="shared" si="897"/>
        <v>1.4508040470714914E-3</v>
      </c>
      <c r="D5196" s="2">
        <f t="shared" si="898"/>
        <v>3.0919259560263945E-3</v>
      </c>
      <c r="E5196" s="1">
        <f t="shared" si="899"/>
        <v>-8731.9977910055968</v>
      </c>
      <c r="F5196" s="1">
        <v>0</v>
      </c>
      <c r="G5196" s="2">
        <f t="shared" si="904"/>
        <v>58.033662228042864</v>
      </c>
      <c r="H5196" s="2">
        <f t="shared" si="904"/>
        <v>123.82401900424144</v>
      </c>
      <c r="I5196" s="2">
        <f t="shared" si="900"/>
        <v>109.81403781595108</v>
      </c>
      <c r="J5196" s="2">
        <f t="shared" si="901"/>
        <v>231.40379208219875</v>
      </c>
      <c r="K5196">
        <f t="shared" si="902"/>
        <v>50.96595516305031</v>
      </c>
      <c r="L5196">
        <f t="shared" si="903"/>
        <v>107.57977307795731</v>
      </c>
      <c r="M5196">
        <f t="shared" si="905"/>
        <v>-0.81442042485791044</v>
      </c>
      <c r="N5196">
        <f t="shared" si="905"/>
        <v>0</v>
      </c>
    </row>
    <row r="5197" spans="1:14" x14ac:dyDescent="0.2">
      <c r="A5197">
        <f t="shared" si="895"/>
        <v>5180</v>
      </c>
      <c r="B5197">
        <f t="shared" si="896"/>
        <v>51.800000000000004</v>
      </c>
      <c r="C5197" s="2">
        <f t="shared" si="897"/>
        <v>1.5133148945336039E-3</v>
      </c>
      <c r="D5197" s="2">
        <f t="shared" si="898"/>
        <v>3.2366572673430153E-3</v>
      </c>
      <c r="E5197" s="1">
        <f t="shared" si="899"/>
        <v>-9214.2406548508097</v>
      </c>
      <c r="F5197" s="1">
        <v>0</v>
      </c>
      <c r="G5197" s="2">
        <f t="shared" si="904"/>
        <v>60.533352232606077</v>
      </c>
      <c r="H5197" s="2">
        <f t="shared" si="904"/>
        <v>129.62053092918143</v>
      </c>
      <c r="I5197" s="2">
        <f t="shared" si="900"/>
        <v>116.23560984141437</v>
      </c>
      <c r="J5197" s="2">
        <f t="shared" si="901"/>
        <v>245.87706676405213</v>
      </c>
      <c r="K5197">
        <f t="shared" si="902"/>
        <v>54.829057829707736</v>
      </c>
      <c r="L5197">
        <f t="shared" si="903"/>
        <v>116.25653583487072</v>
      </c>
      <c r="M5197">
        <f t="shared" si="905"/>
        <v>-0.87319977910055968</v>
      </c>
      <c r="N5197">
        <f t="shared" si="905"/>
        <v>0</v>
      </c>
    </row>
    <row r="5198" spans="1:14" x14ac:dyDescent="0.2">
      <c r="A5198">
        <f t="shared" si="895"/>
        <v>5181</v>
      </c>
      <c r="B5198">
        <f t="shared" si="896"/>
        <v>51.81</v>
      </c>
      <c r="C5198" s="2">
        <f t="shared" si="897"/>
        <v>1.5575531633004675E-3</v>
      </c>
      <c r="D5198" s="2">
        <f t="shared" si="898"/>
        <v>3.3422969821877311E-3</v>
      </c>
      <c r="E5198" s="1">
        <f t="shared" si="899"/>
        <v>-9585.1035828527602</v>
      </c>
      <c r="F5198" s="1">
        <v>0</v>
      </c>
      <c r="G5198" s="2">
        <f t="shared" si="904"/>
        <v>62.302130689974994</v>
      </c>
      <c r="H5198" s="2">
        <f t="shared" si="904"/>
        <v>133.85151577404261</v>
      </c>
      <c r="I5198" s="2">
        <f t="shared" si="900"/>
        <v>121.25421629313654</v>
      </c>
      <c r="J5198" s="2">
        <f t="shared" si="901"/>
        <v>257.38157325191276</v>
      </c>
      <c r="K5198">
        <f t="shared" si="902"/>
        <v>58.030661537676458</v>
      </c>
      <c r="L5198">
        <f t="shared" si="903"/>
        <v>123.53005747787014</v>
      </c>
      <c r="M5198">
        <f t="shared" si="905"/>
        <v>-0.92142406548508105</v>
      </c>
      <c r="N5198">
        <f t="shared" si="905"/>
        <v>0</v>
      </c>
    </row>
    <row r="5199" spans="1:14" x14ac:dyDescent="0.2">
      <c r="A5199">
        <f t="shared" si="895"/>
        <v>5182</v>
      </c>
      <c r="B5199">
        <f t="shared" si="896"/>
        <v>51.82</v>
      </c>
      <c r="C5199" s="2">
        <f t="shared" si="897"/>
        <v>1.5829780657747405E-3</v>
      </c>
      <c r="D5199" s="2">
        <f t="shared" si="898"/>
        <v>3.407558368870895E-3</v>
      </c>
      <c r="E5199" s="1">
        <f t="shared" si="899"/>
        <v>-9840.103656595129</v>
      </c>
      <c r="F5199" s="1">
        <v>0</v>
      </c>
      <c r="G5199" s="2">
        <f t="shared" si="904"/>
        <v>63.318374965698005</v>
      </c>
      <c r="H5199" s="2">
        <f t="shared" si="904"/>
        <v>136.46543867976013</v>
      </c>
      <c r="I5199" s="2">
        <f t="shared" si="900"/>
        <v>124.80872465406551</v>
      </c>
      <c r="J5199" s="2">
        <f t="shared" si="901"/>
        <v>265.77748913801992</v>
      </c>
      <c r="K5199">
        <f t="shared" si="902"/>
        <v>60.531839330082235</v>
      </c>
      <c r="L5199">
        <f t="shared" si="903"/>
        <v>129.31205045825979</v>
      </c>
      <c r="M5199">
        <f t="shared" si="905"/>
        <v>-0.95851035828527609</v>
      </c>
      <c r="N5199">
        <f t="shared" si="905"/>
        <v>0</v>
      </c>
    </row>
    <row r="5200" spans="1:14" x14ac:dyDescent="0.2">
      <c r="A5200">
        <f t="shared" si="895"/>
        <v>5183</v>
      </c>
      <c r="B5200">
        <f t="shared" si="896"/>
        <v>51.83</v>
      </c>
      <c r="C5200" s="2">
        <f t="shared" si="897"/>
        <v>1.589276117365517E-3</v>
      </c>
      <c r="D5200" s="2">
        <f t="shared" si="898"/>
        <v>3.4316426042050375E-3</v>
      </c>
      <c r="E5200" s="1">
        <f t="shared" si="899"/>
        <v>-9976.1584851449716</v>
      </c>
      <c r="F5200" s="1">
        <v>0</v>
      </c>
      <c r="G5200" s="2">
        <f t="shared" si="904"/>
        <v>63.569554535846606</v>
      </c>
      <c r="H5200" s="2">
        <f t="shared" si="904"/>
        <v>137.43030443590914</v>
      </c>
      <c r="I5200" s="2">
        <f t="shared" si="900"/>
        <v>126.85568727556853</v>
      </c>
      <c r="J5200" s="2">
        <f t="shared" si="901"/>
        <v>270.96254723688503</v>
      </c>
      <c r="K5200">
        <f t="shared" si="902"/>
        <v>62.302122374062414</v>
      </c>
      <c r="L5200">
        <f t="shared" si="903"/>
        <v>133.53224280097589</v>
      </c>
      <c r="M5200">
        <f t="shared" si="905"/>
        <v>-0.98401036565951294</v>
      </c>
      <c r="N5200">
        <f t="shared" si="905"/>
        <v>0</v>
      </c>
    </row>
    <row r="5201" spans="1:14" x14ac:dyDescent="0.2">
      <c r="A5201">
        <f t="shared" si="895"/>
        <v>5184</v>
      </c>
      <c r="B5201">
        <f t="shared" si="896"/>
        <v>51.84</v>
      </c>
      <c r="C5201" s="2">
        <f t="shared" si="897"/>
        <v>1.5763649788654401E-3</v>
      </c>
      <c r="D5201" s="2">
        <f t="shared" si="898"/>
        <v>3.4142485153383965E-3</v>
      </c>
      <c r="E5201" s="1">
        <f t="shared" si="899"/>
        <v>-9991.6234643894168</v>
      </c>
      <c r="F5201" s="1">
        <v>0</v>
      </c>
      <c r="G5201" s="2">
        <f t="shared" si="904"/>
        <v>63.052384576972216</v>
      </c>
      <c r="H5201" s="2">
        <f t="shared" si="904"/>
        <v>136.73404766833593</v>
      </c>
      <c r="I5201" s="2">
        <f t="shared" si="900"/>
        <v>127.36987072176795</v>
      </c>
      <c r="J5201" s="2">
        <f t="shared" si="901"/>
        <v>272.87327849824743</v>
      </c>
      <c r="K5201">
        <f t="shared" si="902"/>
        <v>63.319870296281238</v>
      </c>
      <c r="L5201">
        <f t="shared" si="903"/>
        <v>136.1392308299115</v>
      </c>
      <c r="M5201">
        <f t="shared" si="905"/>
        <v>-0.99761584851449725</v>
      </c>
      <c r="N5201">
        <f t="shared" si="905"/>
        <v>0</v>
      </c>
    </row>
    <row r="5202" spans="1:14" x14ac:dyDescent="0.2">
      <c r="A5202">
        <f t="shared" si="895"/>
        <v>5185</v>
      </c>
      <c r="B5202">
        <f t="shared" si="896"/>
        <v>51.85</v>
      </c>
      <c r="C5202" s="2">
        <f t="shared" si="897"/>
        <v>1.544394505172378E-3</v>
      </c>
      <c r="D5202" s="2">
        <f t="shared" si="898"/>
        <v>3.3555763067110883E-3</v>
      </c>
      <c r="E5202" s="1">
        <f t="shared" si="899"/>
        <v>-9886.3116566891549</v>
      </c>
      <c r="F5202" s="1">
        <v>0</v>
      </c>
      <c r="G5202" s="2">
        <f t="shared" si="904"/>
        <v>61.772867811248275</v>
      </c>
      <c r="H5202" s="2">
        <f t="shared" si="904"/>
        <v>134.38468214375214</v>
      </c>
      <c r="I5202" s="2">
        <f t="shared" si="900"/>
        <v>126.34456501108197</v>
      </c>
      <c r="J5202" s="2">
        <f t="shared" si="901"/>
        <v>271.48578604424603</v>
      </c>
      <c r="K5202">
        <f t="shared" si="902"/>
        <v>63.57253485339475</v>
      </c>
      <c r="L5202">
        <f t="shared" si="903"/>
        <v>137.10110390049388</v>
      </c>
      <c r="M5202">
        <f t="shared" si="905"/>
        <v>-0.99916234643894175</v>
      </c>
      <c r="N5202">
        <f t="shared" si="905"/>
        <v>0</v>
      </c>
    </row>
    <row r="5203" spans="1:14" x14ac:dyDescent="0.2">
      <c r="A5203">
        <f t="shared" si="895"/>
        <v>5186</v>
      </c>
      <c r="B5203">
        <f t="shared" si="896"/>
        <v>51.86</v>
      </c>
      <c r="C5203" s="2">
        <f t="shared" si="897"/>
        <v>1.4937449872195064E-3</v>
      </c>
      <c r="D5203" s="2">
        <f t="shared" si="898"/>
        <v>3.2563252263398822E-3</v>
      </c>
      <c r="E5203" s="1">
        <f t="shared" si="899"/>
        <v>-9661.4960505436702</v>
      </c>
      <c r="F5203" s="1">
        <v>0</v>
      </c>
      <c r="G5203" s="2">
        <f t="shared" si="904"/>
        <v>59.746224082588043</v>
      </c>
      <c r="H5203" s="2">
        <f t="shared" si="904"/>
        <v>130.41020735676645</v>
      </c>
      <c r="I5203" s="2">
        <f t="shared" si="900"/>
        <v>123.79166898051994</v>
      </c>
      <c r="J5203" s="2">
        <f t="shared" si="901"/>
        <v>266.81604091550224</v>
      </c>
      <c r="K5203">
        <f t="shared" si="902"/>
        <v>63.056813732262988</v>
      </c>
      <c r="L5203">
        <f t="shared" si="903"/>
        <v>136.40583355873579</v>
      </c>
      <c r="M5203">
        <f t="shared" si="905"/>
        <v>-0.98863116566891551</v>
      </c>
      <c r="N5203">
        <f t="shared" si="905"/>
        <v>0</v>
      </c>
    </row>
    <row r="5204" spans="1:14" x14ac:dyDescent="0.2">
      <c r="A5204">
        <f t="shared" si="895"/>
        <v>5187</v>
      </c>
      <c r="B5204">
        <f t="shared" si="896"/>
        <v>51.870000000000005</v>
      </c>
      <c r="C5204" s="2">
        <f t="shared" si="897"/>
        <v>1.4250226079070946E-3</v>
      </c>
      <c r="D5204" s="2">
        <f t="shared" si="898"/>
        <v>3.1176851989001418E-3</v>
      </c>
      <c r="E5204" s="1">
        <f t="shared" si="899"/>
        <v>-9319.8941729556664</v>
      </c>
      <c r="F5204" s="1">
        <v>0</v>
      </c>
      <c r="G5204" s="2">
        <f t="shared" si="904"/>
        <v>56.99670849667497</v>
      </c>
      <c r="H5204" s="2">
        <f t="shared" si="904"/>
        <v>124.85827349884727</v>
      </c>
      <c r="I5204" s="2">
        <f t="shared" si="900"/>
        <v>119.7415507042713</v>
      </c>
      <c r="J5204" s="2">
        <f t="shared" si="901"/>
        <v>258.9196958919822</v>
      </c>
      <c r="K5204">
        <f t="shared" si="902"/>
        <v>61.778692602541966</v>
      </c>
      <c r="L5204">
        <f t="shared" si="903"/>
        <v>134.06142239313493</v>
      </c>
      <c r="M5204">
        <f t="shared" si="905"/>
        <v>-0.96614960505436709</v>
      </c>
      <c r="N5204">
        <f t="shared" si="905"/>
        <v>0</v>
      </c>
    </row>
    <row r="5205" spans="1:14" x14ac:dyDescent="0.2">
      <c r="A5205">
        <f t="shared" si="895"/>
        <v>5188</v>
      </c>
      <c r="B5205">
        <f t="shared" si="896"/>
        <v>51.88</v>
      </c>
      <c r="C5205" s="2">
        <f t="shared" si="897"/>
        <v>1.339052166511312E-3</v>
      </c>
      <c r="D5205" s="2">
        <f t="shared" si="898"/>
        <v>2.9413225260104744E-3</v>
      </c>
      <c r="E5205" s="1">
        <f t="shared" si="899"/>
        <v>-8865.6352404970421</v>
      </c>
      <c r="F5205" s="1">
        <v>0</v>
      </c>
      <c r="G5205" s="2">
        <f t="shared" si="904"/>
        <v>53.557320305076878</v>
      </c>
      <c r="H5205" s="2">
        <f t="shared" si="904"/>
        <v>117.79560882969346</v>
      </c>
      <c r="I5205" s="2">
        <f t="shared" si="900"/>
        <v>114.24268461734492</v>
      </c>
      <c r="J5205" s="2">
        <f t="shared" si="901"/>
        <v>247.8914195801176</v>
      </c>
      <c r="K5205">
        <f t="shared" si="902"/>
        <v>59.753374894972474</v>
      </c>
      <c r="L5205">
        <f t="shared" si="903"/>
        <v>130.09581075042414</v>
      </c>
      <c r="M5205">
        <f t="shared" si="905"/>
        <v>-0.93198941729556672</v>
      </c>
      <c r="N5205">
        <f t="shared" si="905"/>
        <v>0</v>
      </c>
    </row>
    <row r="5206" spans="1:14" x14ac:dyDescent="0.2">
      <c r="A5206">
        <f t="shared" si="895"/>
        <v>5189</v>
      </c>
      <c r="B5206">
        <f t="shared" si="896"/>
        <v>51.89</v>
      </c>
      <c r="C5206" s="2">
        <f t="shared" si="897"/>
        <v>1.236867159072786E-3</v>
      </c>
      <c r="D5206" s="2">
        <f t="shared" si="898"/>
        <v>2.7293598258551249E-3</v>
      </c>
      <c r="E5206" s="1">
        <f t="shared" si="899"/>
        <v>-8304.2102461485847</v>
      </c>
      <c r="F5206" s="1">
        <v>0</v>
      </c>
      <c r="G5206" s="2">
        <f t="shared" si="904"/>
        <v>49.469406034651726</v>
      </c>
      <c r="H5206" s="2">
        <f t="shared" si="904"/>
        <v>109.30721634412464</v>
      </c>
      <c r="I5206" s="2">
        <f t="shared" si="900"/>
        <v>107.36106969459402</v>
      </c>
      <c r="J5206" s="2">
        <f t="shared" si="901"/>
        <v>233.86375875728874</v>
      </c>
      <c r="K5206">
        <f t="shared" si="902"/>
        <v>57.00510013589259</v>
      </c>
      <c r="L5206">
        <f t="shared" si="903"/>
        <v>124.5565424131641</v>
      </c>
      <c r="M5206">
        <f t="shared" si="905"/>
        <v>-0.88656352404970429</v>
      </c>
      <c r="N5206">
        <f t="shared" si="905"/>
        <v>0</v>
      </c>
    </row>
    <row r="5207" spans="1:14" x14ac:dyDescent="0.2">
      <c r="A5207">
        <f t="shared" si="895"/>
        <v>5190</v>
      </c>
      <c r="B5207">
        <f t="shared" si="896"/>
        <v>51.9</v>
      </c>
      <c r="C5207" s="2">
        <f t="shared" si="897"/>
        <v>1.1196973342411161E-3</v>
      </c>
      <c r="D5207" s="2">
        <f t="shared" si="898"/>
        <v>2.4843504539341127E-3</v>
      </c>
      <c r="E5207" s="1">
        <f t="shared" si="899"/>
        <v>-7642.4055852501424</v>
      </c>
      <c r="F5207" s="1">
        <v>0</v>
      </c>
      <c r="G5207" s="2">
        <f t="shared" si="904"/>
        <v>44.782161642318542</v>
      </c>
      <c r="H5207" s="2">
        <f t="shared" si="904"/>
        <v>99.495349417161393</v>
      </c>
      <c r="I5207" s="2">
        <f t="shared" si="900"/>
        <v>99.179435682761479</v>
      </c>
      <c r="J5207" s="2">
        <f t="shared" si="901"/>
        <v>217.00554266830588</v>
      </c>
      <c r="K5207">
        <f t="shared" si="902"/>
        <v>53.56685301582808</v>
      </c>
      <c r="L5207">
        <f t="shared" si="903"/>
        <v>117.51019325114449</v>
      </c>
      <c r="M5207">
        <f t="shared" si="905"/>
        <v>-0.83042102461485856</v>
      </c>
      <c r="N5207">
        <f t="shared" si="905"/>
        <v>0</v>
      </c>
    </row>
    <row r="5208" spans="1:14" x14ac:dyDescent="0.2">
      <c r="A5208">
        <f t="shared" si="895"/>
        <v>5191</v>
      </c>
      <c r="B5208">
        <f t="shared" si="896"/>
        <v>51.910000000000004</v>
      </c>
      <c r="C5208" s="2">
        <f t="shared" si="897"/>
        <v>9.8895387458451428E-4</v>
      </c>
      <c r="D5208" s="2">
        <f t="shared" si="898"/>
        <v>2.2092477134692521E-3</v>
      </c>
      <c r="E5208" s="1">
        <f t="shared" si="899"/>
        <v>-6888.2210228867889</v>
      </c>
      <c r="F5208" s="1">
        <v>0</v>
      </c>
      <c r="G5208" s="2">
        <f t="shared" si="904"/>
        <v>39.552039696499826</v>
      </c>
      <c r="H5208" s="2">
        <f t="shared" si="904"/>
        <v>88.478278782719968</v>
      </c>
      <c r="I5208" s="2">
        <f t="shared" si="900"/>
        <v>89.796246946195993</v>
      </c>
      <c r="J5208" s="2">
        <f t="shared" si="901"/>
        <v>197.51984850700532</v>
      </c>
      <c r="K5208">
        <f t="shared" si="902"/>
        <v>49.47996669117115</v>
      </c>
      <c r="L5208">
        <f t="shared" si="903"/>
        <v>109.04156972428535</v>
      </c>
      <c r="M5208">
        <f t="shared" si="905"/>
        <v>-0.76424055852501427</v>
      </c>
      <c r="N5208">
        <f t="shared" si="905"/>
        <v>0</v>
      </c>
    </row>
    <row r="5209" spans="1:14" x14ac:dyDescent="0.2">
      <c r="A5209">
        <f t="shared" ref="A5209:A5272" si="906">A5208+1</f>
        <v>5192</v>
      </c>
      <c r="B5209">
        <f t="shared" si="896"/>
        <v>51.92</v>
      </c>
      <c r="C5209" s="2">
        <f t="shared" si="897"/>
        <v>8.4621238209690473E-4</v>
      </c>
      <c r="D5209" s="2">
        <f t="shared" si="898"/>
        <v>1.9073692270086058E-3</v>
      </c>
      <c r="E5209" s="1">
        <f t="shared" si="899"/>
        <v>-6050.7729942935148</v>
      </c>
      <c r="F5209" s="1">
        <v>0</v>
      </c>
      <c r="G5209" s="2">
        <f t="shared" si="904"/>
        <v>33.84206873537191</v>
      </c>
      <c r="H5209" s="2">
        <f t="shared" si="904"/>
        <v>76.388865724976242</v>
      </c>
      <c r="I5209" s="2">
        <f t="shared" si="900"/>
        <v>79.324515934631336</v>
      </c>
      <c r="J5209" s="2">
        <f t="shared" si="901"/>
        <v>175.64155262254388</v>
      </c>
      <c r="K5209">
        <f t="shared" si="902"/>
        <v>44.793625096970743</v>
      </c>
      <c r="L5209">
        <f t="shared" si="903"/>
        <v>99.252686897567642</v>
      </c>
      <c r="M5209">
        <f t="shared" si="905"/>
        <v>-0.68882210228867891</v>
      </c>
      <c r="N5209">
        <f t="shared" si="905"/>
        <v>0</v>
      </c>
    </row>
    <row r="5210" spans="1:14" x14ac:dyDescent="0.2">
      <c r="A5210">
        <f t="shared" si="906"/>
        <v>5193</v>
      </c>
      <c r="B5210">
        <f t="shared" si="896"/>
        <v>51.93</v>
      </c>
      <c r="C5210" s="2">
        <f t="shared" si="897"/>
        <v>6.9319387320087612E-4</v>
      </c>
      <c r="D5210" s="2">
        <f t="shared" si="898"/>
        <v>1.5823568993006323E-3</v>
      </c>
      <c r="E5210" s="1">
        <f t="shared" si="899"/>
        <v>-5140.1844071726764</v>
      </c>
      <c r="F5210" s="1">
        <v>0</v>
      </c>
      <c r="G5210" s="2">
        <f t="shared" si="904"/>
        <v>27.721093014595031</v>
      </c>
      <c r="H5210" s="2">
        <f t="shared" si="904"/>
        <v>63.372958705447743</v>
      </c>
      <c r="I5210" s="2">
        <f t="shared" si="900"/>
        <v>67.890440584285699</v>
      </c>
      <c r="J5210" s="2">
        <f t="shared" si="901"/>
        <v>151.63449700026794</v>
      </c>
      <c r="K5210">
        <f t="shared" si="902"/>
        <v>39.564270270261318</v>
      </c>
      <c r="L5210">
        <f t="shared" si="903"/>
        <v>88.261538294820198</v>
      </c>
      <c r="M5210">
        <f t="shared" si="905"/>
        <v>-0.60507729942935151</v>
      </c>
      <c r="N5210">
        <f t="shared" si="905"/>
        <v>0</v>
      </c>
    </row>
    <row r="5211" spans="1:14" x14ac:dyDescent="0.2">
      <c r="A5211">
        <f t="shared" si="906"/>
        <v>5194</v>
      </c>
      <c r="B5211">
        <f t="shared" si="896"/>
        <v>51.94</v>
      </c>
      <c r="C5211" s="2">
        <f t="shared" si="897"/>
        <v>5.3174401263242658E-4</v>
      </c>
      <c r="D5211" s="2">
        <f t="shared" si="898"/>
        <v>1.2381329548443907E-3</v>
      </c>
      <c r="E5211" s="1">
        <f t="shared" si="899"/>
        <v>-4167.462277969923</v>
      </c>
      <c r="F5211" s="1">
        <v>0</v>
      </c>
      <c r="G5211" s="2">
        <f t="shared" si="904"/>
        <v>21.262941820581343</v>
      </c>
      <c r="H5211" s="2">
        <f t="shared" si="904"/>
        <v>49.58763278484858</v>
      </c>
      <c r="I5211" s="2">
        <f t="shared" si="900"/>
        <v>55.631882093679081</v>
      </c>
      <c r="J5211" s="2">
        <f t="shared" si="901"/>
        <v>125.7883052205608</v>
      </c>
      <c r="K5211">
        <f t="shared" si="902"/>
        <v>33.854921832380469</v>
      </c>
      <c r="L5211">
        <f t="shared" si="903"/>
        <v>76.200672435712221</v>
      </c>
      <c r="M5211">
        <f t="shared" si="905"/>
        <v>-0.51401844071726766</v>
      </c>
      <c r="N5211">
        <f t="shared" si="905"/>
        <v>0</v>
      </c>
    </row>
    <row r="5212" spans="1:14" x14ac:dyDescent="0.2">
      <c r="A5212">
        <f t="shared" si="906"/>
        <v>5195</v>
      </c>
      <c r="B5212">
        <f t="shared" si="896"/>
        <v>51.95</v>
      </c>
      <c r="C5212" s="2">
        <f t="shared" si="897"/>
        <v>3.6381083691113382E-4</v>
      </c>
      <c r="D5212" s="2">
        <f t="shared" si="898"/>
        <v>8.7885258101868082E-4</v>
      </c>
      <c r="E5212" s="1">
        <f t="shared" si="899"/>
        <v>-3144.3646812106808</v>
      </c>
      <c r="F5212" s="1">
        <v>0</v>
      </c>
      <c r="G5212" s="2">
        <f t="shared" si="904"/>
        <v>14.545538377943661</v>
      </c>
      <c r="H5212" s="2">
        <f t="shared" si="904"/>
        <v>35.19929310095764</v>
      </c>
      <c r="I5212" s="2">
        <f t="shared" si="900"/>
        <v>42.696701447215709</v>
      </c>
      <c r="J5212" s="2">
        <f t="shared" si="901"/>
        <v>98.414886339560482</v>
      </c>
      <c r="K5212">
        <f t="shared" si="902"/>
        <v>27.734416841475056</v>
      </c>
      <c r="L5212">
        <f t="shared" si="903"/>
        <v>63.215593238602843</v>
      </c>
      <c r="M5212">
        <f t="shared" si="905"/>
        <v>-0.41674622779699233</v>
      </c>
      <c r="N5212">
        <f t="shared" si="905"/>
        <v>0</v>
      </c>
    </row>
    <row r="5213" spans="1:14" x14ac:dyDescent="0.2">
      <c r="A5213">
        <f t="shared" si="906"/>
        <v>5196</v>
      </c>
      <c r="B5213">
        <f t="shared" si="896"/>
        <v>51.96</v>
      </c>
      <c r="C5213" s="2">
        <f t="shared" si="897"/>
        <v>1.9142123638925043E-4</v>
      </c>
      <c r="D5213" s="2">
        <f t="shared" si="898"/>
        <v>5.0885374877628834E-4</v>
      </c>
      <c r="E5213" s="1">
        <f t="shared" si="899"/>
        <v>-2083.2586202091434</v>
      </c>
      <c r="F5213" s="1">
        <v>0</v>
      </c>
      <c r="G5213" s="2">
        <f t="shared" si="904"/>
        <v>7.6499591112336258</v>
      </c>
      <c r="H5213" s="2">
        <f t="shared" si="904"/>
        <v>20.381665309094998</v>
      </c>
      <c r="I5213" s="2">
        <f t="shared" si="900"/>
        <v>29.24097476936748</v>
      </c>
      <c r="J5213" s="2">
        <f t="shared" si="901"/>
        <v>69.844668911797669</v>
      </c>
      <c r="K5213">
        <f t="shared" si="902"/>
        <v>21.276579190012786</v>
      </c>
      <c r="L5213">
        <f t="shared" si="903"/>
        <v>49.46300360270267</v>
      </c>
      <c r="M5213">
        <f t="shared" si="905"/>
        <v>-0.31443646812106812</v>
      </c>
      <c r="N5213">
        <f t="shared" si="905"/>
        <v>0</v>
      </c>
    </row>
    <row r="5214" spans="1:14" x14ac:dyDescent="0.2">
      <c r="A5214">
        <f t="shared" si="906"/>
        <v>5197</v>
      </c>
      <c r="B5214">
        <f t="shared" si="896"/>
        <v>51.97</v>
      </c>
      <c r="C5214" s="2">
        <f t="shared" si="897"/>
        <v>1.6656479913861595E-5</v>
      </c>
      <c r="D5214" s="2">
        <f t="shared" si="898"/>
        <v>1.3260481706255618E-4</v>
      </c>
      <c r="E5214" s="1">
        <f t="shared" si="899"/>
        <v>-996.97053714590913</v>
      </c>
      <c r="F5214" s="1">
        <v>0</v>
      </c>
      <c r="G5214" s="2">
        <f t="shared" si="904"/>
        <v>0.65945462257008214</v>
      </c>
      <c r="H5214" s="2">
        <f t="shared" si="904"/>
        <v>5.3136972604179036</v>
      </c>
      <c r="I5214" s="2">
        <f t="shared" si="900"/>
        <v>15.427109059538042</v>
      </c>
      <c r="J5214" s="2">
        <f t="shared" si="901"/>
        <v>40.42261064095473</v>
      </c>
      <c r="K5214">
        <f t="shared" si="902"/>
        <v>14.559328574947045</v>
      </c>
      <c r="L5214">
        <f t="shared" si="903"/>
        <v>35.108913380536826</v>
      </c>
      <c r="M5214">
        <f t="shared" si="905"/>
        <v>-0.20832586202091435</v>
      </c>
      <c r="N5214">
        <f t="shared" si="905"/>
        <v>0</v>
      </c>
    </row>
    <row r="5215" spans="1:14" x14ac:dyDescent="0.2">
      <c r="A5215">
        <f t="shared" si="906"/>
        <v>5198</v>
      </c>
      <c r="B5215">
        <f t="shared" si="896"/>
        <v>51.980000000000004</v>
      </c>
      <c r="C5215" s="2">
        <f t="shared" si="897"/>
        <v>-1.5837292225433802E-4</v>
      </c>
      <c r="D5215" s="2">
        <f t="shared" si="898"/>
        <v>-2.4534944603326096E-4</v>
      </c>
      <c r="E5215" s="1">
        <f t="shared" si="899"/>
        <v>101.36873045271533</v>
      </c>
      <c r="F5215" s="1">
        <v>0</v>
      </c>
      <c r="G5215" s="2">
        <f t="shared" si="904"/>
        <v>-6.341555789000723</v>
      </c>
      <c r="H5215" s="2">
        <f t="shared" si="904"/>
        <v>-9.8226027314374011</v>
      </c>
      <c r="I5215" s="2">
        <f t="shared" si="900"/>
        <v>1.4218810646202773</v>
      </c>
      <c r="J5215" s="2">
        <f t="shared" si="901"/>
        <v>10.504031861570668</v>
      </c>
      <c r="K5215">
        <f t="shared" si="902"/>
        <v>7.6637397999064092</v>
      </c>
      <c r="L5215">
        <f t="shared" si="903"/>
        <v>20.32663459300807</v>
      </c>
      <c r="M5215">
        <f t="shared" si="905"/>
        <v>-9.9697053714590922E-2</v>
      </c>
      <c r="N5215">
        <f t="shared" si="905"/>
        <v>0</v>
      </c>
    </row>
    <row r="5216" spans="1:14" x14ac:dyDescent="0.2">
      <c r="A5216">
        <f t="shared" si="906"/>
        <v>5199</v>
      </c>
      <c r="B5216">
        <f t="shared" si="896"/>
        <v>51.99</v>
      </c>
      <c r="C5216" s="2">
        <f t="shared" si="897"/>
        <v>-3.3155271358469116E-4</v>
      </c>
      <c r="D5216" s="2">
        <f t="shared" si="898"/>
        <v>-6.2044277318505008E-4</v>
      </c>
      <c r="E5216" s="1">
        <f t="shared" si="899"/>
        <v>1198.482672694859</v>
      </c>
      <c r="F5216" s="1">
        <v>0</v>
      </c>
      <c r="G5216" s="2">
        <f t="shared" si="904"/>
        <v>-13.268503919212744</v>
      </c>
      <c r="H5216" s="2">
        <f t="shared" si="904"/>
        <v>-24.844364915846434</v>
      </c>
      <c r="I5216" s="2">
        <f t="shared" si="900"/>
        <v>-12.605577021719169</v>
      </c>
      <c r="J5216" s="2">
        <f t="shared" si="901"/>
        <v>-19.549676811259843</v>
      </c>
      <c r="K5216">
        <f t="shared" si="902"/>
        <v>0.67306377053884547</v>
      </c>
      <c r="L5216">
        <f t="shared" si="903"/>
        <v>5.2946881045865908</v>
      </c>
      <c r="M5216">
        <f t="shared" si="905"/>
        <v>1.0136873045271532E-2</v>
      </c>
      <c r="N5216">
        <f t="shared" si="905"/>
        <v>0</v>
      </c>
    </row>
    <row r="5217" spans="1:14" x14ac:dyDescent="0.2">
      <c r="A5217">
        <f t="shared" si="906"/>
        <v>5200</v>
      </c>
      <c r="B5217">
        <f t="shared" si="896"/>
        <v>52</v>
      </c>
      <c r="C5217" s="2">
        <f t="shared" si="897"/>
        <v>-5.0079043643373635E-4</v>
      </c>
      <c r="D5217" s="2">
        <f t="shared" si="898"/>
        <v>-9.8814257526764798E-4</v>
      </c>
      <c r="E5217" s="1">
        <f t="shared" si="899"/>
        <v>2281.1095911894081</v>
      </c>
      <c r="F5217" s="1">
        <v>0</v>
      </c>
      <c r="G5217" s="2">
        <f t="shared" si="904"/>
        <v>-20.037694439573588</v>
      </c>
      <c r="H5217" s="2">
        <f t="shared" si="904"/>
        <v>-39.570067849940209</v>
      </c>
      <c r="I5217" s="2">
        <f t="shared" si="900"/>
        <v>-26.485820698189393</v>
      </c>
      <c r="J5217" s="2">
        <f t="shared" si="901"/>
        <v>-49.375420801163685</v>
      </c>
      <c r="K5217">
        <f t="shared" si="902"/>
        <v>-6.328277991346317</v>
      </c>
      <c r="L5217">
        <f t="shared" si="903"/>
        <v>-9.8053529512234743</v>
      </c>
      <c r="M5217">
        <f t="shared" si="905"/>
        <v>0.11984826726948591</v>
      </c>
      <c r="N5217">
        <f t="shared" si="905"/>
        <v>0</v>
      </c>
    </row>
    <row r="5218" spans="1:14" x14ac:dyDescent="0.2">
      <c r="A5218">
        <f t="shared" si="906"/>
        <v>5201</v>
      </c>
      <c r="B5218">
        <f t="shared" si="896"/>
        <v>52.01</v>
      </c>
      <c r="C5218" s="2">
        <f t="shared" si="897"/>
        <v>-6.6404071852149335E-4</v>
      </c>
      <c r="D5218" s="2">
        <f t="shared" si="898"/>
        <v>-1.3440047194977957E-3</v>
      </c>
      <c r="E5218" s="1">
        <f t="shared" si="899"/>
        <v>3336.1629038455749</v>
      </c>
      <c r="F5218" s="1">
        <v>0</v>
      </c>
      <c r="G5218" s="2">
        <f t="shared" si="904"/>
        <v>-26.567316320177579</v>
      </c>
      <c r="H5218" s="2">
        <f t="shared" si="904"/>
        <v>-53.821732157503753</v>
      </c>
      <c r="I5218" s="2">
        <f t="shared" si="900"/>
        <v>-40.051140446859065</v>
      </c>
      <c r="J5218" s="2">
        <f t="shared" si="901"/>
        <v>-78.612789096461327</v>
      </c>
      <c r="K5218">
        <f t="shared" si="902"/>
        <v>-13.255713167562549</v>
      </c>
      <c r="L5218">
        <f t="shared" si="903"/>
        <v>-24.791056938957574</v>
      </c>
      <c r="M5218">
        <f t="shared" si="905"/>
        <v>0.22811095911894083</v>
      </c>
      <c r="N5218">
        <f t="shared" si="905"/>
        <v>0</v>
      </c>
    </row>
    <row r="5219" spans="1:14" x14ac:dyDescent="0.2">
      <c r="A5219">
        <f t="shared" si="906"/>
        <v>5202</v>
      </c>
      <c r="B5219">
        <f t="shared" si="896"/>
        <v>52.02</v>
      </c>
      <c r="C5219" s="2">
        <f t="shared" si="897"/>
        <v>-8.1932999511789308E-4</v>
      </c>
      <c r="D5219" s="2">
        <f t="shared" si="898"/>
        <v>-1.6837272462100167E-3</v>
      </c>
      <c r="E5219" s="1">
        <f t="shared" si="899"/>
        <v>4350.8893329190423</v>
      </c>
      <c r="F5219" s="1">
        <v>0</v>
      </c>
      <c r="G5219" s="2">
        <f t="shared" si="904"/>
        <v>-32.778431670418925</v>
      </c>
      <c r="H5219" s="2">
        <f t="shared" si="904"/>
        <v>-67.427071787473352</v>
      </c>
      <c r="I5219" s="2">
        <f t="shared" si="900"/>
        <v>-53.137588435928798</v>
      </c>
      <c r="J5219" s="2">
        <f t="shared" si="901"/>
        <v>-106.90840995894499</v>
      </c>
      <c r="K5219">
        <f t="shared" si="902"/>
        <v>-20.025540475125322</v>
      </c>
      <c r="L5219">
        <f t="shared" si="903"/>
        <v>-39.481338171471641</v>
      </c>
      <c r="M5219">
        <f t="shared" si="905"/>
        <v>0.33361629038455748</v>
      </c>
      <c r="N5219">
        <f t="shared" si="905"/>
        <v>0</v>
      </c>
    </row>
    <row r="5220" spans="1:14" x14ac:dyDescent="0.2">
      <c r="A5220">
        <f t="shared" si="906"/>
        <v>5203</v>
      </c>
      <c r="B5220">
        <f t="shared" si="896"/>
        <v>52.03</v>
      </c>
      <c r="C5220" s="2">
        <f t="shared" si="897"/>
        <v>-9.6478036810945496E-4</v>
      </c>
      <c r="D5220" s="2">
        <f t="shared" si="898"/>
        <v>-2.0032023749609867E-3</v>
      </c>
      <c r="E5220" s="1">
        <f t="shared" si="899"/>
        <v>5313.0230641336666</v>
      </c>
      <c r="F5220" s="1">
        <v>0</v>
      </c>
      <c r="G5220" s="2">
        <f t="shared" si="904"/>
        <v>-38.595930044974459</v>
      </c>
      <c r="H5220" s="2">
        <f t="shared" si="904"/>
        <v>-80.221576768498522</v>
      </c>
      <c r="I5220" s="2">
        <f t="shared" si="900"/>
        <v>-65.586960139808255</v>
      </c>
      <c r="J5220" s="2">
        <f t="shared" si="901"/>
        <v>-133.92022217081842</v>
      </c>
      <c r="K5220">
        <f t="shared" si="902"/>
        <v>-26.555941161541892</v>
      </c>
      <c r="L5220">
        <f t="shared" si="903"/>
        <v>-53.698645402319904</v>
      </c>
      <c r="M5220">
        <f t="shared" si="905"/>
        <v>0.43508893329190423</v>
      </c>
      <c r="N5220">
        <f t="shared" si="905"/>
        <v>0</v>
      </c>
    </row>
    <row r="5221" spans="1:14" x14ac:dyDescent="0.2">
      <c r="A5221">
        <f t="shared" si="906"/>
        <v>5204</v>
      </c>
      <c r="B5221">
        <f t="shared" si="896"/>
        <v>52.04</v>
      </c>
      <c r="C5221" s="2">
        <f t="shared" si="897"/>
        <v>-1.098632313507676E-3</v>
      </c>
      <c r="D5221" s="2">
        <f t="shared" si="898"/>
        <v>-2.2985661712664595E-3</v>
      </c>
      <c r="E5221" s="1">
        <f t="shared" si="899"/>
        <v>6210.9340134405147</v>
      </c>
      <c r="F5221" s="1">
        <v>0</v>
      </c>
      <c r="G5221" s="2">
        <f t="shared" si="904"/>
        <v>-43.949436678198381</v>
      </c>
      <c r="H5221" s="2">
        <f t="shared" si="904"/>
        <v>-92.050502281384581</v>
      </c>
      <c r="I5221" s="2">
        <f t="shared" si="900"/>
        <v>-77.248706923624269</v>
      </c>
      <c r="J5221" s="2">
        <f t="shared" si="901"/>
        <v>-159.32161019071256</v>
      </c>
      <c r="K5221">
        <f t="shared" si="902"/>
        <v>-32.767967939012522</v>
      </c>
      <c r="L5221">
        <f t="shared" si="903"/>
        <v>-67.271107909327981</v>
      </c>
      <c r="M5221">
        <f t="shared" si="905"/>
        <v>0.53130230641336673</v>
      </c>
      <c r="N5221">
        <f t="shared" si="905"/>
        <v>0</v>
      </c>
    </row>
    <row r="5222" spans="1:14" x14ac:dyDescent="0.2">
      <c r="A5222">
        <f t="shared" si="906"/>
        <v>5205</v>
      </c>
      <c r="B5222">
        <f t="shared" si="896"/>
        <v>52.050000000000004</v>
      </c>
      <c r="C5222" s="2">
        <f t="shared" si="897"/>
        <v>-1.2192659628389023E-3</v>
      </c>
      <c r="D5222" s="2">
        <f t="shared" si="898"/>
        <v>-2.566245273485479E-3</v>
      </c>
      <c r="E5222" s="1">
        <f t="shared" si="899"/>
        <v>7033.768409199808</v>
      </c>
      <c r="F5222" s="1">
        <v>0</v>
      </c>
      <c r="G5222" s="2">
        <f t="shared" si="904"/>
        <v>-48.774163665314084</v>
      </c>
      <c r="H5222" s="2">
        <f t="shared" si="904"/>
        <v>-102.77074000095345</v>
      </c>
      <c r="I5222" s="2">
        <f t="shared" si="900"/>
        <v>-87.981756470440075</v>
      </c>
      <c r="J5222" s="2">
        <f t="shared" si="901"/>
        <v>-182.80535322933386</v>
      </c>
      <c r="K5222">
        <f t="shared" si="902"/>
        <v>-38.586499403781936</v>
      </c>
      <c r="L5222">
        <f t="shared" si="903"/>
        <v>-80.034613228380408</v>
      </c>
      <c r="M5222">
        <f t="shared" si="905"/>
        <v>0.62109340134405155</v>
      </c>
      <c r="N5222">
        <f t="shared" si="905"/>
        <v>0</v>
      </c>
    </row>
    <row r="5223" spans="1:14" x14ac:dyDescent="0.2">
      <c r="A5223">
        <f t="shared" si="906"/>
        <v>5206</v>
      </c>
      <c r="B5223">
        <f t="shared" si="896"/>
        <v>52.06</v>
      </c>
      <c r="C5223" s="2">
        <f t="shared" si="897"/>
        <v>-1.3252207010533144E-3</v>
      </c>
      <c r="D5223" s="2">
        <f t="shared" si="898"/>
        <v>-2.8030001148370053E-3</v>
      </c>
      <c r="E5223" s="1">
        <f t="shared" si="899"/>
        <v>7771.5799904372207</v>
      </c>
      <c r="F5223" s="1">
        <v>0</v>
      </c>
      <c r="G5223" s="2">
        <f t="shared" si="904"/>
        <v>-53.011693796803414</v>
      </c>
      <c r="H5223" s="2">
        <f t="shared" si="904"/>
        <v>-112.25254907932424</v>
      </c>
      <c r="I5223" s="2">
        <f t="shared" si="900"/>
        <v>-97.656219040139092</v>
      </c>
      <c r="J5223" s="2">
        <f t="shared" si="901"/>
        <v>-204.08734049925641</v>
      </c>
      <c r="K5223">
        <f t="shared" si="902"/>
        <v>-43.941148402415699</v>
      </c>
      <c r="L5223">
        <f t="shared" si="903"/>
        <v>-91.834791419932174</v>
      </c>
      <c r="M5223">
        <f t="shared" si="905"/>
        <v>0.70337684091998087</v>
      </c>
      <c r="N5223">
        <f t="shared" si="905"/>
        <v>0</v>
      </c>
    </row>
    <row r="5224" spans="1:14" x14ac:dyDescent="0.2">
      <c r="A5224">
        <f t="shared" si="906"/>
        <v>5207</v>
      </c>
      <c r="B5224">
        <f t="shared" si="896"/>
        <v>52.07</v>
      </c>
      <c r="C5224" s="2">
        <f t="shared" si="897"/>
        <v>-1.4152128439005858E-3</v>
      </c>
      <c r="D5224" s="2">
        <f t="shared" si="898"/>
        <v>-3.0059641178360134E-3</v>
      </c>
      <c r="E5224" s="1">
        <f t="shared" si="899"/>
        <v>8415.4502353062016</v>
      </c>
      <c r="F5224" s="1">
        <v>0</v>
      </c>
      <c r="G5224" s="2">
        <f t="shared" si="904"/>
        <v>-56.610687564880656</v>
      </c>
      <c r="H5224" s="2">
        <f t="shared" si="904"/>
        <v>-120.38112583667022</v>
      </c>
      <c r="I5224" s="2">
        <f t="shared" si="900"/>
        <v>-106.15495892572248</v>
      </c>
      <c r="J5224" s="2">
        <f t="shared" si="901"/>
        <v>-222.91000771455509</v>
      </c>
      <c r="K5224">
        <f t="shared" si="902"/>
        <v>-48.767113361798103</v>
      </c>
      <c r="L5224">
        <f t="shared" si="903"/>
        <v>-102.52888187788487</v>
      </c>
      <c r="M5224">
        <f t="shared" si="905"/>
        <v>0.77715799904372207</v>
      </c>
      <c r="N5224">
        <f t="shared" si="905"/>
        <v>0</v>
      </c>
    </row>
    <row r="5225" spans="1:14" x14ac:dyDescent="0.2">
      <c r="A5225">
        <f t="shared" si="906"/>
        <v>5208</v>
      </c>
      <c r="B5225">
        <f t="shared" si="896"/>
        <v>52.08</v>
      </c>
      <c r="C5225" s="2">
        <f t="shared" si="897"/>
        <v>-1.4881511808964997E-3</v>
      </c>
      <c r="D5225" s="2">
        <f t="shared" si="898"/>
        <v>-3.1726783870588159E-3</v>
      </c>
      <c r="E5225" s="1">
        <f t="shared" si="899"/>
        <v>8957.5961664309052</v>
      </c>
      <c r="F5225" s="1">
        <v>0</v>
      </c>
      <c r="G5225" s="2">
        <f t="shared" si="904"/>
        <v>-59.527504788085871</v>
      </c>
      <c r="H5225" s="2">
        <f t="shared" si="904"/>
        <v>-127.05799317270301</v>
      </c>
      <c r="I5225" s="2">
        <f t="shared" si="900"/>
        <v>-113.37501209907822</v>
      </c>
      <c r="J5225" s="2">
        <f t="shared" si="901"/>
        <v>-239.04545328033919</v>
      </c>
      <c r="K5225">
        <f t="shared" si="902"/>
        <v>-53.005962287461728</v>
      </c>
      <c r="L5225">
        <f t="shared" si="903"/>
        <v>-111.98746010763618</v>
      </c>
      <c r="M5225">
        <f t="shared" si="905"/>
        <v>0.84154502353062022</v>
      </c>
      <c r="N5225">
        <f t="shared" si="905"/>
        <v>0</v>
      </c>
    </row>
    <row r="5226" spans="1:14" x14ac:dyDescent="0.2">
      <c r="A5226">
        <f t="shared" si="906"/>
        <v>5209</v>
      </c>
      <c r="B5226">
        <f t="shared" si="896"/>
        <v>52.09</v>
      </c>
      <c r="C5226" s="2">
        <f t="shared" si="897"/>
        <v>-1.5431501957686184E-3</v>
      </c>
      <c r="D5226" s="2">
        <f t="shared" si="898"/>
        <v>-3.3011214805035633E-3</v>
      </c>
      <c r="E5226" s="1">
        <f t="shared" si="899"/>
        <v>9391.4644300088312</v>
      </c>
      <c r="F5226" s="1">
        <v>0</v>
      </c>
      <c r="G5226" s="2">
        <f t="shared" si="904"/>
        <v>-61.726733330649914</v>
      </c>
      <c r="H5226" s="2">
        <f t="shared" si="904"/>
        <v>-132.20219288894833</v>
      </c>
      <c r="I5226" s="2">
        <f t="shared" si="900"/>
        <v>-119.2288328944592</v>
      </c>
      <c r="J5226" s="2">
        <f t="shared" si="901"/>
        <v>-252.29819647915917</v>
      </c>
      <c r="K5226">
        <f t="shared" si="902"/>
        <v>-56.606339947166198</v>
      </c>
      <c r="L5226">
        <f t="shared" si="903"/>
        <v>-120.09600359021086</v>
      </c>
      <c r="M5226">
        <f t="shared" si="905"/>
        <v>0.89575961664309056</v>
      </c>
      <c r="N5226">
        <f t="shared" si="905"/>
        <v>0</v>
      </c>
    </row>
    <row r="5227" spans="1:14" x14ac:dyDescent="0.2">
      <c r="A5227">
        <f t="shared" si="906"/>
        <v>5210</v>
      </c>
      <c r="B5227">
        <f t="shared" si="896"/>
        <v>52.1</v>
      </c>
      <c r="C5227" s="2">
        <f t="shared" si="897"/>
        <v>-1.5795408043088241E-3</v>
      </c>
      <c r="D5227" s="2">
        <f t="shared" si="898"/>
        <v>-3.3897338992451005E-3</v>
      </c>
      <c r="E5227" s="1">
        <f t="shared" si="899"/>
        <v>9711.8105114704504</v>
      </c>
      <c r="F5227" s="1">
        <v>0</v>
      </c>
      <c r="G5227" s="2">
        <f t="shared" si="904"/>
        <v>-63.181618514924196</v>
      </c>
      <c r="H5227" s="2">
        <f t="shared" si="904"/>
        <v>-135.75126649202139</v>
      </c>
      <c r="I5227" s="2">
        <f t="shared" si="900"/>
        <v>-123.64535464155917</v>
      </c>
      <c r="J5227" s="2">
        <f t="shared" si="901"/>
        <v>-262.50754428402365</v>
      </c>
      <c r="K5227">
        <f t="shared" si="902"/>
        <v>-59.524589683634098</v>
      </c>
      <c r="L5227">
        <f t="shared" si="903"/>
        <v>-126.75627779200227</v>
      </c>
      <c r="M5227">
        <f t="shared" si="905"/>
        <v>0.93914644300088312</v>
      </c>
      <c r="N5227">
        <f t="shared" si="905"/>
        <v>0</v>
      </c>
    </row>
    <row r="5228" spans="1:14" x14ac:dyDescent="0.2">
      <c r="A5228">
        <f t="shared" si="906"/>
        <v>5211</v>
      </c>
      <c r="B5228">
        <f t="shared" si="896"/>
        <v>52.11</v>
      </c>
      <c r="C5228" s="2">
        <f t="shared" si="897"/>
        <v>-1.5968784795375069E-3</v>
      </c>
      <c r="D5228" s="2">
        <f t="shared" si="898"/>
        <v>-3.4374369988755967E-3</v>
      </c>
      <c r="E5228" s="1">
        <f t="shared" si="899"/>
        <v>9914.7621301431427</v>
      </c>
      <c r="F5228" s="1">
        <v>0</v>
      </c>
      <c r="G5228" s="2">
        <f t="shared" si="904"/>
        <v>-63.874388024284059</v>
      </c>
      <c r="H5228" s="2">
        <f t="shared" si="904"/>
        <v>-137.6620126028287</v>
      </c>
      <c r="I5228" s="2">
        <f t="shared" si="900"/>
        <v>-126.57085140627065</v>
      </c>
      <c r="J5228" s="2">
        <f t="shared" si="901"/>
        <v>-269.54953815416542</v>
      </c>
      <c r="K5228">
        <f t="shared" si="902"/>
        <v>-61.725282330839548</v>
      </c>
      <c r="L5228">
        <f t="shared" si="903"/>
        <v>-131.88752555133672</v>
      </c>
      <c r="M5228">
        <f t="shared" si="905"/>
        <v>0.97118105114704512</v>
      </c>
      <c r="N5228">
        <f t="shared" si="905"/>
        <v>0</v>
      </c>
    </row>
    <row r="5229" spans="1:14" x14ac:dyDescent="0.2">
      <c r="A5229">
        <f t="shared" si="906"/>
        <v>5212</v>
      </c>
      <c r="B5229">
        <f t="shared" si="896"/>
        <v>52.120000000000005</v>
      </c>
      <c r="C5229" s="2">
        <f t="shared" si="897"/>
        <v>-1.5949486656363532E-3</v>
      </c>
      <c r="D5229" s="2">
        <f t="shared" si="898"/>
        <v>-3.4436460936030032E-3</v>
      </c>
      <c r="E5229" s="1">
        <f t="shared" si="899"/>
        <v>9997.8660466213296</v>
      </c>
      <c r="F5229" s="1">
        <v>0</v>
      </c>
      <c r="G5229" s="2">
        <f t="shared" si="904"/>
        <v>-63.796468356025038</v>
      </c>
      <c r="H5229" s="2">
        <f t="shared" si="904"/>
        <v>-137.91101179505679</v>
      </c>
      <c r="I5229" s="2">
        <f t="shared" si="900"/>
        <v>-127.96959039882108</v>
      </c>
      <c r="J5229" s="2">
        <f t="shared" si="901"/>
        <v>-273.33845724264347</v>
      </c>
      <c r="K5229">
        <f t="shared" si="902"/>
        <v>-63.181645829781729</v>
      </c>
      <c r="L5229">
        <f t="shared" si="903"/>
        <v>-135.42744544758668</v>
      </c>
      <c r="M5229">
        <f t="shared" si="905"/>
        <v>0.99147621301431432</v>
      </c>
      <c r="N5229">
        <f t="shared" si="905"/>
        <v>0</v>
      </c>
    </row>
    <row r="5230" spans="1:14" x14ac:dyDescent="0.2">
      <c r="A5230">
        <f t="shared" si="906"/>
        <v>5213</v>
      </c>
      <c r="B5230">
        <f t="shared" ref="B5230:B5293" si="907">A5230*$B$4</f>
        <v>52.13</v>
      </c>
      <c r="C5230" s="2">
        <f t="shared" ref="C5230:C5293" si="908">$F$13*G5230+$G$13*H5230</f>
        <v>-1.5737694148528901E-3</v>
      </c>
      <c r="D5230" s="2">
        <f t="shared" ref="D5230:D5293" si="909">G5230*$F$14+H5230*$G$14</f>
        <v>-3.408277594034316E-3</v>
      </c>
      <c r="E5230" s="1">
        <f t="shared" ref="E5230:E5293" si="910">10000*SIN(11*B5230)</f>
        <v>9960.1177170437968</v>
      </c>
      <c r="F5230" s="1">
        <v>0</v>
      </c>
      <c r="G5230" s="2">
        <f t="shared" si="904"/>
        <v>-62.948590193626913</v>
      </c>
      <c r="H5230" s="2">
        <f t="shared" si="904"/>
        <v>-136.49491249585125</v>
      </c>
      <c r="I5230" s="2">
        <f t="shared" ref="I5230:I5293" si="911">$I$13*C5229+$J$13*D5229</f>
        <v>-127.82426713700553</v>
      </c>
      <c r="J5230" s="2">
        <f t="shared" ref="J5230:J5293" si="912">$I$14*C5229+$J$14*D5229</f>
        <v>-273.82785980307028</v>
      </c>
      <c r="K5230">
        <f t="shared" ref="K5230:K5293" si="913">$L$13*C5228+$M$13*D5228</f>
        <v>-63.875890338716488</v>
      </c>
      <c r="L5230">
        <f t="shared" ref="L5230:L5293" si="914">$L$14*C5228+$M$14*D5228</f>
        <v>-137.33294730721903</v>
      </c>
      <c r="M5230">
        <f t="shared" si="905"/>
        <v>0.99978660466213298</v>
      </c>
      <c r="N5230">
        <f t="shared" si="905"/>
        <v>0</v>
      </c>
    </row>
    <row r="5231" spans="1:14" x14ac:dyDescent="0.2">
      <c r="A5231">
        <f t="shared" si="906"/>
        <v>5214</v>
      </c>
      <c r="B5231">
        <f t="shared" si="907"/>
        <v>52.14</v>
      </c>
      <c r="C5231" s="2">
        <f t="shared" si="908"/>
        <v>-1.5335912151245672E-3</v>
      </c>
      <c r="D5231" s="2">
        <f t="shared" si="909"/>
        <v>-3.331750091752168E-3</v>
      </c>
      <c r="E5231" s="1">
        <f t="shared" si="910"/>
        <v>9801.9734358232963</v>
      </c>
      <c r="F5231" s="1">
        <v>0</v>
      </c>
      <c r="G5231" s="2">
        <f t="shared" si="904"/>
        <v>-61.340781409539282</v>
      </c>
      <c r="H5231" s="2">
        <f t="shared" si="904"/>
        <v>-133.43047446829848</v>
      </c>
      <c r="I5231" s="2">
        <f t="shared" si="911"/>
        <v>-126.13621807612688</v>
      </c>
      <c r="J5231" s="2">
        <f t="shared" si="912"/>
        <v>-271.01115016148196</v>
      </c>
      <c r="K5231">
        <f t="shared" si="913"/>
        <v>-63.799424894883217</v>
      </c>
      <c r="L5231">
        <f t="shared" si="914"/>
        <v>-137.58067569318348</v>
      </c>
      <c r="M5231">
        <f t="shared" si="905"/>
        <v>0.99601177170437971</v>
      </c>
      <c r="N5231">
        <f t="shared" si="905"/>
        <v>0</v>
      </c>
    </row>
    <row r="5232" spans="1:14" x14ac:dyDescent="0.2">
      <c r="A5232">
        <f t="shared" si="906"/>
        <v>5215</v>
      </c>
      <c r="B5232">
        <f t="shared" si="907"/>
        <v>52.15</v>
      </c>
      <c r="C5232" s="2">
        <f t="shared" si="908"/>
        <v>-1.4748940101079429E-3</v>
      </c>
      <c r="D5232" s="2">
        <f t="shared" si="909"/>
        <v>-3.214979376930507E-3</v>
      </c>
      <c r="E5232" s="1">
        <f t="shared" si="910"/>
        <v>9525.3448200483144</v>
      </c>
      <c r="F5232" s="1">
        <v>0</v>
      </c>
      <c r="G5232" s="2">
        <f t="shared" si="904"/>
        <v>-58.992247767131467</v>
      </c>
      <c r="H5232" s="2">
        <f t="shared" si="904"/>
        <v>-128.75436932431458</v>
      </c>
      <c r="I5232" s="2">
        <f t="shared" si="911"/>
        <v>-122.9254081053181</v>
      </c>
      <c r="J5232" s="2">
        <f t="shared" si="912"/>
        <v>-264.92166435120862</v>
      </c>
      <c r="K5232">
        <f t="shared" si="913"/>
        <v>-62.952962994604299</v>
      </c>
      <c r="L5232">
        <f t="shared" si="914"/>
        <v>-136.16729502689404</v>
      </c>
      <c r="M5232">
        <f t="shared" si="905"/>
        <v>0.98019734358232968</v>
      </c>
      <c r="N5232">
        <f t="shared" si="905"/>
        <v>0</v>
      </c>
    </row>
    <row r="5233" spans="1:14" x14ac:dyDescent="0.2">
      <c r="A5233">
        <f t="shared" si="906"/>
        <v>5216</v>
      </c>
      <c r="B5233">
        <f t="shared" si="907"/>
        <v>52.160000000000004</v>
      </c>
      <c r="C5233" s="2">
        <f t="shared" si="908"/>
        <v>-1.3983814472193986E-3</v>
      </c>
      <c r="D5233" s="2">
        <f t="shared" si="909"/>
        <v>-3.0593674485441366E-3</v>
      </c>
      <c r="E5233" s="1">
        <f t="shared" si="910"/>
        <v>9133.57570223119</v>
      </c>
      <c r="F5233" s="1">
        <v>0</v>
      </c>
      <c r="G5233" s="2">
        <f t="shared" ref="G5233:H5296" si="915">I5233-K5233+M5233</f>
        <v>-55.931142747247677</v>
      </c>
      <c r="H5233" s="2">
        <f t="shared" si="915"/>
        <v>-122.5227404524253</v>
      </c>
      <c r="I5233" s="2">
        <f t="shared" si="911"/>
        <v>-118.2301930296786</v>
      </c>
      <c r="J5233" s="2">
        <f t="shared" si="912"/>
        <v>-255.63227332430026</v>
      </c>
      <c r="K5233">
        <f t="shared" si="913"/>
        <v>-61.346515800426097</v>
      </c>
      <c r="L5233">
        <f t="shared" si="914"/>
        <v>-133.10953287187496</v>
      </c>
      <c r="M5233">
        <f t="shared" ref="M5233:N5296" si="916">E5232*$B$4^2</f>
        <v>0.95253448200483148</v>
      </c>
      <c r="N5233">
        <f t="shared" si="916"/>
        <v>0</v>
      </c>
    </row>
    <row r="5234" spans="1:14" x14ac:dyDescent="0.2">
      <c r="A5234">
        <f t="shared" si="906"/>
        <v>5217</v>
      </c>
      <c r="B5234">
        <f t="shared" si="907"/>
        <v>52.17</v>
      </c>
      <c r="C5234" s="2">
        <f t="shared" si="908"/>
        <v>-1.3049724227878531E-3</v>
      </c>
      <c r="D5234" s="2">
        <f t="shared" si="909"/>
        <v>-2.8667856493219189E-3</v>
      </c>
      <c r="E5234" s="1">
        <f t="shared" si="910"/>
        <v>8631.4017107152777</v>
      </c>
      <c r="F5234" s="1">
        <v>0</v>
      </c>
      <c r="G5234" s="2">
        <f t="shared" si="915"/>
        <v>-52.194229264519606</v>
      </c>
      <c r="H5234" s="2">
        <f t="shared" si="915"/>
        <v>-114.8105276522127</v>
      </c>
      <c r="I5234" s="2">
        <f t="shared" si="911"/>
        <v>-112.10685987624669</v>
      </c>
      <c r="J5234" s="2">
        <f t="shared" si="912"/>
        <v>-243.25450848233868</v>
      </c>
      <c r="K5234">
        <f t="shared" si="913"/>
        <v>-58.999273041503962</v>
      </c>
      <c r="L5234">
        <f t="shared" si="914"/>
        <v>-128.44398083012598</v>
      </c>
      <c r="M5234">
        <f t="shared" si="916"/>
        <v>0.91335757022311903</v>
      </c>
      <c r="N5234">
        <f t="shared" si="916"/>
        <v>0</v>
      </c>
    </row>
    <row r="5235" spans="1:14" x14ac:dyDescent="0.2">
      <c r="A5235">
        <f t="shared" si="906"/>
        <v>5218</v>
      </c>
      <c r="B5235">
        <f t="shared" si="907"/>
        <v>52.18</v>
      </c>
      <c r="C5235" s="2">
        <f t="shared" si="908"/>
        <v>-1.1957900260824304E-3</v>
      </c>
      <c r="D5235" s="2">
        <f t="shared" si="909"/>
        <v>-2.6395521285969776E-3</v>
      </c>
      <c r="E5235" s="1">
        <f t="shared" si="910"/>
        <v>8024.8930263274178</v>
      </c>
      <c r="F5235" s="1">
        <v>0</v>
      </c>
      <c r="G5235" s="2">
        <f t="shared" si="915"/>
        <v>-47.82643734502409</v>
      </c>
      <c r="H5235" s="2">
        <f t="shared" si="915"/>
        <v>-105.71056461076721</v>
      </c>
      <c r="I5235" s="2">
        <f t="shared" si="911"/>
        <v>-104.62895054639984</v>
      </c>
      <c r="J5235" s="2">
        <f t="shared" si="912"/>
        <v>-227.93722004187285</v>
      </c>
      <c r="K5235">
        <f t="shared" si="913"/>
        <v>-55.939373030304218</v>
      </c>
      <c r="L5235">
        <f t="shared" si="914"/>
        <v>-122.22665543110564</v>
      </c>
      <c r="M5235">
        <f t="shared" si="916"/>
        <v>0.86314017107152785</v>
      </c>
      <c r="N5235">
        <f t="shared" si="916"/>
        <v>0</v>
      </c>
    </row>
    <row r="5236" spans="1:14" x14ac:dyDescent="0.2">
      <c r="A5236">
        <f t="shared" si="906"/>
        <v>5219</v>
      </c>
      <c r="B5236">
        <f t="shared" si="907"/>
        <v>52.19</v>
      </c>
      <c r="C5236" s="2">
        <f t="shared" si="908"/>
        <v>-1.0721480154141903E-3</v>
      </c>
      <c r="D5236" s="2">
        <f t="shared" si="909"/>
        <v>-2.3804039047612617E-3</v>
      </c>
      <c r="E5236" s="1">
        <f t="shared" si="910"/>
        <v>7321.3810072220886</v>
      </c>
      <c r="F5236" s="1">
        <v>0</v>
      </c>
      <c r="G5236" s="2">
        <f t="shared" si="915"/>
        <v>-42.880323094241959</v>
      </c>
      <c r="H5236" s="2">
        <f t="shared" si="915"/>
        <v>-95.332460101954311</v>
      </c>
      <c r="I5236" s="2">
        <f t="shared" si="911"/>
        <v>-95.886376955383341</v>
      </c>
      <c r="J5236" s="2">
        <f t="shared" si="912"/>
        <v>-209.86478439549512</v>
      </c>
      <c r="K5236">
        <f t="shared" si="913"/>
        <v>-52.203564558508639</v>
      </c>
      <c r="L5236">
        <f t="shared" si="914"/>
        <v>-114.53232429354081</v>
      </c>
      <c r="M5236">
        <f t="shared" si="916"/>
        <v>0.80248930263274187</v>
      </c>
      <c r="N5236">
        <f t="shared" si="916"/>
        <v>0</v>
      </c>
    </row>
    <row r="5237" spans="1:14" x14ac:dyDescent="0.2">
      <c r="A5237">
        <f t="shared" si="906"/>
        <v>5220</v>
      </c>
      <c r="B5237">
        <f t="shared" si="907"/>
        <v>52.2</v>
      </c>
      <c r="C5237" s="2">
        <f t="shared" si="908"/>
        <v>-9.3553498934092409E-4</v>
      </c>
      <c r="D5237" s="2">
        <f t="shared" si="909"/>
        <v>-2.0924638643076421E-3</v>
      </c>
      <c r="E5237" s="1">
        <f t="shared" si="910"/>
        <v>6529.3695688564967</v>
      </c>
      <c r="F5237" s="1">
        <v>0</v>
      </c>
      <c r="G5237" s="2">
        <f t="shared" si="915"/>
        <v>-37.41543547738226</v>
      </c>
      <c r="H5237" s="2">
        <f t="shared" si="915"/>
        <v>-83.801276403497553</v>
      </c>
      <c r="I5237" s="2">
        <f t="shared" si="911"/>
        <v>-85.984338319674819</v>
      </c>
      <c r="J5237" s="2">
        <f t="shared" si="912"/>
        <v>-189.25488208048856</v>
      </c>
      <c r="K5237">
        <f t="shared" si="913"/>
        <v>-47.836764741570349</v>
      </c>
      <c r="L5237">
        <f t="shared" si="914"/>
        <v>-105.453605676991</v>
      </c>
      <c r="M5237">
        <f t="shared" si="916"/>
        <v>0.73213810072220886</v>
      </c>
      <c r="N5237">
        <f t="shared" si="916"/>
        <v>0</v>
      </c>
    </row>
    <row r="5238" spans="1:14" x14ac:dyDescent="0.2">
      <c r="A5238">
        <f t="shared" si="906"/>
        <v>5221</v>
      </c>
      <c r="B5238">
        <f t="shared" si="907"/>
        <v>52.21</v>
      </c>
      <c r="C5238" s="2">
        <f t="shared" si="908"/>
        <v>-7.8759644386708848E-4</v>
      </c>
      <c r="D5238" s="2">
        <f t="shared" si="909"/>
        <v>-1.7792030956513656E-3</v>
      </c>
      <c r="E5238" s="1">
        <f t="shared" si="910"/>
        <v>5658.4323903342729</v>
      </c>
      <c r="F5238" s="1">
        <v>0</v>
      </c>
      <c r="G5238" s="2">
        <f t="shared" si="915"/>
        <v>-31.497598548558226</v>
      </c>
      <c r="H5238" s="2">
        <f t="shared" si="915"/>
        <v>-71.256020878194676</v>
      </c>
      <c r="I5238" s="2">
        <f t="shared" si="911"/>
        <v>-75.042053644337145</v>
      </c>
      <c r="J5238" s="2">
        <f t="shared" si="912"/>
        <v>-166.3558731571413</v>
      </c>
      <c r="K5238">
        <f t="shared" si="913"/>
        <v>-42.891518138893268</v>
      </c>
      <c r="L5238">
        <f t="shared" si="914"/>
        <v>-95.099852278946628</v>
      </c>
      <c r="M5238">
        <f t="shared" si="916"/>
        <v>0.65293695688564968</v>
      </c>
      <c r="N5238">
        <f t="shared" si="916"/>
        <v>0</v>
      </c>
    </row>
    <row r="5239" spans="1:14" x14ac:dyDescent="0.2">
      <c r="A5239">
        <f t="shared" si="906"/>
        <v>5222</v>
      </c>
      <c r="B5239">
        <f t="shared" si="907"/>
        <v>52.22</v>
      </c>
      <c r="C5239" s="2">
        <f t="shared" si="908"/>
        <v>-6.3011493209031214E-4</v>
      </c>
      <c r="D5239" s="2">
        <f t="shared" si="909"/>
        <v>-1.444399012324206E-3</v>
      </c>
      <c r="E5239" s="1">
        <f t="shared" si="910"/>
        <v>4719.0971896413666</v>
      </c>
      <c r="F5239" s="1">
        <v>0</v>
      </c>
      <c r="G5239" s="2">
        <f t="shared" si="915"/>
        <v>-25.198117787567455</v>
      </c>
      <c r="H5239" s="2">
        <f t="shared" si="915"/>
        <v>-57.847968924389562</v>
      </c>
      <c r="I5239" s="2">
        <f t="shared" si="911"/>
        <v>-63.191324696492551</v>
      </c>
      <c r="J5239" s="2">
        <f t="shared" si="912"/>
        <v>-141.44380166550337</v>
      </c>
      <c r="K5239">
        <f t="shared" si="913"/>
        <v>-37.427363669891669</v>
      </c>
      <c r="L5239">
        <f t="shared" si="914"/>
        <v>-83.59583274111381</v>
      </c>
      <c r="M5239">
        <f t="shared" si="916"/>
        <v>0.56584323903342737</v>
      </c>
      <c r="N5239">
        <f t="shared" si="916"/>
        <v>0</v>
      </c>
    </row>
    <row r="5240" spans="1:14" x14ac:dyDescent="0.2">
      <c r="A5240">
        <f t="shared" si="906"/>
        <v>5223</v>
      </c>
      <c r="B5240">
        <f t="shared" si="907"/>
        <v>52.230000000000004</v>
      </c>
      <c r="C5240" s="2">
        <f t="shared" si="908"/>
        <v>-4.6498856569266621E-4</v>
      </c>
      <c r="D5240" s="2">
        <f t="shared" si="909"/>
        <v>-1.0920897710472023E-3</v>
      </c>
      <c r="E5240" s="1">
        <f t="shared" si="910"/>
        <v>3722.7184666524154</v>
      </c>
      <c r="F5240" s="1">
        <v>0</v>
      </c>
      <c r="G5240" s="2">
        <f t="shared" si="915"/>
        <v>-18.592920120781205</v>
      </c>
      <c r="H5240" s="2">
        <f t="shared" si="915"/>
        <v>-43.738838539811383</v>
      </c>
      <c r="I5240" s="2">
        <f t="shared" si="911"/>
        <v>-50.574946800554194</v>
      </c>
      <c r="J5240" s="2">
        <f t="shared" si="912"/>
        <v>-114.81906531372597</v>
      </c>
      <c r="K5240">
        <f t="shared" si="913"/>
        <v>-31.510116960808851</v>
      </c>
      <c r="L5240">
        <f t="shared" si="914"/>
        <v>-71.080226773914589</v>
      </c>
      <c r="M5240">
        <f t="shared" si="916"/>
        <v>0.47190971896413669</v>
      </c>
      <c r="N5240">
        <f t="shared" si="916"/>
        <v>0</v>
      </c>
    </row>
    <row r="5241" spans="1:14" x14ac:dyDescent="0.2">
      <c r="A5241">
        <f t="shared" si="906"/>
        <v>5224</v>
      </c>
      <c r="B5241">
        <f t="shared" si="907"/>
        <v>52.24</v>
      </c>
      <c r="C5241" s="2">
        <f t="shared" si="908"/>
        <v>-2.9420811773145388E-4</v>
      </c>
      <c r="D5241" s="2">
        <f t="shared" si="909"/>
        <v>-7.2652553499589156E-4</v>
      </c>
      <c r="E5241" s="1">
        <f t="shared" si="910"/>
        <v>2681.3402521710636</v>
      </c>
      <c r="F5241" s="1">
        <v>0</v>
      </c>
      <c r="G5241" s="2">
        <f t="shared" si="915"/>
        <v>-11.761638004786224</v>
      </c>
      <c r="H5241" s="2">
        <f t="shared" si="915"/>
        <v>-29.098838537410188</v>
      </c>
      <c r="I5241" s="2">
        <f t="shared" si="911"/>
        <v>-37.344986631108981</v>
      </c>
      <c r="J5241" s="2">
        <f t="shared" si="912"/>
        <v>-86.802790598957102</v>
      </c>
      <c r="K5241">
        <f t="shared" si="913"/>
        <v>-25.211076779657514</v>
      </c>
      <c r="L5241">
        <f t="shared" si="914"/>
        <v>-57.703952061546914</v>
      </c>
      <c r="M5241">
        <f t="shared" si="916"/>
        <v>0.37227184666524155</v>
      </c>
      <c r="N5241">
        <f t="shared" si="916"/>
        <v>0</v>
      </c>
    </row>
    <row r="5242" spans="1:14" x14ac:dyDescent="0.2">
      <c r="A5242">
        <f t="shared" si="906"/>
        <v>5225</v>
      </c>
      <c r="B5242">
        <f t="shared" si="907"/>
        <v>52.25</v>
      </c>
      <c r="C5242" s="2">
        <f t="shared" si="908"/>
        <v>-1.1983300310812265E-4</v>
      </c>
      <c r="D5242" s="2">
        <f t="shared" si="909"/>
        <v>-3.5211717073359723E-4</v>
      </c>
      <c r="E5242" s="1">
        <f t="shared" si="910"/>
        <v>1607.5505220308742</v>
      </c>
      <c r="F5242" s="1">
        <v>0</v>
      </c>
      <c r="G5242" s="2">
        <f t="shared" si="915"/>
        <v>-4.7866486282467964</v>
      </c>
      <c r="H5242" s="2">
        <f t="shared" si="915"/>
        <v>-14.104613980168523</v>
      </c>
      <c r="I5242" s="2">
        <f t="shared" si="911"/>
        <v>-23.660947788095996</v>
      </c>
      <c r="J5242" s="2">
        <f t="shared" si="912"/>
        <v>-57.732957124133328</v>
      </c>
      <c r="K5242">
        <f t="shared" si="913"/>
        <v>-18.606165134632093</v>
      </c>
      <c r="L5242">
        <f t="shared" si="914"/>
        <v>-43.628343143964806</v>
      </c>
      <c r="M5242">
        <f t="shared" si="916"/>
        <v>0.26813402521710639</v>
      </c>
      <c r="N5242">
        <f t="shared" si="916"/>
        <v>0</v>
      </c>
    </row>
    <row r="5243" spans="1:14" x14ac:dyDescent="0.2">
      <c r="A5243">
        <f t="shared" si="906"/>
        <v>5226</v>
      </c>
      <c r="B5243">
        <f t="shared" si="907"/>
        <v>52.26</v>
      </c>
      <c r="C5243" s="2">
        <f t="shared" si="908"/>
        <v>5.6033573319574544E-5</v>
      </c>
      <c r="D5243" s="2">
        <f t="shared" si="909"/>
        <v>2.6617001657902883E-5</v>
      </c>
      <c r="E5243" s="1">
        <f t="shared" si="910"/>
        <v>514.32903612104849</v>
      </c>
      <c r="F5243" s="1">
        <v>0</v>
      </c>
      <c r="G5243" s="2">
        <f t="shared" si="915"/>
        <v>2.2479201692177475</v>
      </c>
      <c r="H5243" s="2">
        <f t="shared" si="915"/>
        <v>1.0628863544362837</v>
      </c>
      <c r="I5243" s="2">
        <f t="shared" si="911"/>
        <v>-9.6878462967154277</v>
      </c>
      <c r="J5243" s="2">
        <f t="shared" si="912"/>
        <v>-27.960317907824852</v>
      </c>
      <c r="K5243">
        <f t="shared" si="913"/>
        <v>-11.775011413730088</v>
      </c>
      <c r="L5243">
        <f t="shared" si="914"/>
        <v>-29.023204262261135</v>
      </c>
      <c r="M5243">
        <f t="shared" si="916"/>
        <v>0.16075505220308742</v>
      </c>
      <c r="N5243">
        <f t="shared" si="916"/>
        <v>0</v>
      </c>
    </row>
    <row r="5244" spans="1:14" x14ac:dyDescent="0.2">
      <c r="A5244">
        <f t="shared" si="906"/>
        <v>5227</v>
      </c>
      <c r="B5244">
        <f t="shared" si="907"/>
        <v>52.27</v>
      </c>
      <c r="C5244" s="2">
        <f t="shared" si="908"/>
        <v>2.3127000093248225E-4</v>
      </c>
      <c r="D5244" s="2">
        <f t="shared" si="909"/>
        <v>4.0510576215080309E-4</v>
      </c>
      <c r="E5244" s="1">
        <f t="shared" si="910"/>
        <v>-585.10955841346288</v>
      </c>
      <c r="F5244" s="1">
        <v>0</v>
      </c>
      <c r="G5244" s="2">
        <f t="shared" si="915"/>
        <v>9.2572052590979634</v>
      </c>
      <c r="H5244" s="2">
        <f t="shared" si="915"/>
        <v>16.22059472564699</v>
      </c>
      <c r="I5244" s="2">
        <f t="shared" si="911"/>
        <v>4.4057807350828426</v>
      </c>
      <c r="J5244" s="2">
        <f t="shared" si="912"/>
        <v>2.1558350471277352</v>
      </c>
      <c r="K5244">
        <f t="shared" si="913"/>
        <v>-4.7999916204030155</v>
      </c>
      <c r="L5244">
        <f t="shared" si="914"/>
        <v>-14.064759678519255</v>
      </c>
      <c r="M5244">
        <f t="shared" si="916"/>
        <v>5.1432903612104848E-2</v>
      </c>
      <c r="N5244">
        <f t="shared" si="916"/>
        <v>0</v>
      </c>
    </row>
    <row r="5245" spans="1:14" x14ac:dyDescent="0.2">
      <c r="A5245">
        <f t="shared" si="906"/>
        <v>5228</v>
      </c>
      <c r="B5245">
        <f t="shared" si="907"/>
        <v>52.28</v>
      </c>
      <c r="C5245" s="2">
        <f t="shared" si="908"/>
        <v>4.0376187334158903E-4</v>
      </c>
      <c r="D5245" s="2">
        <f t="shared" si="909"/>
        <v>7.7878018914584956E-4</v>
      </c>
      <c r="E5245" s="1">
        <f t="shared" si="910"/>
        <v>-1677.4754632366698</v>
      </c>
      <c r="F5245" s="1">
        <v>0</v>
      </c>
      <c r="G5245" s="2">
        <f t="shared" si="915"/>
        <v>16.156632606666275</v>
      </c>
      <c r="H5245" s="2">
        <f t="shared" si="915"/>
        <v>31.185535008771808</v>
      </c>
      <c r="I5245" s="2">
        <f t="shared" si="911"/>
        <v>18.449909258855836</v>
      </c>
      <c r="J5245" s="2">
        <f t="shared" si="912"/>
        <v>32.252008786967757</v>
      </c>
      <c r="K5245">
        <f t="shared" si="913"/>
        <v>2.2347656963482159</v>
      </c>
      <c r="L5245">
        <f t="shared" si="914"/>
        <v>1.0664737781959472</v>
      </c>
      <c r="M5245">
        <f t="shared" si="916"/>
        <v>-5.8510955841346288E-2</v>
      </c>
      <c r="N5245">
        <f t="shared" si="916"/>
        <v>0</v>
      </c>
    </row>
    <row r="5246" spans="1:14" x14ac:dyDescent="0.2">
      <c r="A5246">
        <f t="shared" si="906"/>
        <v>5229</v>
      </c>
      <c r="B5246">
        <f t="shared" si="907"/>
        <v>52.29</v>
      </c>
      <c r="C5246" s="2">
        <f t="shared" si="908"/>
        <v>5.7142751490738507E-4</v>
      </c>
      <c r="D5246" s="2">
        <f t="shared" si="909"/>
        <v>1.1431288359069038E-3</v>
      </c>
      <c r="E5246" s="1">
        <f t="shared" si="910"/>
        <v>-2749.5643732990848</v>
      </c>
      <c r="F5246" s="1">
        <v>0</v>
      </c>
      <c r="G5246" s="2">
        <f t="shared" si="915"/>
        <v>22.86293830371924</v>
      </c>
      <c r="H5246" s="2">
        <f t="shared" si="915"/>
        <v>45.777032401026872</v>
      </c>
      <c r="I5246" s="2">
        <f t="shared" si="911"/>
        <v>32.275080665543527</v>
      </c>
      <c r="J5246" s="2">
        <f t="shared" si="912"/>
        <v>61.96489864744413</v>
      </c>
      <c r="K5246">
        <f t="shared" si="913"/>
        <v>9.2443948155006179</v>
      </c>
      <c r="L5246">
        <f t="shared" si="914"/>
        <v>16.187866246417258</v>
      </c>
      <c r="M5246">
        <f t="shared" si="916"/>
        <v>-0.16774754632366698</v>
      </c>
      <c r="N5246">
        <f t="shared" si="916"/>
        <v>0</v>
      </c>
    </row>
    <row r="5247" spans="1:14" x14ac:dyDescent="0.2">
      <c r="A5247">
        <f t="shared" si="906"/>
        <v>5230</v>
      </c>
      <c r="B5247">
        <f t="shared" si="907"/>
        <v>52.300000000000004</v>
      </c>
      <c r="C5247" s="2">
        <f t="shared" si="908"/>
        <v>7.3224311549563361E-4</v>
      </c>
      <c r="D5247" s="2">
        <f t="shared" si="909"/>
        <v>1.493752218527456E-3</v>
      </c>
      <c r="E5247" s="1">
        <f t="shared" si="910"/>
        <v>-3788.4170878957125</v>
      </c>
      <c r="F5247" s="1">
        <v>0</v>
      </c>
      <c r="G5247" s="2">
        <f t="shared" si="915"/>
        <v>29.29517392008297</v>
      </c>
      <c r="H5247" s="2">
        <f t="shared" si="915"/>
        <v>59.818895560756573</v>
      </c>
      <c r="I5247" s="2">
        <f t="shared" si="911"/>
        <v>45.714447618073727</v>
      </c>
      <c r="J5247" s="2">
        <f t="shared" si="912"/>
        <v>90.935775683652736</v>
      </c>
      <c r="K5247">
        <f t="shared" si="913"/>
        <v>16.144317260660848</v>
      </c>
      <c r="L5247">
        <f t="shared" si="914"/>
        <v>31.116880122896159</v>
      </c>
      <c r="M5247">
        <f t="shared" si="916"/>
        <v>-0.27495643732990849</v>
      </c>
      <c r="N5247">
        <f t="shared" si="916"/>
        <v>0</v>
      </c>
    </row>
    <row r="5248" spans="1:14" x14ac:dyDescent="0.2">
      <c r="A5248">
        <f t="shared" si="906"/>
        <v>5231</v>
      </c>
      <c r="B5248">
        <f t="shared" si="907"/>
        <v>52.31</v>
      </c>
      <c r="C5248" s="2">
        <f t="shared" si="908"/>
        <v>8.8426716987989769E-4</v>
      </c>
      <c r="D5248" s="2">
        <f t="shared" si="909"/>
        <v>1.8264159571684271E-3</v>
      </c>
      <c r="E5248" s="1">
        <f t="shared" si="910"/>
        <v>-4781.4761589344007</v>
      </c>
      <c r="F5248" s="1">
        <v>0</v>
      </c>
      <c r="G5248" s="2">
        <f t="shared" si="915"/>
        <v>35.375684030772128</v>
      </c>
      <c r="H5248" s="2">
        <f t="shared" si="915"/>
        <v>73.141544817942403</v>
      </c>
      <c r="I5248" s="2">
        <f t="shared" si="911"/>
        <v>58.60578862843326</v>
      </c>
      <c r="J5248" s="2">
        <f t="shared" si="912"/>
        <v>118.81481928946783</v>
      </c>
      <c r="K5248">
        <f t="shared" si="913"/>
        <v>22.851262888871563</v>
      </c>
      <c r="L5248">
        <f t="shared" si="914"/>
        <v>45.673274471525431</v>
      </c>
      <c r="M5248">
        <f t="shared" si="916"/>
        <v>-0.37884170878957124</v>
      </c>
      <c r="N5248">
        <f t="shared" si="916"/>
        <v>0</v>
      </c>
    </row>
    <row r="5249" spans="1:14" x14ac:dyDescent="0.2">
      <c r="A5249">
        <f t="shared" si="906"/>
        <v>5232</v>
      </c>
      <c r="B5249">
        <f t="shared" si="907"/>
        <v>52.32</v>
      </c>
      <c r="C5249" s="2">
        <f t="shared" si="908"/>
        <v>1.0256639265707431E-3</v>
      </c>
      <c r="D5249" s="2">
        <f t="shared" si="909"/>
        <v>2.1371019285277332E-3</v>
      </c>
      <c r="E5249" s="1">
        <f t="shared" si="910"/>
        <v>-5716.7376829181649</v>
      </c>
      <c r="F5249" s="1">
        <v>0</v>
      </c>
      <c r="G5249" s="2">
        <f t="shared" si="915"/>
        <v>41.031044110598422</v>
      </c>
      <c r="H5249" s="2">
        <f t="shared" si="915"/>
        <v>85.584060743474566</v>
      </c>
      <c r="I5249" s="2">
        <f t="shared" si="911"/>
        <v>70.79346704605959</v>
      </c>
      <c r="J5249" s="2">
        <f t="shared" si="912"/>
        <v>145.26534266491447</v>
      </c>
      <c r="K5249">
        <f t="shared" si="913"/>
        <v>29.284275319567723</v>
      </c>
      <c r="L5249">
        <f t="shared" si="914"/>
        <v>59.681281921439911</v>
      </c>
      <c r="M5249">
        <f t="shared" si="916"/>
        <v>-0.47814761589344007</v>
      </c>
      <c r="N5249">
        <f t="shared" si="916"/>
        <v>0</v>
      </c>
    </row>
    <row r="5250" spans="1:14" x14ac:dyDescent="0.2">
      <c r="A5250">
        <f t="shared" si="906"/>
        <v>5233</v>
      </c>
      <c r="B5250">
        <f t="shared" si="907"/>
        <v>52.33</v>
      </c>
      <c r="C5250" s="2">
        <f t="shared" si="908"/>
        <v>1.1547255627879492E-3</v>
      </c>
      <c r="D5250" s="2">
        <f t="shared" si="909"/>
        <v>2.4220568114814282E-3</v>
      </c>
      <c r="E5250" s="1">
        <f t="shared" si="910"/>
        <v>-6582.8964017772751</v>
      </c>
      <c r="F5250" s="1">
        <v>0</v>
      </c>
      <c r="G5250" s="2">
        <f t="shared" si="915"/>
        <v>46.192947465595559</v>
      </c>
      <c r="H5250" s="2">
        <f t="shared" si="915"/>
        <v>96.996128324925607</v>
      </c>
      <c r="I5250" s="2">
        <f t="shared" si="911"/>
        <v>82.130310793507064</v>
      </c>
      <c r="J5250" s="2">
        <f t="shared" si="912"/>
        <v>169.96786008045737</v>
      </c>
      <c r="K5250">
        <f t="shared" si="913"/>
        <v>35.365689559619689</v>
      </c>
      <c r="L5250">
        <f t="shared" si="914"/>
        <v>72.971731755531763</v>
      </c>
      <c r="M5250">
        <f t="shared" si="916"/>
        <v>-0.57167376829181649</v>
      </c>
      <c r="N5250">
        <f t="shared" si="916"/>
        <v>0</v>
      </c>
    </row>
    <row r="5251" spans="1:14" x14ac:dyDescent="0.2">
      <c r="A5251">
        <f t="shared" si="906"/>
        <v>5234</v>
      </c>
      <c r="B5251">
        <f t="shared" si="907"/>
        <v>52.34</v>
      </c>
      <c r="C5251" s="2">
        <f t="shared" si="908"/>
        <v>1.269892817651513E-3</v>
      </c>
      <c r="D5251" s="2">
        <f t="shared" si="909"/>
        <v>2.6778374392844298E-3</v>
      </c>
      <c r="E5251" s="1">
        <f t="shared" si="910"/>
        <v>-7369.4823586092562</v>
      </c>
      <c r="F5251" s="1">
        <v>0</v>
      </c>
      <c r="G5251" s="2">
        <f t="shared" si="915"/>
        <v>50.799030485112162</v>
      </c>
      <c r="H5251" s="2">
        <f t="shared" si="915"/>
        <v>107.23985325594602</v>
      </c>
      <c r="I5251" s="2">
        <f t="shared" si="911"/>
        <v>92.479390140350915</v>
      </c>
      <c r="J5251" s="2">
        <f t="shared" si="912"/>
        <v>192.62394679469011</v>
      </c>
      <c r="K5251">
        <f t="shared" si="913"/>
        <v>41.022070015061026</v>
      </c>
      <c r="L5251">
        <f t="shared" si="914"/>
        <v>85.384093538744096</v>
      </c>
      <c r="M5251">
        <f t="shared" si="916"/>
        <v>-0.65828964017772751</v>
      </c>
      <c r="N5251">
        <f t="shared" si="916"/>
        <v>0</v>
      </c>
    </row>
    <row r="5252" spans="1:14" x14ac:dyDescent="0.2">
      <c r="A5252">
        <f t="shared" si="906"/>
        <v>5235</v>
      </c>
      <c r="B5252">
        <f t="shared" si="907"/>
        <v>52.35</v>
      </c>
      <c r="C5252" s="2">
        <f t="shared" si="908"/>
        <v>1.3697738342642977E-3</v>
      </c>
      <c r="D5252" s="2">
        <f t="shared" si="909"/>
        <v>2.9013524102563101E-3</v>
      </c>
      <c r="E5252" s="1">
        <f t="shared" si="910"/>
        <v>-8066.9874564706461</v>
      </c>
      <c r="F5252" s="1">
        <v>0</v>
      </c>
      <c r="G5252" s="2">
        <f t="shared" si="915"/>
        <v>54.793626242403001</v>
      </c>
      <c r="H5252" s="2">
        <f t="shared" si="915"/>
        <v>116.19142838969611</v>
      </c>
      <c r="I5252" s="2">
        <f t="shared" si="911"/>
        <v>101.7156720357043</v>
      </c>
      <c r="J5252" s="2">
        <f t="shared" si="912"/>
        <v>212.95984498328477</v>
      </c>
      <c r="K5252">
        <f t="shared" si="913"/>
        <v>46.185097557440372</v>
      </c>
      <c r="L5252">
        <f t="shared" si="914"/>
        <v>96.768416593588654</v>
      </c>
      <c r="M5252">
        <f t="shared" si="916"/>
        <v>-0.73694823586092562</v>
      </c>
      <c r="N5252">
        <f t="shared" si="916"/>
        <v>0</v>
      </c>
    </row>
    <row r="5253" spans="1:14" x14ac:dyDescent="0.2">
      <c r="A5253">
        <f t="shared" si="906"/>
        <v>5236</v>
      </c>
      <c r="B5253">
        <f t="shared" si="907"/>
        <v>52.36</v>
      </c>
      <c r="C5253" s="2">
        <f t="shared" si="908"/>
        <v>1.4531609829693992E-3</v>
      </c>
      <c r="D5253" s="2">
        <f t="shared" si="909"/>
        <v>3.0898994540390695E-3</v>
      </c>
      <c r="E5253" s="1">
        <f t="shared" si="910"/>
        <v>-8666.9803903890825</v>
      </c>
      <c r="F5253" s="1">
        <v>0</v>
      </c>
      <c r="G5253" s="2">
        <f t="shared" si="915"/>
        <v>58.128437336042822</v>
      </c>
      <c r="H5253" s="2">
        <f t="shared" si="915"/>
        <v>123.74263021530363</v>
      </c>
      <c r="I5253" s="2">
        <f t="shared" si="911"/>
        <v>109.72753100869876</v>
      </c>
      <c r="J5253" s="2">
        <f t="shared" si="912"/>
        <v>230.72977210211201</v>
      </c>
      <c r="K5253">
        <f t="shared" si="913"/>
        <v>50.792394927008878</v>
      </c>
      <c r="L5253">
        <f t="shared" si="914"/>
        <v>106.98714188680837</v>
      </c>
      <c r="M5253">
        <f t="shared" si="916"/>
        <v>-0.80669874564706467</v>
      </c>
      <c r="N5253">
        <f t="shared" si="916"/>
        <v>0</v>
      </c>
    </row>
    <row r="5254" spans="1:14" x14ac:dyDescent="0.2">
      <c r="A5254">
        <f t="shared" si="906"/>
        <v>5237</v>
      </c>
      <c r="B5254">
        <f t="shared" si="907"/>
        <v>52.370000000000005</v>
      </c>
      <c r="C5254" s="2">
        <f t="shared" si="908"/>
        <v>1.5190454624278583E-3</v>
      </c>
      <c r="D5254" s="2">
        <f t="shared" si="909"/>
        <v>3.2411981017539141E-3</v>
      </c>
      <c r="E5254" s="1">
        <f t="shared" si="910"/>
        <v>-9162.208563326014</v>
      </c>
      <c r="F5254" s="1">
        <v>0</v>
      </c>
      <c r="G5254" s="2">
        <f t="shared" si="915"/>
        <v>60.763119839062448</v>
      </c>
      <c r="H5254" s="2">
        <f t="shared" si="915"/>
        <v>129.80212726835413</v>
      </c>
      <c r="I5254" s="2">
        <f t="shared" si="911"/>
        <v>116.41809837684218</v>
      </c>
      <c r="J5254" s="2">
        <f t="shared" si="912"/>
        <v>245.71889169916284</v>
      </c>
      <c r="K5254">
        <f t="shared" si="913"/>
        <v>54.788280498740825</v>
      </c>
      <c r="L5254">
        <f t="shared" si="914"/>
        <v>115.9167644308087</v>
      </c>
      <c r="M5254">
        <f t="shared" si="916"/>
        <v>-0.8666980390389083</v>
      </c>
      <c r="N5254">
        <f t="shared" si="916"/>
        <v>0</v>
      </c>
    </row>
    <row r="5255" spans="1:14" x14ac:dyDescent="0.2">
      <c r="A5255">
        <f t="shared" si="906"/>
        <v>5238</v>
      </c>
      <c r="B5255">
        <f t="shared" si="907"/>
        <v>52.38</v>
      </c>
      <c r="C5255" s="2">
        <f t="shared" si="908"/>
        <v>1.5666295019830655E-3</v>
      </c>
      <c r="D5255" s="2">
        <f t="shared" si="909"/>
        <v>3.3534172650839843E-3</v>
      </c>
      <c r="E5255" s="1">
        <f t="shared" si="910"/>
        <v>-9546.6857541488043</v>
      </c>
      <c r="F5255" s="1">
        <v>0</v>
      </c>
      <c r="G5255" s="2">
        <f t="shared" si="915"/>
        <v>62.665771295595327</v>
      </c>
      <c r="H5255" s="2">
        <f t="shared" si="915"/>
        <v>134.29658465709775</v>
      </c>
      <c r="I5255" s="2">
        <f t="shared" si="911"/>
        <v>121.70643345343704</v>
      </c>
      <c r="J5255" s="2">
        <f t="shared" si="912"/>
        <v>257.7459107649197</v>
      </c>
      <c r="K5255">
        <f t="shared" si="913"/>
        <v>58.124441301509115</v>
      </c>
      <c r="L5255">
        <f t="shared" si="914"/>
        <v>123.44932610782193</v>
      </c>
      <c r="M5255">
        <f t="shared" si="916"/>
        <v>-0.91622085633260142</v>
      </c>
      <c r="N5255">
        <f t="shared" si="916"/>
        <v>0</v>
      </c>
    </row>
    <row r="5256" spans="1:14" x14ac:dyDescent="0.2">
      <c r="A5256">
        <f t="shared" si="906"/>
        <v>5239</v>
      </c>
      <c r="B5256">
        <f t="shared" si="907"/>
        <v>52.39</v>
      </c>
      <c r="C5256" s="2">
        <f t="shared" si="908"/>
        <v>1.5953360177332258E-3</v>
      </c>
      <c r="D5256" s="2">
        <f t="shared" si="909"/>
        <v>3.4251973907849119E-3</v>
      </c>
      <c r="E5256" s="1">
        <f t="shared" si="910"/>
        <v>-9815.7644778988033</v>
      </c>
      <c r="F5256" s="1">
        <v>0</v>
      </c>
      <c r="G5256" s="2">
        <f t="shared" si="915"/>
        <v>63.81331686307022</v>
      </c>
      <c r="H5256" s="2">
        <f t="shared" si="915"/>
        <v>137.17155134796889</v>
      </c>
      <c r="I5256" s="2">
        <f t="shared" si="911"/>
        <v>125.52850259365131</v>
      </c>
      <c r="J5256" s="2">
        <f t="shared" si="912"/>
        <v>266.66527221992789</v>
      </c>
      <c r="K5256">
        <f t="shared" si="913"/>
        <v>60.760517155166212</v>
      </c>
      <c r="L5256">
        <f t="shared" si="914"/>
        <v>129.493720871959</v>
      </c>
      <c r="M5256">
        <f t="shared" si="916"/>
        <v>-0.95466857541488048</v>
      </c>
      <c r="N5256">
        <f t="shared" si="916"/>
        <v>0</v>
      </c>
    </row>
    <row r="5257" spans="1:14" x14ac:dyDescent="0.2">
      <c r="A5257">
        <f t="shared" si="906"/>
        <v>5240</v>
      </c>
      <c r="B5257">
        <f t="shared" si="907"/>
        <v>52.4</v>
      </c>
      <c r="C5257" s="2">
        <f t="shared" si="908"/>
        <v>1.6048156054729345E-3</v>
      </c>
      <c r="D5257" s="2">
        <f t="shared" si="909"/>
        <v>3.455666922632519E-3</v>
      </c>
      <c r="E5257" s="1">
        <f t="shared" si="910"/>
        <v>-9966.1921636800016</v>
      </c>
      <c r="F5257" s="1">
        <v>0</v>
      </c>
      <c r="G5257" s="2">
        <f t="shared" si="915"/>
        <v>64.191788927604904</v>
      </c>
      <c r="H5257" s="2">
        <f t="shared" si="915"/>
        <v>138.39211947742547</v>
      </c>
      <c r="I5257" s="2">
        <f t="shared" si="911"/>
        <v>127.83795423844468</v>
      </c>
      <c r="J5257" s="2">
        <f t="shared" si="912"/>
        <v>272.36891602704645</v>
      </c>
      <c r="K5257">
        <f t="shared" si="913"/>
        <v>62.664588863049907</v>
      </c>
      <c r="L5257">
        <f t="shared" si="914"/>
        <v>133.97679654962099</v>
      </c>
      <c r="M5257">
        <f t="shared" si="916"/>
        <v>-0.9815764477898804</v>
      </c>
      <c r="N5257">
        <f t="shared" si="916"/>
        <v>0</v>
      </c>
    </row>
    <row r="5258" spans="1:14" x14ac:dyDescent="0.2">
      <c r="A5258">
        <f t="shared" si="906"/>
        <v>5241</v>
      </c>
      <c r="B5258">
        <f t="shared" si="907"/>
        <v>52.410000000000004</v>
      </c>
      <c r="C5258" s="2">
        <f t="shared" si="908"/>
        <v>1.5949507858180024E-3</v>
      </c>
      <c r="D5258" s="2">
        <f t="shared" si="909"/>
        <v>3.4444528715655448E-3</v>
      </c>
      <c r="E5258" s="1">
        <f t="shared" si="910"/>
        <v>-9996.1504710971349</v>
      </c>
      <c r="F5258" s="1">
        <v>0</v>
      </c>
      <c r="G5258" s="2">
        <f t="shared" si="915"/>
        <v>63.796496806396902</v>
      </c>
      <c r="H5258" s="2">
        <f t="shared" si="915"/>
        <v>137.94334771033385</v>
      </c>
      <c r="I5258" s="2">
        <f t="shared" si="911"/>
        <v>128.60668057835275</v>
      </c>
      <c r="J5258" s="2">
        <f t="shared" si="912"/>
        <v>274.78758762515793</v>
      </c>
      <c r="K5258">
        <f t="shared" si="913"/>
        <v>63.813564555587845</v>
      </c>
      <c r="L5258">
        <f t="shared" si="914"/>
        <v>136.84423991482407</v>
      </c>
      <c r="M5258">
        <f t="shared" si="916"/>
        <v>-0.99661921636800022</v>
      </c>
      <c r="N5258">
        <f t="shared" si="916"/>
        <v>0</v>
      </c>
    </row>
    <row r="5259" spans="1:14" x14ac:dyDescent="0.2">
      <c r="A5259">
        <f t="shared" si="906"/>
        <v>5242</v>
      </c>
      <c r="B5259">
        <f t="shared" si="907"/>
        <v>52.42</v>
      </c>
      <c r="C5259" s="2">
        <f t="shared" si="908"/>
        <v>1.5658574500058539E-3</v>
      </c>
      <c r="D5259" s="2">
        <f t="shared" si="909"/>
        <v>3.3916853659405949E-3</v>
      </c>
      <c r="E5259" s="1">
        <f t="shared" si="910"/>
        <v>-9905.2772699993784</v>
      </c>
      <c r="F5259" s="1">
        <v>0</v>
      </c>
      <c r="G5259" s="2">
        <f t="shared" si="915"/>
        <v>62.6320844780372</v>
      </c>
      <c r="H5259" s="2">
        <f t="shared" si="915"/>
        <v>135.83044351489474</v>
      </c>
      <c r="I5259" s="2">
        <f t="shared" si="911"/>
        <v>127.82515903537677</v>
      </c>
      <c r="J5259" s="2">
        <f t="shared" si="912"/>
        <v>273.8916778480708</v>
      </c>
      <c r="K5259">
        <f t="shared" si="913"/>
        <v>64.193459510229857</v>
      </c>
      <c r="L5259">
        <f t="shared" si="914"/>
        <v>138.06123433317606</v>
      </c>
      <c r="M5259">
        <f t="shared" si="916"/>
        <v>-0.99961504710971349</v>
      </c>
      <c r="N5259">
        <f t="shared" si="916"/>
        <v>0</v>
      </c>
    </row>
    <row r="5260" spans="1:14" x14ac:dyDescent="0.2">
      <c r="A5260">
        <f t="shared" si="906"/>
        <v>5243</v>
      </c>
      <c r="B5260">
        <f t="shared" si="907"/>
        <v>52.43</v>
      </c>
      <c r="C5260" s="2">
        <f t="shared" si="908"/>
        <v>1.5178834886663299E-3</v>
      </c>
      <c r="D5260" s="2">
        <f t="shared" si="909"/>
        <v>3.2979961265268178E-3</v>
      </c>
      <c r="E5260" s="1">
        <f t="shared" si="910"/>
        <v>-9694.6710178383255</v>
      </c>
      <c r="F5260" s="1">
        <v>0</v>
      </c>
      <c r="G5260" s="2">
        <f t="shared" si="915"/>
        <v>60.712475633761073</v>
      </c>
      <c r="H5260" s="2">
        <f t="shared" si="915"/>
        <v>132.07870213599656</v>
      </c>
      <c r="I5260" s="2">
        <f t="shared" si="911"/>
        <v>125.5025694198043</v>
      </c>
      <c r="J5260" s="2">
        <f t="shared" si="912"/>
        <v>269.69158415090629</v>
      </c>
      <c r="K5260">
        <f t="shared" si="913"/>
        <v>63.799566059043293</v>
      </c>
      <c r="L5260">
        <f t="shared" si="914"/>
        <v>137.61288201490973</v>
      </c>
      <c r="M5260">
        <f t="shared" si="916"/>
        <v>-0.99052772699993785</v>
      </c>
      <c r="N5260">
        <f t="shared" si="916"/>
        <v>0</v>
      </c>
    </row>
    <row r="5261" spans="1:14" x14ac:dyDescent="0.2">
      <c r="A5261">
        <f t="shared" si="906"/>
        <v>5244</v>
      </c>
      <c r="B5261">
        <f t="shared" si="907"/>
        <v>52.44</v>
      </c>
      <c r="C5261" s="2">
        <f t="shared" si="908"/>
        <v>1.4516046198762983E-3</v>
      </c>
      <c r="D5261" s="2">
        <f t="shared" si="909"/>
        <v>3.1645108842507552E-3</v>
      </c>
      <c r="E5261" s="1">
        <f t="shared" si="910"/>
        <v>-9366.8774817299127</v>
      </c>
      <c r="F5261" s="1">
        <v>0</v>
      </c>
      <c r="G5261" s="2">
        <f t="shared" si="915"/>
        <v>58.060706703366186</v>
      </c>
      <c r="H5261" s="2">
        <f t="shared" si="915"/>
        <v>126.73320298771813</v>
      </c>
      <c r="I5261" s="2">
        <f t="shared" si="911"/>
        <v>121.66668532758113</v>
      </c>
      <c r="J5261" s="2">
        <f t="shared" si="912"/>
        <v>262.237588748071</v>
      </c>
      <c r="K5261">
        <f t="shared" si="913"/>
        <v>62.636511522431114</v>
      </c>
      <c r="L5261">
        <f t="shared" si="914"/>
        <v>135.50438576035287</v>
      </c>
      <c r="M5261">
        <f t="shared" si="916"/>
        <v>-0.96946710178383255</v>
      </c>
      <c r="N5261">
        <f t="shared" si="916"/>
        <v>0</v>
      </c>
    </row>
    <row r="5262" spans="1:14" x14ac:dyDescent="0.2">
      <c r="A5262">
        <f t="shared" si="906"/>
        <v>5245</v>
      </c>
      <c r="B5262">
        <f t="shared" si="907"/>
        <v>52.45</v>
      </c>
      <c r="C5262" s="2">
        <f t="shared" si="908"/>
        <v>1.3678174666351484E-3</v>
      </c>
      <c r="D5262" s="2">
        <f t="shared" si="909"/>
        <v>2.9928358318707733E-3</v>
      </c>
      <c r="E5262" s="1">
        <f t="shared" si="910"/>
        <v>-8925.8589657182838</v>
      </c>
      <c r="F5262" s="1">
        <v>0</v>
      </c>
      <c r="G5262" s="2">
        <f t="shared" si="915"/>
        <v>54.708649862433887</v>
      </c>
      <c r="H5262" s="2">
        <f t="shared" si="915"/>
        <v>119.85826711597454</v>
      </c>
      <c r="I5262" s="2">
        <f t="shared" si="911"/>
        <v>116.36354107015221</v>
      </c>
      <c r="J5262" s="2">
        <f t="shared" si="912"/>
        <v>251.61925510212342</v>
      </c>
      <c r="K5262">
        <f t="shared" si="913"/>
        <v>60.718203459545329</v>
      </c>
      <c r="L5262">
        <f t="shared" si="914"/>
        <v>131.76098798614888</v>
      </c>
      <c r="M5262">
        <f t="shared" si="916"/>
        <v>-0.93668774817299127</v>
      </c>
      <c r="N5262">
        <f t="shared" si="916"/>
        <v>0</v>
      </c>
    </row>
    <row r="5263" spans="1:14" x14ac:dyDescent="0.2">
      <c r="A5263">
        <f t="shared" si="906"/>
        <v>5246</v>
      </c>
      <c r="B5263">
        <f t="shared" si="907"/>
        <v>52.46</v>
      </c>
      <c r="C5263" s="2">
        <f t="shared" si="908"/>
        <v>1.2675299671184566E-3</v>
      </c>
      <c r="D5263" s="2">
        <f t="shared" si="909"/>
        <v>2.7850382728314576E-3</v>
      </c>
      <c r="E5263" s="1">
        <f t="shared" si="910"/>
        <v>-8376.9464152247456</v>
      </c>
      <c r="F5263" s="1">
        <v>0</v>
      </c>
      <c r="G5263" s="2">
        <f t="shared" si="915"/>
        <v>50.696629356242788</v>
      </c>
      <c r="H5263" s="2">
        <f t="shared" si="915"/>
        <v>111.53668226860751</v>
      </c>
      <c r="I5263" s="2">
        <f t="shared" si="911"/>
        <v>109.6568781395523</v>
      </c>
      <c r="J5263" s="2">
        <f t="shared" si="912"/>
        <v>237.96435002094981</v>
      </c>
      <c r="K5263">
        <f t="shared" si="913"/>
        <v>58.067662886737686</v>
      </c>
      <c r="L5263">
        <f t="shared" si="914"/>
        <v>126.4276677523423</v>
      </c>
      <c r="M5263">
        <f t="shared" si="916"/>
        <v>-0.89258589657182841</v>
      </c>
      <c r="N5263">
        <f t="shared" si="916"/>
        <v>0</v>
      </c>
    </row>
    <row r="5264" spans="1:14" x14ac:dyDescent="0.2">
      <c r="A5264">
        <f t="shared" si="906"/>
        <v>5247</v>
      </c>
      <c r="B5264">
        <f t="shared" si="907"/>
        <v>52.47</v>
      </c>
      <c r="C5264" s="2">
        <f t="shared" si="908"/>
        <v>1.1519492332824966E-3</v>
      </c>
      <c r="D5264" s="2">
        <f t="shared" si="909"/>
        <v>2.5436217006505123E-3</v>
      </c>
      <c r="E5264" s="1">
        <f t="shared" si="910"/>
        <v>-7726.7749776206692</v>
      </c>
      <c r="F5264" s="1">
        <v>0</v>
      </c>
      <c r="G5264" s="2">
        <f t="shared" si="915"/>
        <v>46.072935764311161</v>
      </c>
      <c r="H5264" s="2">
        <f t="shared" si="915"/>
        <v>101.86870491768757</v>
      </c>
      <c r="I5264" s="2">
        <f t="shared" si="911"/>
        <v>101.62737787421162</v>
      </c>
      <c r="J5264" s="2">
        <f t="shared" si="912"/>
        <v>221.43730435137491</v>
      </c>
      <c r="K5264">
        <f t="shared" si="913"/>
        <v>54.716747468377982</v>
      </c>
      <c r="L5264">
        <f t="shared" si="914"/>
        <v>119.56859943368734</v>
      </c>
      <c r="M5264">
        <f t="shared" si="916"/>
        <v>-0.83769464152247464</v>
      </c>
      <c r="N5264">
        <f t="shared" si="916"/>
        <v>0</v>
      </c>
    </row>
    <row r="5265" spans="1:14" x14ac:dyDescent="0.2">
      <c r="A5265">
        <f t="shared" si="906"/>
        <v>5248</v>
      </c>
      <c r="B5265">
        <f t="shared" si="907"/>
        <v>52.480000000000004</v>
      </c>
      <c r="C5265" s="2">
        <f t="shared" si="908"/>
        <v>1.022467004213686E-3</v>
      </c>
      <c r="D5265" s="2">
        <f t="shared" si="909"/>
        <v>2.2714956094770475E-3</v>
      </c>
      <c r="E5265" s="1">
        <f t="shared" si="910"/>
        <v>-6983.2037978643648</v>
      </c>
      <c r="F5265" s="1">
        <v>0</v>
      </c>
      <c r="G5265" s="2">
        <f t="shared" si="915"/>
        <v>40.893244062280878</v>
      </c>
      <c r="H5265" s="2">
        <f t="shared" si="915"/>
        <v>90.970851273500671</v>
      </c>
      <c r="I5265" s="2">
        <f t="shared" si="911"/>
        <v>92.371689573276683</v>
      </c>
      <c r="J5265" s="2">
        <f t="shared" si="912"/>
        <v>202.23723083140976</v>
      </c>
      <c r="K5265">
        <f t="shared" si="913"/>
        <v>50.705768013233737</v>
      </c>
      <c r="L5265">
        <f t="shared" si="914"/>
        <v>111.26637955790909</v>
      </c>
      <c r="M5265">
        <f t="shared" si="916"/>
        <v>-0.77267749776206696</v>
      </c>
      <c r="N5265">
        <f t="shared" si="916"/>
        <v>0</v>
      </c>
    </row>
    <row r="5266" spans="1:14" x14ac:dyDescent="0.2">
      <c r="A5266">
        <f t="shared" si="906"/>
        <v>5249</v>
      </c>
      <c r="B5266">
        <f t="shared" si="907"/>
        <v>52.49</v>
      </c>
      <c r="C5266" s="2">
        <f t="shared" si="908"/>
        <v>8.8064286967208939E-4</v>
      </c>
      <c r="D5266" s="2">
        <f t="shared" si="909"/>
        <v>1.9719404001175907E-3</v>
      </c>
      <c r="E5266" s="1">
        <f t="shared" si="910"/>
        <v>-6155.2210187042265</v>
      </c>
      <c r="F5266" s="1">
        <v>0</v>
      </c>
      <c r="G5266" s="2">
        <f t="shared" si="915"/>
        <v>35.219942499964596</v>
      </c>
      <c r="H5266" s="2">
        <f t="shared" si="915"/>
        <v>78.974491879073341</v>
      </c>
      <c r="I5266" s="2">
        <f t="shared" si="911"/>
        <v>82.001265778039595</v>
      </c>
      <c r="J5266" s="2">
        <f t="shared" si="912"/>
        <v>180.59552301342677</v>
      </c>
      <c r="K5266">
        <f t="shared" si="913"/>
        <v>46.083002898288562</v>
      </c>
      <c r="L5266">
        <f t="shared" si="914"/>
        <v>101.62103113435343</v>
      </c>
      <c r="M5266">
        <f t="shared" si="916"/>
        <v>-0.69832037978643646</v>
      </c>
      <c r="N5266">
        <f t="shared" si="916"/>
        <v>0</v>
      </c>
    </row>
    <row r="5267" spans="1:14" x14ac:dyDescent="0.2">
      <c r="A5267">
        <f t="shared" si="906"/>
        <v>5250</v>
      </c>
      <c r="B5267">
        <f t="shared" si="907"/>
        <v>52.5</v>
      </c>
      <c r="C5267" s="2">
        <f t="shared" si="908"/>
        <v>7.2818546621566504E-4</v>
      </c>
      <c r="D5267" s="2">
        <f t="shared" si="909"/>
        <v>1.6485678050855357E-3</v>
      </c>
      <c r="E5267" s="1">
        <f t="shared" si="910"/>
        <v>-5252.8351337593995</v>
      </c>
      <c r="F5267" s="1">
        <v>0</v>
      </c>
      <c r="G5267" s="2">
        <f t="shared" si="915"/>
        <v>29.121380391778796</v>
      </c>
      <c r="H5267" s="2">
        <f t="shared" si="915"/>
        <v>66.024266747343162</v>
      </c>
      <c r="I5267" s="2">
        <f t="shared" si="911"/>
        <v>70.641018768463226</v>
      </c>
      <c r="J5267" s="2">
        <f t="shared" si="912"/>
        <v>156.77306423200631</v>
      </c>
      <c r="K5267">
        <f t="shared" si="913"/>
        <v>40.904116274814008</v>
      </c>
      <c r="L5267">
        <f t="shared" si="914"/>
        <v>90.748797484663143</v>
      </c>
      <c r="M5267">
        <f t="shared" si="916"/>
        <v>-0.61552210187042267</v>
      </c>
      <c r="N5267">
        <f t="shared" si="916"/>
        <v>0</v>
      </c>
    </row>
    <row r="5268" spans="1:14" x14ac:dyDescent="0.2">
      <c r="A5268">
        <f t="shared" si="906"/>
        <v>5251</v>
      </c>
      <c r="B5268">
        <f t="shared" si="907"/>
        <v>52.51</v>
      </c>
      <c r="C5268" s="2">
        <f t="shared" si="908"/>
        <v>5.6693187278668495E-4</v>
      </c>
      <c r="D5268" s="2">
        <f t="shared" si="909"/>
        <v>1.3052773103748962E-3</v>
      </c>
      <c r="E5268" s="1">
        <f t="shared" si="910"/>
        <v>-4286.9540068184288</v>
      </c>
      <c r="F5268" s="1">
        <v>0</v>
      </c>
      <c r="G5268" s="2">
        <f t="shared" si="915"/>
        <v>22.671043895463498</v>
      </c>
      <c r="H5268" s="2">
        <f t="shared" si="915"/>
        <v>52.276340171526044</v>
      </c>
      <c r="I5268" s="2">
        <f t="shared" si="911"/>
        <v>58.427814482641992</v>
      </c>
      <c r="J5268" s="2">
        <f t="shared" si="912"/>
        <v>131.05708030185997</v>
      </c>
      <c r="K5268">
        <f t="shared" si="913"/>
        <v>35.231487073802555</v>
      </c>
      <c r="L5268">
        <f t="shared" si="914"/>
        <v>78.780740130333925</v>
      </c>
      <c r="M5268">
        <f t="shared" si="916"/>
        <v>-0.52528351337593993</v>
      </c>
      <c r="N5268">
        <f t="shared" si="916"/>
        <v>0</v>
      </c>
    </row>
    <row r="5269" spans="1:14" x14ac:dyDescent="0.2">
      <c r="A5269">
        <f t="shared" si="906"/>
        <v>5252</v>
      </c>
      <c r="B5269">
        <f t="shared" si="907"/>
        <v>52.52</v>
      </c>
      <c r="C5269" s="2">
        <f t="shared" si="908"/>
        <v>3.988254543974821E-4</v>
      </c>
      <c r="D5269" s="2">
        <f t="shared" si="909"/>
        <v>9.4620910003587265E-4</v>
      </c>
      <c r="E5269" s="1">
        <f t="shared" si="910"/>
        <v>-3269.2530197147339</v>
      </c>
      <c r="F5269" s="1">
        <v>0</v>
      </c>
      <c r="G5269" s="2">
        <f t="shared" si="915"/>
        <v>15.946669725099923</v>
      </c>
      <c r="H5269" s="2">
        <f t="shared" si="915"/>
        <v>37.896516276662609</v>
      </c>
      <c r="I5269" s="2">
        <f t="shared" si="911"/>
        <v>45.508822031256173</v>
      </c>
      <c r="J5269" s="2">
        <f t="shared" si="912"/>
        <v>103.75767393616231</v>
      </c>
      <c r="K5269">
        <f t="shared" si="913"/>
        <v>29.133456905474407</v>
      </c>
      <c r="L5269">
        <f t="shared" si="914"/>
        <v>65.861157659499696</v>
      </c>
      <c r="M5269">
        <f t="shared" si="916"/>
        <v>-0.42869540068184292</v>
      </c>
      <c r="N5269">
        <f t="shared" si="916"/>
        <v>0</v>
      </c>
    </row>
    <row r="5270" spans="1:14" x14ac:dyDescent="0.2">
      <c r="A5270">
        <f t="shared" si="906"/>
        <v>5253</v>
      </c>
      <c r="B5270">
        <f t="shared" si="907"/>
        <v>52.53</v>
      </c>
      <c r="C5270" s="2">
        <f t="shared" si="908"/>
        <v>2.2589242130668721E-4</v>
      </c>
      <c r="D5270" s="2">
        <f t="shared" si="909"/>
        <v>5.7569409165316766E-4</v>
      </c>
      <c r="E5270" s="1">
        <f t="shared" si="910"/>
        <v>-2212.033942599171</v>
      </c>
      <c r="F5270" s="1">
        <v>0</v>
      </c>
      <c r="G5270" s="2">
        <f t="shared" si="915"/>
        <v>9.0293074944726097</v>
      </c>
      <c r="H5270" s="2">
        <f t="shared" si="915"/>
        <v>23.058238063329597</v>
      </c>
      <c r="I5270" s="2">
        <f t="shared" si="911"/>
        <v>32.039738723915384</v>
      </c>
      <c r="J5270" s="2">
        <f t="shared" si="912"/>
        <v>75.20408272179526</v>
      </c>
      <c r="K5270">
        <f t="shared" si="913"/>
        <v>22.683505927471302</v>
      </c>
      <c r="L5270">
        <f t="shared" si="914"/>
        <v>52.145844658465663</v>
      </c>
      <c r="M5270">
        <f t="shared" si="916"/>
        <v>-0.3269253019714734</v>
      </c>
      <c r="N5270">
        <f t="shared" si="916"/>
        <v>0</v>
      </c>
    </row>
    <row r="5271" spans="1:14" x14ac:dyDescent="0.2">
      <c r="A5271">
        <f t="shared" si="906"/>
        <v>5254</v>
      </c>
      <c r="B5271">
        <f t="shared" si="907"/>
        <v>52.54</v>
      </c>
      <c r="C5271" s="2">
        <f t="shared" si="908"/>
        <v>5.0217386602604792E-5</v>
      </c>
      <c r="D5271" s="2">
        <f t="shared" si="909"/>
        <v>1.9820166599032635E-4</v>
      </c>
      <c r="E5271" s="1">
        <f t="shared" si="910"/>
        <v>-1128.0762325536684</v>
      </c>
      <c r="F5271" s="1">
        <v>0</v>
      </c>
      <c r="G5271" s="2">
        <f t="shared" si="915"/>
        <v>2.0023420077122305</v>
      </c>
      <c r="H5271" s="2">
        <f t="shared" si="915"/>
        <v>7.9404941027343767</v>
      </c>
      <c r="I5271" s="2">
        <f t="shared" si="911"/>
        <v>18.182912028670792</v>
      </c>
      <c r="J5271" s="2">
        <f t="shared" si="912"/>
        <v>45.740705828941579</v>
      </c>
      <c r="K5271">
        <f t="shared" si="913"/>
        <v>15.959366626698644</v>
      </c>
      <c r="L5271">
        <f t="shared" si="914"/>
        <v>37.800211726207202</v>
      </c>
      <c r="M5271">
        <f t="shared" si="916"/>
        <v>-0.22120339425991711</v>
      </c>
      <c r="N5271">
        <f t="shared" si="916"/>
        <v>0</v>
      </c>
    </row>
    <row r="5272" spans="1:14" x14ac:dyDescent="0.2">
      <c r="A5272">
        <f t="shared" si="906"/>
        <v>5255</v>
      </c>
      <c r="B5272">
        <f t="shared" si="907"/>
        <v>52.550000000000004</v>
      </c>
      <c r="C5272" s="2">
        <f t="shared" si="908"/>
        <v>-1.2608178278025804E-4</v>
      </c>
      <c r="D5272" s="2">
        <f t="shared" si="909"/>
        <v>-1.8171427806041942E-4</v>
      </c>
      <c r="E5272" s="1">
        <f t="shared" si="910"/>
        <v>-30.482558012051683</v>
      </c>
      <c r="F5272" s="1">
        <v>0</v>
      </c>
      <c r="G5272" s="2">
        <f t="shared" si="915"/>
        <v>-5.0495127016027448</v>
      </c>
      <c r="H5272" s="2">
        <f t="shared" si="915"/>
        <v>-7.2743418411466596</v>
      </c>
      <c r="I5272" s="2">
        <f t="shared" si="911"/>
        <v>4.1053811317149886</v>
      </c>
      <c r="J5272" s="2">
        <f t="shared" si="912"/>
        <v>15.722947427777159</v>
      </c>
      <c r="K5272">
        <f t="shared" si="913"/>
        <v>9.0420862100623669</v>
      </c>
      <c r="L5272">
        <f t="shared" si="914"/>
        <v>22.997289268923819</v>
      </c>
      <c r="M5272">
        <f t="shared" si="916"/>
        <v>-0.11280762325536685</v>
      </c>
      <c r="N5272">
        <f t="shared" si="916"/>
        <v>0</v>
      </c>
    </row>
    <row r="5273" spans="1:14" x14ac:dyDescent="0.2">
      <c r="A5273">
        <f t="shared" ref="A5273:A5336" si="917">A5272+1</f>
        <v>5256</v>
      </c>
      <c r="B5273">
        <f t="shared" si="907"/>
        <v>52.56</v>
      </c>
      <c r="C5273" s="2">
        <f t="shared" si="908"/>
        <v>-3.0087951803864642E-4</v>
      </c>
      <c r="D5273" s="2">
        <f t="shared" si="909"/>
        <v>-5.5947029183025599E-4</v>
      </c>
      <c r="E5273" s="1">
        <f t="shared" si="910"/>
        <v>1067.4795837177439</v>
      </c>
      <c r="F5273" s="1">
        <v>0</v>
      </c>
      <c r="G5273" s="2">
        <f t="shared" si="915"/>
        <v>-12.041235439967913</v>
      </c>
      <c r="H5273" s="2">
        <f t="shared" si="915"/>
        <v>-22.402712175573139</v>
      </c>
      <c r="I5273" s="2">
        <f t="shared" si="911"/>
        <v>-10.023138263670555</v>
      </c>
      <c r="J5273" s="2">
        <f t="shared" si="912"/>
        <v>-14.487072999081407</v>
      </c>
      <c r="K5273">
        <f t="shared" si="913"/>
        <v>2.0150489204961528</v>
      </c>
      <c r="L5273">
        <f t="shared" si="914"/>
        <v>7.915639176491732</v>
      </c>
      <c r="M5273">
        <f t="shared" si="916"/>
        <v>-3.0482558012051683E-3</v>
      </c>
      <c r="N5273">
        <f t="shared" si="916"/>
        <v>0</v>
      </c>
    </row>
    <row r="5274" spans="1:14" x14ac:dyDescent="0.2">
      <c r="A5274">
        <f t="shared" si="917"/>
        <v>5257</v>
      </c>
      <c r="B5274">
        <f t="shared" si="907"/>
        <v>52.57</v>
      </c>
      <c r="C5274" s="2">
        <f t="shared" si="908"/>
        <v>-4.7206819501825455E-4</v>
      </c>
      <c r="D5274" s="2">
        <f t="shared" si="909"/>
        <v>-9.3050870475027054E-4</v>
      </c>
      <c r="E5274" s="1">
        <f t="shared" si="910"/>
        <v>2152.538241371994</v>
      </c>
      <c r="F5274" s="1">
        <v>0</v>
      </c>
      <c r="G5274" s="2">
        <f t="shared" si="915"/>
        <v>-18.888523694079712</v>
      </c>
      <c r="H5274" s="2">
        <f t="shared" si="915"/>
        <v>-37.262091246321134</v>
      </c>
      <c r="I5274" s="2">
        <f t="shared" si="911"/>
        <v>-24.032301573269383</v>
      </c>
      <c r="J5274" s="2">
        <f t="shared" si="912"/>
        <v>-44.52489165000803</v>
      </c>
      <c r="K5274">
        <f t="shared" si="913"/>
        <v>-5.0370299208178979</v>
      </c>
      <c r="L5274">
        <f t="shared" si="914"/>
        <v>-7.2628004036868941</v>
      </c>
      <c r="M5274">
        <f t="shared" si="916"/>
        <v>0.10674795837177439</v>
      </c>
      <c r="N5274">
        <f t="shared" si="916"/>
        <v>0</v>
      </c>
    </row>
    <row r="5275" spans="1:14" x14ac:dyDescent="0.2">
      <c r="A5275">
        <f t="shared" si="917"/>
        <v>5258</v>
      </c>
      <c r="B5275">
        <f t="shared" si="907"/>
        <v>52.58</v>
      </c>
      <c r="C5275" s="2">
        <f t="shared" si="908"/>
        <v>-6.3758356566193943E-4</v>
      </c>
      <c r="D5275" s="2">
        <f t="shared" si="909"/>
        <v>-1.2903526436076128E-3</v>
      </c>
      <c r="E5275" s="1">
        <f t="shared" si="910"/>
        <v>3211.5774384767356</v>
      </c>
      <c r="F5275" s="1">
        <v>0</v>
      </c>
      <c r="G5275" s="2">
        <f t="shared" si="915"/>
        <v>-25.508810857441745</v>
      </c>
      <c r="H5275" s="2">
        <f t="shared" si="915"/>
        <v>-51.673188750415477</v>
      </c>
      <c r="I5275" s="2">
        <f t="shared" si="911"/>
        <v>-37.753190684702744</v>
      </c>
      <c r="J5275" s="2">
        <f t="shared" si="912"/>
        <v>-74.028099921262822</v>
      </c>
      <c r="K5275">
        <f t="shared" si="913"/>
        <v>-12.0291260031238</v>
      </c>
      <c r="L5275">
        <f t="shared" si="914"/>
        <v>-22.354911170847341</v>
      </c>
      <c r="M5275">
        <f t="shared" si="916"/>
        <v>0.2152538241371994</v>
      </c>
      <c r="N5275">
        <f t="shared" si="916"/>
        <v>0</v>
      </c>
    </row>
    <row r="5276" spans="1:14" x14ac:dyDescent="0.2">
      <c r="A5276">
        <f t="shared" si="917"/>
        <v>5259</v>
      </c>
      <c r="B5276">
        <f t="shared" si="907"/>
        <v>52.59</v>
      </c>
      <c r="C5276" s="2">
        <f t="shared" si="908"/>
        <v>-7.9542966736191871E-4</v>
      </c>
      <c r="D5276" s="2">
        <f t="shared" si="909"/>
        <v>-1.6346600787403912E-3</v>
      </c>
      <c r="E5276" s="1">
        <f t="shared" si="910"/>
        <v>4231.7957166961951</v>
      </c>
      <c r="F5276" s="1">
        <v>0</v>
      </c>
      <c r="G5276" s="2">
        <f t="shared" si="915"/>
        <v>-31.822262562782189</v>
      </c>
      <c r="H5276" s="2">
        <f t="shared" si="915"/>
        <v>-65.462114184757411</v>
      </c>
      <c r="I5276" s="2">
        <f t="shared" si="911"/>
        <v>-51.020352214010515</v>
      </c>
      <c r="J5276" s="2">
        <f t="shared" si="912"/>
        <v>-102.64071931845791</v>
      </c>
      <c r="K5276">
        <f t="shared" si="913"/>
        <v>-18.876931907380651</v>
      </c>
      <c r="L5276">
        <f t="shared" si="914"/>
        <v>-37.178605133700508</v>
      </c>
      <c r="M5276">
        <f t="shared" si="916"/>
        <v>0.32115774384767359</v>
      </c>
      <c r="N5276">
        <f t="shared" si="916"/>
        <v>0</v>
      </c>
    </row>
    <row r="5277" spans="1:14" x14ac:dyDescent="0.2">
      <c r="A5277">
        <f t="shared" si="917"/>
        <v>5260</v>
      </c>
      <c r="B5277">
        <f t="shared" si="907"/>
        <v>52.6</v>
      </c>
      <c r="C5277" s="2">
        <f t="shared" si="908"/>
        <v>-9.4370290948059905E-4</v>
      </c>
      <c r="D5277" s="2">
        <f t="shared" si="909"/>
        <v>-1.959276244460456E-3</v>
      </c>
      <c r="E5277" s="1">
        <f t="shared" si="910"/>
        <v>5200.8608773576789</v>
      </c>
      <c r="F5277" s="1">
        <v>0</v>
      </c>
      <c r="G5277" s="2">
        <f t="shared" si="915"/>
        <v>-37.752740091385363</v>
      </c>
      <c r="H5277" s="2">
        <f t="shared" si="915"/>
        <v>-78.462476190797133</v>
      </c>
      <c r="I5277" s="2">
        <f t="shared" si="911"/>
        <v>-63.673794058568397</v>
      </c>
      <c r="J5277" s="2">
        <f t="shared" si="912"/>
        <v>-130.01749892899068</v>
      </c>
      <c r="K5277">
        <f t="shared" si="913"/>
        <v>-25.497874395513414</v>
      </c>
      <c r="L5277">
        <f t="shared" si="914"/>
        <v>-51.55502273819355</v>
      </c>
      <c r="M5277">
        <f t="shared" si="916"/>
        <v>0.4231795716696195</v>
      </c>
      <c r="N5277">
        <f t="shared" si="916"/>
        <v>0</v>
      </c>
    </row>
    <row r="5278" spans="1:14" x14ac:dyDescent="0.2">
      <c r="A5278">
        <f t="shared" si="917"/>
        <v>5261</v>
      </c>
      <c r="B5278">
        <f t="shared" si="907"/>
        <v>52.61</v>
      </c>
      <c r="C5278" s="2">
        <f t="shared" si="908"/>
        <v>-1.0806150462279744E-3</v>
      </c>
      <c r="D5278" s="2">
        <f t="shared" si="909"/>
        <v>-2.2602838006081719E-3</v>
      </c>
      <c r="E5278" s="1">
        <f t="shared" si="910"/>
        <v>6107.0590506519529</v>
      </c>
      <c r="F5278" s="1">
        <v>0</v>
      </c>
      <c r="G5278" s="2">
        <f t="shared" si="915"/>
        <v>-43.228719227490181</v>
      </c>
      <c r="H5278" s="2">
        <f t="shared" si="915"/>
        <v>-90.517391440880743</v>
      </c>
      <c r="I5278" s="2">
        <f t="shared" si="911"/>
        <v>-75.560916141397257</v>
      </c>
      <c r="J5278" s="2">
        <f t="shared" si="912"/>
        <v>-155.82808355535462</v>
      </c>
      <c r="K5278">
        <f t="shared" si="913"/>
        <v>-31.81211082617131</v>
      </c>
      <c r="L5278">
        <f t="shared" si="914"/>
        <v>-65.310692114473881</v>
      </c>
      <c r="M5278">
        <f t="shared" si="916"/>
        <v>0.52008608773576792</v>
      </c>
      <c r="N5278">
        <f t="shared" si="916"/>
        <v>0</v>
      </c>
    </row>
    <row r="5279" spans="1:14" x14ac:dyDescent="0.2">
      <c r="A5279">
        <f t="shared" si="917"/>
        <v>5262</v>
      </c>
      <c r="B5279">
        <f t="shared" si="907"/>
        <v>52.620000000000005</v>
      </c>
      <c r="C5279" s="2">
        <f t="shared" si="908"/>
        <v>-1.2045147585192503E-3</v>
      </c>
      <c r="D5279" s="2">
        <f t="shared" si="909"/>
        <v>-2.5340501294062916E-3</v>
      </c>
      <c r="E5279" s="1">
        <f t="shared" si="910"/>
        <v>6939.4362905965909</v>
      </c>
      <c r="F5279" s="1">
        <v>0</v>
      </c>
      <c r="G5279" s="2">
        <f t="shared" si="915"/>
        <v>-48.184153463447196</v>
      </c>
      <c r="H5279" s="2">
        <f t="shared" si="915"/>
        <v>-101.4813788036722</v>
      </c>
      <c r="I5279" s="2">
        <f t="shared" si="911"/>
        <v>-86.538352035574945</v>
      </c>
      <c r="J5279" s="2">
        <f t="shared" si="912"/>
        <v>-179.76100216971156</v>
      </c>
      <c r="K5279">
        <f t="shared" si="913"/>
        <v>-37.743492667062554</v>
      </c>
      <c r="L5279">
        <f t="shared" si="914"/>
        <v>-78.27962336603936</v>
      </c>
      <c r="M5279">
        <f t="shared" si="916"/>
        <v>0.61070590506519529</v>
      </c>
      <c r="N5279">
        <f t="shared" si="916"/>
        <v>0</v>
      </c>
    </row>
    <row r="5280" spans="1:14" x14ac:dyDescent="0.2">
      <c r="A5280">
        <f t="shared" si="917"/>
        <v>5263</v>
      </c>
      <c r="B5280">
        <f t="shared" si="907"/>
        <v>52.63</v>
      </c>
      <c r="C5280" s="2">
        <f t="shared" si="908"/>
        <v>-1.3139075842222702E-3</v>
      </c>
      <c r="D5280" s="2">
        <f t="shared" si="909"/>
        <v>-2.777271196361948E-3</v>
      </c>
      <c r="E5280" s="1">
        <f t="shared" si="910"/>
        <v>7687.9309841889908</v>
      </c>
      <c r="F5280" s="1">
        <v>0</v>
      </c>
      <c r="G5280" s="2">
        <f t="shared" si="915"/>
        <v>-52.559271132863614</v>
      </c>
      <c r="H5280" s="2">
        <f t="shared" si="915"/>
        <v>-111.22211591093198</v>
      </c>
      <c r="I5280" s="2">
        <f t="shared" si="911"/>
        <v>-96.473699232671038</v>
      </c>
      <c r="J5280" s="2">
        <f t="shared" si="912"/>
        <v>-201.52742851870499</v>
      </c>
      <c r="K5280">
        <f t="shared" si="913"/>
        <v>-43.220484470747763</v>
      </c>
      <c r="L5280">
        <f t="shared" si="914"/>
        <v>-90.305312607773018</v>
      </c>
      <c r="M5280">
        <f t="shared" si="916"/>
        <v>0.69394362905965912</v>
      </c>
      <c r="N5280">
        <f t="shared" si="916"/>
        <v>0</v>
      </c>
    </row>
    <row r="5281" spans="1:14" x14ac:dyDescent="0.2">
      <c r="A5281">
        <f t="shared" si="917"/>
        <v>5264</v>
      </c>
      <c r="B5281">
        <f t="shared" si="907"/>
        <v>52.64</v>
      </c>
      <c r="C5281" s="2">
        <f t="shared" si="908"/>
        <v>-1.4074739561377874E-3</v>
      </c>
      <c r="D5281" s="2">
        <f t="shared" si="909"/>
        <v>-2.9870114454489402E-3</v>
      </c>
      <c r="E5281" s="1">
        <f t="shared" si="910"/>
        <v>8343.4954742125137</v>
      </c>
      <c r="F5281" s="1">
        <v>0</v>
      </c>
      <c r="G5281" s="2">
        <f t="shared" si="915"/>
        <v>-56.301296846395559</v>
      </c>
      <c r="H5281" s="2">
        <f t="shared" si="915"/>
        <v>-119.62203690919898</v>
      </c>
      <c r="I5281" s="2">
        <f t="shared" si="911"/>
        <v>-105.24711716290729</v>
      </c>
      <c r="J5281" s="2">
        <f t="shared" si="912"/>
        <v>-220.86466845803011</v>
      </c>
      <c r="K5281">
        <f t="shared" si="913"/>
        <v>-48.177027218092832</v>
      </c>
      <c r="L5281">
        <f t="shared" si="914"/>
        <v>-101.24263154883113</v>
      </c>
      <c r="M5281">
        <f t="shared" si="916"/>
        <v>0.76879309841889909</v>
      </c>
      <c r="N5281">
        <f t="shared" si="916"/>
        <v>0</v>
      </c>
    </row>
    <row r="5282" spans="1:14" x14ac:dyDescent="0.2">
      <c r="A5282">
        <f t="shared" si="917"/>
        <v>5265</v>
      </c>
      <c r="B5282">
        <f t="shared" si="907"/>
        <v>52.65</v>
      </c>
      <c r="C5282" s="2">
        <f t="shared" si="908"/>
        <v>-1.4840851298959816E-3</v>
      </c>
      <c r="D5282" s="2">
        <f t="shared" si="909"/>
        <v>-3.1607392466859439E-3</v>
      </c>
      <c r="E5282" s="1">
        <f t="shared" si="910"/>
        <v>8898.2054255469739</v>
      </c>
      <c r="F5282" s="1">
        <v>0</v>
      </c>
      <c r="G5282" s="2">
        <f t="shared" si="915"/>
        <v>-59.365088518539771</v>
      </c>
      <c r="H5282" s="2">
        <f t="shared" si="915"/>
        <v>-126.57975209751133</v>
      </c>
      <c r="I5282" s="2">
        <f t="shared" si="911"/>
        <v>-112.75277367087902</v>
      </c>
      <c r="J5282" s="2">
        <f t="shared" si="912"/>
        <v>-237.53933189553518</v>
      </c>
      <c r="K5282">
        <f t="shared" si="913"/>
        <v>-52.553335604917997</v>
      </c>
      <c r="L5282">
        <f t="shared" si="914"/>
        <v>-110.95957979802385</v>
      </c>
      <c r="M5282">
        <f t="shared" si="916"/>
        <v>0.83434954742125145</v>
      </c>
      <c r="N5282">
        <f t="shared" si="916"/>
        <v>0</v>
      </c>
    </row>
    <row r="5283" spans="1:14" x14ac:dyDescent="0.2">
      <c r="A5283">
        <f t="shared" si="917"/>
        <v>5266</v>
      </c>
      <c r="B5283">
        <f t="shared" si="907"/>
        <v>52.660000000000004</v>
      </c>
      <c r="C5283" s="2">
        <f t="shared" si="908"/>
        <v>-1.5428168094240261E-3</v>
      </c>
      <c r="D5283" s="2">
        <f t="shared" si="909"/>
        <v>-3.2963574679316151E-3</v>
      </c>
      <c r="E5283" s="1">
        <f t="shared" si="910"/>
        <v>9345.3556129750159</v>
      </c>
      <c r="F5283" s="1">
        <v>0</v>
      </c>
      <c r="G5283" s="2">
        <f t="shared" si="915"/>
        <v>-61.713682292700973</v>
      </c>
      <c r="H5283" s="2">
        <f t="shared" si="915"/>
        <v>-132.01127230304832</v>
      </c>
      <c r="I5283" s="2">
        <f t="shared" si="911"/>
        <v>-118.90012247988311</v>
      </c>
      <c r="J5283" s="2">
        <f t="shared" si="912"/>
        <v>-251.35015102976456</v>
      </c>
      <c r="K5283">
        <f t="shared" si="913"/>
        <v>-56.296619644627441</v>
      </c>
      <c r="L5283">
        <f t="shared" si="914"/>
        <v>-119.33887872671625</v>
      </c>
      <c r="M5283">
        <f t="shared" si="916"/>
        <v>0.88982054255469745</v>
      </c>
      <c r="N5283">
        <f t="shared" si="916"/>
        <v>0</v>
      </c>
    </row>
    <row r="5284" spans="1:14" x14ac:dyDescent="0.2">
      <c r="A5284">
        <f t="shared" si="917"/>
        <v>5267</v>
      </c>
      <c r="B5284">
        <f t="shared" si="907"/>
        <v>52.67</v>
      </c>
      <c r="C5284" s="2">
        <f t="shared" si="908"/>
        <v>-1.5829603054344273E-3</v>
      </c>
      <c r="D5284" s="2">
        <f t="shared" si="909"/>
        <v>-3.3922288015961746E-3</v>
      </c>
      <c r="E5284" s="1">
        <f t="shared" si="910"/>
        <v>9679.540972633722</v>
      </c>
      <c r="F5284" s="1">
        <v>0</v>
      </c>
      <c r="G5284" s="2">
        <f t="shared" si="915"/>
        <v>-63.318738783661026</v>
      </c>
      <c r="H5284" s="2">
        <f t="shared" si="915"/>
        <v>-135.85102320450821</v>
      </c>
      <c r="I5284" s="2">
        <f t="shared" si="911"/>
        <v>-123.61499621809729</v>
      </c>
      <c r="J5284" s="2">
        <f t="shared" si="912"/>
        <v>-262.13041084187239</v>
      </c>
      <c r="K5284">
        <f t="shared" si="913"/>
        <v>-59.361721873138755</v>
      </c>
      <c r="L5284">
        <f t="shared" si="914"/>
        <v>-126.27938763736418</v>
      </c>
      <c r="M5284">
        <f t="shared" si="916"/>
        <v>0.93453556129750159</v>
      </c>
      <c r="N5284">
        <f t="shared" si="916"/>
        <v>0</v>
      </c>
    </row>
    <row r="5285" spans="1:14" x14ac:dyDescent="0.2">
      <c r="A5285">
        <f t="shared" si="917"/>
        <v>5268</v>
      </c>
      <c r="B5285">
        <f t="shared" si="907"/>
        <v>52.68</v>
      </c>
      <c r="C5285" s="2">
        <f t="shared" si="908"/>
        <v>-1.6040310921665573E-3</v>
      </c>
      <c r="D5285" s="2">
        <f t="shared" si="909"/>
        <v>-3.447195540309673E-3</v>
      </c>
      <c r="E5285" s="1">
        <f t="shared" si="910"/>
        <v>9896.721937366925</v>
      </c>
      <c r="F5285" s="1">
        <v>0</v>
      </c>
      <c r="G5285" s="2">
        <f t="shared" si="915"/>
        <v>-64.160885247924284</v>
      </c>
      <c r="H5285" s="2">
        <f t="shared" si="915"/>
        <v>-138.05263734966749</v>
      </c>
      <c r="I5285" s="2">
        <f t="shared" si="911"/>
        <v>-126.84050180640877</v>
      </c>
      <c r="J5285" s="2">
        <f t="shared" si="912"/>
        <v>-269.74996248114837</v>
      </c>
      <c r="K5285">
        <f t="shared" si="913"/>
        <v>-61.71166246122111</v>
      </c>
      <c r="L5285">
        <f t="shared" si="914"/>
        <v>-131.69732513148088</v>
      </c>
      <c r="M5285">
        <f t="shared" si="916"/>
        <v>0.96795409726337223</v>
      </c>
      <c r="N5285">
        <f t="shared" si="916"/>
        <v>0</v>
      </c>
    </row>
    <row r="5286" spans="1:14" x14ac:dyDescent="0.2">
      <c r="A5286">
        <f t="shared" si="917"/>
        <v>5269</v>
      </c>
      <c r="B5286">
        <f t="shared" si="907"/>
        <v>52.69</v>
      </c>
      <c r="C5286" s="2">
        <f t="shared" si="908"/>
        <v>-1.6057746590246594E-3</v>
      </c>
      <c r="D5286" s="2">
        <f t="shared" si="909"/>
        <v>-3.4605935626246869E-3</v>
      </c>
      <c r="E5286" s="1">
        <f t="shared" si="910"/>
        <v>9994.2732662215476</v>
      </c>
      <c r="F5286" s="1">
        <v>0</v>
      </c>
      <c r="G5286" s="2">
        <f t="shared" si="915"/>
        <v>-64.229949548873648</v>
      </c>
      <c r="H5286" s="2">
        <f t="shared" si="915"/>
        <v>-138.58951429825927</v>
      </c>
      <c r="I5286" s="2">
        <f t="shared" si="911"/>
        <v>-128.5377073937035</v>
      </c>
      <c r="J5286" s="2">
        <f t="shared" si="912"/>
        <v>-274.11679522144505</v>
      </c>
      <c r="K5286">
        <f t="shared" si="913"/>
        <v>-63.318085651093156</v>
      </c>
      <c r="L5286">
        <f t="shared" si="914"/>
        <v>-135.52728092318577</v>
      </c>
      <c r="M5286">
        <f t="shared" si="916"/>
        <v>0.98967219373669257</v>
      </c>
      <c r="N5286">
        <f t="shared" si="916"/>
        <v>0</v>
      </c>
    </row>
    <row r="5287" spans="1:14" x14ac:dyDescent="0.2">
      <c r="A5287">
        <f t="shared" si="917"/>
        <v>5270</v>
      </c>
      <c r="B5287">
        <f t="shared" si="907"/>
        <v>52.7</v>
      </c>
      <c r="C5287" s="2">
        <f t="shared" si="908"/>
        <v>-1.588169586415231E-3</v>
      </c>
      <c r="D5287" s="2">
        <f t="shared" si="909"/>
        <v>-3.4322603597558405E-3</v>
      </c>
      <c r="E5287" s="1">
        <f t="shared" si="910"/>
        <v>9971.0157778461253</v>
      </c>
      <c r="F5287" s="1">
        <v>0</v>
      </c>
      <c r="G5287" s="2">
        <f t="shared" si="915"/>
        <v>-63.525083090068108</v>
      </c>
      <c r="H5287" s="2">
        <f t="shared" si="915"/>
        <v>-137.45514212162851</v>
      </c>
      <c r="I5287" s="2">
        <f t="shared" si="911"/>
        <v>-128.68611254209057</v>
      </c>
      <c r="J5287" s="2">
        <f t="shared" si="912"/>
        <v>-275.17814799673488</v>
      </c>
      <c r="K5287">
        <f t="shared" si="913"/>
        <v>-64.161602125400307</v>
      </c>
      <c r="L5287">
        <f t="shared" si="914"/>
        <v>-137.72300587510637</v>
      </c>
      <c r="M5287">
        <f t="shared" si="916"/>
        <v>0.99942732662215483</v>
      </c>
      <c r="N5287">
        <f t="shared" si="916"/>
        <v>0</v>
      </c>
    </row>
    <row r="5288" spans="1:14" x14ac:dyDescent="0.2">
      <c r="A5288">
        <f t="shared" si="917"/>
        <v>5271</v>
      </c>
      <c r="B5288">
        <f t="shared" si="907"/>
        <v>52.71</v>
      </c>
      <c r="C5288" s="2">
        <f t="shared" si="908"/>
        <v>-1.551427808600658E-3</v>
      </c>
      <c r="D5288" s="2">
        <f t="shared" si="909"/>
        <v>-3.3625370063256337E-3</v>
      </c>
      <c r="E5288" s="1">
        <f t="shared" si="910"/>
        <v>9827.2306042035707</v>
      </c>
      <c r="F5288" s="1">
        <v>0</v>
      </c>
      <c r="G5288" s="2">
        <f t="shared" si="915"/>
        <v>-62.054771230567617</v>
      </c>
      <c r="H5288" s="2">
        <f t="shared" si="915"/>
        <v>-134.663176372745</v>
      </c>
      <c r="I5288" s="2">
        <f t="shared" si="911"/>
        <v>-127.28389598145132</v>
      </c>
      <c r="J5288" s="2">
        <f t="shared" si="912"/>
        <v>-272.9211470844607</v>
      </c>
      <c r="K5288">
        <f t="shared" si="913"/>
        <v>-64.232023173099094</v>
      </c>
      <c r="L5288">
        <f t="shared" si="914"/>
        <v>-138.2579707117157</v>
      </c>
      <c r="M5288">
        <f t="shared" si="916"/>
        <v>0.99710157778461261</v>
      </c>
      <c r="N5288">
        <f t="shared" si="916"/>
        <v>0</v>
      </c>
    </row>
    <row r="5289" spans="1:14" x14ac:dyDescent="0.2">
      <c r="A5289">
        <f t="shared" si="917"/>
        <v>5272</v>
      </c>
      <c r="B5289">
        <f t="shared" si="907"/>
        <v>52.72</v>
      </c>
      <c r="C5289" s="2">
        <f t="shared" si="908"/>
        <v>-1.4959920603494837E-3</v>
      </c>
      <c r="D5289" s="2">
        <f t="shared" si="909"/>
        <v>-3.2522640512261526E-3</v>
      </c>
      <c r="E5289" s="1">
        <f t="shared" si="910"/>
        <v>9564.6557923038035</v>
      </c>
      <c r="F5289" s="1">
        <v>0</v>
      </c>
      <c r="G5289" s="2">
        <f t="shared" si="915"/>
        <v>-59.836731054693793</v>
      </c>
      <c r="H5289" s="2">
        <f t="shared" si="915"/>
        <v>-130.24727556925953</v>
      </c>
      <c r="I5289" s="2">
        <f t="shared" si="911"/>
        <v>-124.34793793826452</v>
      </c>
      <c r="J5289" s="2">
        <f t="shared" si="912"/>
        <v>-267.37296222809823</v>
      </c>
      <c r="K5289">
        <f t="shared" si="913"/>
        <v>-63.528483823150374</v>
      </c>
      <c r="L5289">
        <f t="shared" si="914"/>
        <v>-137.1256866588387</v>
      </c>
      <c r="M5289">
        <f t="shared" si="916"/>
        <v>0.98272306042035706</v>
      </c>
      <c r="N5289">
        <f t="shared" si="916"/>
        <v>0</v>
      </c>
    </row>
    <row r="5290" spans="1:14" x14ac:dyDescent="0.2">
      <c r="A5290">
        <f t="shared" si="917"/>
        <v>5273</v>
      </c>
      <c r="B5290">
        <f t="shared" si="907"/>
        <v>52.730000000000004</v>
      </c>
      <c r="C5290" s="2">
        <f t="shared" si="908"/>
        <v>-1.4225305381665887E-3</v>
      </c>
      <c r="D5290" s="2">
        <f t="shared" si="909"/>
        <v>-3.1027713781358757E-3</v>
      </c>
      <c r="E5290" s="1">
        <f t="shared" si="910"/>
        <v>9186.465295030157</v>
      </c>
      <c r="F5290" s="1">
        <v>0</v>
      </c>
      <c r="G5290" s="2">
        <f t="shared" si="915"/>
        <v>-56.897697728717759</v>
      </c>
      <c r="H5290" s="2">
        <f t="shared" si="915"/>
        <v>-124.26069517299752</v>
      </c>
      <c r="I5290" s="2">
        <f t="shared" si="911"/>
        <v>-119.91361676543316</v>
      </c>
      <c r="J5290" s="2">
        <f t="shared" si="912"/>
        <v>-258.60047930630321</v>
      </c>
      <c r="K5290">
        <f t="shared" si="913"/>
        <v>-62.05945345748502</v>
      </c>
      <c r="L5290">
        <f t="shared" si="914"/>
        <v>-134.3397841333057</v>
      </c>
      <c r="M5290">
        <f t="shared" si="916"/>
        <v>0.95646557923038045</v>
      </c>
      <c r="N5290">
        <f t="shared" si="916"/>
        <v>0</v>
      </c>
    </row>
    <row r="5291" spans="1:14" x14ac:dyDescent="0.2">
      <c r="A5291">
        <f t="shared" si="917"/>
        <v>5274</v>
      </c>
      <c r="B5291">
        <f t="shared" si="907"/>
        <v>52.74</v>
      </c>
      <c r="C5291" s="2">
        <f t="shared" si="908"/>
        <v>-1.3319288405180929E-3</v>
      </c>
      <c r="D5291" s="2">
        <f t="shared" si="909"/>
        <v>-2.9158621580628046E-3</v>
      </c>
      <c r="E5291" s="1">
        <f t="shared" si="910"/>
        <v>8697.2306050226416</v>
      </c>
      <c r="F5291" s="1">
        <v>0</v>
      </c>
      <c r="G5291" s="2">
        <f t="shared" si="915"/>
        <v>-53.273102022181604</v>
      </c>
      <c r="H5291" s="2">
        <f t="shared" si="915"/>
        <v>-116.77564496606502</v>
      </c>
      <c r="I5291" s="2">
        <f t="shared" si="911"/>
        <v>-114.03438232494952</v>
      </c>
      <c r="J5291" s="2">
        <f t="shared" si="912"/>
        <v>-246.70949349489771</v>
      </c>
      <c r="K5291">
        <f t="shared" si="913"/>
        <v>-59.8426337732649</v>
      </c>
      <c r="L5291">
        <f t="shared" si="914"/>
        <v>-129.9338485288327</v>
      </c>
      <c r="M5291">
        <f t="shared" si="916"/>
        <v>0.91864652950301573</v>
      </c>
      <c r="N5291">
        <f t="shared" si="916"/>
        <v>0</v>
      </c>
    </row>
    <row r="5292" spans="1:14" x14ac:dyDescent="0.2">
      <c r="A5292">
        <f t="shared" si="917"/>
        <v>5275</v>
      </c>
      <c r="B5292">
        <f t="shared" si="907"/>
        <v>52.75</v>
      </c>
      <c r="C5292" s="2">
        <f t="shared" si="908"/>
        <v>-1.2252792843197864E-3</v>
      </c>
      <c r="D5292" s="2">
        <f t="shared" si="909"/>
        <v>-2.6937910876397462E-3</v>
      </c>
      <c r="E5292" s="1">
        <f t="shared" si="910"/>
        <v>8102.8654953651003</v>
      </c>
      <c r="F5292" s="1">
        <v>0</v>
      </c>
      <c r="G5292" s="2">
        <f t="shared" si="915"/>
        <v>-49.00664288565978</v>
      </c>
      <c r="H5292" s="2">
        <f t="shared" si="915"/>
        <v>-107.88241758136159</v>
      </c>
      <c r="I5292" s="2">
        <f t="shared" si="911"/>
        <v>-106.78111127077139</v>
      </c>
      <c r="J5292" s="2">
        <f t="shared" si="912"/>
        <v>-231.84343265923414</v>
      </c>
      <c r="K5292">
        <f t="shared" si="913"/>
        <v>-56.904745324609344</v>
      </c>
      <c r="L5292">
        <f t="shared" si="914"/>
        <v>-123.96101507787255</v>
      </c>
      <c r="M5292">
        <f t="shared" si="916"/>
        <v>0.86972306050226422</v>
      </c>
      <c r="N5292">
        <f t="shared" si="916"/>
        <v>0</v>
      </c>
    </row>
    <row r="5293" spans="1:14" x14ac:dyDescent="0.2">
      <c r="A5293">
        <f t="shared" si="917"/>
        <v>5276</v>
      </c>
      <c r="B5293">
        <f t="shared" si="907"/>
        <v>52.76</v>
      </c>
      <c r="C5293" s="2">
        <f t="shared" si="908"/>
        <v>-1.1038677266375669E-3</v>
      </c>
      <c r="D5293" s="2">
        <f t="shared" si="909"/>
        <v>-2.4392371759127409E-3</v>
      </c>
      <c r="E5293" s="1">
        <f t="shared" si="910"/>
        <v>7410.5545350594402</v>
      </c>
      <c r="F5293" s="1">
        <v>0</v>
      </c>
      <c r="G5293" s="2">
        <f t="shared" si="915"/>
        <v>-44.149760243880735</v>
      </c>
      <c r="H5293" s="2">
        <f t="shared" si="915"/>
        <v>-97.688298709232384</v>
      </c>
      <c r="I5293" s="2">
        <f t="shared" si="911"/>
        <v>-98.241252012683063</v>
      </c>
      <c r="J5293" s="2">
        <f t="shared" si="912"/>
        <v>-214.18162638819175</v>
      </c>
      <c r="K5293">
        <f t="shared" si="913"/>
        <v>-53.281205219265821</v>
      </c>
      <c r="L5293">
        <f t="shared" si="914"/>
        <v>-116.49332767895936</v>
      </c>
      <c r="M5293">
        <f t="shared" si="916"/>
        <v>0.81028654953651003</v>
      </c>
      <c r="N5293">
        <f t="shared" si="916"/>
        <v>0</v>
      </c>
    </row>
    <row r="5294" spans="1:14" x14ac:dyDescent="0.2">
      <c r="A5294">
        <f t="shared" si="917"/>
        <v>5277</v>
      </c>
      <c r="B5294">
        <f t="shared" ref="B5294:B5357" si="918">A5294*$B$4</f>
        <v>52.77</v>
      </c>
      <c r="C5294" s="2">
        <f t="shared" ref="C5294:C5357" si="919">$F$13*G5294+$G$13*H5294</f>
        <v>-9.6915805067098642E-4</v>
      </c>
      <c r="D5294" s="2">
        <f t="shared" ref="D5294:D5357" si="920">G5294*$F$14+H5294*$G$14</f>
        <v>-2.1552714082056033E-3</v>
      </c>
      <c r="E5294" s="1">
        <f t="shared" ref="E5294:E5357" si="921">10000*SIN(11*B5294)</f>
        <v>6628.6662433608481</v>
      </c>
      <c r="F5294" s="1">
        <v>0</v>
      </c>
      <c r="G5294" s="2">
        <f t="shared" si="915"/>
        <v>-38.761014367950118</v>
      </c>
      <c r="H5294" s="2">
        <f t="shared" si="915"/>
        <v>-86.316272138853492</v>
      </c>
      <c r="I5294" s="2">
        <f t="shared" ref="I5294:I5357" si="922">$I$13*C5293+$J$13*D5293</f>
        <v>-88.517769681379193</v>
      </c>
      <c r="J5294" s="2">
        <f t="shared" ref="J5294:J5357" si="923">$I$14*C5293+$J$14*D5293</f>
        <v>-193.93714156867159</v>
      </c>
      <c r="K5294">
        <f t="shared" ref="K5294:K5357" si="924">$L$13*C5292+$M$13*D5292</f>
        <v>-49.015699859923131</v>
      </c>
      <c r="L5294">
        <f t="shared" ref="L5294:L5357" si="925">$L$14*C5292+$M$14*D5292</f>
        <v>-107.6208694298181</v>
      </c>
      <c r="M5294">
        <f t="shared" si="916"/>
        <v>0.74105545350594404</v>
      </c>
      <c r="N5294">
        <f t="shared" si="916"/>
        <v>0</v>
      </c>
    </row>
    <row r="5295" spans="1:14" x14ac:dyDescent="0.2">
      <c r="A5295">
        <f t="shared" si="917"/>
        <v>5278</v>
      </c>
      <c r="B5295">
        <f t="shared" si="918"/>
        <v>52.78</v>
      </c>
      <c r="C5295" s="2">
        <f t="shared" si="919"/>
        <v>-8.2277450329286731E-4</v>
      </c>
      <c r="D5295" s="2">
        <f t="shared" si="920"/>
        <v>-1.8453196775169007E-3</v>
      </c>
      <c r="E5295" s="1">
        <f t="shared" si="921"/>
        <v>5766.6519327569895</v>
      </c>
      <c r="F5295" s="1">
        <v>0</v>
      </c>
      <c r="G5295" s="2">
        <f t="shared" si="915"/>
        <v>-32.905379318395482</v>
      </c>
      <c r="H5295" s="2">
        <f t="shared" si="915"/>
        <v>-73.903535270880212</v>
      </c>
      <c r="I5295" s="2">
        <f t="shared" si="922"/>
        <v>-77.727903829856174</v>
      </c>
      <c r="J5295" s="2">
        <f t="shared" si="923"/>
        <v>-171.35421063466711</v>
      </c>
      <c r="K5295">
        <f t="shared" si="924"/>
        <v>-44.159657887124609</v>
      </c>
      <c r="L5295">
        <f t="shared" si="925"/>
        <v>-97.4506753637869</v>
      </c>
      <c r="M5295">
        <f t="shared" si="916"/>
        <v>0.66286662433608479</v>
      </c>
      <c r="N5295">
        <f t="shared" si="916"/>
        <v>0</v>
      </c>
    </row>
    <row r="5296" spans="1:14" x14ac:dyDescent="0.2">
      <c r="A5296">
        <f t="shared" si="917"/>
        <v>5279</v>
      </c>
      <c r="B5296">
        <f t="shared" si="918"/>
        <v>52.79</v>
      </c>
      <c r="C5296" s="2">
        <f t="shared" si="919"/>
        <v>-6.6648209735832153E-4</v>
      </c>
      <c r="D5296" s="2">
        <f t="shared" si="920"/>
        <v>-1.513121431062958E-3</v>
      </c>
      <c r="E5296" s="1">
        <f t="shared" si="921"/>
        <v>4834.9314633552922</v>
      </c>
      <c r="F5296" s="1">
        <v>0</v>
      </c>
      <c r="G5296" s="2">
        <f t="shared" si="915"/>
        <v>-26.653458988262951</v>
      </c>
      <c r="H5296" s="2">
        <f t="shared" si="915"/>
        <v>-60.599843026955625</v>
      </c>
      <c r="I5296" s="2">
        <f t="shared" si="922"/>
        <v>-66.001753867267439</v>
      </c>
      <c r="J5296" s="2">
        <f t="shared" si="923"/>
        <v>-146.70528354455041</v>
      </c>
      <c r="K5296">
        <f t="shared" si="924"/>
        <v>-38.77162968572879</v>
      </c>
      <c r="L5296">
        <f t="shared" si="925"/>
        <v>-86.105440517594786</v>
      </c>
      <c r="M5296">
        <f t="shared" si="916"/>
        <v>0.57666519327569898</v>
      </c>
      <c r="N5296">
        <f t="shared" si="916"/>
        <v>0</v>
      </c>
    </row>
    <row r="5297" spans="1:14" x14ac:dyDescent="0.2">
      <c r="A5297">
        <f t="shared" si="917"/>
        <v>5280</v>
      </c>
      <c r="B5297">
        <f t="shared" si="918"/>
        <v>52.800000000000004</v>
      </c>
      <c r="C5297" s="2">
        <f t="shared" si="919"/>
        <v>-5.0216531536212959E-4</v>
      </c>
      <c r="D5297" s="2">
        <f t="shared" si="920"/>
        <v>-1.1626845313311778E-3</v>
      </c>
      <c r="E5297" s="1">
        <f t="shared" si="921"/>
        <v>3844.7672896503955</v>
      </c>
      <c r="F5297" s="1">
        <v>0</v>
      </c>
      <c r="G5297" s="2">
        <f t="shared" ref="G5297:H5360" si="926">I5297-K5297+M5297</f>
        <v>-20.080635210007973</v>
      </c>
      <c r="H5297" s="2">
        <f t="shared" si="926"/>
        <v>-46.565700154230612</v>
      </c>
      <c r="I5297" s="2">
        <f t="shared" si="922"/>
        <v>-53.480709301377402</v>
      </c>
      <c r="J5297" s="2">
        <f t="shared" si="923"/>
        <v>-120.28773908470247</v>
      </c>
      <c r="K5297">
        <f t="shared" si="924"/>
        <v>-32.9165809450339</v>
      </c>
      <c r="L5297">
        <f t="shared" si="925"/>
        <v>-73.722038930471854</v>
      </c>
      <c r="M5297">
        <f t="shared" ref="M5297:N5360" si="927">E5296*$B$4^2</f>
        <v>0.48349314633552926</v>
      </c>
      <c r="N5297">
        <f t="shared" si="927"/>
        <v>0</v>
      </c>
    </row>
    <row r="5298" spans="1:14" x14ac:dyDescent="0.2">
      <c r="A5298">
        <f t="shared" si="917"/>
        <v>5281</v>
      </c>
      <c r="B5298">
        <f t="shared" si="918"/>
        <v>52.81</v>
      </c>
      <c r="C5298" s="2">
        <f t="shared" si="919"/>
        <v>-3.3180537153210311E-4</v>
      </c>
      <c r="D5298" s="2">
        <f t="shared" si="920"/>
        <v>-7.9823687672685628E-4</v>
      </c>
      <c r="E5298" s="1">
        <f t="shared" si="921"/>
        <v>2808.1283221905956</v>
      </c>
      <c r="F5298" s="1">
        <v>0</v>
      </c>
      <c r="G5298" s="2">
        <f t="shared" si="926"/>
        <v>-13.266158210148779</v>
      </c>
      <c r="H5298" s="2">
        <f t="shared" si="926"/>
        <v>-31.970423754041065</v>
      </c>
      <c r="I5298" s="2">
        <f t="shared" si="922"/>
        <v>-40.315743739516591</v>
      </c>
      <c r="J5298" s="2">
        <f t="shared" si="923"/>
        <v>-92.420295212122085</v>
      </c>
      <c r="K5298">
        <f t="shared" si="924"/>
        <v>-26.665108800402773</v>
      </c>
      <c r="L5298">
        <f t="shared" si="925"/>
        <v>-60.44987145808102</v>
      </c>
      <c r="M5298">
        <f t="shared" si="927"/>
        <v>0.38447672896503954</v>
      </c>
      <c r="N5298">
        <f t="shared" si="927"/>
        <v>0</v>
      </c>
    </row>
    <row r="5299" spans="1:14" x14ac:dyDescent="0.2">
      <c r="A5299">
        <f t="shared" si="917"/>
        <v>5282</v>
      </c>
      <c r="B5299">
        <f t="shared" si="918"/>
        <v>52.82</v>
      </c>
      <c r="C5299" s="2">
        <f t="shared" si="919"/>
        <v>-1.5745630684999015E-4</v>
      </c>
      <c r="D5299" s="2">
        <f t="shared" si="920"/>
        <v>-4.241753660315132E-4</v>
      </c>
      <c r="E5299" s="1">
        <f t="shared" si="921"/>
        <v>1737.5452497232163</v>
      </c>
      <c r="F5299" s="1">
        <v>0</v>
      </c>
      <c r="G5299" s="2">
        <f t="shared" si="926"/>
        <v>-6.2921903916831807</v>
      </c>
      <c r="H5299" s="2">
        <f t="shared" si="926"/>
        <v>-16.9900994312096</v>
      </c>
      <c r="I5299" s="2">
        <f t="shared" si="922"/>
        <v>-26.665593242864635</v>
      </c>
      <c r="J5299" s="2">
        <f t="shared" si="923"/>
        <v>-63.439161783473224</v>
      </c>
      <c r="K5299">
        <f t="shared" si="924"/>
        <v>-20.092590018962394</v>
      </c>
      <c r="L5299">
        <f t="shared" si="925"/>
        <v>-46.449062352263624</v>
      </c>
      <c r="M5299">
        <f t="shared" si="927"/>
        <v>0.28081283221905956</v>
      </c>
      <c r="N5299">
        <f t="shared" si="927"/>
        <v>0</v>
      </c>
    </row>
    <row r="5300" spans="1:14" x14ac:dyDescent="0.2">
      <c r="A5300">
        <f t="shared" si="917"/>
        <v>5283</v>
      </c>
      <c r="B5300">
        <f t="shared" si="918"/>
        <v>52.83</v>
      </c>
      <c r="C5300" s="2">
        <f t="shared" si="919"/>
        <v>1.8779794419364006E-5</v>
      </c>
      <c r="D5300" s="2">
        <f t="shared" si="920"/>
        <v>-4.5012822968726717E-5</v>
      </c>
      <c r="E5300" s="1">
        <f t="shared" si="921"/>
        <v>645.9590706844732</v>
      </c>
      <c r="F5300" s="1">
        <v>0</v>
      </c>
      <c r="G5300" s="2">
        <f t="shared" si="926"/>
        <v>0.75718501229419677</v>
      </c>
      <c r="H5300" s="2">
        <f t="shared" si="926"/>
        <v>-1.805455745150244</v>
      </c>
      <c r="I5300" s="2">
        <f t="shared" si="922"/>
        <v>-12.694841025097592</v>
      </c>
      <c r="J5300" s="2">
        <f t="shared" si="923"/>
        <v>-33.693982129257684</v>
      </c>
      <c r="K5300">
        <f t="shared" si="924"/>
        <v>-13.278271512419467</v>
      </c>
      <c r="L5300">
        <f t="shared" si="925"/>
        <v>-31.88852638410744</v>
      </c>
      <c r="M5300">
        <f t="shared" si="927"/>
        <v>0.17375452497232163</v>
      </c>
      <c r="N5300">
        <f t="shared" si="927"/>
        <v>0</v>
      </c>
    </row>
    <row r="5301" spans="1:14" x14ac:dyDescent="0.2">
      <c r="A5301">
        <f t="shared" si="917"/>
        <v>5284</v>
      </c>
      <c r="B5301">
        <f t="shared" si="918"/>
        <v>52.84</v>
      </c>
      <c r="C5301" s="2">
        <f t="shared" si="919"/>
        <v>1.9477816750583486E-4</v>
      </c>
      <c r="D5301" s="2">
        <f t="shared" si="920"/>
        <v>3.3467647819292401E-4</v>
      </c>
      <c r="E5301" s="1">
        <f t="shared" si="921"/>
        <v>-453.4353350486719</v>
      </c>
      <c r="F5301" s="1">
        <v>0</v>
      </c>
      <c r="G5301" s="2">
        <f t="shared" si="926"/>
        <v>7.7969784463068894</v>
      </c>
      <c r="H5301" s="2">
        <f t="shared" si="926"/>
        <v>13.400317369462604</v>
      </c>
      <c r="I5301" s="2">
        <f t="shared" si="922"/>
        <v>1.4280683829224112</v>
      </c>
      <c r="J5301" s="2">
        <f t="shared" si="923"/>
        <v>-3.5436124818488559</v>
      </c>
      <c r="K5301">
        <f t="shared" si="924"/>
        <v>-6.304314156316031</v>
      </c>
      <c r="L5301">
        <f t="shared" si="925"/>
        <v>-16.943929851311459</v>
      </c>
      <c r="M5301">
        <f t="shared" si="927"/>
        <v>6.4595907068447325E-2</v>
      </c>
      <c r="N5301">
        <f t="shared" si="927"/>
        <v>0</v>
      </c>
    </row>
    <row r="5302" spans="1:14" x14ac:dyDescent="0.2">
      <c r="A5302">
        <f t="shared" si="917"/>
        <v>5285</v>
      </c>
      <c r="B5302">
        <f t="shared" si="918"/>
        <v>52.85</v>
      </c>
      <c r="C5302" s="2">
        <f t="shared" si="919"/>
        <v>3.6841700304307101E-4</v>
      </c>
      <c r="D5302" s="2">
        <f t="shared" si="920"/>
        <v>7.1031202817851123E-4</v>
      </c>
      <c r="E5302" s="1">
        <f t="shared" si="921"/>
        <v>-1547.3487032858027</v>
      </c>
      <c r="F5302" s="1">
        <v>0</v>
      </c>
      <c r="G5302" s="2">
        <f t="shared" si="926"/>
        <v>14.742319454570126</v>
      </c>
      <c r="H5302" s="2">
        <f t="shared" si="926"/>
        <v>28.443779868163436</v>
      </c>
      <c r="I5302" s="2">
        <f t="shared" si="922"/>
        <v>15.532861529329917</v>
      </c>
      <c r="J5302" s="2">
        <f t="shared" si="923"/>
        <v>26.648209775815541</v>
      </c>
      <c r="K5302">
        <f t="shared" si="924"/>
        <v>0.74519854125492369</v>
      </c>
      <c r="L5302">
        <f t="shared" si="925"/>
        <v>-1.7955700923478934</v>
      </c>
      <c r="M5302">
        <f t="shared" si="927"/>
        <v>-4.5343533504867195E-2</v>
      </c>
      <c r="N5302">
        <f t="shared" si="927"/>
        <v>0</v>
      </c>
    </row>
    <row r="5303" spans="1:14" x14ac:dyDescent="0.2">
      <c r="A5303">
        <f t="shared" si="917"/>
        <v>5286</v>
      </c>
      <c r="B5303">
        <f t="shared" si="918"/>
        <v>52.86</v>
      </c>
      <c r="C5303" s="2">
        <f t="shared" si="919"/>
        <v>5.3760304663951679E-4</v>
      </c>
      <c r="D5303" s="2">
        <f t="shared" si="920"/>
        <v>1.0773623726199827E-3</v>
      </c>
      <c r="E5303" s="1">
        <f t="shared" si="921"/>
        <v>-2622.5580235439456</v>
      </c>
      <c r="F5303" s="1">
        <v>0</v>
      </c>
      <c r="G5303" s="2">
        <f t="shared" si="926"/>
        <v>21.509480638840333</v>
      </c>
      <c r="H5303" s="2">
        <f t="shared" si="926"/>
        <v>43.143455845687683</v>
      </c>
      <c r="I5303" s="2">
        <f t="shared" si="922"/>
        <v>29.449490463328814</v>
      </c>
      <c r="J5303" s="2">
        <f t="shared" si="923"/>
        <v>56.517256731659003</v>
      </c>
      <c r="K5303">
        <f t="shared" si="924"/>
        <v>7.7852749541598989</v>
      </c>
      <c r="L5303">
        <f t="shared" si="925"/>
        <v>13.373800885971317</v>
      </c>
      <c r="M5303">
        <f t="shared" si="927"/>
        <v>-0.15473487032858027</v>
      </c>
      <c r="N5303">
        <f t="shared" si="927"/>
        <v>0</v>
      </c>
    </row>
    <row r="5304" spans="1:14" x14ac:dyDescent="0.2">
      <c r="A5304">
        <f t="shared" si="917"/>
        <v>5287</v>
      </c>
      <c r="B5304">
        <f t="shared" si="918"/>
        <v>52.870000000000005</v>
      </c>
      <c r="C5304" s="2">
        <f t="shared" si="919"/>
        <v>7.002968530859067E-4</v>
      </c>
      <c r="D5304" s="2">
        <f t="shared" si="920"/>
        <v>1.4313998086851981E-3</v>
      </c>
      <c r="E5304" s="1">
        <f t="shared" si="921"/>
        <v>-3666.0663762077243</v>
      </c>
      <c r="F5304" s="1">
        <v>0</v>
      </c>
      <c r="G5304" s="2">
        <f t="shared" si="926"/>
        <v>28.016887791338249</v>
      </c>
      <c r="H5304" s="2">
        <f t="shared" si="926"/>
        <v>57.322024030098738</v>
      </c>
      <c r="I5304" s="2">
        <f t="shared" si="922"/>
        <v>43.010184382568198</v>
      </c>
      <c r="J5304" s="2">
        <f t="shared" si="923"/>
        <v>85.703206416216204</v>
      </c>
      <c r="K5304">
        <f t="shared" si="924"/>
        <v>14.731040788875555</v>
      </c>
      <c r="L5304">
        <f t="shared" si="925"/>
        <v>28.381182386117466</v>
      </c>
      <c r="M5304">
        <f t="shared" si="927"/>
        <v>-0.26225580235439455</v>
      </c>
      <c r="N5304">
        <f t="shared" si="927"/>
        <v>0</v>
      </c>
    </row>
    <row r="5305" spans="1:14" x14ac:dyDescent="0.2">
      <c r="A5305">
        <f t="shared" si="917"/>
        <v>5288</v>
      </c>
      <c r="B5305">
        <f t="shared" si="918"/>
        <v>52.88</v>
      </c>
      <c r="C5305" s="2">
        <f t="shared" si="919"/>
        <v>8.5453739034933244E-4</v>
      </c>
      <c r="D5305" s="2">
        <f t="shared" si="920"/>
        <v>1.7681538279370002E-3</v>
      </c>
      <c r="E5305" s="1">
        <f t="shared" si="921"/>
        <v>-4665.2600367473988</v>
      </c>
      <c r="F5305" s="1">
        <v>0</v>
      </c>
      <c r="G5305" s="2">
        <f t="shared" si="926"/>
        <v>34.18610400919281</v>
      </c>
      <c r="H5305" s="2">
        <f t="shared" si="926"/>
        <v>70.808458070865555</v>
      </c>
      <c r="I5305" s="2">
        <f t="shared" si="922"/>
        <v>56.051473739134586</v>
      </c>
      <c r="J5305" s="2">
        <f t="shared" si="923"/>
        <v>113.85399203477648</v>
      </c>
      <c r="K5305">
        <f t="shared" si="924"/>
        <v>21.49876309232101</v>
      </c>
      <c r="L5305">
        <f t="shared" si="925"/>
        <v>43.045533963910934</v>
      </c>
      <c r="M5305">
        <f t="shared" si="927"/>
        <v>-0.36660663762077245</v>
      </c>
      <c r="N5305">
        <f t="shared" si="927"/>
        <v>0</v>
      </c>
    </row>
    <row r="5306" spans="1:14" x14ac:dyDescent="0.2">
      <c r="A5306">
        <f t="shared" si="917"/>
        <v>5289</v>
      </c>
      <c r="B5306">
        <f t="shared" si="918"/>
        <v>52.89</v>
      </c>
      <c r="C5306" s="2">
        <f t="shared" si="919"/>
        <v>9.9846569636095938E-4</v>
      </c>
      <c r="D5306" s="2">
        <f t="shared" si="920"/>
        <v>2.0835626600875425E-3</v>
      </c>
      <c r="E5306" s="1">
        <f t="shared" si="921"/>
        <v>-5608.0609479488412</v>
      </c>
      <c r="F5306" s="1">
        <v>0</v>
      </c>
      <c r="G5306" s="2">
        <f t="shared" si="926"/>
        <v>39.94277591125207</v>
      </c>
      <c r="H5306" s="2">
        <f t="shared" si="926"/>
        <v>83.440090776413996</v>
      </c>
      <c r="I5306" s="2">
        <f t="shared" si="922"/>
        <v>68.416162370461095</v>
      </c>
      <c r="J5306" s="2">
        <f t="shared" si="923"/>
        <v>140.63005144113112</v>
      </c>
      <c r="K5306">
        <f t="shared" si="924"/>
        <v>28.006860455534287</v>
      </c>
      <c r="L5306">
        <f t="shared" si="925"/>
        <v>57.18996066471712</v>
      </c>
      <c r="M5306">
        <f t="shared" si="927"/>
        <v>-0.4665260036747399</v>
      </c>
      <c r="N5306">
        <f t="shared" si="927"/>
        <v>0</v>
      </c>
    </row>
    <row r="5307" spans="1:14" x14ac:dyDescent="0.2">
      <c r="A5307">
        <f t="shared" si="917"/>
        <v>5290</v>
      </c>
      <c r="B5307">
        <f t="shared" si="918"/>
        <v>52.9</v>
      </c>
      <c r="C5307" s="2">
        <f t="shared" si="919"/>
        <v>1.1303473030478831E-3</v>
      </c>
      <c r="D5307" s="2">
        <f t="shared" si="920"/>
        <v>2.373822295259008E-3</v>
      </c>
      <c r="E5307" s="1">
        <f t="shared" si="921"/>
        <v>-6483.0727171067183</v>
      </c>
      <c r="F5307" s="1">
        <v>0</v>
      </c>
      <c r="G5307" s="2">
        <f t="shared" si="926"/>
        <v>45.217530535957145</v>
      </c>
      <c r="H5307" s="2">
        <f t="shared" si="926"/>
        <v>95.064577375555004</v>
      </c>
      <c r="I5307" s="2">
        <f t="shared" si="922"/>
        <v>79.955223849505813</v>
      </c>
      <c r="J5307" s="2">
        <f t="shared" si="923"/>
        <v>165.70842553964948</v>
      </c>
      <c r="K5307">
        <f t="shared" si="924"/>
        <v>34.176887218753784</v>
      </c>
      <c r="L5307">
        <f t="shared" si="925"/>
        <v>70.643848164094479</v>
      </c>
      <c r="M5307">
        <f t="shared" si="927"/>
        <v>-0.56080609479488419</v>
      </c>
      <c r="N5307">
        <f t="shared" si="927"/>
        <v>0</v>
      </c>
    </row>
    <row r="5308" spans="1:14" x14ac:dyDescent="0.2">
      <c r="A5308">
        <f t="shared" si="917"/>
        <v>5291</v>
      </c>
      <c r="B5308">
        <f t="shared" si="918"/>
        <v>52.910000000000004</v>
      </c>
      <c r="C5308" s="2">
        <f t="shared" si="919"/>
        <v>1.2485931569511731E-3</v>
      </c>
      <c r="D5308" s="2">
        <f t="shared" si="920"/>
        <v>2.6354323928254189E-3</v>
      </c>
      <c r="E5308" s="1">
        <f t="shared" si="921"/>
        <v>-7279.7183733809688</v>
      </c>
      <c r="F5308" s="1">
        <v>0</v>
      </c>
      <c r="G5308" s="2">
        <f t="shared" si="926"/>
        <v>49.946812094742221</v>
      </c>
      <c r="H5308" s="2">
        <f t="shared" si="926"/>
        <v>105.54173409714123</v>
      </c>
      <c r="I5308" s="2">
        <f t="shared" si="922"/>
        <v>90.529599164077567</v>
      </c>
      <c r="J5308" s="2">
        <f t="shared" si="923"/>
        <v>188.78665612773062</v>
      </c>
      <c r="K5308">
        <f t="shared" si="924"/>
        <v>39.934479797624675</v>
      </c>
      <c r="L5308">
        <f t="shared" si="925"/>
        <v>83.244922030589393</v>
      </c>
      <c r="M5308">
        <f t="shared" si="927"/>
        <v>-0.64830727171067182</v>
      </c>
      <c r="N5308">
        <f t="shared" si="927"/>
        <v>0</v>
      </c>
    </row>
    <row r="5309" spans="1:14" x14ac:dyDescent="0.2">
      <c r="A5309">
        <f t="shared" si="917"/>
        <v>5292</v>
      </c>
      <c r="B5309">
        <f t="shared" si="918"/>
        <v>52.92</v>
      </c>
      <c r="C5309" s="2">
        <f t="shared" si="919"/>
        <v>1.3517787839320012E-3</v>
      </c>
      <c r="D5309" s="2">
        <f t="shared" si="920"/>
        <v>2.8652385225233609E-3</v>
      </c>
      <c r="E5309" s="1">
        <f t="shared" si="921"/>
        <v>-7988.3682201520996</v>
      </c>
      <c r="F5309" s="1">
        <v>0</v>
      </c>
      <c r="G5309" s="2">
        <f t="shared" si="926"/>
        <v>54.073648481913025</v>
      </c>
      <c r="H5309" s="2">
        <f t="shared" si="926"/>
        <v>114.74522986858108</v>
      </c>
      <c r="I5309" s="2">
        <f t="shared" si="922"/>
        <v>100.01187402712462</v>
      </c>
      <c r="J5309" s="2">
        <f t="shared" si="923"/>
        <v>209.58643611374671</v>
      </c>
      <c r="K5309">
        <f t="shared" si="924"/>
        <v>45.210253707873498</v>
      </c>
      <c r="L5309">
        <f t="shared" si="925"/>
        <v>94.841206245165637</v>
      </c>
      <c r="M5309">
        <f t="shared" si="927"/>
        <v>-0.72797183733809689</v>
      </c>
      <c r="N5309">
        <f t="shared" si="927"/>
        <v>0</v>
      </c>
    </row>
    <row r="5310" spans="1:14" x14ac:dyDescent="0.2">
      <c r="A5310">
        <f t="shared" si="917"/>
        <v>5293</v>
      </c>
      <c r="B5310">
        <f t="shared" si="918"/>
        <v>52.93</v>
      </c>
      <c r="C5310" s="2">
        <f t="shared" si="919"/>
        <v>1.4386614666764054E-3</v>
      </c>
      <c r="D5310" s="2">
        <f t="shared" si="920"/>
        <v>3.0604702278276522E-3</v>
      </c>
      <c r="E5310" s="1">
        <f t="shared" si="921"/>
        <v>-8600.4562369063369</v>
      </c>
      <c r="F5310" s="1">
        <v>0</v>
      </c>
      <c r="G5310" s="2">
        <f t="shared" si="926"/>
        <v>57.548338290386681</v>
      </c>
      <c r="H5310" s="2">
        <f t="shared" si="926"/>
        <v>122.56411070824434</v>
      </c>
      <c r="I5310" s="2">
        <f t="shared" si="922"/>
        <v>108.28781557375352</v>
      </c>
      <c r="J5310" s="2">
        <f t="shared" si="923"/>
        <v>227.85696803713665</v>
      </c>
      <c r="K5310">
        <f t="shared" si="924"/>
        <v>49.940640461351627</v>
      </c>
      <c r="L5310">
        <f t="shared" si="925"/>
        <v>105.29285732889231</v>
      </c>
      <c r="M5310">
        <f t="shared" si="927"/>
        <v>-0.79883682201521</v>
      </c>
      <c r="N5310">
        <f t="shared" si="927"/>
        <v>0</v>
      </c>
    </row>
    <row r="5311" spans="1:14" x14ac:dyDescent="0.2">
      <c r="A5311">
        <f t="shared" si="917"/>
        <v>5294</v>
      </c>
      <c r="B5311">
        <f t="shared" si="918"/>
        <v>52.94</v>
      </c>
      <c r="C5311" s="2">
        <f t="shared" si="919"/>
        <v>1.5081952277105674E-3</v>
      </c>
      <c r="D5311" s="2">
        <f t="shared" si="920"/>
        <v>3.2187744520559523E-3</v>
      </c>
      <c r="E5311" s="1">
        <f t="shared" si="921"/>
        <v>-9108.5836236129217</v>
      </c>
      <c r="F5311" s="1">
        <v>0</v>
      </c>
      <c r="G5311" s="2">
        <f t="shared" si="926"/>
        <v>60.329050042802074</v>
      </c>
      <c r="H5311" s="2">
        <f t="shared" si="926"/>
        <v>128.90413840788824</v>
      </c>
      <c r="I5311" s="2">
        <f t="shared" si="922"/>
        <v>115.25774989913978</v>
      </c>
      <c r="J5311" s="2">
        <f t="shared" si="923"/>
        <v>243.37799034117606</v>
      </c>
      <c r="K5311">
        <f t="shared" si="924"/>
        <v>54.068654232647077</v>
      </c>
      <c r="L5311">
        <f t="shared" si="925"/>
        <v>114.4738519332878</v>
      </c>
      <c r="M5311">
        <f t="shared" si="927"/>
        <v>-0.86004562369063375</v>
      </c>
      <c r="N5311">
        <f t="shared" si="927"/>
        <v>0</v>
      </c>
    </row>
    <row r="5312" spans="1:14" x14ac:dyDescent="0.2">
      <c r="A5312">
        <f t="shared" si="917"/>
        <v>5295</v>
      </c>
      <c r="B5312">
        <f t="shared" si="918"/>
        <v>52.95</v>
      </c>
      <c r="C5312" s="2">
        <f t="shared" si="919"/>
        <v>1.5595434371424844E-3</v>
      </c>
      <c r="D5312" s="2">
        <f t="shared" si="920"/>
        <v>3.338243923684224E-3</v>
      </c>
      <c r="E5312" s="1">
        <f t="shared" si="921"/>
        <v>-9506.6082359717111</v>
      </c>
      <c r="F5312" s="1">
        <v>0</v>
      </c>
      <c r="G5312" s="2">
        <f t="shared" si="926"/>
        <v>62.382326407729678</v>
      </c>
      <c r="H5312" s="2">
        <f t="shared" si="926"/>
        <v>133.68892734459749</v>
      </c>
      <c r="I5312" s="2">
        <f t="shared" si="922"/>
        <v>120.83776381381672</v>
      </c>
      <c r="J5312" s="2">
        <f t="shared" si="923"/>
        <v>255.96243486256532</v>
      </c>
      <c r="K5312">
        <f t="shared" si="924"/>
        <v>57.544579043725747</v>
      </c>
      <c r="L5312">
        <f t="shared" si="925"/>
        <v>122.27350751796783</v>
      </c>
      <c r="M5312">
        <f t="shared" si="927"/>
        <v>-0.91085836236129225</v>
      </c>
      <c r="N5312">
        <f t="shared" si="927"/>
        <v>0</v>
      </c>
    </row>
    <row r="5313" spans="1:14" x14ac:dyDescent="0.2">
      <c r="A5313">
        <f t="shared" si="917"/>
        <v>5296</v>
      </c>
      <c r="B5313">
        <f t="shared" si="918"/>
        <v>52.96</v>
      </c>
      <c r="C5313" s="2">
        <f t="shared" si="919"/>
        <v>1.5920888930324234E-3</v>
      </c>
      <c r="D5313" s="2">
        <f t="shared" si="920"/>
        <v>3.4174401582460572E-3</v>
      </c>
      <c r="E5313" s="1">
        <f t="shared" si="921"/>
        <v>-9789.7188304454594</v>
      </c>
      <c r="F5313" s="1">
        <v>0</v>
      </c>
      <c r="G5313" s="2">
        <f t="shared" si="926"/>
        <v>63.683487318217594</v>
      </c>
      <c r="H5313" s="2">
        <f t="shared" si="926"/>
        <v>136.86086570026242</v>
      </c>
      <c r="I5313" s="2">
        <f t="shared" si="922"/>
        <v>124.96071631585808</v>
      </c>
      <c r="J5313" s="2">
        <f t="shared" si="923"/>
        <v>265.45868345685039</v>
      </c>
      <c r="K5313">
        <f t="shared" si="924"/>
        <v>60.326568174043317</v>
      </c>
      <c r="L5313">
        <f t="shared" si="925"/>
        <v>128.59781775658797</v>
      </c>
      <c r="M5313">
        <f t="shared" si="927"/>
        <v>-0.95066082359717119</v>
      </c>
      <c r="N5313">
        <f t="shared" si="927"/>
        <v>0</v>
      </c>
    </row>
    <row r="5314" spans="1:14" x14ac:dyDescent="0.2">
      <c r="A5314">
        <f t="shared" si="917"/>
        <v>5297</v>
      </c>
      <c r="B5314">
        <f t="shared" si="918"/>
        <v>52.97</v>
      </c>
      <c r="C5314" s="2">
        <f t="shared" si="919"/>
        <v>1.6054412528170555E-3</v>
      </c>
      <c r="D5314" s="2">
        <f t="shared" si="920"/>
        <v>3.4554107992174343E-3</v>
      </c>
      <c r="E5314" s="1">
        <f t="shared" si="921"/>
        <v>-9954.493221633682</v>
      </c>
      <c r="F5314" s="1">
        <v>0</v>
      </c>
      <c r="G5314" s="2">
        <f t="shared" si="926"/>
        <v>64.216927130843345</v>
      </c>
      <c r="H5314" s="2">
        <f t="shared" si="926"/>
        <v>138.38180997085186</v>
      </c>
      <c r="I5314" s="2">
        <f t="shared" si="922"/>
        <v>127.57704757755695</v>
      </c>
      <c r="J5314" s="2">
        <f t="shared" si="923"/>
        <v>271.75239652099231</v>
      </c>
      <c r="K5314">
        <f t="shared" si="924"/>
        <v>62.381148563669065</v>
      </c>
      <c r="L5314">
        <f t="shared" si="925"/>
        <v>133.37058655014044</v>
      </c>
      <c r="M5314">
        <f t="shared" si="927"/>
        <v>-0.97897188304454597</v>
      </c>
      <c r="N5314">
        <f t="shared" si="927"/>
        <v>0</v>
      </c>
    </row>
    <row r="5315" spans="1:14" x14ac:dyDescent="0.2">
      <c r="A5315">
        <f t="shared" si="917"/>
        <v>5298</v>
      </c>
      <c r="B5315">
        <f t="shared" si="918"/>
        <v>52.980000000000004</v>
      </c>
      <c r="C5315" s="2">
        <f t="shared" si="919"/>
        <v>1.5994417262019096E-3</v>
      </c>
      <c r="D5315" s="2">
        <f t="shared" si="920"/>
        <v>3.4517010886689296E-3</v>
      </c>
      <c r="E5315" s="1">
        <f t="shared" si="921"/>
        <v>-9998.9396489775336</v>
      </c>
      <c r="F5315" s="1">
        <v>0</v>
      </c>
      <c r="G5315" s="2">
        <f t="shared" si="926"/>
        <v>63.976302243049773</v>
      </c>
      <c r="H5315" s="2">
        <f t="shared" si="926"/>
        <v>138.23354438621223</v>
      </c>
      <c r="I5315" s="2">
        <f t="shared" si="922"/>
        <v>128.65537568958942</v>
      </c>
      <c r="J5315" s="2">
        <f t="shared" si="923"/>
        <v>274.76789134563438</v>
      </c>
      <c r="K5315">
        <f t="shared" si="924"/>
        <v>63.68362412437628</v>
      </c>
      <c r="L5315">
        <f t="shared" si="925"/>
        <v>136.53434695942215</v>
      </c>
      <c r="M5315">
        <f t="shared" si="927"/>
        <v>-0.99544932216336823</v>
      </c>
      <c r="N5315">
        <f t="shared" si="927"/>
        <v>0</v>
      </c>
    </row>
    <row r="5316" spans="1:14" x14ac:dyDescent="0.2">
      <c r="A5316">
        <f t="shared" si="917"/>
        <v>5299</v>
      </c>
      <c r="B5316">
        <f t="shared" si="918"/>
        <v>52.99</v>
      </c>
      <c r="C5316" s="2">
        <f t="shared" si="919"/>
        <v>1.5741649730074132E-3</v>
      </c>
      <c r="D5316" s="2">
        <f t="shared" si="920"/>
        <v>3.4063593293734091E-3</v>
      </c>
      <c r="E5316" s="1">
        <f t="shared" si="921"/>
        <v>-9922.5208527707473</v>
      </c>
      <c r="F5316" s="1">
        <v>0</v>
      </c>
      <c r="G5316" s="2">
        <f t="shared" si="926"/>
        <v>62.96460690937252</v>
      </c>
      <c r="H5316" s="2">
        <f t="shared" si="926"/>
        <v>136.41799970075112</v>
      </c>
      <c r="I5316" s="2">
        <f t="shared" si="922"/>
        <v>128.18287396879137</v>
      </c>
      <c r="J5316" s="2">
        <f t="shared" si="923"/>
        <v>274.46905366729402</v>
      </c>
      <c r="K5316">
        <f t="shared" si="924"/>
        <v>64.218373094521098</v>
      </c>
      <c r="L5316">
        <f t="shared" si="925"/>
        <v>138.0510539665429</v>
      </c>
      <c r="M5316">
        <f t="shared" si="927"/>
        <v>-0.9998939648977534</v>
      </c>
      <c r="N5316">
        <f t="shared" si="927"/>
        <v>0</v>
      </c>
    </row>
    <row r="5317" spans="1:14" x14ac:dyDescent="0.2">
      <c r="A5317">
        <f t="shared" si="917"/>
        <v>5300</v>
      </c>
      <c r="B5317">
        <f t="shared" si="918"/>
        <v>53</v>
      </c>
      <c r="C5317" s="2">
        <f t="shared" si="919"/>
        <v>1.5299181832057716E-3</v>
      </c>
      <c r="D5317" s="2">
        <f t="shared" si="920"/>
        <v>3.3199362726324282E-3</v>
      </c>
      <c r="E5317" s="1">
        <f t="shared" si="921"/>
        <v>-9726.1605684503556</v>
      </c>
      <c r="F5317" s="1">
        <v>0</v>
      </c>
      <c r="G5317" s="2">
        <f t="shared" si="926"/>
        <v>61.194136347235705</v>
      </c>
      <c r="H5317" s="2">
        <f t="shared" si="926"/>
        <v>132.95722872184118</v>
      </c>
      <c r="I5317" s="2">
        <f t="shared" si="922"/>
        <v>126.16542428561579</v>
      </c>
      <c r="J5317" s="2">
        <f t="shared" si="923"/>
        <v>270.85977142914334</v>
      </c>
      <c r="K5317">
        <f t="shared" si="924"/>
        <v>63.979035853103007</v>
      </c>
      <c r="L5317">
        <f t="shared" si="925"/>
        <v>137.90254270730216</v>
      </c>
      <c r="M5317">
        <f t="shared" si="927"/>
        <v>-0.99225208527707476</v>
      </c>
      <c r="N5317">
        <f t="shared" si="927"/>
        <v>0</v>
      </c>
    </row>
    <row r="5318" spans="1:14" x14ac:dyDescent="0.2">
      <c r="A5318">
        <f t="shared" si="917"/>
        <v>5301</v>
      </c>
      <c r="B5318">
        <f t="shared" si="918"/>
        <v>53.01</v>
      </c>
      <c r="C5318" s="2">
        <f t="shared" si="919"/>
        <v>1.4672373504116187E-3</v>
      </c>
      <c r="D5318" s="2">
        <f t="shared" si="920"/>
        <v>3.1934784394518773E-3</v>
      </c>
      <c r="E5318" s="1">
        <f t="shared" si="921"/>
        <v>-9412.2323606636328</v>
      </c>
      <c r="F5318" s="1">
        <v>0</v>
      </c>
      <c r="G5318" s="2">
        <f t="shared" si="926"/>
        <v>58.686337583994955</v>
      </c>
      <c r="H5318" s="2">
        <f t="shared" si="926"/>
        <v>127.89313888098866</v>
      </c>
      <c r="I5318" s="2">
        <f t="shared" si="922"/>
        <v>122.62754457206053</v>
      </c>
      <c r="J5318" s="2">
        <f t="shared" si="923"/>
        <v>263.98388553011029</v>
      </c>
      <c r="K5318">
        <f t="shared" si="924"/>
        <v>62.96859093122054</v>
      </c>
      <c r="L5318">
        <f t="shared" si="925"/>
        <v>136.09074664912163</v>
      </c>
      <c r="M5318">
        <f t="shared" si="927"/>
        <v>-0.9726160568450356</v>
      </c>
      <c r="N5318">
        <f t="shared" si="927"/>
        <v>0</v>
      </c>
    </row>
    <row r="5319" spans="1:14" x14ac:dyDescent="0.2">
      <c r="A5319">
        <f t="shared" si="917"/>
        <v>5302</v>
      </c>
      <c r="B5319">
        <f t="shared" si="918"/>
        <v>53.02</v>
      </c>
      <c r="C5319" s="2">
        <f t="shared" si="919"/>
        <v>1.3868807839777378E-3</v>
      </c>
      <c r="D5319" s="2">
        <f t="shared" si="920"/>
        <v>3.0285154559707007E-3</v>
      </c>
      <c r="E5319" s="1">
        <f t="shared" si="921"/>
        <v>-8984.5309320835622</v>
      </c>
      <c r="F5319" s="1">
        <v>0</v>
      </c>
      <c r="G5319" s="2">
        <f t="shared" si="926"/>
        <v>55.471549852402873</v>
      </c>
      <c r="H5319" s="2">
        <f t="shared" si="926"/>
        <v>121.28698508726089</v>
      </c>
      <c r="I5319" s="2">
        <f t="shared" si="922"/>
        <v>117.61209139769527</v>
      </c>
      <c r="J5319" s="2">
        <f t="shared" si="923"/>
        <v>253.92465817601396</v>
      </c>
      <c r="K5319">
        <f t="shared" si="924"/>
        <v>61.19931830922603</v>
      </c>
      <c r="L5319">
        <f t="shared" si="925"/>
        <v>132.63767308875308</v>
      </c>
      <c r="M5319">
        <f t="shared" si="927"/>
        <v>-0.94122323606636338</v>
      </c>
      <c r="N5319">
        <f t="shared" si="927"/>
        <v>0</v>
      </c>
    </row>
    <row r="5320" spans="1:14" x14ac:dyDescent="0.2">
      <c r="A5320">
        <f t="shared" si="917"/>
        <v>5303</v>
      </c>
      <c r="B5320">
        <f t="shared" si="918"/>
        <v>53.03</v>
      </c>
      <c r="C5320" s="2">
        <f t="shared" si="919"/>
        <v>1.2898199381889141E-3</v>
      </c>
      <c r="D5320" s="2">
        <f t="shared" si="920"/>
        <v>2.8270415563404379E-3</v>
      </c>
      <c r="E5320" s="1">
        <f t="shared" si="921"/>
        <v>-8448.2262537863862</v>
      </c>
      <c r="F5320" s="1">
        <v>0</v>
      </c>
      <c r="G5320" s="2">
        <f t="shared" si="926"/>
        <v>51.588637675289839</v>
      </c>
      <c r="H5320" s="2">
        <f t="shared" si="926"/>
        <v>113.21862899770086</v>
      </c>
      <c r="I5320" s="2">
        <f t="shared" si="922"/>
        <v>111.17974121743272</v>
      </c>
      <c r="J5320" s="2">
        <f t="shared" si="923"/>
        <v>240.80376527286239</v>
      </c>
      <c r="K5320">
        <f t="shared" si="924"/>
        <v>58.692650448934529</v>
      </c>
      <c r="L5320">
        <f t="shared" si="925"/>
        <v>127.58513627516153</v>
      </c>
      <c r="M5320">
        <f t="shared" si="927"/>
        <v>-0.89845309320835631</v>
      </c>
      <c r="N5320">
        <f t="shared" si="927"/>
        <v>0</v>
      </c>
    </row>
    <row r="5321" spans="1:14" x14ac:dyDescent="0.2">
      <c r="A5321">
        <f t="shared" si="917"/>
        <v>5304</v>
      </c>
      <c r="B5321">
        <f t="shared" si="918"/>
        <v>53.04</v>
      </c>
      <c r="C5321" s="2">
        <f t="shared" si="919"/>
        <v>1.1772276694393912E-3</v>
      </c>
      <c r="D5321" s="2">
        <f t="shared" si="920"/>
        <v>2.5914914766946239E-3</v>
      </c>
      <c r="E5321" s="1">
        <f t="shared" si="921"/>
        <v>-7809.8010716548006</v>
      </c>
      <c r="F5321" s="1">
        <v>0</v>
      </c>
      <c r="G5321" s="2">
        <f t="shared" si="926"/>
        <v>47.084521075884687</v>
      </c>
      <c r="H5321" s="2">
        <f t="shared" si="926"/>
        <v>103.78557366050349</v>
      </c>
      <c r="I5321" s="2">
        <f t="shared" si="922"/>
        <v>103.40825656707948</v>
      </c>
      <c r="J5321" s="2">
        <f t="shared" si="923"/>
        <v>224.77982505089867</v>
      </c>
      <c r="K5321">
        <f t="shared" si="924"/>
        <v>55.478912865816149</v>
      </c>
      <c r="L5321">
        <f t="shared" si="925"/>
        <v>120.99425139039518</v>
      </c>
      <c r="M5321">
        <f t="shared" si="927"/>
        <v>-0.84482262537863861</v>
      </c>
      <c r="N5321">
        <f t="shared" si="927"/>
        <v>0</v>
      </c>
    </row>
    <row r="5322" spans="1:14" x14ac:dyDescent="0.2">
      <c r="A5322">
        <f t="shared" si="917"/>
        <v>5305</v>
      </c>
      <c r="B5322">
        <f t="shared" si="918"/>
        <v>53.050000000000004</v>
      </c>
      <c r="C5322" s="2">
        <f t="shared" si="919"/>
        <v>1.0504640633312837E-3</v>
      </c>
      <c r="D5322" s="2">
        <f t="shared" si="920"/>
        <v>2.324711031584738E-3</v>
      </c>
      <c r="E5322" s="1">
        <f t="shared" si="921"/>
        <v>-7076.972544212249</v>
      </c>
      <c r="F5322" s="1">
        <v>0</v>
      </c>
      <c r="G5322" s="2">
        <f t="shared" si="926"/>
        <v>42.013608592196789</v>
      </c>
      <c r="H5322" s="2">
        <f t="shared" si="926"/>
        <v>93.10178519950604</v>
      </c>
      <c r="I5322" s="2">
        <f t="shared" si="922"/>
        <v>94.391546079185559</v>
      </c>
      <c r="J5322" s="2">
        <f t="shared" si="923"/>
        <v>206.04648070904022</v>
      </c>
      <c r="K5322">
        <f t="shared" si="924"/>
        <v>51.596957379823287</v>
      </c>
      <c r="L5322">
        <f t="shared" si="925"/>
        <v>112.94469550953418</v>
      </c>
      <c r="M5322">
        <f t="shared" si="927"/>
        <v>-0.78098010716548005</v>
      </c>
      <c r="N5322">
        <f t="shared" si="927"/>
        <v>0</v>
      </c>
    </row>
    <row r="5323" spans="1:14" x14ac:dyDescent="0.2">
      <c r="A5323">
        <f t="shared" si="917"/>
        <v>5306</v>
      </c>
      <c r="B5323">
        <f t="shared" si="918"/>
        <v>53.06</v>
      </c>
      <c r="C5323" s="2">
        <f t="shared" si="919"/>
        <v>9.1106000296759394E-4</v>
      </c>
      <c r="D5323" s="2">
        <f t="shared" si="920"/>
        <v>2.0299227284751769E-3</v>
      </c>
      <c r="E5323" s="1">
        <f t="shared" si="921"/>
        <v>-6258.5989591296566</v>
      </c>
      <c r="F5323" s="1">
        <v>0</v>
      </c>
      <c r="G5323" s="2">
        <f t="shared" si="926"/>
        <v>36.437139947244809</v>
      </c>
      <c r="H5323" s="2">
        <f t="shared" si="926"/>
        <v>81.296315780284516</v>
      </c>
      <c r="I5323" s="2">
        <f t="shared" si="922"/>
        <v>84.238529680932643</v>
      </c>
      <c r="J5323" s="2">
        <f t="shared" si="923"/>
        <v>184.83006025535093</v>
      </c>
      <c r="K5323">
        <f t="shared" si="924"/>
        <v>47.093692479266608</v>
      </c>
      <c r="L5323">
        <f t="shared" si="925"/>
        <v>103.53374447506641</v>
      </c>
      <c r="M5323">
        <f t="shared" si="927"/>
        <v>-0.70769725442122489</v>
      </c>
      <c r="N5323">
        <f t="shared" si="927"/>
        <v>0</v>
      </c>
    </row>
    <row r="5324" spans="1:14" x14ac:dyDescent="0.2">
      <c r="A5324">
        <f t="shared" si="917"/>
        <v>5307</v>
      </c>
      <c r="B5324">
        <f t="shared" si="918"/>
        <v>53.07</v>
      </c>
      <c r="C5324" s="2">
        <f t="shared" si="919"/>
        <v>7.6069867697989573E-4</v>
      </c>
      <c r="D5324" s="2">
        <f t="shared" si="920"/>
        <v>1.7106868358079154E-3</v>
      </c>
      <c r="E5324" s="1">
        <f t="shared" si="921"/>
        <v>-5364.5726559734076</v>
      </c>
      <c r="F5324" s="1">
        <v>0</v>
      </c>
      <c r="G5324" s="2">
        <f t="shared" si="926"/>
        <v>30.422446317474645</v>
      </c>
      <c r="H5324" s="2">
        <f t="shared" si="926"/>
        <v>68.511744497784335</v>
      </c>
      <c r="I5324" s="2">
        <f t="shared" si="922"/>
        <v>73.071822687693512</v>
      </c>
      <c r="J5324" s="2">
        <f t="shared" si="923"/>
        <v>161.38684182505733</v>
      </c>
      <c r="K5324">
        <f t="shared" si="924"/>
        <v>42.0235164743059</v>
      </c>
      <c r="L5324">
        <f t="shared" si="925"/>
        <v>92.875097327272996</v>
      </c>
      <c r="M5324">
        <f t="shared" si="927"/>
        <v>-0.62585989591296565</v>
      </c>
      <c r="N5324">
        <f t="shared" si="927"/>
        <v>0</v>
      </c>
    </row>
    <row r="5325" spans="1:14" x14ac:dyDescent="0.2">
      <c r="A5325">
        <f t="shared" si="917"/>
        <v>5308</v>
      </c>
      <c r="B5325">
        <f t="shared" si="918"/>
        <v>53.08</v>
      </c>
      <c r="C5325" s="2">
        <f t="shared" si="919"/>
        <v>6.0119525069807851E-4</v>
      </c>
      <c r="D5325" s="2">
        <f t="shared" si="920"/>
        <v>1.3708583750443681E-3</v>
      </c>
      <c r="E5325" s="1">
        <f t="shared" si="921"/>
        <v>-4405.7004495424835</v>
      </c>
      <c r="F5325" s="1">
        <v>0</v>
      </c>
      <c r="G5325" s="2">
        <f t="shared" si="926"/>
        <v>24.042137136294926</v>
      </c>
      <c r="H5325" s="2">
        <f t="shared" si="926"/>
        <v>54.90245502395841</v>
      </c>
      <c r="I5325" s="2">
        <f t="shared" si="922"/>
        <v>61.02625469205497</v>
      </c>
      <c r="J5325" s="2">
        <f t="shared" si="923"/>
        <v>135.99995752168803</v>
      </c>
      <c r="K5325">
        <f t="shared" si="924"/>
        <v>36.447660290162702</v>
      </c>
      <c r="L5325">
        <f t="shared" si="925"/>
        <v>81.097502497729621</v>
      </c>
      <c r="M5325">
        <f t="shared" si="927"/>
        <v>-0.53645726559734075</v>
      </c>
      <c r="N5325">
        <f t="shared" si="927"/>
        <v>0</v>
      </c>
    </row>
    <row r="5326" spans="1:14" x14ac:dyDescent="0.2">
      <c r="A5326">
        <f t="shared" si="917"/>
        <v>5309</v>
      </c>
      <c r="B5326">
        <f t="shared" si="918"/>
        <v>53.09</v>
      </c>
      <c r="C5326" s="2">
        <f t="shared" si="919"/>
        <v>4.3447494603743737E-4</v>
      </c>
      <c r="D5326" s="2">
        <f t="shared" si="920"/>
        <v>1.0145405563043964E-3</v>
      </c>
      <c r="E5326" s="1">
        <f t="shared" si="921"/>
        <v>-3393.5729992132042</v>
      </c>
      <c r="F5326" s="1">
        <v>0</v>
      </c>
      <c r="G5326" s="2">
        <f t="shared" si="926"/>
        <v>17.373223256258409</v>
      </c>
      <c r="H5326" s="2">
        <f t="shared" si="926"/>
        <v>40.632770824788892</v>
      </c>
      <c r="I5326" s="2">
        <f t="shared" si="922"/>
        <v>48.247241142129674</v>
      </c>
      <c r="J5326" s="2">
        <f t="shared" si="923"/>
        <v>108.97597319163779</v>
      </c>
      <c r="K5326">
        <f t="shared" si="924"/>
        <v>30.433447840917015</v>
      </c>
      <c r="L5326">
        <f t="shared" si="925"/>
        <v>68.343202366848899</v>
      </c>
      <c r="M5326">
        <f t="shared" si="927"/>
        <v>-0.4405700449542484</v>
      </c>
      <c r="N5326">
        <f t="shared" si="927"/>
        <v>0</v>
      </c>
    </row>
    <row r="5327" spans="1:14" x14ac:dyDescent="0.2">
      <c r="A5327">
        <f t="shared" si="917"/>
        <v>5310</v>
      </c>
      <c r="B5327">
        <f t="shared" si="918"/>
        <v>53.1</v>
      </c>
      <c r="C5327" s="2">
        <f t="shared" si="919"/>
        <v>2.6254979487920764E-4</v>
      </c>
      <c r="D5327" s="2">
        <f t="shared" si="920"/>
        <v>6.4603522015604692E-4</v>
      </c>
      <c r="E5327" s="1">
        <f t="shared" si="921"/>
        <v>-2340.4247033158281</v>
      </c>
      <c r="F5327" s="1">
        <v>0</v>
      </c>
      <c r="G5327" s="2">
        <f t="shared" si="926"/>
        <v>10.496187061328875</v>
      </c>
      <c r="H5327" s="2">
        <f t="shared" si="926"/>
        <v>25.874970475520406</v>
      </c>
      <c r="I5327" s="2">
        <f t="shared" si="922"/>
        <v>34.889027280801557</v>
      </c>
      <c r="J5327" s="2">
        <f t="shared" si="923"/>
        <v>80.641185455111454</v>
      </c>
      <c r="K5327">
        <f t="shared" si="924"/>
        <v>24.05348291955136</v>
      </c>
      <c r="L5327">
        <f t="shared" si="925"/>
        <v>54.766214979591048</v>
      </c>
      <c r="M5327">
        <f t="shared" si="927"/>
        <v>-0.33935729992132041</v>
      </c>
      <c r="N5327">
        <f t="shared" si="927"/>
        <v>0</v>
      </c>
    </row>
    <row r="5328" spans="1:14" x14ac:dyDescent="0.2">
      <c r="A5328">
        <f t="shared" si="917"/>
        <v>5311</v>
      </c>
      <c r="B5328">
        <f t="shared" si="918"/>
        <v>53.11</v>
      </c>
      <c r="C5328" s="2">
        <f t="shared" si="919"/>
        <v>8.7494346722637376E-5</v>
      </c>
      <c r="D5328" s="2">
        <f t="shared" si="920"/>
        <v>2.6979088424594323E-4</v>
      </c>
      <c r="E5328" s="1">
        <f t="shared" si="921"/>
        <v>-1258.9858121253101</v>
      </c>
      <c r="F5328" s="1">
        <v>0</v>
      </c>
      <c r="G5328" s="2">
        <f t="shared" si="926"/>
        <v>3.4940107606263182</v>
      </c>
      <c r="H5328" s="2">
        <f t="shared" si="926"/>
        <v>10.807207050171783</v>
      </c>
      <c r="I5328" s="2">
        <f t="shared" si="922"/>
        <v>21.112825657694479</v>
      </c>
      <c r="J5328" s="2">
        <f t="shared" si="923"/>
        <v>51.337680729734601</v>
      </c>
      <c r="K5328">
        <f t="shared" si="924"/>
        <v>17.384772426736578</v>
      </c>
      <c r="L5328">
        <f t="shared" si="925"/>
        <v>40.530473679562817</v>
      </c>
      <c r="M5328">
        <f t="shared" si="927"/>
        <v>-0.23404247033158282</v>
      </c>
      <c r="N5328">
        <f t="shared" si="927"/>
        <v>0</v>
      </c>
    </row>
    <row r="5329" spans="1:14" x14ac:dyDescent="0.2">
      <c r="A5329">
        <f t="shared" si="917"/>
        <v>5312</v>
      </c>
      <c r="B5329">
        <f t="shared" si="918"/>
        <v>53.120000000000005</v>
      </c>
      <c r="C5329" s="2">
        <f t="shared" si="919"/>
        <v>-8.8579376003377421E-5</v>
      </c>
      <c r="D5329" s="2">
        <f t="shared" si="920"/>
        <v>-1.0965097763706163E-4</v>
      </c>
      <c r="E5329" s="1">
        <f t="shared" si="921"/>
        <v>-162.32854709000009</v>
      </c>
      <c r="F5329" s="1">
        <v>0</v>
      </c>
      <c r="G5329" s="2">
        <f t="shared" si="926"/>
        <v>-3.548825400688675</v>
      </c>
      <c r="H5329" s="2">
        <f t="shared" si="926"/>
        <v>-4.3886432810588651</v>
      </c>
      <c r="I5329" s="2">
        <f t="shared" si="922"/>
        <v>7.084869709531592</v>
      </c>
      <c r="J5329" s="2">
        <f t="shared" si="923"/>
        <v>21.419203855904485</v>
      </c>
      <c r="K5329">
        <f t="shared" si="924"/>
        <v>10.507796529007736</v>
      </c>
      <c r="L5329">
        <f t="shared" si="925"/>
        <v>25.80784713696335</v>
      </c>
      <c r="M5329">
        <f t="shared" si="927"/>
        <v>-0.125898581212531</v>
      </c>
      <c r="N5329">
        <f t="shared" si="927"/>
        <v>0</v>
      </c>
    </row>
    <row r="5330" spans="1:14" x14ac:dyDescent="0.2">
      <c r="A5330">
        <f t="shared" si="917"/>
        <v>5313</v>
      </c>
      <c r="B5330">
        <f t="shared" si="918"/>
        <v>53.13</v>
      </c>
      <c r="C5330" s="2">
        <f t="shared" si="919"/>
        <v>-2.6354737251530337E-4</v>
      </c>
      <c r="D5330" s="2">
        <f t="shared" si="920"/>
        <v>-4.8771077515228782E-4</v>
      </c>
      <c r="E5330" s="1">
        <f t="shared" si="921"/>
        <v>936.29091362019756</v>
      </c>
      <c r="F5330" s="1">
        <v>0</v>
      </c>
      <c r="G5330" s="2">
        <f t="shared" si="926"/>
        <v>-10.54736291523114</v>
      </c>
      <c r="H5330" s="2">
        <f t="shared" si="926"/>
        <v>-19.529177458998291</v>
      </c>
      <c r="I5330" s="2">
        <f t="shared" si="922"/>
        <v>-7.0255930833374691</v>
      </c>
      <c r="J5330" s="2">
        <f t="shared" si="923"/>
        <v>-8.7531137694946146</v>
      </c>
      <c r="K5330">
        <f t="shared" si="924"/>
        <v>3.5055369771846721</v>
      </c>
      <c r="L5330">
        <f t="shared" si="925"/>
        <v>10.776063689503676</v>
      </c>
      <c r="M5330">
        <f t="shared" si="927"/>
        <v>-1.6232854709000009E-2</v>
      </c>
      <c r="N5330">
        <f t="shared" si="927"/>
        <v>0</v>
      </c>
    </row>
    <row r="5331" spans="1:14" x14ac:dyDescent="0.2">
      <c r="A5331">
        <f t="shared" si="917"/>
        <v>5314</v>
      </c>
      <c r="B5331">
        <f t="shared" si="918"/>
        <v>53.14</v>
      </c>
      <c r="C5331" s="2">
        <f t="shared" si="919"/>
        <v>-4.3529930027060991E-4</v>
      </c>
      <c r="D5331" s="2">
        <f t="shared" si="920"/>
        <v>-8.5982609725886411E-4</v>
      </c>
      <c r="E5331" s="1">
        <f t="shared" si="921"/>
        <v>2023.5926731973686</v>
      </c>
      <c r="F5331" s="1">
        <v>0</v>
      </c>
      <c r="G5331" s="2">
        <f t="shared" si="926"/>
        <v>-17.417190457390245</v>
      </c>
      <c r="H5331" s="2">
        <f t="shared" si="926"/>
        <v>-34.431680019903673</v>
      </c>
      <c r="I5331" s="2">
        <f t="shared" si="922"/>
        <v>-21.048344228333782</v>
      </c>
      <c r="J5331" s="2">
        <f t="shared" si="923"/>
        <v>-38.81511494980974</v>
      </c>
      <c r="K5331">
        <f t="shared" si="924"/>
        <v>-3.5375246795815181</v>
      </c>
      <c r="L5331">
        <f t="shared" si="925"/>
        <v>-4.3834349299060662</v>
      </c>
      <c r="M5331">
        <f t="shared" si="927"/>
        <v>9.3629091362019759E-2</v>
      </c>
      <c r="N5331">
        <f t="shared" si="927"/>
        <v>0</v>
      </c>
    </row>
    <row r="5332" spans="1:14" x14ac:dyDescent="0.2">
      <c r="A5332">
        <f t="shared" si="917"/>
        <v>5315</v>
      </c>
      <c r="B5332">
        <f t="shared" si="918"/>
        <v>53.15</v>
      </c>
      <c r="C5332" s="2">
        <f t="shared" si="919"/>
        <v>-6.0176394402453308E-4</v>
      </c>
      <c r="D5332" s="2">
        <f t="shared" si="920"/>
        <v>-1.2215067964581553E-3</v>
      </c>
      <c r="E5332" s="1">
        <f t="shared" si="921"/>
        <v>3086.4336409909638</v>
      </c>
      <c r="F5332" s="1">
        <v>0</v>
      </c>
      <c r="G5332" s="2">
        <f t="shared" si="926"/>
        <v>-24.075462615381809</v>
      </c>
      <c r="H5332" s="2">
        <f t="shared" si="926"/>
        <v>-48.916329110234969</v>
      </c>
      <c r="I5332" s="2">
        <f t="shared" si="922"/>
        <v>-34.814248768694675</v>
      </c>
      <c r="J5332" s="2">
        <f t="shared" si="923"/>
        <v>-68.404013663419704</v>
      </c>
      <c r="K5332">
        <f t="shared" si="924"/>
        <v>-10.536426885993128</v>
      </c>
      <c r="L5332">
        <f t="shared" si="925"/>
        <v>-19.487684553184735</v>
      </c>
      <c r="M5332">
        <f t="shared" si="927"/>
        <v>0.20235926731973689</v>
      </c>
      <c r="N5332">
        <f t="shared" si="927"/>
        <v>0</v>
      </c>
    </row>
    <row r="5333" spans="1:14" x14ac:dyDescent="0.2">
      <c r="A5333">
        <f t="shared" si="917"/>
        <v>5316</v>
      </c>
      <c r="B5333">
        <f t="shared" si="918"/>
        <v>53.160000000000004</v>
      </c>
      <c r="C5333" s="2">
        <f t="shared" si="919"/>
        <v>-7.6093420983396412E-4</v>
      </c>
      <c r="D5333" s="2">
        <f t="shared" si="920"/>
        <v>-1.5683891961473515E-3</v>
      </c>
      <c r="E5333" s="1">
        <f t="shared" si="921"/>
        <v>4111.9664036059394</v>
      </c>
      <c r="F5333" s="1">
        <v>0</v>
      </c>
      <c r="G5333" s="2">
        <f t="shared" si="926"/>
        <v>-30.441899611173181</v>
      </c>
      <c r="H5333" s="2">
        <f t="shared" si="926"/>
        <v>-62.808367388656713</v>
      </c>
      <c r="I5333" s="2">
        <f t="shared" si="922"/>
        <v>-48.157296539530826</v>
      </c>
      <c r="J5333" s="2">
        <f t="shared" si="923"/>
        <v>-97.162775149462163</v>
      </c>
      <c r="K5333">
        <f t="shared" si="924"/>
        <v>-17.406753564258548</v>
      </c>
      <c r="L5333">
        <f t="shared" si="925"/>
        <v>-34.354407760805451</v>
      </c>
      <c r="M5333">
        <f t="shared" si="927"/>
        <v>0.30864336409909637</v>
      </c>
      <c r="N5333">
        <f t="shared" si="927"/>
        <v>0</v>
      </c>
    </row>
    <row r="5334" spans="1:14" x14ac:dyDescent="0.2">
      <c r="A5334">
        <f t="shared" si="917"/>
        <v>5317</v>
      </c>
      <c r="B5334">
        <f t="shared" si="918"/>
        <v>53.17</v>
      </c>
      <c r="C5334" s="2">
        <f t="shared" si="919"/>
        <v>-9.1089134225413306E-4</v>
      </c>
      <c r="D5334" s="2">
        <f t="shared" si="920"/>
        <v>-1.8962887664322285E-3</v>
      </c>
      <c r="E5334" s="1">
        <f t="shared" si="921"/>
        <v>5087.794521923408</v>
      </c>
      <c r="F5334" s="1">
        <v>0</v>
      </c>
      <c r="G5334" s="2">
        <f t="shared" si="926"/>
        <v>-36.439755938607178</v>
      </c>
      <c r="H5334" s="2">
        <f t="shared" si="926"/>
        <v>-75.940211597688602</v>
      </c>
      <c r="I5334" s="2">
        <f t="shared" si="922"/>
        <v>-60.916605485548608</v>
      </c>
      <c r="J5334" s="2">
        <f t="shared" si="923"/>
        <v>-124.74442620410606</v>
      </c>
      <c r="K5334">
        <f t="shared" si="924"/>
        <v>-24.065652906580837</v>
      </c>
      <c r="L5334">
        <f t="shared" si="925"/>
        <v>-48.804214606417453</v>
      </c>
      <c r="M5334">
        <f t="shared" si="927"/>
        <v>0.41119664036059395</v>
      </c>
      <c r="N5334">
        <f t="shared" si="927"/>
        <v>0</v>
      </c>
    </row>
    <row r="5335" spans="1:14" x14ac:dyDescent="0.2">
      <c r="A5335">
        <f t="shared" si="917"/>
        <v>5318</v>
      </c>
      <c r="B5335">
        <f t="shared" si="918"/>
        <v>53.18</v>
      </c>
      <c r="C5335" s="2">
        <f t="shared" si="919"/>
        <v>-1.0498280723777193E-3</v>
      </c>
      <c r="D5335" s="2">
        <f t="shared" si="920"/>
        <v>-2.2012506322828707E-3</v>
      </c>
      <c r="E5335" s="1">
        <f t="shared" si="921"/>
        <v>6002.1223768269419</v>
      </c>
      <c r="F5335" s="1">
        <v>0</v>
      </c>
      <c r="G5335" s="2">
        <f t="shared" si="926"/>
        <v>-41.996746226325932</v>
      </c>
      <c r="H5335" s="2">
        <f t="shared" si="926"/>
        <v>-88.153475329686614</v>
      </c>
      <c r="I5335" s="2">
        <f t="shared" si="922"/>
        <v>-72.93836285406222</v>
      </c>
      <c r="J5335" s="2">
        <f t="shared" si="923"/>
        <v>-150.81624363281801</v>
      </c>
      <c r="K5335">
        <f t="shared" si="924"/>
        <v>-30.432837175543945</v>
      </c>
      <c r="L5335">
        <f t="shared" si="925"/>
        <v>-62.662768303131408</v>
      </c>
      <c r="M5335">
        <f t="shared" si="927"/>
        <v>0.50877945219234078</v>
      </c>
      <c r="N5335">
        <f t="shared" si="927"/>
        <v>0</v>
      </c>
    </row>
    <row r="5336" spans="1:14" x14ac:dyDescent="0.2">
      <c r="A5336">
        <f t="shared" si="917"/>
        <v>5319</v>
      </c>
      <c r="B5336">
        <f t="shared" si="918"/>
        <v>53.19</v>
      </c>
      <c r="C5336" s="2">
        <f t="shared" si="919"/>
        <v>-1.1760704173005925E-3</v>
      </c>
      <c r="D5336" s="2">
        <f t="shared" si="920"/>
        <v>-2.4795973041358086E-3</v>
      </c>
      <c r="E5336" s="1">
        <f t="shared" si="921"/>
        <v>6843.8977523347085</v>
      </c>
      <c r="F5336" s="1">
        <v>0</v>
      </c>
      <c r="G5336" s="2">
        <f t="shared" si="926"/>
        <v>-47.045917149586067</v>
      </c>
      <c r="H5336" s="2">
        <f t="shared" si="926"/>
        <v>-99.300880561825338</v>
      </c>
      <c r="I5336" s="2">
        <f t="shared" si="922"/>
        <v>-84.077680828992229</v>
      </c>
      <c r="J5336" s="2">
        <f t="shared" si="923"/>
        <v>-175.06377027871503</v>
      </c>
      <c r="K5336">
        <f t="shared" si="924"/>
        <v>-36.431551441723464</v>
      </c>
      <c r="L5336">
        <f t="shared" si="925"/>
        <v>-75.762889716889688</v>
      </c>
      <c r="M5336">
        <f t="shared" si="927"/>
        <v>0.60021223768269427</v>
      </c>
      <c r="N5336">
        <f t="shared" si="927"/>
        <v>0</v>
      </c>
    </row>
    <row r="5337" spans="1:14" x14ac:dyDescent="0.2">
      <c r="A5337">
        <f t="shared" ref="A5337:A5400" si="928">A5336+1</f>
        <v>5320</v>
      </c>
      <c r="B5337">
        <f t="shared" si="918"/>
        <v>53.2</v>
      </c>
      <c r="C5337" s="2">
        <f t="shared" si="919"/>
        <v>-1.288097867907075E-3</v>
      </c>
      <c r="D5337" s="2">
        <f t="shared" si="920"/>
        <v>-2.7279730546325293E-3</v>
      </c>
      <c r="E5337" s="1">
        <f t="shared" si="921"/>
        <v>7602.9454326251171</v>
      </c>
      <c r="F5337" s="1">
        <v>0</v>
      </c>
      <c r="G5337" s="2">
        <f t="shared" si="926"/>
        <v>-51.526454867503475</v>
      </c>
      <c r="H5337" s="2">
        <f t="shared" si="926"/>
        <v>-109.24803487976996</v>
      </c>
      <c r="I5337" s="2">
        <f t="shared" si="922"/>
        <v>-94.200344206628557</v>
      </c>
      <c r="J5337" s="2">
        <f t="shared" si="923"/>
        <v>-197.194610132713</v>
      </c>
      <c r="K5337">
        <f t="shared" si="924"/>
        <v>-41.989499563891613</v>
      </c>
      <c r="L5337">
        <f t="shared" si="925"/>
        <v>-87.946575252943035</v>
      </c>
      <c r="M5337">
        <f t="shared" si="927"/>
        <v>0.68438977523347089</v>
      </c>
      <c r="N5337">
        <f t="shared" si="927"/>
        <v>0</v>
      </c>
    </row>
    <row r="5338" spans="1:14" x14ac:dyDescent="0.2">
      <c r="A5338">
        <f t="shared" si="928"/>
        <v>5321</v>
      </c>
      <c r="B5338">
        <f t="shared" si="918"/>
        <v>53.21</v>
      </c>
      <c r="C5338" s="2">
        <f t="shared" si="919"/>
        <v>-1.384561721353214E-3</v>
      </c>
      <c r="D5338" s="2">
        <f t="shared" si="920"/>
        <v>-2.9433844057315203E-3</v>
      </c>
      <c r="E5338" s="1">
        <f t="shared" si="921"/>
        <v>8270.0901980439412</v>
      </c>
      <c r="F5338" s="1">
        <v>0</v>
      </c>
      <c r="G5338" s="2">
        <f t="shared" si="926"/>
        <v>-55.38441824177869</v>
      </c>
      <c r="H5338" s="2">
        <f t="shared" si="926"/>
        <v>-117.87505293351006</v>
      </c>
      <c r="I5338" s="2">
        <f t="shared" si="922"/>
        <v>-103.18442901950253</v>
      </c>
      <c r="J5338" s="2">
        <f t="shared" si="923"/>
        <v>-216.94195670254942</v>
      </c>
      <c r="K5338">
        <f t="shared" si="924"/>
        <v>-47.039716234461331</v>
      </c>
      <c r="L5338">
        <f t="shared" si="925"/>
        <v>-99.066903769039357</v>
      </c>
      <c r="M5338">
        <f t="shared" si="927"/>
        <v>0.76029454326251178</v>
      </c>
      <c r="N5338">
        <f t="shared" si="927"/>
        <v>0</v>
      </c>
    </row>
    <row r="5339" spans="1:14" x14ac:dyDescent="0.2">
      <c r="A5339">
        <f t="shared" si="928"/>
        <v>5322</v>
      </c>
      <c r="B5339">
        <f t="shared" si="918"/>
        <v>53.22</v>
      </c>
      <c r="C5339" s="2">
        <f t="shared" si="919"/>
        <v>-1.4643013370535826E-3</v>
      </c>
      <c r="D5339" s="2">
        <f t="shared" si="920"/>
        <v>-3.1232362374488086E-3</v>
      </c>
      <c r="E5339" s="1">
        <f t="shared" si="921"/>
        <v>8837.267733369692</v>
      </c>
      <c r="F5339" s="1">
        <v>0</v>
      </c>
      <c r="G5339" s="2">
        <f t="shared" si="926"/>
        <v>-58.57338899011279</v>
      </c>
      <c r="H5339" s="2">
        <f t="shared" si="926"/>
        <v>-125.07800255174875</v>
      </c>
      <c r="I5339" s="2">
        <f t="shared" si="922"/>
        <v>-110.9217725749797</v>
      </c>
      <c r="J5339" s="2">
        <f t="shared" si="923"/>
        <v>-234.06781204258115</v>
      </c>
      <c r="K5339">
        <f t="shared" si="924"/>
        <v>-51.521374565062516</v>
      </c>
      <c r="L5339">
        <f t="shared" si="925"/>
        <v>-108.9898094908324</v>
      </c>
      <c r="M5339">
        <f t="shared" si="927"/>
        <v>0.82700901980439412</v>
      </c>
      <c r="N5339">
        <f t="shared" si="927"/>
        <v>0</v>
      </c>
    </row>
    <row r="5340" spans="1:14" x14ac:dyDescent="0.2">
      <c r="A5340">
        <f t="shared" si="928"/>
        <v>5323</v>
      </c>
      <c r="B5340">
        <f t="shared" si="918"/>
        <v>53.230000000000004</v>
      </c>
      <c r="C5340" s="2">
        <f t="shared" si="919"/>
        <v>-1.5263581200743418E-3</v>
      </c>
      <c r="D5340" s="2">
        <f t="shared" si="920"/>
        <v>-3.2653630824019662E-3</v>
      </c>
      <c r="E5340" s="1">
        <f t="shared" si="921"/>
        <v>9297.6221076746133</v>
      </c>
      <c r="F5340" s="1">
        <v>0</v>
      </c>
      <c r="G5340" s="2">
        <f t="shared" si="926"/>
        <v>-61.05503093147869</v>
      </c>
      <c r="H5340" s="2">
        <f t="shared" si="926"/>
        <v>-130.77015806053743</v>
      </c>
      <c r="I5340" s="2">
        <f t="shared" si="922"/>
        <v>-117.31927717129409</v>
      </c>
      <c r="J5340" s="2">
        <f t="shared" si="923"/>
        <v>-248.36585758554898</v>
      </c>
      <c r="K5340">
        <f t="shared" si="924"/>
        <v>-55.380519466478432</v>
      </c>
      <c r="L5340">
        <f t="shared" si="925"/>
        <v>-117.59569952501155</v>
      </c>
      <c r="M5340">
        <f t="shared" si="927"/>
        <v>0.88372677333696925</v>
      </c>
      <c r="N5340">
        <f t="shared" si="927"/>
        <v>0</v>
      </c>
    </row>
    <row r="5341" spans="1:14" x14ac:dyDescent="0.2">
      <c r="A5341">
        <f t="shared" si="928"/>
        <v>5324</v>
      </c>
      <c r="B5341">
        <f t="shared" si="918"/>
        <v>53.24</v>
      </c>
      <c r="C5341" s="2">
        <f t="shared" si="919"/>
        <v>-1.5699870632995313E-3</v>
      </c>
      <c r="D5341" s="2">
        <f t="shared" si="920"/>
        <v>-3.3680552285151617E-3</v>
      </c>
      <c r="E5341" s="1">
        <f t="shared" si="921"/>
        <v>9645.5886474698036</v>
      </c>
      <c r="F5341" s="1">
        <v>0</v>
      </c>
      <c r="G5341" s="2">
        <f t="shared" si="926"/>
        <v>-62.799551579034016</v>
      </c>
      <c r="H5341" s="2">
        <f t="shared" si="926"/>
        <v>-134.88304568190651</v>
      </c>
      <c r="I5341" s="2">
        <f t="shared" si="922"/>
        <v>-122.3000317639753</v>
      </c>
      <c r="J5341" s="2">
        <f t="shared" si="923"/>
        <v>-259.66394212606247</v>
      </c>
      <c r="K5341">
        <f t="shared" si="924"/>
        <v>-58.570717974173817</v>
      </c>
      <c r="L5341">
        <f t="shared" si="925"/>
        <v>-124.78089644415596</v>
      </c>
      <c r="M5341">
        <f t="shared" si="927"/>
        <v>0.92976221076746135</v>
      </c>
      <c r="N5341">
        <f t="shared" si="927"/>
        <v>0</v>
      </c>
    </row>
    <row r="5342" spans="1:14" x14ac:dyDescent="0.2">
      <c r="A5342">
        <f t="shared" si="928"/>
        <v>5325</v>
      </c>
      <c r="B5342">
        <f t="shared" si="918"/>
        <v>53.25</v>
      </c>
      <c r="C5342" s="2">
        <f t="shared" si="919"/>
        <v>-1.5946657092367883E-3</v>
      </c>
      <c r="D5342" s="2">
        <f t="shared" si="920"/>
        <v>-3.4300793149848346E-3</v>
      </c>
      <c r="E5342" s="1">
        <f t="shared" si="921"/>
        <v>9876.9612013947753</v>
      </c>
      <c r="F5342" s="1">
        <v>0</v>
      </c>
      <c r="G5342" s="2">
        <f t="shared" si="926"/>
        <v>-63.786060516471359</v>
      </c>
      <c r="H5342" s="2">
        <f t="shared" si="926"/>
        <v>-137.36726840089901</v>
      </c>
      <c r="I5342" s="2">
        <f t="shared" si="922"/>
        <v>-125.80423805568699</v>
      </c>
      <c r="J5342" s="2">
        <f t="shared" si="923"/>
        <v>-267.82615693251887</v>
      </c>
      <c r="K5342">
        <f t="shared" si="924"/>
        <v>-61.053618674468652</v>
      </c>
      <c r="L5342">
        <f t="shared" si="925"/>
        <v>-130.45888853161986</v>
      </c>
      <c r="M5342">
        <f t="shared" si="927"/>
        <v>0.96455886474698038</v>
      </c>
      <c r="N5342">
        <f t="shared" si="927"/>
        <v>0</v>
      </c>
    </row>
    <row r="5343" spans="1:14" x14ac:dyDescent="0.2">
      <c r="A5343">
        <f t="shared" si="928"/>
        <v>5326</v>
      </c>
      <c r="B5343">
        <f t="shared" si="918"/>
        <v>53.26</v>
      </c>
      <c r="C5343" s="2">
        <f t="shared" si="919"/>
        <v>-1.6001004235064126E-3</v>
      </c>
      <c r="D5343" s="2">
        <f t="shared" si="920"/>
        <v>-3.4506931731486997E-3</v>
      </c>
      <c r="E5343" s="1">
        <f t="shared" si="921"/>
        <v>9988.9429833462455</v>
      </c>
      <c r="F5343" s="1">
        <v>0</v>
      </c>
      <c r="G5343" s="2">
        <f t="shared" si="926"/>
        <v>-64.002820240735218</v>
      </c>
      <c r="H5343" s="2">
        <f t="shared" si="926"/>
        <v>-138.19310035430709</v>
      </c>
      <c r="I5343" s="2">
        <f t="shared" si="922"/>
        <v>-127.78992984580319</v>
      </c>
      <c r="J5343" s="2">
        <f t="shared" si="923"/>
        <v>-272.75447295361352</v>
      </c>
      <c r="K5343">
        <f t="shared" si="924"/>
        <v>-62.799413484928493</v>
      </c>
      <c r="L5343">
        <f t="shared" si="925"/>
        <v>-134.56137259930642</v>
      </c>
      <c r="M5343">
        <f t="shared" si="927"/>
        <v>0.98769612013947761</v>
      </c>
      <c r="N5343">
        <f t="shared" si="927"/>
        <v>0</v>
      </c>
    </row>
    <row r="5344" spans="1:14" x14ac:dyDescent="0.2">
      <c r="A5344">
        <f t="shared" si="928"/>
        <v>5327</v>
      </c>
      <c r="B5344">
        <f t="shared" si="918"/>
        <v>53.27</v>
      </c>
      <c r="C5344" s="2">
        <f t="shared" si="919"/>
        <v>-1.5862299045372656E-3</v>
      </c>
      <c r="D5344" s="2">
        <f t="shared" si="920"/>
        <v>-3.4296547334408739E-3</v>
      </c>
      <c r="E5344" s="1">
        <f t="shared" si="921"/>
        <v>9980.1803794827156</v>
      </c>
      <c r="F5344" s="1">
        <v>0</v>
      </c>
      <c r="G5344" s="2">
        <f t="shared" si="926"/>
        <v>-63.447386453228965</v>
      </c>
      <c r="H5344" s="2">
        <f t="shared" si="926"/>
        <v>-137.35084357933016</v>
      </c>
      <c r="I5344" s="2">
        <f t="shared" si="922"/>
        <v>-128.23347697403528</v>
      </c>
      <c r="J5344" s="2">
        <f t="shared" si="923"/>
        <v>-274.38992037721789</v>
      </c>
      <c r="K5344">
        <f t="shared" si="924"/>
        <v>-63.7871962224717</v>
      </c>
      <c r="L5344">
        <f t="shared" si="925"/>
        <v>-137.03907679788773</v>
      </c>
      <c r="M5344">
        <f t="shared" si="927"/>
        <v>0.99889429833462462</v>
      </c>
      <c r="N5344">
        <f t="shared" si="927"/>
        <v>0</v>
      </c>
    </row>
    <row r="5345" spans="1:14" x14ac:dyDescent="0.2">
      <c r="A5345">
        <f t="shared" si="928"/>
        <v>5328</v>
      </c>
      <c r="B5345">
        <f t="shared" si="918"/>
        <v>53.28</v>
      </c>
      <c r="C5345" s="2">
        <f t="shared" si="919"/>
        <v>-1.553225887381814E-3</v>
      </c>
      <c r="D5345" s="2">
        <f t="shared" si="920"/>
        <v>-3.3672248913126025E-3</v>
      </c>
      <c r="E5345" s="1">
        <f t="shared" si="921"/>
        <v>9850.7793104429784</v>
      </c>
      <c r="F5345" s="1">
        <v>0</v>
      </c>
      <c r="G5345" s="2">
        <f t="shared" si="926"/>
        <v>-62.126636117184916</v>
      </c>
      <c r="H5345" s="2">
        <f t="shared" si="926"/>
        <v>-134.85094283166777</v>
      </c>
      <c r="I5345" s="2">
        <f t="shared" si="922"/>
        <v>-127.12986779491096</v>
      </c>
      <c r="J5345" s="2">
        <f t="shared" si="923"/>
        <v>-272.71329632925665</v>
      </c>
      <c r="K5345">
        <f t="shared" si="924"/>
        <v>-64.005213639777779</v>
      </c>
      <c r="L5345">
        <f t="shared" si="925"/>
        <v>-137.86235349758888</v>
      </c>
      <c r="M5345">
        <f t="shared" si="927"/>
        <v>0.9980180379482716</v>
      </c>
      <c r="N5345">
        <f t="shared" si="927"/>
        <v>0</v>
      </c>
    </row>
    <row r="5346" spans="1:14" x14ac:dyDescent="0.2">
      <c r="A5346">
        <f t="shared" si="928"/>
        <v>5329</v>
      </c>
      <c r="B5346">
        <f t="shared" si="918"/>
        <v>53.29</v>
      </c>
      <c r="C5346" s="2">
        <f t="shared" si="919"/>
        <v>-1.5014910334573773E-3</v>
      </c>
      <c r="D5346" s="2">
        <f t="shared" si="920"/>
        <v>-3.2641642979849951E-3</v>
      </c>
      <c r="E5346" s="1">
        <f t="shared" si="921"/>
        <v>9602.3039509984974</v>
      </c>
      <c r="F5346" s="1">
        <v>0</v>
      </c>
      <c r="G5346" s="2">
        <f t="shared" si="926"/>
        <v>-60.056682954642611</v>
      </c>
      <c r="H5346" s="2">
        <f t="shared" si="926"/>
        <v>-130.72385710553073</v>
      </c>
      <c r="I5346" s="2">
        <f t="shared" si="922"/>
        <v>-124.49276679543919</v>
      </c>
      <c r="J5346" s="2">
        <f t="shared" si="923"/>
        <v>-267.74539220147051</v>
      </c>
      <c r="K5346">
        <f t="shared" si="924"/>
        <v>-63.45100590975229</v>
      </c>
      <c r="L5346">
        <f t="shared" si="925"/>
        <v>-137.02153509593978</v>
      </c>
      <c r="M5346">
        <f t="shared" si="927"/>
        <v>0.98507793104429786</v>
      </c>
      <c r="N5346">
        <f t="shared" si="927"/>
        <v>0</v>
      </c>
    </row>
    <row r="5347" spans="1:14" x14ac:dyDescent="0.2">
      <c r="A5347">
        <f t="shared" si="928"/>
        <v>5330</v>
      </c>
      <c r="B5347">
        <f t="shared" si="918"/>
        <v>53.300000000000004</v>
      </c>
      <c r="C5347" s="2">
        <f t="shared" si="919"/>
        <v>-1.4316540320117575E-3</v>
      </c>
      <c r="D5347" s="2">
        <f t="shared" si="920"/>
        <v>-3.1217241152953958E-3</v>
      </c>
      <c r="E5347" s="1">
        <f t="shared" si="921"/>
        <v>9237.7578226136429</v>
      </c>
      <c r="F5347" s="1">
        <v>0</v>
      </c>
      <c r="G5347" s="2">
        <f t="shared" si="926"/>
        <v>-57.262681416093344</v>
      </c>
      <c r="H5347" s="2">
        <f t="shared" si="926"/>
        <v>-125.01968942738429</v>
      </c>
      <c r="I5347" s="2">
        <f t="shared" si="922"/>
        <v>-120.35434668455339</v>
      </c>
      <c r="J5347" s="2">
        <f t="shared" si="923"/>
        <v>-259.54673790072474</v>
      </c>
      <c r="K5347">
        <f t="shared" si="924"/>
        <v>-62.131434873360199</v>
      </c>
      <c r="L5347">
        <f t="shared" si="925"/>
        <v>-134.52704847334044</v>
      </c>
      <c r="M5347">
        <f t="shared" si="927"/>
        <v>0.96023039509984975</v>
      </c>
      <c r="N5347">
        <f t="shared" si="927"/>
        <v>0</v>
      </c>
    </row>
    <row r="5348" spans="1:14" x14ac:dyDescent="0.2">
      <c r="A5348">
        <f t="shared" si="928"/>
        <v>5331</v>
      </c>
      <c r="B5348">
        <f t="shared" si="918"/>
        <v>53.31</v>
      </c>
      <c r="C5348" s="2">
        <f t="shared" si="919"/>
        <v>-1.3445619727882523E-3</v>
      </c>
      <c r="D5348" s="2">
        <f t="shared" si="920"/>
        <v>-2.9416308468156924E-3</v>
      </c>
      <c r="E5348" s="1">
        <f t="shared" si="921"/>
        <v>8761.5474874698084</v>
      </c>
      <c r="F5348" s="1">
        <v>0</v>
      </c>
      <c r="G5348" s="2">
        <f t="shared" si="926"/>
        <v>-53.778521502876366</v>
      </c>
      <c r="H5348" s="2">
        <f t="shared" si="926"/>
        <v>-117.8075794154075</v>
      </c>
      <c r="I5348" s="2">
        <f t="shared" si="922"/>
        <v>-114.7648970070853</v>
      </c>
      <c r="J5348" s="2">
        <f t="shared" si="923"/>
        <v>-248.21686614867639</v>
      </c>
      <c r="K5348">
        <f t="shared" si="924"/>
        <v>-60.062599721947564</v>
      </c>
      <c r="L5348">
        <f t="shared" si="925"/>
        <v>-130.40928673326889</v>
      </c>
      <c r="M5348">
        <f t="shared" si="927"/>
        <v>0.92377578226136436</v>
      </c>
      <c r="N5348">
        <f t="shared" si="927"/>
        <v>0</v>
      </c>
    </row>
    <row r="5349" spans="1:14" x14ac:dyDescent="0.2">
      <c r="A5349">
        <f t="shared" si="928"/>
        <v>5332</v>
      </c>
      <c r="B5349">
        <f t="shared" si="918"/>
        <v>53.32</v>
      </c>
      <c r="C5349" s="2">
        <f t="shared" si="919"/>
        <v>-1.241270082320751E-3</v>
      </c>
      <c r="D5349" s="2">
        <f t="shared" si="920"/>
        <v>-2.7260654289779952E-3</v>
      </c>
      <c r="E5349" s="1">
        <f t="shared" si="921"/>
        <v>8179.4292828025691</v>
      </c>
      <c r="F5349" s="1">
        <v>0</v>
      </c>
      <c r="G5349" s="2">
        <f t="shared" si="926"/>
        <v>-49.646418140581218</v>
      </c>
      <c r="H5349" s="2">
        <f t="shared" si="926"/>
        <v>-109.17486596238332</v>
      </c>
      <c r="I5349" s="2">
        <f t="shared" si="922"/>
        <v>-107.79221403417546</v>
      </c>
      <c r="J5349" s="2">
        <f t="shared" si="923"/>
        <v>-233.8931057586307</v>
      </c>
      <c r="K5349">
        <f t="shared" si="924"/>
        <v>-57.269641144847256</v>
      </c>
      <c r="L5349">
        <f t="shared" si="925"/>
        <v>-124.71823979624737</v>
      </c>
      <c r="M5349">
        <f t="shared" si="927"/>
        <v>0.87615474874698085</v>
      </c>
      <c r="N5349">
        <f t="shared" si="927"/>
        <v>0</v>
      </c>
    </row>
    <row r="5350" spans="1:14" x14ac:dyDescent="0.2">
      <c r="A5350">
        <f t="shared" si="928"/>
        <v>5333</v>
      </c>
      <c r="B5350">
        <f t="shared" si="918"/>
        <v>53.33</v>
      </c>
      <c r="C5350" s="2">
        <f t="shared" si="919"/>
        <v>-1.1230289481261005E-3</v>
      </c>
      <c r="D5350" s="2">
        <f t="shared" si="920"/>
        <v>-2.4776368352761404E-3</v>
      </c>
      <c r="E5350" s="1">
        <f t="shared" si="921"/>
        <v>7498.4397394239895</v>
      </c>
      <c r="F5350" s="1">
        <v>0</v>
      </c>
      <c r="G5350" s="2">
        <f t="shared" si="926"/>
        <v>-44.916400075098842</v>
      </c>
      <c r="H5350" s="2">
        <f t="shared" si="926"/>
        <v>-99.226030176400229</v>
      </c>
      <c r="I5350" s="2">
        <f t="shared" si="922"/>
        <v>-99.52077932356292</v>
      </c>
      <c r="J5350" s="2">
        <f t="shared" si="923"/>
        <v>-216.74891850624812</v>
      </c>
      <c r="K5350">
        <f t="shared" si="924"/>
        <v>-53.786436320183817</v>
      </c>
      <c r="L5350">
        <f t="shared" si="925"/>
        <v>-117.52288832984789</v>
      </c>
      <c r="M5350">
        <f t="shared" si="927"/>
        <v>0.81794292828025694</v>
      </c>
      <c r="N5350">
        <f t="shared" si="927"/>
        <v>0</v>
      </c>
    </row>
    <row r="5351" spans="1:14" x14ac:dyDescent="0.2">
      <c r="A5351">
        <f t="shared" si="928"/>
        <v>5334</v>
      </c>
      <c r="B5351">
        <f t="shared" si="918"/>
        <v>53.34</v>
      </c>
      <c r="C5351" s="2">
        <f t="shared" si="919"/>
        <v>-9.9126938539360714E-4</v>
      </c>
      <c r="D5351" s="2">
        <f t="shared" si="920"/>
        <v>-2.1993505128827359E-3</v>
      </c>
      <c r="E5351" s="1">
        <f t="shared" si="921"/>
        <v>6726.810525520008</v>
      </c>
      <c r="F5351" s="1">
        <v>0</v>
      </c>
      <c r="G5351" s="2">
        <f t="shared" si="926"/>
        <v>-39.645704476188328</v>
      </c>
      <c r="H5351" s="2">
        <f t="shared" si="926"/>
        <v>-88.08143136779988</v>
      </c>
      <c r="I5351" s="2">
        <f t="shared" si="922"/>
        <v>-90.050736895209582</v>
      </c>
      <c r="J5351" s="2">
        <f t="shared" si="923"/>
        <v>-196.99179972365619</v>
      </c>
      <c r="K5351">
        <f t="shared" si="924"/>
        <v>-49.655188445078856</v>
      </c>
      <c r="L5351">
        <f t="shared" si="925"/>
        <v>-108.91036835585631</v>
      </c>
      <c r="M5351">
        <f t="shared" si="927"/>
        <v>0.74984397394239899</v>
      </c>
      <c r="N5351">
        <f t="shared" si="927"/>
        <v>0</v>
      </c>
    </row>
    <row r="5352" spans="1:14" x14ac:dyDescent="0.2">
      <c r="A5352">
        <f t="shared" si="928"/>
        <v>5335</v>
      </c>
      <c r="B5352">
        <f t="shared" si="918"/>
        <v>53.35</v>
      </c>
      <c r="C5352" s="2">
        <f t="shared" si="919"/>
        <v>-8.4758512923405486E-4</v>
      </c>
      <c r="D5352" s="2">
        <f t="shared" si="920"/>
        <v>-1.8945720334304019E-3</v>
      </c>
      <c r="E5352" s="1">
        <f t="shared" si="921"/>
        <v>5873.8689438557985</v>
      </c>
      <c r="F5352" s="1">
        <v>0</v>
      </c>
      <c r="G5352" s="2">
        <f t="shared" si="926"/>
        <v>-33.898084571833337</v>
      </c>
      <c r="H5352" s="2">
        <f t="shared" si="926"/>
        <v>-75.875851370187661</v>
      </c>
      <c r="I5352" s="2">
        <f t="shared" si="922"/>
        <v>-79.496681399374538</v>
      </c>
      <c r="J5352" s="2">
        <f t="shared" si="923"/>
        <v>-174.86076801587868</v>
      </c>
      <c r="K5352">
        <f t="shared" si="924"/>
        <v>-44.9259157749892</v>
      </c>
      <c r="L5352">
        <f t="shared" si="925"/>
        <v>-98.984916645691015</v>
      </c>
      <c r="M5352">
        <f t="shared" si="927"/>
        <v>0.67268105255200084</v>
      </c>
      <c r="N5352">
        <f t="shared" si="927"/>
        <v>0</v>
      </c>
    </row>
    <row r="5353" spans="1:14" x14ac:dyDescent="0.2">
      <c r="A5353">
        <f t="shared" si="928"/>
        <v>5336</v>
      </c>
      <c r="B5353">
        <f t="shared" si="918"/>
        <v>53.36</v>
      </c>
      <c r="C5353" s="2">
        <f t="shared" si="919"/>
        <v>-6.9371356179925847E-4</v>
      </c>
      <c r="D5353" s="2">
        <f t="shared" si="920"/>
        <v>-1.5669863974984899E-3</v>
      </c>
      <c r="E5353" s="1">
        <f t="shared" si="921"/>
        <v>4949.9251851678418</v>
      </c>
      <c r="F5353" s="1">
        <v>0</v>
      </c>
      <c r="G5353" s="2">
        <f t="shared" si="926"/>
        <v>-27.74303868650464</v>
      </c>
      <c r="H5353" s="2">
        <f t="shared" si="926"/>
        <v>-62.756864797836442</v>
      </c>
      <c r="I5353" s="2">
        <f t="shared" si="922"/>
        <v>-67.986271936190462</v>
      </c>
      <c r="J5353" s="2">
        <f t="shared" si="923"/>
        <v>-150.62347446065544</v>
      </c>
      <c r="K5353">
        <f t="shared" si="924"/>
        <v>-39.655846355300241</v>
      </c>
      <c r="L5353">
        <f t="shared" si="925"/>
        <v>-87.866609662819002</v>
      </c>
      <c r="M5353">
        <f t="shared" si="927"/>
        <v>0.58738689438557989</v>
      </c>
      <c r="N5353">
        <f t="shared" si="927"/>
        <v>0</v>
      </c>
    </row>
    <row r="5354" spans="1:14" x14ac:dyDescent="0.2">
      <c r="A5354">
        <f t="shared" si="928"/>
        <v>5337</v>
      </c>
      <c r="B5354">
        <f t="shared" si="918"/>
        <v>53.370000000000005</v>
      </c>
      <c r="C5354" s="2">
        <f t="shared" si="919"/>
        <v>-5.3151470730088493E-4</v>
      </c>
      <c r="D5354" s="2">
        <f t="shared" si="920"/>
        <v>-1.2205534848248982E-3</v>
      </c>
      <c r="E5354" s="1">
        <f t="shared" si="921"/>
        <v>3966.1477005982019</v>
      </c>
      <c r="F5354" s="1">
        <v>0</v>
      </c>
      <c r="G5354" s="2">
        <f t="shared" si="926"/>
        <v>-21.254970005042818</v>
      </c>
      <c r="H5354" s="2">
        <f t="shared" si="926"/>
        <v>-48.883054943505385</v>
      </c>
      <c r="I5354" s="2">
        <f t="shared" si="922"/>
        <v>-55.658688290450655</v>
      </c>
      <c r="J5354" s="2">
        <f t="shared" si="923"/>
        <v>-124.57296624774987</v>
      </c>
      <c r="K5354">
        <f t="shared" si="924"/>
        <v>-33.908725766891052</v>
      </c>
      <c r="L5354">
        <f t="shared" si="925"/>
        <v>-75.68991130424449</v>
      </c>
      <c r="M5354">
        <f t="shared" si="927"/>
        <v>0.49499251851678422</v>
      </c>
      <c r="N5354">
        <f t="shared" si="927"/>
        <v>0</v>
      </c>
    </row>
    <row r="5355" spans="1:14" x14ac:dyDescent="0.2">
      <c r="A5355">
        <f t="shared" si="928"/>
        <v>5338</v>
      </c>
      <c r="B5355">
        <f t="shared" si="918"/>
        <v>53.38</v>
      </c>
      <c r="C5355" s="2">
        <f t="shared" si="919"/>
        <v>-3.6294874885774657E-4</v>
      </c>
      <c r="D5355" s="2">
        <f t="shared" si="920"/>
        <v>-8.5946018879270644E-4</v>
      </c>
      <c r="E5355" s="1">
        <f t="shared" si="921"/>
        <v>2934.4281996451759</v>
      </c>
      <c r="F5355" s="1">
        <v>0</v>
      </c>
      <c r="G5355" s="2">
        <f t="shared" si="926"/>
        <v>-14.51228721977575</v>
      </c>
      <c r="H5355" s="2">
        <f t="shared" si="926"/>
        <v>-34.422096884177499</v>
      </c>
      <c r="I5355" s="2">
        <f t="shared" si="922"/>
        <v>-42.662948247271608</v>
      </c>
      <c r="J5355" s="2">
        <f t="shared" si="923"/>
        <v>-97.024143886220244</v>
      </c>
      <c r="K5355">
        <f t="shared" si="924"/>
        <v>-27.754046257436038</v>
      </c>
      <c r="L5355">
        <f t="shared" si="925"/>
        <v>-62.602047002042745</v>
      </c>
      <c r="M5355">
        <f t="shared" si="927"/>
        <v>0.39661477005982021</v>
      </c>
      <c r="N5355">
        <f t="shared" si="927"/>
        <v>0</v>
      </c>
    </row>
    <row r="5356" spans="1:14" x14ac:dyDescent="0.2">
      <c r="A5356">
        <f t="shared" si="928"/>
        <v>5339</v>
      </c>
      <c r="B5356">
        <f t="shared" si="918"/>
        <v>53.39</v>
      </c>
      <c r="C5356" s="2">
        <f t="shared" si="919"/>
        <v>-1.900523389316279E-4</v>
      </c>
      <c r="D5356" s="2">
        <f t="shared" si="920"/>
        <v>-4.8806981376135246E-4</v>
      </c>
      <c r="E5356" s="1">
        <f t="shared" si="921"/>
        <v>1867.2379055097344</v>
      </c>
      <c r="F5356" s="1">
        <v>0</v>
      </c>
      <c r="G5356" s="2">
        <f t="shared" si="926"/>
        <v>-7.5964569315967205</v>
      </c>
      <c r="H5356" s="2">
        <f t="shared" si="926"/>
        <v>-19.548730964988579</v>
      </c>
      <c r="I5356" s="2">
        <f t="shared" si="922"/>
        <v>-29.156106330589218</v>
      </c>
      <c r="J5356" s="2">
        <f t="shared" si="923"/>
        <v>-68.309954807475052</v>
      </c>
      <c r="K5356">
        <f t="shared" si="924"/>
        <v>-21.26620657902798</v>
      </c>
      <c r="L5356">
        <f t="shared" si="925"/>
        <v>-48.761223842486473</v>
      </c>
      <c r="M5356">
        <f t="shared" si="927"/>
        <v>0.2934428199645176</v>
      </c>
      <c r="N5356">
        <f t="shared" si="927"/>
        <v>0</v>
      </c>
    </row>
    <row r="5357" spans="1:14" x14ac:dyDescent="0.2">
      <c r="A5357">
        <f t="shared" si="928"/>
        <v>5340</v>
      </c>
      <c r="B5357">
        <f t="shared" si="918"/>
        <v>53.4</v>
      </c>
      <c r="C5357" s="2">
        <f t="shared" si="919"/>
        <v>-1.4913989657763781E-5</v>
      </c>
      <c r="D5357" s="2">
        <f t="shared" si="920"/>
        <v>-1.1086934683871813E-4</v>
      </c>
      <c r="E5357" s="1">
        <f t="shared" si="921"/>
        <v>777.47680538831321</v>
      </c>
      <c r="F5357" s="1">
        <v>0</v>
      </c>
      <c r="G5357" s="2">
        <f t="shared" si="926"/>
        <v>-0.59101925744357275</v>
      </c>
      <c r="H5357" s="2">
        <f t="shared" si="926"/>
        <v>-4.4426511543224265</v>
      </c>
      <c r="I5357" s="2">
        <f t="shared" si="922"/>
        <v>-15.30135573683852</v>
      </c>
      <c r="J5357" s="2">
        <f t="shared" si="923"/>
        <v>-38.777369373561449</v>
      </c>
      <c r="K5357">
        <f t="shared" si="924"/>
        <v>-14.523612688843974</v>
      </c>
      <c r="L5357">
        <f t="shared" si="925"/>
        <v>-34.334718219239022</v>
      </c>
      <c r="M5357">
        <f t="shared" si="927"/>
        <v>0.18672379055097346</v>
      </c>
      <c r="N5357">
        <f t="shared" si="927"/>
        <v>0</v>
      </c>
    </row>
    <row r="5358" spans="1:14" x14ac:dyDescent="0.2">
      <c r="A5358">
        <f t="shared" si="928"/>
        <v>5341</v>
      </c>
      <c r="B5358">
        <f t="shared" ref="B5358:B5421" si="929">A5358*$B$4</f>
        <v>53.410000000000004</v>
      </c>
      <c r="C5358" s="2">
        <f t="shared" ref="C5358:C5421" si="930">$F$13*G5358+$G$13*H5358</f>
        <v>1.6035115953817226E-4</v>
      </c>
      <c r="D5358" s="2">
        <f t="shared" ref="D5358:D5421" si="931">G5358*$F$14+H5358*$G$14</f>
        <v>2.6758475867494775E-4</v>
      </c>
      <c r="E5358" s="1">
        <f t="shared" ref="E5358:E5421" si="932">10000*SIN(11*B5358)</f>
        <v>-321.68228203852453</v>
      </c>
      <c r="F5358" s="1">
        <v>0</v>
      </c>
      <c r="G5358" s="2">
        <f t="shared" si="926"/>
        <v>6.4194214600803674</v>
      </c>
      <c r="H5358" s="2">
        <f t="shared" si="926"/>
        <v>10.713666210285027</v>
      </c>
      <c r="I5358" s="2">
        <f t="shared" ref="I5358:I5421" si="933">$I$13*C5357+$J$13*D5357</f>
        <v>-1.2660564033919739</v>
      </c>
      <c r="J5358" s="2">
        <f t="shared" ref="J5358:J5421" si="934">$I$14*C5357+$J$14*D5357</f>
        <v>-8.7831879256345928</v>
      </c>
      <c r="K5358">
        <f t="shared" ref="K5358:K5421" si="935">$L$13*C5356+$M$13*D5356</f>
        <v>-7.6077301829335102</v>
      </c>
      <c r="L5358">
        <f t="shared" ref="L5358:L5421" si="936">$L$14*C5356+$M$14*D5356</f>
        <v>-19.496854135919619</v>
      </c>
      <c r="M5358">
        <f t="shared" si="927"/>
        <v>7.7747680538831326E-2</v>
      </c>
      <c r="N5358">
        <f t="shared" si="927"/>
        <v>0</v>
      </c>
    </row>
    <row r="5359" spans="1:14" x14ac:dyDescent="0.2">
      <c r="A5359">
        <f t="shared" si="928"/>
        <v>5342</v>
      </c>
      <c r="B5359">
        <f t="shared" si="929"/>
        <v>53.42</v>
      </c>
      <c r="C5359" s="2">
        <f t="shared" si="930"/>
        <v>3.3362689215302784E-4</v>
      </c>
      <c r="D5359" s="2">
        <f t="shared" si="931"/>
        <v>6.4272163300720618E-4</v>
      </c>
      <c r="E5359" s="1">
        <f t="shared" si="932"/>
        <v>-1416.9529370619471</v>
      </c>
      <c r="F5359" s="1">
        <v>0</v>
      </c>
      <c r="G5359" s="2">
        <f t="shared" si="926"/>
        <v>13.3502186456662</v>
      </c>
      <c r="H5359" s="2">
        <f t="shared" si="926"/>
        <v>25.737167047547743</v>
      </c>
      <c r="I5359" s="2">
        <f t="shared" si="933"/>
        <v>12.780286958692523</v>
      </c>
      <c r="J5359" s="2">
        <f t="shared" si="934"/>
        <v>21.31027045477272</v>
      </c>
      <c r="K5359">
        <f t="shared" si="935"/>
        <v>-0.60209991517752959</v>
      </c>
      <c r="L5359">
        <f t="shared" si="936"/>
        <v>-4.4268965927750239</v>
      </c>
      <c r="M5359">
        <f t="shared" si="927"/>
        <v>-3.2168228203852456E-2</v>
      </c>
      <c r="N5359">
        <f t="shared" si="927"/>
        <v>0</v>
      </c>
    </row>
    <row r="5360" spans="1:14" x14ac:dyDescent="0.2">
      <c r="A5360">
        <f t="shared" si="928"/>
        <v>5343</v>
      </c>
      <c r="B5360">
        <f t="shared" si="929"/>
        <v>53.43</v>
      </c>
      <c r="C5360" s="2">
        <f t="shared" si="930"/>
        <v>5.0282147395807101E-4</v>
      </c>
      <c r="D5360" s="2">
        <f t="shared" si="931"/>
        <v>1.0100112076182192E-3</v>
      </c>
      <c r="E5360" s="1">
        <f t="shared" si="932"/>
        <v>-2495.0957425822194</v>
      </c>
      <c r="F5360" s="1">
        <v>0</v>
      </c>
      <c r="G5360" s="2">
        <f t="shared" si="926"/>
        <v>20.117705839393651</v>
      </c>
      <c r="H5360" s="2">
        <f t="shared" si="926"/>
        <v>40.446430890096941</v>
      </c>
      <c r="I5360" s="2">
        <f t="shared" si="933"/>
        <v>26.66807243607326</v>
      </c>
      <c r="J5360" s="2">
        <f t="shared" si="934"/>
        <v>51.139545373807735</v>
      </c>
      <c r="K5360">
        <f t="shared" si="935"/>
        <v>6.4086713029734144</v>
      </c>
      <c r="L5360">
        <f t="shared" si="936"/>
        <v>10.693114483710794</v>
      </c>
      <c r="M5360">
        <f t="shared" si="927"/>
        <v>-0.14169529370619471</v>
      </c>
      <c r="N5360">
        <f t="shared" si="927"/>
        <v>0</v>
      </c>
    </row>
    <row r="5361" spans="1:14" x14ac:dyDescent="0.2">
      <c r="A5361">
        <f t="shared" si="928"/>
        <v>5344</v>
      </c>
      <c r="B5361">
        <f t="shared" si="929"/>
        <v>53.44</v>
      </c>
      <c r="C5361" s="2">
        <f t="shared" si="930"/>
        <v>6.658929127213969E-4</v>
      </c>
      <c r="D5361" s="2">
        <f t="shared" si="931"/>
        <v>1.3650189337335542E-3</v>
      </c>
      <c r="E5361" s="1">
        <f t="shared" si="932"/>
        <v>-3543.0783195877621</v>
      </c>
      <c r="F5361" s="1">
        <v>0</v>
      </c>
      <c r="G5361" s="2">
        <f t="shared" ref="G5361:H5424" si="937">I5361-K5361+M5361</f>
        <v>26.640207049543296</v>
      </c>
      <c r="H5361" s="2">
        <f t="shared" si="937"/>
        <v>54.663862256134649</v>
      </c>
      <c r="I5361" s="2">
        <f t="shared" si="933"/>
        <v>40.229649350377549</v>
      </c>
      <c r="J5361" s="2">
        <f t="shared" si="934"/>
        <v>80.3444258491634</v>
      </c>
      <c r="K5361">
        <f t="shared" si="935"/>
        <v>13.339932726576029</v>
      </c>
      <c r="L5361">
        <f t="shared" si="936"/>
        <v>25.680563593028751</v>
      </c>
      <c r="M5361">
        <f t="shared" ref="M5361:N5424" si="938">E5360*$B$4^2</f>
        <v>-0.24950957425822196</v>
      </c>
      <c r="N5361">
        <f t="shared" si="938"/>
        <v>0</v>
      </c>
    </row>
    <row r="5362" spans="1:14" x14ac:dyDescent="0.2">
      <c r="A5362">
        <f t="shared" si="928"/>
        <v>5345</v>
      </c>
      <c r="B5362">
        <f t="shared" si="929"/>
        <v>53.45</v>
      </c>
      <c r="C5362" s="2">
        <f t="shared" si="930"/>
        <v>8.2087361318562886E-4</v>
      </c>
      <c r="D5362" s="2">
        <f t="shared" si="931"/>
        <v>1.7034593406330292E-3</v>
      </c>
      <c r="E5362" s="1">
        <f t="shared" si="932"/>
        <v>-4548.2328600047276</v>
      </c>
      <c r="F5362" s="1">
        <v>0</v>
      </c>
      <c r="G5362" s="2">
        <f t="shared" si="937"/>
        <v>32.839022905962636</v>
      </c>
      <c r="H5362" s="2">
        <f t="shared" si="937"/>
        <v>68.21783556041278</v>
      </c>
      <c r="I5362" s="2">
        <f t="shared" si="933"/>
        <v>53.301342815173442</v>
      </c>
      <c r="J5362" s="2">
        <f t="shared" si="934"/>
        <v>108.57230127977338</v>
      </c>
      <c r="K5362">
        <f t="shared" si="935"/>
        <v>20.108012077252031</v>
      </c>
      <c r="L5362">
        <f t="shared" si="936"/>
        <v>40.354465719360604</v>
      </c>
      <c r="M5362">
        <f t="shared" si="938"/>
        <v>-0.35430783195877624</v>
      </c>
      <c r="N5362">
        <f t="shared" si="938"/>
        <v>0</v>
      </c>
    </row>
    <row r="5363" spans="1:14" x14ac:dyDescent="0.2">
      <c r="A5363">
        <f t="shared" si="928"/>
        <v>5346</v>
      </c>
      <c r="B5363">
        <f t="shared" si="929"/>
        <v>53.46</v>
      </c>
      <c r="C5363" s="2">
        <f t="shared" si="930"/>
        <v>9.6589412952513586E-4</v>
      </c>
      <c r="D5363" s="2">
        <f t="shared" si="931"/>
        <v>2.0212477866960242E-3</v>
      </c>
      <c r="E5363" s="1">
        <f t="shared" si="932"/>
        <v>-5498.4092526686145</v>
      </c>
      <c r="F5363" s="1">
        <v>0</v>
      </c>
      <c r="G5363" s="2">
        <f t="shared" si="937"/>
        <v>38.639380703516977</v>
      </c>
      <c r="H5363" s="2">
        <f t="shared" si="937"/>
        <v>80.94476765338996</v>
      </c>
      <c r="I5363" s="2">
        <f t="shared" si="933"/>
        <v>65.725429957685904</v>
      </c>
      <c r="J5363" s="2">
        <f t="shared" si="934"/>
        <v>135.48242009593966</v>
      </c>
      <c r="K5363">
        <f t="shared" si="935"/>
        <v>26.631225968168451</v>
      </c>
      <c r="L5363">
        <f t="shared" si="936"/>
        <v>54.537652442549692</v>
      </c>
      <c r="M5363">
        <f t="shared" si="938"/>
        <v>-0.45482328600047278</v>
      </c>
      <c r="N5363">
        <f t="shared" si="938"/>
        <v>0</v>
      </c>
    </row>
    <row r="5364" spans="1:14" x14ac:dyDescent="0.2">
      <c r="A5364">
        <f t="shared" si="928"/>
        <v>5347</v>
      </c>
      <c r="B5364">
        <f t="shared" si="929"/>
        <v>53.47</v>
      </c>
      <c r="C5364" s="2">
        <f t="shared" si="930"/>
        <v>1.0992057284437454E-3</v>
      </c>
      <c r="D5364" s="2">
        <f t="shared" si="931"/>
        <v>2.3145497780933423E-3</v>
      </c>
      <c r="E5364" s="1">
        <f t="shared" si="932"/>
        <v>-6382.1219514973682</v>
      </c>
      <c r="F5364" s="1">
        <v>0</v>
      </c>
      <c r="G5364" s="2">
        <f t="shared" si="937"/>
        <v>43.971336862737509</v>
      </c>
      <c r="H5364" s="2">
        <f t="shared" si="937"/>
        <v>92.691092953998591</v>
      </c>
      <c r="I5364" s="2">
        <f t="shared" si="933"/>
        <v>77.352043936892045</v>
      </c>
      <c r="J5364" s="2">
        <f t="shared" si="934"/>
        <v>160.75000464422814</v>
      </c>
      <c r="K5364">
        <f t="shared" si="935"/>
        <v>32.830866148887672</v>
      </c>
      <c r="L5364">
        <f t="shared" si="936"/>
        <v>68.05891169022955</v>
      </c>
      <c r="M5364">
        <f t="shared" si="938"/>
        <v>-0.54984092526686146</v>
      </c>
      <c r="N5364">
        <f t="shared" si="938"/>
        <v>0</v>
      </c>
    </row>
    <row r="5365" spans="1:14" x14ac:dyDescent="0.2">
      <c r="A5365">
        <f t="shared" si="928"/>
        <v>5348</v>
      </c>
      <c r="B5365">
        <f t="shared" si="929"/>
        <v>53.480000000000004</v>
      </c>
      <c r="C5365" s="2">
        <f t="shared" si="930"/>
        <v>1.2192014904754283E-3</v>
      </c>
      <c r="D5365" s="2">
        <f t="shared" si="931"/>
        <v>2.5798272594576427E-3</v>
      </c>
      <c r="E5365" s="1">
        <f t="shared" si="932"/>
        <v>-7188.6888105213129</v>
      </c>
      <c r="F5365" s="1">
        <v>0</v>
      </c>
      <c r="G5365" s="2">
        <f t="shared" si="937"/>
        <v>48.770620910941275</v>
      </c>
      <c r="H5365" s="2">
        <f t="shared" si="937"/>
        <v>103.31511732049077</v>
      </c>
      <c r="I5365" s="2">
        <f t="shared" si="933"/>
        <v>88.040982764584896</v>
      </c>
      <c r="J5365" s="2">
        <f t="shared" si="934"/>
        <v>184.07017260278275</v>
      </c>
      <c r="K5365">
        <f t="shared" si="935"/>
        <v>38.632149658493887</v>
      </c>
      <c r="L5365">
        <f t="shared" si="936"/>
        <v>80.755055282291977</v>
      </c>
      <c r="M5365">
        <f t="shared" si="938"/>
        <v>-0.63821219514973682</v>
      </c>
      <c r="N5365">
        <f t="shared" si="938"/>
        <v>0</v>
      </c>
    </row>
    <row r="5366" spans="1:14" x14ac:dyDescent="0.2">
      <c r="A5366">
        <f t="shared" si="928"/>
        <v>5349</v>
      </c>
      <c r="B5366">
        <f t="shared" si="929"/>
        <v>53.49</v>
      </c>
      <c r="C5366" s="2">
        <f t="shared" si="930"/>
        <v>1.3244356947425481E-3</v>
      </c>
      <c r="D5366" s="2">
        <f t="shared" si="931"/>
        <v>2.8138813175024916E-3</v>
      </c>
      <c r="E5366" s="1">
        <f t="shared" si="932"/>
        <v>-7908.3602075625049</v>
      </c>
      <c r="F5366" s="1">
        <v>0</v>
      </c>
      <c r="G5366" s="2">
        <f t="shared" si="937"/>
        <v>52.979410794876117</v>
      </c>
      <c r="H5366" s="2">
        <f t="shared" si="937"/>
        <v>112.68872827105859</v>
      </c>
      <c r="I5366" s="2">
        <f t="shared" si="933"/>
        <v>97.663401088690378</v>
      </c>
      <c r="J5366" s="2">
        <f t="shared" si="934"/>
        <v>205.1616175645274</v>
      </c>
      <c r="K5366">
        <f t="shared" si="935"/>
        <v>43.96512141276213</v>
      </c>
      <c r="L5366">
        <f t="shared" si="936"/>
        <v>92.47288929346881</v>
      </c>
      <c r="M5366">
        <f t="shared" si="938"/>
        <v>-0.71886888105213131</v>
      </c>
      <c r="N5366">
        <f t="shared" si="938"/>
        <v>0</v>
      </c>
    </row>
    <row r="5367" spans="1:14" x14ac:dyDescent="0.2">
      <c r="A5367">
        <f t="shared" si="928"/>
        <v>5350</v>
      </c>
      <c r="B5367">
        <f t="shared" si="929"/>
        <v>53.5</v>
      </c>
      <c r="C5367" s="2">
        <f t="shared" si="930"/>
        <v>1.4136412531948815E-3</v>
      </c>
      <c r="D5367" s="2">
        <f t="shared" si="931"/>
        <v>3.013890781950974E-3</v>
      </c>
      <c r="E5367" s="1">
        <f t="shared" si="932"/>
        <v>-8532.4368957691349</v>
      </c>
      <c r="F5367" s="1">
        <v>0</v>
      </c>
      <c r="G5367" s="2">
        <f t="shared" si="937"/>
        <v>56.547030166770256</v>
      </c>
      <c r="H5367" s="2">
        <f t="shared" si="937"/>
        <v>120.69894090359472</v>
      </c>
      <c r="I5367" s="2">
        <f t="shared" si="933"/>
        <v>106.1033645146195</v>
      </c>
      <c r="J5367" s="2">
        <f t="shared" si="934"/>
        <v>223.77000433971537</v>
      </c>
      <c r="K5367">
        <f t="shared" si="935"/>
        <v>48.765498327092992</v>
      </c>
      <c r="L5367">
        <f t="shared" si="936"/>
        <v>103.07106343612065</v>
      </c>
      <c r="M5367">
        <f t="shared" si="938"/>
        <v>-0.79083602075625048</v>
      </c>
      <c r="N5367">
        <f t="shared" si="938"/>
        <v>0</v>
      </c>
    </row>
    <row r="5368" spans="1:14" x14ac:dyDescent="0.2">
      <c r="A5368">
        <f t="shared" si="928"/>
        <v>5351</v>
      </c>
      <c r="B5368">
        <f t="shared" si="929"/>
        <v>53.51</v>
      </c>
      <c r="C5368" s="2">
        <f t="shared" si="930"/>
        <v>1.4857449839464445E-3</v>
      </c>
      <c r="D5368" s="2">
        <f t="shared" si="931"/>
        <v>3.17744625775383E-3</v>
      </c>
      <c r="E5368" s="1">
        <f t="shared" si="932"/>
        <v>-9053.3751583983503</v>
      </c>
      <c r="F5368" s="1">
        <v>0</v>
      </c>
      <c r="G5368" s="2">
        <f t="shared" si="937"/>
        <v>59.43055922949096</v>
      </c>
      <c r="H5368" s="2">
        <f t="shared" si="937"/>
        <v>127.24926085105669</v>
      </c>
      <c r="I5368" s="2">
        <f t="shared" si="933"/>
        <v>113.25924770359561</v>
      </c>
      <c r="J5368" s="2">
        <f t="shared" si="934"/>
        <v>239.67103798019744</v>
      </c>
      <c r="K5368">
        <f t="shared" si="935"/>
        <v>52.975444784527731</v>
      </c>
      <c r="L5368">
        <f t="shared" si="936"/>
        <v>112.42177712914075</v>
      </c>
      <c r="M5368">
        <f t="shared" si="938"/>
        <v>-0.85324368957691354</v>
      </c>
      <c r="N5368">
        <f t="shared" si="938"/>
        <v>0</v>
      </c>
    </row>
    <row r="5369" spans="1:14" x14ac:dyDescent="0.2">
      <c r="A5369">
        <f t="shared" si="928"/>
        <v>5352</v>
      </c>
      <c r="B5369">
        <f t="shared" si="929"/>
        <v>53.52</v>
      </c>
      <c r="C5369" s="2">
        <f t="shared" si="930"/>
        <v>1.5398805394610466E-3</v>
      </c>
      <c r="D5369" s="2">
        <f t="shared" si="931"/>
        <v>3.3025791778242579E-3</v>
      </c>
      <c r="E5369" s="1">
        <f t="shared" si="932"/>
        <v>-9464.8779957902716</v>
      </c>
      <c r="F5369" s="1">
        <v>0</v>
      </c>
      <c r="G5369" s="2">
        <f t="shared" si="937"/>
        <v>61.595351771930318</v>
      </c>
      <c r="H5369" s="2">
        <f t="shared" si="937"/>
        <v>132.26084782139657</v>
      </c>
      <c r="I5369" s="2">
        <f t="shared" si="933"/>
        <v>119.04495937659041</v>
      </c>
      <c r="J5369" s="2">
        <f t="shared" si="934"/>
        <v>252.67316947387977</v>
      </c>
      <c r="K5369">
        <f t="shared" si="935"/>
        <v>56.544270088820262</v>
      </c>
      <c r="L5369">
        <f t="shared" si="936"/>
        <v>120.4123216524832</v>
      </c>
      <c r="M5369">
        <f t="shared" si="938"/>
        <v>-0.90533751583983513</v>
      </c>
      <c r="N5369">
        <f t="shared" si="938"/>
        <v>0</v>
      </c>
    </row>
    <row r="5370" spans="1:14" x14ac:dyDescent="0.2">
      <c r="A5370">
        <f t="shared" si="928"/>
        <v>5353</v>
      </c>
      <c r="B5370">
        <f t="shared" si="929"/>
        <v>53.53</v>
      </c>
      <c r="C5370" s="2">
        <f t="shared" si="930"/>
        <v>1.5753988336952513E-3</v>
      </c>
      <c r="D5370" s="2">
        <f t="shared" si="931"/>
        <v>3.3877855257237999E-3</v>
      </c>
      <c r="E5370" s="1">
        <f t="shared" si="932"/>
        <v>-9761.9712422654211</v>
      </c>
      <c r="F5370" s="1">
        <v>0</v>
      </c>
      <c r="G5370" s="2">
        <f t="shared" si="937"/>
        <v>63.015452160092053</v>
      </c>
      <c r="H5370" s="2">
        <f t="shared" si="937"/>
        <v>135.67346568216402</v>
      </c>
      <c r="I5370" s="2">
        <f t="shared" si="933"/>
        <v>123.39097944589568</v>
      </c>
      <c r="J5370" s="2">
        <f t="shared" si="934"/>
        <v>262.61990545141373</v>
      </c>
      <c r="K5370">
        <f t="shared" si="935"/>
        <v>59.429039486224603</v>
      </c>
      <c r="L5370">
        <f t="shared" si="936"/>
        <v>126.94643976924971</v>
      </c>
      <c r="M5370">
        <f t="shared" si="938"/>
        <v>-0.94648779957902718</v>
      </c>
      <c r="N5370">
        <f t="shared" si="938"/>
        <v>0</v>
      </c>
    </row>
    <row r="5371" spans="1:14" x14ac:dyDescent="0.2">
      <c r="A5371">
        <f t="shared" si="928"/>
        <v>5354</v>
      </c>
      <c r="B5371">
        <f t="shared" si="929"/>
        <v>53.54</v>
      </c>
      <c r="C5371" s="2">
        <f t="shared" si="930"/>
        <v>1.5918758425463051E-3</v>
      </c>
      <c r="D5371" s="2">
        <f t="shared" si="931"/>
        <v>3.4320439421732622E-3</v>
      </c>
      <c r="E5371" s="1">
        <f t="shared" si="932"/>
        <v>-9941.0636928648273</v>
      </c>
      <c r="F5371" s="1">
        <v>0</v>
      </c>
      <c r="G5371" s="2">
        <f t="shared" si="937"/>
        <v>63.673907258940105</v>
      </c>
      <c r="H5371" s="2">
        <f t="shared" si="937"/>
        <v>137.44620763053427</v>
      </c>
      <c r="I5371" s="2">
        <f t="shared" si="933"/>
        <v>126.24519576812007</v>
      </c>
      <c r="J5371" s="2">
        <f t="shared" si="934"/>
        <v>269.39169403507833</v>
      </c>
      <c r="K5371">
        <f t="shared" si="935"/>
        <v>61.595091384953413</v>
      </c>
      <c r="L5371">
        <f t="shared" si="936"/>
        <v>131.94548640454406</v>
      </c>
      <c r="M5371">
        <f t="shared" si="938"/>
        <v>-0.97619712422654215</v>
      </c>
      <c r="N5371">
        <f t="shared" si="938"/>
        <v>0</v>
      </c>
    </row>
    <row r="5372" spans="1:14" x14ac:dyDescent="0.2">
      <c r="A5372">
        <f t="shared" si="928"/>
        <v>5355</v>
      </c>
      <c r="B5372">
        <f t="shared" si="929"/>
        <v>53.550000000000004</v>
      </c>
      <c r="C5372" s="2">
        <f t="shared" si="930"/>
        <v>1.5891176837069764E-3</v>
      </c>
      <c r="D5372" s="2">
        <f t="shared" si="931"/>
        <v>3.4348279971553384E-3</v>
      </c>
      <c r="E5372" s="1">
        <f t="shared" si="932"/>
        <v>-9999.990513132625</v>
      </c>
      <c r="F5372" s="1">
        <v>0</v>
      </c>
      <c r="G5372" s="2">
        <f t="shared" si="937"/>
        <v>63.562969530262464</v>
      </c>
      <c r="H5372" s="2">
        <f t="shared" si="937"/>
        <v>137.55798770845669</v>
      </c>
      <c r="I5372" s="2">
        <f t="shared" si="933"/>
        <v>127.573530435077</v>
      </c>
      <c r="J5372" s="2">
        <f t="shared" si="934"/>
        <v>272.90736408419667</v>
      </c>
      <c r="K5372">
        <f t="shared" si="935"/>
        <v>63.016454535528048</v>
      </c>
      <c r="L5372">
        <f t="shared" si="936"/>
        <v>135.34937637573998</v>
      </c>
      <c r="M5372">
        <f t="shared" si="938"/>
        <v>-0.99410636928648277</v>
      </c>
      <c r="N5372">
        <f t="shared" si="938"/>
        <v>0</v>
      </c>
    </row>
    <row r="5373" spans="1:14" x14ac:dyDescent="0.2">
      <c r="A5373">
        <f t="shared" si="928"/>
        <v>5356</v>
      </c>
      <c r="B5373">
        <f t="shared" si="929"/>
        <v>53.56</v>
      </c>
      <c r="C5373" s="2">
        <f t="shared" si="930"/>
        <v>1.5671629149152698E-3</v>
      </c>
      <c r="D5373" s="2">
        <f t="shared" si="931"/>
        <v>3.3961124799008697E-3</v>
      </c>
      <c r="E5373" s="1">
        <f t="shared" si="932"/>
        <v>-9938.0394072096005</v>
      </c>
      <c r="F5373" s="1">
        <v>0</v>
      </c>
      <c r="G5373" s="2">
        <f t="shared" si="937"/>
        <v>62.684188867247805</v>
      </c>
      <c r="H5373" s="2">
        <f t="shared" si="937"/>
        <v>136.00779274699678</v>
      </c>
      <c r="I5373" s="2">
        <f t="shared" si="933"/>
        <v>127.36034806332536</v>
      </c>
      <c r="J5373" s="2">
        <f t="shared" si="934"/>
        <v>273.12510049032352</v>
      </c>
      <c r="K5373">
        <f t="shared" si="935"/>
        <v>63.676160144764296</v>
      </c>
      <c r="L5373">
        <f t="shared" si="936"/>
        <v>137.11730774332673</v>
      </c>
      <c r="M5373">
        <f t="shared" si="938"/>
        <v>-0.9999990513132625</v>
      </c>
      <c r="N5373">
        <f t="shared" si="938"/>
        <v>0</v>
      </c>
    </row>
    <row r="5374" spans="1:14" x14ac:dyDescent="0.2">
      <c r="A5374">
        <f t="shared" si="928"/>
        <v>5357</v>
      </c>
      <c r="B5374">
        <f t="shared" si="929"/>
        <v>53.57</v>
      </c>
      <c r="C5374" s="2">
        <f t="shared" si="930"/>
        <v>1.5262820232071533E-3</v>
      </c>
      <c r="D5374" s="2">
        <f t="shared" si="931"/>
        <v>3.3163736313558995E-3</v>
      </c>
      <c r="E5374" s="1">
        <f t="shared" si="932"/>
        <v>-9755.9592279274748</v>
      </c>
      <c r="F5374" s="1">
        <v>0</v>
      </c>
      <c r="G5374" s="2">
        <f t="shared" si="937"/>
        <v>61.048392071268282</v>
      </c>
      <c r="H5374" s="2">
        <f t="shared" si="937"/>
        <v>132.81469171961214</v>
      </c>
      <c r="I5374" s="2">
        <f t="shared" si="933"/>
        <v>125.60864117828488</v>
      </c>
      <c r="J5374" s="2">
        <f t="shared" si="934"/>
        <v>270.04294378358253</v>
      </c>
      <c r="K5374">
        <f t="shared" si="935"/>
        <v>63.566445166295644</v>
      </c>
      <c r="L5374">
        <f t="shared" si="936"/>
        <v>137.22825206397039</v>
      </c>
      <c r="M5374">
        <f t="shared" si="938"/>
        <v>-0.99380394072096012</v>
      </c>
      <c r="N5374">
        <f t="shared" si="938"/>
        <v>0</v>
      </c>
    </row>
    <row r="5375" spans="1:14" x14ac:dyDescent="0.2">
      <c r="A5375">
        <f t="shared" si="928"/>
        <v>5358</v>
      </c>
      <c r="B5375">
        <f t="shared" si="929"/>
        <v>53.58</v>
      </c>
      <c r="C5375" s="2">
        <f t="shared" si="930"/>
        <v>1.466974111728364E-3</v>
      </c>
      <c r="D5375" s="2">
        <f t="shared" si="931"/>
        <v>3.196583316938013E-3</v>
      </c>
      <c r="E5375" s="1">
        <f t="shared" si="932"/>
        <v>-9455.9509248210852</v>
      </c>
      <c r="F5375" s="1">
        <v>0</v>
      </c>
      <c r="G5375" s="2">
        <f t="shared" si="937"/>
        <v>58.675550234253173</v>
      </c>
      <c r="H5375" s="2">
        <f t="shared" si="937"/>
        <v>128.0176024160653</v>
      </c>
      <c r="I5375" s="2">
        <f t="shared" si="933"/>
        <v>122.33999048301969</v>
      </c>
      <c r="J5375" s="2">
        <f t="shared" si="934"/>
        <v>263.6988080611381</v>
      </c>
      <c r="K5375">
        <f t="shared" si="935"/>
        <v>62.688844325973768</v>
      </c>
      <c r="L5375">
        <f t="shared" si="936"/>
        <v>135.68120564507279</v>
      </c>
      <c r="M5375">
        <f t="shared" si="938"/>
        <v>-0.97559592279274754</v>
      </c>
      <c r="N5375">
        <f t="shared" si="938"/>
        <v>0</v>
      </c>
    </row>
    <row r="5376" spans="1:14" x14ac:dyDescent="0.2">
      <c r="A5376">
        <f t="shared" si="928"/>
        <v>5359</v>
      </c>
      <c r="B5376">
        <f t="shared" si="929"/>
        <v>53.59</v>
      </c>
      <c r="C5376" s="2">
        <f t="shared" si="930"/>
        <v>1.3899608245267839E-3</v>
      </c>
      <c r="D5376" s="2">
        <f t="shared" si="931"/>
        <v>3.0381972106229681E-3</v>
      </c>
      <c r="E5376" s="1">
        <f t="shared" si="932"/>
        <v>-9041.6409394828661</v>
      </c>
      <c r="F5376" s="1">
        <v>0</v>
      </c>
      <c r="G5376" s="2">
        <f t="shared" si="937"/>
        <v>55.594535644616194</v>
      </c>
      <c r="H5376" s="2">
        <f t="shared" si="937"/>
        <v>121.67481828149252</v>
      </c>
      <c r="I5376" s="2">
        <f t="shared" si="933"/>
        <v>117.59430052240228</v>
      </c>
      <c r="J5376" s="2">
        <f t="shared" si="934"/>
        <v>254.17001707035234</v>
      </c>
      <c r="K5376">
        <f t="shared" si="935"/>
        <v>61.054169785303976</v>
      </c>
      <c r="L5376">
        <f t="shared" si="936"/>
        <v>132.49519878885982</v>
      </c>
      <c r="M5376">
        <f t="shared" si="938"/>
        <v>-0.9455950924821086</v>
      </c>
      <c r="N5376">
        <f t="shared" si="938"/>
        <v>0</v>
      </c>
    </row>
    <row r="5377" spans="1:14" x14ac:dyDescent="0.2">
      <c r="A5377">
        <f t="shared" si="928"/>
        <v>5360</v>
      </c>
      <c r="B5377">
        <f t="shared" si="929"/>
        <v>53.6</v>
      </c>
      <c r="C5377" s="2">
        <f t="shared" si="930"/>
        <v>1.2961775831205002E-3</v>
      </c>
      <c r="D5377" s="2">
        <f t="shared" si="931"/>
        <v>2.8431371337712657E-3</v>
      </c>
      <c r="E5377" s="1">
        <f t="shared" si="932"/>
        <v>-8518.0373698467138</v>
      </c>
      <c r="F5377" s="1">
        <v>0</v>
      </c>
      <c r="G5377" s="2">
        <f t="shared" si="937"/>
        <v>51.842771169590939</v>
      </c>
      <c r="H5377" s="2">
        <f t="shared" si="937"/>
        <v>113.86330116337516</v>
      </c>
      <c r="I5377" s="2">
        <f t="shared" si="933"/>
        <v>111.42931396755517</v>
      </c>
      <c r="J5377" s="2">
        <f t="shared" si="934"/>
        <v>241.57236410235089</v>
      </c>
      <c r="K5377">
        <f t="shared" si="935"/>
        <v>58.682378704015946</v>
      </c>
      <c r="L5377">
        <f t="shared" si="936"/>
        <v>127.70906293897573</v>
      </c>
      <c r="M5377">
        <f t="shared" si="938"/>
        <v>-0.90416409394828667</v>
      </c>
      <c r="N5377">
        <f t="shared" si="938"/>
        <v>0</v>
      </c>
    </row>
    <row r="5378" spans="1:14" x14ac:dyDescent="0.2">
      <c r="A5378">
        <f t="shared" si="928"/>
        <v>5361</v>
      </c>
      <c r="B5378">
        <f t="shared" si="929"/>
        <v>53.61</v>
      </c>
      <c r="C5378" s="2">
        <f t="shared" si="930"/>
        <v>1.186762241115229E-3</v>
      </c>
      <c r="D5378" s="2">
        <f t="shared" si="931"/>
        <v>2.6137677627344762E-3</v>
      </c>
      <c r="E5378" s="1">
        <f t="shared" si="932"/>
        <v>-7891.469433281437</v>
      </c>
      <c r="F5378" s="1">
        <v>0</v>
      </c>
      <c r="G5378" s="2">
        <f t="shared" si="937"/>
        <v>47.465776365906073</v>
      </c>
      <c r="H5378" s="2">
        <f t="shared" si="937"/>
        <v>104.6777485377706</v>
      </c>
      <c r="I5378" s="2">
        <f t="shared" si="933"/>
        <v>103.91991042041725</v>
      </c>
      <c r="J5378" s="2">
        <f t="shared" si="934"/>
        <v>226.05870710611555</v>
      </c>
      <c r="K5378">
        <f t="shared" si="935"/>
        <v>55.602330317526508</v>
      </c>
      <c r="L5378">
        <f t="shared" si="936"/>
        <v>121.38095856834495</v>
      </c>
      <c r="M5378">
        <f t="shared" si="938"/>
        <v>-0.85180373698467138</v>
      </c>
      <c r="N5378">
        <f t="shared" si="938"/>
        <v>0</v>
      </c>
    </row>
    <row r="5379" spans="1:14" x14ac:dyDescent="0.2">
      <c r="A5379">
        <f t="shared" si="928"/>
        <v>5362</v>
      </c>
      <c r="B5379">
        <f t="shared" si="929"/>
        <v>53.620000000000005</v>
      </c>
      <c r="C5379" s="2">
        <f t="shared" si="930"/>
        <v>1.0630412943357927E-3</v>
      </c>
      <c r="D5379" s="2">
        <f t="shared" si="931"/>
        <v>2.3528679873193645E-3</v>
      </c>
      <c r="E5379" s="1">
        <f t="shared" si="932"/>
        <v>-7169.5109602511884</v>
      </c>
      <c r="F5379" s="1">
        <v>0</v>
      </c>
      <c r="G5379" s="2">
        <f t="shared" si="937"/>
        <v>42.516615818294717</v>
      </c>
      <c r="H5379" s="2">
        <f t="shared" si="937"/>
        <v>94.229446510974668</v>
      </c>
      <c r="I5379" s="2">
        <f t="shared" si="933"/>
        <v>95.157198241671935</v>
      </c>
      <c r="J5379" s="2">
        <f t="shared" si="934"/>
        <v>207.81711604930078</v>
      </c>
      <c r="K5379">
        <f t="shared" si="935"/>
        <v>51.851435480049076</v>
      </c>
      <c r="L5379">
        <f t="shared" si="936"/>
        <v>113.58766953832611</v>
      </c>
      <c r="M5379">
        <f t="shared" si="938"/>
        <v>-0.78914694332814372</v>
      </c>
      <c r="N5379">
        <f t="shared" si="938"/>
        <v>0</v>
      </c>
    </row>
    <row r="5380" spans="1:14" x14ac:dyDescent="0.2">
      <c r="A5380">
        <f t="shared" si="928"/>
        <v>5363</v>
      </c>
      <c r="B5380">
        <f t="shared" si="929"/>
        <v>53.63</v>
      </c>
      <c r="C5380" s="2">
        <f t="shared" si="930"/>
        <v>9.2651381346297744E-4</v>
      </c>
      <c r="D5380" s="2">
        <f t="shared" si="931"/>
        <v>2.0635972668118707E-3</v>
      </c>
      <c r="E5380" s="1">
        <f t="shared" si="932"/>
        <v>-6360.8888433366246</v>
      </c>
      <c r="F5380" s="1">
        <v>0</v>
      </c>
      <c r="G5380" s="2">
        <f t="shared" si="937"/>
        <v>37.055256386309054</v>
      </c>
      <c r="H5380" s="2">
        <f t="shared" si="937"/>
        <v>82.644922480876446</v>
      </c>
      <c r="I5380" s="2">
        <f t="shared" si="933"/>
        <v>85.24741040564642</v>
      </c>
      <c r="J5380" s="2">
        <f t="shared" si="934"/>
        <v>187.06859496186397</v>
      </c>
      <c r="K5380">
        <f t="shared" si="935"/>
        <v>47.475202923312246</v>
      </c>
      <c r="L5380">
        <f t="shared" si="936"/>
        <v>104.42367248098752</v>
      </c>
      <c r="M5380">
        <f t="shared" si="938"/>
        <v>-0.71695109602511886</v>
      </c>
      <c r="N5380">
        <f t="shared" si="938"/>
        <v>0</v>
      </c>
    </row>
    <row r="5381" spans="1:14" x14ac:dyDescent="0.2">
      <c r="A5381">
        <f t="shared" si="928"/>
        <v>5364</v>
      </c>
      <c r="B5381">
        <f t="shared" si="929"/>
        <v>53.64</v>
      </c>
      <c r="C5381" s="2">
        <f t="shared" si="930"/>
        <v>7.7883329367260917E-4</v>
      </c>
      <c r="D5381" s="2">
        <f t="shared" si="931"/>
        <v>1.7494573906920833E-3</v>
      </c>
      <c r="E5381" s="1">
        <f t="shared" si="932"/>
        <v>-5475.3775482680621</v>
      </c>
      <c r="F5381" s="1">
        <v>0</v>
      </c>
      <c r="G5381" s="2">
        <f t="shared" si="937"/>
        <v>31.147841140033147</v>
      </c>
      <c r="H5381" s="2">
        <f t="shared" si="937"/>
        <v>70.064413762361184</v>
      </c>
      <c r="I5381" s="2">
        <f t="shared" si="933"/>
        <v>74.310617752935514</v>
      </c>
      <c r="J5381" s="2">
        <f t="shared" si="934"/>
        <v>164.06440623693567</v>
      </c>
      <c r="K5381">
        <f t="shared" si="935"/>
        <v>42.526687728568703</v>
      </c>
      <c r="L5381">
        <f t="shared" si="936"/>
        <v>93.999992474574483</v>
      </c>
      <c r="M5381">
        <f t="shared" si="938"/>
        <v>-0.63608888433366251</v>
      </c>
      <c r="N5381">
        <f t="shared" si="938"/>
        <v>0</v>
      </c>
    </row>
    <row r="5382" spans="1:14" x14ac:dyDescent="0.2">
      <c r="A5382">
        <f t="shared" si="928"/>
        <v>5365</v>
      </c>
      <c r="B5382">
        <f t="shared" si="929"/>
        <v>53.65</v>
      </c>
      <c r="C5382" s="2">
        <f t="shared" si="930"/>
        <v>6.217876409258282E-4</v>
      </c>
      <c r="D5382" s="2">
        <f t="shared" si="931"/>
        <v>1.4142501066752664E-3</v>
      </c>
      <c r="E5382" s="1">
        <f t="shared" si="932"/>
        <v>-4523.680962094938</v>
      </c>
      <c r="F5382" s="1">
        <v>0</v>
      </c>
      <c r="G5382" s="2">
        <f t="shared" si="937"/>
        <v>24.86588877126497</v>
      </c>
      <c r="H5382" s="2">
        <f t="shared" si="937"/>
        <v>56.64017070397594</v>
      </c>
      <c r="I5382" s="2">
        <f t="shared" si="933"/>
        <v>62.479275216820916</v>
      </c>
      <c r="J5382" s="2">
        <f t="shared" si="934"/>
        <v>139.08302956804914</v>
      </c>
      <c r="K5382">
        <f t="shared" si="935"/>
        <v>37.06584869072914</v>
      </c>
      <c r="L5382">
        <f t="shared" si="936"/>
        <v>82.442858864073202</v>
      </c>
      <c r="M5382">
        <f t="shared" si="938"/>
        <v>-0.54753775482680622</v>
      </c>
      <c r="N5382">
        <f t="shared" si="938"/>
        <v>0</v>
      </c>
    </row>
    <row r="5383" spans="1:14" x14ac:dyDescent="0.2">
      <c r="A5383">
        <f t="shared" si="928"/>
        <v>5366</v>
      </c>
      <c r="B5383">
        <f t="shared" si="929"/>
        <v>53.660000000000004</v>
      </c>
      <c r="C5383" s="2">
        <f t="shared" si="930"/>
        <v>4.5727753705450695E-4</v>
      </c>
      <c r="D5383" s="2">
        <f t="shared" si="931"/>
        <v>1.0620311286223053E-3</v>
      </c>
      <c r="E5383" s="1">
        <f t="shared" si="932"/>
        <v>-3517.3030067016853</v>
      </c>
      <c r="F5383" s="1">
        <v>0</v>
      </c>
      <c r="G5383" s="2">
        <f t="shared" si="937"/>
        <v>18.285428166422431</v>
      </c>
      <c r="H5383" s="2">
        <f t="shared" si="937"/>
        <v>42.53461482184133</v>
      </c>
      <c r="I5383" s="2">
        <f t="shared" si="933"/>
        <v>49.896618616407508</v>
      </c>
      <c r="J5383" s="2">
        <f t="shared" si="934"/>
        <v>112.42679231484682</v>
      </c>
      <c r="K5383">
        <f t="shared" si="935"/>
        <v>31.158822353775584</v>
      </c>
      <c r="L5383">
        <f t="shared" si="936"/>
        <v>69.892177493005491</v>
      </c>
      <c r="M5383">
        <f t="shared" si="938"/>
        <v>-0.45236809620949381</v>
      </c>
      <c r="N5383">
        <f t="shared" si="938"/>
        <v>0</v>
      </c>
    </row>
    <row r="5384" spans="1:14" x14ac:dyDescent="0.2">
      <c r="A5384">
        <f t="shared" si="928"/>
        <v>5367</v>
      </c>
      <c r="B5384">
        <f t="shared" si="929"/>
        <v>53.67</v>
      </c>
      <c r="C5384" s="2">
        <f t="shared" si="930"/>
        <v>2.8729344535185526E-4</v>
      </c>
      <c r="D5384" s="2">
        <f t="shared" si="931"/>
        <v>6.9706108057270694E-4</v>
      </c>
      <c r="E5384" s="1">
        <f t="shared" si="932"/>
        <v>-2468.4085816501815</v>
      </c>
      <c r="F5384" s="1">
        <v>0</v>
      </c>
      <c r="G5384" s="2">
        <f t="shared" si="937"/>
        <v>11.486078609951063</v>
      </c>
      <c r="H5384" s="2">
        <f t="shared" si="937"/>
        <v>27.918374227328037</v>
      </c>
      <c r="I5384" s="2">
        <f t="shared" si="933"/>
        <v>36.714931413422519</v>
      </c>
      <c r="J5384" s="2">
        <f t="shared" si="934"/>
        <v>84.41821205737341</v>
      </c>
      <c r="K5384">
        <f t="shared" si="935"/>
        <v>24.877122502801289</v>
      </c>
      <c r="L5384">
        <f t="shared" si="936"/>
        <v>56.499837830045372</v>
      </c>
      <c r="M5384">
        <f t="shared" si="938"/>
        <v>-0.35173030067016853</v>
      </c>
      <c r="N5384">
        <f t="shared" si="938"/>
        <v>0</v>
      </c>
    </row>
    <row r="5385" spans="1:14" x14ac:dyDescent="0.2">
      <c r="A5385">
        <f t="shared" si="928"/>
        <v>5368</v>
      </c>
      <c r="B5385">
        <f t="shared" si="929"/>
        <v>53.68</v>
      </c>
      <c r="C5385" s="2">
        <f t="shared" si="930"/>
        <v>1.1389153477930681E-4</v>
      </c>
      <c r="D5385" s="2">
        <f t="shared" si="931"/>
        <v>3.2375397013661316E-4</v>
      </c>
      <c r="E5385" s="1">
        <f t="shared" si="932"/>
        <v>-1389.6765172579851</v>
      </c>
      <c r="F5385" s="1">
        <v>0</v>
      </c>
      <c r="G5385" s="2">
        <f t="shared" si="937"/>
        <v>4.5500867429273741</v>
      </c>
      <c r="H5385" s="2">
        <f t="shared" si="937"/>
        <v>12.968220106174698</v>
      </c>
      <c r="I5385" s="2">
        <f t="shared" si="933"/>
        <v>23.093702399030519</v>
      </c>
      <c r="J5385" s="2">
        <f t="shared" si="934"/>
        <v>55.396095574117787</v>
      </c>
      <c r="K5385">
        <f t="shared" si="935"/>
        <v>18.296774797938127</v>
      </c>
      <c r="L5385">
        <f t="shared" si="936"/>
        <v>42.427875467943089</v>
      </c>
      <c r="M5385">
        <f t="shared" si="938"/>
        <v>-0.24684085816501816</v>
      </c>
      <c r="N5385">
        <f t="shared" si="938"/>
        <v>0</v>
      </c>
    </row>
    <row r="5386" spans="1:14" x14ac:dyDescent="0.2">
      <c r="A5386">
        <f t="shared" si="928"/>
        <v>5369</v>
      </c>
      <c r="B5386">
        <f t="shared" si="929"/>
        <v>53.69</v>
      </c>
      <c r="C5386" s="2">
        <f t="shared" si="930"/>
        <v>-6.0831186061259642E-5</v>
      </c>
      <c r="D5386" s="2">
        <f t="shared" si="931"/>
        <v>-5.3376185707426398E-5</v>
      </c>
      <c r="E5386" s="1">
        <f t="shared" si="932"/>
        <v>-294.14631538254878</v>
      </c>
      <c r="F5386" s="1">
        <v>0</v>
      </c>
      <c r="G5386" s="2">
        <f t="shared" si="937"/>
        <v>-2.4386680770584119</v>
      </c>
      <c r="H5386" s="2">
        <f t="shared" si="937"/>
        <v>-2.1350707993810403</v>
      </c>
      <c r="I5386" s="2">
        <f t="shared" si="933"/>
        <v>9.1976965928647445</v>
      </c>
      <c r="J5386" s="2">
        <f t="shared" si="934"/>
        <v>25.71144141910748</v>
      </c>
      <c r="K5386">
        <f t="shared" si="935"/>
        <v>11.497397018197358</v>
      </c>
      <c r="L5386">
        <f t="shared" si="936"/>
        <v>27.84651221848852</v>
      </c>
      <c r="M5386">
        <f t="shared" si="938"/>
        <v>-0.13896765172579853</v>
      </c>
      <c r="N5386">
        <f t="shared" si="938"/>
        <v>0</v>
      </c>
    </row>
    <row r="5387" spans="1:14" x14ac:dyDescent="0.2">
      <c r="A5387">
        <f t="shared" si="928"/>
        <v>5370</v>
      </c>
      <c r="B5387">
        <f t="shared" si="929"/>
        <v>53.7</v>
      </c>
      <c r="C5387" s="2">
        <f t="shared" si="930"/>
        <v>-2.3476222452330841E-4</v>
      </c>
      <c r="D5387" s="2">
        <f t="shared" si="931"/>
        <v>-4.2976993708480465E-4</v>
      </c>
      <c r="E5387" s="1">
        <f t="shared" si="932"/>
        <v>804.93946952828856</v>
      </c>
      <c r="F5387" s="1">
        <v>0</v>
      </c>
      <c r="G5387" s="2">
        <f t="shared" si="937"/>
        <v>-9.3956879880826136</v>
      </c>
      <c r="H5387" s="2">
        <f t="shared" si="937"/>
        <v>-17.208901861666916</v>
      </c>
      <c r="I5387" s="2">
        <f t="shared" si="933"/>
        <v>-4.8050373171271872</v>
      </c>
      <c r="J5387" s="2">
        <f t="shared" si="934"/>
        <v>-4.276804356912562</v>
      </c>
      <c r="K5387">
        <f t="shared" si="935"/>
        <v>4.5612360394171709</v>
      </c>
      <c r="L5387">
        <f t="shared" si="936"/>
        <v>12.932097504754356</v>
      </c>
      <c r="M5387">
        <f t="shared" si="938"/>
        <v>-2.9414631538254878E-2</v>
      </c>
      <c r="N5387">
        <f t="shared" si="938"/>
        <v>0</v>
      </c>
    </row>
    <row r="5388" spans="1:14" x14ac:dyDescent="0.2">
      <c r="A5388">
        <f t="shared" si="928"/>
        <v>5371</v>
      </c>
      <c r="B5388">
        <f t="shared" si="929"/>
        <v>53.71</v>
      </c>
      <c r="C5388" s="2">
        <f t="shared" si="930"/>
        <v>-4.0579914253028709E-4</v>
      </c>
      <c r="D5388" s="2">
        <f t="shared" si="931"/>
        <v>-8.0087752016755071E-4</v>
      </c>
      <c r="E5388" s="1">
        <f t="shared" si="932"/>
        <v>1894.2953038287524</v>
      </c>
      <c r="F5388" s="1">
        <v>0</v>
      </c>
      <c r="G5388" s="2">
        <f t="shared" si="937"/>
        <v>-16.236878146303855</v>
      </c>
      <c r="H5388" s="2">
        <f t="shared" si="937"/>
        <v>-32.071063968265953</v>
      </c>
      <c r="I5388" s="2">
        <f t="shared" si="933"/>
        <v>-18.745198901099041</v>
      </c>
      <c r="J5388" s="2">
        <f t="shared" si="934"/>
        <v>-34.206088025479026</v>
      </c>
      <c r="K5388">
        <f t="shared" si="935"/>
        <v>-2.4278268078423593</v>
      </c>
      <c r="L5388">
        <f t="shared" si="936"/>
        <v>-2.1350240572130716</v>
      </c>
      <c r="M5388">
        <f t="shared" si="938"/>
        <v>8.0493946952828854E-2</v>
      </c>
      <c r="N5388">
        <f t="shared" si="938"/>
        <v>0</v>
      </c>
    </row>
    <row r="5389" spans="1:14" x14ac:dyDescent="0.2">
      <c r="A5389">
        <f t="shared" si="928"/>
        <v>5372</v>
      </c>
      <c r="B5389">
        <f t="shared" si="929"/>
        <v>53.72</v>
      </c>
      <c r="C5389" s="2">
        <f t="shared" si="930"/>
        <v>-5.7187496948343742E-4</v>
      </c>
      <c r="D5389" s="2">
        <f t="shared" si="931"/>
        <v>-1.1622138522881234E-3</v>
      </c>
      <c r="E5389" s="1">
        <f t="shared" si="932"/>
        <v>2960.7532676132641</v>
      </c>
      <c r="F5389" s="1">
        <v>0</v>
      </c>
      <c r="G5389" s="2">
        <f t="shared" si="937"/>
        <v>-22.879563209854318</v>
      </c>
      <c r="H5389" s="2">
        <f t="shared" si="937"/>
        <v>-46.541937968413066</v>
      </c>
      <c r="I5389" s="2">
        <f t="shared" si="933"/>
        <v>-32.45428271401925</v>
      </c>
      <c r="J5389" s="2">
        <f t="shared" si="934"/>
        <v>-63.714631073530526</v>
      </c>
      <c r="K5389">
        <f t="shared" si="935"/>
        <v>-9.3852899737820579</v>
      </c>
      <c r="L5389">
        <f t="shared" si="936"/>
        <v>-17.172693105117457</v>
      </c>
      <c r="M5389">
        <f t="shared" si="938"/>
        <v>0.18942953038287524</v>
      </c>
      <c r="N5389">
        <f t="shared" si="938"/>
        <v>0</v>
      </c>
    </row>
    <row r="5390" spans="1:14" x14ac:dyDescent="0.2">
      <c r="A5390">
        <f t="shared" si="928"/>
        <v>5373</v>
      </c>
      <c r="B5390">
        <f t="shared" si="929"/>
        <v>53.730000000000004</v>
      </c>
      <c r="C5390" s="2">
        <f t="shared" si="930"/>
        <v>-7.3098318229239552E-4</v>
      </c>
      <c r="D5390" s="2">
        <f t="shared" si="931"/>
        <v>-1.5094127384798622E-3</v>
      </c>
      <c r="E5390" s="1">
        <f t="shared" si="932"/>
        <v>3991.4222259522376</v>
      </c>
      <c r="F5390" s="1">
        <v>0</v>
      </c>
      <c r="G5390" s="2">
        <f t="shared" si="937"/>
        <v>-29.243486497783689</v>
      </c>
      <c r="H5390" s="2">
        <f t="shared" si="937"/>
        <v>-60.446665543387539</v>
      </c>
      <c r="I5390" s="2">
        <f t="shared" si="933"/>
        <v>-45.766615080664124</v>
      </c>
      <c r="J5390" s="2">
        <f t="shared" si="934"/>
        <v>-92.445803188525645</v>
      </c>
      <c r="K5390">
        <f t="shared" si="935"/>
        <v>-16.22705325611911</v>
      </c>
      <c r="L5390">
        <f t="shared" si="936"/>
        <v>-31.999137645138106</v>
      </c>
      <c r="M5390">
        <f t="shared" si="938"/>
        <v>0.29607532676132642</v>
      </c>
      <c r="N5390">
        <f t="shared" si="938"/>
        <v>0</v>
      </c>
    </row>
    <row r="5391" spans="1:14" x14ac:dyDescent="0.2">
      <c r="A5391">
        <f t="shared" si="928"/>
        <v>5374</v>
      </c>
      <c r="B5391">
        <f t="shared" si="929"/>
        <v>53.74</v>
      </c>
      <c r="C5391" s="2">
        <f t="shared" si="930"/>
        <v>-8.8120195062639246E-4</v>
      </c>
      <c r="D5391" s="2">
        <f t="shared" si="931"/>
        <v>-1.8382796342894287E-3</v>
      </c>
      <c r="E5391" s="1">
        <f t="shared" si="932"/>
        <v>4973.8436543948901</v>
      </c>
      <c r="F5391" s="1">
        <v>0</v>
      </c>
      <c r="G5391" s="2">
        <f t="shared" si="937"/>
        <v>-35.251779748481304</v>
      </c>
      <c r="H5391" s="2">
        <f t="shared" si="937"/>
        <v>-73.617262263183434</v>
      </c>
      <c r="I5391" s="2">
        <f t="shared" si="933"/>
        <v>-58.521356319897208</v>
      </c>
      <c r="J5391" s="2">
        <f t="shared" si="934"/>
        <v>-120.05243247782025</v>
      </c>
      <c r="K5391">
        <f t="shared" si="935"/>
        <v>-22.870434348820677</v>
      </c>
      <c r="L5391">
        <f t="shared" si="936"/>
        <v>-46.435170214636813</v>
      </c>
      <c r="M5391">
        <f t="shared" si="938"/>
        <v>0.39914222259522375</v>
      </c>
      <c r="N5391">
        <f t="shared" si="938"/>
        <v>0</v>
      </c>
    </row>
    <row r="5392" spans="1:14" x14ac:dyDescent="0.2">
      <c r="A5392">
        <f t="shared" si="928"/>
        <v>5375</v>
      </c>
      <c r="B5392">
        <f t="shared" si="929"/>
        <v>53.75</v>
      </c>
      <c r="C5392" s="2">
        <f t="shared" si="930"/>
        <v>-1.0207173544008875E-3</v>
      </c>
      <c r="D5392" s="2">
        <f t="shared" si="931"/>
        <v>-2.1448423272148994E-3</v>
      </c>
      <c r="E5392" s="1">
        <f t="shared" si="932"/>
        <v>5896.1422351868341</v>
      </c>
      <c r="F5392" s="1">
        <v>0</v>
      </c>
      <c r="G5392" s="2">
        <f t="shared" si="937"/>
        <v>-40.831891758796928</v>
      </c>
      <c r="H5392" s="2">
        <f t="shared" si="937"/>
        <v>-85.894647292856092</v>
      </c>
      <c r="I5392" s="2">
        <f t="shared" si="933"/>
        <v>-70.564444209844368</v>
      </c>
      <c r="J5392" s="2">
        <f t="shared" si="934"/>
        <v>-146.20100082785754</v>
      </c>
      <c r="K5392">
        <f t="shared" si="935"/>
        <v>-29.235168085607953</v>
      </c>
      <c r="L5392">
        <f t="shared" si="936"/>
        <v>-60.306353535001449</v>
      </c>
      <c r="M5392">
        <f t="shared" si="938"/>
        <v>0.49738436543948905</v>
      </c>
      <c r="N5392">
        <f t="shared" si="938"/>
        <v>0</v>
      </c>
    </row>
    <row r="5393" spans="1:14" x14ac:dyDescent="0.2">
      <c r="A5393">
        <f t="shared" si="928"/>
        <v>5376</v>
      </c>
      <c r="B5393">
        <f t="shared" si="929"/>
        <v>53.76</v>
      </c>
      <c r="C5393" s="2">
        <f t="shared" si="930"/>
        <v>-1.14784529297213E-3</v>
      </c>
      <c r="D5393" s="2">
        <f t="shared" si="931"/>
        <v>-2.4253989243379417E-3</v>
      </c>
      <c r="E5393" s="1">
        <f t="shared" si="932"/>
        <v>6747.1694037730576</v>
      </c>
      <c r="F5393" s="1">
        <v>0</v>
      </c>
      <c r="G5393" s="2">
        <f t="shared" si="937"/>
        <v>-45.916464683494048</v>
      </c>
      <c r="H5393" s="2">
        <f t="shared" si="937"/>
        <v>-97.130565221688457</v>
      </c>
      <c r="I5393" s="2">
        <f t="shared" si="933"/>
        <v>-81.750455208642819</v>
      </c>
      <c r="J5393" s="2">
        <f t="shared" si="934"/>
        <v>-170.57567370165933</v>
      </c>
      <c r="K5393">
        <f t="shared" si="935"/>
        <v>-35.244376301630091</v>
      </c>
      <c r="L5393">
        <f t="shared" si="936"/>
        <v>-73.44510847997087</v>
      </c>
      <c r="M5393">
        <f t="shared" si="938"/>
        <v>0.58961422351868342</v>
      </c>
      <c r="N5393">
        <f t="shared" si="938"/>
        <v>0</v>
      </c>
    </row>
    <row r="5394" spans="1:14" x14ac:dyDescent="0.2">
      <c r="A5394">
        <f t="shared" si="928"/>
        <v>5377</v>
      </c>
      <c r="B5394">
        <f t="shared" si="929"/>
        <v>53.77</v>
      </c>
      <c r="C5394" s="2">
        <f t="shared" si="930"/>
        <v>-1.2610518213598031E-3</v>
      </c>
      <c r="D5394" s="2">
        <f t="shared" si="931"/>
        <v>-2.6765625663344407E-3</v>
      </c>
      <c r="E5394" s="1">
        <f t="shared" si="932"/>
        <v>7516.6381104673083</v>
      </c>
      <c r="F5394" s="1">
        <v>0</v>
      </c>
      <c r="G5394" s="2">
        <f t="shared" si="937"/>
        <v>-50.444147408673324</v>
      </c>
      <c r="H5394" s="2">
        <f t="shared" si="937"/>
        <v>-107.18937679447026</v>
      </c>
      <c r="I5394" s="2">
        <f t="shared" si="933"/>
        <v>-91.944360942324707</v>
      </c>
      <c r="J5394" s="2">
        <f t="shared" si="934"/>
        <v>-192.88211567880612</v>
      </c>
      <c r="K5394">
        <f t="shared" si="935"/>
        <v>-40.825496593274075</v>
      </c>
      <c r="L5394">
        <f t="shared" si="936"/>
        <v>-85.692738884335853</v>
      </c>
      <c r="M5394">
        <f t="shared" si="938"/>
        <v>0.67471694037730578</v>
      </c>
      <c r="N5394">
        <f t="shared" si="938"/>
        <v>0</v>
      </c>
    </row>
    <row r="5395" spans="1:14" x14ac:dyDescent="0.2">
      <c r="A5395">
        <f t="shared" si="928"/>
        <v>5378</v>
      </c>
      <c r="B5395">
        <f t="shared" si="929"/>
        <v>53.78</v>
      </c>
      <c r="C5395" s="2">
        <f t="shared" si="930"/>
        <v>-1.3589716678634681E-3</v>
      </c>
      <c r="D5395" s="2">
        <f t="shared" si="931"/>
        <v>-2.8953023276703316E-3</v>
      </c>
      <c r="E5395" s="1">
        <f t="shared" si="932"/>
        <v>8195.2471682922878</v>
      </c>
      <c r="F5395" s="1">
        <v>0</v>
      </c>
      <c r="G5395" s="2">
        <f t="shared" si="937"/>
        <v>-54.360336174714504</v>
      </c>
      <c r="H5395" s="2">
        <f t="shared" si="937"/>
        <v>-115.94969691093118</v>
      </c>
      <c r="I5395" s="2">
        <f t="shared" si="933"/>
        <v>-101.0231587400376</v>
      </c>
      <c r="J5395" s="2">
        <f t="shared" si="934"/>
        <v>-212.85104563627806</v>
      </c>
      <c r="K5395">
        <f t="shared" si="935"/>
        <v>-45.911158754276364</v>
      </c>
      <c r="L5395">
        <f t="shared" si="936"/>
        <v>-96.901348725346878</v>
      </c>
      <c r="M5395">
        <f t="shared" si="938"/>
        <v>0.75166381104673086</v>
      </c>
      <c r="N5395">
        <f t="shared" si="938"/>
        <v>0</v>
      </c>
    </row>
    <row r="5396" spans="1:14" x14ac:dyDescent="0.2">
      <c r="A5396">
        <f t="shared" si="928"/>
        <v>5379</v>
      </c>
      <c r="B5396">
        <f t="shared" si="929"/>
        <v>53.79</v>
      </c>
      <c r="C5396" s="2">
        <f t="shared" si="930"/>
        <v>-1.4404247094516622E-3</v>
      </c>
      <c r="D5396" s="2">
        <f t="shared" si="931"/>
        <v>-3.0789798089388698E-3</v>
      </c>
      <c r="E5396" s="1">
        <f t="shared" si="932"/>
        <v>8774.7936839050672</v>
      </c>
      <c r="F5396" s="1">
        <v>0</v>
      </c>
      <c r="G5396" s="2">
        <f t="shared" si="937"/>
        <v>-57.617833504886356</v>
      </c>
      <c r="H5396" s="2">
        <f t="shared" si="937"/>
        <v>-123.30586010751536</v>
      </c>
      <c r="I5396" s="2">
        <f t="shared" si="933"/>
        <v>-108.87735652182651</v>
      </c>
      <c r="J5396" s="2">
        <f t="shared" si="934"/>
        <v>-230.24148861980035</v>
      </c>
      <c r="K5396">
        <f t="shared" si="935"/>
        <v>-50.439998300110929</v>
      </c>
      <c r="L5396">
        <f t="shared" si="936"/>
        <v>-106.93562851228499</v>
      </c>
      <c r="M5396">
        <f t="shared" si="938"/>
        <v>0.81952471682922878</v>
      </c>
      <c r="N5396">
        <f t="shared" si="938"/>
        <v>0</v>
      </c>
    </row>
    <row r="5397" spans="1:14" x14ac:dyDescent="0.2">
      <c r="A5397">
        <f t="shared" si="928"/>
        <v>5380</v>
      </c>
      <c r="B5397">
        <f t="shared" si="929"/>
        <v>53.800000000000004</v>
      </c>
      <c r="C5397" s="2">
        <f t="shared" si="930"/>
        <v>-1.5044302060168088E-3</v>
      </c>
      <c r="D5397" s="2">
        <f t="shared" si="931"/>
        <v>-3.2253809794138238E-3</v>
      </c>
      <c r="E5397" s="1">
        <f t="shared" si="932"/>
        <v>9248.2722125674682</v>
      </c>
      <c r="F5397" s="1">
        <v>0</v>
      </c>
      <c r="G5397" s="2">
        <f t="shared" si="937"/>
        <v>-60.177417484411507</v>
      </c>
      <c r="H5397" s="2">
        <f t="shared" si="937"/>
        <v>-129.16919582287574</v>
      </c>
      <c r="I5397" s="2">
        <f t="shared" si="933"/>
        <v>-115.41229410716497</v>
      </c>
      <c r="J5397" s="2">
        <f t="shared" si="934"/>
        <v>-244.84368512557111</v>
      </c>
      <c r="K5397">
        <f t="shared" si="935"/>
        <v>-54.357397254362951</v>
      </c>
      <c r="L5397">
        <f t="shared" si="936"/>
        <v>-115.67448930269536</v>
      </c>
      <c r="M5397">
        <f t="shared" si="938"/>
        <v>0.87747936839050678</v>
      </c>
      <c r="N5397">
        <f t="shared" si="938"/>
        <v>0</v>
      </c>
    </row>
    <row r="5398" spans="1:14" x14ac:dyDescent="0.2">
      <c r="A5398">
        <f t="shared" si="928"/>
        <v>5381</v>
      </c>
      <c r="B5398">
        <f t="shared" si="929"/>
        <v>53.81</v>
      </c>
      <c r="C5398" s="2">
        <f t="shared" si="930"/>
        <v>-1.5502186217055929E-3</v>
      </c>
      <c r="D5398" s="2">
        <f t="shared" si="931"/>
        <v>-3.3327428853497992E-3</v>
      </c>
      <c r="E5398" s="1">
        <f t="shared" si="932"/>
        <v>9609.9594385841756</v>
      </c>
      <c r="F5398" s="1">
        <v>0</v>
      </c>
      <c r="G5398" s="2">
        <f t="shared" si="937"/>
        <v>-62.008314519483534</v>
      </c>
      <c r="H5398" s="2">
        <f t="shared" si="937"/>
        <v>-133.46909804945437</v>
      </c>
      <c r="I5398" s="2">
        <f t="shared" si="933"/>
        <v>-120.54928499198689</v>
      </c>
      <c r="J5398" s="2">
        <f t="shared" si="934"/>
        <v>-256.4816226570486</v>
      </c>
      <c r="K5398">
        <f t="shared" si="935"/>
        <v>-57.616143251246612</v>
      </c>
      <c r="L5398">
        <f t="shared" si="936"/>
        <v>-123.01252460759423</v>
      </c>
      <c r="M5398">
        <f t="shared" si="938"/>
        <v>0.92482722125674688</v>
      </c>
      <c r="N5398">
        <f t="shared" si="938"/>
        <v>0</v>
      </c>
    </row>
    <row r="5399" spans="1:14" x14ac:dyDescent="0.2">
      <c r="A5399">
        <f t="shared" si="928"/>
        <v>5382</v>
      </c>
      <c r="B5399">
        <f t="shared" si="929"/>
        <v>53.82</v>
      </c>
      <c r="C5399" s="2">
        <f t="shared" si="930"/>
        <v>-1.5772408907251611E-3</v>
      </c>
      <c r="D5399" s="2">
        <f t="shared" si="931"/>
        <v>-3.3997749016611328E-3</v>
      </c>
      <c r="E5399" s="1">
        <f t="shared" si="932"/>
        <v>9855.4833576268229</v>
      </c>
      <c r="F5399" s="1">
        <v>0</v>
      </c>
      <c r="G5399" s="2">
        <f t="shared" si="937"/>
        <v>-63.088569873400566</v>
      </c>
      <c r="H5399" s="2">
        <f t="shared" si="937"/>
        <v>-136.15387646047395</v>
      </c>
      <c r="I5399" s="2">
        <f t="shared" si="933"/>
        <v>-124.22656481419219</v>
      </c>
      <c r="J5399" s="2">
        <f t="shared" si="934"/>
        <v>-265.01515899070415</v>
      </c>
      <c r="K5399">
        <f t="shared" si="935"/>
        <v>-60.1769989969332</v>
      </c>
      <c r="L5399">
        <f t="shared" si="936"/>
        <v>-128.8612825302302</v>
      </c>
      <c r="M5399">
        <f t="shared" si="938"/>
        <v>0.96099594385841758</v>
      </c>
      <c r="N5399">
        <f t="shared" si="938"/>
        <v>0</v>
      </c>
    </row>
    <row r="5400" spans="1:14" x14ac:dyDescent="0.2">
      <c r="A5400">
        <f t="shared" si="928"/>
        <v>5383</v>
      </c>
      <c r="B5400">
        <f t="shared" si="929"/>
        <v>53.83</v>
      </c>
      <c r="C5400" s="2">
        <f t="shared" si="930"/>
        <v>-1.5851750159373299E-3</v>
      </c>
      <c r="D5400" s="2">
        <f t="shared" si="931"/>
        <v>-3.4256742706036359E-3</v>
      </c>
      <c r="E5400" s="1">
        <f t="shared" si="932"/>
        <v>9981.8761246639551</v>
      </c>
      <c r="F5400" s="1">
        <v>0</v>
      </c>
      <c r="G5400" s="2">
        <f t="shared" si="937"/>
        <v>-63.405311513476043</v>
      </c>
      <c r="H5400" s="2">
        <f t="shared" si="937"/>
        <v>-137.19137874451874</v>
      </c>
      <c r="I5400" s="2">
        <f t="shared" si="933"/>
        <v>-126.40003506620262</v>
      </c>
      <c r="J5400" s="2">
        <f t="shared" si="934"/>
        <v>-270.34171152304828</v>
      </c>
      <c r="K5400">
        <f t="shared" si="935"/>
        <v>-62.009175216963904</v>
      </c>
      <c r="L5400">
        <f t="shared" si="936"/>
        <v>-133.15033277852953</v>
      </c>
      <c r="M5400">
        <f t="shared" si="938"/>
        <v>0.9855483357626823</v>
      </c>
      <c r="N5400">
        <f t="shared" si="938"/>
        <v>0</v>
      </c>
    </row>
    <row r="5401" spans="1:14" x14ac:dyDescent="0.2">
      <c r="A5401">
        <f t="shared" ref="A5401:A5464" si="939">A5400+1</f>
        <v>5384</v>
      </c>
      <c r="B5401">
        <f t="shared" si="929"/>
        <v>53.84</v>
      </c>
      <c r="C5401" s="2">
        <f t="shared" si="930"/>
        <v>-1.5739299208121468E-3</v>
      </c>
      <c r="D5401" s="2">
        <f t="shared" si="931"/>
        <v>-3.4101357401708212E-3</v>
      </c>
      <c r="E5401" s="1">
        <f t="shared" si="932"/>
        <v>9987.6099286893441</v>
      </c>
      <c r="F5401" s="1">
        <v>0</v>
      </c>
      <c r="G5401" s="2">
        <f t="shared" si="937"/>
        <v>-62.954904092763741</v>
      </c>
      <c r="H5401" s="2">
        <f t="shared" si="937"/>
        <v>-136.5693766466745</v>
      </c>
      <c r="I5401" s="2">
        <f t="shared" si="933"/>
        <v>-127.04379308984247</v>
      </c>
      <c r="J5401" s="2">
        <f t="shared" si="934"/>
        <v>-272.39749231909121</v>
      </c>
      <c r="K5401">
        <f t="shared" si="935"/>
        <v>-63.090701384612331</v>
      </c>
      <c r="L5401">
        <f t="shared" si="936"/>
        <v>-135.82811567241671</v>
      </c>
      <c r="M5401">
        <f t="shared" si="938"/>
        <v>0.99818761246639554</v>
      </c>
      <c r="N5401">
        <f t="shared" si="938"/>
        <v>0</v>
      </c>
    </row>
    <row r="5402" spans="1:14" x14ac:dyDescent="0.2">
      <c r="A5402">
        <f t="shared" si="939"/>
        <v>5385</v>
      </c>
      <c r="B5402">
        <f t="shared" si="929"/>
        <v>53.85</v>
      </c>
      <c r="C5402" s="2">
        <f t="shared" si="930"/>
        <v>-1.5436465085285316E-3</v>
      </c>
      <c r="D5402" s="2">
        <f t="shared" si="931"/>
        <v>-3.3533551862628954E-3</v>
      </c>
      <c r="E5402" s="1">
        <f t="shared" si="932"/>
        <v>9872.6154606032633</v>
      </c>
      <c r="F5402" s="1">
        <v>0</v>
      </c>
      <c r="G5402" s="2">
        <f t="shared" si="937"/>
        <v>-61.742991219284335</v>
      </c>
      <c r="H5402" s="2">
        <f t="shared" si="937"/>
        <v>-134.29571107247074</v>
      </c>
      <c r="I5402" s="2">
        <f t="shared" si="933"/>
        <v>-126.1504419736636</v>
      </c>
      <c r="J5402" s="2">
        <f t="shared" si="934"/>
        <v>-271.15827397624287</v>
      </c>
      <c r="K5402">
        <f t="shared" si="935"/>
        <v>-63.408689761510338</v>
      </c>
      <c r="L5402">
        <f t="shared" si="936"/>
        <v>-136.86256290377213</v>
      </c>
      <c r="M5402">
        <f t="shared" si="938"/>
        <v>0.99876099286893449</v>
      </c>
      <c r="N5402">
        <f t="shared" si="938"/>
        <v>0</v>
      </c>
    </row>
    <row r="5403" spans="1:14" x14ac:dyDescent="0.2">
      <c r="A5403">
        <f t="shared" si="939"/>
        <v>5386</v>
      </c>
      <c r="B5403">
        <f t="shared" si="929"/>
        <v>53.86</v>
      </c>
      <c r="C5403" s="2">
        <f t="shared" si="930"/>
        <v>-1.4946959157816542E-3</v>
      </c>
      <c r="D5403" s="2">
        <f t="shared" si="931"/>
        <v>-3.256027175429943E-3</v>
      </c>
      <c r="E5403" s="1">
        <f t="shared" si="932"/>
        <v>9638.2827510069819</v>
      </c>
      <c r="F5403" s="1">
        <v>0</v>
      </c>
      <c r="G5403" s="2">
        <f t="shared" si="937"/>
        <v>-59.784425516299457</v>
      </c>
      <c r="H5403" s="2">
        <f t="shared" si="937"/>
        <v>-130.39819452407946</v>
      </c>
      <c r="I5403" s="2">
        <f t="shared" si="933"/>
        <v>-123.73117663456779</v>
      </c>
      <c r="J5403" s="2">
        <f t="shared" si="934"/>
        <v>-266.63967709107067</v>
      </c>
      <c r="K5403">
        <f t="shared" si="935"/>
        <v>-62.959489572208007</v>
      </c>
      <c r="L5403">
        <f t="shared" si="936"/>
        <v>-136.24148256699121</v>
      </c>
      <c r="M5403">
        <f t="shared" si="938"/>
        <v>0.98726154606032634</v>
      </c>
      <c r="N5403">
        <f t="shared" si="938"/>
        <v>0</v>
      </c>
    </row>
    <row r="5404" spans="1:14" x14ac:dyDescent="0.2">
      <c r="A5404">
        <f t="shared" si="939"/>
        <v>5387</v>
      </c>
      <c r="B5404">
        <f t="shared" si="929"/>
        <v>53.870000000000005</v>
      </c>
      <c r="C5404" s="2">
        <f t="shared" si="930"/>
        <v>-1.4276749827759076E-3</v>
      </c>
      <c r="D5404" s="2">
        <f t="shared" si="931"/>
        <v>-3.1193364982510475E-3</v>
      </c>
      <c r="E5404" s="1">
        <f t="shared" si="932"/>
        <v>9287.4443677851796</v>
      </c>
      <c r="F5404" s="1">
        <v>0</v>
      </c>
      <c r="G5404" s="2">
        <f t="shared" si="937"/>
        <v>-57.103087333913408</v>
      </c>
      <c r="H5404" s="2">
        <f t="shared" si="937"/>
        <v>-124.92427207215107</v>
      </c>
      <c r="I5404" s="2">
        <f t="shared" si="933"/>
        <v>-119.8156450720123</v>
      </c>
      <c r="J5404" s="2">
        <f t="shared" si="934"/>
        <v>-258.89697590071199</v>
      </c>
      <c r="K5404">
        <f t="shared" si="935"/>
        <v>-61.748729462998199</v>
      </c>
      <c r="L5404">
        <f t="shared" si="936"/>
        <v>-133.97270382856092</v>
      </c>
      <c r="M5404">
        <f t="shared" si="938"/>
        <v>0.96382827510069824</v>
      </c>
      <c r="N5404">
        <f t="shared" si="938"/>
        <v>0</v>
      </c>
    </row>
    <row r="5405" spans="1:14" x14ac:dyDescent="0.2">
      <c r="A5405">
        <f t="shared" si="939"/>
        <v>5388</v>
      </c>
      <c r="B5405">
        <f t="shared" si="929"/>
        <v>53.88</v>
      </c>
      <c r="C5405" s="2">
        <f t="shared" si="930"/>
        <v>-1.3433989945386953E-3</v>
      </c>
      <c r="D5405" s="2">
        <f t="shared" si="931"/>
        <v>-2.9449437763028039E-3</v>
      </c>
      <c r="E5405" s="1">
        <f t="shared" si="932"/>
        <v>8824.3411765803085</v>
      </c>
      <c r="F5405" s="1">
        <v>0</v>
      </c>
      <c r="G5405" s="2">
        <f t="shared" si="937"/>
        <v>-53.731594318490515</v>
      </c>
      <c r="H5405" s="2">
        <f t="shared" si="937"/>
        <v>-117.9404449858402</v>
      </c>
      <c r="I5405" s="2">
        <f t="shared" si="933"/>
        <v>-114.45158650150191</v>
      </c>
      <c r="J5405" s="2">
        <f t="shared" si="934"/>
        <v>-248.02442449615617</v>
      </c>
      <c r="K5405">
        <f t="shared" si="935"/>
        <v>-59.791247746232877</v>
      </c>
      <c r="L5405">
        <f t="shared" si="936"/>
        <v>-130.08397951031597</v>
      </c>
      <c r="M5405">
        <f t="shared" si="938"/>
        <v>0.92874443677851803</v>
      </c>
      <c r="N5405">
        <f t="shared" si="938"/>
        <v>0</v>
      </c>
    </row>
    <row r="5406" spans="1:14" x14ac:dyDescent="0.2">
      <c r="A5406">
        <f t="shared" si="939"/>
        <v>5389</v>
      </c>
      <c r="B5406">
        <f t="shared" si="929"/>
        <v>53.89</v>
      </c>
      <c r="C5406" s="2">
        <f t="shared" si="930"/>
        <v>-1.2428917816768874E-3</v>
      </c>
      <c r="D5406" s="2">
        <f t="shared" si="931"/>
        <v>-2.7349653173126811E-3</v>
      </c>
      <c r="E5406" s="1">
        <f t="shared" si="932"/>
        <v>8254.5710780401769</v>
      </c>
      <c r="F5406" s="1">
        <v>0</v>
      </c>
      <c r="G5406" s="2">
        <f t="shared" si="937"/>
        <v>-49.710905365781265</v>
      </c>
      <c r="H5406" s="2">
        <f t="shared" si="937"/>
        <v>-109.53146401270389</v>
      </c>
      <c r="I5406" s="2">
        <f t="shared" si="933"/>
        <v>-107.7042507715985</v>
      </c>
      <c r="J5406" s="2">
        <f t="shared" si="934"/>
        <v>-234.15411180063663</v>
      </c>
      <c r="K5406">
        <f t="shared" si="935"/>
        <v>-57.110911288159201</v>
      </c>
      <c r="L5406">
        <f t="shared" si="936"/>
        <v>-124.62264778793273</v>
      </c>
      <c r="M5406">
        <f t="shared" si="938"/>
        <v>0.88243411765803093</v>
      </c>
      <c r="N5406">
        <f t="shared" si="938"/>
        <v>0</v>
      </c>
    </row>
    <row r="5407" spans="1:14" x14ac:dyDescent="0.2">
      <c r="A5407">
        <f t="shared" si="939"/>
        <v>5390</v>
      </c>
      <c r="B5407">
        <f t="shared" si="929"/>
        <v>53.9</v>
      </c>
      <c r="C5407" s="2">
        <f t="shared" si="930"/>
        <v>-1.1273733006159701E-3</v>
      </c>
      <c r="D5407" s="2">
        <f t="shared" si="931"/>
        <v>-2.4919474626189007E-3</v>
      </c>
      <c r="E5407" s="1">
        <f t="shared" si="932"/>
        <v>7585.0213414891696</v>
      </c>
      <c r="F5407" s="1">
        <v>0</v>
      </c>
      <c r="G5407" s="2">
        <f t="shared" si="937"/>
        <v>-45.089823760304881</v>
      </c>
      <c r="H5407" s="2">
        <f t="shared" si="937"/>
        <v>-99.79930208455815</v>
      </c>
      <c r="I5407" s="2">
        <f t="shared" si="933"/>
        <v>-99.655606112714011</v>
      </c>
      <c r="J5407" s="2">
        <f t="shared" si="934"/>
        <v>-217.45435920294227</v>
      </c>
      <c r="K5407">
        <f t="shared" si="935"/>
        <v>-53.74032524460511</v>
      </c>
      <c r="L5407">
        <f t="shared" si="936"/>
        <v>-117.65505711838412</v>
      </c>
      <c r="M5407">
        <f t="shared" si="938"/>
        <v>0.82545710780401771</v>
      </c>
      <c r="N5407">
        <f t="shared" si="938"/>
        <v>0</v>
      </c>
    </row>
    <row r="5408" spans="1:14" x14ac:dyDescent="0.2">
      <c r="A5408">
        <f t="shared" si="939"/>
        <v>5391</v>
      </c>
      <c r="B5408">
        <f t="shared" si="929"/>
        <v>53.910000000000004</v>
      </c>
      <c r="C5408" s="2">
        <f t="shared" si="930"/>
        <v>-9.9824484382581295E-4</v>
      </c>
      <c r="D5408" s="2">
        <f t="shared" si="931"/>
        <v>-2.2188357376285452E-3</v>
      </c>
      <c r="E5408" s="1">
        <f t="shared" si="932"/>
        <v>6823.7853529694912</v>
      </c>
      <c r="F5408" s="1">
        <v>0</v>
      </c>
      <c r="G5408" s="2">
        <f t="shared" si="937"/>
        <v>-39.924405522007234</v>
      </c>
      <c r="H5408" s="2">
        <f t="shared" si="937"/>
        <v>-88.861918891398801</v>
      </c>
      <c r="I5408" s="2">
        <f t="shared" si="933"/>
        <v>-90.403344824525874</v>
      </c>
      <c r="J5408" s="2">
        <f t="shared" si="934"/>
        <v>-198.12768026370941</v>
      </c>
      <c r="K5408">
        <f t="shared" si="935"/>
        <v>-49.72043716836972</v>
      </c>
      <c r="L5408">
        <f t="shared" si="936"/>
        <v>-109.26576137231061</v>
      </c>
      <c r="M5408">
        <f t="shared" si="938"/>
        <v>0.75850213414891698</v>
      </c>
      <c r="N5408">
        <f t="shared" si="938"/>
        <v>0</v>
      </c>
    </row>
    <row r="5409" spans="1:14" x14ac:dyDescent="0.2">
      <c r="A5409">
        <f t="shared" si="939"/>
        <v>5392</v>
      </c>
      <c r="B5409">
        <f t="shared" si="929"/>
        <v>53.92</v>
      </c>
      <c r="C5409" s="2">
        <f t="shared" si="930"/>
        <v>-8.5707205917836572E-4</v>
      </c>
      <c r="D5409" s="2">
        <f t="shared" si="931"/>
        <v>-1.9189391787748588E-3</v>
      </c>
      <c r="E5409" s="1">
        <f t="shared" si="932"/>
        <v>5980.0647839740441</v>
      </c>
      <c r="F5409" s="1">
        <v>0</v>
      </c>
      <c r="G5409" s="2">
        <f t="shared" si="937"/>
        <v>-34.277280126774578</v>
      </c>
      <c r="H5409" s="2">
        <f t="shared" si="937"/>
        <v>-76.851832280907232</v>
      </c>
      <c r="I5409" s="2">
        <f t="shared" si="933"/>
        <v>-80.059698951044254</v>
      </c>
      <c r="J5409" s="2">
        <f t="shared" si="934"/>
        <v>-176.40832720586116</v>
      </c>
      <c r="K5409">
        <f t="shared" si="935"/>
        <v>-45.100040288972728</v>
      </c>
      <c r="L5409">
        <f t="shared" si="936"/>
        <v>-99.556494924953924</v>
      </c>
      <c r="M5409">
        <f t="shared" si="938"/>
        <v>0.68237853529694914</v>
      </c>
      <c r="N5409">
        <f t="shared" si="938"/>
        <v>0</v>
      </c>
    </row>
    <row r="5410" spans="1:14" x14ac:dyDescent="0.2">
      <c r="A5410">
        <f t="shared" si="939"/>
        <v>5393</v>
      </c>
      <c r="B5410">
        <f t="shared" si="929"/>
        <v>53.93</v>
      </c>
      <c r="C5410" s="2">
        <f t="shared" si="930"/>
        <v>-7.0556598405538016E-4</v>
      </c>
      <c r="D5410" s="2">
        <f t="shared" si="931"/>
        <v>-1.5958902687640357E-3</v>
      </c>
      <c r="E5410" s="1">
        <f t="shared" si="932"/>
        <v>5064.0583634446857</v>
      </c>
      <c r="F5410" s="1">
        <v>0</v>
      </c>
      <c r="G5410" s="2">
        <f t="shared" si="937"/>
        <v>-28.216891826190352</v>
      </c>
      <c r="H5410" s="2">
        <f t="shared" si="937"/>
        <v>-63.914513775467043</v>
      </c>
      <c r="I5410" s="2">
        <f t="shared" si="933"/>
        <v>-68.750080288645563</v>
      </c>
      <c r="J5410" s="2">
        <f t="shared" si="934"/>
        <v>-152.55945389435186</v>
      </c>
      <c r="K5410">
        <f t="shared" si="935"/>
        <v>-39.935181984057806</v>
      </c>
      <c r="L5410">
        <f t="shared" si="936"/>
        <v>-88.644940118884819</v>
      </c>
      <c r="M5410">
        <f t="shared" si="938"/>
        <v>0.5980064783974044</v>
      </c>
      <c r="N5410">
        <f t="shared" si="938"/>
        <v>0</v>
      </c>
    </row>
    <row r="5411" spans="1:14" x14ac:dyDescent="0.2">
      <c r="A5411">
        <f t="shared" si="939"/>
        <v>5394</v>
      </c>
      <c r="B5411">
        <f t="shared" si="929"/>
        <v>53.94</v>
      </c>
      <c r="C5411" s="2">
        <f t="shared" si="930"/>
        <v>-5.4556232380847784E-4</v>
      </c>
      <c r="D5411" s="2">
        <f t="shared" si="931"/>
        <v>-1.2536009649667624E-3</v>
      </c>
      <c r="E5411" s="1">
        <f t="shared" si="932"/>
        <v>4086.838597535891</v>
      </c>
      <c r="F5411" s="1">
        <v>0</v>
      </c>
      <c r="G5411" s="2">
        <f t="shared" si="937"/>
        <v>-21.81667075117921</v>
      </c>
      <c r="H5411" s="2">
        <f t="shared" si="937"/>
        <v>-50.206627623803584</v>
      </c>
      <c r="I5411" s="2">
        <f t="shared" si="933"/>
        <v>-56.611561195018361</v>
      </c>
      <c r="J5411" s="2">
        <f t="shared" si="934"/>
        <v>-126.86992964488506</v>
      </c>
      <c r="K5411">
        <f t="shared" si="935"/>
        <v>-34.288484607494681</v>
      </c>
      <c r="L5411">
        <f t="shared" si="936"/>
        <v>-76.663302021081478</v>
      </c>
      <c r="M5411">
        <f t="shared" si="938"/>
        <v>0.50640583634446856</v>
      </c>
      <c r="N5411">
        <f t="shared" si="938"/>
        <v>0</v>
      </c>
    </row>
    <row r="5412" spans="1:14" x14ac:dyDescent="0.2">
      <c r="A5412">
        <f t="shared" si="939"/>
        <v>5395</v>
      </c>
      <c r="B5412">
        <f t="shared" si="929"/>
        <v>53.95</v>
      </c>
      <c r="C5412" s="2">
        <f t="shared" si="930"/>
        <v>-3.7899922537977922E-4</v>
      </c>
      <c r="D5412" s="2">
        <f t="shared" si="931"/>
        <v>-8.9621535300914103E-4</v>
      </c>
      <c r="E5412" s="1">
        <f t="shared" si="932"/>
        <v>3060.2179273244269</v>
      </c>
      <c r="F5412" s="1">
        <v>0</v>
      </c>
      <c r="G5412" s="2">
        <f t="shared" si="937"/>
        <v>-15.154143832299402</v>
      </c>
      <c r="H5412" s="2">
        <f t="shared" si="937"/>
        <v>-35.894134694642716</v>
      </c>
      <c r="I5412" s="2">
        <f t="shared" si="933"/>
        <v>-43.791214590293052</v>
      </c>
      <c r="J5412" s="2">
        <f t="shared" si="934"/>
        <v>-99.650842420298545</v>
      </c>
      <c r="K5412">
        <f t="shared" si="935"/>
        <v>-28.228386898240061</v>
      </c>
      <c r="L5412">
        <f t="shared" si="936"/>
        <v>-63.756707725655829</v>
      </c>
      <c r="M5412">
        <f t="shared" si="938"/>
        <v>0.40868385975358912</v>
      </c>
      <c r="N5412">
        <f t="shared" si="938"/>
        <v>0</v>
      </c>
    </row>
    <row r="5413" spans="1:14" x14ac:dyDescent="0.2">
      <c r="A5413">
        <f t="shared" si="939"/>
        <v>5396</v>
      </c>
      <c r="B5413">
        <f t="shared" si="929"/>
        <v>53.96</v>
      </c>
      <c r="C5413" s="2">
        <f t="shared" si="930"/>
        <v>-2.0789381506269218E-4</v>
      </c>
      <c r="D5413" s="2">
        <f t="shared" si="931"/>
        <v>-5.2805949838107154E-4</v>
      </c>
      <c r="E5413" s="1">
        <f t="shared" si="932"/>
        <v>1996.6059423461727</v>
      </c>
      <c r="F5413" s="1">
        <v>0</v>
      </c>
      <c r="G5413" s="2">
        <f t="shared" si="937"/>
        <v>-8.3099962961755036</v>
      </c>
      <c r="H5413" s="2">
        <f t="shared" si="937"/>
        <v>-21.150284152327451</v>
      </c>
      <c r="I5413" s="2">
        <f t="shared" si="933"/>
        <v>-30.444333242406962</v>
      </c>
      <c r="J5413" s="2">
        <f t="shared" si="934"/>
        <v>-71.231733725864856</v>
      </c>
      <c r="K5413">
        <f t="shared" si="935"/>
        <v>-21.828315153499016</v>
      </c>
      <c r="L5413">
        <f t="shared" si="936"/>
        <v>-50.081449573537405</v>
      </c>
      <c r="M5413">
        <f t="shared" si="938"/>
        <v>0.30602179273244273</v>
      </c>
      <c r="N5413">
        <f t="shared" si="938"/>
        <v>0</v>
      </c>
    </row>
    <row r="5414" spans="1:14" x14ac:dyDescent="0.2">
      <c r="A5414">
        <f t="shared" si="939"/>
        <v>5397</v>
      </c>
      <c r="B5414">
        <f t="shared" si="929"/>
        <v>53.97</v>
      </c>
      <c r="C5414" s="2">
        <f t="shared" si="930"/>
        <v>-3.4317784299772483E-5</v>
      </c>
      <c r="D5414" s="2">
        <f t="shared" si="931"/>
        <v>-1.5358910271524073E-4</v>
      </c>
      <c r="E5414" s="1">
        <f t="shared" si="932"/>
        <v>908.8593758998104</v>
      </c>
      <c r="F5414" s="1">
        <v>0</v>
      </c>
      <c r="G5414" s="2">
        <f t="shared" si="937"/>
        <v>-1.3670950941279396</v>
      </c>
      <c r="H5414" s="2">
        <f t="shared" si="937"/>
        <v>-6.1535172094106159</v>
      </c>
      <c r="I5414" s="2">
        <f t="shared" si="933"/>
        <v>-16.732549886445494</v>
      </c>
      <c r="J5414" s="2">
        <f t="shared" si="934"/>
        <v>-41.956610755499177</v>
      </c>
      <c r="K5414">
        <f t="shared" si="935"/>
        <v>-15.165794198082937</v>
      </c>
      <c r="L5414">
        <f t="shared" si="936"/>
        <v>-35.803093546088562</v>
      </c>
      <c r="M5414">
        <f t="shared" si="938"/>
        <v>0.19966059423461727</v>
      </c>
      <c r="N5414">
        <f t="shared" si="938"/>
        <v>0</v>
      </c>
    </row>
    <row r="5415" spans="1:14" x14ac:dyDescent="0.2">
      <c r="A5415">
        <f t="shared" si="939"/>
        <v>5398</v>
      </c>
      <c r="B5415">
        <f t="shared" si="929"/>
        <v>53.980000000000004</v>
      </c>
      <c r="C5415" s="2">
        <f t="shared" si="930"/>
        <v>1.3962768110216376E-4</v>
      </c>
      <c r="D5415" s="2">
        <f t="shared" si="931"/>
        <v>2.2266440211214043E-4</v>
      </c>
      <c r="E5415" s="1">
        <f t="shared" si="932"/>
        <v>-189.87330462695749</v>
      </c>
      <c r="F5415" s="1">
        <v>0</v>
      </c>
      <c r="G5415" s="2">
        <f t="shared" si="937"/>
        <v>5.5905139217439253</v>
      </c>
      <c r="H5415" s="2">
        <f t="shared" si="937"/>
        <v>8.9146916875129349</v>
      </c>
      <c r="I5415" s="2">
        <f t="shared" si="933"/>
        <v>-2.8218809246859249</v>
      </c>
      <c r="J5415" s="2">
        <f t="shared" si="934"/>
        <v>-12.179784030645337</v>
      </c>
      <c r="K5415">
        <f t="shared" si="935"/>
        <v>-8.3215089088398688</v>
      </c>
      <c r="L5415">
        <f t="shared" si="936"/>
        <v>-21.094475718158272</v>
      </c>
      <c r="M5415">
        <f t="shared" si="938"/>
        <v>9.088593758998105E-2</v>
      </c>
      <c r="N5415">
        <f t="shared" si="938"/>
        <v>0</v>
      </c>
    </row>
    <row r="5416" spans="1:14" x14ac:dyDescent="0.2">
      <c r="A5416">
        <f t="shared" si="939"/>
        <v>5399</v>
      </c>
      <c r="B5416">
        <f t="shared" si="929"/>
        <v>53.99</v>
      </c>
      <c r="C5416" s="2">
        <f t="shared" si="930"/>
        <v>3.1183732504904294E-4</v>
      </c>
      <c r="D5416" s="2">
        <f t="shared" si="931"/>
        <v>5.9614867006674082E-4</v>
      </c>
      <c r="E5416" s="1">
        <f t="shared" si="932"/>
        <v>-1286.3108338438581</v>
      </c>
      <c r="F5416" s="1">
        <v>0</v>
      </c>
      <c r="G5416" s="2">
        <f t="shared" si="937"/>
        <v>12.478622943481295</v>
      </c>
      <c r="H5416" s="2">
        <f t="shared" si="937"/>
        <v>23.872030127870897</v>
      </c>
      <c r="I5416" s="2">
        <f t="shared" si="933"/>
        <v>11.119282624090133</v>
      </c>
      <c r="J5416" s="2">
        <f t="shared" si="934"/>
        <v>17.738419120062254</v>
      </c>
      <c r="K5416">
        <f t="shared" si="935"/>
        <v>-1.3783276498538588</v>
      </c>
      <c r="L5416">
        <f t="shared" si="936"/>
        <v>-6.1336110078086428</v>
      </c>
      <c r="M5416">
        <f t="shared" si="938"/>
        <v>-1.898733046269575E-2</v>
      </c>
      <c r="N5416">
        <f t="shared" si="938"/>
        <v>0</v>
      </c>
    </row>
    <row r="5417" spans="1:14" x14ac:dyDescent="0.2">
      <c r="A5417">
        <f t="shared" si="939"/>
        <v>5400</v>
      </c>
      <c r="B5417">
        <f t="shared" si="929"/>
        <v>54</v>
      </c>
      <c r="C5417" s="2">
        <f t="shared" si="930"/>
        <v>4.8022729099570036E-4</v>
      </c>
      <c r="D5417" s="2">
        <f t="shared" si="931"/>
        <v>9.6234550427898584E-4</v>
      </c>
      <c r="E5417" s="1">
        <f t="shared" si="932"/>
        <v>-2367.1996897079075</v>
      </c>
      <c r="F5417" s="1">
        <v>0</v>
      </c>
      <c r="G5417" s="2">
        <f t="shared" si="937"/>
        <v>19.213880972081665</v>
      </c>
      <c r="H5417" s="2">
        <f t="shared" si="937"/>
        <v>38.53755291336504</v>
      </c>
      <c r="I5417" s="2">
        <f t="shared" si="933"/>
        <v>24.922212621895223</v>
      </c>
      <c r="J5417" s="2">
        <f t="shared" si="934"/>
        <v>47.436013394823341</v>
      </c>
      <c r="K5417">
        <f t="shared" si="935"/>
        <v>5.5797005664291754</v>
      </c>
      <c r="L5417">
        <f t="shared" si="936"/>
        <v>8.8984604814583008</v>
      </c>
      <c r="M5417">
        <f t="shared" si="938"/>
        <v>-0.12863108338438581</v>
      </c>
      <c r="N5417">
        <f t="shared" si="938"/>
        <v>0</v>
      </c>
    </row>
    <row r="5418" spans="1:14" x14ac:dyDescent="0.2">
      <c r="A5418">
        <f t="shared" si="939"/>
        <v>5401</v>
      </c>
      <c r="B5418">
        <f t="shared" si="929"/>
        <v>54.01</v>
      </c>
      <c r="C5418" s="2">
        <f t="shared" si="930"/>
        <v>6.4276032948500507E-4</v>
      </c>
      <c r="D5418" s="2">
        <f t="shared" si="931"/>
        <v>1.3168255017156282E-3</v>
      </c>
      <c r="E5418" s="1">
        <f t="shared" si="932"/>
        <v>-3419.4742994888857</v>
      </c>
      <c r="F5418" s="1">
        <v>0</v>
      </c>
      <c r="G5418" s="2">
        <f t="shared" si="937"/>
        <v>25.714802080301919</v>
      </c>
      <c r="H5418" s="2">
        <f t="shared" si="937"/>
        <v>52.733870472895532</v>
      </c>
      <c r="I5418" s="2">
        <f t="shared" si="933"/>
        <v>38.419885109714855</v>
      </c>
      <c r="J5418" s="2">
        <f t="shared" si="934"/>
        <v>76.553733950363906</v>
      </c>
      <c r="K5418">
        <f t="shared" si="935"/>
        <v>12.468363060442142</v>
      </c>
      <c r="L5418">
        <f t="shared" si="936"/>
        <v>23.819863477468374</v>
      </c>
      <c r="M5418">
        <f t="shared" si="938"/>
        <v>-0.23671996897079076</v>
      </c>
      <c r="N5418">
        <f t="shared" si="938"/>
        <v>0</v>
      </c>
    </row>
    <row r="5419" spans="1:14" x14ac:dyDescent="0.2">
      <c r="A5419">
        <f t="shared" si="939"/>
        <v>5402</v>
      </c>
      <c r="B5419">
        <f t="shared" si="929"/>
        <v>54.02</v>
      </c>
      <c r="C5419" s="2">
        <f t="shared" si="930"/>
        <v>7.9747043853585498E-4</v>
      </c>
      <c r="D5419" s="2">
        <f t="shared" si="931"/>
        <v>1.655301618422697E-3</v>
      </c>
      <c r="E5419" s="1">
        <f t="shared" si="932"/>
        <v>-4430.4149738584465</v>
      </c>
      <c r="F5419" s="1">
        <v>0</v>
      </c>
      <c r="G5419" s="2">
        <f t="shared" si="937"/>
        <v>31.902750979748205</v>
      </c>
      <c r="H5419" s="2">
        <f t="shared" si="937"/>
        <v>66.28929405328887</v>
      </c>
      <c r="I5419" s="2">
        <f t="shared" si="933"/>
        <v>51.44900071727146</v>
      </c>
      <c r="J5419" s="2">
        <f t="shared" si="934"/>
        <v>104.73938148224269</v>
      </c>
      <c r="K5419">
        <f t="shared" si="935"/>
        <v>19.204302307574363</v>
      </c>
      <c r="L5419">
        <f t="shared" si="936"/>
        <v>38.450087428953829</v>
      </c>
      <c r="M5419">
        <f t="shared" si="938"/>
        <v>-0.3419474299488886</v>
      </c>
      <c r="N5419">
        <f t="shared" si="938"/>
        <v>0</v>
      </c>
    </row>
    <row r="5420" spans="1:14" x14ac:dyDescent="0.2">
      <c r="A5420">
        <f t="shared" si="939"/>
        <v>5403</v>
      </c>
      <c r="B5420">
        <f t="shared" si="929"/>
        <v>54.03</v>
      </c>
      <c r="C5420" s="2">
        <f t="shared" si="930"/>
        <v>9.4248663891419919E-4</v>
      </c>
      <c r="D5420" s="2">
        <f t="shared" si="931"/>
        <v>1.9736810076633081E-3</v>
      </c>
      <c r="E5420" s="1">
        <f t="shared" si="932"/>
        <v>-5387.8016600016263</v>
      </c>
      <c r="F5420" s="1">
        <v>0</v>
      </c>
      <c r="G5420" s="2">
        <f t="shared" si="937"/>
        <v>37.702893974199952</v>
      </c>
      <c r="H5420" s="2">
        <f t="shared" si="937"/>
        <v>79.039911747562883</v>
      </c>
      <c r="I5420" s="2">
        <f t="shared" si="933"/>
        <v>63.851959750084283</v>
      </c>
      <c r="J5420" s="2">
        <f t="shared" si="934"/>
        <v>131.65208141191761</v>
      </c>
      <c r="K5420">
        <f t="shared" si="935"/>
        <v>25.706024278498489</v>
      </c>
      <c r="L5420">
        <f t="shared" si="936"/>
        <v>52.612169664354724</v>
      </c>
      <c r="M5420">
        <f t="shared" si="938"/>
        <v>-0.4430414973858447</v>
      </c>
      <c r="N5420">
        <f t="shared" si="938"/>
        <v>0</v>
      </c>
    </row>
    <row r="5421" spans="1:14" x14ac:dyDescent="0.2">
      <c r="A5421">
        <f t="shared" si="939"/>
        <v>5404</v>
      </c>
      <c r="B5421">
        <f t="shared" si="929"/>
        <v>54.04</v>
      </c>
      <c r="C5421" s="2">
        <f t="shared" si="930"/>
        <v>1.0760555968122589E-3</v>
      </c>
      <c r="D5421" s="2">
        <f t="shared" si="931"/>
        <v>2.2681145042051437E-3</v>
      </c>
      <c r="E5421" s="1">
        <f t="shared" si="932"/>
        <v>-6280.0616552203137</v>
      </c>
      <c r="F5421" s="1">
        <v>0</v>
      </c>
      <c r="G5421" s="2">
        <f t="shared" si="937"/>
        <v>43.045103800866997</v>
      </c>
      <c r="H5421" s="2">
        <f t="shared" si="937"/>
        <v>90.831570260663554</v>
      </c>
      <c r="I5421" s="2">
        <f t="shared" si="933"/>
        <v>75.478768069987353</v>
      </c>
      <c r="J5421" s="2">
        <f t="shared" si="934"/>
        <v>156.96640568119045</v>
      </c>
      <c r="K5421">
        <f t="shared" si="935"/>
        <v>31.894884103120191</v>
      </c>
      <c r="L5421">
        <f t="shared" si="936"/>
        <v>66.134835420526898</v>
      </c>
      <c r="M5421">
        <f t="shared" si="938"/>
        <v>-0.53878016600016265</v>
      </c>
      <c r="N5421">
        <f t="shared" si="938"/>
        <v>0</v>
      </c>
    </row>
    <row r="5422" spans="1:14" x14ac:dyDescent="0.2">
      <c r="A5422">
        <f t="shared" si="939"/>
        <v>5405</v>
      </c>
      <c r="B5422">
        <f t="shared" ref="B5422:B5485" si="940">A5422*$B$4</f>
        <v>54.050000000000004</v>
      </c>
      <c r="C5422" s="2">
        <f t="shared" ref="C5422:C5485" si="941">$F$13*G5422+$G$13*H5422</f>
        <v>1.1965628204277108E-3</v>
      </c>
      <c r="D5422" s="2">
        <f t="shared" ref="D5422:D5485" si="942">G5422*$F$14+H5422*$G$14</f>
        <v>2.5350431565207754E-3</v>
      </c>
      <c r="E5422" s="1">
        <f t="shared" ref="E5422:E5485" si="943">10000*SIN(11*B5422)</f>
        <v>-7096.4094955006285</v>
      </c>
      <c r="F5422" s="1">
        <v>0</v>
      </c>
      <c r="G5422" s="2">
        <f t="shared" si="937"/>
        <v>47.864807420045267</v>
      </c>
      <c r="H5422" s="2">
        <f t="shared" si="937"/>
        <v>101.52173845425614</v>
      </c>
      <c r="I5422" s="2">
        <f t="shared" ref="I5422:I5485" si="944">$I$13*C5421+$J$13*D5421</f>
        <v>86.188850724503283</v>
      </c>
      <c r="J5422" s="2">
        <f t="shared" ref="J5422:J5485" si="945">$I$14*C5421+$J$14*D5421</f>
        <v>180.3763073197579</v>
      </c>
      <c r="K5422">
        <f t="shared" ref="K5422:K5485" si="946">$L$13*C5420+$M$13*D5420</f>
        <v>37.696037138935985</v>
      </c>
      <c r="L5422">
        <f t="shared" ref="L5422:L5485" si="947">$L$14*C5420+$M$14*D5420</f>
        <v>78.854568865501761</v>
      </c>
      <c r="M5422">
        <f t="shared" si="938"/>
        <v>-0.62800616552203137</v>
      </c>
      <c r="N5422">
        <f t="shared" si="938"/>
        <v>0</v>
      </c>
    </row>
    <row r="5423" spans="1:14" x14ac:dyDescent="0.2">
      <c r="A5423">
        <f t="shared" si="939"/>
        <v>5406</v>
      </c>
      <c r="B5423">
        <f t="shared" si="940"/>
        <v>54.06</v>
      </c>
      <c r="C5423" s="2">
        <f t="shared" si="941"/>
        <v>1.3025521742076524E-3</v>
      </c>
      <c r="D5423" s="2">
        <f t="shared" si="942"/>
        <v>2.7712412444043212E-3</v>
      </c>
      <c r="E5423" s="1">
        <f t="shared" si="943"/>
        <v>-7826.9773280800937</v>
      </c>
      <c r="F5423" s="1">
        <v>0</v>
      </c>
      <c r="G5423" s="2">
        <f t="shared" si="937"/>
        <v>52.103766504651894</v>
      </c>
      <c r="H5423" s="2">
        <f t="shared" si="937"/>
        <v>110.98123014343031</v>
      </c>
      <c r="I5423" s="2">
        <f t="shared" si="944"/>
        <v>95.852751398315675</v>
      </c>
      <c r="J5423" s="2">
        <f t="shared" si="945"/>
        <v>201.59882021917826</v>
      </c>
      <c r="K5423">
        <f t="shared" si="946"/>
        <v>43.039343944113718</v>
      </c>
      <c r="L5423">
        <f t="shared" si="947"/>
        <v>90.617590075747955</v>
      </c>
      <c r="M5423">
        <f t="shared" si="938"/>
        <v>-0.70964094955006285</v>
      </c>
      <c r="N5423">
        <f t="shared" si="938"/>
        <v>0</v>
      </c>
    </row>
    <row r="5424" spans="1:14" x14ac:dyDescent="0.2">
      <c r="A5424">
        <f t="shared" si="939"/>
        <v>5407</v>
      </c>
      <c r="B5424">
        <f t="shared" si="940"/>
        <v>54.07</v>
      </c>
      <c r="C5424" s="2">
        <f t="shared" si="941"/>
        <v>1.3927434748926667E-3</v>
      </c>
      <c r="D5424" s="2">
        <f t="shared" si="942"/>
        <v>2.9738552620477087E-3</v>
      </c>
      <c r="E5424" s="1">
        <f t="shared" si="943"/>
        <v>-8462.9341921267878</v>
      </c>
      <c r="F5424" s="1">
        <v>0</v>
      </c>
      <c r="G5424" s="2">
        <f t="shared" si="937"/>
        <v>55.710781196022701</v>
      </c>
      <c r="H5424" s="2">
        <f t="shared" si="937"/>
        <v>119.09576532176278</v>
      </c>
      <c r="I5424" s="2">
        <f t="shared" si="944"/>
        <v>104.35369714300231</v>
      </c>
      <c r="J5424" s="2">
        <f t="shared" si="945"/>
        <v>220.37747938916868</v>
      </c>
      <c r="K5424">
        <f t="shared" si="946"/>
        <v>47.860218214171596</v>
      </c>
      <c r="L5424">
        <f t="shared" si="947"/>
        <v>101.2817140674059</v>
      </c>
      <c r="M5424">
        <f t="shared" si="938"/>
        <v>-0.78269773280800936</v>
      </c>
      <c r="N5424">
        <f t="shared" si="938"/>
        <v>0</v>
      </c>
    </row>
    <row r="5425" spans="1:14" x14ac:dyDescent="0.2">
      <c r="A5425">
        <f t="shared" si="939"/>
        <v>5408</v>
      </c>
      <c r="B5425">
        <f t="shared" si="940"/>
        <v>54.08</v>
      </c>
      <c r="C5425" s="2">
        <f t="shared" si="941"/>
        <v>1.4660479567175598E-3</v>
      </c>
      <c r="D5425" s="2">
        <f t="shared" si="942"/>
        <v>3.140438395444345E-3</v>
      </c>
      <c r="E5425" s="1">
        <f t="shared" si="943"/>
        <v>-8996.5927656618951</v>
      </c>
      <c r="F5425" s="1">
        <v>0</v>
      </c>
      <c r="G5425" s="2">
        <f t="shared" ref="G5425:H5488" si="948">I5425-K5425+M5425</f>
        <v>58.642308621276491</v>
      </c>
      <c r="H5425" s="2">
        <f t="shared" si="948"/>
        <v>125.76735094646178</v>
      </c>
      <c r="I5425" s="2">
        <f t="shared" si="944"/>
        <v>111.58900947244948</v>
      </c>
      <c r="J5425" s="2">
        <f t="shared" si="945"/>
        <v>236.48542035537716</v>
      </c>
      <c r="K5425">
        <f t="shared" si="946"/>
        <v>52.100407431960306</v>
      </c>
      <c r="L5425">
        <f t="shared" si="947"/>
        <v>110.71806940891538</v>
      </c>
      <c r="M5425">
        <f t="shared" ref="M5425:N5488" si="949">E5424*$B$4^2</f>
        <v>-0.84629341921267887</v>
      </c>
      <c r="N5425">
        <f t="shared" si="949"/>
        <v>0</v>
      </c>
    </row>
    <row r="5426" spans="1:14" x14ac:dyDescent="0.2">
      <c r="A5426">
        <f t="shared" si="939"/>
        <v>5409</v>
      </c>
      <c r="B5426">
        <f t="shared" si="940"/>
        <v>54.09</v>
      </c>
      <c r="C5426" s="2">
        <f t="shared" si="941"/>
        <v>1.5215814189165522E-3</v>
      </c>
      <c r="D5426" s="2">
        <f t="shared" si="942"/>
        <v>3.2689800775066191E-3</v>
      </c>
      <c r="E5426" s="1">
        <f t="shared" si="943"/>
        <v>-9421.5022883986749</v>
      </c>
      <c r="F5426" s="1">
        <v>0</v>
      </c>
      <c r="G5426" s="2">
        <f t="shared" si="948"/>
        <v>60.862988699256249</v>
      </c>
      <c r="H5426" s="2">
        <f t="shared" si="948"/>
        <v>130.91546459863955</v>
      </c>
      <c r="I5426" s="2">
        <f t="shared" si="944"/>
        <v>117.47134477121308</v>
      </c>
      <c r="J5426" s="2">
        <f t="shared" si="945"/>
        <v>249.72812024069347</v>
      </c>
      <c r="K5426">
        <f t="shared" si="946"/>
        <v>55.708696795390644</v>
      </c>
      <c r="L5426">
        <f t="shared" si="947"/>
        <v>118.81265564205393</v>
      </c>
      <c r="M5426">
        <f t="shared" si="949"/>
        <v>-0.8996592765661896</v>
      </c>
      <c r="N5426">
        <f t="shared" si="949"/>
        <v>0</v>
      </c>
    </row>
    <row r="5427" spans="1:14" x14ac:dyDescent="0.2">
      <c r="A5427">
        <f t="shared" si="939"/>
        <v>5410</v>
      </c>
      <c r="B5427">
        <f t="shared" si="940"/>
        <v>54.1</v>
      </c>
      <c r="C5427" s="2">
        <f t="shared" si="941"/>
        <v>1.5586748967296945E-3</v>
      </c>
      <c r="D5427" s="2">
        <f t="shared" si="942"/>
        <v>3.3579302638369305E-3</v>
      </c>
      <c r="E5427" s="1">
        <f t="shared" si="943"/>
        <v>-9732.5265372717477</v>
      </c>
      <c r="F5427" s="1">
        <v>0</v>
      </c>
      <c r="G5427" s="2">
        <f t="shared" si="948"/>
        <v>62.346070884062179</v>
      </c>
      <c r="H5427" s="2">
        <f t="shared" si="948"/>
        <v>134.47802671871267</v>
      </c>
      <c r="I5427" s="2">
        <f t="shared" si="944"/>
        <v>121.92974902903033</v>
      </c>
      <c r="J5427" s="2">
        <f t="shared" si="945"/>
        <v>259.94574740779848</v>
      </c>
      <c r="K5427">
        <f t="shared" si="946"/>
        <v>58.64152791612829</v>
      </c>
      <c r="L5427">
        <f t="shared" si="947"/>
        <v>125.46772068908581</v>
      </c>
      <c r="M5427">
        <f t="shared" si="949"/>
        <v>-0.94215022883986754</v>
      </c>
      <c r="N5427">
        <f t="shared" si="949"/>
        <v>0</v>
      </c>
    </row>
    <row r="5428" spans="1:14" x14ac:dyDescent="0.2">
      <c r="A5428">
        <f t="shared" si="939"/>
        <v>5411</v>
      </c>
      <c r="B5428">
        <f t="shared" si="940"/>
        <v>54.11</v>
      </c>
      <c r="C5428" s="2">
        <f t="shared" si="941"/>
        <v>1.5768827270747252E-3</v>
      </c>
      <c r="D5428" s="2">
        <f t="shared" si="942"/>
        <v>3.4062181359594502E-3</v>
      </c>
      <c r="E5428" s="1">
        <f t="shared" si="943"/>
        <v>-9925.9059120945567</v>
      </c>
      <c r="F5428" s="1">
        <v>0</v>
      </c>
      <c r="G5428" s="2">
        <f t="shared" si="948"/>
        <v>63.073736693920253</v>
      </c>
      <c r="H5428" s="2">
        <f t="shared" si="948"/>
        <v>136.41214967466794</v>
      </c>
      <c r="I5428" s="2">
        <f t="shared" si="944"/>
        <v>124.91051416171535</v>
      </c>
      <c r="J5428" s="2">
        <f t="shared" si="945"/>
        <v>267.01509127655794</v>
      </c>
      <c r="K5428">
        <f t="shared" si="946"/>
        <v>60.863524814067929</v>
      </c>
      <c r="L5428">
        <f t="shared" si="947"/>
        <v>130.60294160189</v>
      </c>
      <c r="M5428">
        <f t="shared" si="949"/>
        <v>-0.97325265372717484</v>
      </c>
      <c r="N5428">
        <f t="shared" si="949"/>
        <v>0</v>
      </c>
    </row>
    <row r="5429" spans="1:14" x14ac:dyDescent="0.2">
      <c r="A5429">
        <f t="shared" si="939"/>
        <v>5412</v>
      </c>
      <c r="B5429">
        <f t="shared" si="940"/>
        <v>54.120000000000005</v>
      </c>
      <c r="C5429" s="2">
        <f t="shared" si="941"/>
        <v>1.5759879115720358E-3</v>
      </c>
      <c r="D5429" s="2">
        <f t="shared" si="942"/>
        <v>3.4132650062292181E-3</v>
      </c>
      <c r="E5429" s="1">
        <f t="shared" si="943"/>
        <v>-9999.3028808698473</v>
      </c>
      <c r="F5429" s="1">
        <v>0</v>
      </c>
      <c r="G5429" s="2">
        <f t="shared" si="948"/>
        <v>63.037314134084177</v>
      </c>
      <c r="H5429" s="2">
        <f t="shared" si="948"/>
        <v>136.69465462051798</v>
      </c>
      <c r="I5429" s="2">
        <f t="shared" si="944"/>
        <v>126.37782557960702</v>
      </c>
      <c r="J5429" s="2">
        <f t="shared" si="945"/>
        <v>270.85104900875973</v>
      </c>
      <c r="K5429">
        <f t="shared" si="946"/>
        <v>62.347920854313386</v>
      </c>
      <c r="L5429">
        <f t="shared" si="947"/>
        <v>134.15639438824175</v>
      </c>
      <c r="M5429">
        <f t="shared" si="949"/>
        <v>-0.9925905912094557</v>
      </c>
      <c r="N5429">
        <f t="shared" si="949"/>
        <v>0</v>
      </c>
    </row>
    <row r="5430" spans="1:14" x14ac:dyDescent="0.2">
      <c r="A5430">
        <f t="shared" si="939"/>
        <v>5413</v>
      </c>
      <c r="B5430">
        <f t="shared" si="940"/>
        <v>54.13</v>
      </c>
      <c r="C5430" s="2">
        <f t="shared" si="941"/>
        <v>1.5560047123084975E-3</v>
      </c>
      <c r="D5430" s="2">
        <f t="shared" si="942"/>
        <v>3.3789912687711152E-3</v>
      </c>
      <c r="E5430" s="1">
        <f t="shared" si="943"/>
        <v>-9951.830235418518</v>
      </c>
      <c r="F5430" s="1">
        <v>0</v>
      </c>
      <c r="G5430" s="2">
        <f t="shared" si="948"/>
        <v>62.237381430394748</v>
      </c>
      <c r="H5430" s="2">
        <f t="shared" si="948"/>
        <v>135.3223499110579</v>
      </c>
      <c r="I5430" s="2">
        <f t="shared" si="944"/>
        <v>126.3141931905395</v>
      </c>
      <c r="J5430" s="2">
        <f t="shared" si="945"/>
        <v>271.40765111314596</v>
      </c>
      <c r="K5430">
        <f t="shared" si="946"/>
        <v>63.076881472057764</v>
      </c>
      <c r="L5430">
        <f t="shared" si="947"/>
        <v>136.08530120208806</v>
      </c>
      <c r="M5430">
        <f t="shared" si="949"/>
        <v>-0.99993028808698481</v>
      </c>
      <c r="N5430">
        <f t="shared" si="949"/>
        <v>0</v>
      </c>
    </row>
    <row r="5431" spans="1:14" x14ac:dyDescent="0.2">
      <c r="A5431">
        <f t="shared" si="939"/>
        <v>5414</v>
      </c>
      <c r="B5431">
        <f t="shared" si="940"/>
        <v>54.14</v>
      </c>
      <c r="C5431" s="2">
        <f t="shared" si="941"/>
        <v>1.5171784492031511E-3</v>
      </c>
      <c r="D5431" s="2">
        <f t="shared" si="942"/>
        <v>3.3038173128155952E-3</v>
      </c>
      <c r="E5431" s="1">
        <f t="shared" si="943"/>
        <v>-9784.0618157784884</v>
      </c>
      <c r="F5431" s="1">
        <v>0</v>
      </c>
      <c r="G5431" s="2">
        <f t="shared" si="948"/>
        <v>60.68375882919797</v>
      </c>
      <c r="H5431" s="2">
        <f t="shared" si="948"/>
        <v>132.31206772305339</v>
      </c>
      <c r="I5431" s="2">
        <f t="shared" si="944"/>
        <v>124.7206606444185</v>
      </c>
      <c r="J5431" s="2">
        <f t="shared" si="945"/>
        <v>268.67861360087284</v>
      </c>
      <c r="K5431">
        <f t="shared" si="946"/>
        <v>63.041718791678683</v>
      </c>
      <c r="L5431">
        <f t="shared" si="947"/>
        <v>136.36654587781945</v>
      </c>
      <c r="M5431">
        <f t="shared" si="949"/>
        <v>-0.99518302354185184</v>
      </c>
      <c r="N5431">
        <f t="shared" si="949"/>
        <v>0</v>
      </c>
    </row>
    <row r="5432" spans="1:14" x14ac:dyDescent="0.2">
      <c r="A5432">
        <f t="shared" si="939"/>
        <v>5415</v>
      </c>
      <c r="B5432">
        <f t="shared" si="940"/>
        <v>54.15</v>
      </c>
      <c r="C5432" s="2">
        <f t="shared" si="941"/>
        <v>1.4599825016892839E-3</v>
      </c>
      <c r="D5432" s="2">
        <f t="shared" si="942"/>
        <v>3.1886583878199233E-3</v>
      </c>
      <c r="E5432" s="1">
        <f t="shared" si="943"/>
        <v>-9498.0255737379412</v>
      </c>
      <c r="F5432" s="1">
        <v>0</v>
      </c>
      <c r="G5432" s="2">
        <f t="shared" si="948"/>
        <v>58.395388573357558</v>
      </c>
      <c r="H5432" s="2">
        <f t="shared" si="948"/>
        <v>127.7004584573651</v>
      </c>
      <c r="I5432" s="2">
        <f t="shared" si="944"/>
        <v>121.61679030922045</v>
      </c>
      <c r="J5432" s="2">
        <f t="shared" si="945"/>
        <v>262.69741004799641</v>
      </c>
      <c r="K5432">
        <f t="shared" si="946"/>
        <v>62.242995554285045</v>
      </c>
      <c r="L5432">
        <f t="shared" si="947"/>
        <v>134.99695159063131</v>
      </c>
      <c r="M5432">
        <f t="shared" si="949"/>
        <v>-0.97840618157784887</v>
      </c>
      <c r="N5432">
        <f t="shared" si="949"/>
        <v>0</v>
      </c>
    </row>
    <row r="5433" spans="1:14" x14ac:dyDescent="0.2">
      <c r="A5433">
        <f t="shared" si="939"/>
        <v>5416</v>
      </c>
      <c r="B5433">
        <f t="shared" si="940"/>
        <v>54.160000000000004</v>
      </c>
      <c r="C5433" s="2">
        <f t="shared" si="941"/>
        <v>1.3851125512438014E-3</v>
      </c>
      <c r="D5433" s="2">
        <f t="shared" si="942"/>
        <v>3.0349134829100437E-3</v>
      </c>
      <c r="E5433" s="1">
        <f t="shared" si="943"/>
        <v>-9097.1790593524474</v>
      </c>
      <c r="F5433" s="1">
        <v>0</v>
      </c>
      <c r="G5433" s="2">
        <f t="shared" si="948"/>
        <v>55.40010451671202</v>
      </c>
      <c r="H5433" s="2">
        <f t="shared" si="948"/>
        <v>121.54354542588206</v>
      </c>
      <c r="I5433" s="2">
        <f t="shared" si="944"/>
        <v>117.04042418113993</v>
      </c>
      <c r="J5433" s="2">
        <f t="shared" si="945"/>
        <v>253.5368627280763</v>
      </c>
      <c r="K5433">
        <f t="shared" si="946"/>
        <v>60.690517107054113</v>
      </c>
      <c r="L5433">
        <f t="shared" si="947"/>
        <v>131.99331730219424</v>
      </c>
      <c r="M5433">
        <f t="shared" si="949"/>
        <v>-0.94980255737379415</v>
      </c>
      <c r="N5433">
        <f t="shared" si="949"/>
        <v>0</v>
      </c>
    </row>
    <row r="5434" spans="1:14" x14ac:dyDescent="0.2">
      <c r="A5434">
        <f t="shared" si="939"/>
        <v>5417</v>
      </c>
      <c r="B5434">
        <f t="shared" si="940"/>
        <v>54.17</v>
      </c>
      <c r="C5434" s="2">
        <f t="shared" si="941"/>
        <v>1.2934781346670891E-3</v>
      </c>
      <c r="D5434" s="2">
        <f t="shared" si="942"/>
        <v>2.8444483555645937E-3</v>
      </c>
      <c r="E5434" s="1">
        <f t="shared" si="943"/>
        <v>-8586.3676267566952</v>
      </c>
      <c r="F5434" s="1">
        <v>0</v>
      </c>
      <c r="G5434" s="2">
        <f t="shared" si="948"/>
        <v>51.734294174163914</v>
      </c>
      <c r="H5434" s="2">
        <f t="shared" si="948"/>
        <v>113.9160452260751</v>
      </c>
      <c r="I5434" s="2">
        <f t="shared" si="944"/>
        <v>111.04722364188432</v>
      </c>
      <c r="J5434" s="2">
        <f t="shared" si="945"/>
        <v>241.30825779430387</v>
      </c>
      <c r="K5434">
        <f t="shared" si="946"/>
        <v>58.403211561785156</v>
      </c>
      <c r="L5434">
        <f t="shared" si="947"/>
        <v>127.39221256822877</v>
      </c>
      <c r="M5434">
        <f t="shared" si="949"/>
        <v>-0.90971790593524482</v>
      </c>
      <c r="N5434">
        <f t="shared" si="949"/>
        <v>0</v>
      </c>
    </row>
    <row r="5435" spans="1:14" x14ac:dyDescent="0.2">
      <c r="A5435">
        <f t="shared" si="939"/>
        <v>5418</v>
      </c>
      <c r="B5435">
        <f t="shared" si="940"/>
        <v>54.18</v>
      </c>
      <c r="C5435" s="2">
        <f t="shared" si="941"/>
        <v>1.1861916105411956E-3</v>
      </c>
      <c r="D5435" s="2">
        <f t="shared" si="942"/>
        <v>2.6195729152137279E-3</v>
      </c>
      <c r="E5435" s="1">
        <f t="shared" si="943"/>
        <v>-7971.7658644731027</v>
      </c>
      <c r="F5435" s="1">
        <v>0</v>
      </c>
      <c r="G5435" s="2">
        <f t="shared" si="948"/>
        <v>47.44245730550675</v>
      </c>
      <c r="H5435" s="2">
        <f t="shared" si="948"/>
        <v>104.9104620394383</v>
      </c>
      <c r="I5435" s="2">
        <f t="shared" si="944"/>
        <v>103.70999365097451</v>
      </c>
      <c r="J5435" s="2">
        <f t="shared" si="945"/>
        <v>226.15999524635976</v>
      </c>
      <c r="K5435">
        <f t="shared" si="946"/>
        <v>55.408899582792088</v>
      </c>
      <c r="L5435">
        <f t="shared" si="947"/>
        <v>121.24953320692146</v>
      </c>
      <c r="M5435">
        <f t="shared" si="949"/>
        <v>-0.85863676267566957</v>
      </c>
      <c r="N5435">
        <f t="shared" si="949"/>
        <v>0</v>
      </c>
    </row>
    <row r="5436" spans="1:14" x14ac:dyDescent="0.2">
      <c r="A5436">
        <f t="shared" si="939"/>
        <v>5419</v>
      </c>
      <c r="B5436">
        <f t="shared" si="940"/>
        <v>54.19</v>
      </c>
      <c r="C5436" s="2">
        <f t="shared" si="941"/>
        <v>1.0645546725778449E-3</v>
      </c>
      <c r="D5436" s="2">
        <f t="shared" si="942"/>
        <v>2.3630132356858573E-3</v>
      </c>
      <c r="E5436" s="1">
        <f t="shared" si="943"/>
        <v>-7260.8029581962219</v>
      </c>
      <c r="F5436" s="1">
        <v>0</v>
      </c>
      <c r="G5436" s="2">
        <f t="shared" si="948"/>
        <v>42.576666382363321</v>
      </c>
      <c r="H5436" s="2">
        <f t="shared" si="948"/>
        <v>94.63596682380053</v>
      </c>
      <c r="I5436" s="2">
        <f t="shared" si="944"/>
        <v>95.117799568013851</v>
      </c>
      <c r="J5436" s="2">
        <f t="shared" si="945"/>
        <v>208.27579004289294</v>
      </c>
      <c r="K5436">
        <f t="shared" si="946"/>
        <v>51.743956599203223</v>
      </c>
      <c r="L5436">
        <f t="shared" si="947"/>
        <v>113.63982321909241</v>
      </c>
      <c r="M5436">
        <f t="shared" si="949"/>
        <v>-0.79717658644731026</v>
      </c>
      <c r="N5436">
        <f t="shared" si="949"/>
        <v>0</v>
      </c>
    </row>
    <row r="5437" spans="1:14" x14ac:dyDescent="0.2">
      <c r="A5437">
        <f t="shared" si="939"/>
        <v>5420</v>
      </c>
      <c r="B5437">
        <f t="shared" si="940"/>
        <v>54.2</v>
      </c>
      <c r="C5437" s="2">
        <f t="shared" si="941"/>
        <v>9.3004257323223681E-4</v>
      </c>
      <c r="D5437" s="2">
        <f t="shared" si="942"/>
        <v>2.077878535379842E-3</v>
      </c>
      <c r="E5437" s="1">
        <f t="shared" si="943"/>
        <v>-6462.0728882476387</v>
      </c>
      <c r="F5437" s="1">
        <v>0</v>
      </c>
      <c r="G5437" s="2">
        <f t="shared" si="948"/>
        <v>37.195935474096224</v>
      </c>
      <c r="H5437" s="2">
        <f t="shared" si="948"/>
        <v>83.217074970411431</v>
      </c>
      <c r="I5437" s="2">
        <f t="shared" si="944"/>
        <v>85.374887307704739</v>
      </c>
      <c r="J5437" s="2">
        <f t="shared" si="945"/>
        <v>187.87244614807136</v>
      </c>
      <c r="K5437">
        <f t="shared" si="946"/>
        <v>47.452871537788894</v>
      </c>
      <c r="L5437">
        <f t="shared" si="947"/>
        <v>104.65537117765993</v>
      </c>
      <c r="M5437">
        <f t="shared" si="949"/>
        <v>-0.72608029581962219</v>
      </c>
      <c r="N5437">
        <f t="shared" si="949"/>
        <v>0</v>
      </c>
    </row>
    <row r="5438" spans="1:14" x14ac:dyDescent="0.2">
      <c r="A5438">
        <f t="shared" si="939"/>
        <v>5421</v>
      </c>
      <c r="B5438">
        <f t="shared" si="940"/>
        <v>54.21</v>
      </c>
      <c r="C5438" s="2">
        <f t="shared" si="941"/>
        <v>7.8428624864515203E-4</v>
      </c>
      <c r="D5438" s="2">
        <f t="shared" si="942"/>
        <v>1.7676235248833753E-3</v>
      </c>
      <c r="E5438" s="1">
        <f t="shared" si="943"/>
        <v>-5585.2305472333101</v>
      </c>
      <c r="F5438" s="1">
        <v>0</v>
      </c>
      <c r="G5438" s="2">
        <f t="shared" si="948"/>
        <v>31.365505195913737</v>
      </c>
      <c r="H5438" s="2">
        <f t="shared" si="948"/>
        <v>70.792138433386469</v>
      </c>
      <c r="I5438" s="2">
        <f t="shared" si="944"/>
        <v>74.599419908602783</v>
      </c>
      <c r="J5438" s="2">
        <f t="shared" si="945"/>
        <v>165.19723046445452</v>
      </c>
      <c r="K5438">
        <f t="shared" si="946"/>
        <v>42.587707423864281</v>
      </c>
      <c r="L5438">
        <f t="shared" si="947"/>
        <v>94.405092031068051</v>
      </c>
      <c r="M5438">
        <f t="shared" si="949"/>
        <v>-0.64620728882476386</v>
      </c>
      <c r="N5438">
        <f t="shared" si="949"/>
        <v>0</v>
      </c>
    </row>
    <row r="5439" spans="1:14" x14ac:dyDescent="0.2">
      <c r="A5439">
        <f t="shared" si="939"/>
        <v>5422</v>
      </c>
      <c r="B5439">
        <f t="shared" si="940"/>
        <v>54.22</v>
      </c>
      <c r="C5439" s="2">
        <f t="shared" si="941"/>
        <v>6.2905256134976632E-4</v>
      </c>
      <c r="D5439" s="2">
        <f t="shared" si="942"/>
        <v>1.4360065777647357E-3</v>
      </c>
      <c r="E5439" s="1">
        <f t="shared" si="943"/>
        <v>-4640.8750335864861</v>
      </c>
      <c r="F5439" s="1">
        <v>0</v>
      </c>
      <c r="G5439" s="2">
        <f t="shared" si="948"/>
        <v>25.156052377239874</v>
      </c>
      <c r="H5439" s="2">
        <f t="shared" si="948"/>
        <v>57.511670582079702</v>
      </c>
      <c r="I5439" s="2">
        <f t="shared" si="944"/>
        <v>62.922045816445923</v>
      </c>
      <c r="J5439" s="2">
        <f t="shared" si="945"/>
        <v>140.52487844205564</v>
      </c>
      <c r="K5439">
        <f t="shared" si="946"/>
        <v>37.207470384482718</v>
      </c>
      <c r="L5439">
        <f t="shared" si="947"/>
        <v>83.013207859975935</v>
      </c>
      <c r="M5439">
        <f t="shared" si="949"/>
        <v>-0.55852305472333108</v>
      </c>
      <c r="N5439">
        <f t="shared" si="949"/>
        <v>0</v>
      </c>
    </row>
    <row r="5440" spans="1:14" x14ac:dyDescent="0.2">
      <c r="A5440">
        <f t="shared" si="939"/>
        <v>5423</v>
      </c>
      <c r="B5440">
        <f t="shared" si="940"/>
        <v>54.230000000000004</v>
      </c>
      <c r="C5440" s="2">
        <f t="shared" si="941"/>
        <v>4.6622289993412816E-4</v>
      </c>
      <c r="D5440" s="2">
        <f t="shared" si="942"/>
        <v>1.0870442307576668E-3</v>
      </c>
      <c r="E5440" s="1">
        <f t="shared" si="943"/>
        <v>-3640.4215317412309</v>
      </c>
      <c r="F5440" s="1">
        <v>0</v>
      </c>
      <c r="G5440" s="2">
        <f t="shared" si="948"/>
        <v>18.642834018482919</v>
      </c>
      <c r="H5440" s="2">
        <f t="shared" si="948"/>
        <v>43.536524049121809</v>
      </c>
      <c r="I5440" s="2">
        <f t="shared" si="944"/>
        <v>50.484316217539991</v>
      </c>
      <c r="J5440" s="2">
        <f t="shared" si="945"/>
        <v>114.15426760640537</v>
      </c>
      <c r="K5440">
        <f t="shared" si="946"/>
        <v>31.377394695698424</v>
      </c>
      <c r="L5440">
        <f t="shared" si="947"/>
        <v>70.617743557283561</v>
      </c>
      <c r="M5440">
        <f t="shared" si="949"/>
        <v>-0.46408750335864862</v>
      </c>
      <c r="N5440">
        <f t="shared" si="949"/>
        <v>0</v>
      </c>
    </row>
    <row r="5441" spans="1:14" x14ac:dyDescent="0.2">
      <c r="A5441">
        <f t="shared" si="939"/>
        <v>5424</v>
      </c>
      <c r="B5441">
        <f t="shared" si="940"/>
        <v>54.24</v>
      </c>
      <c r="C5441" s="2">
        <f t="shared" si="941"/>
        <v>2.9777039471029184E-4</v>
      </c>
      <c r="D5441" s="2">
        <f t="shared" si="942"/>
        <v>7.2496256392751981E-4</v>
      </c>
      <c r="E5441" s="1">
        <f t="shared" si="943"/>
        <v>-2595.9633276297191</v>
      </c>
      <c r="F5441" s="1">
        <v>0</v>
      </c>
      <c r="G5441" s="2">
        <f t="shared" si="948"/>
        <v>11.904775898615162</v>
      </c>
      <c r="H5441" s="2">
        <f t="shared" si="948"/>
        <v>29.035943623773008</v>
      </c>
      <c r="I5441" s="2">
        <f t="shared" si="944"/>
        <v>37.436970582530719</v>
      </c>
      <c r="J5441" s="2">
        <f t="shared" si="945"/>
        <v>86.40479926287216</v>
      </c>
      <c r="K5441">
        <f t="shared" si="946"/>
        <v>25.168152530741434</v>
      </c>
      <c r="L5441">
        <f t="shared" si="947"/>
        <v>57.368855639099152</v>
      </c>
      <c r="M5441">
        <f t="shared" si="949"/>
        <v>-0.36404215317412308</v>
      </c>
      <c r="N5441">
        <f t="shared" si="949"/>
        <v>0</v>
      </c>
    </row>
    <row r="5442" spans="1:14" x14ac:dyDescent="0.2">
      <c r="A5442">
        <f t="shared" si="939"/>
        <v>5425</v>
      </c>
      <c r="B5442">
        <f t="shared" si="940"/>
        <v>54.25</v>
      </c>
      <c r="C5442" s="2">
        <f t="shared" si="941"/>
        <v>1.2573602516660986E-4</v>
      </c>
      <c r="D5442" s="2">
        <f t="shared" si="942"/>
        <v>3.5414604911464167E-4</v>
      </c>
      <c r="E5442" s="1">
        <f t="shared" si="943"/>
        <v>-1520.1256273967369</v>
      </c>
      <c r="F5442" s="1">
        <v>0</v>
      </c>
      <c r="G5442" s="2">
        <f t="shared" si="948"/>
        <v>5.0235168648692854</v>
      </c>
      <c r="H5442" s="2">
        <f t="shared" si="948"/>
        <v>14.185517750414547</v>
      </c>
      <c r="I5442" s="2">
        <f t="shared" si="944"/>
        <v>23.938111173879591</v>
      </c>
      <c r="J5442" s="2">
        <f t="shared" si="945"/>
        <v>57.612532161906081</v>
      </c>
      <c r="K5442">
        <f t="shared" si="946"/>
        <v>18.654997976247333</v>
      </c>
      <c r="L5442">
        <f t="shared" si="947"/>
        <v>43.427014411491534</v>
      </c>
      <c r="M5442">
        <f t="shared" si="949"/>
        <v>-0.25959633276297189</v>
      </c>
      <c r="N5442">
        <f t="shared" si="949"/>
        <v>0</v>
      </c>
    </row>
    <row r="5443" spans="1:14" x14ac:dyDescent="0.2">
      <c r="A5443">
        <f t="shared" si="939"/>
        <v>5426</v>
      </c>
      <c r="B5443">
        <f t="shared" si="940"/>
        <v>54.26</v>
      </c>
      <c r="C5443" s="2">
        <f t="shared" si="941"/>
        <v>-4.7796091631365603E-5</v>
      </c>
      <c r="D5443" s="2">
        <f t="shared" si="942"/>
        <v>-2.0915514457384735E-5</v>
      </c>
      <c r="E5443" s="1">
        <f t="shared" si="943"/>
        <v>-425.91294639274952</v>
      </c>
      <c r="F5443" s="1">
        <v>0</v>
      </c>
      <c r="G5443" s="2">
        <f t="shared" si="948"/>
        <v>-1.9175796287157898</v>
      </c>
      <c r="H5443" s="2">
        <f t="shared" si="948"/>
        <v>-0.83494658281047052</v>
      </c>
      <c r="I5443" s="2">
        <f t="shared" si="944"/>
        <v>10.151288612232069</v>
      </c>
      <c r="J5443" s="2">
        <f t="shared" si="945"/>
        <v>28.126114907618106</v>
      </c>
      <c r="K5443">
        <f t="shared" si="946"/>
        <v>11.916855678208185</v>
      </c>
      <c r="L5443">
        <f t="shared" si="947"/>
        <v>28.961061490428577</v>
      </c>
      <c r="M5443">
        <f t="shared" si="949"/>
        <v>-0.1520125627396737</v>
      </c>
      <c r="N5443">
        <f t="shared" si="949"/>
        <v>0</v>
      </c>
    </row>
    <row r="5444" spans="1:14" x14ac:dyDescent="0.2">
      <c r="A5444">
        <f t="shared" si="939"/>
        <v>5427</v>
      </c>
      <c r="B5444">
        <f t="shared" si="940"/>
        <v>54.27</v>
      </c>
      <c r="C5444" s="2">
        <f t="shared" si="941"/>
        <v>-2.207239326355251E-4</v>
      </c>
      <c r="D5444" s="2">
        <f t="shared" si="942"/>
        <v>-3.9568133541537266E-4</v>
      </c>
      <c r="E5444" s="1">
        <f t="shared" si="943"/>
        <v>673.448086865184</v>
      </c>
      <c r="F5444" s="1">
        <v>0</v>
      </c>
      <c r="G5444" s="2">
        <f t="shared" si="948"/>
        <v>-8.834434771683215</v>
      </c>
      <c r="H5444" s="2">
        <f t="shared" si="948"/>
        <v>-15.843599854804149</v>
      </c>
      <c r="I5444" s="2">
        <f t="shared" si="944"/>
        <v>-3.7564783285844365</v>
      </c>
      <c r="J5444" s="2">
        <f t="shared" si="945"/>
        <v>-1.6974336760473616</v>
      </c>
      <c r="K5444">
        <f t="shared" si="946"/>
        <v>5.0353651484595039</v>
      </c>
      <c r="L5444">
        <f t="shared" si="947"/>
        <v>14.146166178756786</v>
      </c>
      <c r="M5444">
        <f t="shared" si="949"/>
        <v>-4.2591294639274954E-2</v>
      </c>
      <c r="N5444">
        <f t="shared" si="949"/>
        <v>0</v>
      </c>
    </row>
    <row r="5445" spans="1:14" x14ac:dyDescent="0.2">
      <c r="A5445">
        <f t="shared" si="939"/>
        <v>5428</v>
      </c>
      <c r="B5445">
        <f t="shared" si="940"/>
        <v>54.28</v>
      </c>
      <c r="C5445" s="2">
        <f t="shared" si="941"/>
        <v>-3.9095301507692954E-4</v>
      </c>
      <c r="D5445" s="2">
        <f t="shared" si="942"/>
        <v>-7.6561457897815835E-4</v>
      </c>
      <c r="E5445" s="1">
        <f t="shared" si="943"/>
        <v>1764.6686115865896</v>
      </c>
      <c r="F5445" s="1">
        <v>0</v>
      </c>
      <c r="G5445" s="2">
        <f t="shared" si="948"/>
        <v>-15.643272223491923</v>
      </c>
      <c r="H5445" s="2">
        <f t="shared" si="948"/>
        <v>-30.658750596947641</v>
      </c>
      <c r="I5445" s="2">
        <f t="shared" si="944"/>
        <v>-17.6167247339719</v>
      </c>
      <c r="J5445" s="2">
        <f t="shared" si="945"/>
        <v>-31.497045170727951</v>
      </c>
      <c r="K5445">
        <f t="shared" si="946"/>
        <v>-1.9061077017934582</v>
      </c>
      <c r="L5445">
        <f t="shared" si="947"/>
        <v>-0.83829457378030836</v>
      </c>
      <c r="M5445">
        <f t="shared" si="949"/>
        <v>6.7344808686518404E-2</v>
      </c>
      <c r="N5445">
        <f t="shared" si="949"/>
        <v>0</v>
      </c>
    </row>
    <row r="5446" spans="1:14" x14ac:dyDescent="0.2">
      <c r="A5446">
        <f t="shared" si="939"/>
        <v>5429</v>
      </c>
      <c r="B5446">
        <f t="shared" si="940"/>
        <v>54.29</v>
      </c>
      <c r="C5446" s="2">
        <f t="shared" si="941"/>
        <v>-5.5642174948720069E-4</v>
      </c>
      <c r="D5446" s="2">
        <f t="shared" si="942"/>
        <v>-1.126237264482069E-3</v>
      </c>
      <c r="E5446" s="1">
        <f t="shared" si="943"/>
        <v>2834.5581678522567</v>
      </c>
      <c r="F5446" s="1">
        <v>0</v>
      </c>
      <c r="G5446" s="2">
        <f t="shared" si="948"/>
        <v>-22.261632199778781</v>
      </c>
      <c r="H5446" s="2">
        <f t="shared" si="948"/>
        <v>-45.101063932315903</v>
      </c>
      <c r="I5446" s="2">
        <f t="shared" si="944"/>
        <v>-31.261578900096232</v>
      </c>
      <c r="J5446" s="2">
        <f t="shared" si="945"/>
        <v>-60.911970910741566</v>
      </c>
      <c r="K5446">
        <f t="shared" si="946"/>
        <v>-8.8234798391587947</v>
      </c>
      <c r="L5446">
        <f t="shared" si="947"/>
        <v>-15.810906978425665</v>
      </c>
      <c r="M5446">
        <f t="shared" si="949"/>
        <v>0.17646686115865898</v>
      </c>
      <c r="N5446">
        <f t="shared" si="949"/>
        <v>0</v>
      </c>
    </row>
    <row r="5447" spans="1:14" x14ac:dyDescent="0.2">
      <c r="A5447">
        <f t="shared" si="939"/>
        <v>5430</v>
      </c>
      <c r="B5447">
        <f t="shared" si="940"/>
        <v>54.300000000000004</v>
      </c>
      <c r="C5447" s="2">
        <f t="shared" si="941"/>
        <v>-7.1512639271780159E-4</v>
      </c>
      <c r="D5447" s="2">
        <f t="shared" si="942"/>
        <v>-1.4731844476152235E-3</v>
      </c>
      <c r="E5447" s="1">
        <f t="shared" si="943"/>
        <v>3870.1841403149956</v>
      </c>
      <c r="F5447" s="1">
        <v>0</v>
      </c>
      <c r="G5447" s="2">
        <f t="shared" si="948"/>
        <v>-28.609369548485294</v>
      </c>
      <c r="H5447" s="2">
        <f t="shared" si="948"/>
        <v>-58.995731473765105</v>
      </c>
      <c r="I5447" s="2">
        <f t="shared" si="944"/>
        <v>-44.525794347932958</v>
      </c>
      <c r="J5447" s="2">
        <f t="shared" si="945"/>
        <v>-89.58614719507014</v>
      </c>
      <c r="K5447">
        <f t="shared" si="946"/>
        <v>-15.632968982662439</v>
      </c>
      <c r="L5447">
        <f t="shared" si="947"/>
        <v>-30.590415721305032</v>
      </c>
      <c r="M5447">
        <f t="shared" si="949"/>
        <v>0.28345581678522569</v>
      </c>
      <c r="N5447">
        <f t="shared" si="949"/>
        <v>0</v>
      </c>
    </row>
    <row r="5448" spans="1:14" x14ac:dyDescent="0.2">
      <c r="A5448">
        <f t="shared" si="939"/>
        <v>5431</v>
      </c>
      <c r="B5448">
        <f t="shared" si="940"/>
        <v>54.31</v>
      </c>
      <c r="C5448" s="2">
        <f t="shared" si="941"/>
        <v>-8.6514529905167578E-4</v>
      </c>
      <c r="D5448" s="2">
        <f t="shared" si="942"/>
        <v>-1.802257031966124E-3</v>
      </c>
      <c r="E5448" s="1">
        <f t="shared" si="943"/>
        <v>4859.028085109414</v>
      </c>
      <c r="F5448" s="1">
        <v>0</v>
      </c>
      <c r="G5448" s="2">
        <f t="shared" si="948"/>
        <v>-34.609623740157012</v>
      </c>
      <c r="H5448" s="2">
        <f t="shared" si="948"/>
        <v>-72.174586333560569</v>
      </c>
      <c r="I5448" s="2">
        <f t="shared" si="944"/>
        <v>-57.248749913385787</v>
      </c>
      <c r="J5448" s="2">
        <f t="shared" si="945"/>
        <v>-117.1725035598102</v>
      </c>
      <c r="K5448">
        <f t="shared" si="946"/>
        <v>-22.252107759197273</v>
      </c>
      <c r="L5448">
        <f t="shared" si="947"/>
        <v>-44.997917226249626</v>
      </c>
      <c r="M5448">
        <f t="shared" si="949"/>
        <v>0.38701841403149956</v>
      </c>
      <c r="N5448">
        <f t="shared" si="949"/>
        <v>0</v>
      </c>
    </row>
    <row r="5449" spans="1:14" x14ac:dyDescent="0.2">
      <c r="A5449">
        <f t="shared" si="939"/>
        <v>5432</v>
      </c>
      <c r="B5449">
        <f t="shared" si="940"/>
        <v>54.32</v>
      </c>
      <c r="C5449" s="2">
        <f t="shared" si="941"/>
        <v>-1.0046621760097434E-3</v>
      </c>
      <c r="D5449" s="2">
        <f t="shared" si="942"/>
        <v>-2.1094725710985372E-3</v>
      </c>
      <c r="E5449" s="1">
        <f t="shared" si="943"/>
        <v>5789.1370503587705</v>
      </c>
      <c r="F5449" s="1">
        <v>0</v>
      </c>
      <c r="G5449" s="2">
        <f t="shared" si="948"/>
        <v>-40.18974903716078</v>
      </c>
      <c r="H5449" s="2">
        <f t="shared" si="948"/>
        <v>-84.478137662214138</v>
      </c>
      <c r="I5449" s="2">
        <f t="shared" si="944"/>
        <v>-69.276393714610549</v>
      </c>
      <c r="J5449" s="2">
        <f t="shared" si="945"/>
        <v>-143.33716199766693</v>
      </c>
      <c r="K5449">
        <f t="shared" si="946"/>
        <v>-28.60074186893883</v>
      </c>
      <c r="L5449">
        <f t="shared" si="947"/>
        <v>-58.859024335452787</v>
      </c>
      <c r="M5449">
        <f t="shared" si="949"/>
        <v>0.48590280851094142</v>
      </c>
      <c r="N5449">
        <f t="shared" si="949"/>
        <v>0</v>
      </c>
    </row>
    <row r="5450" spans="1:14" x14ac:dyDescent="0.2">
      <c r="A5450">
        <f t="shared" si="939"/>
        <v>5433</v>
      </c>
      <c r="B5450">
        <f t="shared" si="940"/>
        <v>54.33</v>
      </c>
      <c r="C5450" s="2">
        <f t="shared" si="941"/>
        <v>-1.1319880635113592E-3</v>
      </c>
      <c r="D5450" s="2">
        <f t="shared" si="942"/>
        <v>-2.3911134466962224E-3</v>
      </c>
      <c r="E5450" s="1">
        <f t="shared" si="943"/>
        <v>6649.2680611138521</v>
      </c>
      <c r="F5450" s="1">
        <v>0</v>
      </c>
      <c r="G5450" s="2">
        <f t="shared" si="948"/>
        <v>-45.282193588937687</v>
      </c>
      <c r="H5450" s="2">
        <f t="shared" si="948"/>
        <v>-95.757500108573694</v>
      </c>
      <c r="I5450" s="2">
        <f t="shared" si="944"/>
        <v>-80.463107477950615</v>
      </c>
      <c r="J5450" s="2">
        <f t="shared" si="945"/>
        <v>-167.76347633230304</v>
      </c>
      <c r="K5450">
        <f t="shared" si="946"/>
        <v>-34.602000183977047</v>
      </c>
      <c r="L5450">
        <f t="shared" si="947"/>
        <v>-72.005976223729348</v>
      </c>
      <c r="M5450">
        <f t="shared" si="949"/>
        <v>0.57891370503587702</v>
      </c>
      <c r="N5450">
        <f t="shared" si="949"/>
        <v>0</v>
      </c>
    </row>
    <row r="5451" spans="1:14" x14ac:dyDescent="0.2">
      <c r="A5451">
        <f t="shared" si="939"/>
        <v>5434</v>
      </c>
      <c r="B5451">
        <f t="shared" si="940"/>
        <v>54.34</v>
      </c>
      <c r="C5451" s="2">
        <f t="shared" si="941"/>
        <v>-1.2455817705072441E-3</v>
      </c>
      <c r="D5451" s="2">
        <f t="shared" si="942"/>
        <v>-2.6437718400831715E-3</v>
      </c>
      <c r="E5451" s="1">
        <f t="shared" si="943"/>
        <v>7429.0240222268421</v>
      </c>
      <c r="F5451" s="1">
        <v>0</v>
      </c>
      <c r="G5451" s="2">
        <f t="shared" si="948"/>
        <v>-49.825316818884808</v>
      </c>
      <c r="H5451" s="2">
        <f t="shared" si="948"/>
        <v>-105.87619486516256</v>
      </c>
      <c r="I5451" s="2">
        <f t="shared" si="944"/>
        <v>-90.673468668614888</v>
      </c>
      <c r="J5451" s="2">
        <f t="shared" si="945"/>
        <v>-190.1558628908314</v>
      </c>
      <c r="K5451">
        <f t="shared" si="946"/>
        <v>-40.183225043618691</v>
      </c>
      <c r="L5451">
        <f t="shared" si="947"/>
        <v>-84.27966802566884</v>
      </c>
      <c r="M5451">
        <f t="shared" si="949"/>
        <v>0.66492680611138522</v>
      </c>
      <c r="N5451">
        <f t="shared" si="949"/>
        <v>0</v>
      </c>
    </row>
    <row r="5452" spans="1:14" x14ac:dyDescent="0.2">
      <c r="A5452">
        <f t="shared" si="939"/>
        <v>5435</v>
      </c>
      <c r="B5452">
        <f t="shared" si="940"/>
        <v>54.35</v>
      </c>
      <c r="C5452" s="2">
        <f t="shared" si="941"/>
        <v>-1.3440685218783926E-3</v>
      </c>
      <c r="D5452" s="2">
        <f t="shared" si="942"/>
        <v>-2.86439095323332E-3</v>
      </c>
      <c r="E5452" s="1">
        <f t="shared" si="943"/>
        <v>8118.9793964044384</v>
      </c>
      <c r="F5452" s="1">
        <v>0</v>
      </c>
      <c r="G5452" s="2">
        <f t="shared" si="948"/>
        <v>-53.764135215547618</v>
      </c>
      <c r="H5452" s="2">
        <f t="shared" si="948"/>
        <v>-114.71180051691127</v>
      </c>
      <c r="I5452" s="2">
        <f t="shared" si="944"/>
        <v>-99.783889109741338</v>
      </c>
      <c r="J5452" s="2">
        <f t="shared" si="945"/>
        <v>-210.24337614403538</v>
      </c>
      <c r="K5452">
        <f t="shared" si="946"/>
        <v>-45.276851491971037</v>
      </c>
      <c r="L5452">
        <f t="shared" si="947"/>
        <v>-95.531575627124113</v>
      </c>
      <c r="M5452">
        <f t="shared" si="949"/>
        <v>0.74290240222268422</v>
      </c>
      <c r="N5452">
        <f t="shared" si="949"/>
        <v>0</v>
      </c>
    </row>
    <row r="5453" spans="1:14" x14ac:dyDescent="0.2">
      <c r="A5453">
        <f t="shared" si="939"/>
        <v>5436</v>
      </c>
      <c r="B5453">
        <f t="shared" si="940"/>
        <v>54.36</v>
      </c>
      <c r="C5453" s="2">
        <f t="shared" si="941"/>
        <v>-1.4262565900590226E-3</v>
      </c>
      <c r="D5453" s="2">
        <f t="shared" si="942"/>
        <v>-3.0503019807687111E-3</v>
      </c>
      <c r="E5453" s="1">
        <f t="shared" si="943"/>
        <v>8710.7941382550816</v>
      </c>
      <c r="F5453" s="1">
        <v>0</v>
      </c>
      <c r="G5453" s="2">
        <f t="shared" si="948"/>
        <v>-57.05098750746513</v>
      </c>
      <c r="H5453" s="2">
        <f t="shared" si="948"/>
        <v>-122.157433728955</v>
      </c>
      <c r="I5453" s="2">
        <f t="shared" si="944"/>
        <v>-107.6841102688003</v>
      </c>
      <c r="J5453" s="2">
        <f t="shared" si="945"/>
        <v>-227.78298607044616</v>
      </c>
      <c r="K5453">
        <f t="shared" si="946"/>
        <v>-49.82122482169472</v>
      </c>
      <c r="L5453">
        <f t="shared" si="947"/>
        <v>-105.62555234149116</v>
      </c>
      <c r="M5453">
        <f t="shared" si="949"/>
        <v>0.81189793964044388</v>
      </c>
      <c r="N5453">
        <f t="shared" si="949"/>
        <v>0</v>
      </c>
    </row>
    <row r="5454" spans="1:14" x14ac:dyDescent="0.2">
      <c r="A5454">
        <f t="shared" si="939"/>
        <v>5437</v>
      </c>
      <c r="B5454">
        <f t="shared" si="940"/>
        <v>54.370000000000005</v>
      </c>
      <c r="C5454" s="2">
        <f t="shared" si="941"/>
        <v>-1.4911517102337108E-3</v>
      </c>
      <c r="D5454" s="2">
        <f t="shared" si="942"/>
        <v>-3.1992563858577591E-3</v>
      </c>
      <c r="E5454" s="1">
        <f t="shared" si="943"/>
        <v>9197.3145071237122</v>
      </c>
      <c r="F5454" s="1">
        <v>0</v>
      </c>
      <c r="G5454" s="2">
        <f t="shared" si="948"/>
        <v>-59.646111176758112</v>
      </c>
      <c r="H5454" s="2">
        <f t="shared" si="948"/>
        <v>-128.12304186810383</v>
      </c>
      <c r="I5454" s="2">
        <f t="shared" si="944"/>
        <v>-114.27853712530741</v>
      </c>
      <c r="J5454" s="2">
        <f t="shared" si="945"/>
        <v>-242.56251760985816</v>
      </c>
      <c r="K5454">
        <f t="shared" si="946"/>
        <v>-53.761346534723792</v>
      </c>
      <c r="L5454">
        <f t="shared" si="947"/>
        <v>-114.43947574175434</v>
      </c>
      <c r="M5454">
        <f t="shared" si="949"/>
        <v>0.87107941382550824</v>
      </c>
      <c r="N5454">
        <f t="shared" si="949"/>
        <v>0</v>
      </c>
    </row>
    <row r="5455" spans="1:14" x14ac:dyDescent="0.2">
      <c r="A5455">
        <f t="shared" si="939"/>
        <v>5438</v>
      </c>
      <c r="B5455">
        <f t="shared" si="940"/>
        <v>54.38</v>
      </c>
      <c r="C5455" s="2">
        <f t="shared" si="941"/>
        <v>-1.5379691047832593E-3</v>
      </c>
      <c r="D5455" s="2">
        <f t="shared" si="942"/>
        <v>-3.3094530897436773E-3</v>
      </c>
      <c r="E5455" s="1">
        <f t="shared" si="943"/>
        <v>9572.6595401073027</v>
      </c>
      <c r="F5455" s="1">
        <v>0</v>
      </c>
      <c r="G5455" s="2">
        <f t="shared" si="948"/>
        <v>-61.518123339579134</v>
      </c>
      <c r="H5455" s="2">
        <f t="shared" si="948"/>
        <v>-132.5364919280172</v>
      </c>
      <c r="I5455" s="2">
        <f t="shared" si="944"/>
        <v>-119.48739448754817</v>
      </c>
      <c r="J5455" s="2">
        <f t="shared" si="945"/>
        <v>-254.40321666055908</v>
      </c>
      <c r="K5455">
        <f t="shared" si="946"/>
        <v>-57.04953969725667</v>
      </c>
      <c r="L5455">
        <f t="shared" si="947"/>
        <v>-121.86672473254188</v>
      </c>
      <c r="M5455">
        <f t="shared" si="949"/>
        <v>0.91973145071237128</v>
      </c>
      <c r="N5455">
        <f t="shared" si="949"/>
        <v>0</v>
      </c>
    </row>
    <row r="5456" spans="1:14" x14ac:dyDescent="0.2">
      <c r="A5456">
        <f t="shared" si="939"/>
        <v>5439</v>
      </c>
      <c r="B5456">
        <f t="shared" si="940"/>
        <v>54.39</v>
      </c>
      <c r="C5456" s="2">
        <f t="shared" si="941"/>
        <v>-1.5661429715860557E-3</v>
      </c>
      <c r="D5456" s="2">
        <f t="shared" si="942"/>
        <v>-3.379560246170042E-3</v>
      </c>
      <c r="E5456" s="1">
        <f t="shared" si="943"/>
        <v>9832.2921399820571</v>
      </c>
      <c r="F5456" s="1">
        <v>0</v>
      </c>
      <c r="G5456" s="2">
        <f t="shared" si="948"/>
        <v>-62.644400178870704</v>
      </c>
      <c r="H5456" s="2">
        <f t="shared" si="948"/>
        <v>-135.34444259251291</v>
      </c>
      <c r="I5456" s="2">
        <f t="shared" si="944"/>
        <v>-123.24769177482018</v>
      </c>
      <c r="J5456" s="2">
        <f t="shared" si="945"/>
        <v>-263.1619115930298</v>
      </c>
      <c r="K5456">
        <f t="shared" si="946"/>
        <v>-59.646025641938749</v>
      </c>
      <c r="L5456">
        <f t="shared" si="947"/>
        <v>-127.81746900051689</v>
      </c>
      <c r="M5456">
        <f t="shared" si="949"/>
        <v>0.95726595401073034</v>
      </c>
      <c r="N5456">
        <f t="shared" si="949"/>
        <v>0</v>
      </c>
    </row>
    <row r="5457" spans="1:14" x14ac:dyDescent="0.2">
      <c r="A5457">
        <f t="shared" si="939"/>
        <v>5440</v>
      </c>
      <c r="B5457">
        <f t="shared" si="940"/>
        <v>54.4</v>
      </c>
      <c r="C5457" s="2">
        <f t="shared" si="941"/>
        <v>-1.5753333214717216E-3</v>
      </c>
      <c r="D5457" s="2">
        <f t="shared" si="942"/>
        <v>-3.4087313374815426E-3</v>
      </c>
      <c r="E5457" s="1">
        <f t="shared" si="943"/>
        <v>9973.0739187467279</v>
      </c>
      <c r="F5457" s="1">
        <v>0</v>
      </c>
      <c r="G5457" s="2">
        <f t="shared" si="948"/>
        <v>-63.011350342502794</v>
      </c>
      <c r="H5457" s="2">
        <f t="shared" si="948"/>
        <v>-136.5129888950008</v>
      </c>
      <c r="I5457" s="2">
        <f t="shared" si="944"/>
        <v>-125.5139845995826</v>
      </c>
      <c r="J5457" s="2">
        <f t="shared" si="945"/>
        <v>-268.73274414647778</v>
      </c>
      <c r="K5457">
        <f t="shared" si="946"/>
        <v>-61.519405043081598</v>
      </c>
      <c r="L5457">
        <f t="shared" si="947"/>
        <v>-132.21975525147698</v>
      </c>
      <c r="M5457">
        <f t="shared" si="949"/>
        <v>0.98322921399820573</v>
      </c>
      <c r="N5457">
        <f t="shared" si="949"/>
        <v>0</v>
      </c>
    </row>
    <row r="5458" spans="1:14" x14ac:dyDescent="0.2">
      <c r="A5458">
        <f t="shared" si="939"/>
        <v>5441</v>
      </c>
      <c r="B5458">
        <f t="shared" si="940"/>
        <v>54.410000000000004</v>
      </c>
      <c r="C5458" s="2">
        <f t="shared" si="941"/>
        <v>-1.5654300822003908E-3</v>
      </c>
      <c r="D5458" s="2">
        <f t="shared" si="942"/>
        <v>-3.3966153978708573E-3</v>
      </c>
      <c r="E5458" s="1">
        <f t="shared" si="943"/>
        <v>9993.3031338403161</v>
      </c>
      <c r="F5458" s="1">
        <v>0</v>
      </c>
      <c r="G5458" s="2">
        <f t="shared" si="948"/>
        <v>-62.614579002933596</v>
      </c>
      <c r="H5458" s="2">
        <f t="shared" si="948"/>
        <v>-136.02807168302411</v>
      </c>
      <c r="I5458" s="2">
        <f t="shared" si="944"/>
        <v>-126.25892394282202</v>
      </c>
      <c r="J5458" s="2">
        <f t="shared" si="945"/>
        <v>-271.04844878411456</v>
      </c>
      <c r="K5458">
        <f t="shared" si="946"/>
        <v>-62.647037548013756</v>
      </c>
      <c r="L5458">
        <f t="shared" si="947"/>
        <v>-135.02037710109045</v>
      </c>
      <c r="M5458">
        <f t="shared" si="949"/>
        <v>0.99730739187467288</v>
      </c>
      <c r="N5458">
        <f t="shared" si="949"/>
        <v>0</v>
      </c>
    </row>
    <row r="5459" spans="1:14" x14ac:dyDescent="0.2">
      <c r="A5459">
        <f t="shared" si="939"/>
        <v>5442</v>
      </c>
      <c r="B5459">
        <f t="shared" si="940"/>
        <v>54.42</v>
      </c>
      <c r="C5459" s="2">
        <f t="shared" si="941"/>
        <v>-1.5365544194160491E-3</v>
      </c>
      <c r="D5459" s="2">
        <f t="shared" si="942"/>
        <v>-3.3433612402865081E-3</v>
      </c>
      <c r="E5459" s="1">
        <f t="shared" si="943"/>
        <v>9892.7352584739438</v>
      </c>
      <c r="F5459" s="1">
        <v>0</v>
      </c>
      <c r="G5459" s="2">
        <f t="shared" si="948"/>
        <v>-61.458940597535374</v>
      </c>
      <c r="H5459" s="2">
        <f t="shared" si="948"/>
        <v>-133.89564694204256</v>
      </c>
      <c r="I5459" s="2">
        <f t="shared" si="944"/>
        <v>-125.47358628615434</v>
      </c>
      <c r="J5459" s="2">
        <f t="shared" si="945"/>
        <v>-270.08116504556517</v>
      </c>
      <c r="K5459">
        <f t="shared" si="946"/>
        <v>-63.015315375234941</v>
      </c>
      <c r="L5459">
        <f t="shared" si="947"/>
        <v>-136.18551810352261</v>
      </c>
      <c r="M5459">
        <f t="shared" si="949"/>
        <v>0.99933031338403167</v>
      </c>
      <c r="N5459">
        <f t="shared" si="949"/>
        <v>0</v>
      </c>
    </row>
    <row r="5460" spans="1:14" x14ac:dyDescent="0.2">
      <c r="A5460">
        <f t="shared" si="939"/>
        <v>5443</v>
      </c>
      <c r="B5460">
        <f t="shared" si="940"/>
        <v>54.43</v>
      </c>
      <c r="C5460" s="2">
        <f t="shared" si="941"/>
        <v>-1.4890572586958529E-3</v>
      </c>
      <c r="D5460" s="2">
        <f t="shared" si="942"/>
        <v>-3.2496156360522226E-3</v>
      </c>
      <c r="E5460" s="1">
        <f t="shared" si="943"/>
        <v>9672.5859374224456</v>
      </c>
      <c r="F5460" s="1">
        <v>0</v>
      </c>
      <c r="G5460" s="2">
        <f t="shared" si="948"/>
        <v>-59.55847961564784</v>
      </c>
      <c r="H5460" s="2">
        <f t="shared" si="948"/>
        <v>-130.14161293749274</v>
      </c>
      <c r="I5460" s="2">
        <f t="shared" si="944"/>
        <v>-123.1675807145929</v>
      </c>
      <c r="J5460" s="2">
        <f t="shared" si="945"/>
        <v>-265.84277308413721</v>
      </c>
      <c r="K5460">
        <f t="shared" si="946"/>
        <v>-62.619827573097666</v>
      </c>
      <c r="L5460">
        <f t="shared" si="947"/>
        <v>-135.70116014664447</v>
      </c>
      <c r="M5460">
        <f t="shared" si="949"/>
        <v>0.98927352584739447</v>
      </c>
      <c r="N5460">
        <f t="shared" si="949"/>
        <v>0</v>
      </c>
    </row>
    <row r="5461" spans="1:14" x14ac:dyDescent="0.2">
      <c r="A5461">
        <f t="shared" si="939"/>
        <v>5444</v>
      </c>
      <c r="B5461">
        <f t="shared" si="940"/>
        <v>54.44</v>
      </c>
      <c r="C5461" s="2">
        <f t="shared" si="941"/>
        <v>-1.4235150266819507E-3</v>
      </c>
      <c r="D5461" s="2">
        <f t="shared" si="942"/>
        <v>-3.1165154693985489E-3</v>
      </c>
      <c r="E5461" s="1">
        <f t="shared" si="943"/>
        <v>9335.5162925489003</v>
      </c>
      <c r="F5461" s="1">
        <v>0</v>
      </c>
      <c r="G5461" s="2">
        <f t="shared" si="948"/>
        <v>-56.936260152971911</v>
      </c>
      <c r="H5461" s="2">
        <f t="shared" si="948"/>
        <v>-124.81149606367896</v>
      </c>
      <c r="I5461" s="2">
        <f t="shared" si="944"/>
        <v>-119.3689317024627</v>
      </c>
      <c r="J5461" s="2">
        <f t="shared" si="945"/>
        <v>-258.38474834455707</v>
      </c>
      <c r="K5461">
        <f t="shared" si="946"/>
        <v>-61.465412955748548</v>
      </c>
      <c r="L5461">
        <f t="shared" si="947"/>
        <v>-133.57325228087811</v>
      </c>
      <c r="M5461">
        <f t="shared" si="949"/>
        <v>0.96725859374224465</v>
      </c>
      <c r="N5461">
        <f t="shared" si="949"/>
        <v>0</v>
      </c>
    </row>
    <row r="5462" spans="1:14" x14ac:dyDescent="0.2">
      <c r="A5462">
        <f t="shared" si="939"/>
        <v>5445</v>
      </c>
      <c r="B5462">
        <f t="shared" si="940"/>
        <v>54.45</v>
      </c>
      <c r="C5462" s="2">
        <f t="shared" si="941"/>
        <v>-1.3407226629284063E-3</v>
      </c>
      <c r="D5462" s="2">
        <f t="shared" si="942"/>
        <v>-2.9456739619875354E-3</v>
      </c>
      <c r="E5462" s="1">
        <f t="shared" si="943"/>
        <v>8885.6007556828645</v>
      </c>
      <c r="F5462" s="1">
        <v>0</v>
      </c>
      <c r="G5462" s="2">
        <f t="shared" si="948"/>
        <v>-53.624086299711962</v>
      </c>
      <c r="H5462" s="2">
        <f t="shared" si="948"/>
        <v>-117.96989920675392</v>
      </c>
      <c r="I5462" s="2">
        <f t="shared" si="944"/>
        <v>-114.12373900898724</v>
      </c>
      <c r="J5462" s="2">
        <f t="shared" si="945"/>
        <v>-247.79753715343898</v>
      </c>
      <c r="K5462">
        <f t="shared" si="946"/>
        <v>-59.566101080020388</v>
      </c>
      <c r="L5462">
        <f t="shared" si="947"/>
        <v>-129.82763794668506</v>
      </c>
      <c r="M5462">
        <f t="shared" si="949"/>
        <v>0.9335516292548901</v>
      </c>
      <c r="N5462">
        <f t="shared" si="949"/>
        <v>0</v>
      </c>
    </row>
    <row r="5463" spans="1:14" x14ac:dyDescent="0.2">
      <c r="A5463">
        <f t="shared" si="939"/>
        <v>5446</v>
      </c>
      <c r="B5463">
        <f t="shared" si="940"/>
        <v>54.46</v>
      </c>
      <c r="C5463" s="2">
        <f t="shared" si="941"/>
        <v>-1.2416839871164278E-3</v>
      </c>
      <c r="D5463" s="2">
        <f t="shared" si="942"/>
        <v>-2.7391611342398258E-3</v>
      </c>
      <c r="E5463" s="1">
        <f t="shared" si="943"/>
        <v>8328.2778176907159</v>
      </c>
      <c r="F5463" s="1">
        <v>0</v>
      </c>
      <c r="G5463" s="2">
        <f t="shared" si="948"/>
        <v>-49.662116749637718</v>
      </c>
      <c r="H5463" s="2">
        <f t="shared" si="948"/>
        <v>-109.69971930164462</v>
      </c>
      <c r="I5463" s="2">
        <f t="shared" si="944"/>
        <v>-107.49561880679015</v>
      </c>
      <c r="J5463" s="2">
        <f t="shared" si="945"/>
        <v>-234.2094607898496</v>
      </c>
      <c r="K5463">
        <f t="shared" si="946"/>
        <v>-56.944941981584144</v>
      </c>
      <c r="L5463">
        <f t="shared" si="947"/>
        <v>-124.50974148820498</v>
      </c>
      <c r="M5463">
        <f t="shared" si="949"/>
        <v>0.88856007556828653</v>
      </c>
      <c r="N5463">
        <f t="shared" si="949"/>
        <v>0</v>
      </c>
    </row>
    <row r="5464" spans="1:14" x14ac:dyDescent="0.2">
      <c r="A5464">
        <f t="shared" si="939"/>
        <v>5447</v>
      </c>
      <c r="B5464">
        <f t="shared" si="940"/>
        <v>54.47</v>
      </c>
      <c r="C5464" s="2">
        <f t="shared" si="941"/>
        <v>-1.1275995382867916E-3</v>
      </c>
      <c r="D5464" s="2">
        <f t="shared" si="942"/>
        <v>-2.4994787399831107E-3</v>
      </c>
      <c r="E5464" s="1">
        <f t="shared" si="943"/>
        <v>7670.284289060196</v>
      </c>
      <c r="F5464" s="1">
        <v>0</v>
      </c>
      <c r="G5464" s="2">
        <f t="shared" si="948"/>
        <v>-45.09837829699088</v>
      </c>
      <c r="H5464" s="2">
        <f t="shared" si="948"/>
        <v>-100.10114355452606</v>
      </c>
      <c r="I5464" s="2">
        <f t="shared" si="944"/>
        <v>-99.564932813320496</v>
      </c>
      <c r="J5464" s="2">
        <f t="shared" si="945"/>
        <v>-217.785161306775</v>
      </c>
      <c r="K5464">
        <f t="shared" si="946"/>
        <v>-53.633726734560547</v>
      </c>
      <c r="L5464">
        <f t="shared" si="947"/>
        <v>-117.68401775224893</v>
      </c>
      <c r="M5464">
        <f t="shared" si="949"/>
        <v>0.83282778176907168</v>
      </c>
      <c r="N5464">
        <f t="shared" si="949"/>
        <v>0</v>
      </c>
    </row>
    <row r="5465" spans="1:14" x14ac:dyDescent="0.2">
      <c r="A5465">
        <f t="shared" ref="A5465:A5528" si="950">A5464+1</f>
        <v>5448</v>
      </c>
      <c r="B5465">
        <f t="shared" si="940"/>
        <v>54.480000000000004</v>
      </c>
      <c r="C5465" s="2">
        <f t="shared" si="941"/>
        <v>-9.9985203332219469E-4</v>
      </c>
      <c r="D5465" s="2">
        <f t="shared" si="942"/>
        <v>-2.2295299777884358E-3</v>
      </c>
      <c r="E5465" s="1">
        <f t="shared" si="943"/>
        <v>6919.5738666534698</v>
      </c>
      <c r="F5465" s="1">
        <v>0</v>
      </c>
      <c r="G5465" s="2">
        <f t="shared" si="948"/>
        <v>-39.988184111429376</v>
      </c>
      <c r="H5465" s="2">
        <f t="shared" si="948"/>
        <v>-89.29043647958072</v>
      </c>
      <c r="I5465" s="2">
        <f t="shared" si="944"/>
        <v>-90.427814760011898</v>
      </c>
      <c r="J5465" s="2">
        <f t="shared" si="945"/>
        <v>-198.72360791712217</v>
      </c>
      <c r="K5465">
        <f t="shared" si="946"/>
        <v>-49.672602219676506</v>
      </c>
      <c r="L5465">
        <f t="shared" si="947"/>
        <v>-109.43317143754145</v>
      </c>
      <c r="M5465">
        <f t="shared" si="949"/>
        <v>0.76702842890601963</v>
      </c>
      <c r="N5465">
        <f t="shared" si="949"/>
        <v>0</v>
      </c>
    </row>
    <row r="5466" spans="1:14" x14ac:dyDescent="0.2">
      <c r="A5466">
        <f t="shared" si="950"/>
        <v>5449</v>
      </c>
      <c r="B5466">
        <f t="shared" si="940"/>
        <v>54.49</v>
      </c>
      <c r="C5466" s="2">
        <f t="shared" si="941"/>
        <v>-8.5998962071429975E-4</v>
      </c>
      <c r="D5466" s="2">
        <f t="shared" si="942"/>
        <v>-1.932584345538073E-3</v>
      </c>
      <c r="E5466" s="1">
        <f t="shared" si="943"/>
        <v>6085.2209909854464</v>
      </c>
      <c r="F5466" s="1">
        <v>0</v>
      </c>
      <c r="G5466" s="2">
        <f t="shared" si="948"/>
        <v>-34.393463833187432</v>
      </c>
      <c r="H5466" s="2">
        <f t="shared" si="948"/>
        <v>-77.398532428932455</v>
      </c>
      <c r="I5466" s="2">
        <f t="shared" si="944"/>
        <v>-80.195005985805224</v>
      </c>
      <c r="J5466" s="2">
        <f t="shared" si="945"/>
        <v>-177.25568807305524</v>
      </c>
      <c r="K5466">
        <f t="shared" si="946"/>
        <v>-45.109584765952448</v>
      </c>
      <c r="L5466">
        <f t="shared" si="947"/>
        <v>-99.857155644122784</v>
      </c>
      <c r="M5466">
        <f t="shared" si="949"/>
        <v>0.69195738666534701</v>
      </c>
      <c r="N5466">
        <f t="shared" si="949"/>
        <v>0</v>
      </c>
    </row>
    <row r="5467" spans="1:14" x14ac:dyDescent="0.2">
      <c r="A5467">
        <f t="shared" si="950"/>
        <v>5450</v>
      </c>
      <c r="B5467">
        <f t="shared" si="940"/>
        <v>54.5</v>
      </c>
      <c r="C5467" s="2">
        <f t="shared" si="941"/>
        <v>-7.0970713232208955E-4</v>
      </c>
      <c r="D5467" s="2">
        <f t="shared" si="942"/>
        <v>-1.6122380635114604E-3</v>
      </c>
      <c r="E5467" s="1">
        <f t="shared" si="943"/>
        <v>5177.3111561538481</v>
      </c>
      <c r="F5467" s="1">
        <v>0</v>
      </c>
      <c r="G5467" s="2">
        <f t="shared" si="948"/>
        <v>-28.382013597397759</v>
      </c>
      <c r="H5467" s="2">
        <f t="shared" si="948"/>
        <v>-64.569450647210289</v>
      </c>
      <c r="I5467" s="2">
        <f t="shared" si="944"/>
        <v>-68.990514250842509</v>
      </c>
      <c r="J5467" s="2">
        <f t="shared" si="945"/>
        <v>-153.64141239070443</v>
      </c>
      <c r="K5467">
        <f t="shared" si="946"/>
        <v>-39.999978554346207</v>
      </c>
      <c r="L5467">
        <f t="shared" si="947"/>
        <v>-89.071961743494143</v>
      </c>
      <c r="M5467">
        <f t="shared" si="949"/>
        <v>0.60852209909854471</v>
      </c>
      <c r="N5467">
        <f t="shared" si="949"/>
        <v>0</v>
      </c>
    </row>
    <row r="5468" spans="1:14" x14ac:dyDescent="0.2">
      <c r="A5468">
        <f t="shared" si="950"/>
        <v>5451</v>
      </c>
      <c r="B5468">
        <f t="shared" si="940"/>
        <v>54.51</v>
      </c>
      <c r="C5468" s="2">
        <f t="shared" si="941"/>
        <v>-5.5082556004735182E-4</v>
      </c>
      <c r="D5468" s="2">
        <f t="shared" si="942"/>
        <v>-1.2723705448737664E-3</v>
      </c>
      <c r="E5468" s="1">
        <f t="shared" si="943"/>
        <v>4206.8189983712446</v>
      </c>
      <c r="F5468" s="1">
        <v>0</v>
      </c>
      <c r="G5468" s="2">
        <f t="shared" si="948"/>
        <v>-22.026675065175795</v>
      </c>
      <c r="H5468" s="2">
        <f t="shared" si="948"/>
        <v>-50.95855202873301</v>
      </c>
      <c r="I5468" s="2">
        <f t="shared" si="944"/>
        <v>-56.950112004747723</v>
      </c>
      <c r="J5468" s="2">
        <f t="shared" si="945"/>
        <v>-128.16676724284639</v>
      </c>
      <c r="K5468">
        <f t="shared" si="946"/>
        <v>-34.405705823956545</v>
      </c>
      <c r="L5468">
        <f t="shared" si="947"/>
        <v>-77.20821521411338</v>
      </c>
      <c r="M5468">
        <f t="shared" si="949"/>
        <v>0.51773111561538487</v>
      </c>
      <c r="N5468">
        <f t="shared" si="949"/>
        <v>0</v>
      </c>
    </row>
    <row r="5469" spans="1:14" x14ac:dyDescent="0.2">
      <c r="A5469">
        <f t="shared" si="950"/>
        <v>5452</v>
      </c>
      <c r="B5469">
        <f t="shared" si="940"/>
        <v>54.52</v>
      </c>
      <c r="C5469" s="2">
        <f t="shared" si="941"/>
        <v>-3.8527000582655344E-4</v>
      </c>
      <c r="D5469" s="2">
        <f t="shared" si="942"/>
        <v>-9.1709744025677794E-4</v>
      </c>
      <c r="E5469" s="1">
        <f t="shared" si="943"/>
        <v>3185.4756367085033</v>
      </c>
      <c r="F5469" s="1">
        <v>0</v>
      </c>
      <c r="G5469" s="2">
        <f t="shared" si="948"/>
        <v>-15.404453397882776</v>
      </c>
      <c r="H5469" s="2">
        <f t="shared" si="948"/>
        <v>-36.730658669850996</v>
      </c>
      <c r="I5469" s="2">
        <f t="shared" si="944"/>
        <v>-44.219692286089305</v>
      </c>
      <c r="J5469" s="2">
        <f t="shared" si="945"/>
        <v>-101.14025310355754</v>
      </c>
      <c r="K5469">
        <f t="shared" si="946"/>
        <v>-28.394556988369406</v>
      </c>
      <c r="L5469">
        <f t="shared" si="947"/>
        <v>-64.409594433706545</v>
      </c>
      <c r="M5469">
        <f t="shared" si="949"/>
        <v>0.42068189983712445</v>
      </c>
      <c r="N5469">
        <f t="shared" si="949"/>
        <v>0</v>
      </c>
    </row>
    <row r="5470" spans="1:14" x14ac:dyDescent="0.2">
      <c r="A5470">
        <f t="shared" si="950"/>
        <v>5453</v>
      </c>
      <c r="B5470">
        <f t="shared" si="940"/>
        <v>54.53</v>
      </c>
      <c r="C5470" s="2">
        <f t="shared" si="941"/>
        <v>-2.1504637180654013E-4</v>
      </c>
      <c r="D5470" s="2">
        <f t="shared" si="942"/>
        <v>-5.5072082455598858E-4</v>
      </c>
      <c r="E5470" s="1">
        <f t="shared" si="943"/>
        <v>2125.6268696265633</v>
      </c>
      <c r="F5470" s="1">
        <v>0</v>
      </c>
      <c r="G5470" s="2">
        <f t="shared" si="948"/>
        <v>-8.5955848495843767</v>
      </c>
      <c r="H5470" s="2">
        <f t="shared" si="948"/>
        <v>-22.058058968386717</v>
      </c>
      <c r="I5470" s="2">
        <f t="shared" si="944"/>
        <v>-30.953502151867578</v>
      </c>
      <c r="J5470" s="2">
        <f t="shared" si="945"/>
        <v>-72.889150529555025</v>
      </c>
      <c r="K5470">
        <f t="shared" si="946"/>
        <v>-22.039369738612351</v>
      </c>
      <c r="L5470">
        <f t="shared" si="947"/>
        <v>-50.831091561168307</v>
      </c>
      <c r="M5470">
        <f t="shared" si="949"/>
        <v>0.31854756367085035</v>
      </c>
      <c r="N5470">
        <f t="shared" si="949"/>
        <v>0</v>
      </c>
    </row>
    <row r="5471" spans="1:14" x14ac:dyDescent="0.2">
      <c r="A5471">
        <f t="shared" si="950"/>
        <v>5454</v>
      </c>
      <c r="B5471">
        <f t="shared" si="940"/>
        <v>54.54</v>
      </c>
      <c r="C5471" s="2">
        <f t="shared" si="941"/>
        <v>-4.221707281090976E-5</v>
      </c>
      <c r="D5471" s="2">
        <f t="shared" si="942"/>
        <v>-1.7767712862991683E-4</v>
      </c>
      <c r="E5471" s="1">
        <f t="shared" si="943"/>
        <v>1040.0839413844753</v>
      </c>
      <c r="F5471" s="1">
        <v>0</v>
      </c>
      <c r="G5471" s="2">
        <f t="shared" si="948"/>
        <v>-1.6825652621676741</v>
      </c>
      <c r="H5471" s="2">
        <f t="shared" si="948"/>
        <v>-7.118422406313357</v>
      </c>
      <c r="I5471" s="2">
        <f t="shared" si="944"/>
        <v>-17.312275017371828</v>
      </c>
      <c r="J5471" s="2">
        <f t="shared" si="945"/>
        <v>-43.755558957004588</v>
      </c>
      <c r="K5471">
        <f t="shared" si="946"/>
        <v>-15.417147068241498</v>
      </c>
      <c r="L5471">
        <f t="shared" si="947"/>
        <v>-36.637136550691231</v>
      </c>
      <c r="M5471">
        <f t="shared" si="949"/>
        <v>0.21256268696265634</v>
      </c>
      <c r="N5471">
        <f t="shared" si="949"/>
        <v>0</v>
      </c>
    </row>
    <row r="5472" spans="1:14" x14ac:dyDescent="0.2">
      <c r="A5472">
        <f t="shared" si="950"/>
        <v>5455</v>
      </c>
      <c r="B5472">
        <f t="shared" si="940"/>
        <v>54.550000000000004</v>
      </c>
      <c r="C5472" s="2">
        <f t="shared" si="941"/>
        <v>1.3112393496967717E-4</v>
      </c>
      <c r="D5472" s="2">
        <f t="shared" si="942"/>
        <v>1.9751655414010548E-4</v>
      </c>
      <c r="E5472" s="1">
        <f t="shared" si="943"/>
        <v>-58.031317776944327</v>
      </c>
      <c r="F5472" s="1">
        <v>0</v>
      </c>
      <c r="G5472" s="2">
        <f t="shared" si="948"/>
        <v>5.2508487794972138</v>
      </c>
      <c r="H5472" s="2">
        <f t="shared" si="948"/>
        <v>7.9073507559361271</v>
      </c>
      <c r="I5472" s="2">
        <f t="shared" si="944"/>
        <v>-3.4612845095800684</v>
      </c>
      <c r="J5472" s="2">
        <f t="shared" si="945"/>
        <v>-14.092256240156241</v>
      </c>
      <c r="K5472">
        <f t="shared" si="946"/>
        <v>-8.6081248949388343</v>
      </c>
      <c r="L5472">
        <f t="shared" si="947"/>
        <v>-21.999606996092368</v>
      </c>
      <c r="M5472">
        <f t="shared" si="949"/>
        <v>0.10400839413844754</v>
      </c>
      <c r="N5472">
        <f t="shared" si="949"/>
        <v>0</v>
      </c>
    </row>
    <row r="5473" spans="1:14" x14ac:dyDescent="0.2">
      <c r="A5473">
        <f t="shared" si="950"/>
        <v>5456</v>
      </c>
      <c r="B5473">
        <f t="shared" si="940"/>
        <v>54.56</v>
      </c>
      <c r="C5473" s="2">
        <f t="shared" si="941"/>
        <v>3.0287650685958262E-4</v>
      </c>
      <c r="D5473" s="2">
        <f t="shared" si="942"/>
        <v>5.703171368189097E-4</v>
      </c>
      <c r="E5473" s="1">
        <f t="shared" si="943"/>
        <v>-1155.4451057370577</v>
      </c>
      <c r="F5473" s="1">
        <v>0</v>
      </c>
      <c r="G5473" s="2">
        <f t="shared" si="948"/>
        <v>12.120654044282261</v>
      </c>
      <c r="H5473" s="2">
        <f t="shared" si="948"/>
        <v>22.837318858035044</v>
      </c>
      <c r="I5473" s="2">
        <f t="shared" si="944"/>
        <v>10.43165661335485</v>
      </c>
      <c r="J5473" s="2">
        <f t="shared" si="945"/>
        <v>15.741570973955053</v>
      </c>
      <c r="K5473">
        <f t="shared" si="946"/>
        <v>-1.6948005627051066</v>
      </c>
      <c r="L5473">
        <f t="shared" si="947"/>
        <v>-7.0957478840799908</v>
      </c>
      <c r="M5473">
        <f t="shared" si="949"/>
        <v>-5.8031317776944327E-3</v>
      </c>
      <c r="N5473">
        <f t="shared" si="949"/>
        <v>0</v>
      </c>
    </row>
    <row r="5474" spans="1:14" x14ac:dyDescent="0.2">
      <c r="A5474">
        <f t="shared" si="950"/>
        <v>5457</v>
      </c>
      <c r="B5474">
        <f t="shared" si="940"/>
        <v>54.57</v>
      </c>
      <c r="C5474" s="2">
        <f t="shared" si="941"/>
        <v>4.7095973733470259E-4</v>
      </c>
      <c r="D5474" s="2">
        <f t="shared" si="942"/>
        <v>9.3621052200928252E-4</v>
      </c>
      <c r="E5474" s="1">
        <f t="shared" si="943"/>
        <v>-2238.8920996250822</v>
      </c>
      <c r="F5474" s="1">
        <v>0</v>
      </c>
      <c r="G5474" s="2">
        <f t="shared" si="948"/>
        <v>18.843617730905713</v>
      </c>
      <c r="H5474" s="2">
        <f t="shared" si="948"/>
        <v>37.490700803277072</v>
      </c>
      <c r="I5474" s="2">
        <f t="shared" si="944"/>
        <v>24.19822825955638</v>
      </c>
      <c r="J5474" s="2">
        <f t="shared" si="945"/>
        <v>45.384674378549384</v>
      </c>
      <c r="K5474">
        <f t="shared" si="946"/>
        <v>5.2390660180769597</v>
      </c>
      <c r="L5474">
        <f t="shared" si="947"/>
        <v>7.8939735752723115</v>
      </c>
      <c r="M5474">
        <f t="shared" si="949"/>
        <v>-0.11554451057370578</v>
      </c>
      <c r="N5474">
        <f t="shared" si="949"/>
        <v>0</v>
      </c>
    </row>
    <row r="5475" spans="1:14" x14ac:dyDescent="0.2">
      <c r="A5475">
        <f t="shared" si="950"/>
        <v>5458</v>
      </c>
      <c r="B5475">
        <f t="shared" si="940"/>
        <v>54.58</v>
      </c>
      <c r="C5475" s="2">
        <f t="shared" si="941"/>
        <v>6.333371546928618E-4</v>
      </c>
      <c r="D5475" s="2">
        <f t="shared" si="942"/>
        <v>1.2907662338653401E-3</v>
      </c>
      <c r="E5475" s="1">
        <f t="shared" si="943"/>
        <v>-3295.2758044429102</v>
      </c>
      <c r="F5475" s="1">
        <v>0</v>
      </c>
      <c r="G5475" s="2">
        <f t="shared" si="948"/>
        <v>25.33828521493524</v>
      </c>
      <c r="H5475" s="2">
        <f t="shared" si="948"/>
        <v>51.690063967057739</v>
      </c>
      <c r="I5475" s="2">
        <f t="shared" si="944"/>
        <v>37.671640929382093</v>
      </c>
      <c r="J5475" s="2">
        <f t="shared" si="945"/>
        <v>74.478116054535477</v>
      </c>
      <c r="K5475">
        <f t="shared" si="946"/>
        <v>12.109466504484347</v>
      </c>
      <c r="L5475">
        <f t="shared" si="947"/>
        <v>22.788052087477734</v>
      </c>
      <c r="M5475">
        <f t="shared" si="949"/>
        <v>-0.22388920996250825</v>
      </c>
      <c r="N5475">
        <f t="shared" si="949"/>
        <v>0</v>
      </c>
    </row>
    <row r="5476" spans="1:14" x14ac:dyDescent="0.2">
      <c r="A5476">
        <f t="shared" si="950"/>
        <v>5459</v>
      </c>
      <c r="B5476">
        <f t="shared" si="940"/>
        <v>54.59</v>
      </c>
      <c r="C5476" s="2">
        <f t="shared" si="941"/>
        <v>7.880413778577805E-4</v>
      </c>
      <c r="D5476" s="2">
        <f t="shared" si="942"/>
        <v>1.6296910380767429E-3</v>
      </c>
      <c r="E5476" s="1">
        <f t="shared" si="943"/>
        <v>-4311.8268609252891</v>
      </c>
      <c r="F5476" s="1">
        <v>0</v>
      </c>
      <c r="G5476" s="2">
        <f t="shared" si="948"/>
        <v>31.525966271145819</v>
      </c>
      <c r="H5476" s="2">
        <f t="shared" si="948"/>
        <v>65.263471580506433</v>
      </c>
      <c r="I5476" s="2">
        <f t="shared" si="944"/>
        <v>50.688655107460605</v>
      </c>
      <c r="J5476" s="2">
        <f t="shared" si="945"/>
        <v>102.66961253797197</v>
      </c>
      <c r="K5476">
        <f t="shared" si="946"/>
        <v>18.833161255870493</v>
      </c>
      <c r="L5476">
        <f t="shared" si="947"/>
        <v>37.406140957465531</v>
      </c>
      <c r="M5476">
        <f t="shared" si="949"/>
        <v>-0.32952758044429104</v>
      </c>
      <c r="N5476">
        <f t="shared" si="949"/>
        <v>0</v>
      </c>
    </row>
    <row r="5477" spans="1:14" x14ac:dyDescent="0.2">
      <c r="A5477">
        <f t="shared" si="950"/>
        <v>5460</v>
      </c>
      <c r="B5477">
        <f t="shared" si="940"/>
        <v>54.6</v>
      </c>
      <c r="C5477" s="2">
        <f t="shared" si="941"/>
        <v>9.3319793692510768E-4</v>
      </c>
      <c r="D5477" s="2">
        <f t="shared" si="942"/>
        <v>1.9488809011178204E-3</v>
      </c>
      <c r="E5477" s="1">
        <f t="shared" si="943"/>
        <v>-5276.2573990574238</v>
      </c>
      <c r="F5477" s="1">
        <v>0</v>
      </c>
      <c r="G5477" s="2">
        <f t="shared" si="948"/>
        <v>37.331687836161272</v>
      </c>
      <c r="H5477" s="2">
        <f t="shared" si="948"/>
        <v>78.046563609772917</v>
      </c>
      <c r="I5477" s="2">
        <f t="shared" si="944"/>
        <v>63.091557682747499</v>
      </c>
      <c r="J5477" s="2">
        <f t="shared" si="945"/>
        <v>129.61779835194238</v>
      </c>
      <c r="K5477">
        <f t="shared" si="946"/>
        <v>25.328687160493701</v>
      </c>
      <c r="L5477">
        <f t="shared" si="947"/>
        <v>51.571234742169466</v>
      </c>
      <c r="M5477">
        <f t="shared" si="949"/>
        <v>-0.43118268609252891</v>
      </c>
      <c r="N5477">
        <f t="shared" si="949"/>
        <v>0</v>
      </c>
    </row>
    <row r="5478" spans="1:14" x14ac:dyDescent="0.2">
      <c r="A5478">
        <f t="shared" si="950"/>
        <v>5461</v>
      </c>
      <c r="B5478">
        <f t="shared" si="940"/>
        <v>54.61</v>
      </c>
      <c r="C5478" s="2">
        <f t="shared" si="941"/>
        <v>1.0670479691776307E-3</v>
      </c>
      <c r="D5478" s="2">
        <f t="shared" si="942"/>
        <v>2.2444706601466823E-3</v>
      </c>
      <c r="E5478" s="1">
        <f t="shared" si="943"/>
        <v>-6176.9095714392288</v>
      </c>
      <c r="F5478" s="1">
        <v>0</v>
      </c>
      <c r="G5478" s="2">
        <f t="shared" si="948"/>
        <v>42.685101781167099</v>
      </c>
      <c r="H5478" s="2">
        <f t="shared" si="948"/>
        <v>89.884545956019196</v>
      </c>
      <c r="I5478" s="2">
        <f t="shared" si="944"/>
        <v>74.730071478549462</v>
      </c>
      <c r="J5478" s="2">
        <f t="shared" si="945"/>
        <v>154.99635742165219</v>
      </c>
      <c r="K5478">
        <f t="shared" si="946"/>
        <v>31.517343957476619</v>
      </c>
      <c r="L5478">
        <f t="shared" si="947"/>
        <v>65.111811465632996</v>
      </c>
      <c r="M5478">
        <f t="shared" si="949"/>
        <v>-0.52762573990574235</v>
      </c>
      <c r="N5478">
        <f t="shared" si="949"/>
        <v>0</v>
      </c>
    </row>
    <row r="5479" spans="1:14" x14ac:dyDescent="0.2">
      <c r="A5479">
        <f t="shared" si="950"/>
        <v>5462</v>
      </c>
      <c r="B5479">
        <f t="shared" si="940"/>
        <v>54.620000000000005</v>
      </c>
      <c r="C5479" s="2">
        <f t="shared" si="941"/>
        <v>1.1879695159028641E-3</v>
      </c>
      <c r="D5479" s="2">
        <f t="shared" si="942"/>
        <v>2.5128808026336109E-3</v>
      </c>
      <c r="E5479" s="1">
        <f t="shared" si="943"/>
        <v>-7002.8964710607743</v>
      </c>
      <c r="F5479" s="1">
        <v>0</v>
      </c>
      <c r="G5479" s="2">
        <f t="shared" si="948"/>
        <v>47.52133670883147</v>
      </c>
      <c r="H5479" s="2">
        <f t="shared" si="948"/>
        <v>100.63406391020969</v>
      </c>
      <c r="I5479" s="2">
        <f t="shared" si="944"/>
        <v>85.463174783822737</v>
      </c>
      <c r="J5479" s="2">
        <f t="shared" si="945"/>
        <v>178.49797238986241</v>
      </c>
      <c r="K5479">
        <f t="shared" si="946"/>
        <v>37.324147117847346</v>
      </c>
      <c r="L5479">
        <f t="shared" si="947"/>
        <v>77.863908479652721</v>
      </c>
      <c r="M5479">
        <f t="shared" si="949"/>
        <v>-0.61769095714392286</v>
      </c>
      <c r="N5479">
        <f t="shared" si="949"/>
        <v>0</v>
      </c>
    </row>
    <row r="5480" spans="1:14" x14ac:dyDescent="0.2">
      <c r="A5480">
        <f t="shared" si="950"/>
        <v>5463</v>
      </c>
      <c r="B5480">
        <f t="shared" si="940"/>
        <v>54.63</v>
      </c>
      <c r="C5480" s="2">
        <f t="shared" si="941"/>
        <v>1.2944971622751635E-3</v>
      </c>
      <c r="D5480" s="2">
        <f t="shared" si="942"/>
        <v>2.7508607897604705E-3</v>
      </c>
      <c r="E5480" s="1">
        <f t="shared" si="943"/>
        <v>-7744.2337301013313</v>
      </c>
      <c r="F5480" s="1">
        <v>0</v>
      </c>
      <c r="G5480" s="2">
        <f t="shared" si="948"/>
        <v>51.781783465824809</v>
      </c>
      <c r="H5480" s="2">
        <f t="shared" si="948"/>
        <v>110.16493719691582</v>
      </c>
      <c r="I5480" s="2">
        <f t="shared" si="944"/>
        <v>95.160808865974232</v>
      </c>
      <c r="J5480" s="2">
        <f t="shared" si="945"/>
        <v>199.8380440526312</v>
      </c>
      <c r="K5480">
        <f t="shared" si="946"/>
        <v>42.678735753043348</v>
      </c>
      <c r="L5480">
        <f t="shared" si="947"/>
        <v>89.673106855715389</v>
      </c>
      <c r="M5480">
        <f t="shared" si="949"/>
        <v>-0.70028964710607744</v>
      </c>
      <c r="N5480">
        <f t="shared" si="949"/>
        <v>0</v>
      </c>
    </row>
    <row r="5481" spans="1:14" x14ac:dyDescent="0.2">
      <c r="A5481">
        <f t="shared" si="950"/>
        <v>5464</v>
      </c>
      <c r="B5481">
        <f t="shared" si="940"/>
        <v>54.64</v>
      </c>
      <c r="C5481" s="2">
        <f t="shared" si="941"/>
        <v>1.3853397826115253E-3</v>
      </c>
      <c r="D5481" s="2">
        <f t="shared" si="942"/>
        <v>2.9555283994407129E-3</v>
      </c>
      <c r="E5481" s="1">
        <f t="shared" si="943"/>
        <v>-8391.960209010891</v>
      </c>
      <c r="F5481" s="1">
        <v>0</v>
      </c>
      <c r="G5481" s="2">
        <f t="shared" si="948"/>
        <v>55.414804864294403</v>
      </c>
      <c r="H5481" s="2">
        <f t="shared" si="948"/>
        <v>118.36173561562167</v>
      </c>
      <c r="I5481" s="2">
        <f t="shared" si="944"/>
        <v>103.7054528007022</v>
      </c>
      <c r="J5481" s="2">
        <f t="shared" si="945"/>
        <v>218.75813591610085</v>
      </c>
      <c r="K5481">
        <f t="shared" si="946"/>
        <v>47.516224563397671</v>
      </c>
      <c r="L5481">
        <f t="shared" si="947"/>
        <v>100.39640030047919</v>
      </c>
      <c r="M5481">
        <f t="shared" si="949"/>
        <v>-0.7744233730101332</v>
      </c>
      <c r="N5481">
        <f t="shared" si="949"/>
        <v>0</v>
      </c>
    </row>
    <row r="5482" spans="1:14" x14ac:dyDescent="0.2">
      <c r="A5482">
        <f t="shared" si="950"/>
        <v>5465</v>
      </c>
      <c r="B5482">
        <f t="shared" si="940"/>
        <v>54.65</v>
      </c>
      <c r="C5482" s="2">
        <f t="shared" si="941"/>
        <v>1.4593961762328661E-3</v>
      </c>
      <c r="D5482" s="2">
        <f t="shared" si="942"/>
        <v>3.124404612957197E-3</v>
      </c>
      <c r="E5482" s="1">
        <f t="shared" si="943"/>
        <v>-8938.2463170120282</v>
      </c>
      <c r="F5482" s="1">
        <v>0</v>
      </c>
      <c r="G5482" s="2">
        <f t="shared" si="948"/>
        <v>58.376361022628544</v>
      </c>
      <c r="H5482" s="2">
        <f t="shared" si="948"/>
        <v>125.12517621618895</v>
      </c>
      <c r="I5482" s="2">
        <f t="shared" si="944"/>
        <v>110.99354655971791</v>
      </c>
      <c r="J5482" s="2">
        <f t="shared" si="945"/>
        <v>235.02910220011077</v>
      </c>
      <c r="K5482">
        <f t="shared" si="946"/>
        <v>51.777989516188278</v>
      </c>
      <c r="L5482">
        <f t="shared" si="947"/>
        <v>109.90392598392182</v>
      </c>
      <c r="M5482">
        <f t="shared" si="949"/>
        <v>-0.83919602090108913</v>
      </c>
      <c r="N5482">
        <f t="shared" si="949"/>
        <v>0</v>
      </c>
    </row>
    <row r="5483" spans="1:14" x14ac:dyDescent="0.2">
      <c r="A5483">
        <f t="shared" si="950"/>
        <v>5466</v>
      </c>
      <c r="B5483">
        <f t="shared" si="940"/>
        <v>54.660000000000004</v>
      </c>
      <c r="C5483" s="2">
        <f t="shared" si="941"/>
        <v>1.51576840468351E-3</v>
      </c>
      <c r="D5483" s="2">
        <f t="shared" si="942"/>
        <v>3.2554436231201148E-3</v>
      </c>
      <c r="E5483" s="1">
        <f t="shared" si="943"/>
        <v>-9376.4886546552643</v>
      </c>
      <c r="F5483" s="1">
        <v>0</v>
      </c>
      <c r="G5483" s="2">
        <f t="shared" si="948"/>
        <v>60.630542756742777</v>
      </c>
      <c r="H5483" s="2">
        <f t="shared" si="948"/>
        <v>130.37332510388848</v>
      </c>
      <c r="I5483" s="2">
        <f t="shared" si="944"/>
        <v>116.9367451330716</v>
      </c>
      <c r="J5483" s="2">
        <f t="shared" si="945"/>
        <v>248.45386144352386</v>
      </c>
      <c r="K5483">
        <f t="shared" si="946"/>
        <v>55.412377744627619</v>
      </c>
      <c r="L5483">
        <f t="shared" si="947"/>
        <v>118.08053633963537</v>
      </c>
      <c r="M5483">
        <f t="shared" si="949"/>
        <v>-0.89382463170120285</v>
      </c>
      <c r="N5483">
        <f t="shared" si="949"/>
        <v>0</v>
      </c>
    </row>
    <row r="5484" spans="1:14" x14ac:dyDescent="0.2">
      <c r="A5484">
        <f t="shared" si="950"/>
        <v>5467</v>
      </c>
      <c r="B5484">
        <f t="shared" si="940"/>
        <v>54.67</v>
      </c>
      <c r="C5484" s="2">
        <f t="shared" si="941"/>
        <v>1.5537726688722208E-3</v>
      </c>
      <c r="D5484" s="2">
        <f t="shared" si="942"/>
        <v>3.3470576008579819E-3</v>
      </c>
      <c r="E5484" s="1">
        <f t="shared" si="943"/>
        <v>-9701.3898344207155</v>
      </c>
      <c r="F5484" s="1">
        <v>0</v>
      </c>
      <c r="G5484" s="2">
        <f t="shared" si="948"/>
        <v>62.150006565592307</v>
      </c>
      <c r="H5484" s="2">
        <f t="shared" si="948"/>
        <v>134.0425893326294</v>
      </c>
      <c r="I5484" s="2">
        <f t="shared" si="944"/>
        <v>121.46298850705858</v>
      </c>
      <c r="J5484" s="2">
        <f t="shared" si="945"/>
        <v>258.86978215301622</v>
      </c>
      <c r="K5484">
        <f t="shared" si="946"/>
        <v>58.37533307600075</v>
      </c>
      <c r="L5484">
        <f t="shared" si="947"/>
        <v>124.82719282038683</v>
      </c>
      <c r="M5484">
        <f t="shared" si="949"/>
        <v>-0.9376488654655265</v>
      </c>
      <c r="N5484">
        <f t="shared" si="949"/>
        <v>0</v>
      </c>
    </row>
    <row r="5485" spans="1:14" x14ac:dyDescent="0.2">
      <c r="A5485">
        <f t="shared" si="950"/>
        <v>5468</v>
      </c>
      <c r="B5485">
        <f t="shared" si="940"/>
        <v>54.68</v>
      </c>
      <c r="C5485" s="2">
        <f t="shared" si="941"/>
        <v>1.5729475944619344E-3</v>
      </c>
      <c r="D5485" s="2">
        <f t="shared" si="942"/>
        <v>3.3981359205571882E-3</v>
      </c>
      <c r="E5485" s="1">
        <f t="shared" si="943"/>
        <v>-9909.022514499864</v>
      </c>
      <c r="F5485" s="1">
        <v>0</v>
      </c>
      <c r="G5485" s="2">
        <f t="shared" si="948"/>
        <v>62.916305945199746</v>
      </c>
      <c r="H5485" s="2">
        <f t="shared" si="948"/>
        <v>136.0884868841307</v>
      </c>
      <c r="I5485" s="2">
        <f t="shared" si="944"/>
        <v>124.51737454657984</v>
      </c>
      <c r="J5485" s="2">
        <f t="shared" si="945"/>
        <v>266.15065162985138</v>
      </c>
      <c r="K5485">
        <f t="shared" si="946"/>
        <v>60.63092961793803</v>
      </c>
      <c r="L5485">
        <f t="shared" si="947"/>
        <v>130.06216474572068</v>
      </c>
      <c r="M5485">
        <f t="shared" si="949"/>
        <v>-0.97013898344207161</v>
      </c>
      <c r="N5485">
        <f t="shared" si="949"/>
        <v>0</v>
      </c>
    </row>
    <row r="5486" spans="1:14" x14ac:dyDescent="0.2">
      <c r="A5486">
        <f t="shared" si="950"/>
        <v>5469</v>
      </c>
      <c r="B5486">
        <f t="shared" ref="B5486:B5549" si="951">A5486*$B$4</f>
        <v>54.69</v>
      </c>
      <c r="C5486" s="2">
        <f t="shared" ref="C5486:C5549" si="952">$F$13*G5486+$G$13*H5486</f>
        <v>1.5730598251924308E-3</v>
      </c>
      <c r="D5486" s="2">
        <f t="shared" ref="D5486:D5549" si="953">G5486*$F$14+H5486*$G$14</f>
        <v>3.4080586114932591E-3</v>
      </c>
      <c r="E5486" s="1">
        <f t="shared" ref="E5486:E5549" si="954">10000*SIN(11*B5486)</f>
        <v>-9996.8768717339099</v>
      </c>
      <c r="F5486" s="1">
        <v>0</v>
      </c>
      <c r="G5486" s="2">
        <f t="shared" si="948"/>
        <v>62.920115019789421</v>
      </c>
      <c r="H5486" s="2">
        <f t="shared" si="948"/>
        <v>136.48618541508014</v>
      </c>
      <c r="I5486" s="2">
        <f t="shared" ref="I5486:I5549" si="955">$I$13*C5485+$J$13*D5485</f>
        <v>126.06282421542475</v>
      </c>
      <c r="J5486" s="2">
        <f t="shared" ref="J5486:J5549" si="956">$I$14*C5485+$J$14*D5485</f>
        <v>270.20820415108932</v>
      </c>
      <c r="K5486">
        <f t="shared" ref="K5486:K5549" si="957">$L$13*C5484+$M$13*D5484</f>
        <v>62.151806944185346</v>
      </c>
      <c r="L5486">
        <f t="shared" ref="L5486:L5549" si="958">$L$14*C5484+$M$14*D5484</f>
        <v>133.72201873600918</v>
      </c>
      <c r="M5486">
        <f t="shared" si="949"/>
        <v>-0.99090225144998645</v>
      </c>
      <c r="N5486">
        <f t="shared" si="949"/>
        <v>0</v>
      </c>
    </row>
    <row r="5487" spans="1:14" x14ac:dyDescent="0.2">
      <c r="A5487">
        <f t="shared" si="950"/>
        <v>5470</v>
      </c>
      <c r="B5487">
        <f t="shared" si="951"/>
        <v>54.7</v>
      </c>
      <c r="C5487" s="2">
        <f t="shared" si="952"/>
        <v>1.5541068563911966E-3</v>
      </c>
      <c r="D5487" s="2">
        <f t="shared" si="953"/>
        <v>3.3767038725391503E-3</v>
      </c>
      <c r="E5487" s="1">
        <f t="shared" si="954"/>
        <v>-9963.8909398645374</v>
      </c>
      <c r="F5487" s="1">
        <v>0</v>
      </c>
      <c r="G5487" s="2">
        <f t="shared" si="948"/>
        <v>62.161341781463641</v>
      </c>
      <c r="H5487" s="2">
        <f t="shared" si="948"/>
        <v>135.23080325134558</v>
      </c>
      <c r="I5487" s="2">
        <f t="shared" si="955"/>
        <v>126.08053108039203</v>
      </c>
      <c r="J5487" s="2">
        <f t="shared" si="956"/>
        <v>270.99319001178998</v>
      </c>
      <c r="K5487">
        <f t="shared" si="957"/>
        <v>62.919501611755003</v>
      </c>
      <c r="L5487">
        <f t="shared" si="958"/>
        <v>135.7623867604444</v>
      </c>
      <c r="M5487">
        <f t="shared" si="949"/>
        <v>-0.99968768717339107</v>
      </c>
      <c r="N5487">
        <f t="shared" si="949"/>
        <v>0</v>
      </c>
    </row>
    <row r="5488" spans="1:14" x14ac:dyDescent="0.2">
      <c r="A5488">
        <f t="shared" si="950"/>
        <v>5471</v>
      </c>
      <c r="B5488">
        <f t="shared" si="951"/>
        <v>54.71</v>
      </c>
      <c r="C5488" s="2">
        <f t="shared" si="952"/>
        <v>1.5163170743187364E-3</v>
      </c>
      <c r="D5488" s="2">
        <f t="shared" si="953"/>
        <v>3.3044495591478783E-3</v>
      </c>
      <c r="E5488" s="1">
        <f t="shared" si="954"/>
        <v>-9810.4634463737129</v>
      </c>
      <c r="F5488" s="1">
        <v>0</v>
      </c>
      <c r="G5488" s="2">
        <f t="shared" si="948"/>
        <v>60.649129565485303</v>
      </c>
      <c r="H5488" s="2">
        <f t="shared" si="948"/>
        <v>132.33746898421828</v>
      </c>
      <c r="I5488" s="2">
        <f t="shared" si="955"/>
        <v>124.5701896550768</v>
      </c>
      <c r="J5488" s="2">
        <f t="shared" si="956"/>
        <v>268.49597248859885</v>
      </c>
      <c r="K5488">
        <f t="shared" si="957"/>
        <v>62.924670995605048</v>
      </c>
      <c r="L5488">
        <f t="shared" si="958"/>
        <v>136.15850350438058</v>
      </c>
      <c r="M5488">
        <f t="shared" si="949"/>
        <v>-0.99638909398645381</v>
      </c>
      <c r="N5488">
        <f t="shared" si="949"/>
        <v>0</v>
      </c>
    </row>
    <row r="5489" spans="1:14" x14ac:dyDescent="0.2">
      <c r="A5489">
        <f t="shared" si="950"/>
        <v>5472</v>
      </c>
      <c r="B5489">
        <f t="shared" si="951"/>
        <v>54.72</v>
      </c>
      <c r="C5489" s="2">
        <f t="shared" si="952"/>
        <v>1.4601470008016731E-3</v>
      </c>
      <c r="D5489" s="2">
        <f t="shared" si="953"/>
        <v>3.1921686245201535E-3</v>
      </c>
      <c r="E5489" s="1">
        <f t="shared" si="954"/>
        <v>-9538.448992744623</v>
      </c>
      <c r="F5489" s="1">
        <v>0</v>
      </c>
      <c r="G5489" s="2">
        <f t="shared" ref="G5489:H5552" si="959">I5489-K5489+M5489</f>
        <v>58.401746740488811</v>
      </c>
      <c r="H5489" s="2">
        <f t="shared" si="959"/>
        <v>127.84113894369762</v>
      </c>
      <c r="I5489" s="2">
        <f t="shared" si="955"/>
        <v>121.54999981495827</v>
      </c>
      <c r="J5489" s="2">
        <f t="shared" si="956"/>
        <v>262.74664549548407</v>
      </c>
      <c r="K5489">
        <f t="shared" si="957"/>
        <v>62.167206729832088</v>
      </c>
      <c r="L5489">
        <f t="shared" si="958"/>
        <v>134.90550655178646</v>
      </c>
      <c r="M5489">
        <f t="shared" ref="M5489:N5552" si="960">E5488*$B$4^2</f>
        <v>-0.98104634463737139</v>
      </c>
      <c r="N5489">
        <f t="shared" si="960"/>
        <v>0</v>
      </c>
    </row>
    <row r="5490" spans="1:14" x14ac:dyDescent="0.2">
      <c r="A5490">
        <f t="shared" si="950"/>
        <v>5473</v>
      </c>
      <c r="B5490">
        <f t="shared" si="951"/>
        <v>54.730000000000004</v>
      </c>
      <c r="C5490" s="2">
        <f t="shared" si="952"/>
        <v>1.3862757764212222E-3</v>
      </c>
      <c r="D5490" s="2">
        <f t="shared" si="953"/>
        <v>3.0412185700005945E-3</v>
      </c>
      <c r="E5490" s="1">
        <f t="shared" si="954"/>
        <v>-9151.1356364004405</v>
      </c>
      <c r="F5490" s="1">
        <v>0</v>
      </c>
      <c r="G5490" s="2">
        <f t="shared" si="959"/>
        <v>55.446365945470916</v>
      </c>
      <c r="H5490" s="2">
        <f t="shared" si="959"/>
        <v>121.79617475265366</v>
      </c>
      <c r="I5490" s="2">
        <f t="shared" si="955"/>
        <v>117.05644722475898</v>
      </c>
      <c r="J5490" s="2">
        <f t="shared" si="956"/>
        <v>253.81467050026563</v>
      </c>
      <c r="K5490">
        <f t="shared" si="957"/>
        <v>60.656236380013603</v>
      </c>
      <c r="L5490">
        <f t="shared" si="958"/>
        <v>132.01849574761198</v>
      </c>
      <c r="M5490">
        <f t="shared" si="960"/>
        <v>-0.95384489927446237</v>
      </c>
      <c r="N5490">
        <f t="shared" si="960"/>
        <v>0</v>
      </c>
    </row>
    <row r="5491" spans="1:14" x14ac:dyDescent="0.2">
      <c r="A5491">
        <f t="shared" si="950"/>
        <v>5474</v>
      </c>
      <c r="B5491">
        <f t="shared" si="951"/>
        <v>54.74</v>
      </c>
      <c r="C5491" s="2">
        <f t="shared" si="952"/>
        <v>1.2955969489370147E-3</v>
      </c>
      <c r="D5491" s="2">
        <f t="shared" si="953"/>
        <v>2.8534250322140948E-3</v>
      </c>
      <c r="E5491" s="1">
        <f t="shared" si="954"/>
        <v>-8653.2051453143722</v>
      </c>
      <c r="F5491" s="1">
        <v>0</v>
      </c>
      <c r="G5491" s="2">
        <f t="shared" si="959"/>
        <v>51.818735541855027</v>
      </c>
      <c r="H5491" s="2">
        <f t="shared" si="959"/>
        <v>114.27568606791147</v>
      </c>
      <c r="I5491" s="2">
        <f t="shared" si="955"/>
        <v>111.14386242914011</v>
      </c>
      <c r="J5491" s="2">
        <f t="shared" si="956"/>
        <v>241.80803708582613</v>
      </c>
      <c r="K5491">
        <f t="shared" si="957"/>
        <v>58.410013323645046</v>
      </c>
      <c r="L5491">
        <f t="shared" si="958"/>
        <v>127.53235101791466</v>
      </c>
      <c r="M5491">
        <f t="shared" si="960"/>
        <v>-0.91511356364004415</v>
      </c>
      <c r="N5491">
        <f t="shared" si="960"/>
        <v>0</v>
      </c>
    </row>
    <row r="5492" spans="1:14" x14ac:dyDescent="0.2">
      <c r="A5492">
        <f t="shared" si="950"/>
        <v>5475</v>
      </c>
      <c r="B5492">
        <f t="shared" si="951"/>
        <v>54.75</v>
      </c>
      <c r="C5492" s="2">
        <f t="shared" si="952"/>
        <v>1.1892076662325995E-3</v>
      </c>
      <c r="D5492" s="2">
        <f t="shared" si="953"/>
        <v>2.631059705380552E-3</v>
      </c>
      <c r="E5492" s="1">
        <f t="shared" si="954"/>
        <v>-8050.6764057100454</v>
      </c>
      <c r="F5492" s="1">
        <v>0</v>
      </c>
      <c r="G5492" s="2">
        <f t="shared" si="959"/>
        <v>47.562747253108938</v>
      </c>
      <c r="H5492" s="2">
        <f t="shared" si="959"/>
        <v>105.37064645478432</v>
      </c>
      <c r="I5492" s="2">
        <f t="shared" si="955"/>
        <v>103.88376393586724</v>
      </c>
      <c r="J5492" s="2">
        <f t="shared" si="956"/>
        <v>226.87195730217823</v>
      </c>
      <c r="K5492">
        <f t="shared" si="957"/>
        <v>55.455696168226858</v>
      </c>
      <c r="L5492">
        <f t="shared" si="958"/>
        <v>121.50131084739391</v>
      </c>
      <c r="M5492">
        <f t="shared" si="960"/>
        <v>-0.86532051453143721</v>
      </c>
      <c r="N5492">
        <f t="shared" si="960"/>
        <v>0</v>
      </c>
    </row>
    <row r="5493" spans="1:14" x14ac:dyDescent="0.2">
      <c r="A5493">
        <f t="shared" si="950"/>
        <v>5476</v>
      </c>
      <c r="B5493">
        <f t="shared" si="951"/>
        <v>54.76</v>
      </c>
      <c r="C5493" s="2">
        <f t="shared" si="952"/>
        <v>1.0683954044748976E-3</v>
      </c>
      <c r="D5493" s="2">
        <f t="shared" si="953"/>
        <v>2.3768128657736809E-3</v>
      </c>
      <c r="E5493" s="1">
        <f t="shared" si="954"/>
        <v>-7350.8326669488088</v>
      </c>
      <c r="F5493" s="1">
        <v>0</v>
      </c>
      <c r="G5493" s="2">
        <f t="shared" si="959"/>
        <v>42.729905220554635</v>
      </c>
      <c r="H5493" s="2">
        <f t="shared" si="959"/>
        <v>95.18879308599486</v>
      </c>
      <c r="I5493" s="2">
        <f t="shared" si="955"/>
        <v>95.363993234231785</v>
      </c>
      <c r="J5493" s="2">
        <f t="shared" si="956"/>
        <v>209.18710959521098</v>
      </c>
      <c r="K5493">
        <f t="shared" si="957"/>
        <v>51.829020373106147</v>
      </c>
      <c r="L5493">
        <f t="shared" si="958"/>
        <v>113.99831650921612</v>
      </c>
      <c r="M5493">
        <f t="shared" si="960"/>
        <v>-0.80506764057100455</v>
      </c>
      <c r="N5493">
        <f t="shared" si="960"/>
        <v>0</v>
      </c>
    </row>
    <row r="5494" spans="1:14" x14ac:dyDescent="0.2">
      <c r="A5494">
        <f t="shared" si="950"/>
        <v>5477</v>
      </c>
      <c r="B5494">
        <f t="shared" si="951"/>
        <v>54.77</v>
      </c>
      <c r="C5494" s="2">
        <f t="shared" si="952"/>
        <v>9.3462239200543047E-4</v>
      </c>
      <c r="D5494" s="2">
        <f t="shared" si="953"/>
        <v>2.0937608305891882E-3</v>
      </c>
      <c r="E5494" s="1">
        <f t="shared" si="954"/>
        <v>-6562.133503036046</v>
      </c>
      <c r="F5494" s="1">
        <v>0</v>
      </c>
      <c r="G5494" s="2">
        <f t="shared" si="959"/>
        <v>37.378702896939402</v>
      </c>
      <c r="H5494" s="2">
        <f t="shared" si="959"/>
        <v>83.853323571065729</v>
      </c>
      <c r="I5494" s="2">
        <f t="shared" si="955"/>
        <v>85.687652209133304</v>
      </c>
      <c r="J5494" s="2">
        <f t="shared" si="956"/>
        <v>188.96745354672558</v>
      </c>
      <c r="K5494">
        <f t="shared" si="957"/>
        <v>47.573866045499024</v>
      </c>
      <c r="L5494">
        <f t="shared" si="958"/>
        <v>105.11412997565985</v>
      </c>
      <c r="M5494">
        <f t="shared" si="960"/>
        <v>-0.73508326669488089</v>
      </c>
      <c r="N5494">
        <f t="shared" si="960"/>
        <v>0</v>
      </c>
    </row>
    <row r="5495" spans="1:14" x14ac:dyDescent="0.2">
      <c r="A5495">
        <f t="shared" si="950"/>
        <v>5478</v>
      </c>
      <c r="B5495">
        <f t="shared" si="951"/>
        <v>54.78</v>
      </c>
      <c r="C5495" s="2">
        <f t="shared" si="952"/>
        <v>7.8950791736560443E-4</v>
      </c>
      <c r="D5495" s="2">
        <f t="shared" si="953"/>
        <v>1.7853287447694274E-3</v>
      </c>
      <c r="E5495" s="1">
        <f t="shared" si="954"/>
        <v>-5694.1125549484095</v>
      </c>
      <c r="F5495" s="1">
        <v>0</v>
      </c>
      <c r="G5495" s="2">
        <f t="shared" si="959"/>
        <v>31.573915314614151</v>
      </c>
      <c r="H5495" s="2">
        <f t="shared" si="959"/>
        <v>71.501405676510046</v>
      </c>
      <c r="I5495" s="2">
        <f t="shared" si="955"/>
        <v>74.971855802354924</v>
      </c>
      <c r="J5495" s="2">
        <f t="shared" si="956"/>
        <v>166.45764185240967</v>
      </c>
      <c r="K5495">
        <f t="shared" si="957"/>
        <v>42.741727137437167</v>
      </c>
      <c r="L5495">
        <f t="shared" si="958"/>
        <v>94.956236175899619</v>
      </c>
      <c r="M5495">
        <f t="shared" si="960"/>
        <v>-0.65621335030360461</v>
      </c>
      <c r="N5495">
        <f t="shared" si="960"/>
        <v>0</v>
      </c>
    </row>
    <row r="5496" spans="1:14" x14ac:dyDescent="0.2">
      <c r="A5496">
        <f t="shared" si="950"/>
        <v>5479</v>
      </c>
      <c r="B5496">
        <f t="shared" si="951"/>
        <v>54.79</v>
      </c>
      <c r="C5496" s="2">
        <f t="shared" si="952"/>
        <v>6.3480873546428263E-4</v>
      </c>
      <c r="D5496" s="2">
        <f t="shared" si="953"/>
        <v>1.4552491458546197E-3</v>
      </c>
      <c r="E5496" s="1">
        <f t="shared" si="954"/>
        <v>-4757.2622898504533</v>
      </c>
      <c r="F5496" s="1">
        <v>0</v>
      </c>
      <c r="G5496" s="2">
        <f t="shared" si="959"/>
        <v>25.385815289292871</v>
      </c>
      <c r="H5496" s="2">
        <f t="shared" si="959"/>
        <v>58.282517960821423</v>
      </c>
      <c r="I5496" s="2">
        <f t="shared" si="955"/>
        <v>63.346315008282751</v>
      </c>
      <c r="J5496" s="2">
        <f t="shared" si="956"/>
        <v>141.93006083689076</v>
      </c>
      <c r="K5496">
        <f t="shared" si="957"/>
        <v>37.391088463495038</v>
      </c>
      <c r="L5496">
        <f t="shared" si="958"/>
        <v>83.647542876069338</v>
      </c>
      <c r="M5496">
        <f t="shared" si="960"/>
        <v>-0.56941125549484095</v>
      </c>
      <c r="N5496">
        <f t="shared" si="960"/>
        <v>0</v>
      </c>
    </row>
    <row r="5497" spans="1:14" x14ac:dyDescent="0.2">
      <c r="A5497">
        <f t="shared" si="950"/>
        <v>5480</v>
      </c>
      <c r="B5497">
        <f t="shared" si="951"/>
        <v>54.800000000000004</v>
      </c>
      <c r="C5497" s="2">
        <f t="shared" si="952"/>
        <v>4.7239780891360043E-4</v>
      </c>
      <c r="D5497" s="2">
        <f t="shared" si="953"/>
        <v>1.1075168080111131E-3</v>
      </c>
      <c r="E5497" s="1">
        <f t="shared" si="954"/>
        <v>-3762.9071702021838</v>
      </c>
      <c r="F5497" s="1">
        <v>0</v>
      </c>
      <c r="G5497" s="2">
        <f t="shared" si="959"/>
        <v>18.889323040956814</v>
      </c>
      <c r="H5497" s="2">
        <f t="shared" si="959"/>
        <v>44.356641393974115</v>
      </c>
      <c r="I5497" s="2">
        <f t="shared" si="955"/>
        <v>50.951767344576062</v>
      </c>
      <c r="J5497" s="2">
        <f t="shared" si="956"/>
        <v>115.68153529901826</v>
      </c>
      <c r="K5497">
        <f t="shared" si="957"/>
        <v>31.586718074634202</v>
      </c>
      <c r="L5497">
        <f t="shared" si="958"/>
        <v>71.324893905044149</v>
      </c>
      <c r="M5497">
        <f t="shared" si="960"/>
        <v>-0.47572622898504535</v>
      </c>
      <c r="N5497">
        <f t="shared" si="960"/>
        <v>0</v>
      </c>
    </row>
    <row r="5498" spans="1:14" x14ac:dyDescent="0.2">
      <c r="A5498">
        <f t="shared" si="950"/>
        <v>5481</v>
      </c>
      <c r="B5498">
        <f t="shared" si="951"/>
        <v>54.81</v>
      </c>
      <c r="C5498" s="2">
        <f t="shared" si="952"/>
        <v>3.0424164171000194E-4</v>
      </c>
      <c r="D5498" s="2">
        <f t="shared" si="953"/>
        <v>7.4634041140718009E-4</v>
      </c>
      <c r="E5498" s="1">
        <f t="shared" si="954"/>
        <v>-2723.0667658854122</v>
      </c>
      <c r="F5498" s="1">
        <v>0</v>
      </c>
      <c r="G5498" s="2">
        <f t="shared" si="959"/>
        <v>12.163099519383604</v>
      </c>
      <c r="H5498" s="2">
        <f t="shared" si="959"/>
        <v>29.892323834153125</v>
      </c>
      <c r="I5498" s="2">
        <f t="shared" si="955"/>
        <v>37.93827378425356</v>
      </c>
      <c r="J5498" s="2">
        <f t="shared" si="956"/>
        <v>88.02973754170128</v>
      </c>
      <c r="K5498">
        <f t="shared" si="957"/>
        <v>25.398883547849739</v>
      </c>
      <c r="L5498">
        <f t="shared" si="958"/>
        <v>58.137413707548156</v>
      </c>
      <c r="M5498">
        <f t="shared" si="960"/>
        <v>-0.37629071702021838</v>
      </c>
      <c r="N5498">
        <f t="shared" si="960"/>
        <v>0</v>
      </c>
    </row>
    <row r="5499" spans="1:14" x14ac:dyDescent="0.2">
      <c r="A5499">
        <f t="shared" si="950"/>
        <v>5482</v>
      </c>
      <c r="B5499">
        <f t="shared" si="951"/>
        <v>54.82</v>
      </c>
      <c r="C5499" s="2">
        <f t="shared" si="952"/>
        <v>1.3237647947791415E-4</v>
      </c>
      <c r="D5499" s="2">
        <f t="shared" si="953"/>
        <v>3.7609162152191374E-4</v>
      </c>
      <c r="E5499" s="1">
        <f t="shared" si="954"/>
        <v>-1650.3104639889823</v>
      </c>
      <c r="F5499" s="1">
        <v>0</v>
      </c>
      <c r="G5499" s="2">
        <f t="shared" si="959"/>
        <v>5.2885944032688537</v>
      </c>
      <c r="H5499" s="2">
        <f t="shared" si="959"/>
        <v>15.064640772932023</v>
      </c>
      <c r="I5499" s="2">
        <f t="shared" si="955"/>
        <v>24.463402751988614</v>
      </c>
      <c r="J5499" s="2">
        <f t="shared" si="956"/>
        <v>59.309344019846954</v>
      </c>
      <c r="K5499">
        <f t="shared" si="957"/>
        <v>18.902501672131219</v>
      </c>
      <c r="L5499">
        <f t="shared" si="958"/>
        <v>44.244703246914931</v>
      </c>
      <c r="M5499">
        <f t="shared" si="960"/>
        <v>-0.27230667658854124</v>
      </c>
      <c r="N5499">
        <f t="shared" si="960"/>
        <v>0</v>
      </c>
    </row>
    <row r="5500" spans="1:14" x14ac:dyDescent="0.2">
      <c r="A5500">
        <f t="shared" si="950"/>
        <v>5483</v>
      </c>
      <c r="B5500">
        <f t="shared" si="951"/>
        <v>54.83</v>
      </c>
      <c r="C5500" s="2">
        <f t="shared" si="952"/>
        <v>-4.1116335782718007E-5</v>
      </c>
      <c r="D5500" s="2">
        <f t="shared" si="953"/>
        <v>1.252194318199854E-6</v>
      </c>
      <c r="E5500" s="1">
        <f t="shared" si="954"/>
        <v>-557.60553252067848</v>
      </c>
      <c r="F5500" s="1">
        <v>0</v>
      </c>
      <c r="G5500" s="2">
        <f t="shared" si="959"/>
        <v>-1.6509397092728408</v>
      </c>
      <c r="H5500" s="2">
        <f t="shared" si="959"/>
        <v>5.3077015492217328E-2</v>
      </c>
      <c r="I5500" s="2">
        <f t="shared" si="955"/>
        <v>10.690323154542609</v>
      </c>
      <c r="J5500" s="2">
        <f t="shared" si="956"/>
        <v>29.867986093913501</v>
      </c>
      <c r="K5500">
        <f t="shared" si="957"/>
        <v>12.176231817416552</v>
      </c>
      <c r="L5500">
        <f t="shared" si="958"/>
        <v>29.814909078421284</v>
      </c>
      <c r="M5500">
        <f t="shared" si="960"/>
        <v>-0.16503104639889823</v>
      </c>
      <c r="N5500">
        <f t="shared" si="960"/>
        <v>0</v>
      </c>
    </row>
    <row r="5501" spans="1:14" x14ac:dyDescent="0.2">
      <c r="A5501">
        <f t="shared" si="950"/>
        <v>5484</v>
      </c>
      <c r="B5501">
        <f t="shared" si="951"/>
        <v>54.84</v>
      </c>
      <c r="C5501" s="2">
        <f t="shared" si="952"/>
        <v>-2.1413555826288303E-4</v>
      </c>
      <c r="D5501" s="2">
        <f t="shared" si="953"/>
        <v>-3.73640252892689E-4</v>
      </c>
      <c r="E5501" s="1">
        <f t="shared" si="954"/>
        <v>541.83962538234482</v>
      </c>
      <c r="F5501" s="1">
        <v>0</v>
      </c>
      <c r="G5501" s="2">
        <f t="shared" si="959"/>
        <v>-8.5714549915385128</v>
      </c>
      <c r="H5501" s="2">
        <f t="shared" si="959"/>
        <v>-14.960645080455915</v>
      </c>
      <c r="I5501" s="2">
        <f t="shared" si="955"/>
        <v>-3.2141704833221683</v>
      </c>
      <c r="J5501" s="2">
        <f t="shared" si="956"/>
        <v>6.2043868365162243E-2</v>
      </c>
      <c r="K5501">
        <f t="shared" si="957"/>
        <v>5.3015239549642779</v>
      </c>
      <c r="L5501">
        <f t="shared" si="958"/>
        <v>15.022688948821077</v>
      </c>
      <c r="M5501">
        <f t="shared" si="960"/>
        <v>-5.576055325206785E-2</v>
      </c>
      <c r="N5501">
        <f t="shared" si="960"/>
        <v>0</v>
      </c>
    </row>
    <row r="5502" spans="1:14" x14ac:dyDescent="0.2">
      <c r="A5502">
        <f t="shared" si="950"/>
        <v>5485</v>
      </c>
      <c r="B5502">
        <f t="shared" si="951"/>
        <v>54.85</v>
      </c>
      <c r="C5502" s="2">
        <f t="shared" si="952"/>
        <v>-3.8458547340861407E-4</v>
      </c>
      <c r="D5502" s="2">
        <f t="shared" si="953"/>
        <v>-7.440471489087682E-4</v>
      </c>
      <c r="E5502" s="1">
        <f t="shared" si="954"/>
        <v>1634.7351320473847</v>
      </c>
      <c r="F5502" s="1">
        <v>0</v>
      </c>
      <c r="G5502" s="2">
        <f t="shared" si="959"/>
        <v>-15.38912576787804</v>
      </c>
      <c r="H5502" s="2">
        <f t="shared" si="959"/>
        <v>-29.794764536212064</v>
      </c>
      <c r="I5502" s="2">
        <f t="shared" si="955"/>
        <v>-17.081676883760874</v>
      </c>
      <c r="J5502" s="2">
        <f t="shared" si="956"/>
        <v>-29.747666006248291</v>
      </c>
      <c r="K5502">
        <f t="shared" si="957"/>
        <v>-1.6383671533445996</v>
      </c>
      <c r="L5502">
        <f t="shared" si="958"/>
        <v>4.7098529963771001E-2</v>
      </c>
      <c r="M5502">
        <f t="shared" si="960"/>
        <v>5.4183962538234487E-2</v>
      </c>
      <c r="N5502">
        <f t="shared" si="960"/>
        <v>0</v>
      </c>
    </row>
    <row r="5503" spans="1:14" x14ac:dyDescent="0.2">
      <c r="A5503">
        <f t="shared" si="950"/>
        <v>5486</v>
      </c>
      <c r="B5503">
        <f t="shared" si="951"/>
        <v>54.86</v>
      </c>
      <c r="C5503" s="2">
        <f t="shared" si="952"/>
        <v>-5.5040126771933612E-4</v>
      </c>
      <c r="D5503" s="2">
        <f t="shared" si="953"/>
        <v>-1.1054838902061707E-3</v>
      </c>
      <c r="E5503" s="1">
        <f t="shared" si="954"/>
        <v>2707.8702807027385</v>
      </c>
      <c r="F5503" s="1">
        <v>0</v>
      </c>
      <c r="G5503" s="2">
        <f t="shared" si="959"/>
        <v>-22.021363271874641</v>
      </c>
      <c r="H5503" s="2">
        <f t="shared" si="959"/>
        <v>-44.269681253792115</v>
      </c>
      <c r="I5503" s="2">
        <f t="shared" si="955"/>
        <v>-30.74422645457151</v>
      </c>
      <c r="J5503" s="2">
        <f t="shared" si="956"/>
        <v>-59.200256404751322</v>
      </c>
      <c r="K5503">
        <f t="shared" si="957"/>
        <v>-8.5593896694921305</v>
      </c>
      <c r="L5503">
        <f t="shared" si="958"/>
        <v>-14.930575150959205</v>
      </c>
      <c r="M5503">
        <f t="shared" si="960"/>
        <v>0.16347351320473849</v>
      </c>
      <c r="N5503">
        <f t="shared" si="960"/>
        <v>0</v>
      </c>
    </row>
    <row r="5504" spans="1:14" x14ac:dyDescent="0.2">
      <c r="A5504">
        <f t="shared" si="950"/>
        <v>5487</v>
      </c>
      <c r="B5504">
        <f t="shared" si="951"/>
        <v>54.870000000000005</v>
      </c>
      <c r="C5504" s="2">
        <f t="shared" si="952"/>
        <v>-7.0957402629283947E-4</v>
      </c>
      <c r="D5504" s="2">
        <f t="shared" si="953"/>
        <v>-1.4535741122162125E-3</v>
      </c>
      <c r="E5504" s="1">
        <f t="shared" si="954"/>
        <v>3748.273223913005</v>
      </c>
      <c r="F5504" s="1">
        <v>0</v>
      </c>
      <c r="G5504" s="2">
        <f t="shared" si="959"/>
        <v>-28.387815503956279</v>
      </c>
      <c r="H5504" s="2">
        <f t="shared" si="959"/>
        <v>-58.210129479766124</v>
      </c>
      <c r="I5504" s="2">
        <f t="shared" si="955"/>
        <v>-44.036314636837638</v>
      </c>
      <c r="J5504" s="2">
        <f t="shared" si="956"/>
        <v>-87.939136856255516</v>
      </c>
      <c r="K5504">
        <f t="shared" si="957"/>
        <v>-15.377712104811085</v>
      </c>
      <c r="L5504">
        <f t="shared" si="958"/>
        <v>-29.729007376489392</v>
      </c>
      <c r="M5504">
        <f t="shared" si="960"/>
        <v>0.27078702807027388</v>
      </c>
      <c r="N5504">
        <f t="shared" si="960"/>
        <v>0</v>
      </c>
    </row>
    <row r="5505" spans="1:14" x14ac:dyDescent="0.2">
      <c r="A5505">
        <f t="shared" si="950"/>
        <v>5488</v>
      </c>
      <c r="B5505">
        <f t="shared" si="951"/>
        <v>54.88</v>
      </c>
      <c r="C5505" s="2">
        <f t="shared" si="952"/>
        <v>-8.6017505561866096E-4</v>
      </c>
      <c r="D5505" s="2">
        <f t="shared" si="953"/>
        <v>-1.7841026537516616E-3</v>
      </c>
      <c r="E5505" s="1">
        <f t="shared" si="954"/>
        <v>4743.3677747295287</v>
      </c>
      <c r="F5505" s="1">
        <v>0</v>
      </c>
      <c r="G5505" s="2">
        <f t="shared" si="959"/>
        <v>-34.411340089031093</v>
      </c>
      <c r="H5505" s="2">
        <f t="shared" si="959"/>
        <v>-71.447298937264421</v>
      </c>
      <c r="I5505" s="2">
        <f t="shared" si="955"/>
        <v>-56.79690555709464</v>
      </c>
      <c r="J5505" s="2">
        <f t="shared" si="956"/>
        <v>-115.61632889996596</v>
      </c>
      <c r="K5505">
        <f t="shared" si="957"/>
        <v>-22.010738145672249</v>
      </c>
      <c r="L5505">
        <f t="shared" si="958"/>
        <v>-44.169029962701543</v>
      </c>
      <c r="M5505">
        <f t="shared" si="960"/>
        <v>0.37482732239130051</v>
      </c>
      <c r="N5505">
        <f t="shared" si="960"/>
        <v>0</v>
      </c>
    </row>
    <row r="5506" spans="1:14" x14ac:dyDescent="0.2">
      <c r="A5506">
        <f t="shared" si="950"/>
        <v>5489</v>
      </c>
      <c r="B5506">
        <f t="shared" si="951"/>
        <v>54.89</v>
      </c>
      <c r="C5506" s="2">
        <f t="shared" si="952"/>
        <v>-1.0003792372704691E-3</v>
      </c>
      <c r="D5506" s="2">
        <f t="shared" si="953"/>
        <v>-2.0930665738080815E-3</v>
      </c>
      <c r="E5506" s="1">
        <f t="shared" si="954"/>
        <v>5681.1254251734499</v>
      </c>
      <c r="F5506" s="1">
        <v>0</v>
      </c>
      <c r="G5506" s="2">
        <f t="shared" si="959"/>
        <v>-40.018938360811951</v>
      </c>
      <c r="H5506" s="2">
        <f t="shared" si="959"/>
        <v>-83.820877964282346</v>
      </c>
      <c r="I5506" s="2">
        <f t="shared" si="955"/>
        <v>-68.871381737755783</v>
      </c>
      <c r="J5506" s="2">
        <f t="shared" si="956"/>
        <v>-141.89667746181323</v>
      </c>
      <c r="K5506">
        <f t="shared" si="957"/>
        <v>-28.378106599470875</v>
      </c>
      <c r="L5506">
        <f t="shared" si="958"/>
        <v>-58.075799497530873</v>
      </c>
      <c r="M5506">
        <f t="shared" si="960"/>
        <v>0.47433677747295289</v>
      </c>
      <c r="N5506">
        <f t="shared" si="960"/>
        <v>0</v>
      </c>
    </row>
    <row r="5507" spans="1:14" x14ac:dyDescent="0.2">
      <c r="A5507">
        <f t="shared" si="950"/>
        <v>5490</v>
      </c>
      <c r="B5507">
        <f t="shared" si="951"/>
        <v>54.9</v>
      </c>
      <c r="C5507" s="2">
        <f t="shared" si="952"/>
        <v>-1.1284871298578403E-3</v>
      </c>
      <c r="D5507" s="2">
        <f t="shared" si="953"/>
        <v>-2.3767236035013143E-3</v>
      </c>
      <c r="E5507" s="1">
        <f t="shared" si="954"/>
        <v>6550.21074448742</v>
      </c>
      <c r="F5507" s="1">
        <v>0</v>
      </c>
      <c r="G5507" s="2">
        <f t="shared" si="959"/>
        <v>-45.142639367998839</v>
      </c>
      <c r="H5507" s="2">
        <f t="shared" si="959"/>
        <v>-95.180993938894176</v>
      </c>
      <c r="I5507" s="2">
        <f t="shared" si="955"/>
        <v>-80.113416270977964</v>
      </c>
      <c r="J5507" s="2">
        <f t="shared" si="956"/>
        <v>-166.46190730176269</v>
      </c>
      <c r="K5507">
        <f t="shared" si="957"/>
        <v>-34.402664360461777</v>
      </c>
      <c r="L5507">
        <f t="shared" si="958"/>
        <v>-71.280913362868517</v>
      </c>
      <c r="M5507">
        <f t="shared" si="960"/>
        <v>0.568112542517345</v>
      </c>
      <c r="N5507">
        <f t="shared" si="960"/>
        <v>0</v>
      </c>
    </row>
    <row r="5508" spans="1:14" x14ac:dyDescent="0.2">
      <c r="A5508">
        <f t="shared" si="950"/>
        <v>5491</v>
      </c>
      <c r="B5508">
        <f t="shared" si="951"/>
        <v>54.910000000000004</v>
      </c>
      <c r="C5508" s="2">
        <f t="shared" si="952"/>
        <v>-1.2429455517270398E-3</v>
      </c>
      <c r="D5508" s="2">
        <f t="shared" si="953"/>
        <v>-2.6316374469032345E-3</v>
      </c>
      <c r="E5508" s="1">
        <f t="shared" si="954"/>
        <v>7340.1183995960237</v>
      </c>
      <c r="F5508" s="1">
        <v>0</v>
      </c>
      <c r="G5508" s="2">
        <f t="shared" si="959"/>
        <v>-49.72032310275997</v>
      </c>
      <c r="H5508" s="2">
        <f t="shared" si="959"/>
        <v>-105.39002751346185</v>
      </c>
      <c r="I5508" s="2">
        <f t="shared" si="955"/>
        <v>-90.3867447980343</v>
      </c>
      <c r="J5508" s="2">
        <f t="shared" si="956"/>
        <v>-189.01447545382604</v>
      </c>
      <c r="K5508">
        <f t="shared" si="957"/>
        <v>-40.01140062082559</v>
      </c>
      <c r="L5508">
        <f t="shared" si="958"/>
        <v>-83.624447940364192</v>
      </c>
      <c r="M5508">
        <f t="shared" si="960"/>
        <v>0.65502107444874202</v>
      </c>
      <c r="N5508">
        <f t="shared" si="960"/>
        <v>0</v>
      </c>
    </row>
    <row r="5509" spans="1:14" x14ac:dyDescent="0.2">
      <c r="A5509">
        <f t="shared" si="950"/>
        <v>5492</v>
      </c>
      <c r="B5509">
        <f t="shared" si="951"/>
        <v>54.92</v>
      </c>
      <c r="C5509" s="2">
        <f t="shared" si="952"/>
        <v>-1.3423663952662939E-3</v>
      </c>
      <c r="D5509" s="2">
        <f t="shared" si="953"/>
        <v>-2.8547193826301206E-3</v>
      </c>
      <c r="E5509" s="1">
        <f t="shared" si="954"/>
        <v>8041.3001415177941</v>
      </c>
      <c r="F5509" s="1">
        <v>0</v>
      </c>
      <c r="G5509" s="2">
        <f t="shared" si="959"/>
        <v>-53.696472986679453</v>
      </c>
      <c r="H5509" s="2">
        <f t="shared" si="959"/>
        <v>-114.32427870538919</v>
      </c>
      <c r="I5509" s="2">
        <f t="shared" si="955"/>
        <v>-99.566815847267421</v>
      </c>
      <c r="J5509" s="2">
        <f t="shared" si="956"/>
        <v>-209.28117304660017</v>
      </c>
      <c r="K5509">
        <f t="shared" si="957"/>
        <v>-45.136331020628369</v>
      </c>
      <c r="L5509">
        <f t="shared" si="958"/>
        <v>-94.956894341210983</v>
      </c>
      <c r="M5509">
        <f t="shared" si="960"/>
        <v>0.7340118399596024</v>
      </c>
      <c r="N5509">
        <f t="shared" si="960"/>
        <v>0</v>
      </c>
    </row>
    <row r="5510" spans="1:14" x14ac:dyDescent="0.2">
      <c r="A5510">
        <f t="shared" si="950"/>
        <v>5493</v>
      </c>
      <c r="B5510">
        <f t="shared" si="951"/>
        <v>54.93</v>
      </c>
      <c r="C5510" s="2">
        <f t="shared" si="952"/>
        <v>-1.4255434450514083E-3</v>
      </c>
      <c r="D5510" s="2">
        <f t="shared" si="953"/>
        <v>-3.0432656627608695E-3</v>
      </c>
      <c r="E5510" s="1">
        <f t="shared" si="954"/>
        <v>8645.2802227272732</v>
      </c>
      <c r="F5510" s="1">
        <v>0</v>
      </c>
      <c r="G5510" s="2">
        <f t="shared" si="959"/>
        <v>-57.022848504636301</v>
      </c>
      <c r="H5510" s="2">
        <f t="shared" si="959"/>
        <v>-121.8754646829853</v>
      </c>
      <c r="I5510" s="2">
        <f t="shared" si="955"/>
        <v>-107.54229955419129</v>
      </c>
      <c r="J5510" s="2">
        <f t="shared" si="956"/>
        <v>-227.01643292178221</v>
      </c>
      <c r="K5510">
        <f t="shared" si="957"/>
        <v>-49.715321035403207</v>
      </c>
      <c r="L5510">
        <f t="shared" si="958"/>
        <v>-105.14096823879692</v>
      </c>
      <c r="M5510">
        <f t="shared" si="960"/>
        <v>0.80413001415177943</v>
      </c>
      <c r="N5510">
        <f t="shared" si="960"/>
        <v>0</v>
      </c>
    </row>
    <row r="5511" spans="1:14" x14ac:dyDescent="0.2">
      <c r="A5511">
        <f t="shared" si="950"/>
        <v>5494</v>
      </c>
      <c r="B5511">
        <f t="shared" si="951"/>
        <v>54.94</v>
      </c>
      <c r="C5511" s="2">
        <f t="shared" si="952"/>
        <v>-1.4914669962040989E-3</v>
      </c>
      <c r="D5511" s="2">
        <f t="shared" si="953"/>
        <v>-3.1949902564751302E-3</v>
      </c>
      <c r="E5511" s="1">
        <f t="shared" si="954"/>
        <v>9144.7578503301283</v>
      </c>
      <c r="F5511" s="1">
        <v>0</v>
      </c>
      <c r="G5511" s="2">
        <f t="shared" si="959"/>
        <v>-59.659069842608126</v>
      </c>
      <c r="H5511" s="2">
        <f t="shared" si="959"/>
        <v>-127.95203111991056</v>
      </c>
      <c r="I5511" s="2">
        <f t="shared" si="955"/>
        <v>-114.21643649950491</v>
      </c>
      <c r="J5511" s="2">
        <f t="shared" si="956"/>
        <v>-242.00530302493104</v>
      </c>
      <c r="K5511">
        <f t="shared" si="957"/>
        <v>-53.692838634624053</v>
      </c>
      <c r="L5511">
        <f t="shared" si="958"/>
        <v>-114.05327190502048</v>
      </c>
      <c r="M5511">
        <f t="shared" si="960"/>
        <v>0.8645280222727274</v>
      </c>
      <c r="N5511">
        <f t="shared" si="960"/>
        <v>0</v>
      </c>
    </row>
    <row r="5512" spans="1:14" x14ac:dyDescent="0.2">
      <c r="A5512">
        <f t="shared" si="950"/>
        <v>5495</v>
      </c>
      <c r="B5512">
        <f t="shared" si="951"/>
        <v>54.95</v>
      </c>
      <c r="C5512" s="2">
        <f t="shared" si="952"/>
        <v>-1.5393360959361385E-3</v>
      </c>
      <c r="D5512" s="2">
        <f t="shared" si="953"/>
        <v>-3.3080525420899932E-3</v>
      </c>
      <c r="E5512" s="1">
        <f t="shared" si="954"/>
        <v>9533.6954366196242</v>
      </c>
      <c r="F5512" s="1">
        <v>0</v>
      </c>
      <c r="G5512" s="2">
        <f t="shared" si="959"/>
        <v>-61.573107449478776</v>
      </c>
      <c r="H5512" s="2">
        <f t="shared" si="959"/>
        <v>-132.48026124588222</v>
      </c>
      <c r="I5512" s="2">
        <f t="shared" si="955"/>
        <v>-119.50821033398816</v>
      </c>
      <c r="J5512" s="2">
        <f t="shared" si="956"/>
        <v>-254.0660495837665</v>
      </c>
      <c r="K5512">
        <f t="shared" si="957"/>
        <v>-57.020627099476371</v>
      </c>
      <c r="L5512">
        <f t="shared" si="958"/>
        <v>-121.58578833788427</v>
      </c>
      <c r="M5512">
        <f t="shared" si="960"/>
        <v>0.91447578503301286</v>
      </c>
      <c r="N5512">
        <f t="shared" si="960"/>
        <v>0</v>
      </c>
    </row>
    <row r="5513" spans="1:14" x14ac:dyDescent="0.2">
      <c r="A5513">
        <f t="shared" si="950"/>
        <v>5496</v>
      </c>
      <c r="B5513">
        <f t="shared" si="951"/>
        <v>54.96</v>
      </c>
      <c r="C5513" s="2">
        <f t="shared" si="952"/>
        <v>-1.5685682599957903E-3</v>
      </c>
      <c r="D5513" s="2">
        <f t="shared" si="953"/>
        <v>-3.3810796122574985E-3</v>
      </c>
      <c r="E5513" s="1">
        <f t="shared" si="954"/>
        <v>9807.3915802494012</v>
      </c>
      <c r="F5513" s="1">
        <v>0</v>
      </c>
      <c r="G5513" s="2">
        <f t="shared" si="959"/>
        <v>-62.741670592705283</v>
      </c>
      <c r="H5513" s="2">
        <f t="shared" si="959"/>
        <v>-135.40516916756113</v>
      </c>
      <c r="I5513" s="2">
        <f t="shared" si="955"/>
        <v>-123.35332999008703</v>
      </c>
      <c r="J5513" s="2">
        <f t="shared" si="956"/>
        <v>-263.052358565661</v>
      </c>
      <c r="K5513">
        <f t="shared" si="957"/>
        <v>-59.658289853719786</v>
      </c>
      <c r="L5513">
        <f t="shared" si="958"/>
        <v>-127.64718939809987</v>
      </c>
      <c r="M5513">
        <f t="shared" si="960"/>
        <v>0.95336954366196247</v>
      </c>
      <c r="N5513">
        <f t="shared" si="960"/>
        <v>0</v>
      </c>
    </row>
    <row r="5514" spans="1:14" x14ac:dyDescent="0.2">
      <c r="A5514">
        <f t="shared" si="950"/>
        <v>5497</v>
      </c>
      <c r="B5514">
        <f t="shared" si="951"/>
        <v>54.97</v>
      </c>
      <c r="C5514" s="2">
        <f t="shared" si="952"/>
        <v>-1.5788065462714435E-3</v>
      </c>
      <c r="D5514" s="2">
        <f t="shared" si="953"/>
        <v>-3.4131829222254465E-3</v>
      </c>
      <c r="E5514" s="1">
        <f t="shared" si="954"/>
        <v>9962.5378958563633</v>
      </c>
      <c r="F5514" s="1">
        <v>0</v>
      </c>
      <c r="G5514" s="2">
        <f t="shared" si="959"/>
        <v>-63.150490199265299</v>
      </c>
      <c r="H5514" s="2">
        <f t="shared" si="959"/>
        <v>-136.69116664224714</v>
      </c>
      <c r="I5514" s="2">
        <f t="shared" si="955"/>
        <v>-125.70500958270254</v>
      </c>
      <c r="J5514" s="2">
        <f t="shared" si="956"/>
        <v>-268.85510876356437</v>
      </c>
      <c r="K5514">
        <f t="shared" si="957"/>
        <v>-61.5737802254123</v>
      </c>
      <c r="L5514">
        <f t="shared" si="958"/>
        <v>-132.16394212131723</v>
      </c>
      <c r="M5514">
        <f t="shared" si="960"/>
        <v>0.98073915802494016</v>
      </c>
      <c r="N5514">
        <f t="shared" si="960"/>
        <v>0</v>
      </c>
    </row>
    <row r="5515" spans="1:14" x14ac:dyDescent="0.2">
      <c r="A5515">
        <f t="shared" si="950"/>
        <v>5498</v>
      </c>
      <c r="B5515">
        <f t="shared" si="951"/>
        <v>54.980000000000004</v>
      </c>
      <c r="C5515" s="2">
        <f t="shared" si="952"/>
        <v>-1.5699238997715569E-3</v>
      </c>
      <c r="D5515" s="2">
        <f t="shared" si="953"/>
        <v>-3.4039690794731214E-3</v>
      </c>
      <c r="E5515" s="1">
        <f t="shared" si="954"/>
        <v>9997.2590051729894</v>
      </c>
      <c r="F5515" s="1">
        <v>0</v>
      </c>
      <c r="G5515" s="2">
        <f t="shared" si="959"/>
        <v>-62.794492551886215</v>
      </c>
      <c r="H5515" s="2">
        <f t="shared" si="959"/>
        <v>-136.3224952266383</v>
      </c>
      <c r="I5515" s="2">
        <f t="shared" si="955"/>
        <v>-126.53453654842978</v>
      </c>
      <c r="J5515" s="2">
        <f t="shared" si="956"/>
        <v>-271.40369503967707</v>
      </c>
      <c r="K5515">
        <f t="shared" si="957"/>
        <v>-62.743790206957932</v>
      </c>
      <c r="L5515">
        <f t="shared" si="958"/>
        <v>-135.08119981303878</v>
      </c>
      <c r="M5515">
        <f t="shared" si="960"/>
        <v>0.99625378958563637</v>
      </c>
      <c r="N5515">
        <f t="shared" si="960"/>
        <v>0</v>
      </c>
    </row>
    <row r="5516" spans="1:14" x14ac:dyDescent="0.2">
      <c r="A5516">
        <f t="shared" si="950"/>
        <v>5499</v>
      </c>
      <c r="B5516">
        <f t="shared" si="951"/>
        <v>54.99</v>
      </c>
      <c r="C5516" s="2">
        <f t="shared" si="952"/>
        <v>-1.5420247162034788E-3</v>
      </c>
      <c r="D5516" s="2">
        <f t="shared" si="953"/>
        <v>-3.3535446438844557E-3</v>
      </c>
      <c r="E5516" s="1">
        <f t="shared" si="954"/>
        <v>9911.1352062320457</v>
      </c>
      <c r="F5516" s="1">
        <v>0</v>
      </c>
      <c r="G5516" s="2">
        <f t="shared" si="959"/>
        <v>-61.677861730694076</v>
      </c>
      <c r="H5516" s="2">
        <f t="shared" si="959"/>
        <v>-134.3034185603297</v>
      </c>
      <c r="I5516" s="2">
        <f t="shared" si="955"/>
        <v>-125.83162113366156</v>
      </c>
      <c r="J5516" s="2">
        <f t="shared" si="956"/>
        <v>-270.6668856961183</v>
      </c>
      <c r="K5516">
        <f t="shared" si="957"/>
        <v>-63.154033502450183</v>
      </c>
      <c r="L5516">
        <f t="shared" si="958"/>
        <v>-136.3634671357886</v>
      </c>
      <c r="M5516">
        <f t="shared" si="960"/>
        <v>0.99972590051729904</v>
      </c>
      <c r="N5516">
        <f t="shared" si="960"/>
        <v>0</v>
      </c>
    </row>
    <row r="5517" spans="1:14" x14ac:dyDescent="0.2">
      <c r="A5517">
        <f t="shared" si="950"/>
        <v>5500</v>
      </c>
      <c r="B5517">
        <f t="shared" si="951"/>
        <v>55</v>
      </c>
      <c r="C5517" s="2">
        <f t="shared" si="952"/>
        <v>-1.4954436050172951E-3</v>
      </c>
      <c r="D5517" s="2">
        <f t="shared" si="953"/>
        <v>-3.2625148800570583E-3</v>
      </c>
      <c r="E5517" s="1">
        <f t="shared" si="954"/>
        <v>9705.2075466422466</v>
      </c>
      <c r="F5517" s="1">
        <v>0</v>
      </c>
      <c r="G5517" s="2">
        <f t="shared" si="959"/>
        <v>-59.813990036146514</v>
      </c>
      <c r="H5517" s="2">
        <f t="shared" si="959"/>
        <v>-130.65817244463216</v>
      </c>
      <c r="I5517" s="2">
        <f t="shared" si="955"/>
        <v>-123.60452298660806</v>
      </c>
      <c r="J5517" s="2">
        <f t="shared" si="956"/>
        <v>-266.65320357584358</v>
      </c>
      <c r="K5517">
        <f t="shared" si="957"/>
        <v>-62.799419429838345</v>
      </c>
      <c r="L5517">
        <f t="shared" si="958"/>
        <v>-135.99503113121142</v>
      </c>
      <c r="M5517">
        <f t="shared" si="960"/>
        <v>0.99111352062320457</v>
      </c>
      <c r="N5517">
        <f t="shared" si="960"/>
        <v>0</v>
      </c>
    </row>
    <row r="5518" spans="1:14" x14ac:dyDescent="0.2">
      <c r="A5518">
        <f t="shared" si="950"/>
        <v>5501</v>
      </c>
      <c r="B5518">
        <f t="shared" si="951"/>
        <v>55.01</v>
      </c>
      <c r="C5518" s="2">
        <f t="shared" si="952"/>
        <v>-1.4307413666576768E-3</v>
      </c>
      <c r="D5518" s="2">
        <f t="shared" si="953"/>
        <v>-3.1319764764906198E-3</v>
      </c>
      <c r="E5518" s="1">
        <f t="shared" si="954"/>
        <v>9381.9652396087531</v>
      </c>
      <c r="F5518" s="1">
        <v>0</v>
      </c>
      <c r="G5518" s="2">
        <f t="shared" si="959"/>
        <v>-57.225316984155384</v>
      </c>
      <c r="H5518" s="2">
        <f t="shared" si="959"/>
        <v>-125.4306733066021</v>
      </c>
      <c r="I5518" s="2">
        <f t="shared" si="955"/>
        <v>-119.87995330440384</v>
      </c>
      <c r="J5518" s="2">
        <f t="shared" si="956"/>
        <v>-259.41082625702887</v>
      </c>
      <c r="K5518">
        <f t="shared" si="957"/>
        <v>-61.684115565584236</v>
      </c>
      <c r="L5518">
        <f t="shared" si="958"/>
        <v>-133.98015295042677</v>
      </c>
      <c r="M5518">
        <f t="shared" si="960"/>
        <v>0.97052075466422472</v>
      </c>
      <c r="N5518">
        <f t="shared" si="960"/>
        <v>0</v>
      </c>
    </row>
    <row r="5519" spans="1:14" x14ac:dyDescent="0.2">
      <c r="A5519">
        <f t="shared" si="950"/>
        <v>5502</v>
      </c>
      <c r="B5519">
        <f t="shared" si="951"/>
        <v>55.02</v>
      </c>
      <c r="C5519" s="2">
        <f t="shared" si="952"/>
        <v>-1.3486982324670751E-3</v>
      </c>
      <c r="D5519" s="2">
        <f t="shared" si="953"/>
        <v>-2.9635043193678707E-3</v>
      </c>
      <c r="E5519" s="1">
        <f t="shared" si="954"/>
        <v>8945.3155748114914</v>
      </c>
      <c r="F5519" s="1">
        <v>0</v>
      </c>
      <c r="G5519" s="2">
        <f t="shared" si="959"/>
        <v>-53.943058812273911</v>
      </c>
      <c r="H5519" s="2">
        <f t="shared" si="959"/>
        <v>-118.68398856046744</v>
      </c>
      <c r="I5519" s="2">
        <f t="shared" si="955"/>
        <v>-114.70275370147188</v>
      </c>
      <c r="J5519" s="2">
        <f t="shared" si="956"/>
        <v>-249.02700652039994</v>
      </c>
      <c r="K5519">
        <f t="shared" si="957"/>
        <v>-59.82149836523709</v>
      </c>
      <c r="L5519">
        <f t="shared" si="958"/>
        <v>-130.3430179599325</v>
      </c>
      <c r="M5519">
        <f t="shared" si="960"/>
        <v>0.93819652396087538</v>
      </c>
      <c r="N5519">
        <f t="shared" si="960"/>
        <v>0</v>
      </c>
    </row>
    <row r="5520" spans="1:14" x14ac:dyDescent="0.2">
      <c r="A5520">
        <f t="shared" si="950"/>
        <v>5503</v>
      </c>
      <c r="B5520">
        <f t="shared" si="951"/>
        <v>55.03</v>
      </c>
      <c r="C5520" s="2">
        <f t="shared" si="952"/>
        <v>-1.2503044487999248E-3</v>
      </c>
      <c r="D5520" s="2">
        <f t="shared" si="953"/>
        <v>-2.7591324805531278E-3</v>
      </c>
      <c r="E5520" s="1">
        <f t="shared" si="954"/>
        <v>8400.5366878530149</v>
      </c>
      <c r="F5520" s="1">
        <v>0</v>
      </c>
      <c r="G5520" s="2">
        <f t="shared" si="959"/>
        <v>-50.006831760416432</v>
      </c>
      <c r="H5520" s="2">
        <f t="shared" si="959"/>
        <v>-110.49957525857145</v>
      </c>
      <c r="I5520" s="2">
        <f t="shared" si="955"/>
        <v>-108.13535566635635</v>
      </c>
      <c r="J5520" s="2">
        <f t="shared" si="956"/>
        <v>-235.62702007121894</v>
      </c>
      <c r="K5520">
        <f t="shared" si="957"/>
        <v>-57.233992348458763</v>
      </c>
      <c r="L5520">
        <f t="shared" si="958"/>
        <v>-125.12744481264748</v>
      </c>
      <c r="M5520">
        <f t="shared" si="960"/>
        <v>0.89453155748114921</v>
      </c>
      <c r="N5520">
        <f t="shared" si="960"/>
        <v>0</v>
      </c>
    </row>
    <row r="5521" spans="1:14" x14ac:dyDescent="0.2">
      <c r="A5521">
        <f t="shared" si="950"/>
        <v>5504</v>
      </c>
      <c r="B5521">
        <f t="shared" si="951"/>
        <v>55.04</v>
      </c>
      <c r="C5521" s="2">
        <f t="shared" si="952"/>
        <v>-1.1367483190392368E-3</v>
      </c>
      <c r="D5521" s="2">
        <f t="shared" si="953"/>
        <v>-2.5213296494179102E-3</v>
      </c>
      <c r="E5521" s="1">
        <f t="shared" si="954"/>
        <v>7754.2137591901137</v>
      </c>
      <c r="F5521" s="1">
        <v>0</v>
      </c>
      <c r="G5521" s="2">
        <f t="shared" si="959"/>
        <v>-45.464173674774543</v>
      </c>
      <c r="H5521" s="2">
        <f t="shared" si="959"/>
        <v>-100.97629622671015</v>
      </c>
      <c r="I5521" s="2">
        <f t="shared" si="955"/>
        <v>-100.25702712865194</v>
      </c>
      <c r="J5521" s="2">
        <f t="shared" si="956"/>
        <v>-219.37265321567236</v>
      </c>
      <c r="K5521">
        <f t="shared" si="957"/>
        <v>-53.952799785092097</v>
      </c>
      <c r="L5521">
        <f t="shared" si="958"/>
        <v>-118.39635698896221</v>
      </c>
      <c r="M5521">
        <f t="shared" si="960"/>
        <v>0.84005366878530152</v>
      </c>
      <c r="N5521">
        <f t="shared" si="960"/>
        <v>0</v>
      </c>
    </row>
    <row r="5522" spans="1:14" x14ac:dyDescent="0.2">
      <c r="A5522">
        <f t="shared" si="950"/>
        <v>5505</v>
      </c>
      <c r="B5522">
        <f t="shared" si="951"/>
        <v>55.050000000000004</v>
      </c>
      <c r="C5522" s="2">
        <f t="shared" si="952"/>
        <v>-1.0094018479654249E-3</v>
      </c>
      <c r="D5522" s="2">
        <f t="shared" si="953"/>
        <v>-2.252969305313711E-3</v>
      </c>
      <c r="E5522" s="1">
        <f t="shared" si="954"/>
        <v>7014.1594137590055</v>
      </c>
      <c r="F5522" s="1">
        <v>0</v>
      </c>
      <c r="G5522" s="2">
        <f t="shared" si="959"/>
        <v>-40.369969713847873</v>
      </c>
      <c r="H5522" s="2">
        <f t="shared" si="959"/>
        <v>-90.229225570413263</v>
      </c>
      <c r="I5522" s="2">
        <f t="shared" si="955"/>
        <v>-91.162915233344435</v>
      </c>
      <c r="J5522" s="2">
        <f t="shared" si="956"/>
        <v>-200.46024875609203</v>
      </c>
      <c r="K5522">
        <f t="shared" si="957"/>
        <v>-50.017524143577553</v>
      </c>
      <c r="L5522">
        <f t="shared" si="958"/>
        <v>-110.23102318567877</v>
      </c>
      <c r="M5522">
        <f t="shared" si="960"/>
        <v>0.77542137591901139</v>
      </c>
      <c r="N5522">
        <f t="shared" si="960"/>
        <v>0</v>
      </c>
    </row>
    <row r="5523" spans="1:14" x14ac:dyDescent="0.2">
      <c r="A5523">
        <f t="shared" si="950"/>
        <v>5506</v>
      </c>
      <c r="B5523">
        <f t="shared" si="951"/>
        <v>55.06</v>
      </c>
      <c r="C5523" s="2">
        <f t="shared" si="952"/>
        <v>-8.6980416194038499E-4</v>
      </c>
      <c r="D5523" s="2">
        <f t="shared" si="953"/>
        <v>-1.9572949911359733E-3</v>
      </c>
      <c r="E5523" s="1">
        <f t="shared" si="954"/>
        <v>6189.3192835028494</v>
      </c>
      <c r="F5523" s="1">
        <v>0</v>
      </c>
      <c r="G5523" s="2">
        <f t="shared" si="959"/>
        <v>-34.785789095938277</v>
      </c>
      <c r="H5523" s="2">
        <f t="shared" si="959"/>
        <v>-78.388257986760749</v>
      </c>
      <c r="I5523" s="2">
        <f t="shared" si="955"/>
        <v>-80.962896885678575</v>
      </c>
      <c r="J5523" s="2">
        <f t="shared" si="956"/>
        <v>-179.11833371348342</v>
      </c>
      <c r="K5523">
        <f t="shared" si="957"/>
        <v>-45.475691848364399</v>
      </c>
      <c r="L5523">
        <f t="shared" si="958"/>
        <v>-100.73007572672267</v>
      </c>
      <c r="M5523">
        <f t="shared" si="960"/>
        <v>0.70141594137590058</v>
      </c>
      <c r="N5523">
        <f t="shared" si="960"/>
        <v>0</v>
      </c>
    </row>
    <row r="5524" spans="1:14" x14ac:dyDescent="0.2">
      <c r="A5524">
        <f t="shared" si="950"/>
        <v>5507</v>
      </c>
      <c r="B5524">
        <f t="shared" si="951"/>
        <v>55.07</v>
      </c>
      <c r="C5524" s="2">
        <f t="shared" si="952"/>
        <v>-7.1964290528667586E-4</v>
      </c>
      <c r="D5524" s="2">
        <f t="shared" si="953"/>
        <v>-1.6378811076911116E-3</v>
      </c>
      <c r="E5524" s="1">
        <f t="shared" si="954"/>
        <v>5289.6638743192034</v>
      </c>
      <c r="F5524" s="1">
        <v>0</v>
      </c>
      <c r="G5524" s="2">
        <f t="shared" si="959"/>
        <v>-28.779140904024075</v>
      </c>
      <c r="H5524" s="2">
        <f t="shared" si="959"/>
        <v>-65.596538689918219</v>
      </c>
      <c r="I5524" s="2">
        <f t="shared" si="955"/>
        <v>-69.780250955760479</v>
      </c>
      <c r="J5524" s="2">
        <f t="shared" si="956"/>
        <v>-155.60485754460183</v>
      </c>
      <c r="K5524">
        <f t="shared" si="957"/>
        <v>-40.382178123386119</v>
      </c>
      <c r="L5524">
        <f t="shared" si="958"/>
        <v>-90.008318854683608</v>
      </c>
      <c r="M5524">
        <f t="shared" si="960"/>
        <v>0.61893192835028499</v>
      </c>
      <c r="N5524">
        <f t="shared" si="960"/>
        <v>0</v>
      </c>
    </row>
    <row r="5525" spans="1:14" x14ac:dyDescent="0.2">
      <c r="A5525">
        <f t="shared" si="950"/>
        <v>5508</v>
      </c>
      <c r="B5525">
        <f t="shared" si="951"/>
        <v>55.08</v>
      </c>
      <c r="C5525" s="2">
        <f t="shared" si="952"/>
        <v>-5.6073383773664286E-4</v>
      </c>
      <c r="D5525" s="2">
        <f t="shared" si="953"/>
        <v>-1.298589702773182E-3</v>
      </c>
      <c r="E5525" s="1">
        <f t="shared" si="954"/>
        <v>4326.0680445378794</v>
      </c>
      <c r="F5525" s="1">
        <v>0</v>
      </c>
      <c r="G5525" s="2">
        <f t="shared" si="959"/>
        <v>-22.422657943615611</v>
      </c>
      <c r="H5525" s="2">
        <f t="shared" si="959"/>
        <v>-52.008732929007834</v>
      </c>
      <c r="I5525" s="2">
        <f t="shared" si="955"/>
        <v>-57.750168190340055</v>
      </c>
      <c r="J5525" s="2">
        <f t="shared" si="956"/>
        <v>-130.20407423312494</v>
      </c>
      <c r="K5525">
        <f t="shared" si="957"/>
        <v>-34.798543859292522</v>
      </c>
      <c r="L5525">
        <f t="shared" si="958"/>
        <v>-78.195341304117107</v>
      </c>
      <c r="M5525">
        <f t="shared" si="960"/>
        <v>0.52896638743192037</v>
      </c>
      <c r="N5525">
        <f t="shared" si="960"/>
        <v>0</v>
      </c>
    </row>
    <row r="5526" spans="1:14" x14ac:dyDescent="0.2">
      <c r="A5526">
        <f t="shared" si="950"/>
        <v>5509</v>
      </c>
      <c r="B5526">
        <f t="shared" si="951"/>
        <v>55.09</v>
      </c>
      <c r="C5526" s="2">
        <f t="shared" si="952"/>
        <v>-3.9499887960296688E-4</v>
      </c>
      <c r="D5526" s="2">
        <f t="shared" si="953"/>
        <v>-9.4352377732302315E-4</v>
      </c>
      <c r="E5526" s="1">
        <f t="shared" si="954"/>
        <v>3310.1795517688402</v>
      </c>
      <c r="F5526" s="1">
        <v>0</v>
      </c>
      <c r="G5526" s="2">
        <f t="shared" si="959"/>
        <v>-15.793218520137556</v>
      </c>
      <c r="H5526" s="2">
        <f t="shared" si="959"/>
        <v>-37.789156017950972</v>
      </c>
      <c r="I5526" s="2">
        <f t="shared" si="955"/>
        <v>-45.018116843501339</v>
      </c>
      <c r="J5526" s="2">
        <f t="shared" si="956"/>
        <v>-103.22310594332168</v>
      </c>
      <c r="K5526">
        <f t="shared" si="957"/>
        <v>-28.792291518909995</v>
      </c>
      <c r="L5526">
        <f t="shared" si="958"/>
        <v>-65.433949925370712</v>
      </c>
      <c r="M5526">
        <f t="shared" si="960"/>
        <v>0.43260680445378796</v>
      </c>
      <c r="N5526">
        <f t="shared" si="960"/>
        <v>0</v>
      </c>
    </row>
    <row r="5527" spans="1:14" x14ac:dyDescent="0.2">
      <c r="A5527">
        <f t="shared" si="950"/>
        <v>5510</v>
      </c>
      <c r="B5527">
        <f t="shared" si="951"/>
        <v>55.1</v>
      </c>
      <c r="C5527" s="2">
        <f t="shared" si="952"/>
        <v>-2.2444287011699101E-4</v>
      </c>
      <c r="D5527" s="2">
        <f t="shared" si="953"/>
        <v>-5.7697767319406603E-4</v>
      </c>
      <c r="E5527" s="1">
        <f t="shared" si="954"/>
        <v>2254.2782570865193</v>
      </c>
      <c r="F5527" s="1">
        <v>0</v>
      </c>
      <c r="G5527" s="2">
        <f t="shared" si="959"/>
        <v>-8.9710167540500283</v>
      </c>
      <c r="H5527" s="2">
        <f t="shared" si="959"/>
        <v>-23.109786485047081</v>
      </c>
      <c r="I5527" s="2">
        <f t="shared" si="955"/>
        <v>-31.738083784542731</v>
      </c>
      <c r="J5527" s="2">
        <f t="shared" si="956"/>
        <v>-74.988229777893807</v>
      </c>
      <c r="K5527">
        <f t="shared" si="957"/>
        <v>-22.436049075315818</v>
      </c>
      <c r="L5527">
        <f t="shared" si="958"/>
        <v>-51.878443292846725</v>
      </c>
      <c r="M5527">
        <f t="shared" si="960"/>
        <v>0.33101795517688404</v>
      </c>
      <c r="N5527">
        <f t="shared" si="960"/>
        <v>0</v>
      </c>
    </row>
    <row r="5528" spans="1:14" x14ac:dyDescent="0.2">
      <c r="A5528">
        <f t="shared" si="950"/>
        <v>5511</v>
      </c>
      <c r="B5528">
        <f t="shared" si="951"/>
        <v>55.11</v>
      </c>
      <c r="C5528" s="2">
        <f t="shared" si="952"/>
        <v>-5.112931996683431E-5</v>
      </c>
      <c r="D5528" s="2">
        <f t="shared" si="953"/>
        <v>-2.0338514237557728E-4</v>
      </c>
      <c r="E5528" s="1">
        <f t="shared" si="954"/>
        <v>1171.1276884758333</v>
      </c>
      <c r="F5528" s="1">
        <v>0</v>
      </c>
      <c r="G5528" s="2">
        <f t="shared" si="959"/>
        <v>-2.0385926752149106</v>
      </c>
      <c r="H5528" s="2">
        <f t="shared" si="959"/>
        <v>-8.1481863648650261</v>
      </c>
      <c r="I5528" s="2">
        <f t="shared" si="955"/>
        <v>-18.070712349023356</v>
      </c>
      <c r="J5528" s="2">
        <f t="shared" si="956"/>
        <v>-45.840932532755915</v>
      </c>
      <c r="K5528">
        <f t="shared" si="957"/>
        <v>-15.806691848099794</v>
      </c>
      <c r="L5528">
        <f t="shared" si="958"/>
        <v>-37.692746167890888</v>
      </c>
      <c r="M5528">
        <f t="shared" si="960"/>
        <v>0.22542782570865194</v>
      </c>
      <c r="N5528">
        <f t="shared" si="960"/>
        <v>0</v>
      </c>
    </row>
    <row r="5529" spans="1:14" x14ac:dyDescent="0.2">
      <c r="A5529">
        <f t="shared" ref="A5529:A5592" si="961">A5528+1</f>
        <v>5512</v>
      </c>
      <c r="B5529">
        <f t="shared" si="951"/>
        <v>55.120000000000005</v>
      </c>
      <c r="C5529" s="2">
        <f t="shared" si="952"/>
        <v>1.2284454874497637E-4</v>
      </c>
      <c r="D5529" s="2">
        <f t="shared" si="953"/>
        <v>1.7273427440155653E-4</v>
      </c>
      <c r="E5529" s="1">
        <f t="shared" si="954"/>
        <v>73.820757806447858</v>
      </c>
      <c r="F5529" s="1">
        <v>0</v>
      </c>
      <c r="G5529" s="2">
        <f t="shared" si="959"/>
        <v>4.9201661746123744</v>
      </c>
      <c r="H5529" s="2">
        <f t="shared" si="959"/>
        <v>6.914646220599888</v>
      </c>
      <c r="I5529" s="2">
        <f t="shared" si="955"/>
        <v>-4.1813594495444626</v>
      </c>
      <c r="J5529" s="2">
        <f t="shared" si="956"/>
        <v>-16.133781149878313</v>
      </c>
      <c r="K5529">
        <f t="shared" si="957"/>
        <v>-8.9844128553092535</v>
      </c>
      <c r="L5529">
        <f t="shared" si="958"/>
        <v>-23.048427370478201</v>
      </c>
      <c r="M5529">
        <f t="shared" si="960"/>
        <v>0.11711276884758334</v>
      </c>
      <c r="N5529">
        <f t="shared" si="960"/>
        <v>0</v>
      </c>
    </row>
    <row r="5530" spans="1:14" x14ac:dyDescent="0.2">
      <c r="A5530">
        <f t="shared" si="961"/>
        <v>5513</v>
      </c>
      <c r="B5530">
        <f t="shared" si="951"/>
        <v>55.13</v>
      </c>
      <c r="C5530" s="2">
        <f t="shared" si="952"/>
        <v>2.9537317326236467E-4</v>
      </c>
      <c r="D5530" s="2">
        <f t="shared" si="953"/>
        <v>5.4682991126907168E-4</v>
      </c>
      <c r="E5530" s="1">
        <f t="shared" si="954"/>
        <v>-1024.378503720827</v>
      </c>
      <c r="F5530" s="1">
        <v>0</v>
      </c>
      <c r="G5530" s="2">
        <f t="shared" si="959"/>
        <v>11.821039556731032</v>
      </c>
      <c r="H5530" s="2">
        <f t="shared" si="959"/>
        <v>21.896466224214755</v>
      </c>
      <c r="I5530" s="2">
        <f t="shared" si="955"/>
        <v>9.7619045588185518</v>
      </c>
      <c r="J5530" s="2">
        <f t="shared" si="956"/>
        <v>13.773841199033601</v>
      </c>
      <c r="K5530">
        <f t="shared" si="957"/>
        <v>-2.051752922131834</v>
      </c>
      <c r="L5530">
        <f t="shared" si="958"/>
        <v>-8.122625025181156</v>
      </c>
      <c r="M5530">
        <f t="shared" si="960"/>
        <v>7.3820757806447859E-3</v>
      </c>
      <c r="N5530">
        <f t="shared" si="960"/>
        <v>0</v>
      </c>
    </row>
    <row r="5531" spans="1:14" x14ac:dyDescent="0.2">
      <c r="A5531">
        <f t="shared" si="961"/>
        <v>5514</v>
      </c>
      <c r="B5531">
        <f t="shared" si="951"/>
        <v>55.14</v>
      </c>
      <c r="C5531" s="2">
        <f t="shared" si="952"/>
        <v>4.6436812480099468E-4</v>
      </c>
      <c r="D5531" s="2">
        <f t="shared" si="953"/>
        <v>9.1437502198582488E-4</v>
      </c>
      <c r="E5531" s="1">
        <f t="shared" si="954"/>
        <v>-2110.1952785834792</v>
      </c>
      <c r="F5531" s="1">
        <v>0</v>
      </c>
      <c r="G5531" s="2">
        <f t="shared" si="959"/>
        <v>18.580493493901262</v>
      </c>
      <c r="H5531" s="2">
        <f t="shared" si="959"/>
        <v>36.615986105795059</v>
      </c>
      <c r="I5531" s="2">
        <f t="shared" si="955"/>
        <v>23.590329069259081</v>
      </c>
      <c r="J5531" s="2">
        <f t="shared" si="956"/>
        <v>43.520081837319694</v>
      </c>
      <c r="K5531">
        <f t="shared" si="957"/>
        <v>4.907397724985735</v>
      </c>
      <c r="L5531">
        <f t="shared" si="958"/>
        <v>6.9040957315246354</v>
      </c>
      <c r="M5531">
        <f t="shared" si="960"/>
        <v>-0.10243785037208271</v>
      </c>
      <c r="N5531">
        <f t="shared" si="960"/>
        <v>0</v>
      </c>
    </row>
    <row r="5532" spans="1:14" x14ac:dyDescent="0.2">
      <c r="A5532">
        <f t="shared" si="961"/>
        <v>5515</v>
      </c>
      <c r="B5532">
        <f t="shared" si="951"/>
        <v>55.15</v>
      </c>
      <c r="C5532" s="2">
        <f t="shared" si="952"/>
        <v>6.2778337890263337E-4</v>
      </c>
      <c r="D5532" s="2">
        <f t="shared" si="953"/>
        <v>1.2709215401636232E-3</v>
      </c>
      <c r="E5532" s="1">
        <f t="shared" si="954"/>
        <v>-3170.504426335257</v>
      </c>
      <c r="F5532" s="1">
        <v>0</v>
      </c>
      <c r="G5532" s="2">
        <f t="shared" si="959"/>
        <v>25.116691047108539</v>
      </c>
      <c r="H5532" s="2">
        <f t="shared" si="959"/>
        <v>50.895068874088658</v>
      </c>
      <c r="I5532" s="2">
        <f t="shared" si="955"/>
        <v>37.136524879225028</v>
      </c>
      <c r="J5532" s="2">
        <f t="shared" si="956"/>
        <v>72.74499555139964</v>
      </c>
      <c r="K5532">
        <f t="shared" si="957"/>
        <v>11.80881430425814</v>
      </c>
      <c r="L5532">
        <f t="shared" si="958"/>
        <v>21.849926677310982</v>
      </c>
      <c r="M5532">
        <f t="shared" si="960"/>
        <v>-0.21101952785834793</v>
      </c>
      <c r="N5532">
        <f t="shared" si="960"/>
        <v>0</v>
      </c>
    </row>
    <row r="5533" spans="1:14" x14ac:dyDescent="0.2">
      <c r="A5533">
        <f t="shared" si="961"/>
        <v>5516</v>
      </c>
      <c r="B5533">
        <f t="shared" si="951"/>
        <v>55.160000000000004</v>
      </c>
      <c r="C5533" s="2">
        <f t="shared" si="952"/>
        <v>7.8364007582837933E-4</v>
      </c>
      <c r="D5533" s="2">
        <f t="shared" si="953"/>
        <v>1.6121538926560468E-3</v>
      </c>
      <c r="E5533" s="1">
        <f t="shared" si="954"/>
        <v>-4192.4891377257673</v>
      </c>
      <c r="F5533" s="1">
        <v>0</v>
      </c>
      <c r="G5533" s="2">
        <f t="shared" si="959"/>
        <v>31.350482683521349</v>
      </c>
      <c r="H5533" s="2">
        <f t="shared" si="959"/>
        <v>64.560883214884029</v>
      </c>
      <c r="I5533" s="2">
        <f t="shared" si="955"/>
        <v>50.236489616333188</v>
      </c>
      <c r="J5533" s="2">
        <f t="shared" si="956"/>
        <v>101.09489886795497</v>
      </c>
      <c r="K5533">
        <f t="shared" si="957"/>
        <v>18.568956490178312</v>
      </c>
      <c r="L5533">
        <f t="shared" si="958"/>
        <v>36.534015653070931</v>
      </c>
      <c r="M5533">
        <f t="shared" si="960"/>
        <v>-0.31705044263352572</v>
      </c>
      <c r="N5533">
        <f t="shared" si="960"/>
        <v>0</v>
      </c>
    </row>
    <row r="5534" spans="1:14" x14ac:dyDescent="0.2">
      <c r="A5534">
        <f t="shared" si="961"/>
        <v>5517</v>
      </c>
      <c r="B5534">
        <f t="shared" si="951"/>
        <v>55.17</v>
      </c>
      <c r="C5534" s="2">
        <f t="shared" si="952"/>
        <v>9.3005047144286844E-4</v>
      </c>
      <c r="D5534" s="2">
        <f t="shared" si="953"/>
        <v>1.9339412152214693E-3</v>
      </c>
      <c r="E5534" s="1">
        <f t="shared" si="954"/>
        <v>-5163.7958617842105</v>
      </c>
      <c r="F5534" s="1">
        <v>0</v>
      </c>
      <c r="G5534" s="2">
        <f t="shared" si="959"/>
        <v>37.206364254294996</v>
      </c>
      <c r="H5534" s="2">
        <f t="shared" si="959"/>
        <v>77.447994638337633</v>
      </c>
      <c r="I5534" s="2">
        <f t="shared" si="955"/>
        <v>62.731592433169702</v>
      </c>
      <c r="J5534" s="2">
        <f t="shared" si="956"/>
        <v>128.22664897733884</v>
      </c>
      <c r="K5534">
        <f t="shared" si="957"/>
        <v>25.105979265102125</v>
      </c>
      <c r="L5534">
        <f t="shared" si="958"/>
        <v>50.7786543390012</v>
      </c>
      <c r="M5534">
        <f t="shared" si="960"/>
        <v>-0.41924891377257673</v>
      </c>
      <c r="N5534">
        <f t="shared" si="960"/>
        <v>0</v>
      </c>
    </row>
    <row r="5535" spans="1:14" x14ac:dyDescent="0.2">
      <c r="A5535">
        <f t="shared" si="961"/>
        <v>5518</v>
      </c>
      <c r="B5535">
        <f t="shared" si="951"/>
        <v>55.18</v>
      </c>
      <c r="C5535" s="2">
        <f t="shared" si="952"/>
        <v>1.065240788806878E-3</v>
      </c>
      <c r="D5535" s="2">
        <f t="shared" si="953"/>
        <v>2.2323873388523691E-3</v>
      </c>
      <c r="E5535" s="1">
        <f t="shared" si="954"/>
        <v>-6072.6836331221621</v>
      </c>
      <c r="F5535" s="1">
        <v>0</v>
      </c>
      <c r="G5535" s="2">
        <f t="shared" si="959"/>
        <v>42.613390991604213</v>
      </c>
      <c r="H5535" s="2">
        <f t="shared" si="959"/>
        <v>89.40036735071709</v>
      </c>
      <c r="I5535" s="2">
        <f t="shared" si="955"/>
        <v>74.470493960531627</v>
      </c>
      <c r="J5535" s="2">
        <f t="shared" si="956"/>
        <v>153.81179554831681</v>
      </c>
      <c r="K5535">
        <f t="shared" si="957"/>
        <v>31.340723382748994</v>
      </c>
      <c r="L5535">
        <f t="shared" si="958"/>
        <v>64.411428197599719</v>
      </c>
      <c r="M5535">
        <f t="shared" si="960"/>
        <v>-0.51637958617842106</v>
      </c>
      <c r="N5535">
        <f t="shared" si="960"/>
        <v>0</v>
      </c>
    </row>
    <row r="5536" spans="1:14" x14ac:dyDescent="0.2">
      <c r="A5536">
        <f t="shared" si="961"/>
        <v>5519</v>
      </c>
      <c r="B5536">
        <f t="shared" si="951"/>
        <v>55.19</v>
      </c>
      <c r="C5536" s="2">
        <f t="shared" si="952"/>
        <v>1.1875726939662892E-3</v>
      </c>
      <c r="D5536" s="2">
        <f t="shared" si="953"/>
        <v>2.5038779420824596E-3</v>
      </c>
      <c r="E5536" s="1">
        <f t="shared" si="954"/>
        <v>-6908.1659944221528</v>
      </c>
      <c r="F5536" s="1">
        <v>0</v>
      </c>
      <c r="G5536" s="2">
        <f t="shared" si="959"/>
        <v>47.506036465218294</v>
      </c>
      <c r="H5536" s="2">
        <f t="shared" si="959"/>
        <v>100.27325263376868</v>
      </c>
      <c r="I5536" s="2">
        <f t="shared" si="955"/>
        <v>85.310978289664988</v>
      </c>
      <c r="J5536" s="2">
        <f t="shared" si="956"/>
        <v>177.54055521314859</v>
      </c>
      <c r="K5536">
        <f t="shared" si="957"/>
        <v>37.197673461134478</v>
      </c>
      <c r="L5536">
        <f t="shared" si="958"/>
        <v>77.267302579379916</v>
      </c>
      <c r="M5536">
        <f t="shared" si="960"/>
        <v>-0.60726836331221623</v>
      </c>
      <c r="N5536">
        <f t="shared" si="960"/>
        <v>0</v>
      </c>
    </row>
    <row r="5537" spans="1:14" x14ac:dyDescent="0.2">
      <c r="A5537">
        <f t="shared" si="961"/>
        <v>5520</v>
      </c>
      <c r="B5537">
        <f t="shared" si="951"/>
        <v>55.2</v>
      </c>
      <c r="C5537" s="2">
        <f t="shared" si="952"/>
        <v>1.295563136040806E-3</v>
      </c>
      <c r="D5537" s="2">
        <f t="shared" si="953"/>
        <v>2.7451242988159922E-3</v>
      </c>
      <c r="E5537" s="1">
        <f t="shared" si="954"/>
        <v>-7660.1437985854272</v>
      </c>
      <c r="F5537" s="1">
        <v>0</v>
      </c>
      <c r="G5537" s="2">
        <f t="shared" si="959"/>
        <v>51.824986103649799</v>
      </c>
      <c r="H5537" s="2">
        <f t="shared" si="959"/>
        <v>109.93494088581978</v>
      </c>
      <c r="I5537" s="2">
        <f t="shared" si="955"/>
        <v>95.121674816038038</v>
      </c>
      <c r="J5537" s="2">
        <f t="shared" si="956"/>
        <v>199.12556064329223</v>
      </c>
      <c r="K5537">
        <f t="shared" si="957"/>
        <v>42.605872112946024</v>
      </c>
      <c r="L5537">
        <f t="shared" si="958"/>
        <v>89.190619757472447</v>
      </c>
      <c r="M5537">
        <f t="shared" si="960"/>
        <v>-0.6908165994422153</v>
      </c>
      <c r="N5537">
        <f t="shared" si="960"/>
        <v>0</v>
      </c>
    </row>
    <row r="5538" spans="1:14" x14ac:dyDescent="0.2">
      <c r="A5538">
        <f t="shared" si="961"/>
        <v>5521</v>
      </c>
      <c r="B5538">
        <f t="shared" si="951"/>
        <v>55.21</v>
      </c>
      <c r="C5538" s="2">
        <f t="shared" si="952"/>
        <v>1.3879023114754499E-3</v>
      </c>
      <c r="D5538" s="2">
        <f t="shared" si="953"/>
        <v>2.9532030923561958E-3</v>
      </c>
      <c r="E5538" s="1">
        <f t="shared" si="954"/>
        <v>-8319.5272852353228</v>
      </c>
      <c r="F5538" s="1">
        <v>0</v>
      </c>
      <c r="G5538" s="2">
        <f t="shared" si="959"/>
        <v>55.517855675382052</v>
      </c>
      <c r="H5538" s="2">
        <f t="shared" si="959"/>
        <v>118.26835612595357</v>
      </c>
      <c r="I5538" s="2">
        <f t="shared" si="955"/>
        <v>103.78364910732543</v>
      </c>
      <c r="J5538" s="2">
        <f t="shared" si="956"/>
        <v>218.30533885878168</v>
      </c>
      <c r="K5538">
        <f t="shared" si="957"/>
        <v>47.49977905208484</v>
      </c>
      <c r="L5538">
        <f t="shared" si="958"/>
        <v>100.03698273282811</v>
      </c>
      <c r="M5538">
        <f t="shared" si="960"/>
        <v>-0.76601437985854282</v>
      </c>
      <c r="N5538">
        <f t="shared" si="960"/>
        <v>0</v>
      </c>
    </row>
    <row r="5539" spans="1:14" x14ac:dyDescent="0.2">
      <c r="A5539">
        <f t="shared" si="961"/>
        <v>5522</v>
      </c>
      <c r="B5539">
        <f t="shared" si="951"/>
        <v>55.22</v>
      </c>
      <c r="C5539" s="2">
        <f t="shared" si="952"/>
        <v>1.4634695349829638E-3</v>
      </c>
      <c r="D5539" s="2">
        <f t="shared" si="953"/>
        <v>3.1255918138451927E-3</v>
      </c>
      <c r="E5539" s="1">
        <f t="shared" si="954"/>
        <v>-8878.3459559675684</v>
      </c>
      <c r="F5539" s="1">
        <v>0</v>
      </c>
      <c r="G5539" s="2">
        <f t="shared" si="959"/>
        <v>58.539826032362548</v>
      </c>
      <c r="H5539" s="2">
        <f t="shared" si="959"/>
        <v>125.17247366624338</v>
      </c>
      <c r="I5539" s="2">
        <f t="shared" si="955"/>
        <v>111.19184354050076</v>
      </c>
      <c r="J5539" s="2">
        <f t="shared" si="956"/>
        <v>234.84747668570299</v>
      </c>
      <c r="K5539">
        <f t="shared" si="957"/>
        <v>51.820064779614675</v>
      </c>
      <c r="L5539">
        <f t="shared" si="958"/>
        <v>109.67500301945961</v>
      </c>
      <c r="M5539">
        <f t="shared" si="960"/>
        <v>-0.8319527285235323</v>
      </c>
      <c r="N5539">
        <f t="shared" si="960"/>
        <v>0</v>
      </c>
    </row>
    <row r="5540" spans="1:14" x14ac:dyDescent="0.2">
      <c r="A5540">
        <f t="shared" si="961"/>
        <v>5523</v>
      </c>
      <c r="B5540">
        <f t="shared" si="951"/>
        <v>55.230000000000004</v>
      </c>
      <c r="C5540" s="2">
        <f t="shared" si="952"/>
        <v>1.521346825001849E-3</v>
      </c>
      <c r="D5540" s="2">
        <f t="shared" si="953"/>
        <v>3.2601993166913555E-3</v>
      </c>
      <c r="E5540" s="1">
        <f t="shared" si="954"/>
        <v>-9329.8449201719795</v>
      </c>
      <c r="F5540" s="1">
        <v>0</v>
      </c>
      <c r="G5540" s="2">
        <f t="shared" si="959"/>
        <v>60.85418642987775</v>
      </c>
      <c r="H5540" s="2">
        <f t="shared" si="959"/>
        <v>130.56354379409731</v>
      </c>
      <c r="I5540" s="2">
        <f t="shared" si="955"/>
        <v>117.25635026812844</v>
      </c>
      <c r="J5540" s="2">
        <f t="shared" si="956"/>
        <v>248.55143505663941</v>
      </c>
      <c r="K5540">
        <f t="shared" si="957"/>
        <v>55.514329242653936</v>
      </c>
      <c r="L5540">
        <f t="shared" si="958"/>
        <v>117.98789126254209</v>
      </c>
      <c r="M5540">
        <f t="shared" si="960"/>
        <v>-0.88783459559675693</v>
      </c>
      <c r="N5540">
        <f t="shared" si="960"/>
        <v>0</v>
      </c>
    </row>
    <row r="5541" spans="1:14" x14ac:dyDescent="0.2">
      <c r="A5541">
        <f t="shared" si="961"/>
        <v>5524</v>
      </c>
      <c r="B5541">
        <f t="shared" si="951"/>
        <v>55.24</v>
      </c>
      <c r="C5541" s="2">
        <f t="shared" si="952"/>
        <v>1.5608300391172457E-3</v>
      </c>
      <c r="D5541" s="2">
        <f t="shared" si="953"/>
        <v>3.3553911571070441E-3</v>
      </c>
      <c r="E5541" s="1">
        <f t="shared" si="954"/>
        <v>-9668.5665468220923</v>
      </c>
      <c r="F5541" s="1">
        <v>0</v>
      </c>
      <c r="G5541" s="2">
        <f t="shared" si="959"/>
        <v>62.432779841875067</v>
      </c>
      <c r="H5541" s="2">
        <f t="shared" si="959"/>
        <v>134.37610665141582</v>
      </c>
      <c r="I5541" s="2">
        <f t="shared" si="955"/>
        <v>121.90350110016681</v>
      </c>
      <c r="J5541" s="2">
        <f t="shared" si="956"/>
        <v>259.25097809278788</v>
      </c>
      <c r="K5541">
        <f t="shared" si="957"/>
        <v>58.537736766274541</v>
      </c>
      <c r="L5541">
        <f t="shared" si="958"/>
        <v>124.87487144137205</v>
      </c>
      <c r="M5541">
        <f t="shared" si="960"/>
        <v>-0.93298449201719802</v>
      </c>
      <c r="N5541">
        <f t="shared" si="960"/>
        <v>0</v>
      </c>
    </row>
    <row r="5542" spans="1:14" x14ac:dyDescent="0.2">
      <c r="A5542">
        <f t="shared" si="961"/>
        <v>5525</v>
      </c>
      <c r="B5542">
        <f t="shared" si="951"/>
        <v>55.25</v>
      </c>
      <c r="C5542" s="2">
        <f t="shared" si="952"/>
        <v>1.5814374245062964E-3</v>
      </c>
      <c r="D5542" s="2">
        <f t="shared" si="953"/>
        <v>3.4100094139022799E-3</v>
      </c>
      <c r="E5542" s="1">
        <f t="shared" si="954"/>
        <v>-9890.4164352562839</v>
      </c>
      <c r="F5542" s="1">
        <v>0</v>
      </c>
      <c r="G5542" s="2">
        <f t="shared" si="959"/>
        <v>63.256344875412559</v>
      </c>
      <c r="H5542" s="2">
        <f t="shared" si="959"/>
        <v>136.56378602116158</v>
      </c>
      <c r="I5542" s="2">
        <f t="shared" si="955"/>
        <v>125.07676110036495</v>
      </c>
      <c r="J5542" s="2">
        <f t="shared" si="956"/>
        <v>266.8161875623727</v>
      </c>
      <c r="K5542">
        <f t="shared" si="957"/>
        <v>60.853559570270171</v>
      </c>
      <c r="L5542">
        <f t="shared" si="958"/>
        <v>130.25240154121113</v>
      </c>
      <c r="M5542">
        <f t="shared" si="960"/>
        <v>-0.96685665468220927</v>
      </c>
      <c r="N5542">
        <f t="shared" si="960"/>
        <v>0</v>
      </c>
    </row>
    <row r="5543" spans="1:14" x14ac:dyDescent="0.2">
      <c r="A5543">
        <f t="shared" si="961"/>
        <v>5526</v>
      </c>
      <c r="B5543">
        <f t="shared" si="951"/>
        <v>55.26</v>
      </c>
      <c r="C5543" s="2">
        <f t="shared" si="952"/>
        <v>1.5829154797180201E-3</v>
      </c>
      <c r="D5543" s="2">
        <f t="shared" si="953"/>
        <v>3.4233867474163918E-3</v>
      </c>
      <c r="E5543" s="1">
        <f t="shared" si="954"/>
        <v>-9992.7129074861168</v>
      </c>
      <c r="F5543" s="1">
        <v>0</v>
      </c>
      <c r="G5543" s="2">
        <f t="shared" si="959"/>
        <v>63.314750137874221</v>
      </c>
      <c r="H5543" s="2">
        <f t="shared" si="959"/>
        <v>137.09985240457831</v>
      </c>
      <c r="I5543" s="2">
        <f t="shared" si="955"/>
        <v>126.73741506890444</v>
      </c>
      <c r="J5543" s="2">
        <f t="shared" si="956"/>
        <v>271.15503832172601</v>
      </c>
      <c r="K5543">
        <f t="shared" si="957"/>
        <v>62.433623287504588</v>
      </c>
      <c r="L5543">
        <f t="shared" si="958"/>
        <v>134.0551859171477</v>
      </c>
      <c r="M5543">
        <f t="shared" si="960"/>
        <v>-0.9890416435256284</v>
      </c>
      <c r="N5543">
        <f t="shared" si="960"/>
        <v>0</v>
      </c>
    </row>
    <row r="5544" spans="1:14" x14ac:dyDescent="0.2">
      <c r="A5544">
        <f t="shared" si="961"/>
        <v>5527</v>
      </c>
      <c r="B5544">
        <f t="shared" si="951"/>
        <v>55.27</v>
      </c>
      <c r="C5544" s="2">
        <f t="shared" si="952"/>
        <v>1.5652420566024067E-3</v>
      </c>
      <c r="D5544" s="2">
        <f t="shared" si="953"/>
        <v>3.3953545271132837E-3</v>
      </c>
      <c r="E5544" s="1">
        <f t="shared" si="954"/>
        <v>-9974.219423796525</v>
      </c>
      <c r="F5544" s="1">
        <v>0</v>
      </c>
      <c r="G5544" s="2">
        <f t="shared" si="959"/>
        <v>62.607118210784158</v>
      </c>
      <c r="H5544" s="2">
        <f t="shared" si="959"/>
        <v>135.977548561362</v>
      </c>
      <c r="I5544" s="2">
        <f t="shared" si="955"/>
        <v>126.86503858662392</v>
      </c>
      <c r="J5544" s="2">
        <f t="shared" si="956"/>
        <v>272.21451565238283</v>
      </c>
      <c r="K5544">
        <f t="shared" si="957"/>
        <v>63.258649085091157</v>
      </c>
      <c r="L5544">
        <f t="shared" si="958"/>
        <v>136.23696709102083</v>
      </c>
      <c r="M5544">
        <f t="shared" si="960"/>
        <v>-0.99927129074861176</v>
      </c>
      <c r="N5544">
        <f t="shared" si="960"/>
        <v>0</v>
      </c>
    </row>
    <row r="5545" spans="1:14" x14ac:dyDescent="0.2">
      <c r="A5545">
        <f t="shared" si="961"/>
        <v>5528</v>
      </c>
      <c r="B5545">
        <f t="shared" si="951"/>
        <v>55.28</v>
      </c>
      <c r="C5545" s="2">
        <f t="shared" si="952"/>
        <v>1.5286266645713892E-3</v>
      </c>
      <c r="D5545" s="2">
        <f t="shared" si="953"/>
        <v>3.3262449290748079E-3</v>
      </c>
      <c r="E5545" s="1">
        <f t="shared" si="954"/>
        <v>-9835.1595297952281</v>
      </c>
      <c r="F5545" s="1">
        <v>0</v>
      </c>
      <c r="G5545" s="2">
        <f t="shared" si="959"/>
        <v>61.141837718763121</v>
      </c>
      <c r="H5545" s="2">
        <f t="shared" si="959"/>
        <v>133.21017355686979</v>
      </c>
      <c r="I5545" s="2">
        <f t="shared" si="955"/>
        <v>125.45774790071016</v>
      </c>
      <c r="J5545" s="2">
        <f t="shared" si="956"/>
        <v>269.98126094560286</v>
      </c>
      <c r="K5545">
        <f t="shared" si="957"/>
        <v>63.318488239567387</v>
      </c>
      <c r="L5545">
        <f t="shared" si="958"/>
        <v>136.77108738873306</v>
      </c>
      <c r="M5545">
        <f t="shared" si="960"/>
        <v>-0.99742194237965254</v>
      </c>
      <c r="N5545">
        <f t="shared" si="960"/>
        <v>0</v>
      </c>
    </row>
    <row r="5546" spans="1:14" x14ac:dyDescent="0.2">
      <c r="A5546">
        <f t="shared" si="961"/>
        <v>5529</v>
      </c>
      <c r="B5546">
        <f t="shared" si="951"/>
        <v>55.29</v>
      </c>
      <c r="C5546" s="2">
        <f t="shared" si="952"/>
        <v>1.4735079732021807E-3</v>
      </c>
      <c r="D5546" s="2">
        <f t="shared" si="953"/>
        <v>3.2168869775338811E-3</v>
      </c>
      <c r="E5546" s="1">
        <f t="shared" si="954"/>
        <v>-9577.2141542375448</v>
      </c>
      <c r="F5546" s="1">
        <v>0</v>
      </c>
      <c r="G5546" s="2">
        <f t="shared" si="959"/>
        <v>58.936463335262069</v>
      </c>
      <c r="H5546" s="2">
        <f t="shared" si="959"/>
        <v>128.83092428023079</v>
      </c>
      <c r="I5546" s="2">
        <f t="shared" si="955"/>
        <v>122.53222560564997</v>
      </c>
      <c r="J5546" s="2">
        <f t="shared" si="956"/>
        <v>264.4817378879315</v>
      </c>
      <c r="K5546">
        <f t="shared" si="957"/>
        <v>62.612246317408378</v>
      </c>
      <c r="L5546">
        <f t="shared" si="958"/>
        <v>135.65081360770071</v>
      </c>
      <c r="M5546">
        <f t="shared" si="960"/>
        <v>-0.98351595297952288</v>
      </c>
      <c r="N5546">
        <f t="shared" si="960"/>
        <v>0</v>
      </c>
    </row>
    <row r="5547" spans="1:14" x14ac:dyDescent="0.2">
      <c r="A5547">
        <f t="shared" si="961"/>
        <v>5530</v>
      </c>
      <c r="B5547">
        <f t="shared" si="951"/>
        <v>55.300000000000004</v>
      </c>
      <c r="C5547" s="2">
        <f t="shared" si="952"/>
        <v>1.4005485430721761E-3</v>
      </c>
      <c r="D5547" s="2">
        <f t="shared" si="953"/>
        <v>3.0685965778129687E-3</v>
      </c>
      <c r="E5547" s="1">
        <f t="shared" si="954"/>
        <v>-9203.5012902872859</v>
      </c>
      <c r="F5547" s="1">
        <v>0</v>
      </c>
      <c r="G5547" s="2">
        <f t="shared" si="959"/>
        <v>56.017504921819238</v>
      </c>
      <c r="H5547" s="2">
        <f t="shared" si="959"/>
        <v>122.89249632969711</v>
      </c>
      <c r="I5547" s="2">
        <f t="shared" si="955"/>
        <v>118.12352178419101</v>
      </c>
      <c r="J5547" s="2">
        <f t="shared" si="956"/>
        <v>255.78191709881196</v>
      </c>
      <c r="K5547">
        <f t="shared" si="957"/>
        <v>61.148295446948019</v>
      </c>
      <c r="L5547">
        <f t="shared" si="958"/>
        <v>132.88942076911485</v>
      </c>
      <c r="M5547">
        <f t="shared" si="960"/>
        <v>-0.95772141542375455</v>
      </c>
      <c r="N5547">
        <f t="shared" si="960"/>
        <v>0</v>
      </c>
    </row>
    <row r="5548" spans="1:14" x14ac:dyDescent="0.2">
      <c r="A5548">
        <f t="shared" si="961"/>
        <v>5531</v>
      </c>
      <c r="B5548">
        <f t="shared" si="951"/>
        <v>55.31</v>
      </c>
      <c r="C5548" s="2">
        <f t="shared" si="952"/>
        <v>1.3106268482345898E-3</v>
      </c>
      <c r="D5548" s="2">
        <f t="shared" si="953"/>
        <v>2.8831606606891632E-3</v>
      </c>
      <c r="E5548" s="1">
        <f t="shared" si="954"/>
        <v>-8718.5383058295065</v>
      </c>
      <c r="F5548" s="1">
        <v>0</v>
      </c>
      <c r="G5548" s="2">
        <f t="shared" si="959"/>
        <v>52.420108338334735</v>
      </c>
      <c r="H5548" s="2">
        <f t="shared" si="959"/>
        <v>115.46644907129109</v>
      </c>
      <c r="I5548" s="2">
        <f t="shared" si="955"/>
        <v>112.28463298827585</v>
      </c>
      <c r="J5548" s="2">
        <f t="shared" si="956"/>
        <v>243.98648299377081</v>
      </c>
      <c r="K5548">
        <f t="shared" si="957"/>
        <v>58.944174520912384</v>
      </c>
      <c r="L5548">
        <f t="shared" si="958"/>
        <v>128.52003392247971</v>
      </c>
      <c r="M5548">
        <f t="shared" si="960"/>
        <v>-0.92035012902872859</v>
      </c>
      <c r="N5548">
        <f t="shared" si="960"/>
        <v>0</v>
      </c>
    </row>
    <row r="5549" spans="1:14" x14ac:dyDescent="0.2">
      <c r="A5549">
        <f t="shared" si="961"/>
        <v>5532</v>
      </c>
      <c r="B5549">
        <f t="shared" si="951"/>
        <v>55.32</v>
      </c>
      <c r="C5549" s="2">
        <f t="shared" si="952"/>
        <v>1.2048266864998678E-3</v>
      </c>
      <c r="D5549" s="2">
        <f t="shared" si="953"/>
        <v>2.662815629415755E-3</v>
      </c>
      <c r="E5549" s="1">
        <f t="shared" si="954"/>
        <v>-8128.1873384099235</v>
      </c>
      <c r="F5549" s="1">
        <v>0</v>
      </c>
      <c r="G5549" s="2">
        <f t="shared" si="959"/>
        <v>48.187631772027373</v>
      </c>
      <c r="H5549" s="2">
        <f t="shared" si="959"/>
        <v>106.64234252858353</v>
      </c>
      <c r="I5549" s="2">
        <f t="shared" si="955"/>
        <v>105.08586412656517</v>
      </c>
      <c r="J5549" s="2">
        <f t="shared" si="956"/>
        <v>229.23757242392392</v>
      </c>
      <c r="K5549">
        <f t="shared" si="957"/>
        <v>56.026378523954847</v>
      </c>
      <c r="L5549">
        <f t="shared" si="958"/>
        <v>122.5952298953404</v>
      </c>
      <c r="M5549">
        <f t="shared" si="960"/>
        <v>-0.87185383058295074</v>
      </c>
      <c r="N5549">
        <f t="shared" si="960"/>
        <v>0</v>
      </c>
    </row>
    <row r="5550" spans="1:14" x14ac:dyDescent="0.2">
      <c r="A5550">
        <f t="shared" si="961"/>
        <v>5533</v>
      </c>
      <c r="B5550">
        <f t="shared" ref="B5550:B5613" si="962">A5550*$B$4</f>
        <v>55.33</v>
      </c>
      <c r="C5550" s="2">
        <f t="shared" ref="C5550:C5613" si="963">$F$13*G5550+$G$13*H5550</f>
        <v>1.0844241052836475E-3</v>
      </c>
      <c r="D5550" s="2">
        <f t="shared" ref="D5550:D5613" si="964">G5550*$F$14+H5550*$G$14</f>
        <v>2.4102203695309608E-3</v>
      </c>
      <c r="E5550" s="1">
        <f t="shared" ref="E5550:E5613" si="965">10000*SIN(11*B5550)</f>
        <v>-7439.5844348638266</v>
      </c>
      <c r="F5550" s="1">
        <v>0</v>
      </c>
      <c r="G5550" s="2">
        <f t="shared" si="959"/>
        <v>43.371122696490374</v>
      </c>
      <c r="H5550" s="2">
        <f t="shared" si="959"/>
        <v>96.526656520794134</v>
      </c>
      <c r="I5550" s="2">
        <f t="shared" ref="I5550:I5613" si="966">$I$13*C5549+$J$13*D5549</f>
        <v>96.613980950763832</v>
      </c>
      <c r="J5550" s="2">
        <f t="shared" ref="J5550:J5613" si="967">$I$14*C5549+$J$14*D5549</f>
        <v>211.71306030463609</v>
      </c>
      <c r="K5550">
        <f t="shared" ref="K5550:K5613" si="968">$L$13*C5548+$M$13*D5548</f>
        <v>52.430039520432466</v>
      </c>
      <c r="L5550">
        <f t="shared" ref="L5550:L5613" si="969">$L$14*C5548+$M$14*D5548</f>
        <v>115.18640378384195</v>
      </c>
      <c r="M5550">
        <f t="shared" si="960"/>
        <v>-0.81281873384099235</v>
      </c>
      <c r="N5550">
        <f t="shared" si="960"/>
        <v>0</v>
      </c>
    </row>
    <row r="5551" spans="1:14" x14ac:dyDescent="0.2">
      <c r="A5551">
        <f t="shared" si="961"/>
        <v>5534</v>
      </c>
      <c r="B5551">
        <f t="shared" si="962"/>
        <v>55.34</v>
      </c>
      <c r="C5551" s="2">
        <f t="shared" si="963"/>
        <v>9.5087200083547412E-4</v>
      </c>
      <c r="D5551" s="2">
        <f t="shared" si="964"/>
        <v>2.1284241473441788E-3</v>
      </c>
      <c r="E5551" s="1">
        <f t="shared" si="965"/>
        <v>-6661.0532921833073</v>
      </c>
      <c r="F5551" s="1">
        <v>0</v>
      </c>
      <c r="G5551" s="2">
        <f t="shared" si="959"/>
        <v>38.028701774310662</v>
      </c>
      <c r="H5551" s="2">
        <f t="shared" si="959"/>
        <v>85.241505099977402</v>
      </c>
      <c r="I5551" s="2">
        <f t="shared" si="966"/>
        <v>86.971163365759097</v>
      </c>
      <c r="J5551" s="2">
        <f t="shared" si="967"/>
        <v>191.62441292465428</v>
      </c>
      <c r="K5551">
        <f t="shared" si="968"/>
        <v>48.19850314796205</v>
      </c>
      <c r="L5551">
        <f t="shared" si="969"/>
        <v>106.38290782467688</v>
      </c>
      <c r="M5551">
        <f t="shared" si="960"/>
        <v>-0.74395844348638274</v>
      </c>
      <c r="N5551">
        <f t="shared" si="960"/>
        <v>0</v>
      </c>
    </row>
    <row r="5552" spans="1:14" x14ac:dyDescent="0.2">
      <c r="A5552">
        <f t="shared" si="961"/>
        <v>5535</v>
      </c>
      <c r="B5552">
        <f t="shared" si="962"/>
        <v>55.35</v>
      </c>
      <c r="C5552" s="2">
        <f t="shared" si="963"/>
        <v>8.0578257681015206E-4</v>
      </c>
      <c r="D5552" s="2">
        <f t="shared" si="964"/>
        <v>1.8208297848136042E-3</v>
      </c>
      <c r="E5552" s="1">
        <f t="shared" si="965"/>
        <v>-5802.0046422964124</v>
      </c>
      <c r="F5552" s="1">
        <v>0</v>
      </c>
      <c r="G5552" s="2">
        <f t="shared" si="959"/>
        <v>32.224861142524084</v>
      </c>
      <c r="H5552" s="2">
        <f t="shared" si="959"/>
        <v>72.923161813993772</v>
      </c>
      <c r="I5552" s="2">
        <f t="shared" si="966"/>
        <v>76.273772197943842</v>
      </c>
      <c r="J5552" s="2">
        <f t="shared" si="967"/>
        <v>169.21413485567649</v>
      </c>
      <c r="K5552">
        <f t="shared" si="968"/>
        <v>43.382805726201426</v>
      </c>
      <c r="L5552">
        <f t="shared" si="969"/>
        <v>96.290973041682719</v>
      </c>
      <c r="M5552">
        <f t="shared" si="960"/>
        <v>-0.66610532921833077</v>
      </c>
      <c r="N5552">
        <f t="shared" si="960"/>
        <v>0</v>
      </c>
    </row>
    <row r="5553" spans="1:14" x14ac:dyDescent="0.2">
      <c r="A5553">
        <f t="shared" si="961"/>
        <v>5536</v>
      </c>
      <c r="B5553">
        <f t="shared" si="962"/>
        <v>55.36</v>
      </c>
      <c r="C5553" s="2">
        <f t="shared" si="963"/>
        <v>6.5090787404512181E-4</v>
      </c>
      <c r="D5553" s="2">
        <f t="shared" si="964"/>
        <v>1.4911525556685742E-3</v>
      </c>
      <c r="E5553" s="1">
        <f t="shared" si="965"/>
        <v>-4872.8224969838411</v>
      </c>
      <c r="F5553" s="1">
        <v>0</v>
      </c>
      <c r="G5553" s="2">
        <f t="shared" ref="G5553:H5616" si="970">I5553-K5553+M5553</f>
        <v>26.02968555612923</v>
      </c>
      <c r="H5553" s="2">
        <f t="shared" si="970"/>
        <v>59.720413610328336</v>
      </c>
      <c r="I5553" s="2">
        <f t="shared" si="966"/>
        <v>64.650944312886139</v>
      </c>
      <c r="J5553" s="2">
        <f t="shared" si="967"/>
        <v>144.75284029788523</v>
      </c>
      <c r="K5553">
        <f t="shared" si="968"/>
        <v>38.041058292527268</v>
      </c>
      <c r="L5553">
        <f t="shared" si="969"/>
        <v>85.032426687556892</v>
      </c>
      <c r="M5553">
        <f t="shared" ref="M5553:N5616" si="971">E5552*$B$4^2</f>
        <v>-0.58020046422964122</v>
      </c>
      <c r="N5553">
        <f t="shared" si="971"/>
        <v>0</v>
      </c>
    </row>
    <row r="5554" spans="1:14" x14ac:dyDescent="0.2">
      <c r="A5554">
        <f t="shared" si="961"/>
        <v>5537</v>
      </c>
      <c r="B5554">
        <f t="shared" si="962"/>
        <v>55.370000000000005</v>
      </c>
      <c r="C5554" s="2">
        <f t="shared" si="963"/>
        <v>4.8811860674921435E-4</v>
      </c>
      <c r="D5554" s="2">
        <f t="shared" si="964"/>
        <v>1.1433752993946049E-3</v>
      </c>
      <c r="E5554" s="1">
        <f t="shared" si="965"/>
        <v>-3884.7386279789071</v>
      </c>
      <c r="F5554" s="1">
        <v>0</v>
      </c>
      <c r="G5554" s="2">
        <f t="shared" si="970"/>
        <v>19.518005798443777</v>
      </c>
      <c r="H5554" s="2">
        <f t="shared" si="970"/>
        <v>45.792763268930244</v>
      </c>
      <c r="I5554" s="2">
        <f t="shared" si="966"/>
        <v>52.243033050430242</v>
      </c>
      <c r="J5554" s="2">
        <f t="shared" si="967"/>
        <v>118.53598424002483</v>
      </c>
      <c r="K5554">
        <f t="shared" si="968"/>
        <v>32.237745002288079</v>
      </c>
      <c r="L5554">
        <f t="shared" si="969"/>
        <v>72.743220971094587</v>
      </c>
      <c r="M5554">
        <f t="shared" si="971"/>
        <v>-0.48728224969838413</v>
      </c>
      <c r="N5554">
        <f t="shared" si="971"/>
        <v>0</v>
      </c>
    </row>
    <row r="5555" spans="1:14" x14ac:dyDescent="0.2">
      <c r="A5555">
        <f t="shared" si="961"/>
        <v>5538</v>
      </c>
      <c r="B5555">
        <f t="shared" si="962"/>
        <v>55.38</v>
      </c>
      <c r="C5555" s="2">
        <f t="shared" si="963"/>
        <v>3.1938156080820189E-4</v>
      </c>
      <c r="D5555" s="2">
        <f t="shared" si="964"/>
        <v>7.8170029546259837E-4</v>
      </c>
      <c r="E5555" s="1">
        <f t="shared" si="965"/>
        <v>-2849.69679951128</v>
      </c>
      <c r="F5555" s="1">
        <v>0</v>
      </c>
      <c r="G5555" s="2">
        <f t="shared" si="970"/>
        <v>12.7684945869653</v>
      </c>
      <c r="H5555" s="2">
        <f t="shared" si="970"/>
        <v>31.308502085029936</v>
      </c>
      <c r="I5555" s="2">
        <f t="shared" si="966"/>
        <v>39.199912817243707</v>
      </c>
      <c r="J5555" s="2">
        <f t="shared" si="967"/>
        <v>90.880292928187544</v>
      </c>
      <c r="K5555">
        <f t="shared" si="968"/>
        <v>26.042944367480516</v>
      </c>
      <c r="L5555">
        <f t="shared" si="969"/>
        <v>59.571790843157608</v>
      </c>
      <c r="M5555">
        <f t="shared" si="971"/>
        <v>-0.3884738627978907</v>
      </c>
      <c r="N5555">
        <f t="shared" si="971"/>
        <v>0</v>
      </c>
    </row>
    <row r="5556" spans="1:14" x14ac:dyDescent="0.2">
      <c r="A5556">
        <f t="shared" si="961"/>
        <v>5539</v>
      </c>
      <c r="B5556">
        <f t="shared" si="962"/>
        <v>55.39</v>
      </c>
      <c r="C5556" s="2">
        <f t="shared" si="963"/>
        <v>1.4673582732267955E-4</v>
      </c>
      <c r="D5556" s="2">
        <f t="shared" si="964"/>
        <v>4.1049847939258588E-4</v>
      </c>
      <c r="E5556" s="1">
        <f t="shared" si="965"/>
        <v>-1780.2083944260419</v>
      </c>
      <c r="F5556" s="1">
        <v>0</v>
      </c>
      <c r="G5556" s="2">
        <f t="shared" si="970"/>
        <v>5.8627158996732236</v>
      </c>
      <c r="H5556" s="2">
        <f t="shared" si="970"/>
        <v>16.442676093180765</v>
      </c>
      <c r="I5556" s="2">
        <f t="shared" si="966"/>
        <v>25.679168321117725</v>
      </c>
      <c r="J5556" s="2">
        <f t="shared" si="967"/>
        <v>62.119936775818914</v>
      </c>
      <c r="K5556">
        <f t="shared" si="968"/>
        <v>19.531482741493374</v>
      </c>
      <c r="L5556">
        <f t="shared" si="969"/>
        <v>45.677260682638149</v>
      </c>
      <c r="M5556">
        <f t="shared" si="971"/>
        <v>-0.28496967995112804</v>
      </c>
      <c r="N5556">
        <f t="shared" si="971"/>
        <v>0</v>
      </c>
    </row>
    <row r="5557" spans="1:14" x14ac:dyDescent="0.2">
      <c r="A5557">
        <f t="shared" si="961"/>
        <v>5540</v>
      </c>
      <c r="B5557">
        <f t="shared" si="962"/>
        <v>55.4</v>
      </c>
      <c r="C5557" s="2">
        <f t="shared" si="963"/>
        <v>-2.7731841396728091E-5</v>
      </c>
      <c r="D5557" s="2">
        <f t="shared" si="964"/>
        <v>3.425661442226409E-5</v>
      </c>
      <c r="E5557" s="1">
        <f t="shared" si="965"/>
        <v>-689.20117903455491</v>
      </c>
      <c r="F5557" s="1">
        <v>0</v>
      </c>
      <c r="G5557" s="2">
        <f t="shared" si="970"/>
        <v>-1.1158607890465875</v>
      </c>
      <c r="H5557" s="2">
        <f t="shared" si="970"/>
        <v>1.3749704125660216</v>
      </c>
      <c r="I5557" s="2">
        <f t="shared" si="966"/>
        <v>11.844190328086867</v>
      </c>
      <c r="J5557" s="2">
        <f t="shared" si="967"/>
        <v>32.602491964543958</v>
      </c>
      <c r="K5557">
        <f t="shared" si="968"/>
        <v>12.782030277690851</v>
      </c>
      <c r="L5557">
        <f t="shared" si="969"/>
        <v>31.227521551977937</v>
      </c>
      <c r="M5557">
        <f t="shared" si="971"/>
        <v>-0.17802083944260419</v>
      </c>
      <c r="N5557">
        <f t="shared" si="971"/>
        <v>0</v>
      </c>
    </row>
    <row r="5558" spans="1:14" x14ac:dyDescent="0.2">
      <c r="A5558">
        <f t="shared" si="961"/>
        <v>5541</v>
      </c>
      <c r="B5558">
        <f t="shared" si="962"/>
        <v>55.410000000000004</v>
      </c>
      <c r="C5558" s="2">
        <f t="shared" si="963"/>
        <v>-2.0191225551383427E-4</v>
      </c>
      <c r="D5558" s="2">
        <f t="shared" si="964"/>
        <v>-3.424769426879342E-4</v>
      </c>
      <c r="E5558" s="1">
        <f t="shared" si="965"/>
        <v>410.13696518536187</v>
      </c>
      <c r="F5558" s="1">
        <v>0</v>
      </c>
      <c r="G5558" s="2">
        <f t="shared" si="970"/>
        <v>-8.0828694482886956</v>
      </c>
      <c r="H5558" s="2">
        <f t="shared" si="970"/>
        <v>-13.712462714682072</v>
      </c>
      <c r="I5558" s="2">
        <f t="shared" si="966"/>
        <v>-2.1377990442440993</v>
      </c>
      <c r="J5558" s="2">
        <f t="shared" si="967"/>
        <v>2.6847395435440342</v>
      </c>
      <c r="K5558">
        <f t="shared" si="968"/>
        <v>5.8761502861411401</v>
      </c>
      <c r="L5558">
        <f t="shared" si="969"/>
        <v>16.397202258226105</v>
      </c>
      <c r="M5558">
        <f t="shared" si="971"/>
        <v>-6.8920117903455494E-2</v>
      </c>
      <c r="N5558">
        <f t="shared" si="971"/>
        <v>0</v>
      </c>
    </row>
    <row r="5559" spans="1:14" x14ac:dyDescent="0.2">
      <c r="A5559">
        <f t="shared" si="961"/>
        <v>5542</v>
      </c>
      <c r="B5559">
        <f t="shared" si="962"/>
        <v>55.42</v>
      </c>
      <c r="C5559" s="2">
        <f t="shared" si="963"/>
        <v>-3.7369928613037798E-4</v>
      </c>
      <c r="D5559" s="2">
        <f t="shared" si="964"/>
        <v>-7.1514722613813997E-4</v>
      </c>
      <c r="E5559" s="1">
        <f t="shared" si="965"/>
        <v>1504.5174541214415</v>
      </c>
      <c r="F5559" s="1">
        <v>0</v>
      </c>
      <c r="G5559" s="2">
        <f t="shared" si="970"/>
        <v>-14.954067410390785</v>
      </c>
      <c r="H5559" s="2">
        <f t="shared" si="970"/>
        <v>-28.637205937793151</v>
      </c>
      <c r="I5559" s="2">
        <f t="shared" si="966"/>
        <v>-16.09776762960098</v>
      </c>
      <c r="J5559" s="2">
        <f t="shared" si="967"/>
        <v>-27.271647196578044</v>
      </c>
      <c r="K5559">
        <f t="shared" si="968"/>
        <v>-1.1026865226916598</v>
      </c>
      <c r="L5559">
        <f t="shared" si="969"/>
        <v>1.3655587412151058</v>
      </c>
      <c r="M5559">
        <f t="shared" si="971"/>
        <v>4.1013696518536188E-2</v>
      </c>
      <c r="N5559">
        <f t="shared" si="971"/>
        <v>0</v>
      </c>
    </row>
    <row r="5560" spans="1:14" x14ac:dyDescent="0.2">
      <c r="A5560">
        <f t="shared" si="961"/>
        <v>5543</v>
      </c>
      <c r="B5560">
        <f t="shared" si="962"/>
        <v>55.43</v>
      </c>
      <c r="C5560" s="2">
        <f t="shared" si="963"/>
        <v>-5.4101533027582627E-4</v>
      </c>
      <c r="D5560" s="2">
        <f t="shared" si="964"/>
        <v>-1.0792477311668516E-3</v>
      </c>
      <c r="E5560" s="1">
        <f t="shared" si="965"/>
        <v>2580.711630827217</v>
      </c>
      <c r="F5560" s="1">
        <v>0</v>
      </c>
      <c r="G5560" s="2">
        <f t="shared" si="970"/>
        <v>-21.646353940689696</v>
      </c>
      <c r="H5560" s="2">
        <f t="shared" si="970"/>
        <v>-43.218782244691553</v>
      </c>
      <c r="I5560" s="2">
        <f t="shared" si="966"/>
        <v>-29.866916678919885</v>
      </c>
      <c r="J5560" s="2">
        <f t="shared" si="967"/>
        <v>-56.904474945044214</v>
      </c>
      <c r="K5560">
        <f t="shared" si="968"/>
        <v>-8.0701109928180461</v>
      </c>
      <c r="L5560">
        <f t="shared" si="969"/>
        <v>-13.685692700352664</v>
      </c>
      <c r="M5560">
        <f t="shared" si="971"/>
        <v>0.15045174541214415</v>
      </c>
      <c r="N5560">
        <f t="shared" si="971"/>
        <v>0</v>
      </c>
    </row>
    <row r="5561" spans="1:14" x14ac:dyDescent="0.2">
      <c r="A5561">
        <f t="shared" si="961"/>
        <v>5544</v>
      </c>
      <c r="B5561">
        <f t="shared" si="962"/>
        <v>55.44</v>
      </c>
      <c r="C5561" s="2">
        <f t="shared" si="963"/>
        <v>-7.0183643454520229E-4</v>
      </c>
      <c r="D5561" s="2">
        <f t="shared" si="964"/>
        <v>-1.4303749039458308E-3</v>
      </c>
      <c r="E5561" s="1">
        <f t="shared" si="965"/>
        <v>3625.7106709344598</v>
      </c>
      <c r="F5561" s="1">
        <v>0</v>
      </c>
      <c r="G5561" s="2">
        <f t="shared" si="970"/>
        <v>-28.078775142497605</v>
      </c>
      <c r="H5561" s="2">
        <f t="shared" si="970"/>
        <v>-57.28083717928817</v>
      </c>
      <c r="I5561" s="2">
        <f t="shared" si="966"/>
        <v>-43.27872178561978</v>
      </c>
      <c r="J5561" s="2">
        <f t="shared" si="967"/>
        <v>-85.855409332546216</v>
      </c>
      <c r="K5561">
        <f t="shared" si="968"/>
        <v>-14.941875480039453</v>
      </c>
      <c r="L5561">
        <f t="shared" si="969"/>
        <v>-28.574572153258046</v>
      </c>
      <c r="M5561">
        <f t="shared" si="971"/>
        <v>0.25807116308272171</v>
      </c>
      <c r="N5561">
        <f t="shared" si="971"/>
        <v>0</v>
      </c>
    </row>
    <row r="5562" spans="1:14" x14ac:dyDescent="0.2">
      <c r="A5562">
        <f t="shared" si="961"/>
        <v>5545</v>
      </c>
      <c r="B5562">
        <f t="shared" si="962"/>
        <v>55.45</v>
      </c>
      <c r="C5562" s="2">
        <f t="shared" si="963"/>
        <v>-8.5421677360322129E-4</v>
      </c>
      <c r="D5562" s="2">
        <f t="shared" si="964"/>
        <v>-1.7642813924798812E-3</v>
      </c>
      <c r="E5562" s="1">
        <f t="shared" si="965"/>
        <v>4626.8828307788244</v>
      </c>
      <c r="F5562" s="1">
        <v>0</v>
      </c>
      <c r="G5562" s="2">
        <f t="shared" si="970"/>
        <v>-34.173503046516217</v>
      </c>
      <c r="H5562" s="2">
        <f t="shared" si="970"/>
        <v>-70.653271444549333</v>
      </c>
      <c r="I5562" s="2">
        <f t="shared" si="966"/>
        <v>-56.17094659498607</v>
      </c>
      <c r="J5562" s="2">
        <f t="shared" si="967"/>
        <v>-113.77430769320591</v>
      </c>
      <c r="K5562">
        <f t="shared" si="968"/>
        <v>-21.634872481376405</v>
      </c>
      <c r="L5562">
        <f t="shared" si="969"/>
        <v>-43.12103624865658</v>
      </c>
      <c r="M5562">
        <f t="shared" si="971"/>
        <v>0.362571067093446</v>
      </c>
      <c r="N5562">
        <f t="shared" si="971"/>
        <v>0</v>
      </c>
    </row>
    <row r="5563" spans="1:14" x14ac:dyDescent="0.2">
      <c r="A5563">
        <f t="shared" si="961"/>
        <v>5546</v>
      </c>
      <c r="B5563">
        <f t="shared" si="962"/>
        <v>55.46</v>
      </c>
      <c r="C5563" s="2">
        <f t="shared" si="963"/>
        <v>-9.9631218754247033E-4</v>
      </c>
      <c r="D5563" s="2">
        <f t="shared" si="964"/>
        <v>-2.0769274146294633E-3</v>
      </c>
      <c r="E5563" s="1">
        <f t="shared" si="965"/>
        <v>5572.1261374319783</v>
      </c>
      <c r="F5563" s="1">
        <v>0</v>
      </c>
      <c r="G5563" s="2">
        <f t="shared" si="970"/>
        <v>-39.856777044807345</v>
      </c>
      <c r="H5563" s="2">
        <f t="shared" si="970"/>
        <v>-83.174298105023226</v>
      </c>
      <c r="I5563" s="2">
        <f t="shared" si="966"/>
        <v>-68.387604949003801</v>
      </c>
      <c r="J5563" s="2">
        <f t="shared" si="967"/>
        <v>-140.32345324140152</v>
      </c>
      <c r="K5563">
        <f t="shared" si="968"/>
        <v>-28.068139621118576</v>
      </c>
      <c r="L5563">
        <f t="shared" si="969"/>
        <v>-57.149155136378297</v>
      </c>
      <c r="M5563">
        <f t="shared" si="971"/>
        <v>0.46268828307788246</v>
      </c>
      <c r="N5563">
        <f t="shared" si="971"/>
        <v>0</v>
      </c>
    </row>
    <row r="5564" spans="1:14" x14ac:dyDescent="0.2">
      <c r="A5564">
        <f t="shared" si="961"/>
        <v>5547</v>
      </c>
      <c r="B5564">
        <f t="shared" si="962"/>
        <v>55.47</v>
      </c>
      <c r="C5564" s="2">
        <f t="shared" si="963"/>
        <v>-1.1264024934321047E-3</v>
      </c>
      <c r="D5564" s="2">
        <f t="shared" si="964"/>
        <v>-2.3645296220891473E-3</v>
      </c>
      <c r="E5564" s="1">
        <f t="shared" si="965"/>
        <v>6450.014674989111</v>
      </c>
      <c r="F5564" s="1">
        <v>0</v>
      </c>
      <c r="G5564" s="2">
        <f t="shared" si="970"/>
        <v>-45.059796283503019</v>
      </c>
      <c r="H5564" s="2">
        <f t="shared" si="970"/>
        <v>-94.692399512137584</v>
      </c>
      <c r="I5564" s="2">
        <f t="shared" si="966"/>
        <v>-79.780847738987703</v>
      </c>
      <c r="J5564" s="2">
        <f t="shared" si="967"/>
        <v>-165.18163946597875</v>
      </c>
      <c r="K5564">
        <f t="shared" si="968"/>
        <v>-34.163838841741487</v>
      </c>
      <c r="L5564">
        <f t="shared" si="969"/>
        <v>-70.489239953841164</v>
      </c>
      <c r="M5564">
        <f t="shared" si="971"/>
        <v>0.55721261374319786</v>
      </c>
      <c r="N5564">
        <f t="shared" si="971"/>
        <v>0</v>
      </c>
    </row>
    <row r="5565" spans="1:14" x14ac:dyDescent="0.2">
      <c r="A5565">
        <f t="shared" si="961"/>
        <v>5548</v>
      </c>
      <c r="B5565">
        <f t="shared" si="962"/>
        <v>55.480000000000004</v>
      </c>
      <c r="C5565" s="2">
        <f t="shared" si="963"/>
        <v>-1.2429123011844703E-3</v>
      </c>
      <c r="D5565" s="2">
        <f t="shared" si="964"/>
        <v>-2.6236068693806527E-3</v>
      </c>
      <c r="E5565" s="1">
        <f t="shared" si="965"/>
        <v>7249.9366988009469</v>
      </c>
      <c r="F5565" s="1">
        <v>0</v>
      </c>
      <c r="G5565" s="2">
        <f t="shared" si="970"/>
        <v>-49.719552220181647</v>
      </c>
      <c r="H5565" s="2">
        <f t="shared" si="970"/>
        <v>-105.06816028600662</v>
      </c>
      <c r="I5565" s="2">
        <f t="shared" si="966"/>
        <v>-90.212751646270831</v>
      </c>
      <c r="J5565" s="2">
        <f t="shared" si="967"/>
        <v>-188.04805535134045</v>
      </c>
      <c r="K5565">
        <f t="shared" si="968"/>
        <v>-39.848197958590276</v>
      </c>
      <c r="L5565">
        <f t="shared" si="969"/>
        <v>-82.979895065333835</v>
      </c>
      <c r="M5565">
        <f t="shared" si="971"/>
        <v>0.64500146749891107</v>
      </c>
      <c r="N5565">
        <f t="shared" si="971"/>
        <v>0</v>
      </c>
    </row>
    <row r="5566" spans="1:14" x14ac:dyDescent="0.2">
      <c r="A5566">
        <f t="shared" si="961"/>
        <v>5549</v>
      </c>
      <c r="B5566">
        <f t="shared" si="962"/>
        <v>55.49</v>
      </c>
      <c r="C5566" s="2">
        <f t="shared" si="963"/>
        <v>-1.344430081921782E-3</v>
      </c>
      <c r="D5566" s="2">
        <f t="shared" si="964"/>
        <v>-2.8510223342906407E-3</v>
      </c>
      <c r="E5566" s="1">
        <f t="shared" si="965"/>
        <v>7962.2229081558025</v>
      </c>
      <c r="F5566" s="1">
        <v>0</v>
      </c>
      <c r="G5566" s="2">
        <f t="shared" si="970"/>
        <v>-53.779591274122701</v>
      </c>
      <c r="H5566" s="2">
        <f t="shared" si="970"/>
        <v>-114.17595418408145</v>
      </c>
      <c r="I5566" s="2">
        <f t="shared" si="966"/>
        <v>-99.556988135068153</v>
      </c>
      <c r="J5566" s="2">
        <f t="shared" si="967"/>
        <v>-208.64592443907566</v>
      </c>
      <c r="K5566">
        <f t="shared" si="968"/>
        <v>-45.052403191065359</v>
      </c>
      <c r="L5566">
        <f t="shared" si="969"/>
        <v>-94.469970254994209</v>
      </c>
      <c r="M5566">
        <f t="shared" si="971"/>
        <v>0.72499366988009473</v>
      </c>
      <c r="N5566">
        <f t="shared" si="971"/>
        <v>0</v>
      </c>
    </row>
    <row r="5567" spans="1:14" x14ac:dyDescent="0.2">
      <c r="A5567">
        <f t="shared" si="961"/>
        <v>5550</v>
      </c>
      <c r="B5567">
        <f t="shared" si="962"/>
        <v>55.5</v>
      </c>
      <c r="C5567" s="2">
        <f t="shared" si="963"/>
        <v>-1.4297252581254049E-3</v>
      </c>
      <c r="D5567" s="2">
        <f t="shared" si="964"/>
        <v>-3.0440214802491695E-3</v>
      </c>
      <c r="E5567" s="1">
        <f t="shared" si="965"/>
        <v>8578.2633269037415</v>
      </c>
      <c r="F5567" s="1">
        <v>0</v>
      </c>
      <c r="G5567" s="2">
        <f t="shared" si="970"/>
        <v>-57.190698341753375</v>
      </c>
      <c r="H5567" s="2">
        <f t="shared" si="970"/>
        <v>-121.90546445167367</v>
      </c>
      <c r="I5567" s="2">
        <f t="shared" si="966"/>
        <v>-107.70035250714493</v>
      </c>
      <c r="J5567" s="2">
        <f t="shared" si="967"/>
        <v>-226.72585371611927</v>
      </c>
      <c r="K5567">
        <f t="shared" si="968"/>
        <v>-49.713431874575974</v>
      </c>
      <c r="L5567">
        <f t="shared" si="969"/>
        <v>-104.82038926444561</v>
      </c>
      <c r="M5567">
        <f t="shared" si="971"/>
        <v>0.79622229081558027</v>
      </c>
      <c r="N5567">
        <f t="shared" si="971"/>
        <v>0</v>
      </c>
    </row>
    <row r="5568" spans="1:14" x14ac:dyDescent="0.2">
      <c r="A5568">
        <f t="shared" si="961"/>
        <v>5551</v>
      </c>
      <c r="B5568">
        <f t="shared" si="962"/>
        <v>55.51</v>
      </c>
      <c r="C5568" s="2">
        <f t="shared" si="963"/>
        <v>-1.4977631087414306E-3</v>
      </c>
      <c r="D5568" s="2">
        <f t="shared" si="964"/>
        <v>-3.2002654013723866E-3</v>
      </c>
      <c r="E5568" s="1">
        <f t="shared" si="965"/>
        <v>9090.6113791527205</v>
      </c>
      <c r="F5568" s="1">
        <v>0</v>
      </c>
      <c r="G5568" s="2">
        <f t="shared" si="970"/>
        <v>-59.911492905320671</v>
      </c>
      <c r="H5568" s="2">
        <f t="shared" si="970"/>
        <v>-128.16301926085237</v>
      </c>
      <c r="I5568" s="2">
        <f t="shared" si="966"/>
        <v>-114.54413451763091</v>
      </c>
      <c r="J5568" s="2">
        <f t="shared" si="967"/>
        <v>-242.06885182002216</v>
      </c>
      <c r="K5568">
        <f t="shared" si="968"/>
        <v>-53.774815279619865</v>
      </c>
      <c r="L5568">
        <f t="shared" si="969"/>
        <v>-113.90583255916981</v>
      </c>
      <c r="M5568">
        <f t="shared" si="971"/>
        <v>0.85782633269037423</v>
      </c>
      <c r="N5568">
        <f t="shared" si="971"/>
        <v>0</v>
      </c>
    </row>
    <row r="5569" spans="1:14" x14ac:dyDescent="0.2">
      <c r="A5569">
        <f t="shared" si="961"/>
        <v>5552</v>
      </c>
      <c r="B5569">
        <f t="shared" si="962"/>
        <v>55.52</v>
      </c>
      <c r="C5569" s="2">
        <f t="shared" si="963"/>
        <v>-1.5477173088097266E-3</v>
      </c>
      <c r="D5569" s="2">
        <f t="shared" si="964"/>
        <v>-3.3178591466758076E-3</v>
      </c>
      <c r="E5569" s="1">
        <f t="shared" si="965"/>
        <v>9493.073902023003</v>
      </c>
      <c r="F5569" s="1">
        <v>0</v>
      </c>
      <c r="G5569" s="2">
        <f t="shared" si="970"/>
        <v>-61.908930518620728</v>
      </c>
      <c r="H5569" s="2">
        <f t="shared" si="970"/>
        <v>-132.87272607816317</v>
      </c>
      <c r="I5569" s="2">
        <f t="shared" si="966"/>
        <v>-120.00531396481502</v>
      </c>
      <c r="J5569" s="2">
        <f t="shared" si="967"/>
        <v>-254.48898004642308</v>
      </c>
      <c r="K5569">
        <f t="shared" si="968"/>
        <v>-57.187322308279015</v>
      </c>
      <c r="L5569">
        <f t="shared" si="969"/>
        <v>-121.6162539682599</v>
      </c>
      <c r="M5569">
        <f t="shared" si="971"/>
        <v>0.9090611379152721</v>
      </c>
      <c r="N5569">
        <f t="shared" si="971"/>
        <v>0</v>
      </c>
    </row>
    <row r="5570" spans="1:14" x14ac:dyDescent="0.2">
      <c r="A5570">
        <f t="shared" si="961"/>
        <v>5553</v>
      </c>
      <c r="B5570">
        <f t="shared" si="962"/>
        <v>55.53</v>
      </c>
      <c r="C5570" s="2">
        <f t="shared" si="963"/>
        <v>-1.5789799517603419E-3</v>
      </c>
      <c r="D5570" s="2">
        <f t="shared" si="964"/>
        <v>-3.3953746806283601E-3</v>
      </c>
      <c r="E5570" s="1">
        <f t="shared" si="965"/>
        <v>9780.7860073859265</v>
      </c>
      <c r="F5570" s="1">
        <v>0</v>
      </c>
      <c r="G5570" s="2">
        <f t="shared" si="970"/>
        <v>-63.158703596732771</v>
      </c>
      <c r="H5570" s="2">
        <f t="shared" si="970"/>
        <v>-135.97739123104654</v>
      </c>
      <c r="I5570" s="2">
        <f t="shared" si="966"/>
        <v>-124.01756678092885</v>
      </c>
      <c r="J5570" s="2">
        <f t="shared" si="967"/>
        <v>-263.8356040799851</v>
      </c>
      <c r="K5570">
        <f t="shared" si="968"/>
        <v>-59.909555793993775</v>
      </c>
      <c r="L5570">
        <f t="shared" si="969"/>
        <v>-127.85821284893856</v>
      </c>
      <c r="M5570">
        <f t="shared" si="971"/>
        <v>0.94930739020230037</v>
      </c>
      <c r="N5570">
        <f t="shared" si="971"/>
        <v>0</v>
      </c>
    </row>
    <row r="5571" spans="1:14" x14ac:dyDescent="0.2">
      <c r="A5571">
        <f t="shared" si="961"/>
        <v>5554</v>
      </c>
      <c r="B5571">
        <f t="shared" si="962"/>
        <v>55.54</v>
      </c>
      <c r="C5571" s="2">
        <f t="shared" si="963"/>
        <v>-1.5911689329359535E-3</v>
      </c>
      <c r="D5571" s="2">
        <f t="shared" si="964"/>
        <v>-3.4318682020291992E-3</v>
      </c>
      <c r="E5571" s="1">
        <f t="shared" si="965"/>
        <v>9950.2698876784052</v>
      </c>
      <c r="F5571" s="1">
        <v>0</v>
      </c>
      <c r="G5571" s="2">
        <f t="shared" si="970"/>
        <v>-63.645536653328257</v>
      </c>
      <c r="H5571" s="2">
        <f t="shared" si="970"/>
        <v>-137.43921353838613</v>
      </c>
      <c r="I5571" s="2">
        <f t="shared" si="966"/>
        <v>-126.53206944022425</v>
      </c>
      <c r="J5571" s="2">
        <f t="shared" si="967"/>
        <v>-269.99521919428759</v>
      </c>
      <c r="K5571">
        <f t="shared" si="968"/>
        <v>-61.9084541861574</v>
      </c>
      <c r="L5571">
        <f t="shared" si="969"/>
        <v>-132.55600565590146</v>
      </c>
      <c r="M5571">
        <f t="shared" si="971"/>
        <v>0.97807860073859265</v>
      </c>
      <c r="N5571">
        <f t="shared" si="971"/>
        <v>0</v>
      </c>
    </row>
    <row r="5572" spans="1:14" x14ac:dyDescent="0.2">
      <c r="A5572">
        <f t="shared" si="961"/>
        <v>5555</v>
      </c>
      <c r="B5572">
        <f t="shared" si="962"/>
        <v>55.550000000000004</v>
      </c>
      <c r="C5572" s="2">
        <f t="shared" si="963"/>
        <v>-1.5841326047843346E-3</v>
      </c>
      <c r="D5572" s="2">
        <f t="shared" si="964"/>
        <v>-3.4268916113658729E-3</v>
      </c>
      <c r="E5572" s="1">
        <f t="shared" si="965"/>
        <v>9999.4768549599667</v>
      </c>
      <c r="F5572" s="1">
        <v>0</v>
      </c>
      <c r="G5572" s="2">
        <f t="shared" si="970"/>
        <v>-63.363372404555442</v>
      </c>
      <c r="H5572" s="2">
        <f t="shared" si="970"/>
        <v>-137.24024360092977</v>
      </c>
      <c r="I5572" s="2">
        <f t="shared" si="966"/>
        <v>-127.51809193741785</v>
      </c>
      <c r="J5572" s="2">
        <f t="shared" si="967"/>
        <v>-272.89282682015204</v>
      </c>
      <c r="K5572">
        <f t="shared" si="968"/>
        <v>-63.159692544094568</v>
      </c>
      <c r="L5572">
        <f t="shared" si="969"/>
        <v>-135.65258321922227</v>
      </c>
      <c r="M5572">
        <f t="shared" si="971"/>
        <v>0.99502698876784057</v>
      </c>
      <c r="N5572">
        <f t="shared" si="971"/>
        <v>0</v>
      </c>
    </row>
    <row r="5573" spans="1:14" x14ac:dyDescent="0.2">
      <c r="A5573">
        <f t="shared" si="961"/>
        <v>5556</v>
      </c>
      <c r="B5573">
        <f t="shared" si="962"/>
        <v>55.56</v>
      </c>
      <c r="C5573" s="2">
        <f t="shared" si="963"/>
        <v>-1.5579516471352862E-3</v>
      </c>
      <c r="D5573" s="2">
        <f t="shared" si="964"/>
        <v>-3.3804979875297911E-3</v>
      </c>
      <c r="E5573" s="1">
        <f t="shared" si="965"/>
        <v>9927.812105050074</v>
      </c>
      <c r="F5573" s="1">
        <v>0</v>
      </c>
      <c r="G5573" s="2">
        <f t="shared" si="970"/>
        <v>-62.315446477320236</v>
      </c>
      <c r="H5573" s="2">
        <f t="shared" si="970"/>
        <v>-135.38260317939663</v>
      </c>
      <c r="I5573" s="2">
        <f t="shared" si="966"/>
        <v>-126.96337214436426</v>
      </c>
      <c r="J5573" s="2">
        <f t="shared" si="967"/>
        <v>-272.49284580334643</v>
      </c>
      <c r="K5573">
        <f t="shared" si="968"/>
        <v>-63.647977981548024</v>
      </c>
      <c r="L5573">
        <f t="shared" si="969"/>
        <v>-137.1102426239498</v>
      </c>
      <c r="M5573">
        <f t="shared" si="971"/>
        <v>0.99994768549599666</v>
      </c>
      <c r="N5573">
        <f t="shared" si="971"/>
        <v>0</v>
      </c>
    </row>
    <row r="5574" spans="1:14" x14ac:dyDescent="0.2">
      <c r="A5574">
        <f t="shared" si="961"/>
        <v>5557</v>
      </c>
      <c r="B5574">
        <f t="shared" si="962"/>
        <v>55.57</v>
      </c>
      <c r="C5574" s="2">
        <f t="shared" si="963"/>
        <v>-1.5129381296336781E-3</v>
      </c>
      <c r="D5574" s="2">
        <f t="shared" si="964"/>
        <v>-3.2932410071684439E-3</v>
      </c>
      <c r="E5574" s="1">
        <f t="shared" si="965"/>
        <v>9736.1419074059268</v>
      </c>
      <c r="F5574" s="1">
        <v>0</v>
      </c>
      <c r="G5574" s="2">
        <f t="shared" si="970"/>
        <v>-60.514249806059865</v>
      </c>
      <c r="H5574" s="2">
        <f t="shared" si="970"/>
        <v>-131.88846198768815</v>
      </c>
      <c r="I5574" s="2">
        <f t="shared" si="966"/>
        <v>-124.8742669947562</v>
      </c>
      <c r="J5574" s="2">
        <f t="shared" si="967"/>
        <v>-268.79954729602821</v>
      </c>
      <c r="K5574">
        <f t="shared" si="968"/>
        <v>-63.367235978191324</v>
      </c>
      <c r="L5574">
        <f t="shared" si="969"/>
        <v>-136.91108530834006</v>
      </c>
      <c r="M5574">
        <f t="shared" si="971"/>
        <v>0.99278121050500745</v>
      </c>
      <c r="N5574">
        <f t="shared" si="971"/>
        <v>0</v>
      </c>
    </row>
    <row r="5575" spans="1:14" x14ac:dyDescent="0.2">
      <c r="A5575">
        <f t="shared" si="961"/>
        <v>5558</v>
      </c>
      <c r="B5575">
        <f t="shared" si="962"/>
        <v>55.58</v>
      </c>
      <c r="C5575" s="2">
        <f t="shared" si="963"/>
        <v>-1.4496317773373295E-3</v>
      </c>
      <c r="D5575" s="2">
        <f t="shared" si="964"/>
        <v>-3.1661683131682457E-3</v>
      </c>
      <c r="E5575" s="1">
        <f t="shared" si="965"/>
        <v>9426.7831338254946</v>
      </c>
      <c r="F5575" s="1">
        <v>0</v>
      </c>
      <c r="G5575" s="2">
        <f t="shared" si="970"/>
        <v>-57.981379159561968</v>
      </c>
      <c r="H5575" s="2">
        <f t="shared" si="970"/>
        <v>-126.79977216070756</v>
      </c>
      <c r="I5575" s="2">
        <f t="shared" si="966"/>
        <v>-121.27567864380522</v>
      </c>
      <c r="J5575" s="2">
        <f t="shared" si="967"/>
        <v>-261.85700798369425</v>
      </c>
      <c r="K5575">
        <f t="shared" si="968"/>
        <v>-62.320685293502663</v>
      </c>
      <c r="L5575">
        <f t="shared" si="969"/>
        <v>-135.05723582298668</v>
      </c>
      <c r="M5575">
        <f t="shared" si="971"/>
        <v>0.97361419074059274</v>
      </c>
      <c r="N5575">
        <f t="shared" si="971"/>
        <v>0</v>
      </c>
    </row>
    <row r="5576" spans="1:14" x14ac:dyDescent="0.2">
      <c r="A5576">
        <f t="shared" si="961"/>
        <v>5559</v>
      </c>
      <c r="B5576">
        <f t="shared" si="962"/>
        <v>55.59</v>
      </c>
      <c r="C5576" s="2">
        <f t="shared" si="963"/>
        <v>-1.3687934842953075E-3</v>
      </c>
      <c r="D5576" s="2">
        <f t="shared" si="964"/>
        <v>-3.0008089119023785E-3</v>
      </c>
      <c r="E5576" s="1">
        <f t="shared" si="965"/>
        <v>9003.4752525564254</v>
      </c>
      <c r="F5576" s="1">
        <v>0</v>
      </c>
      <c r="G5576" s="2">
        <f t="shared" si="970"/>
        <v>-54.747277591613674</v>
      </c>
      <c r="H5576" s="2">
        <f t="shared" si="970"/>
        <v>-120.17776358542443</v>
      </c>
      <c r="I5576" s="2">
        <f t="shared" si="966"/>
        <v>-116.2107564696306</v>
      </c>
      <c r="J5576" s="2">
        <f t="shared" si="967"/>
        <v>-251.74858217121181</v>
      </c>
      <c r="K5576">
        <f t="shared" si="968"/>
        <v>-60.520800564634371</v>
      </c>
      <c r="L5576">
        <f t="shared" si="969"/>
        <v>-131.57081858578738</v>
      </c>
      <c r="M5576">
        <f t="shared" si="971"/>
        <v>0.94267831338254948</v>
      </c>
      <c r="N5576">
        <f t="shared" si="971"/>
        <v>0</v>
      </c>
    </row>
    <row r="5577" spans="1:14" x14ac:dyDescent="0.2">
      <c r="A5577">
        <f t="shared" si="961"/>
        <v>5560</v>
      </c>
      <c r="B5577">
        <f t="shared" si="962"/>
        <v>55.6</v>
      </c>
      <c r="C5577" s="2">
        <f t="shared" si="963"/>
        <v>-1.2713961531900968E-3</v>
      </c>
      <c r="D5577" s="2">
        <f t="shared" si="964"/>
        <v>-2.7991547510604108E-3</v>
      </c>
      <c r="E5577" s="1">
        <f t="shared" si="965"/>
        <v>8471.33512633582</v>
      </c>
      <c r="F5577" s="1">
        <v>0</v>
      </c>
      <c r="G5577" s="2">
        <f t="shared" si="970"/>
        <v>-50.850867939925138</v>
      </c>
      <c r="H5577" s="2">
        <f t="shared" si="970"/>
        <v>-112.10220617459181</v>
      </c>
      <c r="I5577" s="2">
        <f t="shared" si="966"/>
        <v>-109.74037849260517</v>
      </c>
      <c r="J5577" s="2">
        <f t="shared" si="967"/>
        <v>-238.59589906734391</v>
      </c>
      <c r="K5577">
        <f t="shared" si="968"/>
        <v>-57.989163027424397</v>
      </c>
      <c r="L5577">
        <f t="shared" si="969"/>
        <v>-126.49369289275209</v>
      </c>
      <c r="M5577">
        <f t="shared" si="971"/>
        <v>0.90034752525564254</v>
      </c>
      <c r="N5577">
        <f t="shared" si="971"/>
        <v>0</v>
      </c>
    </row>
    <row r="5578" spans="1:14" x14ac:dyDescent="0.2">
      <c r="A5578">
        <f t="shared" si="961"/>
        <v>5561</v>
      </c>
      <c r="B5578">
        <f t="shared" si="962"/>
        <v>55.61</v>
      </c>
      <c r="C5578" s="2">
        <f t="shared" si="963"/>
        <v>-1.1586129714539263E-3</v>
      </c>
      <c r="D5578" s="2">
        <f t="shared" si="964"/>
        <v>-2.5636367002281816E-3</v>
      </c>
      <c r="E5578" s="1">
        <f t="shared" si="965"/>
        <v>7836.7951607560562</v>
      </c>
      <c r="F5578" s="1">
        <v>0</v>
      </c>
      <c r="G5578" s="2">
        <f t="shared" si="970"/>
        <v>-46.339083790775447</v>
      </c>
      <c r="H5578" s="2">
        <f t="shared" si="970"/>
        <v>-102.67044797998372</v>
      </c>
      <c r="I5578" s="2">
        <f t="shared" si="966"/>
        <v>-101.94241845541995</v>
      </c>
      <c r="J5578" s="2">
        <f t="shared" si="967"/>
        <v>-222.55739734674958</v>
      </c>
      <c r="K5578">
        <f t="shared" si="968"/>
        <v>-54.756201152010924</v>
      </c>
      <c r="L5578">
        <f t="shared" si="969"/>
        <v>-119.88694936676586</v>
      </c>
      <c r="M5578">
        <f t="shared" si="971"/>
        <v>0.84713351263358205</v>
      </c>
      <c r="N5578">
        <f t="shared" si="971"/>
        <v>0</v>
      </c>
    </row>
    <row r="5579" spans="1:14" x14ac:dyDescent="0.2">
      <c r="A5579">
        <f t="shared" si="961"/>
        <v>5562</v>
      </c>
      <c r="B5579">
        <f t="shared" si="962"/>
        <v>55.620000000000005</v>
      </c>
      <c r="C5579" s="2">
        <f t="shared" si="963"/>
        <v>-1.0318032652644354E-3</v>
      </c>
      <c r="D5579" s="2">
        <f t="shared" si="964"/>
        <v>-2.2970952240570931E-3</v>
      </c>
      <c r="E5579" s="1">
        <f t="shared" si="965"/>
        <v>7107.5255506061849</v>
      </c>
      <c r="F5579" s="1">
        <v>0</v>
      </c>
      <c r="G5579" s="2">
        <f t="shared" si="970"/>
        <v>-41.266303566544188</v>
      </c>
      <c r="H5579" s="2">
        <f t="shared" si="970"/>
        <v>-91.996240752116648</v>
      </c>
      <c r="I5579" s="2">
        <f t="shared" si="966"/>
        <v>-92.910807397902403</v>
      </c>
      <c r="J5579" s="2">
        <f t="shared" si="967"/>
        <v>-203.82641466235771</v>
      </c>
      <c r="K5579">
        <f t="shared" si="968"/>
        <v>-50.860824315282606</v>
      </c>
      <c r="L5579">
        <f t="shared" si="969"/>
        <v>-111.83017391024106</v>
      </c>
      <c r="M5579">
        <f t="shared" si="971"/>
        <v>0.78367951607560571</v>
      </c>
      <c r="N5579">
        <f t="shared" si="971"/>
        <v>0</v>
      </c>
    </row>
    <row r="5580" spans="1:14" x14ac:dyDescent="0.2">
      <c r="A5580">
        <f t="shared" si="961"/>
        <v>5563</v>
      </c>
      <c r="B5580">
        <f t="shared" si="962"/>
        <v>55.63</v>
      </c>
      <c r="C5580" s="2">
        <f t="shared" si="963"/>
        <v>-8.924961021131749E-4</v>
      </c>
      <c r="D5580" s="2">
        <f t="shared" si="964"/>
        <v>-2.002746102033345E-3</v>
      </c>
      <c r="E5580" s="1">
        <f t="shared" si="965"/>
        <v>6292.3415640600169</v>
      </c>
      <c r="F5580" s="1">
        <v>0</v>
      </c>
      <c r="G5580" s="2">
        <f t="shared" si="970"/>
        <v>-35.693694564730976</v>
      </c>
      <c r="H5580" s="2">
        <f t="shared" si="970"/>
        <v>-80.208367123383255</v>
      </c>
      <c r="I5580" s="2">
        <f t="shared" si="966"/>
        <v>-82.754401045330241</v>
      </c>
      <c r="J5580" s="2">
        <f t="shared" si="967"/>
        <v>-182.62885516165406</v>
      </c>
      <c r="K5580">
        <f t="shared" si="968"/>
        <v>-46.349953925538649</v>
      </c>
      <c r="L5580">
        <f t="shared" si="969"/>
        <v>-102.4204880382708</v>
      </c>
      <c r="M5580">
        <f t="shared" si="971"/>
        <v>0.71075255506061852</v>
      </c>
      <c r="N5580">
        <f t="shared" si="971"/>
        <v>0</v>
      </c>
    </row>
    <row r="5581" spans="1:14" x14ac:dyDescent="0.2">
      <c r="A5581">
        <f t="shared" si="961"/>
        <v>5564</v>
      </c>
      <c r="B5581">
        <f t="shared" si="962"/>
        <v>55.64</v>
      </c>
      <c r="C5581" s="2">
        <f t="shared" si="963"/>
        <v>-7.4237183986796773E-4</v>
      </c>
      <c r="D5581" s="2">
        <f t="shared" si="964"/>
        <v>-1.684141608753982E-3</v>
      </c>
      <c r="E5581" s="1">
        <f t="shared" si="965"/>
        <v>5401.0969854424184</v>
      </c>
      <c r="F5581" s="1">
        <v>0</v>
      </c>
      <c r="G5581" s="2">
        <f t="shared" si="970"/>
        <v>-29.68847486606364</v>
      </c>
      <c r="H5581" s="2">
        <f t="shared" si="970"/>
        <v>-67.449085990288665</v>
      </c>
      <c r="I5581" s="2">
        <f t="shared" si="966"/>
        <v>-71.595666677080288</v>
      </c>
      <c r="J5581" s="2">
        <f t="shared" si="967"/>
        <v>-159.22046316273946</v>
      </c>
      <c r="K5581">
        <f t="shared" si="968"/>
        <v>-41.277957654610645</v>
      </c>
      <c r="L5581">
        <f t="shared" si="969"/>
        <v>-91.771377172450798</v>
      </c>
      <c r="M5581">
        <f t="shared" si="971"/>
        <v>0.62923415640600178</v>
      </c>
      <c r="N5581">
        <f t="shared" si="971"/>
        <v>0</v>
      </c>
    </row>
    <row r="5582" spans="1:14" x14ac:dyDescent="0.2">
      <c r="A5582">
        <f t="shared" si="961"/>
        <v>5565</v>
      </c>
      <c r="B5582">
        <f t="shared" si="962"/>
        <v>55.65</v>
      </c>
      <c r="C5582" s="2">
        <f t="shared" si="963"/>
        <v>-5.832418450877324E-4</v>
      </c>
      <c r="D5582" s="2">
        <f t="shared" si="964"/>
        <v>-1.3451276235136953E-3</v>
      </c>
      <c r="E5582" s="1">
        <f t="shared" si="965"/>
        <v>4444.5650046111323</v>
      </c>
      <c r="F5582" s="1">
        <v>0</v>
      </c>
      <c r="G5582" s="2">
        <f t="shared" si="970"/>
        <v>-23.323102022686399</v>
      </c>
      <c r="H5582" s="2">
        <f t="shared" si="970"/>
        <v>-53.872414869036803</v>
      </c>
      <c r="I5582" s="2">
        <f t="shared" si="966"/>
        <v>-59.569205325553661</v>
      </c>
      <c r="J5582" s="2">
        <f t="shared" si="967"/>
        <v>-133.88373590832114</v>
      </c>
      <c r="K5582">
        <f t="shared" si="968"/>
        <v>-35.705993604323019</v>
      </c>
      <c r="L5582">
        <f t="shared" si="969"/>
        <v>-80.01132103928434</v>
      </c>
      <c r="M5582">
        <f t="shared" si="971"/>
        <v>0.54010969854424185</v>
      </c>
      <c r="N5582">
        <f t="shared" si="971"/>
        <v>0</v>
      </c>
    </row>
    <row r="5583" spans="1:14" x14ac:dyDescent="0.2">
      <c r="A5583">
        <f t="shared" si="961"/>
        <v>5566</v>
      </c>
      <c r="B5583">
        <f t="shared" si="962"/>
        <v>55.660000000000004</v>
      </c>
      <c r="C5583" s="2">
        <f t="shared" si="963"/>
        <v>-4.1702662549558689E-4</v>
      </c>
      <c r="D5583" s="2">
        <f t="shared" si="964"/>
        <v>-9.8979718724033646E-4</v>
      </c>
      <c r="E5583" s="1">
        <f t="shared" si="965"/>
        <v>3434.3079927539079</v>
      </c>
      <c r="F5583" s="1">
        <v>0</v>
      </c>
      <c r="G5583" s="2">
        <f t="shared" si="970"/>
        <v>-16.674398323188107</v>
      </c>
      <c r="H5583" s="2">
        <f t="shared" si="970"/>
        <v>-39.642269970482374</v>
      </c>
      <c r="I5583" s="2">
        <f t="shared" si="966"/>
        <v>-46.820127147023001</v>
      </c>
      <c r="J5583" s="2">
        <f t="shared" si="967"/>
        <v>-106.92451268051227</v>
      </c>
      <c r="K5583">
        <f t="shared" si="968"/>
        <v>-29.701272323373779</v>
      </c>
      <c r="L5583">
        <f t="shared" si="969"/>
        <v>-67.282242710029891</v>
      </c>
      <c r="M5583">
        <f t="shared" si="971"/>
        <v>0.44445650046111324</v>
      </c>
      <c r="N5583">
        <f t="shared" si="971"/>
        <v>0</v>
      </c>
    </row>
    <row r="5584" spans="1:14" x14ac:dyDescent="0.2">
      <c r="A5584">
        <f t="shared" si="961"/>
        <v>5567</v>
      </c>
      <c r="B5584">
        <f t="shared" si="962"/>
        <v>55.67</v>
      </c>
      <c r="C5584" s="2">
        <f t="shared" si="963"/>
        <v>-2.4573264070503647E-4</v>
      </c>
      <c r="D5584" s="2">
        <f t="shared" si="964"/>
        <v>-6.2244106779264883E-4</v>
      </c>
      <c r="E5584" s="1">
        <f t="shared" si="965"/>
        <v>2382.5377387071971</v>
      </c>
      <c r="F5584" s="1">
        <v>0</v>
      </c>
      <c r="G5584" s="2">
        <f t="shared" si="970"/>
        <v>-9.8226231986636154</v>
      </c>
      <c r="H5584" s="2">
        <f t="shared" si="970"/>
        <v>-24.930486461597809</v>
      </c>
      <c r="I5584" s="2">
        <f t="shared" si="966"/>
        <v>-33.502299582271199</v>
      </c>
      <c r="J5584" s="2">
        <f t="shared" si="967"/>
        <v>-78.668281473656634</v>
      </c>
      <c r="K5584">
        <f t="shared" si="968"/>
        <v>-23.336245584332193</v>
      </c>
      <c r="L5584">
        <f t="shared" si="969"/>
        <v>-53.737795012058825</v>
      </c>
      <c r="M5584">
        <f t="shared" si="971"/>
        <v>0.34343079927539083</v>
      </c>
      <c r="N5584">
        <f t="shared" si="971"/>
        <v>0</v>
      </c>
    </row>
    <row r="5585" spans="1:14" x14ac:dyDescent="0.2">
      <c r="A5585">
        <f t="shared" si="961"/>
        <v>5568</v>
      </c>
      <c r="B5585">
        <f t="shared" si="962"/>
        <v>55.68</v>
      </c>
      <c r="C5585" s="2">
        <f t="shared" si="963"/>
        <v>-7.1428071292731343E-5</v>
      </c>
      <c r="D5585" s="2">
        <f t="shared" si="964"/>
        <v>-2.4749593083108552E-4</v>
      </c>
      <c r="E5585" s="1">
        <f t="shared" si="965"/>
        <v>1301.967835246041</v>
      </c>
      <c r="F5585" s="1">
        <v>0</v>
      </c>
      <c r="G5585" s="2">
        <f t="shared" si="970"/>
        <v>-2.8505039738176707</v>
      </c>
      <c r="H5585" s="2">
        <f t="shared" si="970"/>
        <v>-9.9147428302885103</v>
      </c>
      <c r="I5585" s="2">
        <f t="shared" si="966"/>
        <v>-19.776489464147232</v>
      </c>
      <c r="J5585" s="2">
        <f t="shared" si="967"/>
        <v>-49.456247839033054</v>
      </c>
      <c r="K5585">
        <f t="shared" si="968"/>
        <v>-16.687731716458842</v>
      </c>
      <c r="L5585">
        <f t="shared" si="969"/>
        <v>-39.541505008744544</v>
      </c>
      <c r="M5585">
        <f t="shared" si="971"/>
        <v>0.23825377387071972</v>
      </c>
      <c r="N5585">
        <f t="shared" si="971"/>
        <v>0</v>
      </c>
    </row>
    <row r="5586" spans="1:14" x14ac:dyDescent="0.2">
      <c r="A5586">
        <f t="shared" si="961"/>
        <v>5569</v>
      </c>
      <c r="B5586">
        <f t="shared" si="962"/>
        <v>55.69</v>
      </c>
      <c r="C5586" s="2">
        <f t="shared" si="963"/>
        <v>1.0378216107398892E-4</v>
      </c>
      <c r="D5586" s="2">
        <f t="shared" si="964"/>
        <v>1.3050925754613837E-4</v>
      </c>
      <c r="E5586" s="1">
        <f t="shared" si="965"/>
        <v>205.6599996665004</v>
      </c>
      <c r="F5586" s="1">
        <v>0</v>
      </c>
      <c r="G5586" s="2">
        <f t="shared" si="970"/>
        <v>4.1577633284243376</v>
      </c>
      <c r="H5586" s="2">
        <f t="shared" si="970"/>
        <v>5.2235855689117763</v>
      </c>
      <c r="I5586" s="2">
        <f t="shared" si="966"/>
        <v>-5.8084215128395682</v>
      </c>
      <c r="J5586" s="2">
        <f t="shared" si="967"/>
        <v>-19.641213392902323</v>
      </c>
      <c r="K5586">
        <f t="shared" si="968"/>
        <v>-9.8359880577393017</v>
      </c>
      <c r="L5586">
        <f t="shared" si="969"/>
        <v>-24.864798961814099</v>
      </c>
      <c r="M5586">
        <f t="shared" si="971"/>
        <v>0.13019678352460409</v>
      </c>
      <c r="N5586">
        <f t="shared" si="971"/>
        <v>0</v>
      </c>
    </row>
    <row r="5587" spans="1:14" x14ac:dyDescent="0.2">
      <c r="A5587">
        <f t="shared" si="961"/>
        <v>5570</v>
      </c>
      <c r="B5587">
        <f t="shared" si="962"/>
        <v>55.7</v>
      </c>
      <c r="C5587" s="2">
        <f t="shared" si="963"/>
        <v>2.7778182066841257E-4</v>
      </c>
      <c r="D5587" s="2">
        <f t="shared" si="964"/>
        <v>5.0700794879502374E-4</v>
      </c>
      <c r="E5587" s="1">
        <f t="shared" si="965"/>
        <v>-893.13381369972046</v>
      </c>
      <c r="F5587" s="1">
        <v>0</v>
      </c>
      <c r="G5587" s="2">
        <f t="shared" si="970"/>
        <v>11.117531057344944</v>
      </c>
      <c r="H5587" s="2">
        <f t="shared" si="970"/>
        <v>20.301617853064464</v>
      </c>
      <c r="I5587" s="2">
        <f t="shared" si="966"/>
        <v>8.2332233277774591</v>
      </c>
      <c r="J5587" s="2">
        <f t="shared" si="967"/>
        <v>10.416686216866136</v>
      </c>
      <c r="K5587">
        <f t="shared" si="968"/>
        <v>-2.8637417296008363</v>
      </c>
      <c r="L5587">
        <f t="shared" si="969"/>
        <v>-9.8849316361983295</v>
      </c>
      <c r="M5587">
        <f t="shared" si="971"/>
        <v>2.0565999966650039E-2</v>
      </c>
      <c r="N5587">
        <f t="shared" si="971"/>
        <v>0</v>
      </c>
    </row>
    <row r="5588" spans="1:14" x14ac:dyDescent="0.2">
      <c r="A5588">
        <f t="shared" si="961"/>
        <v>5571</v>
      </c>
      <c r="B5588">
        <f t="shared" si="962"/>
        <v>55.71</v>
      </c>
      <c r="C5588" s="2">
        <f t="shared" si="963"/>
        <v>4.4846892467668916E-4</v>
      </c>
      <c r="D5588" s="2">
        <f t="shared" si="964"/>
        <v>8.7745118935040548E-4</v>
      </c>
      <c r="E5588" s="1">
        <f t="shared" si="965"/>
        <v>-1981.1316005016763</v>
      </c>
      <c r="F5588" s="1">
        <v>0</v>
      </c>
      <c r="G5588" s="2">
        <f t="shared" si="970"/>
        <v>17.944722591320637</v>
      </c>
      <c r="H5588" s="2">
        <f t="shared" si="970"/>
        <v>35.137177353508655</v>
      </c>
      <c r="I5588" s="2">
        <f t="shared" si="966"/>
        <v>22.178845530185384</v>
      </c>
      <c r="J5588" s="2">
        <f t="shared" si="967"/>
        <v>40.354332388287951</v>
      </c>
      <c r="K5588">
        <f t="shared" si="968"/>
        <v>4.1448095574947761</v>
      </c>
      <c r="L5588">
        <f t="shared" si="969"/>
        <v>5.2171550347792932</v>
      </c>
      <c r="M5588">
        <f t="shared" si="971"/>
        <v>-8.931338136997205E-2</v>
      </c>
      <c r="N5588">
        <f t="shared" si="971"/>
        <v>0</v>
      </c>
    </row>
    <row r="5589" spans="1:14" x14ac:dyDescent="0.2">
      <c r="A5589">
        <f t="shared" si="961"/>
        <v>5572</v>
      </c>
      <c r="B5589">
        <f t="shared" si="962"/>
        <v>55.72</v>
      </c>
      <c r="C5589" s="2">
        <f t="shared" si="963"/>
        <v>6.1378114117394827E-4</v>
      </c>
      <c r="D5589" s="2">
        <f t="shared" si="964"/>
        <v>1.2373625906897086E-3</v>
      </c>
      <c r="E5589" s="1">
        <f t="shared" si="965"/>
        <v>-3045.1818566458942</v>
      </c>
      <c r="F5589" s="1">
        <v>0</v>
      </c>
      <c r="G5589" s="2">
        <f t="shared" si="970"/>
        <v>24.55684822395423</v>
      </c>
      <c r="H5589" s="2">
        <f t="shared" si="970"/>
        <v>49.550993059288658</v>
      </c>
      <c r="I5589" s="2">
        <f t="shared" si="966"/>
        <v>35.859975980132454</v>
      </c>
      <c r="J5589" s="2">
        <f t="shared" si="967"/>
        <v>69.810011109826092</v>
      </c>
      <c r="K5589">
        <f t="shared" si="968"/>
        <v>11.10501459612806</v>
      </c>
      <c r="L5589">
        <f t="shared" si="969"/>
        <v>20.259018050537435</v>
      </c>
      <c r="M5589">
        <f t="shared" si="971"/>
        <v>-0.19811316005016763</v>
      </c>
      <c r="N5589">
        <f t="shared" si="971"/>
        <v>0</v>
      </c>
    </row>
    <row r="5590" spans="1:14" x14ac:dyDescent="0.2">
      <c r="A5590">
        <f t="shared" si="961"/>
        <v>5573</v>
      </c>
      <c r="B5590">
        <f t="shared" si="962"/>
        <v>55.730000000000004</v>
      </c>
      <c r="C5590" s="2">
        <f t="shared" si="963"/>
        <v>7.7172071118155098E-4</v>
      </c>
      <c r="D5590" s="2">
        <f t="shared" si="964"/>
        <v>1.5823924277028319E-3</v>
      </c>
      <c r="E5590" s="1">
        <f t="shared" si="965"/>
        <v>-4072.4225511010322</v>
      </c>
      <c r="F5590" s="1">
        <v>0</v>
      </c>
      <c r="G5590" s="2">
        <f t="shared" si="970"/>
        <v>30.874002002944405</v>
      </c>
      <c r="H5590" s="2">
        <f t="shared" si="970"/>
        <v>63.368866156088721</v>
      </c>
      <c r="I5590" s="2">
        <f t="shared" si="966"/>
        <v>49.111311571423492</v>
      </c>
      <c r="J5590" s="2">
        <f t="shared" si="967"/>
        <v>98.427783950612508</v>
      </c>
      <c r="K5590">
        <f t="shared" si="968"/>
        <v>17.932791382814496</v>
      </c>
      <c r="L5590">
        <f t="shared" si="969"/>
        <v>35.058917794523786</v>
      </c>
      <c r="M5590">
        <f t="shared" si="971"/>
        <v>-0.30451818566458944</v>
      </c>
      <c r="N5590">
        <f t="shared" si="971"/>
        <v>0</v>
      </c>
    </row>
    <row r="5591" spans="1:14" x14ac:dyDescent="0.2">
      <c r="A5591">
        <f t="shared" si="961"/>
        <v>5574</v>
      </c>
      <c r="B5591">
        <f t="shared" si="962"/>
        <v>55.74</v>
      </c>
      <c r="C5591" s="2">
        <f t="shared" si="963"/>
        <v>9.2037859360644548E-4</v>
      </c>
      <c r="D5591" s="2">
        <f t="shared" si="964"/>
        <v>1.9083702115248989E-3</v>
      </c>
      <c r="E5591" s="1">
        <f t="shared" si="965"/>
        <v>-5050.4365995985072</v>
      </c>
      <c r="F5591" s="1">
        <v>0</v>
      </c>
      <c r="G5591" s="2">
        <f t="shared" si="970"/>
        <v>36.819827474258105</v>
      </c>
      <c r="H5591" s="2">
        <f t="shared" si="970"/>
        <v>76.42377547546937</v>
      </c>
      <c r="I5591" s="2">
        <f t="shared" si="966"/>
        <v>61.772712799329838</v>
      </c>
      <c r="J5591" s="2">
        <f t="shared" si="967"/>
        <v>125.8617896713574</v>
      </c>
      <c r="K5591">
        <f t="shared" si="968"/>
        <v>24.545643069961631</v>
      </c>
      <c r="L5591">
        <f t="shared" si="969"/>
        <v>49.43801419588803</v>
      </c>
      <c r="M5591">
        <f t="shared" si="971"/>
        <v>-0.40724225511010326</v>
      </c>
      <c r="N5591">
        <f t="shared" si="971"/>
        <v>0</v>
      </c>
    </row>
    <row r="5592" spans="1:14" x14ac:dyDescent="0.2">
      <c r="A5592">
        <f t="shared" si="961"/>
        <v>5575</v>
      </c>
      <c r="B5592">
        <f t="shared" si="962"/>
        <v>55.75</v>
      </c>
      <c r="C5592" s="2">
        <f t="shared" si="963"/>
        <v>1.0579575412277436E-3</v>
      </c>
      <c r="D5592" s="2">
        <f t="shared" si="964"/>
        <v>2.2113551013812362E-3</v>
      </c>
      <c r="E5592" s="1">
        <f t="shared" si="965"/>
        <v>-5967.4019599292315</v>
      </c>
      <c r="F5592" s="1">
        <v>0</v>
      </c>
      <c r="G5592" s="2">
        <f t="shared" si="970"/>
        <v>42.32244065885692</v>
      </c>
      <c r="H5592" s="2">
        <f t="shared" si="970"/>
        <v>88.557896405727476</v>
      </c>
      <c r="I5592" s="2">
        <f t="shared" si="966"/>
        <v>73.691139210396443</v>
      </c>
      <c r="J5592" s="2">
        <f t="shared" si="967"/>
        <v>151.78042446586531</v>
      </c>
      <c r="K5592">
        <f t="shared" si="968"/>
        <v>30.863654891579671</v>
      </c>
      <c r="L5592">
        <f t="shared" si="969"/>
        <v>63.222528060137833</v>
      </c>
      <c r="M5592">
        <f t="shared" si="971"/>
        <v>-0.50504365995985079</v>
      </c>
      <c r="N5592">
        <f t="shared" si="971"/>
        <v>0</v>
      </c>
    </row>
    <row r="5593" spans="1:14" x14ac:dyDescent="0.2">
      <c r="A5593">
        <f t="shared" ref="A5593:A5656" si="972">A5592+1</f>
        <v>5576</v>
      </c>
      <c r="B5593">
        <f t="shared" si="962"/>
        <v>55.76</v>
      </c>
      <c r="C5593" s="2">
        <f t="shared" si="963"/>
        <v>1.1827938287871855E-3</v>
      </c>
      <c r="D5593" s="2">
        <f t="shared" si="964"/>
        <v>2.4876835460675051E-3</v>
      </c>
      <c r="E5593" s="1">
        <f t="shared" si="965"/>
        <v>-6812.2345344622845</v>
      </c>
      <c r="F5593" s="1">
        <v>0</v>
      </c>
      <c r="G5593" s="2">
        <f t="shared" si="970"/>
        <v>47.315299105002211</v>
      </c>
      <c r="H5593" s="2">
        <f t="shared" si="970"/>
        <v>99.624508859838187</v>
      </c>
      <c r="I5593" s="2">
        <f t="shared" si="966"/>
        <v>84.722499315252662</v>
      </c>
      <c r="J5593" s="2">
        <f t="shared" si="967"/>
        <v>175.87035030636073</v>
      </c>
      <c r="K5593">
        <f t="shared" si="968"/>
        <v>36.810460014257529</v>
      </c>
      <c r="L5593">
        <f t="shared" si="969"/>
        <v>76.245841446522547</v>
      </c>
      <c r="M5593">
        <f t="shared" si="971"/>
        <v>-0.59674019599292316</v>
      </c>
      <c r="N5593">
        <f t="shared" si="971"/>
        <v>0</v>
      </c>
    </row>
    <row r="5594" spans="1:14" x14ac:dyDescent="0.2">
      <c r="A5594">
        <f t="shared" si="972"/>
        <v>5577</v>
      </c>
      <c r="B5594">
        <f t="shared" si="962"/>
        <v>55.77</v>
      </c>
      <c r="C5594" s="2">
        <f t="shared" si="963"/>
        <v>1.2933773705037423E-3</v>
      </c>
      <c r="D5594" s="2">
        <f t="shared" si="964"/>
        <v>2.7340135791276859E-3</v>
      </c>
      <c r="E5594" s="1">
        <f t="shared" si="965"/>
        <v>-7574.7221525507221</v>
      </c>
      <c r="F5594" s="1">
        <v>0</v>
      </c>
      <c r="G5594" s="2">
        <f t="shared" si="970"/>
        <v>51.73800650980985</v>
      </c>
      <c r="H5594" s="2">
        <f t="shared" si="970"/>
        <v>109.48977123507672</v>
      </c>
      <c r="I5594" s="2">
        <f t="shared" si="966"/>
        <v>94.73339260261865</v>
      </c>
      <c r="J5594" s="2">
        <f t="shared" si="967"/>
        <v>197.84028293984812</v>
      </c>
      <c r="K5594">
        <f t="shared" si="968"/>
        <v>42.314162639362571</v>
      </c>
      <c r="L5594">
        <f t="shared" si="969"/>
        <v>88.350511704771407</v>
      </c>
      <c r="M5594">
        <f t="shared" si="971"/>
        <v>-0.68122345344622848</v>
      </c>
      <c r="N5594">
        <f t="shared" si="971"/>
        <v>0</v>
      </c>
    </row>
    <row r="5595" spans="1:14" x14ac:dyDescent="0.2">
      <c r="A5595">
        <f t="shared" si="972"/>
        <v>5578</v>
      </c>
      <c r="B5595">
        <f t="shared" si="962"/>
        <v>55.78</v>
      </c>
      <c r="C5595" s="2">
        <f t="shared" si="963"/>
        <v>1.3883699837716707E-3</v>
      </c>
      <c r="D5595" s="2">
        <f t="shared" si="964"/>
        <v>2.9473652321947534E-3</v>
      </c>
      <c r="E5595" s="1">
        <f t="shared" si="965"/>
        <v>-8245.6480132486267</v>
      </c>
      <c r="F5595" s="1">
        <v>0</v>
      </c>
      <c r="G5595" s="2">
        <f t="shared" si="970"/>
        <v>55.537043181379865</v>
      </c>
      <c r="H5595" s="2">
        <f t="shared" si="970"/>
        <v>118.0343389168911</v>
      </c>
      <c r="I5595" s="2">
        <f t="shared" si="966"/>
        <v>103.60272259460757</v>
      </c>
      <c r="J5595" s="2">
        <f t="shared" si="967"/>
        <v>217.42451374245331</v>
      </c>
      <c r="K5595">
        <f t="shared" si="968"/>
        <v>47.308207197972635</v>
      </c>
      <c r="L5595">
        <f t="shared" si="969"/>
        <v>99.390174825562212</v>
      </c>
      <c r="M5595">
        <f t="shared" si="971"/>
        <v>-0.75747221525507225</v>
      </c>
      <c r="N5595">
        <f t="shared" si="971"/>
        <v>0</v>
      </c>
    </row>
    <row r="5596" spans="1:14" x14ac:dyDescent="0.2">
      <c r="A5596">
        <f t="shared" si="972"/>
        <v>5579</v>
      </c>
      <c r="B5596">
        <f t="shared" si="962"/>
        <v>55.79</v>
      </c>
      <c r="C5596" s="2">
        <f t="shared" si="963"/>
        <v>1.4666215781812886E-3</v>
      </c>
      <c r="D5596" s="2">
        <f t="shared" si="964"/>
        <v>3.1251565778354765E-3</v>
      </c>
      <c r="E5596" s="1">
        <f t="shared" si="965"/>
        <v>-8816.9020961947081</v>
      </c>
      <c r="F5596" s="1">
        <v>0</v>
      </c>
      <c r="G5596" s="2">
        <f t="shared" si="970"/>
        <v>58.666413508105521</v>
      </c>
      <c r="H5596" s="2">
        <f t="shared" si="970"/>
        <v>125.15480775686133</v>
      </c>
      <c r="I5596" s="2">
        <f t="shared" si="966"/>
        <v>111.22316143991992</v>
      </c>
      <c r="J5596" s="2">
        <f t="shared" si="967"/>
        <v>234.38612285199949</v>
      </c>
      <c r="K5596">
        <f t="shared" si="968"/>
        <v>51.732183130489538</v>
      </c>
      <c r="L5596">
        <f t="shared" si="969"/>
        <v>109.23131509513816</v>
      </c>
      <c r="M5596">
        <f t="shared" si="971"/>
        <v>-0.82456480132486276</v>
      </c>
      <c r="N5596">
        <f t="shared" si="971"/>
        <v>0</v>
      </c>
    </row>
    <row r="5597" spans="1:14" x14ac:dyDescent="0.2">
      <c r="A5597">
        <f t="shared" si="972"/>
        <v>5580</v>
      </c>
      <c r="B5597">
        <f t="shared" si="962"/>
        <v>55.800000000000004</v>
      </c>
      <c r="C5597" s="2">
        <f t="shared" si="963"/>
        <v>1.52718407405227E-3</v>
      </c>
      <c r="D5597" s="2">
        <f t="shared" si="964"/>
        <v>3.265234966025521E-3</v>
      </c>
      <c r="E5597" s="1">
        <f t="shared" si="965"/>
        <v>-9281.5791939522405</v>
      </c>
      <c r="F5597" s="1">
        <v>0</v>
      </c>
      <c r="G5597" s="2">
        <f t="shared" si="970"/>
        <v>61.08820260385545</v>
      </c>
      <c r="H5597" s="2">
        <f t="shared" si="970"/>
        <v>130.76496506846019</v>
      </c>
      <c r="I5597" s="2">
        <f t="shared" si="966"/>
        <v>117.50244833382871</v>
      </c>
      <c r="J5597" s="2">
        <f t="shared" si="967"/>
        <v>248.51984472714935</v>
      </c>
      <c r="K5597">
        <f t="shared" si="968"/>
        <v>55.532555520353789</v>
      </c>
      <c r="L5597">
        <f t="shared" si="969"/>
        <v>117.75487965868916</v>
      </c>
      <c r="M5597">
        <f t="shared" si="971"/>
        <v>-0.88169020961947087</v>
      </c>
      <c r="N5597">
        <f t="shared" si="971"/>
        <v>0</v>
      </c>
    </row>
    <row r="5598" spans="1:14" x14ac:dyDescent="0.2">
      <c r="A5598">
        <f t="shared" si="972"/>
        <v>5581</v>
      </c>
      <c r="B5598">
        <f t="shared" si="962"/>
        <v>55.81</v>
      </c>
      <c r="C5598" s="2">
        <f t="shared" si="963"/>
        <v>1.5693228820877565E-3</v>
      </c>
      <c r="D5598" s="2">
        <f t="shared" si="964"/>
        <v>3.365903076436313E-3</v>
      </c>
      <c r="E5598" s="1">
        <f t="shared" si="965"/>
        <v>-9634.0623807983902</v>
      </c>
      <c r="F5598" s="1">
        <v>0</v>
      </c>
      <c r="G5598" s="2">
        <f t="shared" si="970"/>
        <v>62.773035394517684</v>
      </c>
      <c r="H5598" s="2">
        <f t="shared" si="970"/>
        <v>134.79683300928897</v>
      </c>
      <c r="I5598" s="2">
        <f t="shared" si="966"/>
        <v>122.36450606031048</v>
      </c>
      <c r="J5598" s="2">
        <f t="shared" si="967"/>
        <v>259.65455147926576</v>
      </c>
      <c r="K5598">
        <f t="shared" si="968"/>
        <v>58.663312746397565</v>
      </c>
      <c r="L5598">
        <f t="shared" si="969"/>
        <v>124.85771846997679</v>
      </c>
      <c r="M5598">
        <f t="shared" si="971"/>
        <v>-0.92815791939522407</v>
      </c>
      <c r="N5598">
        <f t="shared" si="971"/>
        <v>0</v>
      </c>
    </row>
    <row r="5599" spans="1:14" x14ac:dyDescent="0.2">
      <c r="A5599">
        <f t="shared" si="972"/>
        <v>5582</v>
      </c>
      <c r="B5599">
        <f t="shared" si="962"/>
        <v>55.82</v>
      </c>
      <c r="C5599" s="2">
        <f t="shared" si="963"/>
        <v>1.5925258052129369E-3</v>
      </c>
      <c r="D5599" s="2">
        <f t="shared" si="964"/>
        <v>3.4259394713395193E-3</v>
      </c>
      <c r="E5599" s="1">
        <f t="shared" si="965"/>
        <v>-9870.0909090270943</v>
      </c>
      <c r="F5599" s="1">
        <v>0</v>
      </c>
      <c r="G5599" s="2">
        <f t="shared" si="970"/>
        <v>63.700432589649239</v>
      </c>
      <c r="H5599" s="2">
        <f t="shared" si="970"/>
        <v>137.20149172640984</v>
      </c>
      <c r="I5599" s="2">
        <f t="shared" si="966"/>
        <v>125.75036214805523</v>
      </c>
      <c r="J5599" s="2">
        <f t="shared" si="967"/>
        <v>267.65532393999132</v>
      </c>
      <c r="K5599">
        <f t="shared" si="968"/>
        <v>61.086523320326144</v>
      </c>
      <c r="L5599">
        <f t="shared" si="969"/>
        <v>130.45383221358148</v>
      </c>
      <c r="M5599">
        <f t="shared" si="971"/>
        <v>-0.96340623807983905</v>
      </c>
      <c r="N5599">
        <f t="shared" si="971"/>
        <v>0</v>
      </c>
    </row>
    <row r="5600" spans="1:14" x14ac:dyDescent="0.2">
      <c r="A5600">
        <f t="shared" si="972"/>
        <v>5583</v>
      </c>
      <c r="B5600">
        <f t="shared" si="962"/>
        <v>55.83</v>
      </c>
      <c r="C5600" s="2">
        <f t="shared" si="963"/>
        <v>1.5965092547979931E-3</v>
      </c>
      <c r="D5600" s="2">
        <f t="shared" si="964"/>
        <v>3.4446134003718715E-3</v>
      </c>
      <c r="E5600" s="1">
        <f t="shared" si="965"/>
        <v>-9986.8117120307597</v>
      </c>
      <c r="F5600" s="1">
        <v>0</v>
      </c>
      <c r="G5600" s="2">
        <f t="shared" si="970"/>
        <v>63.859059228451692</v>
      </c>
      <c r="H5600" s="2">
        <f t="shared" si="970"/>
        <v>137.94967230203153</v>
      </c>
      <c r="I5600" s="2">
        <f t="shared" si="966"/>
        <v>127.61886349185724</v>
      </c>
      <c r="J5600" s="2">
        <f t="shared" si="967"/>
        <v>272.4250854076476</v>
      </c>
      <c r="K5600">
        <f t="shared" si="968"/>
        <v>62.772795172502832</v>
      </c>
      <c r="L5600">
        <f t="shared" si="969"/>
        <v>134.47541310561607</v>
      </c>
      <c r="M5600">
        <f t="shared" si="971"/>
        <v>-0.9870090909027095</v>
      </c>
      <c r="N5600">
        <f t="shared" si="971"/>
        <v>0</v>
      </c>
    </row>
    <row r="5601" spans="1:14" x14ac:dyDescent="0.2">
      <c r="A5601">
        <f t="shared" si="972"/>
        <v>5584</v>
      </c>
      <c r="B5601">
        <f t="shared" si="962"/>
        <v>55.84</v>
      </c>
      <c r="C5601" s="2">
        <f t="shared" si="963"/>
        <v>1.5812217059064093E-3</v>
      </c>
      <c r="D5601" s="2">
        <f t="shared" si="964"/>
        <v>3.4216936778496652E-3</v>
      </c>
      <c r="E5601" s="1">
        <f t="shared" si="965"/>
        <v>-9982.8138916095413</v>
      </c>
      <c r="F5601" s="1">
        <v>0</v>
      </c>
      <c r="G5601" s="2">
        <f t="shared" si="970"/>
        <v>63.246862786948938</v>
      </c>
      <c r="H5601" s="2">
        <f t="shared" si="970"/>
        <v>137.03211231798147</v>
      </c>
      <c r="I5601" s="2">
        <f t="shared" si="966"/>
        <v>127.94717578553774</v>
      </c>
      <c r="J5601" s="2">
        <f t="shared" si="967"/>
        <v>273.9057782987332</v>
      </c>
      <c r="K5601">
        <f t="shared" si="968"/>
        <v>63.701631827385718</v>
      </c>
      <c r="L5601">
        <f t="shared" si="969"/>
        <v>136.87366598075172</v>
      </c>
      <c r="M5601">
        <f t="shared" si="971"/>
        <v>-0.99868117120307598</v>
      </c>
      <c r="N5601">
        <f t="shared" si="971"/>
        <v>0</v>
      </c>
    </row>
    <row r="5602" spans="1:14" x14ac:dyDescent="0.2">
      <c r="A5602">
        <f t="shared" si="972"/>
        <v>5585</v>
      </c>
      <c r="B5602">
        <f t="shared" si="962"/>
        <v>55.85</v>
      </c>
      <c r="C5602" s="2">
        <f t="shared" si="963"/>
        <v>1.5468443495635718E-3</v>
      </c>
      <c r="D5602" s="2">
        <f t="shared" si="964"/>
        <v>3.3574515249394444E-3</v>
      </c>
      <c r="E5602" s="1">
        <f t="shared" si="965"/>
        <v>-9858.1457726334684</v>
      </c>
      <c r="F5602" s="1">
        <v>0</v>
      </c>
      <c r="G5602" s="2">
        <f t="shared" si="970"/>
        <v>61.871099167397205</v>
      </c>
      <c r="H5602" s="2">
        <f t="shared" si="970"/>
        <v>134.45966972550607</v>
      </c>
      <c r="I5602" s="2">
        <f t="shared" si="966"/>
        <v>126.73106171194591</v>
      </c>
      <c r="J5602" s="2">
        <f t="shared" si="967"/>
        <v>272.07906945322429</v>
      </c>
      <c r="K5602">
        <f t="shared" si="968"/>
        <v>63.861681155387757</v>
      </c>
      <c r="L5602">
        <f t="shared" si="969"/>
        <v>137.61939972771822</v>
      </c>
      <c r="M5602">
        <f t="shared" si="971"/>
        <v>-0.99828138916095421</v>
      </c>
      <c r="N5602">
        <f t="shared" si="971"/>
        <v>0</v>
      </c>
    </row>
    <row r="5603" spans="1:14" x14ac:dyDescent="0.2">
      <c r="A5603">
        <f t="shared" si="972"/>
        <v>5586</v>
      </c>
      <c r="B5603">
        <f t="shared" si="962"/>
        <v>55.86</v>
      </c>
      <c r="C5603" s="2">
        <f t="shared" si="963"/>
        <v>1.4937889339043274E-3</v>
      </c>
      <c r="D5603" s="2">
        <f t="shared" si="964"/>
        <v>3.2526573419137056E-3</v>
      </c>
      <c r="E5603" s="1">
        <f t="shared" si="965"/>
        <v>-9614.3143189005623</v>
      </c>
      <c r="F5603" s="1">
        <v>0</v>
      </c>
      <c r="G5603" s="2">
        <f t="shared" si="970"/>
        <v>59.748246245489661</v>
      </c>
      <c r="H5603" s="2">
        <f t="shared" si="970"/>
        <v>130.26319362732548</v>
      </c>
      <c r="I5603" s="2">
        <f t="shared" si="966"/>
        <v>123.98493450831681</v>
      </c>
      <c r="J5603" s="2">
        <f t="shared" si="967"/>
        <v>266.96657553731723</v>
      </c>
      <c r="K5603">
        <f t="shared" si="968"/>
        <v>63.250873685563803</v>
      </c>
      <c r="L5603">
        <f t="shared" si="969"/>
        <v>136.70338190999175</v>
      </c>
      <c r="M5603">
        <f t="shared" si="971"/>
        <v>-0.98581457726334687</v>
      </c>
      <c r="N5603">
        <f t="shared" si="971"/>
        <v>0</v>
      </c>
    </row>
    <row r="5604" spans="1:14" x14ac:dyDescent="0.2">
      <c r="A5604">
        <f t="shared" si="972"/>
        <v>5587</v>
      </c>
      <c r="B5604">
        <f t="shared" si="962"/>
        <v>55.870000000000005</v>
      </c>
      <c r="C5604" s="2">
        <f t="shared" si="963"/>
        <v>1.4226928200225923E-3</v>
      </c>
      <c r="D5604" s="2">
        <f t="shared" si="964"/>
        <v>3.1085714490667405E-3</v>
      </c>
      <c r="E5604" s="1">
        <f t="shared" si="965"/>
        <v>-9254.266917253708</v>
      </c>
      <c r="F5604" s="1">
        <v>0</v>
      </c>
      <c r="G5604" s="2">
        <f t="shared" si="970"/>
        <v>56.903806009462151</v>
      </c>
      <c r="H5604" s="2">
        <f t="shared" si="970"/>
        <v>124.49315351623852</v>
      </c>
      <c r="I5604" s="2">
        <f t="shared" si="966"/>
        <v>119.74168623904075</v>
      </c>
      <c r="J5604" s="2">
        <f t="shared" si="967"/>
        <v>258.62960578588797</v>
      </c>
      <c r="K5604">
        <f t="shared" si="968"/>
        <v>61.876448797688539</v>
      </c>
      <c r="L5604">
        <f t="shared" si="969"/>
        <v>134.13645226964945</v>
      </c>
      <c r="M5604">
        <f t="shared" si="971"/>
        <v>-0.96143143189005631</v>
      </c>
      <c r="N5604">
        <f t="shared" si="971"/>
        <v>0</v>
      </c>
    </row>
    <row r="5605" spans="1:14" x14ac:dyDescent="0.2">
      <c r="A5605">
        <f t="shared" si="972"/>
        <v>5588</v>
      </c>
      <c r="B5605">
        <f t="shared" si="962"/>
        <v>55.88</v>
      </c>
      <c r="C5605" s="2">
        <f t="shared" si="963"/>
        <v>1.3344113120007271E-3</v>
      </c>
      <c r="D5605" s="2">
        <f t="shared" si="964"/>
        <v>2.9269289077495115E-3</v>
      </c>
      <c r="E5605" s="1">
        <f t="shared" si="965"/>
        <v>-8782.3557501458981</v>
      </c>
      <c r="F5605" s="1">
        <v>0</v>
      </c>
      <c r="G5605" s="2">
        <f t="shared" si="970"/>
        <v>53.371997671344886</v>
      </c>
      <c r="H5605" s="2">
        <f t="shared" si="970"/>
        <v>117.21903143342851</v>
      </c>
      <c r="I5605" s="2">
        <f t="shared" si="966"/>
        <v>114.05229282992678</v>
      </c>
      <c r="J5605" s="2">
        <f t="shared" si="967"/>
        <v>247.1684251591995</v>
      </c>
      <c r="K5605">
        <f t="shared" si="968"/>
        <v>59.754868466856529</v>
      </c>
      <c r="L5605">
        <f t="shared" si="969"/>
        <v>129.94939372577099</v>
      </c>
      <c r="M5605">
        <f t="shared" si="971"/>
        <v>-0.92542669172537084</v>
      </c>
      <c r="N5605">
        <f t="shared" si="971"/>
        <v>0</v>
      </c>
    </row>
    <row r="5606" spans="1:14" x14ac:dyDescent="0.2">
      <c r="A5606">
        <f t="shared" si="972"/>
        <v>5589</v>
      </c>
      <c r="B5606">
        <f t="shared" si="962"/>
        <v>55.89</v>
      </c>
      <c r="C5606" s="2">
        <f t="shared" si="963"/>
        <v>1.2300073535345655E-3</v>
      </c>
      <c r="D5606" s="2">
        <f t="shared" si="964"/>
        <v>2.7099186045230219E-3</v>
      </c>
      <c r="E5606" s="1">
        <f t="shared" si="965"/>
        <v>-8204.285187312069</v>
      </c>
      <c r="F5606" s="1">
        <v>0</v>
      </c>
      <c r="G5606" s="2">
        <f t="shared" si="970"/>
        <v>49.195345448071592</v>
      </c>
      <c r="H5606" s="2">
        <f t="shared" si="970"/>
        <v>108.52848437468631</v>
      </c>
      <c r="I5606" s="2">
        <f t="shared" si="966"/>
        <v>106.98520061543141</v>
      </c>
      <c r="J5606" s="2">
        <f t="shared" si="967"/>
        <v>232.72104678378702</v>
      </c>
      <c r="K5606">
        <f t="shared" si="968"/>
        <v>56.911619592345225</v>
      </c>
      <c r="L5606">
        <f t="shared" si="969"/>
        <v>124.1925624091007</v>
      </c>
      <c r="M5606">
        <f t="shared" si="971"/>
        <v>-0.87823557501458982</v>
      </c>
      <c r="N5606">
        <f t="shared" si="971"/>
        <v>0</v>
      </c>
    </row>
    <row r="5607" spans="1:14" x14ac:dyDescent="0.2">
      <c r="A5607">
        <f t="shared" si="972"/>
        <v>5590</v>
      </c>
      <c r="B5607">
        <f t="shared" si="962"/>
        <v>55.9</v>
      </c>
      <c r="C5607" s="2">
        <f t="shared" si="963"/>
        <v>1.1107387153936076E-3</v>
      </c>
      <c r="D5607" s="2">
        <f t="shared" si="964"/>
        <v>2.4601568507622517E-3</v>
      </c>
      <c r="E5607" s="1">
        <f t="shared" si="965"/>
        <v>-7527.0428324627974</v>
      </c>
      <c r="F5607" s="1">
        <v>0</v>
      </c>
      <c r="G5607" s="2">
        <f t="shared" si="970"/>
        <v>44.424165983029255</v>
      </c>
      <c r="H5607" s="2">
        <f t="shared" si="970"/>
        <v>98.526287049419736</v>
      </c>
      <c r="I5607" s="2">
        <f t="shared" si="966"/>
        <v>98.625501790473734</v>
      </c>
      <c r="J5607" s="2">
        <f t="shared" si="967"/>
        <v>215.46156823595214</v>
      </c>
      <c r="K5607">
        <f t="shared" si="968"/>
        <v>53.380907288713274</v>
      </c>
      <c r="L5607">
        <f t="shared" si="969"/>
        <v>116.93528118653241</v>
      </c>
      <c r="M5607">
        <f t="shared" si="971"/>
        <v>-0.82042851873120692</v>
      </c>
      <c r="N5607">
        <f t="shared" si="971"/>
        <v>0</v>
      </c>
    </row>
    <row r="5608" spans="1:14" x14ac:dyDescent="0.2">
      <c r="A5608">
        <f t="shared" si="972"/>
        <v>5591</v>
      </c>
      <c r="B5608">
        <f t="shared" si="962"/>
        <v>55.910000000000004</v>
      </c>
      <c r="C5608" s="2">
        <f t="shared" si="963"/>
        <v>9.7804282828038106E-4</v>
      </c>
      <c r="D5608" s="2">
        <f t="shared" si="964"/>
        <v>2.1806558163295076E-3</v>
      </c>
      <c r="E5608" s="1">
        <f t="shared" si="965"/>
        <v>-6758.8150585031981</v>
      </c>
      <c r="F5608" s="1">
        <v>0</v>
      </c>
      <c r="G5608" s="2">
        <f t="shared" si="970"/>
        <v>39.115961591526222</v>
      </c>
      <c r="H5608" s="2">
        <f t="shared" si="970"/>
        <v>87.333067751992928</v>
      </c>
      <c r="I5608" s="2">
        <f t="shared" si="966"/>
        <v>89.073908709466153</v>
      </c>
      <c r="J5608" s="2">
        <f t="shared" si="967"/>
        <v>195.59807173914837</v>
      </c>
      <c r="K5608">
        <f t="shared" si="968"/>
        <v>49.205242834693649</v>
      </c>
      <c r="L5608">
        <f t="shared" si="969"/>
        <v>108.26500398715544</v>
      </c>
      <c r="M5608">
        <f t="shared" si="971"/>
        <v>-0.7527042832462798</v>
      </c>
      <c r="N5608">
        <f t="shared" si="971"/>
        <v>0</v>
      </c>
    </row>
    <row r="5609" spans="1:14" x14ac:dyDescent="0.2">
      <c r="A5609">
        <f t="shared" si="972"/>
        <v>5592</v>
      </c>
      <c r="B5609">
        <f t="shared" si="962"/>
        <v>55.92</v>
      </c>
      <c r="C5609" s="2">
        <f t="shared" si="963"/>
        <v>8.3351944411179585E-4</v>
      </c>
      <c r="D5609" s="2">
        <f t="shared" si="964"/>
        <v>1.8747871783757366E-3</v>
      </c>
      <c r="E5609" s="1">
        <f t="shared" si="965"/>
        <v>-5908.8880522587888</v>
      </c>
      <c r="F5609" s="1">
        <v>0</v>
      </c>
      <c r="G5609" s="2">
        <f t="shared" si="970"/>
        <v>33.334726651912689</v>
      </c>
      <c r="H5609" s="2">
        <f t="shared" si="970"/>
        <v>75.083852605555975</v>
      </c>
      <c r="I5609" s="2">
        <f t="shared" si="966"/>
        <v>78.445539406222366</v>
      </c>
      <c r="J5609" s="2">
        <f t="shared" si="967"/>
        <v>173.37011361711637</v>
      </c>
      <c r="K5609">
        <f t="shared" si="968"/>
        <v>44.434931248459357</v>
      </c>
      <c r="L5609">
        <f t="shared" si="969"/>
        <v>98.286261011560399</v>
      </c>
      <c r="M5609">
        <f t="shared" si="971"/>
        <v>-0.67588150585031981</v>
      </c>
      <c r="N5609">
        <f t="shared" si="971"/>
        <v>0</v>
      </c>
    </row>
    <row r="5610" spans="1:14" x14ac:dyDescent="0.2">
      <c r="A5610">
        <f t="shared" si="972"/>
        <v>5593</v>
      </c>
      <c r="B5610">
        <f t="shared" si="962"/>
        <v>55.93</v>
      </c>
      <c r="C5610" s="2">
        <f t="shared" si="963"/>
        <v>6.7891133499452727E-4</v>
      </c>
      <c r="D5610" s="2">
        <f t="shared" si="964"/>
        <v>1.5462414241662868E-3</v>
      </c>
      <c r="E5610" s="1">
        <f t="shared" si="965"/>
        <v>-4987.5355648689674</v>
      </c>
      <c r="F5610" s="1">
        <v>0</v>
      </c>
      <c r="G5610" s="2">
        <f t="shared" si="970"/>
        <v>27.150175513950444</v>
      </c>
      <c r="H5610" s="2">
        <f t="shared" si="970"/>
        <v>61.926435754853685</v>
      </c>
      <c r="I5610" s="2">
        <f t="shared" si="966"/>
        <v>66.868528990080591</v>
      </c>
      <c r="J5610" s="2">
        <f t="shared" si="967"/>
        <v>149.04583330922136</v>
      </c>
      <c r="K5610">
        <f t="shared" si="968"/>
        <v>39.127464670904267</v>
      </c>
      <c r="L5610">
        <f t="shared" si="969"/>
        <v>87.11939755436768</v>
      </c>
      <c r="M5610">
        <f t="shared" si="971"/>
        <v>-0.59088880522587894</v>
      </c>
      <c r="N5610">
        <f t="shared" si="971"/>
        <v>0</v>
      </c>
    </row>
    <row r="5611" spans="1:14" x14ac:dyDescent="0.2">
      <c r="A5611">
        <f t="shared" si="972"/>
        <v>5594</v>
      </c>
      <c r="B5611">
        <f t="shared" si="962"/>
        <v>55.94</v>
      </c>
      <c r="C5611" s="2">
        <f t="shared" si="963"/>
        <v>5.1608326288871598E-4</v>
      </c>
      <c r="D5611" s="2">
        <f t="shared" si="964"/>
        <v>1.1989832993645959E-3</v>
      </c>
      <c r="E5611" s="1">
        <f t="shared" si="965"/>
        <v>-4005.8947246970556</v>
      </c>
      <c r="F5611" s="1">
        <v>0</v>
      </c>
      <c r="G5611" s="2">
        <f t="shared" si="970"/>
        <v>20.636901244803816</v>
      </c>
      <c r="H5611" s="2">
        <f t="shared" si="970"/>
        <v>48.019595188545409</v>
      </c>
      <c r="I5611" s="2">
        <f t="shared" si="966"/>
        <v>54.482483678321692</v>
      </c>
      <c r="J5611" s="2">
        <f t="shared" si="967"/>
        <v>122.91871685304837</v>
      </c>
      <c r="K5611">
        <f t="shared" si="968"/>
        <v>33.34682887703098</v>
      </c>
      <c r="L5611">
        <f t="shared" si="969"/>
        <v>74.899121664502957</v>
      </c>
      <c r="M5611">
        <f t="shared" si="971"/>
        <v>-0.49875355648689679</v>
      </c>
      <c r="N5611">
        <f t="shared" si="971"/>
        <v>0</v>
      </c>
    </row>
    <row r="5612" spans="1:14" x14ac:dyDescent="0.2">
      <c r="A5612">
        <f t="shared" si="972"/>
        <v>5595</v>
      </c>
      <c r="B5612">
        <f t="shared" si="962"/>
        <v>55.95</v>
      </c>
      <c r="C5612" s="2">
        <f t="shared" si="963"/>
        <v>3.4699947386282378E-4</v>
      </c>
      <c r="D5612" s="2">
        <f t="shared" si="964"/>
        <v>8.3720393980828969E-4</v>
      </c>
      <c r="E5612" s="1">
        <f t="shared" si="965"/>
        <v>-2975.8314138993542</v>
      </c>
      <c r="F5612" s="1">
        <v>0</v>
      </c>
      <c r="G5612" s="2">
        <f t="shared" si="970"/>
        <v>13.873475369244288</v>
      </c>
      <c r="H5612" s="2">
        <f t="shared" si="970"/>
        <v>33.531175737890102</v>
      </c>
      <c r="I5612" s="2">
        <f t="shared" si="966"/>
        <v>41.436796127325728</v>
      </c>
      <c r="J5612" s="2">
        <f t="shared" si="967"/>
        <v>95.30405391633937</v>
      </c>
      <c r="K5612">
        <f t="shared" si="968"/>
        <v>27.162731285611734</v>
      </c>
      <c r="L5612">
        <f t="shared" si="969"/>
        <v>61.772878178449268</v>
      </c>
      <c r="M5612">
        <f t="shared" si="971"/>
        <v>-0.40058947246970555</v>
      </c>
      <c r="N5612">
        <f t="shared" si="971"/>
        <v>0</v>
      </c>
    </row>
    <row r="5613" spans="1:14" x14ac:dyDescent="0.2">
      <c r="A5613">
        <f t="shared" si="972"/>
        <v>5596</v>
      </c>
      <c r="B5613">
        <f t="shared" si="962"/>
        <v>55.96</v>
      </c>
      <c r="C5613" s="2">
        <f t="shared" si="963"/>
        <v>1.7369998868456285E-4</v>
      </c>
      <c r="D5613" s="2">
        <f t="shared" si="964"/>
        <v>4.6527026491377998E-4</v>
      </c>
      <c r="E5613" s="1">
        <f t="shared" si="965"/>
        <v>-1909.7968359767005</v>
      </c>
      <c r="F5613" s="1">
        <v>0</v>
      </c>
      <c r="G5613" s="2">
        <f t="shared" si="970"/>
        <v>6.941499474216883</v>
      </c>
      <c r="H5613" s="2">
        <f t="shared" si="970"/>
        <v>18.636062404689987</v>
      </c>
      <c r="I5613" s="2">
        <f t="shared" si="966"/>
        <v>27.888842401900281</v>
      </c>
      <c r="J5613" s="2">
        <f t="shared" si="967"/>
        <v>66.535131165312251</v>
      </c>
      <c r="K5613">
        <f t="shared" si="968"/>
        <v>20.649759786293462</v>
      </c>
      <c r="L5613">
        <f t="shared" si="969"/>
        <v>47.899068760622264</v>
      </c>
      <c r="M5613">
        <f t="shared" si="971"/>
        <v>-0.29758314138993541</v>
      </c>
      <c r="N5613">
        <f t="shared" si="971"/>
        <v>0</v>
      </c>
    </row>
    <row r="5614" spans="1:14" x14ac:dyDescent="0.2">
      <c r="A5614">
        <f t="shared" si="972"/>
        <v>5597</v>
      </c>
      <c r="B5614">
        <f t="shared" ref="B5614:B5677" si="973">A5614*$B$4</f>
        <v>55.97</v>
      </c>
      <c r="C5614" s="2">
        <f t="shared" ref="C5614:C5677" si="974">$F$13*G5614+$G$13*H5614</f>
        <v>-1.724023947404478E-6</v>
      </c>
      <c r="D5614" s="2">
        <f t="shared" ref="D5614:D5677" si="975">G5614*$F$14+H5614*$G$14</f>
        <v>8.7672243962788146E-5</v>
      </c>
      <c r="E5614" s="1">
        <f t="shared" ref="E5614:E5677" si="976">10000*SIN(11*B5614)</f>
        <v>-820.67700805666789</v>
      </c>
      <c r="F5614" s="1">
        <v>0</v>
      </c>
      <c r="G5614" s="2">
        <f t="shared" si="970"/>
        <v>-7.5379869824065554E-2</v>
      </c>
      <c r="H5614" s="2">
        <f t="shared" si="970"/>
        <v>3.5140684977230308</v>
      </c>
      <c r="I5614" s="2">
        <f t="shared" ref="I5614:I5677" si="977">$I$13*C5613+$J$13*D5613</f>
        <v>14.002082353555219</v>
      </c>
      <c r="J5614" s="2">
        <f t="shared" ref="J5614:J5677" si="978">$I$14*C5613+$J$14*D5613</f>
        <v>36.959207944496107</v>
      </c>
      <c r="K5614">
        <f t="shared" ref="K5614:K5677" si="979">$L$13*C5612+$M$13*D5612</f>
        <v>13.886482539781614</v>
      </c>
      <c r="L5614">
        <f t="shared" ref="L5614:L5677" si="980">$L$14*C5612+$M$14*D5612</f>
        <v>33.445139446773076</v>
      </c>
      <c r="M5614">
        <f t="shared" si="971"/>
        <v>-0.19097968359767006</v>
      </c>
      <c r="N5614">
        <f t="shared" si="971"/>
        <v>0</v>
      </c>
    </row>
    <row r="5615" spans="1:14" x14ac:dyDescent="0.2">
      <c r="A5615">
        <f t="shared" si="972"/>
        <v>5598</v>
      </c>
      <c r="B5615">
        <f t="shared" si="973"/>
        <v>55.980000000000004</v>
      </c>
      <c r="C5615" s="2">
        <f t="shared" si="974"/>
        <v>-1.7715549412474987E-4</v>
      </c>
      <c r="D5615" s="2">
        <f t="shared" si="975"/>
        <v>-2.9103132774313198E-4</v>
      </c>
      <c r="E5615" s="1">
        <f t="shared" si="976"/>
        <v>278.36300275739092</v>
      </c>
      <c r="F5615" s="1">
        <v>0</v>
      </c>
      <c r="G5615" s="2">
        <f t="shared" si="970"/>
        <v>-7.0924809744743325</v>
      </c>
      <c r="H5615" s="2">
        <f t="shared" si="970"/>
        <v>-11.652235912508534</v>
      </c>
      <c r="I5615" s="2">
        <f t="shared" si="977"/>
        <v>-5.5913653120520851E-2</v>
      </c>
      <c r="J5615" s="2">
        <f t="shared" si="978"/>
        <v>6.9333228759038787</v>
      </c>
      <c r="K5615">
        <f t="shared" si="979"/>
        <v>6.9544996205481446</v>
      </c>
      <c r="L5615">
        <f t="shared" si="980"/>
        <v>18.585558788412413</v>
      </c>
      <c r="M5615">
        <f t="shared" si="971"/>
        <v>-8.2067700805666791E-2</v>
      </c>
      <c r="N5615">
        <f t="shared" si="971"/>
        <v>0</v>
      </c>
    </row>
    <row r="5616" spans="1:14" x14ac:dyDescent="0.2">
      <c r="A5616">
        <f t="shared" si="972"/>
        <v>5599</v>
      </c>
      <c r="B5616">
        <f t="shared" si="973"/>
        <v>55.99</v>
      </c>
      <c r="C5616" s="2">
        <f t="shared" si="974"/>
        <v>-3.5047701248865516E-4</v>
      </c>
      <c r="D5616" s="2">
        <f t="shared" si="975"/>
        <v>-6.6626788783731008E-4</v>
      </c>
      <c r="E5616" s="1">
        <f t="shared" si="976"/>
        <v>1374.038216126899</v>
      </c>
      <c r="F5616" s="1">
        <v>0</v>
      </c>
      <c r="G5616" s="2">
        <f t="shared" si="970"/>
        <v>-14.025109489280227</v>
      </c>
      <c r="H5616" s="2">
        <f t="shared" si="970"/>
        <v>-26.679728988494034</v>
      </c>
      <c r="I5616" s="2">
        <f t="shared" si="977"/>
        <v>-14.115487835524259</v>
      </c>
      <c r="J5616" s="2">
        <f t="shared" si="978"/>
        <v>-23.180017969194015</v>
      </c>
      <c r="K5616">
        <f t="shared" si="979"/>
        <v>-6.2542045968292687E-2</v>
      </c>
      <c r="L5616">
        <f t="shared" si="980"/>
        <v>3.4997110193000207</v>
      </c>
      <c r="M5616">
        <f t="shared" si="971"/>
        <v>2.7836300275739093E-2</v>
      </c>
      <c r="N5616">
        <f t="shared" si="971"/>
        <v>0</v>
      </c>
    </row>
    <row r="5617" spans="1:14" x14ac:dyDescent="0.2">
      <c r="A5617">
        <f t="shared" si="972"/>
        <v>5600</v>
      </c>
      <c r="B5617">
        <f t="shared" si="973"/>
        <v>56</v>
      </c>
      <c r="C5617" s="2">
        <f t="shared" si="974"/>
        <v>-5.1959639828648191E-4</v>
      </c>
      <c r="D5617" s="2">
        <f t="shared" si="975"/>
        <v>-1.0335063358066529E-3</v>
      </c>
      <c r="E5617" s="1">
        <f t="shared" si="976"/>
        <v>2453.1043247334874</v>
      </c>
      <c r="F5617" s="1">
        <v>0</v>
      </c>
      <c r="G5617" s="2">
        <f t="shared" ref="G5617:H5680" si="981">I5617-K5617+M5617</f>
        <v>-20.789581098548066</v>
      </c>
      <c r="H5617" s="2">
        <f t="shared" si="981"/>
        <v>-41.386948932228997</v>
      </c>
      <c r="I5617" s="2">
        <f t="shared" si="977"/>
        <v>-28.006943475666411</v>
      </c>
      <c r="J5617" s="2">
        <f t="shared" si="978"/>
        <v>-53.01721923917102</v>
      </c>
      <c r="K5617">
        <f t="shared" si="979"/>
        <v>-7.079958555505657</v>
      </c>
      <c r="L5617">
        <f t="shared" si="980"/>
        <v>-11.630270306942025</v>
      </c>
      <c r="M5617">
        <f t="shared" ref="M5617:N5680" si="982">E5616*$B$4^2</f>
        <v>0.13740382161268991</v>
      </c>
      <c r="N5617">
        <f t="shared" si="982"/>
        <v>0</v>
      </c>
    </row>
    <row r="5618" spans="1:14" x14ac:dyDescent="0.2">
      <c r="A5618">
        <f t="shared" si="972"/>
        <v>5601</v>
      </c>
      <c r="B5618">
        <f t="shared" si="973"/>
        <v>56.01</v>
      </c>
      <c r="C5618" s="2">
        <f t="shared" si="974"/>
        <v>-6.824719648900481E-4</v>
      </c>
      <c r="D5618" s="2">
        <f t="shared" si="975"/>
        <v>-1.3883117646433388E-3</v>
      </c>
      <c r="E5618" s="1">
        <f t="shared" si="976"/>
        <v>3502.5177888586832</v>
      </c>
      <c r="F5618" s="1">
        <v>0</v>
      </c>
      <c r="G5618" s="2">
        <f t="shared" si="981"/>
        <v>-27.304232105943338</v>
      </c>
      <c r="H5618" s="2">
        <f t="shared" si="981"/>
        <v>-55.596285882273293</v>
      </c>
      <c r="I5618" s="2">
        <f t="shared" si="977"/>
        <v>-41.562594048228874</v>
      </c>
      <c r="J5618" s="2">
        <f t="shared" si="978"/>
        <v>-82.217987920764074</v>
      </c>
      <c r="K5618">
        <f t="shared" si="979"/>
        <v>-14.013051509812184</v>
      </c>
      <c r="L5618">
        <f t="shared" si="980"/>
        <v>-26.621702038490778</v>
      </c>
      <c r="M5618">
        <f t="shared" si="982"/>
        <v>0.24531043247334874</v>
      </c>
      <c r="N5618">
        <f t="shared" si="982"/>
        <v>0</v>
      </c>
    </row>
    <row r="5619" spans="1:14" x14ac:dyDescent="0.2">
      <c r="A5619">
        <f t="shared" si="972"/>
        <v>5602</v>
      </c>
      <c r="B5619">
        <f t="shared" si="973"/>
        <v>56.02</v>
      </c>
      <c r="C5619" s="2">
        <f t="shared" si="974"/>
        <v>-8.3713717757552563E-4</v>
      </c>
      <c r="D5619" s="2">
        <f t="shared" si="975"/>
        <v>-1.7263990339751111E-3</v>
      </c>
      <c r="E5619" s="1">
        <f t="shared" si="976"/>
        <v>4509.5935041422917</v>
      </c>
      <c r="F5619" s="1">
        <v>0</v>
      </c>
      <c r="G5619" s="2">
        <f t="shared" si="981"/>
        <v>-33.490405699324405</v>
      </c>
      <c r="H5619" s="2">
        <f t="shared" si="981"/>
        <v>-69.136127419385915</v>
      </c>
      <c r="I5619" s="2">
        <f t="shared" si="977"/>
        <v>-54.618788242580763</v>
      </c>
      <c r="J5619" s="2">
        <f t="shared" si="978"/>
        <v>-110.42968535168914</v>
      </c>
      <c r="K5619">
        <f t="shared" si="979"/>
        <v>-20.778130764370484</v>
      </c>
      <c r="L5619">
        <f t="shared" si="980"/>
        <v>-41.29355793230323</v>
      </c>
      <c r="M5619">
        <f t="shared" si="982"/>
        <v>0.35025177888586834</v>
      </c>
      <c r="N5619">
        <f t="shared" si="982"/>
        <v>0</v>
      </c>
    </row>
    <row r="5620" spans="1:14" x14ac:dyDescent="0.2">
      <c r="A5620">
        <f t="shared" si="972"/>
        <v>5603</v>
      </c>
      <c r="B5620">
        <f t="shared" si="973"/>
        <v>56.03</v>
      </c>
      <c r="C5620" s="2">
        <f t="shared" si="974"/>
        <v>-9.8172440568823302E-4</v>
      </c>
      <c r="D5620" s="2">
        <f t="shared" si="975"/>
        <v>-2.0436845373866599E-3</v>
      </c>
      <c r="E5620" s="1">
        <f t="shared" si="976"/>
        <v>5462.1581366375831</v>
      </c>
      <c r="F5620" s="1">
        <v>0</v>
      </c>
      <c r="G5620" s="2">
        <f t="shared" si="981"/>
        <v>-39.273401981308972</v>
      </c>
      <c r="H5620" s="2">
        <f t="shared" si="981"/>
        <v>-81.842931758055457</v>
      </c>
      <c r="I5620" s="2">
        <f t="shared" si="977"/>
        <v>-67.017886416983714</v>
      </c>
      <c r="J5620" s="2">
        <f t="shared" si="978"/>
        <v>-137.31158704724928</v>
      </c>
      <c r="K5620">
        <f t="shared" si="979"/>
        <v>-27.293525085260512</v>
      </c>
      <c r="L5620">
        <f t="shared" si="980"/>
        <v>-55.468655289193819</v>
      </c>
      <c r="M5620">
        <f t="shared" si="982"/>
        <v>0.45095935041422919</v>
      </c>
      <c r="N5620">
        <f t="shared" si="982"/>
        <v>0</v>
      </c>
    </row>
    <row r="5621" spans="1:14" x14ac:dyDescent="0.2">
      <c r="A5621">
        <f t="shared" si="972"/>
        <v>5604</v>
      </c>
      <c r="B5621">
        <f t="shared" si="973"/>
        <v>56.04</v>
      </c>
      <c r="C5621" s="2">
        <f t="shared" si="974"/>
        <v>-1.1144874822380765E-3</v>
      </c>
      <c r="D5621" s="2">
        <f t="shared" si="975"/>
        <v>-2.3363355384333228E-3</v>
      </c>
      <c r="E5621" s="1">
        <f t="shared" si="976"/>
        <v>6348.6972716862401</v>
      </c>
      <c r="F5621" s="1">
        <v>0</v>
      </c>
      <c r="G5621" s="2">
        <f t="shared" si="981"/>
        <v>-44.583380288086417</v>
      </c>
      <c r="H5621" s="2">
        <f t="shared" si="981"/>
        <v>-93.563203573781237</v>
      </c>
      <c r="I5621" s="2">
        <f t="shared" si="977"/>
        <v>-78.610164608467826</v>
      </c>
      <c r="J5621" s="2">
        <f t="shared" si="978"/>
        <v>-162.53899887240422</v>
      </c>
      <c r="K5621">
        <f t="shared" si="979"/>
        <v>-33.480568506717653</v>
      </c>
      <c r="L5621">
        <f t="shared" si="980"/>
        <v>-68.975795298622984</v>
      </c>
      <c r="M5621">
        <f t="shared" si="982"/>
        <v>0.54621581366375838</v>
      </c>
      <c r="N5621">
        <f t="shared" si="982"/>
        <v>0</v>
      </c>
    </row>
    <row r="5622" spans="1:14" x14ac:dyDescent="0.2">
      <c r="A5622">
        <f t="shared" si="972"/>
        <v>5605</v>
      </c>
      <c r="B5622">
        <f t="shared" si="973"/>
        <v>56.050000000000004</v>
      </c>
      <c r="C5622" s="2">
        <f t="shared" si="974"/>
        <v>-1.2338227983612067E-3</v>
      </c>
      <c r="D5622" s="2">
        <f t="shared" si="975"/>
        <v>-2.600816479195855E-3</v>
      </c>
      <c r="E5622" s="1">
        <f t="shared" si="976"/>
        <v>7158.4945979113099</v>
      </c>
      <c r="F5622" s="1">
        <v>0</v>
      </c>
      <c r="G5622" s="2">
        <f t="shared" si="981"/>
        <v>-49.356202894689275</v>
      </c>
      <c r="H5622" s="2">
        <f t="shared" si="981"/>
        <v>-104.15534859121276</v>
      </c>
      <c r="I5622" s="2">
        <f t="shared" si="977"/>
        <v>-89.255623095607561</v>
      </c>
      <c r="J5622" s="2">
        <f t="shared" si="978"/>
        <v>-185.8071798240901</v>
      </c>
      <c r="K5622">
        <f t="shared" si="979"/>
        <v>-39.264550473749665</v>
      </c>
      <c r="L5622">
        <f t="shared" si="980"/>
        <v>-81.651831232877342</v>
      </c>
      <c r="M5622">
        <f t="shared" si="982"/>
        <v>0.634869727168624</v>
      </c>
      <c r="N5622">
        <f t="shared" si="982"/>
        <v>0</v>
      </c>
    </row>
    <row r="5623" spans="1:14" x14ac:dyDescent="0.2">
      <c r="A5623">
        <f t="shared" si="972"/>
        <v>5606</v>
      </c>
      <c r="B5623">
        <f t="shared" si="973"/>
        <v>56.06</v>
      </c>
      <c r="C5623" s="2">
        <f t="shared" si="974"/>
        <v>-1.3382886777668673E-3</v>
      </c>
      <c r="D5623" s="2">
        <f t="shared" si="975"/>
        <v>-2.8339317017769573E-3</v>
      </c>
      <c r="E5623" s="1">
        <f t="shared" si="976"/>
        <v>7881.7614438808996</v>
      </c>
      <c r="F5623" s="1">
        <v>0</v>
      </c>
      <c r="G5623" s="2">
        <f t="shared" si="981"/>
        <v>-53.534209912371793</v>
      </c>
      <c r="H5623" s="2">
        <f t="shared" si="981"/>
        <v>-113.49138452203263</v>
      </c>
      <c r="I5623" s="2">
        <f t="shared" si="977"/>
        <v>-98.825677663122619</v>
      </c>
      <c r="J5623" s="2">
        <f t="shared" si="978"/>
        <v>-206.83502402291722</v>
      </c>
      <c r="K5623">
        <f t="shared" si="979"/>
        <v>-44.575618290959696</v>
      </c>
      <c r="L5623">
        <f t="shared" si="980"/>
        <v>-93.343639500884592</v>
      </c>
      <c r="M5623">
        <f t="shared" si="982"/>
        <v>0.71584945979113102</v>
      </c>
      <c r="N5623">
        <f t="shared" si="982"/>
        <v>0</v>
      </c>
    </row>
    <row r="5624" spans="1:14" x14ac:dyDescent="0.2">
      <c r="A5624">
        <f t="shared" si="972"/>
        <v>5607</v>
      </c>
      <c r="B5624">
        <f t="shared" si="973"/>
        <v>56.07</v>
      </c>
      <c r="C5624" s="2">
        <f t="shared" si="974"/>
        <v>-1.4266227970519806E-3</v>
      </c>
      <c r="D5624" s="2">
        <f t="shared" si="975"/>
        <v>-3.032864066455131E-3</v>
      </c>
      <c r="E5624" s="1">
        <f t="shared" si="976"/>
        <v>8509.7551016588677</v>
      </c>
      <c r="F5624" s="1">
        <v>0</v>
      </c>
      <c r="G5624" s="2">
        <f t="shared" si="981"/>
        <v>-57.066916014372929</v>
      </c>
      <c r="H5624" s="2">
        <f t="shared" si="981"/>
        <v>-121.45848767609183</v>
      </c>
      <c r="I5624" s="2">
        <f t="shared" si="977"/>
        <v>-107.20471313296828</v>
      </c>
      <c r="J5624" s="2">
        <f t="shared" si="978"/>
        <v>-225.36845742054749</v>
      </c>
      <c r="K5624">
        <f t="shared" si="979"/>
        <v>-49.349620974207262</v>
      </c>
      <c r="L5624">
        <f t="shared" si="980"/>
        <v>-103.90996974445565</v>
      </c>
      <c r="M5624">
        <f t="shared" si="982"/>
        <v>0.78817614438809003</v>
      </c>
      <c r="N5624">
        <f t="shared" si="982"/>
        <v>0</v>
      </c>
    </row>
    <row r="5625" spans="1:14" x14ac:dyDescent="0.2">
      <c r="A5625">
        <f t="shared" si="972"/>
        <v>5608</v>
      </c>
      <c r="B5625">
        <f t="shared" si="973"/>
        <v>56.08</v>
      </c>
      <c r="C5625" s="2">
        <f t="shared" si="974"/>
        <v>-1.4977574413588622E-3</v>
      </c>
      <c r="D5625" s="2">
        <f t="shared" si="975"/>
        <v>-3.1952089997660887E-3</v>
      </c>
      <c r="E5625" s="1">
        <f t="shared" si="976"/>
        <v>9034.8845069436593</v>
      </c>
      <c r="F5625" s="1">
        <v>0</v>
      </c>
      <c r="G5625" s="2">
        <f t="shared" si="981"/>
        <v>-59.911620570131028</v>
      </c>
      <c r="H5625" s="2">
        <f t="shared" si="981"/>
        <v>-127.96035655382369</v>
      </c>
      <c r="I5625" s="2">
        <f t="shared" si="977"/>
        <v>-114.29148038927451</v>
      </c>
      <c r="J5625" s="2">
        <f t="shared" si="978"/>
        <v>-241.18350817394764</v>
      </c>
      <c r="K5625">
        <f t="shared" si="979"/>
        <v>-53.528884308977595</v>
      </c>
      <c r="L5625">
        <f t="shared" si="980"/>
        <v>-113.22315162012396</v>
      </c>
      <c r="M5625">
        <f t="shared" si="982"/>
        <v>0.85097551016588679</v>
      </c>
      <c r="N5625">
        <f t="shared" si="982"/>
        <v>0</v>
      </c>
    </row>
    <row r="5626" spans="1:14" x14ac:dyDescent="0.2">
      <c r="A5626">
        <f t="shared" si="972"/>
        <v>5609</v>
      </c>
      <c r="B5626">
        <f t="shared" si="973"/>
        <v>56.09</v>
      </c>
      <c r="C5626" s="2">
        <f t="shared" si="974"/>
        <v>-1.5508324109887821E-3</v>
      </c>
      <c r="D5626" s="2">
        <f t="shared" si="975"/>
        <v>-3.3190035609777227E-3</v>
      </c>
      <c r="E5626" s="1">
        <f t="shared" si="976"/>
        <v>9450.8019983633749</v>
      </c>
      <c r="F5626" s="1">
        <v>0</v>
      </c>
      <c r="G5626" s="2">
        <f t="shared" si="981"/>
        <v>-62.033923813572621</v>
      </c>
      <c r="H5626" s="2">
        <f t="shared" si="981"/>
        <v>-132.91837593840194</v>
      </c>
      <c r="I5626" s="2">
        <f t="shared" si="977"/>
        <v>-120.00032001405251</v>
      </c>
      <c r="J5626" s="2">
        <f t="shared" si="978"/>
        <v>-254.08901357872057</v>
      </c>
      <c r="K5626">
        <f t="shared" si="979"/>
        <v>-57.062907749785516</v>
      </c>
      <c r="L5626">
        <f t="shared" si="980"/>
        <v>-121.17063764031865</v>
      </c>
      <c r="M5626">
        <f t="shared" si="982"/>
        <v>0.90348845069436601</v>
      </c>
      <c r="N5626">
        <f t="shared" si="982"/>
        <v>0</v>
      </c>
    </row>
    <row r="5627" spans="1:14" x14ac:dyDescent="0.2">
      <c r="A5627">
        <f t="shared" si="972"/>
        <v>5610</v>
      </c>
      <c r="B5627">
        <f t="shared" si="973"/>
        <v>56.1</v>
      </c>
      <c r="C5627" s="2">
        <f t="shared" si="974"/>
        <v>-1.5852054229501156E-3</v>
      </c>
      <c r="D5627" s="2">
        <f t="shared" si="975"/>
        <v>-3.4027501755947852E-3</v>
      </c>
      <c r="E5627" s="1">
        <f t="shared" si="976"/>
        <v>9752.4800467655386</v>
      </c>
      <c r="F5627" s="1">
        <v>0</v>
      </c>
      <c r="G5627" s="2">
        <f t="shared" si="981"/>
        <v>-63.408142805788415</v>
      </c>
      <c r="H5627" s="2">
        <f t="shared" si="981"/>
        <v>-136.27256741576434</v>
      </c>
      <c r="I5627" s="2">
        <f t="shared" si="977"/>
        <v>-124.26219774420271</v>
      </c>
      <c r="J5627" s="2">
        <f t="shared" si="978"/>
        <v>-263.92893084322776</v>
      </c>
      <c r="K5627">
        <f t="shared" si="979"/>
        <v>-59.908974738577953</v>
      </c>
      <c r="L5627">
        <f t="shared" si="980"/>
        <v>-127.65636342746342</v>
      </c>
      <c r="M5627">
        <f t="shared" si="982"/>
        <v>0.94508019983633751</v>
      </c>
      <c r="N5627">
        <f t="shared" si="982"/>
        <v>0</v>
      </c>
    </row>
    <row r="5628" spans="1:14" x14ac:dyDescent="0.2">
      <c r="A5628">
        <f t="shared" si="972"/>
        <v>5611</v>
      </c>
      <c r="B5628">
        <f t="shared" si="973"/>
        <v>56.11</v>
      </c>
      <c r="C5628" s="2">
        <f t="shared" si="974"/>
        <v>-1.6004598816719139E-3</v>
      </c>
      <c r="D5628" s="2">
        <f t="shared" si="975"/>
        <v>-3.4454347489469915E-3</v>
      </c>
      <c r="E5628" s="1">
        <f t="shared" si="976"/>
        <v>9936.2720270038335</v>
      </c>
      <c r="F5628" s="1">
        <v>0</v>
      </c>
      <c r="G5628" s="2">
        <f t="shared" si="981"/>
        <v>-64.017622162527843</v>
      </c>
      <c r="H5628" s="2">
        <f t="shared" si="981"/>
        <v>-137.98231483038668</v>
      </c>
      <c r="I5628" s="2">
        <f t="shared" si="977"/>
        <v>-127.02553923273435</v>
      </c>
      <c r="J5628" s="2">
        <f t="shared" si="978"/>
        <v>-270.58422377020258</v>
      </c>
      <c r="K5628">
        <f t="shared" si="979"/>
        <v>-62.032669065529944</v>
      </c>
      <c r="L5628">
        <f t="shared" si="980"/>
        <v>-132.6019089398159</v>
      </c>
      <c r="M5628">
        <f t="shared" si="982"/>
        <v>0.97524800467655393</v>
      </c>
      <c r="N5628">
        <f t="shared" si="982"/>
        <v>0</v>
      </c>
    </row>
    <row r="5629" spans="1:14" x14ac:dyDescent="0.2">
      <c r="A5629">
        <f t="shared" si="972"/>
        <v>5612</v>
      </c>
      <c r="B5629">
        <f t="shared" si="973"/>
        <v>56.120000000000005</v>
      </c>
      <c r="C5629" s="2">
        <f t="shared" si="974"/>
        <v>-1.5964099248864786E-3</v>
      </c>
      <c r="D5629" s="2">
        <f t="shared" si="975"/>
        <v>-3.4465389408009786E-3</v>
      </c>
      <c r="E5629" s="1">
        <f t="shared" si="976"/>
        <v>9999.9562976284487</v>
      </c>
      <c r="F5629" s="1">
        <v>0</v>
      </c>
      <c r="G5629" s="2">
        <f t="shared" si="981"/>
        <v>-63.854935787874766</v>
      </c>
      <c r="H5629" s="2">
        <f t="shared" si="981"/>
        <v>-138.02685590339331</v>
      </c>
      <c r="I5629" s="2">
        <f t="shared" si="977"/>
        <v>-128.25685402079597</v>
      </c>
      <c r="J5629" s="2">
        <f t="shared" si="978"/>
        <v>-273.97430253521179</v>
      </c>
      <c r="K5629">
        <f t="shared" si="979"/>
        <v>-63.40829103022083</v>
      </c>
      <c r="L5629">
        <f t="shared" si="980"/>
        <v>-135.94744663181848</v>
      </c>
      <c r="M5629">
        <f t="shared" si="982"/>
        <v>0.99362720270038341</v>
      </c>
      <c r="N5629">
        <f t="shared" si="982"/>
        <v>0</v>
      </c>
    </row>
    <row r="5630" spans="1:14" x14ac:dyDescent="0.2">
      <c r="A5630">
        <f t="shared" si="972"/>
        <v>5613</v>
      </c>
      <c r="B5630">
        <f t="shared" si="973"/>
        <v>56.13</v>
      </c>
      <c r="C5630" s="2">
        <f t="shared" si="974"/>
        <v>-1.5731026835940983E-3</v>
      </c>
      <c r="D5630" s="2">
        <f t="shared" si="975"/>
        <v>-3.4060464524722053E-3</v>
      </c>
      <c r="E5630" s="1">
        <f t="shared" si="976"/>
        <v>9942.7630556526783</v>
      </c>
      <c r="F5630" s="1">
        <v>0</v>
      </c>
      <c r="G5630" s="2">
        <f t="shared" si="981"/>
        <v>-62.92197717185541</v>
      </c>
      <c r="H5630" s="2">
        <f t="shared" si="981"/>
        <v>-136.40553406438266</v>
      </c>
      <c r="I5630" s="2">
        <f t="shared" si="977"/>
        <v>-127.94114117284352</v>
      </c>
      <c r="J5630" s="2">
        <f t="shared" si="978"/>
        <v>-274.05799914975529</v>
      </c>
      <c r="K5630">
        <f t="shared" si="979"/>
        <v>-64.019168371225263</v>
      </c>
      <c r="L5630">
        <f t="shared" si="980"/>
        <v>-137.65246508537263</v>
      </c>
      <c r="M5630">
        <f t="shared" si="982"/>
        <v>0.99999562976284495</v>
      </c>
      <c r="N5630">
        <f t="shared" si="982"/>
        <v>0</v>
      </c>
    </row>
    <row r="5631" spans="1:14" x14ac:dyDescent="0.2">
      <c r="A5631">
        <f t="shared" si="972"/>
        <v>5614</v>
      </c>
      <c r="B5631">
        <f t="shared" si="973"/>
        <v>56.14</v>
      </c>
      <c r="C5631" s="2">
        <f t="shared" si="974"/>
        <v>-1.530817728671941E-3</v>
      </c>
      <c r="D5631" s="2">
        <f t="shared" si="975"/>
        <v>-3.3244432502452597E-3</v>
      </c>
      <c r="E5631" s="1">
        <f t="shared" si="976"/>
        <v>9765.3836417808452</v>
      </c>
      <c r="F5631" s="1">
        <v>0</v>
      </c>
      <c r="G5631" s="2">
        <f t="shared" si="981"/>
        <v>-61.229937155674683</v>
      </c>
      <c r="H5631" s="2">
        <f t="shared" si="981"/>
        <v>-133.13780744510117</v>
      </c>
      <c r="I5631" s="2">
        <f t="shared" si="977"/>
        <v>-126.08207166428348</v>
      </c>
      <c r="J5631" s="2">
        <f t="shared" si="978"/>
        <v>-270.83406680578616</v>
      </c>
      <c r="K5631">
        <f t="shared" si="979"/>
        <v>-63.857858203043527</v>
      </c>
      <c r="L5631">
        <f t="shared" si="980"/>
        <v>-137.69625936068499</v>
      </c>
      <c r="M5631">
        <f t="shared" si="982"/>
        <v>0.99427630556526791</v>
      </c>
      <c r="N5631">
        <f t="shared" si="982"/>
        <v>0</v>
      </c>
    </row>
    <row r="5632" spans="1:14" x14ac:dyDescent="0.2">
      <c r="A5632">
        <f t="shared" si="972"/>
        <v>5615</v>
      </c>
      <c r="B5632">
        <f t="shared" si="973"/>
        <v>56.15</v>
      </c>
      <c r="C5632" s="2">
        <f t="shared" si="974"/>
        <v>-1.4700637106706629E-3</v>
      </c>
      <c r="D5632" s="2">
        <f t="shared" si="975"/>
        <v>-3.2027117221661364E-3</v>
      </c>
      <c r="E5632" s="1">
        <f t="shared" si="976"/>
        <v>9469.9621836164661</v>
      </c>
      <c r="F5632" s="1">
        <v>0</v>
      </c>
      <c r="G5632" s="2">
        <f t="shared" si="981"/>
        <v>-58.79916942751597</v>
      </c>
      <c r="H5632" s="2">
        <f t="shared" si="981"/>
        <v>-128.26301491681099</v>
      </c>
      <c r="I5632" s="2">
        <f t="shared" si="977"/>
        <v>-122.70194530736651</v>
      </c>
      <c r="J5632" s="2">
        <f t="shared" si="978"/>
        <v>-264.34119705020476</v>
      </c>
      <c r="K5632">
        <f t="shared" si="979"/>
        <v>-62.926237515672462</v>
      </c>
      <c r="L5632">
        <f t="shared" si="980"/>
        <v>-136.07818213339377</v>
      </c>
      <c r="M5632">
        <f t="shared" si="982"/>
        <v>0.97653836417808459</v>
      </c>
      <c r="N5632">
        <f t="shared" si="982"/>
        <v>0</v>
      </c>
    </row>
    <row r="5633" spans="1:14" x14ac:dyDescent="0.2">
      <c r="A5633">
        <f t="shared" si="972"/>
        <v>5616</v>
      </c>
      <c r="B5633">
        <f t="shared" si="973"/>
        <v>56.160000000000004</v>
      </c>
      <c r="C5633" s="2">
        <f t="shared" si="974"/>
        <v>-1.3915722332460815E-3</v>
      </c>
      <c r="D5633" s="2">
        <f t="shared" si="975"/>
        <v>-3.042318838562747E-3</v>
      </c>
      <c r="E5633" s="1">
        <f t="shared" si="976"/>
        <v>9060.0696778689307</v>
      </c>
      <c r="F5633" s="1">
        <v>0</v>
      </c>
      <c r="G5633" s="2">
        <f t="shared" si="981"/>
        <v>-55.658945367953116</v>
      </c>
      <c r="H5633" s="2">
        <f t="shared" si="981"/>
        <v>-121.83990198842534</v>
      </c>
      <c r="I5633" s="2">
        <f t="shared" si="977"/>
        <v>-117.84142272439536</v>
      </c>
      <c r="J5633" s="2">
        <f t="shared" si="978"/>
        <v>-254.65755456294497</v>
      </c>
      <c r="K5633">
        <f t="shared" si="979"/>
        <v>-61.235481138080594</v>
      </c>
      <c r="L5633">
        <f t="shared" si="980"/>
        <v>-132.81765257451963</v>
      </c>
      <c r="M5633">
        <f t="shared" si="982"/>
        <v>0.9469962183616466</v>
      </c>
      <c r="N5633">
        <f t="shared" si="982"/>
        <v>0</v>
      </c>
    </row>
    <row r="5634" spans="1:14" x14ac:dyDescent="0.2">
      <c r="A5634">
        <f t="shared" si="972"/>
        <v>5617</v>
      </c>
      <c r="B5634">
        <f t="shared" si="973"/>
        <v>56.17</v>
      </c>
      <c r="C5634" s="2">
        <f t="shared" si="974"/>
        <v>-1.296289034089618E-3</v>
      </c>
      <c r="D5634" s="2">
        <f t="shared" si="975"/>
        <v>-2.8451984590946076E-3</v>
      </c>
      <c r="E5634" s="1">
        <f t="shared" si="976"/>
        <v>8540.6608248442881</v>
      </c>
      <c r="F5634" s="1">
        <v>0</v>
      </c>
      <c r="G5634" s="2">
        <f t="shared" si="981"/>
        <v>-51.847101200626106</v>
      </c>
      <c r="H5634" s="2">
        <f t="shared" si="981"/>
        <v>-113.94591228375485</v>
      </c>
      <c r="I5634" s="2">
        <f t="shared" si="977"/>
        <v>-111.55903559455005</v>
      </c>
      <c r="J5634" s="2">
        <f t="shared" si="978"/>
        <v>-241.89983514023476</v>
      </c>
      <c r="K5634">
        <f t="shared" si="979"/>
        <v>-58.805927426137053</v>
      </c>
      <c r="L5634">
        <f t="shared" si="980"/>
        <v>-127.95392285647991</v>
      </c>
      <c r="M5634">
        <f t="shared" si="982"/>
        <v>0.90600696778689316</v>
      </c>
      <c r="N5634">
        <f t="shared" si="982"/>
        <v>0</v>
      </c>
    </row>
    <row r="5635" spans="1:14" x14ac:dyDescent="0.2">
      <c r="A5635">
        <f t="shared" si="972"/>
        <v>5618</v>
      </c>
      <c r="B5635">
        <f t="shared" si="973"/>
        <v>56.18</v>
      </c>
      <c r="C5635" s="2">
        <f t="shared" si="974"/>
        <v>-1.1853625797464313E-3</v>
      </c>
      <c r="D5635" s="2">
        <f t="shared" si="975"/>
        <v>-2.6137279998539376E-3</v>
      </c>
      <c r="E5635" s="1">
        <f t="shared" si="976"/>
        <v>7918.0141369987468</v>
      </c>
      <c r="F5635" s="1">
        <v>0</v>
      </c>
      <c r="G5635" s="2">
        <f t="shared" si="981"/>
        <v>-47.409581704775448</v>
      </c>
      <c r="H5635" s="2">
        <f t="shared" si="981"/>
        <v>-104.6762531484697</v>
      </c>
      <c r="I5635" s="2">
        <f t="shared" si="977"/>
        <v>-103.93048107899328</v>
      </c>
      <c r="J5635" s="2">
        <f t="shared" si="978"/>
        <v>-226.22185824506411</v>
      </c>
      <c r="K5635">
        <f t="shared" si="979"/>
        <v>-55.666833291733404</v>
      </c>
      <c r="L5635">
        <f t="shared" si="980"/>
        <v>-121.54560509659441</v>
      </c>
      <c r="M5635">
        <f t="shared" si="982"/>
        <v>0.85406608248442883</v>
      </c>
      <c r="N5635">
        <f t="shared" si="982"/>
        <v>0</v>
      </c>
    </row>
    <row r="5636" spans="1:14" x14ac:dyDescent="0.2">
      <c r="A5636">
        <f t="shared" si="972"/>
        <v>5619</v>
      </c>
      <c r="B5636">
        <f t="shared" si="973"/>
        <v>56.19</v>
      </c>
      <c r="C5636" s="2">
        <f t="shared" si="974"/>
        <v>-1.0601302119512541E-3</v>
      </c>
      <c r="D5636" s="2">
        <f t="shared" si="975"/>
        <v>-2.3506997421837163E-3</v>
      </c>
      <c r="E5636" s="1">
        <f t="shared" si="976"/>
        <v>7199.6560455109529</v>
      </c>
      <c r="F5636" s="1">
        <v>0</v>
      </c>
      <c r="G5636" s="2">
        <f t="shared" si="981"/>
        <v>-42.399885995796268</v>
      </c>
      <c r="H5636" s="2">
        <f t="shared" si="981"/>
        <v>-94.142746666404491</v>
      </c>
      <c r="I5636" s="2">
        <f t="shared" si="977"/>
        <v>-95.04770893603947</v>
      </c>
      <c r="J5636" s="2">
        <f t="shared" si="978"/>
        <v>-207.81271111021826</v>
      </c>
      <c r="K5636">
        <f t="shared" si="979"/>
        <v>-51.85602152654333</v>
      </c>
      <c r="L5636">
        <f t="shared" si="980"/>
        <v>-113.66996444381377</v>
      </c>
      <c r="M5636">
        <f t="shared" si="982"/>
        <v>0.79180141369987467</v>
      </c>
      <c r="N5636">
        <f t="shared" si="982"/>
        <v>0</v>
      </c>
    </row>
    <row r="5637" spans="1:14" x14ac:dyDescent="0.2">
      <c r="A5637">
        <f t="shared" si="972"/>
        <v>5620</v>
      </c>
      <c r="B5637">
        <f t="shared" si="973"/>
        <v>56.2</v>
      </c>
      <c r="C5637" s="2">
        <f t="shared" si="974"/>
        <v>-9.2210201269141427E-4</v>
      </c>
      <c r="D5637" s="2">
        <f t="shared" si="975"/>
        <v>-2.0592871296201323E-3</v>
      </c>
      <c r="E5637" s="1">
        <f t="shared" si="976"/>
        <v>6394.2699222524798</v>
      </c>
      <c r="F5637" s="1">
        <v>0</v>
      </c>
      <c r="G5637" s="2">
        <f t="shared" si="981"/>
        <v>-36.878422063063255</v>
      </c>
      <c r="H5637" s="2">
        <f t="shared" si="981"/>
        <v>-82.472479957642776</v>
      </c>
      <c r="I5637" s="2">
        <f t="shared" si="977"/>
        <v>-85.017812342553412</v>
      </c>
      <c r="J5637" s="2">
        <f t="shared" si="978"/>
        <v>-186.89446679748809</v>
      </c>
      <c r="K5637">
        <f t="shared" si="979"/>
        <v>-47.419424674939066</v>
      </c>
      <c r="L5637">
        <f t="shared" si="980"/>
        <v>-104.42198683984532</v>
      </c>
      <c r="M5637">
        <f t="shared" si="982"/>
        <v>0.71996560455109537</v>
      </c>
      <c r="N5637">
        <f t="shared" si="982"/>
        <v>0</v>
      </c>
    </row>
    <row r="5638" spans="1:14" x14ac:dyDescent="0.2">
      <c r="A5638">
        <f t="shared" si="972"/>
        <v>5621</v>
      </c>
      <c r="B5638">
        <f t="shared" si="973"/>
        <v>56.21</v>
      </c>
      <c r="C5638" s="2">
        <f t="shared" si="974"/>
        <v>-7.7294258276701573E-4</v>
      </c>
      <c r="D5638" s="2">
        <f t="shared" si="975"/>
        <v>-1.7430064599249949E-3</v>
      </c>
      <c r="E5638" s="1">
        <f t="shared" si="976"/>
        <v>5511.5911168977109</v>
      </c>
      <c r="F5638" s="1">
        <v>0</v>
      </c>
      <c r="G5638" s="2">
        <f t="shared" si="981"/>
        <v>-30.911777856597418</v>
      </c>
      <c r="H5638" s="2">
        <f t="shared" si="981"/>
        <v>-69.806271056081926</v>
      </c>
      <c r="I5638" s="2">
        <f t="shared" si="977"/>
        <v>-73.961735809126722</v>
      </c>
      <c r="J5638" s="2">
        <f t="shared" si="978"/>
        <v>-163.71950376437474</v>
      </c>
      <c r="K5638">
        <f t="shared" si="979"/>
        <v>-42.410530960304058</v>
      </c>
      <c r="L5638">
        <f t="shared" si="980"/>
        <v>-93.91323270829281</v>
      </c>
      <c r="M5638">
        <f t="shared" si="982"/>
        <v>0.63942699222524801</v>
      </c>
      <c r="N5638">
        <f t="shared" si="982"/>
        <v>0</v>
      </c>
    </row>
    <row r="5639" spans="1:14" x14ac:dyDescent="0.2">
      <c r="A5639">
        <f t="shared" si="972"/>
        <v>5622</v>
      </c>
      <c r="B5639">
        <f t="shared" si="973"/>
        <v>56.22</v>
      </c>
      <c r="C5639" s="2">
        <f t="shared" si="974"/>
        <v>-6.1445095382666067E-4</v>
      </c>
      <c r="D5639" s="2">
        <f t="shared" si="975"/>
        <v>-1.4056744348162227E-3</v>
      </c>
      <c r="E5639" s="1">
        <f t="shared" si="976"/>
        <v>4562.2892779173972</v>
      </c>
      <c r="F5639" s="1">
        <v>0</v>
      </c>
      <c r="G5639" s="2">
        <f t="shared" si="981"/>
        <v>-24.57191772237347</v>
      </c>
      <c r="H5639" s="2">
        <f t="shared" si="981"/>
        <v>-56.296968892589618</v>
      </c>
      <c r="I5639" s="2">
        <f t="shared" si="977"/>
        <v>-62.012815786313126</v>
      </c>
      <c r="J5639" s="2">
        <f t="shared" si="978"/>
        <v>-138.56745930455742</v>
      </c>
      <c r="K5639">
        <f t="shared" si="979"/>
        <v>-36.889738952249886</v>
      </c>
      <c r="L5639">
        <f t="shared" si="980"/>
        <v>-82.270490411967799</v>
      </c>
      <c r="M5639">
        <f t="shared" si="982"/>
        <v>0.55115911168977116</v>
      </c>
      <c r="N5639">
        <f t="shared" si="982"/>
        <v>0</v>
      </c>
    </row>
    <row r="5640" spans="1:14" x14ac:dyDescent="0.2">
      <c r="A5640">
        <f t="shared" si="972"/>
        <v>5623</v>
      </c>
      <c r="B5640">
        <f t="shared" si="973"/>
        <v>56.230000000000004</v>
      </c>
      <c r="C5640" s="2">
        <f t="shared" si="974"/>
        <v>-4.4853887640894456E-4</v>
      </c>
      <c r="D5640" s="2">
        <f t="shared" si="975"/>
        <v>-1.0513620800590669E-3</v>
      </c>
      <c r="E5640" s="1">
        <f t="shared" si="976"/>
        <v>3557.8393799571691</v>
      </c>
      <c r="F5640" s="1">
        <v>0</v>
      </c>
      <c r="G5640" s="2">
        <f t="shared" si="981"/>
        <v>-17.935313888023884</v>
      </c>
      <c r="H5640" s="2">
        <f t="shared" si="981"/>
        <v>-42.107607914489549</v>
      </c>
      <c r="I5640" s="2">
        <f t="shared" si="977"/>
        <v>-49.315171580579459</v>
      </c>
      <c r="J5640" s="2">
        <f t="shared" si="978"/>
        <v>-111.74185365240722</v>
      </c>
      <c r="K5640">
        <f t="shared" si="979"/>
        <v>-30.923628764763837</v>
      </c>
      <c r="L5640">
        <f t="shared" si="980"/>
        <v>-69.634245737917666</v>
      </c>
      <c r="M5640">
        <f t="shared" si="982"/>
        <v>0.45622892779173974</v>
      </c>
      <c r="N5640">
        <f t="shared" si="982"/>
        <v>0</v>
      </c>
    </row>
    <row r="5641" spans="1:14" x14ac:dyDescent="0.2">
      <c r="A5641">
        <f t="shared" si="972"/>
        <v>5624</v>
      </c>
      <c r="B5641">
        <f t="shared" si="973"/>
        <v>56.24</v>
      </c>
      <c r="C5641" s="2">
        <f t="shared" si="974"/>
        <v>-2.7720774614258247E-4</v>
      </c>
      <c r="D5641" s="2">
        <f t="shared" si="975"/>
        <v>-6.8434559244235867E-4</v>
      </c>
      <c r="E5641" s="1">
        <f t="shared" si="976"/>
        <v>2510.3830166025073</v>
      </c>
      <c r="F5641" s="1">
        <v>0</v>
      </c>
      <c r="G5641" s="2">
        <f t="shared" si="981"/>
        <v>-11.082023485477528</v>
      </c>
      <c r="H5641" s="2">
        <f t="shared" si="981"/>
        <v>-27.409439628732038</v>
      </c>
      <c r="I5641" s="2">
        <f t="shared" si="977"/>
        <v>-36.021966007232628</v>
      </c>
      <c r="J5641" s="2">
        <f t="shared" si="978"/>
        <v>-83.566425521440237</v>
      </c>
      <c r="K5641">
        <f t="shared" si="979"/>
        <v>-24.584158583759383</v>
      </c>
      <c r="L5641">
        <f t="shared" si="980"/>
        <v>-56.1569858927082</v>
      </c>
      <c r="M5641">
        <f t="shared" si="982"/>
        <v>0.35578393799571695</v>
      </c>
      <c r="N5641">
        <f t="shared" si="982"/>
        <v>0</v>
      </c>
    </row>
    <row r="5642" spans="1:14" x14ac:dyDescent="0.2">
      <c r="A5642">
        <f t="shared" si="972"/>
        <v>5625</v>
      </c>
      <c r="B5642">
        <f t="shared" si="973"/>
        <v>56.25</v>
      </c>
      <c r="C5642" s="2">
        <f t="shared" si="974"/>
        <v>-1.0252444671436259E-4</v>
      </c>
      <c r="D5642" s="2">
        <f t="shared" si="975"/>
        <v>-3.0905470730268529E-4</v>
      </c>
      <c r="E5642" s="1">
        <f t="shared" si="976"/>
        <v>1432.5816351597407</v>
      </c>
      <c r="F5642" s="1">
        <v>0</v>
      </c>
      <c r="G5642" s="2">
        <f t="shared" si="981"/>
        <v>-4.0947222551961433</v>
      </c>
      <c r="H5642" s="2">
        <f t="shared" si="981"/>
        <v>-12.379864843483091</v>
      </c>
      <c r="I5642" s="2">
        <f t="shared" si="977"/>
        <v>-22.293556781548073</v>
      </c>
      <c r="J5642" s="2">
        <f t="shared" si="978"/>
        <v>-54.3812233337189</v>
      </c>
      <c r="K5642">
        <f t="shared" si="979"/>
        <v>-17.947796224691679</v>
      </c>
      <c r="L5642">
        <f t="shared" si="980"/>
        <v>-42.001358490235809</v>
      </c>
      <c r="M5642">
        <f t="shared" si="982"/>
        <v>0.25103830166025076</v>
      </c>
      <c r="N5642">
        <f t="shared" si="982"/>
        <v>0</v>
      </c>
    </row>
    <row r="5643" spans="1:14" x14ac:dyDescent="0.2">
      <c r="A5643">
        <f t="shared" si="972"/>
        <v>5626</v>
      </c>
      <c r="B5643">
        <f t="shared" si="973"/>
        <v>56.26</v>
      </c>
      <c r="C5643" s="2">
        <f t="shared" si="974"/>
        <v>7.3403598694620682E-5</v>
      </c>
      <c r="D5643" s="2">
        <f t="shared" si="975"/>
        <v>6.9980789773842628E-5</v>
      </c>
      <c r="E5643" s="1">
        <f t="shared" si="976"/>
        <v>337.46348757308863</v>
      </c>
      <c r="F5643" s="1">
        <v>0</v>
      </c>
      <c r="G5643" s="2">
        <f t="shared" si="981"/>
        <v>2.9422933998094742</v>
      </c>
      <c r="H5643" s="2">
        <f t="shared" si="981"/>
        <v>2.7997084169713276</v>
      </c>
      <c r="I5643" s="2">
        <f t="shared" si="977"/>
        <v>-8.2955609696355701</v>
      </c>
      <c r="J5643" s="2">
        <f t="shared" si="978"/>
        <v>-24.538499349685331</v>
      </c>
      <c r="K5643">
        <f t="shared" si="979"/>
        <v>-11.09459620592907</v>
      </c>
      <c r="L5643">
        <f t="shared" si="980"/>
        <v>-27.338207766656659</v>
      </c>
      <c r="M5643">
        <f t="shared" si="982"/>
        <v>0.14325816351597406</v>
      </c>
      <c r="N5643">
        <f t="shared" si="982"/>
        <v>0</v>
      </c>
    </row>
    <row r="5644" spans="1:14" x14ac:dyDescent="0.2">
      <c r="A5644">
        <f t="shared" si="972"/>
        <v>5627</v>
      </c>
      <c r="B5644">
        <f t="shared" si="973"/>
        <v>56.27</v>
      </c>
      <c r="C5644" s="2">
        <f t="shared" si="974"/>
        <v>2.4845386623626711E-4</v>
      </c>
      <c r="D5644" s="2">
        <f t="shared" si="975"/>
        <v>4.4818576100987987E-4</v>
      </c>
      <c r="E5644" s="1">
        <f t="shared" si="976"/>
        <v>-761.73385253773063</v>
      </c>
      <c r="F5644" s="1">
        <v>0</v>
      </c>
      <c r="G5644" s="2">
        <f t="shared" si="981"/>
        <v>9.9441239594259656</v>
      </c>
      <c r="H5644" s="2">
        <f t="shared" si="981"/>
        <v>17.946055450667846</v>
      </c>
      <c r="I5644" s="2">
        <f t="shared" si="977"/>
        <v>5.803144128715795</v>
      </c>
      <c r="J5644" s="2">
        <f t="shared" si="978"/>
        <v>5.6015437099361103</v>
      </c>
      <c r="K5644">
        <f t="shared" si="979"/>
        <v>-4.1072334819528633</v>
      </c>
      <c r="L5644">
        <f t="shared" si="980"/>
        <v>-12.344511740731734</v>
      </c>
      <c r="M5644">
        <f t="shared" si="982"/>
        <v>3.3746348757308864E-2</v>
      </c>
      <c r="N5644">
        <f t="shared" si="982"/>
        <v>0</v>
      </c>
    </row>
    <row r="5645" spans="1:14" x14ac:dyDescent="0.2">
      <c r="A5645">
        <f t="shared" si="972"/>
        <v>5628</v>
      </c>
      <c r="B5645">
        <f t="shared" si="973"/>
        <v>56.28</v>
      </c>
      <c r="C5645" s="2">
        <f t="shared" si="974"/>
        <v>4.205143532893254E-4</v>
      </c>
      <c r="D5645" s="2">
        <f t="shared" si="975"/>
        <v>8.2099496356538766E-4</v>
      </c>
      <c r="E5645" s="1">
        <f t="shared" si="976"/>
        <v>-1851.723503072936</v>
      </c>
      <c r="F5645" s="1">
        <v>0</v>
      </c>
      <c r="G5645" s="2">
        <f t="shared" si="981"/>
        <v>16.826291643571025</v>
      </c>
      <c r="H5645" s="2">
        <f t="shared" si="981"/>
        <v>32.876347410558054</v>
      </c>
      <c r="I5645" s="2">
        <f t="shared" si="977"/>
        <v>19.83245952458498</v>
      </c>
      <c r="J5645" s="2">
        <f t="shared" si="978"/>
        <v>35.675102175494139</v>
      </c>
      <c r="K5645">
        <f t="shared" si="979"/>
        <v>2.9299944957601802</v>
      </c>
      <c r="L5645">
        <f t="shared" si="980"/>
        <v>2.7987547649360831</v>
      </c>
      <c r="M5645">
        <f t="shared" si="982"/>
        <v>-7.6173385253773068E-2</v>
      </c>
      <c r="N5645">
        <f t="shared" si="982"/>
        <v>0</v>
      </c>
    </row>
    <row r="5646" spans="1:14" x14ac:dyDescent="0.2">
      <c r="A5646">
        <f t="shared" si="972"/>
        <v>5629</v>
      </c>
      <c r="B5646">
        <f t="shared" si="973"/>
        <v>56.29</v>
      </c>
      <c r="C5646" s="2">
        <f t="shared" si="974"/>
        <v>5.8750907400483064E-4</v>
      </c>
      <c r="D5646" s="2">
        <f t="shared" si="975"/>
        <v>1.1839081784012608E-3</v>
      </c>
      <c r="E5646" s="1">
        <f t="shared" si="976"/>
        <v>-2919.3298826793384</v>
      </c>
      <c r="F5646" s="1">
        <v>0</v>
      </c>
      <c r="G5646" s="2">
        <f t="shared" si="981"/>
        <v>23.505760204651398</v>
      </c>
      <c r="H5646" s="2">
        <f t="shared" si="981"/>
        <v>47.41035910586001</v>
      </c>
      <c r="I5646" s="2">
        <f t="shared" si="977"/>
        <v>33.623117894434095</v>
      </c>
      <c r="J5646" s="2">
        <f t="shared" si="978"/>
        <v>65.319164535982551</v>
      </c>
      <c r="K5646">
        <f t="shared" si="979"/>
        <v>9.9321853394754029</v>
      </c>
      <c r="L5646">
        <f t="shared" si="980"/>
        <v>17.908805430122545</v>
      </c>
      <c r="M5646">
        <f t="shared" si="982"/>
        <v>-0.18517235030729359</v>
      </c>
      <c r="N5646">
        <f t="shared" si="982"/>
        <v>0</v>
      </c>
    </row>
    <row r="5647" spans="1:14" x14ac:dyDescent="0.2">
      <c r="A5647">
        <f t="shared" si="972"/>
        <v>5630</v>
      </c>
      <c r="B5647">
        <f t="shared" si="973"/>
        <v>56.300000000000004</v>
      </c>
      <c r="C5647" s="2">
        <f t="shared" si="974"/>
        <v>7.4742312060775142E-4</v>
      </c>
      <c r="D5647" s="2">
        <f t="shared" si="975"/>
        <v>1.5325445549600144E-3</v>
      </c>
      <c r="E5647" s="1">
        <f t="shared" si="976"/>
        <v>-3951.6479746018899</v>
      </c>
      <c r="F5647" s="1">
        <v>0</v>
      </c>
      <c r="G5647" s="2">
        <f t="shared" si="981"/>
        <v>29.901937339895952</v>
      </c>
      <c r="H5647" s="2">
        <f t="shared" si="981"/>
        <v>61.372645403471118</v>
      </c>
      <c r="I5647" s="2">
        <f t="shared" si="977"/>
        <v>47.008726947738893</v>
      </c>
      <c r="J5647" s="2">
        <f t="shared" si="978"/>
        <v>94.17589507814408</v>
      </c>
      <c r="K5647">
        <f t="shared" si="979"/>
        <v>16.814856619575007</v>
      </c>
      <c r="L5647">
        <f t="shared" si="980"/>
        <v>32.803249674672962</v>
      </c>
      <c r="M5647">
        <f t="shared" si="982"/>
        <v>-0.29193298826793385</v>
      </c>
      <c r="N5647">
        <f t="shared" si="982"/>
        <v>0</v>
      </c>
    </row>
    <row r="5648" spans="1:14" x14ac:dyDescent="0.2">
      <c r="A5648">
        <f t="shared" si="972"/>
        <v>5631</v>
      </c>
      <c r="B5648">
        <f t="shared" si="973"/>
        <v>56.31</v>
      </c>
      <c r="C5648" s="2">
        <f t="shared" si="974"/>
        <v>8.9832698779835686E-4</v>
      </c>
      <c r="D5648" s="2">
        <f t="shared" si="975"/>
        <v>1.8626955152081261E-3</v>
      </c>
      <c r="E5648" s="1">
        <f t="shared" si="976"/>
        <v>-4936.1993199871204</v>
      </c>
      <c r="F5648" s="1">
        <v>0</v>
      </c>
      <c r="G5648" s="2">
        <f t="shared" si="981"/>
        <v>35.93764761779493</v>
      </c>
      <c r="H5648" s="2">
        <f t="shared" si="981"/>
        <v>74.594659939643265</v>
      </c>
      <c r="I5648" s="2">
        <f t="shared" si="977"/>
        <v>59.827778130990175</v>
      </c>
      <c r="J5648" s="2">
        <f t="shared" si="978"/>
        <v>121.89695510588412</v>
      </c>
      <c r="K5648">
        <f t="shared" si="979"/>
        <v>23.494965715735056</v>
      </c>
      <c r="L5648">
        <f t="shared" si="980"/>
        <v>47.302295166240853</v>
      </c>
      <c r="M5648">
        <f t="shared" si="982"/>
        <v>-0.39516479746018901</v>
      </c>
      <c r="N5648">
        <f t="shared" si="982"/>
        <v>0</v>
      </c>
    </row>
    <row r="5649" spans="1:14" x14ac:dyDescent="0.2">
      <c r="A5649">
        <f t="shared" si="972"/>
        <v>5632</v>
      </c>
      <c r="B5649">
        <f t="shared" si="973"/>
        <v>56.32</v>
      </c>
      <c r="C5649" s="2">
        <f t="shared" si="974"/>
        <v>1.0383998664918273E-3</v>
      </c>
      <c r="D5649" s="2">
        <f t="shared" si="975"/>
        <v>2.1703755779785023E-3</v>
      </c>
      <c r="E5649" s="1">
        <f t="shared" si="976"/>
        <v>-5861.0828550589722</v>
      </c>
      <c r="F5649" s="1">
        <v>0</v>
      </c>
      <c r="G5649" s="2">
        <f t="shared" si="981"/>
        <v>41.540064168795944</v>
      </c>
      <c r="H5649" s="2">
        <f t="shared" si="981"/>
        <v>86.91679054865125</v>
      </c>
      <c r="I5649" s="2">
        <f t="shared" si="977"/>
        <v>71.925596409518818</v>
      </c>
      <c r="J5649" s="2">
        <f t="shared" si="978"/>
        <v>148.1477095419813</v>
      </c>
      <c r="K5649">
        <f t="shared" si="979"/>
        <v>29.891912308724162</v>
      </c>
      <c r="L5649">
        <f t="shared" si="980"/>
        <v>61.230918993330043</v>
      </c>
      <c r="M5649">
        <f t="shared" si="982"/>
        <v>-0.49361993199871207</v>
      </c>
      <c r="N5649">
        <f t="shared" si="982"/>
        <v>0</v>
      </c>
    </row>
    <row r="5650" spans="1:14" x14ac:dyDescent="0.2">
      <c r="A5650">
        <f t="shared" si="972"/>
        <v>5633</v>
      </c>
      <c r="B5650">
        <f t="shared" si="973"/>
        <v>56.33</v>
      </c>
      <c r="C5650" s="2">
        <f t="shared" si="974"/>
        <v>1.1659516255782124E-3</v>
      </c>
      <c r="D5650" s="2">
        <f t="shared" si="975"/>
        <v>2.4518704896665864E-3</v>
      </c>
      <c r="E5650" s="1">
        <f t="shared" si="976"/>
        <v>-6715.1187688444734</v>
      </c>
      <c r="F5650" s="1">
        <v>0</v>
      </c>
      <c r="G5650" s="2">
        <f t="shared" si="981"/>
        <v>46.641587888262038</v>
      </c>
      <c r="H5650" s="2">
        <f t="shared" si="981"/>
        <v>98.190286820935341</v>
      </c>
      <c r="I5650" s="2">
        <f t="shared" si="977"/>
        <v>83.156207579841549</v>
      </c>
      <c r="J5650" s="2">
        <f t="shared" si="978"/>
        <v>172.61126809794217</v>
      </c>
      <c r="K5650">
        <f t="shared" si="979"/>
        <v>35.928511406073618</v>
      </c>
      <c r="L5650">
        <f t="shared" si="980"/>
        <v>74.420981277006831</v>
      </c>
      <c r="M5650">
        <f t="shared" si="982"/>
        <v>-0.58610828550589722</v>
      </c>
      <c r="N5650">
        <f t="shared" si="982"/>
        <v>0</v>
      </c>
    </row>
    <row r="5651" spans="1:14" x14ac:dyDescent="0.2">
      <c r="A5651">
        <f t="shared" si="972"/>
        <v>5634</v>
      </c>
      <c r="B5651">
        <f t="shared" si="973"/>
        <v>56.34</v>
      </c>
      <c r="C5651" s="2">
        <f t="shared" si="974"/>
        <v>1.2794432162268777E-3</v>
      </c>
      <c r="D5651" s="2">
        <f t="shared" si="975"/>
        <v>2.7037820798664828E-3</v>
      </c>
      <c r="E5651" s="1">
        <f t="shared" si="976"/>
        <v>-7487.9836425338708</v>
      </c>
      <c r="F5651" s="1">
        <v>0</v>
      </c>
      <c r="G5651" s="2">
        <f t="shared" si="981"/>
        <v>51.180663533481457</v>
      </c>
      <c r="H5651" s="2">
        <f t="shared" si="981"/>
        <v>108.27905650601843</v>
      </c>
      <c r="I5651" s="2">
        <f t="shared" si="977"/>
        <v>93.384100560916139</v>
      </c>
      <c r="J5651" s="2">
        <f t="shared" si="978"/>
        <v>194.99231219564737</v>
      </c>
      <c r="K5651">
        <f t="shared" si="979"/>
        <v>41.531925150550236</v>
      </c>
      <c r="L5651">
        <f t="shared" si="980"/>
        <v>86.713255689628937</v>
      </c>
      <c r="M5651">
        <f t="shared" si="982"/>
        <v>-0.67151187688444736</v>
      </c>
      <c r="N5651">
        <f t="shared" si="982"/>
        <v>0</v>
      </c>
    </row>
    <row r="5652" spans="1:14" x14ac:dyDescent="0.2">
      <c r="A5652">
        <f t="shared" si="972"/>
        <v>5635</v>
      </c>
      <c r="B5652">
        <f t="shared" si="973"/>
        <v>56.35</v>
      </c>
      <c r="C5652" s="2">
        <f t="shared" si="974"/>
        <v>1.3775052523086319E-3</v>
      </c>
      <c r="D5652" s="2">
        <f t="shared" si="975"/>
        <v>2.9230693000911185E-3</v>
      </c>
      <c r="E5652" s="1">
        <f t="shared" si="976"/>
        <v>-8170.3352369485838</v>
      </c>
      <c r="F5652" s="1">
        <v>0</v>
      </c>
      <c r="G5652" s="2">
        <f t="shared" si="981"/>
        <v>55.10252285857333</v>
      </c>
      <c r="H5652" s="2">
        <f t="shared" si="981"/>
        <v>117.06130905965139</v>
      </c>
      <c r="I5652" s="2">
        <f t="shared" si="977"/>
        <v>102.48586338082167</v>
      </c>
      <c r="J5652" s="2">
        <f t="shared" si="978"/>
        <v>215.02066141204298</v>
      </c>
      <c r="K5652">
        <f t="shared" si="979"/>
        <v>46.63454215799495</v>
      </c>
      <c r="L5652">
        <f t="shared" si="980"/>
        <v>97.959352352391591</v>
      </c>
      <c r="M5652">
        <f t="shared" si="982"/>
        <v>-0.74879836425338708</v>
      </c>
      <c r="N5652">
        <f t="shared" si="982"/>
        <v>0</v>
      </c>
    </row>
    <row r="5653" spans="1:14" x14ac:dyDescent="0.2">
      <c r="A5653">
        <f t="shared" si="972"/>
        <v>5636</v>
      </c>
      <c r="B5653">
        <f t="shared" si="973"/>
        <v>56.36</v>
      </c>
      <c r="C5653" s="2">
        <f t="shared" si="974"/>
        <v>1.4589545425346781E-3</v>
      </c>
      <c r="D5653" s="2">
        <f t="shared" si="975"/>
        <v>3.107084949825009E-3</v>
      </c>
      <c r="E5653" s="1">
        <f t="shared" si="976"/>
        <v>-8753.9254196971415</v>
      </c>
      <c r="F5653" s="1">
        <v>0</v>
      </c>
      <c r="G5653" s="2">
        <f t="shared" si="981"/>
        <v>58.359845812253397</v>
      </c>
      <c r="H5653" s="2">
        <f t="shared" si="981"/>
        <v>124.43102648098504</v>
      </c>
      <c r="I5653" s="2">
        <f t="shared" si="977"/>
        <v>110.35167310061702</v>
      </c>
      <c r="J5653" s="2">
        <f t="shared" si="978"/>
        <v>232.45453636428525</v>
      </c>
      <c r="K5653">
        <f t="shared" si="979"/>
        <v>51.174793764668763</v>
      </c>
      <c r="L5653">
        <f t="shared" si="980"/>
        <v>108.02350988330021</v>
      </c>
      <c r="M5653">
        <f t="shared" si="982"/>
        <v>-0.81703352369485838</v>
      </c>
      <c r="N5653">
        <f t="shared" si="982"/>
        <v>0</v>
      </c>
    </row>
    <row r="5654" spans="1:14" x14ac:dyDescent="0.2">
      <c r="A5654">
        <f t="shared" si="972"/>
        <v>5637</v>
      </c>
      <c r="B5654">
        <f t="shared" si="973"/>
        <v>56.370000000000005</v>
      </c>
      <c r="C5654" s="2">
        <f t="shared" si="974"/>
        <v>1.5228083746483942E-3</v>
      </c>
      <c r="D5654" s="2">
        <f t="shared" si="975"/>
        <v>3.2536076462526425E-3</v>
      </c>
      <c r="E5654" s="1">
        <f t="shared" si="976"/>
        <v>-9231.6998669836121</v>
      </c>
      <c r="F5654" s="1">
        <v>0</v>
      </c>
      <c r="G5654" s="2">
        <f t="shared" si="981"/>
        <v>60.9133318129674</v>
      </c>
      <c r="H5654" s="2">
        <f t="shared" si="981"/>
        <v>130.29924367180135</v>
      </c>
      <c r="I5654" s="2">
        <f t="shared" si="977"/>
        <v>116.88662168105434</v>
      </c>
      <c r="J5654" s="2">
        <f t="shared" si="978"/>
        <v>247.08347861943943</v>
      </c>
      <c r="K5654">
        <f t="shared" si="979"/>
        <v>55.09789732611722</v>
      </c>
      <c r="L5654">
        <f t="shared" si="980"/>
        <v>116.78423494763808</v>
      </c>
      <c r="M5654">
        <f t="shared" si="982"/>
        <v>-0.87539254196971417</v>
      </c>
      <c r="N5654">
        <f t="shared" si="982"/>
        <v>0</v>
      </c>
    </row>
    <row r="5655" spans="1:14" x14ac:dyDescent="0.2">
      <c r="A5655">
        <f t="shared" si="972"/>
        <v>5638</v>
      </c>
      <c r="B5655">
        <f t="shared" si="973"/>
        <v>56.38</v>
      </c>
      <c r="C5655" s="2">
        <f t="shared" si="974"/>
        <v>1.5682963791548439E-3</v>
      </c>
      <c r="D5655" s="2">
        <f t="shared" si="975"/>
        <v>3.3608686514604233E-3</v>
      </c>
      <c r="E5655" s="1">
        <f t="shared" si="976"/>
        <v>-9597.883334891605</v>
      </c>
      <c r="F5655" s="1">
        <v>0</v>
      </c>
      <c r="G5655" s="2">
        <f t="shared" si="981"/>
        <v>62.732174201912571</v>
      </c>
      <c r="H5655" s="2">
        <f t="shared" si="981"/>
        <v>134.59512285075186</v>
      </c>
      <c r="I5655" s="2">
        <f t="shared" si="977"/>
        <v>122.01186177913179</v>
      </c>
      <c r="J5655" s="2">
        <f t="shared" si="978"/>
        <v>258.73089235576754</v>
      </c>
      <c r="K5655">
        <f t="shared" si="979"/>
        <v>58.356517590520859</v>
      </c>
      <c r="L5655">
        <f t="shared" si="980"/>
        <v>124.13576950501569</v>
      </c>
      <c r="M5655">
        <f t="shared" si="982"/>
        <v>-0.92316998669836126</v>
      </c>
      <c r="N5655">
        <f t="shared" si="982"/>
        <v>0</v>
      </c>
    </row>
    <row r="5656" spans="1:14" x14ac:dyDescent="0.2">
      <c r="A5656">
        <f t="shared" si="972"/>
        <v>5639</v>
      </c>
      <c r="B5656">
        <f t="shared" si="973"/>
        <v>56.39</v>
      </c>
      <c r="C5656" s="2">
        <f t="shared" si="974"/>
        <v>1.5948698293059191E-3</v>
      </c>
      <c r="D5656" s="2">
        <f t="shared" si="975"/>
        <v>3.4275732330313943E-3</v>
      </c>
      <c r="E5656" s="1">
        <f t="shared" si="976"/>
        <v>-9848.0494694011013</v>
      </c>
      <c r="F5656" s="1">
        <v>0</v>
      </c>
      <c r="G5656" s="2">
        <f t="shared" si="981"/>
        <v>63.79443214382988</v>
      </c>
      <c r="H5656" s="2">
        <f t="shared" si="981"/>
        <v>137.26680904334876</v>
      </c>
      <c r="I5656" s="2">
        <f t="shared" si="977"/>
        <v>125.66555863622317</v>
      </c>
      <c r="J5656" s="2">
        <f t="shared" si="978"/>
        <v>267.25617707175883</v>
      </c>
      <c r="K5656">
        <f t="shared" si="979"/>
        <v>60.91133815890413</v>
      </c>
      <c r="L5656">
        <f t="shared" si="980"/>
        <v>129.98936802841007</v>
      </c>
      <c r="M5656">
        <f t="shared" si="982"/>
        <v>-0.95978833348916059</v>
      </c>
      <c r="N5656">
        <f t="shared" si="982"/>
        <v>0</v>
      </c>
    </row>
    <row r="5657" spans="1:14" x14ac:dyDescent="0.2">
      <c r="A5657">
        <f t="shared" ref="A5657:A5720" si="983">A5656+1</f>
        <v>5640</v>
      </c>
      <c r="B5657">
        <f t="shared" si="973"/>
        <v>56.4</v>
      </c>
      <c r="C5657" s="2">
        <f t="shared" si="974"/>
        <v>1.6022082650229386E-3</v>
      </c>
      <c r="D5657" s="2">
        <f t="shared" si="975"/>
        <v>3.4529162999889871E-3</v>
      </c>
      <c r="E5657" s="1">
        <f t="shared" si="976"/>
        <v>-9979.1743112895583</v>
      </c>
      <c r="F5657" s="1">
        <v>0</v>
      </c>
      <c r="G5657" s="2">
        <f t="shared" si="981"/>
        <v>64.087295484036076</v>
      </c>
      <c r="H5657" s="2">
        <f t="shared" si="981"/>
        <v>138.28205631307659</v>
      </c>
      <c r="I5657" s="2">
        <f t="shared" si="977"/>
        <v>127.80363656145113</v>
      </c>
      <c r="J5657" s="2">
        <f t="shared" si="978"/>
        <v>272.5564255791586</v>
      </c>
      <c r="K5657">
        <f t="shared" si="979"/>
        <v>62.731536130474936</v>
      </c>
      <c r="L5657">
        <f t="shared" si="980"/>
        <v>134.274369266082</v>
      </c>
      <c r="M5657">
        <f t="shared" si="982"/>
        <v>-0.98480494694011023</v>
      </c>
      <c r="N5657">
        <f t="shared" si="982"/>
        <v>0</v>
      </c>
    </row>
    <row r="5658" spans="1:14" x14ac:dyDescent="0.2">
      <c r="A5658">
        <f t="shared" si="983"/>
        <v>5641</v>
      </c>
      <c r="B5658">
        <f t="shared" si="973"/>
        <v>56.410000000000004</v>
      </c>
      <c r="C5658" s="2">
        <f t="shared" si="974"/>
        <v>1.5902233607593575E-3</v>
      </c>
      <c r="D5658" s="2">
        <f t="shared" si="975"/>
        <v>3.4365921252009933E-3</v>
      </c>
      <c r="E5658" s="1">
        <f t="shared" si="976"/>
        <v>-9989.6728491570229</v>
      </c>
      <c r="F5658" s="1">
        <v>0</v>
      </c>
      <c r="G5658" s="2">
        <f t="shared" si="981"/>
        <v>63.607239363011288</v>
      </c>
      <c r="H5658" s="2">
        <f t="shared" si="981"/>
        <v>137.62861716848676</v>
      </c>
      <c r="I5658" s="2">
        <f t="shared" si="977"/>
        <v>128.40031099478389</v>
      </c>
      <c r="J5658" s="2">
        <f t="shared" si="978"/>
        <v>274.56766676764954</v>
      </c>
      <c r="K5658">
        <f t="shared" si="979"/>
        <v>63.795154200643651</v>
      </c>
      <c r="L5658">
        <f t="shared" si="980"/>
        <v>136.93904959916279</v>
      </c>
      <c r="M5658">
        <f t="shared" si="982"/>
        <v>-0.99791743112895592</v>
      </c>
      <c r="N5658">
        <f t="shared" si="982"/>
        <v>0</v>
      </c>
    </row>
    <row r="5659" spans="1:14" x14ac:dyDescent="0.2">
      <c r="A5659">
        <f t="shared" si="983"/>
        <v>5642</v>
      </c>
      <c r="B5659">
        <f t="shared" si="973"/>
        <v>56.42</v>
      </c>
      <c r="C5659" s="2">
        <f t="shared" si="974"/>
        <v>1.5590599905934914E-3</v>
      </c>
      <c r="D5659" s="2">
        <f t="shared" si="975"/>
        <v>3.3787980367922209E-3</v>
      </c>
      <c r="E5659" s="1">
        <f t="shared" si="976"/>
        <v>-9879.4181787345588</v>
      </c>
      <c r="F5659" s="1">
        <v>0</v>
      </c>
      <c r="G5659" s="2">
        <f t="shared" si="981"/>
        <v>62.360066721347941</v>
      </c>
      <c r="H5659" s="2">
        <f t="shared" si="981"/>
        <v>135.31439044203961</v>
      </c>
      <c r="I5659" s="2">
        <f t="shared" si="977"/>
        <v>127.44839972406265</v>
      </c>
      <c r="J5659" s="2">
        <f t="shared" si="978"/>
        <v>273.265638128082</v>
      </c>
      <c r="K5659">
        <f t="shared" si="979"/>
        <v>64.089365717799012</v>
      </c>
      <c r="L5659">
        <f t="shared" si="980"/>
        <v>137.95124768604239</v>
      </c>
      <c r="M5659">
        <f t="shared" si="982"/>
        <v>-0.9989672849157023</v>
      </c>
      <c r="N5659">
        <f t="shared" si="982"/>
        <v>0</v>
      </c>
    </row>
    <row r="5660" spans="1:14" x14ac:dyDescent="0.2">
      <c r="A5660">
        <f t="shared" si="983"/>
        <v>5643</v>
      </c>
      <c r="B5660">
        <f t="shared" si="973"/>
        <v>56.43</v>
      </c>
      <c r="C5660" s="2">
        <f t="shared" si="974"/>
        <v>1.5090944776927036E-3</v>
      </c>
      <c r="D5660" s="2">
        <f t="shared" si="975"/>
        <v>3.280232033970795E-3</v>
      </c>
      <c r="E5660" s="1">
        <f t="shared" si="976"/>
        <v>-9649.7430368778623</v>
      </c>
      <c r="F5660" s="1">
        <v>0</v>
      </c>
      <c r="G5660" s="2">
        <f t="shared" si="981"/>
        <v>60.360838181913273</v>
      </c>
      <c r="H5660" s="2">
        <f t="shared" si="981"/>
        <v>131.36732585420611</v>
      </c>
      <c r="I5660" s="2">
        <f t="shared" si="977"/>
        <v>124.95940949752404</v>
      </c>
      <c r="J5660" s="2">
        <f t="shared" si="978"/>
        <v>268.66607870179882</v>
      </c>
      <c r="K5660">
        <f t="shared" si="979"/>
        <v>63.610629497737307</v>
      </c>
      <c r="L5660">
        <f t="shared" si="980"/>
        <v>137.29875284759271</v>
      </c>
      <c r="M5660">
        <f t="shared" si="982"/>
        <v>-0.98794181787345592</v>
      </c>
      <c r="N5660">
        <f t="shared" si="982"/>
        <v>0</v>
      </c>
    </row>
    <row r="5661" spans="1:14" x14ac:dyDescent="0.2">
      <c r="A5661">
        <f t="shared" si="983"/>
        <v>5644</v>
      </c>
      <c r="B5661">
        <f t="shared" si="973"/>
        <v>56.44</v>
      </c>
      <c r="C5661" s="2">
        <f t="shared" si="974"/>
        <v>1.4409300492973993E-3</v>
      </c>
      <c r="D5661" s="2">
        <f t="shared" si="975"/>
        <v>3.142084356068435E-3</v>
      </c>
      <c r="E5661" s="1">
        <f t="shared" si="976"/>
        <v>-9303.4236917056842</v>
      </c>
      <c r="F5661" s="1">
        <v>0</v>
      </c>
      <c r="G5661" s="2">
        <f t="shared" si="981"/>
        <v>57.633690156323993</v>
      </c>
      <c r="H5661" s="2">
        <f t="shared" si="981"/>
        <v>125.83508641567528</v>
      </c>
      <c r="I5661" s="2">
        <f t="shared" si="977"/>
        <v>120.96339698614314</v>
      </c>
      <c r="J5661" s="2">
        <f t="shared" si="978"/>
        <v>260.82453891701334</v>
      </c>
      <c r="K5661">
        <f t="shared" si="979"/>
        <v>62.364732526131355</v>
      </c>
      <c r="L5661">
        <f t="shared" si="980"/>
        <v>134.98945250133806</v>
      </c>
      <c r="M5661">
        <f t="shared" si="982"/>
        <v>-0.96497430368778625</v>
      </c>
      <c r="N5661">
        <f t="shared" si="982"/>
        <v>0</v>
      </c>
    </row>
    <row r="5662" spans="1:14" x14ac:dyDescent="0.2">
      <c r="A5662">
        <f t="shared" si="983"/>
        <v>5645</v>
      </c>
      <c r="B5662">
        <f t="shared" si="973"/>
        <v>56.45</v>
      </c>
      <c r="C5662" s="2">
        <f t="shared" si="974"/>
        <v>1.3553895521245757E-3</v>
      </c>
      <c r="D5662" s="2">
        <f t="shared" si="975"/>
        <v>2.9660231066425736E-3</v>
      </c>
      <c r="E5662" s="1">
        <f t="shared" si="976"/>
        <v>-8844.6463836126168</v>
      </c>
      <c r="F5662" s="1">
        <v>0</v>
      </c>
      <c r="G5662" s="2">
        <f t="shared" si="981"/>
        <v>54.211543372844638</v>
      </c>
      <c r="H5662" s="2">
        <f t="shared" si="981"/>
        <v>118.78447274592341</v>
      </c>
      <c r="I5662" s="2">
        <f t="shared" si="977"/>
        <v>115.50860577551822</v>
      </c>
      <c r="J5662" s="2">
        <f t="shared" si="978"/>
        <v>249.83570960938087</v>
      </c>
      <c r="K5662">
        <f t="shared" si="979"/>
        <v>60.366720033503015</v>
      </c>
      <c r="L5662">
        <f t="shared" si="980"/>
        <v>131.05123686345746</v>
      </c>
      <c r="M5662">
        <f t="shared" si="982"/>
        <v>-0.93034236917056845</v>
      </c>
      <c r="N5662">
        <f t="shared" si="982"/>
        <v>0</v>
      </c>
    </row>
    <row r="5663" spans="1:14" x14ac:dyDescent="0.2">
      <c r="A5663">
        <f t="shared" si="983"/>
        <v>5646</v>
      </c>
      <c r="B5663">
        <f t="shared" si="973"/>
        <v>56.46</v>
      </c>
      <c r="C5663" s="2">
        <f t="shared" si="974"/>
        <v>1.2535055161788651E-3</v>
      </c>
      <c r="D5663" s="2">
        <f t="shared" si="975"/>
        <v>2.754174106305201E-3</v>
      </c>
      <c r="E5663" s="1">
        <f t="shared" si="976"/>
        <v>-8278.956722819521</v>
      </c>
      <c r="F5663" s="1">
        <v>0</v>
      </c>
      <c r="G5663" s="2">
        <f t="shared" si="981"/>
        <v>50.135705346290926</v>
      </c>
      <c r="H5663" s="2">
        <f t="shared" si="981"/>
        <v>110.30061626254016</v>
      </c>
      <c r="I5663" s="2">
        <f t="shared" si="977"/>
        <v>108.66088377212013</v>
      </c>
      <c r="J5663" s="2">
        <f t="shared" si="978"/>
        <v>235.83227833233968</v>
      </c>
      <c r="K5663">
        <f t="shared" si="979"/>
        <v>57.640713787467945</v>
      </c>
      <c r="L5663">
        <f t="shared" si="980"/>
        <v>125.53166206979952</v>
      </c>
      <c r="M5663">
        <f t="shared" si="982"/>
        <v>-0.88446463836126177</v>
      </c>
      <c r="N5663">
        <f t="shared" si="982"/>
        <v>0</v>
      </c>
    </row>
    <row r="5664" spans="1:14" x14ac:dyDescent="0.2">
      <c r="A5664">
        <f t="shared" si="983"/>
        <v>5647</v>
      </c>
      <c r="B5664">
        <f t="shared" si="973"/>
        <v>56.47</v>
      </c>
      <c r="C5664" s="2">
        <f t="shared" si="974"/>
        <v>1.1365076869842188E-3</v>
      </c>
      <c r="D5664" s="2">
        <f t="shared" si="975"/>
        <v>2.5090952176621286E-3</v>
      </c>
      <c r="E5664" s="1">
        <f t="shared" si="976"/>
        <v>-7613.1926551202023</v>
      </c>
      <c r="F5664" s="1">
        <v>0</v>
      </c>
      <c r="G5664" s="2">
        <f t="shared" si="981"/>
        <v>45.455371591458551</v>
      </c>
      <c r="H5664" s="2">
        <f t="shared" si="981"/>
        <v>100.48595098781992</v>
      </c>
      <c r="I5664" s="2">
        <f t="shared" si="977"/>
        <v>100.50288806086192</v>
      </c>
      <c r="J5664" s="2">
        <f t="shared" si="978"/>
        <v>218.98332677330239</v>
      </c>
      <c r="K5664">
        <f t="shared" si="979"/>
        <v>54.219620797121415</v>
      </c>
      <c r="L5664">
        <f t="shared" si="980"/>
        <v>118.49737578548248</v>
      </c>
      <c r="M5664">
        <f t="shared" si="982"/>
        <v>-0.82789567228195216</v>
      </c>
      <c r="N5664">
        <f t="shared" si="982"/>
        <v>0</v>
      </c>
    </row>
    <row r="5665" spans="1:14" x14ac:dyDescent="0.2">
      <c r="A5665">
        <f t="shared" si="983"/>
        <v>5648</v>
      </c>
      <c r="B5665">
        <f t="shared" si="973"/>
        <v>56.480000000000004</v>
      </c>
      <c r="C5665" s="2">
        <f t="shared" si="974"/>
        <v>1.0058081768247803E-3</v>
      </c>
      <c r="D5665" s="2">
        <f t="shared" si="975"/>
        <v>2.2337454525245735E-3</v>
      </c>
      <c r="E5665" s="1">
        <f t="shared" si="976"/>
        <v>-6855.4018061307124</v>
      </c>
      <c r="F5665" s="1">
        <v>0</v>
      </c>
      <c r="G5665" s="2">
        <f t="shared" si="981"/>
        <v>40.227031604531525</v>
      </c>
      <c r="H5665" s="2">
        <f t="shared" si="981"/>
        <v>89.458976393484249</v>
      </c>
      <c r="I5665" s="2">
        <f t="shared" si="977"/>
        <v>91.133086818061827</v>
      </c>
      <c r="J5665" s="2">
        <f t="shared" si="978"/>
        <v>199.49228863536018</v>
      </c>
      <c r="K5665">
        <f t="shared" si="979"/>
        <v>50.14473594801828</v>
      </c>
      <c r="L5665">
        <f t="shared" si="980"/>
        <v>110.03331224187593</v>
      </c>
      <c r="M5665">
        <f t="shared" si="982"/>
        <v>-0.76131926551202023</v>
      </c>
      <c r="N5665">
        <f t="shared" si="982"/>
        <v>0</v>
      </c>
    </row>
    <row r="5666" spans="1:14" x14ac:dyDescent="0.2">
      <c r="A5666">
        <f t="shared" si="983"/>
        <v>5649</v>
      </c>
      <c r="B5666">
        <f t="shared" si="973"/>
        <v>56.49</v>
      </c>
      <c r="C5666" s="2">
        <f t="shared" si="974"/>
        <v>8.629844143396595E-4</v>
      </c>
      <c r="D5666" s="2">
        <f t="shared" si="975"/>
        <v>1.9314492345857597E-3</v>
      </c>
      <c r="E5666" s="1">
        <f t="shared" si="976"/>
        <v>-6014.7442031753726</v>
      </c>
      <c r="F5666" s="1">
        <v>0</v>
      </c>
      <c r="G5666" s="2">
        <f t="shared" si="981"/>
        <v>34.513786787077912</v>
      </c>
      <c r="H5666" s="2">
        <f t="shared" si="981"/>
        <v>77.352826228685714</v>
      </c>
      <c r="I5666" s="2">
        <f t="shared" si="977"/>
        <v>80.664570334969937</v>
      </c>
      <c r="J5666" s="2">
        <f t="shared" si="978"/>
        <v>177.59449265383608</v>
      </c>
      <c r="K5666">
        <f t="shared" si="979"/>
        <v>45.465243367278951</v>
      </c>
      <c r="L5666">
        <f t="shared" si="980"/>
        <v>100.24166642515037</v>
      </c>
      <c r="M5666">
        <f t="shared" si="982"/>
        <v>-0.68554018061307131</v>
      </c>
      <c r="N5666">
        <f t="shared" si="982"/>
        <v>0</v>
      </c>
    </row>
    <row r="5667" spans="1:14" x14ac:dyDescent="0.2">
      <c r="A5667">
        <f t="shared" si="983"/>
        <v>5650</v>
      </c>
      <c r="B5667">
        <f t="shared" si="973"/>
        <v>56.5</v>
      </c>
      <c r="C5667" s="2">
        <f t="shared" si="974"/>
        <v>7.0976009840587322E-4</v>
      </c>
      <c r="D5667" s="2">
        <f t="shared" si="975"/>
        <v>1.6058562492769822E-3</v>
      </c>
      <c r="E5667" s="1">
        <f t="shared" si="976"/>
        <v>-5101.3815506601522</v>
      </c>
      <c r="F5667" s="1">
        <v>0</v>
      </c>
      <c r="G5667" s="2">
        <f t="shared" si="981"/>
        <v>28.384588550720132</v>
      </c>
      <c r="H5667" s="2">
        <f t="shared" si="981"/>
        <v>64.31366062015762</v>
      </c>
      <c r="I5667" s="2">
        <f t="shared" si="977"/>
        <v>69.223685512488558</v>
      </c>
      <c r="J5667" s="2">
        <f t="shared" si="978"/>
        <v>153.55432042863927</v>
      </c>
      <c r="K5667">
        <f t="shared" si="979"/>
        <v>40.237622541450889</v>
      </c>
      <c r="L5667">
        <f t="shared" si="980"/>
        <v>89.240659808481652</v>
      </c>
      <c r="M5667">
        <f t="shared" si="982"/>
        <v>-0.60147442031753728</v>
      </c>
      <c r="N5667">
        <f t="shared" si="982"/>
        <v>0</v>
      </c>
    </row>
    <row r="5668" spans="1:14" x14ac:dyDescent="0.2">
      <c r="A5668">
        <f t="shared" si="983"/>
        <v>5651</v>
      </c>
      <c r="B5668">
        <f t="shared" si="973"/>
        <v>56.51</v>
      </c>
      <c r="C5668" s="2">
        <f t="shared" si="974"/>
        <v>5.479843863455177E-4</v>
      </c>
      <c r="D5668" s="2">
        <f t="shared" si="975"/>
        <v>1.2608973658232937E-3</v>
      </c>
      <c r="E5668" s="1">
        <f t="shared" si="976"/>
        <v>-4126.3543973895094</v>
      </c>
      <c r="F5668" s="1">
        <v>0</v>
      </c>
      <c r="G5668" s="2">
        <f t="shared" si="981"/>
        <v>21.913405804527713</v>
      </c>
      <c r="H5668" s="2">
        <f t="shared" si="981"/>
        <v>50.498900868199513</v>
      </c>
      <c r="I5668" s="2">
        <f t="shared" si="977"/>
        <v>56.948510319688573</v>
      </c>
      <c r="J5668" s="2">
        <f t="shared" si="978"/>
        <v>127.66201340637458</v>
      </c>
      <c r="K5668">
        <f t="shared" si="979"/>
        <v>34.524966360094844</v>
      </c>
      <c r="L5668">
        <f t="shared" si="980"/>
        <v>77.163112538175071</v>
      </c>
      <c r="M5668">
        <f t="shared" si="982"/>
        <v>-0.51013815506601523</v>
      </c>
      <c r="N5668">
        <f t="shared" si="982"/>
        <v>0</v>
      </c>
    </row>
    <row r="5669" spans="1:14" x14ac:dyDescent="0.2">
      <c r="A5669">
        <f t="shared" si="983"/>
        <v>5652</v>
      </c>
      <c r="B5669">
        <f t="shared" si="973"/>
        <v>56.52</v>
      </c>
      <c r="C5669" s="2">
        <f t="shared" si="974"/>
        <v>3.7960956781599414E-4</v>
      </c>
      <c r="D5669" s="2">
        <f t="shared" si="975"/>
        <v>9.0073716396451859E-4</v>
      </c>
      <c r="E5669" s="1">
        <f t="shared" si="976"/>
        <v>-3101.4486805713022</v>
      </c>
      <c r="F5669" s="1">
        <v>0</v>
      </c>
      <c r="G5669" s="2">
        <f t="shared" si="981"/>
        <v>15.178331879971774</v>
      </c>
      <c r="H5669" s="2">
        <f t="shared" si="981"/>
        <v>36.075328262332533</v>
      </c>
      <c r="I5669" s="2">
        <f t="shared" si="977"/>
        <v>43.987186641460454</v>
      </c>
      <c r="J5669" s="2">
        <f t="shared" si="978"/>
        <v>100.2301675843335</v>
      </c>
      <c r="K5669">
        <f t="shared" si="979"/>
        <v>28.396219321749729</v>
      </c>
      <c r="L5669">
        <f t="shared" si="980"/>
        <v>64.154839322000967</v>
      </c>
      <c r="M5669">
        <f t="shared" si="982"/>
        <v>-0.41263543973895095</v>
      </c>
      <c r="N5669">
        <f t="shared" si="982"/>
        <v>0</v>
      </c>
    </row>
    <row r="5670" spans="1:14" x14ac:dyDescent="0.2">
      <c r="A5670">
        <f t="shared" si="983"/>
        <v>5653</v>
      </c>
      <c r="B5670">
        <f t="shared" si="973"/>
        <v>56.53</v>
      </c>
      <c r="C5670" s="2">
        <f t="shared" si="974"/>
        <v>2.0666749402840283E-4</v>
      </c>
      <c r="D5670" s="2">
        <f t="shared" si="975"/>
        <v>5.2972363881951916E-4</v>
      </c>
      <c r="E5670" s="1">
        <f t="shared" si="976"/>
        <v>-2039.0532597176768</v>
      </c>
      <c r="F5670" s="1">
        <v>0</v>
      </c>
      <c r="G5670" s="2">
        <f t="shared" si="981"/>
        <v>8.2606416796079749</v>
      </c>
      <c r="H5670" s="2">
        <f t="shared" si="981"/>
        <v>21.217069882963827</v>
      </c>
      <c r="I5670" s="2">
        <f t="shared" si="977"/>
        <v>30.49613165077881</v>
      </c>
      <c r="J5670" s="2">
        <f t="shared" si="978"/>
        <v>71.589958280627826</v>
      </c>
      <c r="K5670">
        <f t="shared" si="979"/>
        <v>21.925345103113706</v>
      </c>
      <c r="L5670">
        <f t="shared" si="980"/>
        <v>50.372888397663999</v>
      </c>
      <c r="M5670">
        <f t="shared" si="982"/>
        <v>-0.31014486805713026</v>
      </c>
      <c r="N5670">
        <f t="shared" si="982"/>
        <v>0</v>
      </c>
    </row>
    <row r="5671" spans="1:14" x14ac:dyDescent="0.2">
      <c r="A5671">
        <f t="shared" si="983"/>
        <v>5654</v>
      </c>
      <c r="B5671">
        <f t="shared" si="973"/>
        <v>56.54</v>
      </c>
      <c r="C5671" s="2">
        <f t="shared" si="974"/>
        <v>3.1245046968053297E-5</v>
      </c>
      <c r="D5671" s="2">
        <f t="shared" si="975"/>
        <v>1.523356914549736E-4</v>
      </c>
      <c r="E5671" s="1">
        <f t="shared" si="976"/>
        <v>-952.01016253955413</v>
      </c>
      <c r="F5671" s="1">
        <v>0</v>
      </c>
      <c r="G5671" s="2">
        <f t="shared" si="981"/>
        <v>1.2438104366791407</v>
      </c>
      <c r="H5671" s="2">
        <f t="shared" si="981"/>
        <v>6.1034957204205753</v>
      </c>
      <c r="I5671" s="2">
        <f t="shared" si="977"/>
        <v>16.638149307958667</v>
      </c>
      <c r="J5671" s="2">
        <f t="shared" si="978"/>
        <v>42.087140575249528</v>
      </c>
      <c r="K5671">
        <f t="shared" si="979"/>
        <v>15.190433545307759</v>
      </c>
      <c r="L5671">
        <f t="shared" si="980"/>
        <v>35.983644854828952</v>
      </c>
      <c r="M5671">
        <f t="shared" si="982"/>
        <v>-0.20390532597176769</v>
      </c>
      <c r="N5671">
        <f t="shared" si="982"/>
        <v>0</v>
      </c>
    </row>
    <row r="5672" spans="1:14" x14ac:dyDescent="0.2">
      <c r="A5672">
        <f t="shared" si="983"/>
        <v>5655</v>
      </c>
      <c r="B5672">
        <f t="shared" si="973"/>
        <v>56.550000000000004</v>
      </c>
      <c r="C5672" s="2">
        <f t="shared" si="974"/>
        <v>-1.4454105511906752E-4</v>
      </c>
      <c r="D5672" s="2">
        <f t="shared" si="975"/>
        <v>-2.2687096053735132E-4</v>
      </c>
      <c r="E5672" s="1">
        <f t="shared" si="976"/>
        <v>146.54064697405778</v>
      </c>
      <c r="F5672" s="1">
        <v>0</v>
      </c>
      <c r="G5672" s="2">
        <f t="shared" si="981"/>
        <v>-5.7874940637069638</v>
      </c>
      <c r="H5672" s="2">
        <f t="shared" si="981"/>
        <v>-9.0829474862380408</v>
      </c>
      <c r="I5672" s="2">
        <f t="shared" si="977"/>
        <v>2.5804647952112441</v>
      </c>
      <c r="J5672" s="2">
        <f t="shared" si="978"/>
        <v>12.07787373635966</v>
      </c>
      <c r="K5672">
        <f t="shared" si="979"/>
        <v>8.2727578426642516</v>
      </c>
      <c r="L5672">
        <f t="shared" si="980"/>
        <v>21.160821222597701</v>
      </c>
      <c r="M5672">
        <f t="shared" si="982"/>
        <v>-9.5201016253955412E-2</v>
      </c>
      <c r="N5672">
        <f t="shared" si="982"/>
        <v>0</v>
      </c>
    </row>
    <row r="5673" spans="1:14" x14ac:dyDescent="0.2">
      <c r="A5673">
        <f t="shared" si="983"/>
        <v>5656</v>
      </c>
      <c r="B5673">
        <f t="shared" si="973"/>
        <v>56.56</v>
      </c>
      <c r="C5673" s="2">
        <f t="shared" si="974"/>
        <v>-3.1856981169904049E-4</v>
      </c>
      <c r="D5673" s="2">
        <f t="shared" si="975"/>
        <v>-6.0331879907183326E-4</v>
      </c>
      <c r="E5673" s="1">
        <f t="shared" si="976"/>
        <v>1243.3201018551906</v>
      </c>
      <c r="F5673" s="1">
        <v>0</v>
      </c>
      <c r="G5673" s="2">
        <f t="shared" si="981"/>
        <v>-12.748433630862415</v>
      </c>
      <c r="H5673" s="2">
        <f t="shared" si="981"/>
        <v>-24.158939524088964</v>
      </c>
      <c r="I5673" s="2">
        <f t="shared" si="977"/>
        <v>-11.507294374794697</v>
      </c>
      <c r="J5673" s="2">
        <f t="shared" si="978"/>
        <v>-18.075579928111651</v>
      </c>
      <c r="K5673">
        <f t="shared" si="979"/>
        <v>1.2557933207651228</v>
      </c>
      <c r="L5673">
        <f t="shared" si="980"/>
        <v>6.0833595959773135</v>
      </c>
      <c r="M5673">
        <f t="shared" si="982"/>
        <v>1.4654064697405779E-2</v>
      </c>
      <c r="N5673">
        <f t="shared" si="982"/>
        <v>0</v>
      </c>
    </row>
    <row r="5674" spans="1:14" x14ac:dyDescent="0.2">
      <c r="A5674">
        <f t="shared" si="983"/>
        <v>5657</v>
      </c>
      <c r="B5674">
        <f t="shared" si="973"/>
        <v>56.57</v>
      </c>
      <c r="C5674" s="2">
        <f t="shared" si="974"/>
        <v>-4.887415447718767E-4</v>
      </c>
      <c r="D5674" s="2">
        <f t="shared" si="975"/>
        <v>-9.7246378364086413E-4</v>
      </c>
      <c r="E5674" s="1">
        <f t="shared" si="976"/>
        <v>2325.0705469270488</v>
      </c>
      <c r="F5674" s="1">
        <v>0</v>
      </c>
      <c r="G5674" s="2">
        <f t="shared" si="981"/>
        <v>-19.555023838025662</v>
      </c>
      <c r="H5674" s="2">
        <f t="shared" si="981"/>
        <v>-38.942500480361076</v>
      </c>
      <c r="I5674" s="2">
        <f t="shared" si="977"/>
        <v>-25.455146194029616</v>
      </c>
      <c r="J5674" s="2">
        <f t="shared" si="978"/>
        <v>-48.009229837111143</v>
      </c>
      <c r="K5674">
        <f t="shared" si="979"/>
        <v>-5.7757903458184376</v>
      </c>
      <c r="L5674">
        <f t="shared" si="980"/>
        <v>-9.0667293567500646</v>
      </c>
      <c r="M5674">
        <f t="shared" si="982"/>
        <v>0.12433201018551907</v>
      </c>
      <c r="N5674">
        <f t="shared" si="982"/>
        <v>0</v>
      </c>
    </row>
    <row r="5675" spans="1:14" x14ac:dyDescent="0.2">
      <c r="A5675">
        <f t="shared" si="983"/>
        <v>5658</v>
      </c>
      <c r="B5675">
        <f t="shared" si="973"/>
        <v>56.58</v>
      </c>
      <c r="C5675" s="2">
        <f t="shared" si="974"/>
        <v>-6.5300324532502362E-4</v>
      </c>
      <c r="D5675" s="2">
        <f t="shared" si="975"/>
        <v>-1.329850223703856E-3</v>
      </c>
      <c r="E5675" s="1">
        <f t="shared" si="976"/>
        <v>3378.715994741236</v>
      </c>
      <c r="F5675" s="1">
        <v>0</v>
      </c>
      <c r="G5675" s="2">
        <f t="shared" si="981"/>
        <v>-26.125147846684012</v>
      </c>
      <c r="H5675" s="2">
        <f t="shared" si="981"/>
        <v>-53.255188274629347</v>
      </c>
      <c r="I5675" s="2">
        <f t="shared" si="977"/>
        <v>-39.094806206437539</v>
      </c>
      <c r="J5675" s="2">
        <f t="shared" si="978"/>
        <v>-77.36175267628704</v>
      </c>
      <c r="K5675">
        <f t="shared" si="979"/>
        <v>-12.737151305060824</v>
      </c>
      <c r="L5675">
        <f t="shared" si="980"/>
        <v>-24.106564401657696</v>
      </c>
      <c r="M5675">
        <f t="shared" si="982"/>
        <v>0.23250705469270488</v>
      </c>
      <c r="N5675">
        <f t="shared" si="982"/>
        <v>0</v>
      </c>
    </row>
    <row r="5676" spans="1:14" x14ac:dyDescent="0.2">
      <c r="A5676">
        <f t="shared" si="983"/>
        <v>5659</v>
      </c>
      <c r="B5676">
        <f t="shared" si="973"/>
        <v>56.59</v>
      </c>
      <c r="C5676" s="2">
        <f t="shared" si="974"/>
        <v>-8.0937335532901247E-4</v>
      </c>
      <c r="D5676" s="2">
        <f t="shared" si="975"/>
        <v>-1.6711645825815207E-3</v>
      </c>
      <c r="E5676" s="1">
        <f t="shared" si="976"/>
        <v>4391.5201855466976</v>
      </c>
      <c r="F5676" s="1">
        <v>0</v>
      </c>
      <c r="G5676" s="2">
        <f t="shared" si="981"/>
        <v>-32.379547642551714</v>
      </c>
      <c r="H5676" s="2">
        <f t="shared" si="981"/>
        <v>-66.924253404859485</v>
      </c>
      <c r="I5676" s="2">
        <f t="shared" si="977"/>
        <v>-52.261718985750321</v>
      </c>
      <c r="J5676" s="2">
        <f t="shared" si="978"/>
        <v>-105.77885561576754</v>
      </c>
      <c r="K5676">
        <f t="shared" si="979"/>
        <v>-19.544299743724476</v>
      </c>
      <c r="L5676">
        <f t="shared" si="980"/>
        <v>-38.854602210908062</v>
      </c>
      <c r="M5676">
        <f t="shared" si="982"/>
        <v>0.3378715994741236</v>
      </c>
      <c r="N5676">
        <f t="shared" si="982"/>
        <v>0</v>
      </c>
    </row>
    <row r="5677" spans="1:14" x14ac:dyDescent="0.2">
      <c r="A5677">
        <f t="shared" si="983"/>
        <v>5660</v>
      </c>
      <c r="B5677">
        <f t="shared" si="973"/>
        <v>56.6</v>
      </c>
      <c r="C5677" s="2">
        <f t="shared" si="974"/>
        <v>-9.5596568601112413E-4</v>
      </c>
      <c r="D5677" s="2">
        <f t="shared" si="975"/>
        <v>-1.9922875629630565E-3</v>
      </c>
      <c r="E5677" s="1">
        <f t="shared" si="976"/>
        <v>5351.24054070688</v>
      </c>
      <c r="F5677" s="1">
        <v>0</v>
      </c>
      <c r="G5677" s="2">
        <f t="shared" si="981"/>
        <v>-38.242780713179599</v>
      </c>
      <c r="H5677" s="2">
        <f t="shared" si="981"/>
        <v>-79.784724880315267</v>
      </c>
      <c r="I5677" s="2">
        <f t="shared" si="977"/>
        <v>-64.79704451105215</v>
      </c>
      <c r="J5677" s="2">
        <f t="shared" si="978"/>
        <v>-132.9175545019944</v>
      </c>
      <c r="K5677">
        <f t="shared" si="979"/>
        <v>-26.115111779317878</v>
      </c>
      <c r="L5677">
        <f t="shared" si="980"/>
        <v>-53.132829621679136</v>
      </c>
      <c r="M5677">
        <f t="shared" si="982"/>
        <v>0.43915201855466979</v>
      </c>
      <c r="N5677">
        <f t="shared" si="982"/>
        <v>0</v>
      </c>
    </row>
    <row r="5678" spans="1:14" x14ac:dyDescent="0.2">
      <c r="A5678">
        <f t="shared" si="983"/>
        <v>5661</v>
      </c>
      <c r="B5678">
        <f t="shared" ref="B5678:B5741" si="984">A5678*$B$4</f>
        <v>56.61</v>
      </c>
      <c r="C5678" s="2">
        <f t="shared" ref="C5678:C5741" si="985">$F$13*G5678+$G$13*H5678</f>
        <v>-1.0910121835831889E-3</v>
      </c>
      <c r="D5678" s="2">
        <f t="shared" ref="D5678:D5741" si="986">G5678*$F$14+H5678*$G$14</f>
        <v>-2.2893438449050202E-3</v>
      </c>
      <c r="E5678" s="1">
        <f t="shared" ref="E5678:E5741" si="987">10000*SIN(11*B5678)</f>
        <v>6246.2761485906767</v>
      </c>
      <c r="F5678" s="1">
        <v>0</v>
      </c>
      <c r="G5678" s="2">
        <f t="shared" si="981"/>
        <v>-43.644130614896696</v>
      </c>
      <c r="H5678" s="2">
        <f t="shared" si="981"/>
        <v>-91.681402146125592</v>
      </c>
      <c r="I5678" s="2">
        <f t="shared" ref="I5678:I5741" si="988">$I$13*C5677+$J$13*D5677</f>
        <v>-76.549575452736661</v>
      </c>
      <c r="J5678" s="2">
        <f t="shared" ref="J5678:J5741" si="989">$I$14*C5677+$J$14*D5677</f>
        <v>-158.45031534778778</v>
      </c>
      <c r="K5678">
        <f t="shared" ref="K5678:K5741" si="990">$L$13*C5676+$M$13*D5676</f>
        <v>-32.37032078376928</v>
      </c>
      <c r="L5678">
        <f t="shared" ref="L5678:L5741" si="991">$L$14*C5676+$M$14*D5676</f>
        <v>-66.768913201662187</v>
      </c>
      <c r="M5678">
        <f t="shared" si="982"/>
        <v>0.53512405407068797</v>
      </c>
      <c r="N5678">
        <f t="shared" si="982"/>
        <v>0</v>
      </c>
    </row>
    <row r="5679" spans="1:14" x14ac:dyDescent="0.2">
      <c r="A5679">
        <f t="shared" si="983"/>
        <v>5662</v>
      </c>
      <c r="B5679">
        <f t="shared" si="984"/>
        <v>56.620000000000005</v>
      </c>
      <c r="C5679" s="2">
        <f t="shared" si="985"/>
        <v>-1.2128842675286297E-3</v>
      </c>
      <c r="D5679" s="2">
        <f t="shared" si="986"/>
        <v>-2.5587488755724011E-3</v>
      </c>
      <c r="E5679" s="1">
        <f t="shared" si="987"/>
        <v>7065.8079941194492</v>
      </c>
      <c r="F5679" s="1">
        <v>0</v>
      </c>
      <c r="G5679" s="2">
        <f t="shared" si="981"/>
        <v>-48.518460434050496</v>
      </c>
      <c r="H5679" s="2">
        <f t="shared" si="981"/>
        <v>-102.47072894048272</v>
      </c>
      <c r="I5679" s="2">
        <f t="shared" si="988"/>
        <v>-87.377562216619893</v>
      </c>
      <c r="J5679" s="2">
        <f t="shared" si="989"/>
        <v>-182.06900909721196</v>
      </c>
      <c r="K5679">
        <f t="shared" si="990"/>
        <v>-38.234474167710331</v>
      </c>
      <c r="L5679">
        <f t="shared" si="991"/>
        <v>-79.598280156729246</v>
      </c>
      <c r="M5679">
        <f t="shared" si="982"/>
        <v>0.6246276148590677</v>
      </c>
      <c r="N5679">
        <f t="shared" si="982"/>
        <v>0</v>
      </c>
    </row>
    <row r="5680" spans="1:14" x14ac:dyDescent="0.2">
      <c r="A5680">
        <f t="shared" si="983"/>
        <v>5663</v>
      </c>
      <c r="B5680">
        <f t="shared" si="984"/>
        <v>56.63</v>
      </c>
      <c r="C5680" s="2">
        <f t="shared" si="985"/>
        <v>-1.3201124838031989E-3</v>
      </c>
      <c r="D5680" s="2">
        <f t="shared" si="986"/>
        <v>-2.7972521456018284E-3</v>
      </c>
      <c r="E5680" s="1">
        <f t="shared" si="987"/>
        <v>7799.9297369017086</v>
      </c>
      <c r="F5680" s="1">
        <v>0</v>
      </c>
      <c r="G5680" s="2">
        <f t="shared" si="981"/>
        <v>-52.806998837583642</v>
      </c>
      <c r="H5680" s="2">
        <f t="shared" si="981"/>
        <v>-112.02252645227667</v>
      </c>
      <c r="I5680" s="2">
        <f t="shared" si="988"/>
        <v>-97.150423708754005</v>
      </c>
      <c r="J5680" s="2">
        <f t="shared" si="989"/>
        <v>-203.48863189855268</v>
      </c>
      <c r="K5680">
        <f t="shared" si="990"/>
        <v>-43.636844071758418</v>
      </c>
      <c r="L5680">
        <f t="shared" si="991"/>
        <v>-91.466105446276018</v>
      </c>
      <c r="M5680">
        <f t="shared" si="982"/>
        <v>0.70658079941194496</v>
      </c>
      <c r="N5680">
        <f t="shared" si="982"/>
        <v>0</v>
      </c>
    </row>
    <row r="5681" spans="1:14" x14ac:dyDescent="0.2">
      <c r="A5681">
        <f t="shared" si="983"/>
        <v>5664</v>
      </c>
      <c r="B5681">
        <f t="shared" si="984"/>
        <v>56.64</v>
      </c>
      <c r="C5681" s="2">
        <f t="shared" si="985"/>
        <v>-1.4114042356651133E-3</v>
      </c>
      <c r="D5681" s="2">
        <f t="shared" si="986"/>
        <v>-3.0019764294233519E-3</v>
      </c>
      <c r="E5681" s="1">
        <f t="shared" si="987"/>
        <v>8439.7674571343705</v>
      </c>
      <c r="F5681" s="1">
        <v>0</v>
      </c>
      <c r="G5681" s="2">
        <f t="shared" ref="G5681:H5744" si="992">I5681-K5681+M5681</f>
        <v>-56.458049222521751</v>
      </c>
      <c r="H5681" s="2">
        <f t="shared" si="992"/>
        <v>-120.22156484721813</v>
      </c>
      <c r="I5681" s="2">
        <f t="shared" si="988"/>
        <v>-105.7503231644518</v>
      </c>
      <c r="J5681" s="2">
        <f t="shared" si="989"/>
        <v>-222.45074595252751</v>
      </c>
      <c r="K5681">
        <f t="shared" si="990"/>
        <v>-48.512280968239878</v>
      </c>
      <c r="L5681">
        <f t="shared" si="991"/>
        <v>-102.22918110530938</v>
      </c>
      <c r="M5681">
        <f t="shared" ref="M5681:N5744" si="993">E5680*$B$4^2</f>
        <v>0.77999297369017084</v>
      </c>
      <c r="N5681">
        <f t="shared" si="993"/>
        <v>0</v>
      </c>
    </row>
    <row r="5682" spans="1:14" x14ac:dyDescent="0.2">
      <c r="A5682">
        <f t="shared" si="983"/>
        <v>5665</v>
      </c>
      <c r="B5682">
        <f t="shared" si="984"/>
        <v>56.65</v>
      </c>
      <c r="C5682" s="2">
        <f t="shared" si="985"/>
        <v>-1.4856593780774039E-3</v>
      </c>
      <c r="D5682" s="2">
        <f t="shared" si="986"/>
        <v>-3.1704525156477192E-3</v>
      </c>
      <c r="E5682" s="1">
        <f t="shared" si="987"/>
        <v>8977.5869218093649</v>
      </c>
      <c r="F5682" s="1">
        <v>0</v>
      </c>
      <c r="G5682" s="2">
        <f t="shared" si="992"/>
        <v>-59.427613403107159</v>
      </c>
      <c r="H5682" s="2">
        <f t="shared" si="992"/>
        <v>-126.96895418361609</v>
      </c>
      <c r="I5682" s="2">
        <f t="shared" si="988"/>
        <v>-113.07359001549287</v>
      </c>
      <c r="J5682" s="2">
        <f t="shared" si="989"/>
        <v>-238.72659937948572</v>
      </c>
      <c r="K5682">
        <f t="shared" si="990"/>
        <v>-52.801999866672276</v>
      </c>
      <c r="L5682">
        <f t="shared" si="991"/>
        <v>-111.75764519586963</v>
      </c>
      <c r="M5682">
        <f t="shared" si="993"/>
        <v>0.84397674571343706</v>
      </c>
      <c r="N5682">
        <f t="shared" si="993"/>
        <v>0</v>
      </c>
    </row>
    <row r="5683" spans="1:14" x14ac:dyDescent="0.2">
      <c r="A5683">
        <f t="shared" si="983"/>
        <v>5666</v>
      </c>
      <c r="B5683">
        <f t="shared" si="984"/>
        <v>56.660000000000004</v>
      </c>
      <c r="C5683" s="2">
        <f t="shared" si="985"/>
        <v>-1.5419834874375918E-3</v>
      </c>
      <c r="D5683" s="2">
        <f t="shared" si="986"/>
        <v>-3.3006490081211922E-3</v>
      </c>
      <c r="E5683" s="1">
        <f t="shared" si="987"/>
        <v>9406.8870746030207</v>
      </c>
      <c r="F5683" s="1">
        <v>0</v>
      </c>
      <c r="G5683" s="2">
        <f t="shared" si="992"/>
        <v>-61.679922306867674</v>
      </c>
      <c r="H5683" s="2">
        <f t="shared" si="992"/>
        <v>-132.18333792135422</v>
      </c>
      <c r="I5683" s="2">
        <f t="shared" si="988"/>
        <v>-119.03197062973592</v>
      </c>
      <c r="J5683" s="2">
        <f t="shared" si="989"/>
        <v>-252.11988742800423</v>
      </c>
      <c r="K5683">
        <f t="shared" si="990"/>
        <v>-56.454289630687313</v>
      </c>
      <c r="L5683">
        <f t="shared" si="991"/>
        <v>-119.93654950665002</v>
      </c>
      <c r="M5683">
        <f t="shared" si="993"/>
        <v>0.89775869218093651</v>
      </c>
      <c r="N5683">
        <f t="shared" si="993"/>
        <v>0</v>
      </c>
    </row>
    <row r="5684" spans="1:14" x14ac:dyDescent="0.2">
      <c r="A5684">
        <f t="shared" si="983"/>
        <v>5667</v>
      </c>
      <c r="B5684">
        <f t="shared" si="984"/>
        <v>56.67</v>
      </c>
      <c r="C5684" s="2">
        <f t="shared" si="985"/>
        <v>-1.5796986464753937E-3</v>
      </c>
      <c r="D5684" s="2">
        <f t="shared" si="986"/>
        <v>-3.3909968378110947E-3</v>
      </c>
      <c r="E5684" s="1">
        <f t="shared" si="987"/>
        <v>9722.4786193740183</v>
      </c>
      <c r="F5684" s="1">
        <v>0</v>
      </c>
      <c r="G5684" s="2">
        <f t="shared" si="992"/>
        <v>-63.187867274383315</v>
      </c>
      <c r="H5684" s="2">
        <f t="shared" si="992"/>
        <v>-135.80187461287869</v>
      </c>
      <c r="I5684" s="2">
        <f t="shared" si="988"/>
        <v>-123.55369282492876</v>
      </c>
      <c r="J5684" s="2">
        <f t="shared" si="989"/>
        <v>-262.46912168108014</v>
      </c>
      <c r="K5684">
        <f t="shared" si="990"/>
        <v>-59.425136843085149</v>
      </c>
      <c r="L5684">
        <f t="shared" si="991"/>
        <v>-126.66724706820146</v>
      </c>
      <c r="M5684">
        <f t="shared" si="993"/>
        <v>0.94068870746030209</v>
      </c>
      <c r="N5684">
        <f t="shared" si="993"/>
        <v>0</v>
      </c>
    </row>
    <row r="5685" spans="1:14" x14ac:dyDescent="0.2">
      <c r="A5685">
        <f t="shared" si="983"/>
        <v>5668</v>
      </c>
      <c r="B5685">
        <f t="shared" si="984"/>
        <v>56.68</v>
      </c>
      <c r="C5685" s="2">
        <f t="shared" si="985"/>
        <v>-1.5983516141786394E-3</v>
      </c>
      <c r="D5685" s="2">
        <f t="shared" si="986"/>
        <v>-3.4404081895927797E-3</v>
      </c>
      <c r="E5685" s="1">
        <f t="shared" si="987"/>
        <v>9920.5467473577755</v>
      </c>
      <c r="F5685" s="1">
        <v>0</v>
      </c>
      <c r="G5685" s="2">
        <f t="shared" si="992"/>
        <v>-63.93332675832869</v>
      </c>
      <c r="H5685" s="2">
        <f t="shared" si="992"/>
        <v>-137.78099592434432</v>
      </c>
      <c r="I5685" s="2">
        <f t="shared" si="988"/>
        <v>-126.58433130840577</v>
      </c>
      <c r="J5685" s="2">
        <f t="shared" si="989"/>
        <v>-269.64957865268548</v>
      </c>
      <c r="K5685">
        <f t="shared" si="990"/>
        <v>-61.678756688139671</v>
      </c>
      <c r="L5685">
        <f t="shared" si="991"/>
        <v>-131.86858272834115</v>
      </c>
      <c r="M5685">
        <f t="shared" si="993"/>
        <v>0.97224786193740187</v>
      </c>
      <c r="N5685">
        <f t="shared" si="993"/>
        <v>0</v>
      </c>
    </row>
    <row r="5686" spans="1:14" x14ac:dyDescent="0.2">
      <c r="A5686">
        <f t="shared" si="983"/>
        <v>5669</v>
      </c>
      <c r="B5686">
        <f t="shared" si="984"/>
        <v>56.69</v>
      </c>
      <c r="C5686" s="2">
        <f t="shared" si="985"/>
        <v>-1.5977192821982988E-3</v>
      </c>
      <c r="D5686" s="2">
        <f t="shared" si="986"/>
        <v>-3.4482896154902198E-3</v>
      </c>
      <c r="E5686" s="1">
        <f t="shared" si="987"/>
        <v>9998.6972498274044</v>
      </c>
      <c r="F5686" s="1">
        <v>0</v>
      </c>
      <c r="G5686" s="2">
        <f t="shared" si="992"/>
        <v>-63.907384481019172</v>
      </c>
      <c r="H5686" s="2">
        <f t="shared" si="992"/>
        <v>-138.09693183754075</v>
      </c>
      <c r="I5686" s="2">
        <f t="shared" si="988"/>
        <v>-128.08746359940312</v>
      </c>
      <c r="J5686" s="2">
        <f t="shared" si="989"/>
        <v>-273.57480424954963</v>
      </c>
      <c r="K5686">
        <f t="shared" si="990"/>
        <v>-63.188024443648175</v>
      </c>
      <c r="L5686">
        <f t="shared" si="991"/>
        <v>-135.47787241200888</v>
      </c>
      <c r="M5686">
        <f t="shared" si="993"/>
        <v>0.99205467473577758</v>
      </c>
      <c r="N5686">
        <f t="shared" si="993"/>
        <v>0</v>
      </c>
    </row>
    <row r="5687" spans="1:14" x14ac:dyDescent="0.2">
      <c r="A5687">
        <f t="shared" si="983"/>
        <v>5670</v>
      </c>
      <c r="B5687">
        <f t="shared" si="984"/>
        <v>56.7</v>
      </c>
      <c r="C5687" s="2">
        <f t="shared" si="985"/>
        <v>-1.5778113519636843E-3</v>
      </c>
      <c r="D5687" s="2">
        <f t="shared" si="986"/>
        <v>-3.4145491761625674E-3</v>
      </c>
      <c r="E5687" s="1">
        <f t="shared" si="987"/>
        <v>9955.9854588198359</v>
      </c>
      <c r="F5687" s="1">
        <v>0</v>
      </c>
      <c r="G5687" s="2">
        <f t="shared" si="992"/>
        <v>-63.110436420902978</v>
      </c>
      <c r="H5687" s="2">
        <f t="shared" si="992"/>
        <v>-136.7459966961768</v>
      </c>
      <c r="I5687" s="2">
        <f t="shared" si="988"/>
        <v>-128.04510852184816</v>
      </c>
      <c r="J5687" s="2">
        <f t="shared" si="989"/>
        <v>-274.19765593925484</v>
      </c>
      <c r="K5687">
        <f t="shared" si="990"/>
        <v>-63.934802375962455</v>
      </c>
      <c r="L5687">
        <f t="shared" si="991"/>
        <v>-137.45165924307804</v>
      </c>
      <c r="M5687">
        <f t="shared" si="993"/>
        <v>0.99986972498274052</v>
      </c>
      <c r="N5687">
        <f t="shared" si="993"/>
        <v>0</v>
      </c>
    </row>
    <row r="5688" spans="1:14" x14ac:dyDescent="0.2">
      <c r="A5688">
        <f t="shared" si="983"/>
        <v>5671</v>
      </c>
      <c r="B5688">
        <f t="shared" si="984"/>
        <v>56.71</v>
      </c>
      <c r="C5688" s="2">
        <f t="shared" si="985"/>
        <v>-1.5388702003125371E-3</v>
      </c>
      <c r="D5688" s="2">
        <f t="shared" si="986"/>
        <v>-3.3395975245789963E-3</v>
      </c>
      <c r="E5688" s="1">
        <f t="shared" si="987"/>
        <v>9792.9276660969044</v>
      </c>
      <c r="F5688" s="1">
        <v>0</v>
      </c>
      <c r="G5688" s="2">
        <f t="shared" si="992"/>
        <v>-61.552185341379698</v>
      </c>
      <c r="H5688" s="2">
        <f t="shared" si="992"/>
        <v>-133.74463264954957</v>
      </c>
      <c r="I5688" s="2">
        <f t="shared" si="988"/>
        <v>-126.45794198210642</v>
      </c>
      <c r="J5688" s="2">
        <f t="shared" si="989"/>
        <v>-271.51087005122639</v>
      </c>
      <c r="K5688">
        <f t="shared" si="990"/>
        <v>-63.910158094844739</v>
      </c>
      <c r="L5688">
        <f t="shared" si="991"/>
        <v>-137.76623740167682</v>
      </c>
      <c r="M5688">
        <f t="shared" si="993"/>
        <v>0.9955985458819836</v>
      </c>
      <c r="N5688">
        <f t="shared" si="993"/>
        <v>0</v>
      </c>
    </row>
    <row r="5689" spans="1:14" x14ac:dyDescent="0.2">
      <c r="A5689">
        <f t="shared" si="983"/>
        <v>5672</v>
      </c>
      <c r="B5689">
        <f t="shared" si="984"/>
        <v>56.72</v>
      </c>
      <c r="C5689" s="2">
        <f t="shared" si="985"/>
        <v>-1.4813679354021129E-3</v>
      </c>
      <c r="D5689" s="2">
        <f t="shared" si="986"/>
        <v>-3.2243429190121479E-3</v>
      </c>
      <c r="E5689" s="1">
        <f t="shared" si="987"/>
        <v>9511.4948823122086</v>
      </c>
      <c r="F5689" s="1">
        <v>0</v>
      </c>
      <c r="G5689" s="2">
        <f t="shared" si="992"/>
        <v>-59.251522933760043</v>
      </c>
      <c r="H5689" s="2">
        <f t="shared" si="992"/>
        <v>-129.1292099776513</v>
      </c>
      <c r="I5689" s="2">
        <f t="shared" si="988"/>
        <v>-123.34528743656149</v>
      </c>
      <c r="J5689" s="2">
        <f t="shared" si="989"/>
        <v>-265.54714737447989</v>
      </c>
      <c r="K5689">
        <f t="shared" si="990"/>
        <v>-63.11447173619176</v>
      </c>
      <c r="L5689">
        <f t="shared" si="991"/>
        <v>-136.41793739682859</v>
      </c>
      <c r="M5689">
        <f t="shared" si="993"/>
        <v>0.97929276660969045</v>
      </c>
      <c r="N5689">
        <f t="shared" si="993"/>
        <v>0</v>
      </c>
    </row>
    <row r="5690" spans="1:14" x14ac:dyDescent="0.2">
      <c r="A5690">
        <f t="shared" si="983"/>
        <v>5673</v>
      </c>
      <c r="B5690">
        <f t="shared" si="984"/>
        <v>56.730000000000004</v>
      </c>
      <c r="C5690" s="2">
        <f t="shared" si="985"/>
        <v>-1.4060006786062744E-3</v>
      </c>
      <c r="D5690" s="2">
        <f t="shared" si="986"/>
        <v>-3.0701802258221601E-3</v>
      </c>
      <c r="E5690" s="1">
        <f t="shared" si="987"/>
        <v>9115.0890118186398</v>
      </c>
      <c r="F5690" s="1">
        <v>0</v>
      </c>
      <c r="G5690" s="2">
        <f t="shared" si="992"/>
        <v>-56.236301003701669</v>
      </c>
      <c r="H5690" s="2">
        <f t="shared" si="992"/>
        <v>-122.95558671895267</v>
      </c>
      <c r="I5690" s="2">
        <f t="shared" si="988"/>
        <v>-118.74488117555616</v>
      </c>
      <c r="J5690" s="2">
        <f t="shared" si="989"/>
        <v>-256.3787560357228</v>
      </c>
      <c r="K5690">
        <f t="shared" si="990"/>
        <v>-61.557430683623267</v>
      </c>
      <c r="L5690">
        <f t="shared" si="991"/>
        <v>-133.42316931677013</v>
      </c>
      <c r="M5690">
        <f t="shared" si="993"/>
        <v>0.95114948823122092</v>
      </c>
      <c r="N5690">
        <f t="shared" si="993"/>
        <v>0</v>
      </c>
    </row>
    <row r="5691" spans="1:14" x14ac:dyDescent="0.2">
      <c r="A5691">
        <f t="shared" si="983"/>
        <v>5674</v>
      </c>
      <c r="B5691">
        <f t="shared" si="984"/>
        <v>56.74</v>
      </c>
      <c r="C5691" s="2">
        <f t="shared" si="985"/>
        <v>-1.3136801416099428E-3</v>
      </c>
      <c r="D5691" s="2">
        <f t="shared" si="986"/>
        <v>-2.8789740451123924E-3</v>
      </c>
      <c r="E5691" s="1">
        <f t="shared" si="987"/>
        <v>8608.5017311191295</v>
      </c>
      <c r="F5691" s="1">
        <v>0</v>
      </c>
      <c r="G5691" s="2">
        <f t="shared" si="992"/>
        <v>-52.54299447065975</v>
      </c>
      <c r="H5691" s="2">
        <f t="shared" si="992"/>
        <v>-115.29843292995798</v>
      </c>
      <c r="I5691" s="2">
        <f t="shared" si="988"/>
        <v>-112.7124152702506</v>
      </c>
      <c r="J5691" s="2">
        <f t="shared" si="989"/>
        <v>-244.11665647327851</v>
      </c>
      <c r="K5691">
        <f t="shared" si="990"/>
        <v>-59.257911898408992</v>
      </c>
      <c r="L5691">
        <f t="shared" si="991"/>
        <v>-128.81822354332053</v>
      </c>
      <c r="M5691">
        <f t="shared" si="993"/>
        <v>0.91150890118186401</v>
      </c>
      <c r="N5691">
        <f t="shared" si="993"/>
        <v>0</v>
      </c>
    </row>
    <row r="5692" spans="1:14" x14ac:dyDescent="0.2">
      <c r="A5692">
        <f t="shared" si="983"/>
        <v>5675</v>
      </c>
      <c r="B5692">
        <f t="shared" si="984"/>
        <v>56.75</v>
      </c>
      <c r="C5692" s="2">
        <f t="shared" si="985"/>
        <v>-1.2055226005812214E-3</v>
      </c>
      <c r="D5692" s="2">
        <f t="shared" si="986"/>
        <v>-2.653036163337231E-3</v>
      </c>
      <c r="E5692" s="1">
        <f t="shared" si="987"/>
        <v>7997.8565680141473</v>
      </c>
      <c r="F5692" s="1">
        <v>0</v>
      </c>
      <c r="G5692" s="2">
        <f t="shared" si="992"/>
        <v>-48.216260256586494</v>
      </c>
      <c r="H5692" s="2">
        <f t="shared" si="992"/>
        <v>-106.25032774901905</v>
      </c>
      <c r="I5692" s="2">
        <f t="shared" si="988"/>
        <v>-105.32086371449869</v>
      </c>
      <c r="J5692" s="2">
        <f t="shared" si="989"/>
        <v>-228.90915909583919</v>
      </c>
      <c r="K5692">
        <f t="shared" si="990"/>
        <v>-56.243753284800277</v>
      </c>
      <c r="L5692">
        <f t="shared" si="991"/>
        <v>-122.65883134682014</v>
      </c>
      <c r="M5692">
        <f t="shared" si="993"/>
        <v>0.86085017311191303</v>
      </c>
      <c r="N5692">
        <f t="shared" si="993"/>
        <v>0</v>
      </c>
    </row>
    <row r="5693" spans="1:14" x14ac:dyDescent="0.2">
      <c r="A5693">
        <f t="shared" si="983"/>
        <v>5676</v>
      </c>
      <c r="B5693">
        <f t="shared" si="984"/>
        <v>56.76</v>
      </c>
      <c r="C5693" s="2">
        <f t="shared" si="985"/>
        <v>-1.08283540073848E-3</v>
      </c>
      <c r="D5693" s="2">
        <f t="shared" si="986"/>
        <v>-2.3950976054739051E-3</v>
      </c>
      <c r="E5693" s="1">
        <f t="shared" si="987"/>
        <v>7290.5348816022088</v>
      </c>
      <c r="F5693" s="1">
        <v>0</v>
      </c>
      <c r="G5693" s="2">
        <f t="shared" si="992"/>
        <v>-43.308397397517936</v>
      </c>
      <c r="H5693" s="2">
        <f t="shared" si="992"/>
        <v>-95.920640181464634</v>
      </c>
      <c r="I5693" s="2">
        <f t="shared" si="988"/>
        <v>-96.659599912455022</v>
      </c>
      <c r="J5693" s="2">
        <f t="shared" si="989"/>
        <v>-210.94013086049804</v>
      </c>
      <c r="K5693">
        <f t="shared" si="990"/>
        <v>-52.551416858135674</v>
      </c>
      <c r="L5693">
        <f t="shared" si="991"/>
        <v>-115.01949067903341</v>
      </c>
      <c r="M5693">
        <f t="shared" si="993"/>
        <v>0.79978565680141478</v>
      </c>
      <c r="N5693">
        <f t="shared" si="993"/>
        <v>0</v>
      </c>
    </row>
    <row r="5694" spans="1:14" x14ac:dyDescent="0.2">
      <c r="A5694">
        <f t="shared" si="983"/>
        <v>5677</v>
      </c>
      <c r="B5694">
        <f t="shared" si="984"/>
        <v>56.77</v>
      </c>
      <c r="C5694" s="2">
        <f t="shared" si="985"/>
        <v>-9.4710115445481883E-4</v>
      </c>
      <c r="D5694" s="2">
        <f t="shared" si="986"/>
        <v>-2.1082756246060532E-3</v>
      </c>
      <c r="E5694" s="1">
        <f t="shared" si="987"/>
        <v>6495.0866378548708</v>
      </c>
      <c r="F5694" s="1">
        <v>0</v>
      </c>
      <c r="G5694" s="2">
        <f t="shared" si="992"/>
        <v>-37.87871490460423</v>
      </c>
      <c r="H5694" s="2">
        <f t="shared" si="992"/>
        <v>-84.434207135691096</v>
      </c>
      <c r="I5694" s="2">
        <f t="shared" si="988"/>
        <v>-86.833316182675659</v>
      </c>
      <c r="J5694" s="2">
        <f t="shared" si="989"/>
        <v>-190.42677245365053</v>
      </c>
      <c r="K5694">
        <f t="shared" si="990"/>
        <v>-48.225547789911211</v>
      </c>
      <c r="L5694">
        <f t="shared" si="991"/>
        <v>-105.99256531795943</v>
      </c>
      <c r="M5694">
        <f t="shared" si="993"/>
        <v>0.72905348816022086</v>
      </c>
      <c r="N5694">
        <f t="shared" si="993"/>
        <v>0</v>
      </c>
    </row>
    <row r="5695" spans="1:14" x14ac:dyDescent="0.2">
      <c r="A5695">
        <f t="shared" si="983"/>
        <v>5678</v>
      </c>
      <c r="B5695">
        <f t="shared" si="984"/>
        <v>56.78</v>
      </c>
      <c r="C5695" s="2">
        <f t="shared" si="985"/>
        <v>-7.9995982389540149E-4</v>
      </c>
      <c r="D5695" s="2">
        <f t="shared" si="986"/>
        <v>-1.7960360279186548E-3</v>
      </c>
      <c r="E5695" s="1">
        <f t="shared" si="987"/>
        <v>5621.1270593035915</v>
      </c>
      <c r="F5695" s="1">
        <v>0</v>
      </c>
      <c r="G5695" s="2">
        <f t="shared" si="992"/>
        <v>-31.992815015166318</v>
      </c>
      <c r="H5695" s="2">
        <f t="shared" si="992"/>
        <v>-71.929824688900396</v>
      </c>
      <c r="I5695" s="2">
        <f t="shared" si="988"/>
        <v>-75.960758340512271</v>
      </c>
      <c r="J5695" s="2">
        <f t="shared" si="989"/>
        <v>-167.61699294534816</v>
      </c>
      <c r="K5695">
        <f t="shared" si="990"/>
        <v>-43.318434661560467</v>
      </c>
      <c r="L5695">
        <f t="shared" si="991"/>
        <v>-95.687168256447762</v>
      </c>
      <c r="M5695">
        <f t="shared" si="993"/>
        <v>0.64950866378548711</v>
      </c>
      <c r="N5695">
        <f t="shared" si="993"/>
        <v>0</v>
      </c>
    </row>
    <row r="5696" spans="1:14" x14ac:dyDescent="0.2">
      <c r="A5696">
        <f t="shared" si="983"/>
        <v>5679</v>
      </c>
      <c r="B5696">
        <f t="shared" si="984"/>
        <v>56.79</v>
      </c>
      <c r="C5696" s="2">
        <f t="shared" si="985"/>
        <v>-6.4318890472767271E-4</v>
      </c>
      <c r="D5696" s="2">
        <f t="shared" si="986"/>
        <v>-1.4621512944330754E-3</v>
      </c>
      <c r="E5696" s="1">
        <f t="shared" si="987"/>
        <v>4679.220398114514</v>
      </c>
      <c r="F5696" s="1">
        <v>0</v>
      </c>
      <c r="G5696" s="2">
        <f t="shared" si="992"/>
        <v>-25.721800496035549</v>
      </c>
      <c r="H5696" s="2">
        <f t="shared" si="992"/>
        <v>-58.558570817078277</v>
      </c>
      <c r="I5696" s="2">
        <f t="shared" si="988"/>
        <v>-64.173290653747188</v>
      </c>
      <c r="J5696" s="2">
        <f t="shared" si="989"/>
        <v>-142.78641364987146</v>
      </c>
      <c r="K5696">
        <f t="shared" si="990"/>
        <v>-37.889377451781279</v>
      </c>
      <c r="L5696">
        <f t="shared" si="991"/>
        <v>-84.227842832793186</v>
      </c>
      <c r="M5696">
        <f t="shared" si="993"/>
        <v>0.56211270593035922</v>
      </c>
      <c r="N5696">
        <f t="shared" si="993"/>
        <v>0</v>
      </c>
    </row>
    <row r="5697" spans="1:14" x14ac:dyDescent="0.2">
      <c r="A5697">
        <f t="shared" si="983"/>
        <v>5680</v>
      </c>
      <c r="B5697">
        <f t="shared" si="984"/>
        <v>56.800000000000004</v>
      </c>
      <c r="C5697" s="2">
        <f t="shared" si="985"/>
        <v>-4.7868195037190152E-4</v>
      </c>
      <c r="D5697" s="2">
        <f t="shared" si="986"/>
        <v>-1.1106549906368468E-3</v>
      </c>
      <c r="E5697" s="1">
        <f t="shared" si="987"/>
        <v>3680.752237472967</v>
      </c>
      <c r="F5697" s="1">
        <v>0</v>
      </c>
      <c r="G5697" s="2">
        <f t="shared" si="992"/>
        <v>-19.141415578416517</v>
      </c>
      <c r="H5697" s="2">
        <f t="shared" si="992"/>
        <v>-44.481979859319168</v>
      </c>
      <c r="I5697" s="2">
        <f t="shared" si="988"/>
        <v>-51.61330851469377</v>
      </c>
      <c r="J5697" s="2">
        <f t="shared" si="989"/>
        <v>-116.23503740391116</v>
      </c>
      <c r="K5697">
        <f t="shared" si="990"/>
        <v>-32.003970896465802</v>
      </c>
      <c r="L5697">
        <f t="shared" si="991"/>
        <v>-71.753057544591996</v>
      </c>
      <c r="M5697">
        <f t="shared" si="993"/>
        <v>0.46792203981145142</v>
      </c>
      <c r="N5697">
        <f t="shared" si="993"/>
        <v>0</v>
      </c>
    </row>
    <row r="5698" spans="1:14" x14ac:dyDescent="0.2">
      <c r="A5698">
        <f t="shared" si="983"/>
        <v>5681</v>
      </c>
      <c r="B5698">
        <f t="shared" si="984"/>
        <v>56.81</v>
      </c>
      <c r="C5698" s="2">
        <f t="shared" si="985"/>
        <v>-3.0842569629294499E-4</v>
      </c>
      <c r="D5698" s="2">
        <f t="shared" si="986"/>
        <v>-7.4579303487138965E-4</v>
      </c>
      <c r="E5698" s="1">
        <f t="shared" si="987"/>
        <v>2637.7918648945019</v>
      </c>
      <c r="F5698" s="1">
        <v>0</v>
      </c>
      <c r="G5698" s="2">
        <f t="shared" si="992"/>
        <v>-12.331130904730294</v>
      </c>
      <c r="H5698" s="2">
        <f t="shared" si="992"/>
        <v>-29.87009077714152</v>
      </c>
      <c r="I5698" s="2">
        <f t="shared" si="988"/>
        <v>-38.432518010655862</v>
      </c>
      <c r="J5698" s="2">
        <f t="shared" si="989"/>
        <v>-88.283623514709291</v>
      </c>
      <c r="K5698">
        <f t="shared" si="990"/>
        <v>-25.73331188217827</v>
      </c>
      <c r="L5698">
        <f t="shared" si="991"/>
        <v>-58.41353273756777</v>
      </c>
      <c r="M5698">
        <f t="shared" si="993"/>
        <v>0.36807522374729673</v>
      </c>
      <c r="N5698">
        <f t="shared" si="993"/>
        <v>0</v>
      </c>
    </row>
    <row r="5699" spans="1:14" x14ac:dyDescent="0.2">
      <c r="A5699">
        <f t="shared" si="983"/>
        <v>5682</v>
      </c>
      <c r="B5699">
        <f t="shared" si="984"/>
        <v>56.82</v>
      </c>
      <c r="C5699" s="2">
        <f t="shared" si="985"/>
        <v>-1.3447606073157612E-4</v>
      </c>
      <c r="D5699" s="2">
        <f t="shared" si="986"/>
        <v>-3.719723993921367E-4</v>
      </c>
      <c r="E5699" s="1">
        <f t="shared" si="987"/>
        <v>1562.9463810330633</v>
      </c>
      <c r="F5699" s="1">
        <v>0</v>
      </c>
      <c r="G5699" s="2">
        <f t="shared" si="992"/>
        <v>-5.3731835436674915</v>
      </c>
      <c r="H5699" s="2">
        <f t="shared" si="992"/>
        <v>-14.89939279336199</v>
      </c>
      <c r="I5699" s="2">
        <f t="shared" si="988"/>
        <v>-24.790103181492547</v>
      </c>
      <c r="J5699" s="2">
        <f t="shared" si="989"/>
        <v>-59.26981218499057</v>
      </c>
      <c r="K5699">
        <f t="shared" si="990"/>
        <v>-19.153140451335606</v>
      </c>
      <c r="L5699">
        <f t="shared" si="991"/>
        <v>-44.37041939162858</v>
      </c>
      <c r="M5699">
        <f t="shared" si="993"/>
        <v>0.2637791864894502</v>
      </c>
      <c r="N5699">
        <f t="shared" si="993"/>
        <v>0</v>
      </c>
    </row>
    <row r="5700" spans="1:14" x14ac:dyDescent="0.2">
      <c r="A5700">
        <f t="shared" si="983"/>
        <v>5683</v>
      </c>
      <c r="B5700">
        <f t="shared" si="984"/>
        <v>56.83</v>
      </c>
      <c r="C5700" s="2">
        <f t="shared" si="985"/>
        <v>4.1066688168724143E-5</v>
      </c>
      <c r="D5700" s="2">
        <f t="shared" si="986"/>
        <v>6.2921300501983233E-6</v>
      </c>
      <c r="E5700" s="1">
        <f t="shared" si="987"/>
        <v>469.20830751872535</v>
      </c>
      <c r="F5700" s="1">
        <v>0</v>
      </c>
      <c r="G5700" s="2">
        <f t="shared" si="992"/>
        <v>1.6484163281464357</v>
      </c>
      <c r="H5700" s="2">
        <f t="shared" si="992"/>
        <v>0.24930676599322155</v>
      </c>
      <c r="I5700" s="2">
        <f t="shared" si="988"/>
        <v>-10.850803108662175</v>
      </c>
      <c r="J5700" s="2">
        <f t="shared" si="989"/>
        <v>-29.544045246576431</v>
      </c>
      <c r="K5700">
        <f t="shared" si="990"/>
        <v>-12.342924798705305</v>
      </c>
      <c r="L5700">
        <f t="shared" si="991"/>
        <v>-29.793352012569652</v>
      </c>
      <c r="M5700">
        <f t="shared" si="993"/>
        <v>0.15629463810330635</v>
      </c>
      <c r="N5700">
        <f t="shared" si="993"/>
        <v>0</v>
      </c>
    </row>
    <row r="5701" spans="1:14" x14ac:dyDescent="0.2">
      <c r="A5701">
        <f t="shared" si="983"/>
        <v>5684</v>
      </c>
      <c r="B5701">
        <f t="shared" si="984"/>
        <v>56.84</v>
      </c>
      <c r="C5701" s="2">
        <f t="shared" si="985"/>
        <v>2.1608329882979223E-4</v>
      </c>
      <c r="D5701" s="2">
        <f t="shared" si="986"/>
        <v>3.8443249381472921E-4</v>
      </c>
      <c r="E5701" s="1">
        <f t="shared" si="987"/>
        <v>-630.20146409270842</v>
      </c>
      <c r="F5701" s="1">
        <v>0</v>
      </c>
      <c r="G5701" s="2">
        <f t="shared" si="992"/>
        <v>8.648900077449877</v>
      </c>
      <c r="H5701" s="2">
        <f t="shared" si="992"/>
        <v>15.393066664331483</v>
      </c>
      <c r="I5701" s="2">
        <f t="shared" si="988"/>
        <v>3.2170779318394067</v>
      </c>
      <c r="J5701" s="2">
        <f t="shared" si="989"/>
        <v>0.53466750632253912</v>
      </c>
      <c r="K5701">
        <f t="shared" si="990"/>
        <v>-5.384901314858598</v>
      </c>
      <c r="L5701">
        <f t="shared" si="991"/>
        <v>-14.858399158008945</v>
      </c>
      <c r="M5701">
        <f t="shared" si="993"/>
        <v>4.692083075187254E-2</v>
      </c>
      <c r="N5701">
        <f t="shared" si="993"/>
        <v>0</v>
      </c>
    </row>
    <row r="5702" spans="1:14" x14ac:dyDescent="0.2">
      <c r="A5702">
        <f t="shared" si="983"/>
        <v>5685</v>
      </c>
      <c r="B5702">
        <f t="shared" si="984"/>
        <v>56.85</v>
      </c>
      <c r="C5702" s="2">
        <f t="shared" si="985"/>
        <v>3.8846112986307124E-4</v>
      </c>
      <c r="D5702" s="2">
        <f t="shared" si="986"/>
        <v>7.5788253819930921E-4</v>
      </c>
      <c r="E5702" s="1">
        <f t="shared" si="987"/>
        <v>-1721.9934838710951</v>
      </c>
      <c r="F5702" s="1">
        <v>0</v>
      </c>
      <c r="G5702" s="2">
        <f t="shared" si="992"/>
        <v>15.543764341162243</v>
      </c>
      <c r="H5702" s="2">
        <f t="shared" si="992"/>
        <v>30.349021591669253</v>
      </c>
      <c r="I5702" s="2">
        <f t="shared" si="988"/>
        <v>17.243703212923009</v>
      </c>
      <c r="J5702" s="2">
        <f t="shared" si="989"/>
        <v>30.603085229691896</v>
      </c>
      <c r="K5702">
        <f t="shared" si="990"/>
        <v>1.6369187253514959</v>
      </c>
      <c r="L5702">
        <f t="shared" si="991"/>
        <v>0.25406363802264431</v>
      </c>
      <c r="M5702">
        <f t="shared" si="993"/>
        <v>-6.3020146409270839E-2</v>
      </c>
      <c r="N5702">
        <f t="shared" si="993"/>
        <v>0</v>
      </c>
    </row>
    <row r="5703" spans="1:14" x14ac:dyDescent="0.2">
      <c r="A5703">
        <f t="shared" si="983"/>
        <v>5686</v>
      </c>
      <c r="B5703">
        <f t="shared" si="984"/>
        <v>56.86</v>
      </c>
      <c r="C5703" s="2">
        <f t="shared" si="985"/>
        <v>5.5611966168527005E-4</v>
      </c>
      <c r="D5703" s="2">
        <f t="shared" si="986"/>
        <v>1.1221331688233288E-3</v>
      </c>
      <c r="E5703" s="1">
        <f t="shared" si="987"/>
        <v>-2792.9703837780303</v>
      </c>
      <c r="F5703" s="1">
        <v>0</v>
      </c>
      <c r="G5703" s="2">
        <f t="shared" si="992"/>
        <v>22.249791462350938</v>
      </c>
      <c r="H5703" s="2">
        <f t="shared" si="992"/>
        <v>44.936590947595263</v>
      </c>
      <c r="I5703" s="2">
        <f t="shared" si="988"/>
        <v>31.059754639671549</v>
      </c>
      <c r="J5703" s="2">
        <f t="shared" si="989"/>
        <v>60.298123788442119</v>
      </c>
      <c r="K5703">
        <f t="shared" si="990"/>
        <v>8.637763828933501</v>
      </c>
      <c r="L5703">
        <f t="shared" si="991"/>
        <v>15.361532840846852</v>
      </c>
      <c r="M5703">
        <f t="shared" si="993"/>
        <v>-0.17219934838710951</v>
      </c>
      <c r="N5703">
        <f t="shared" si="993"/>
        <v>0</v>
      </c>
    </row>
    <row r="5704" spans="1:14" x14ac:dyDescent="0.2">
      <c r="A5704">
        <f t="shared" si="983"/>
        <v>5687</v>
      </c>
      <c r="B5704">
        <f t="shared" si="984"/>
        <v>56.870000000000005</v>
      </c>
      <c r="C5704" s="2">
        <f t="shared" si="985"/>
        <v>7.1703561796951766E-4</v>
      </c>
      <c r="D5704" s="2">
        <f t="shared" si="986"/>
        <v>1.4727868112428017E-3</v>
      </c>
      <c r="E5704" s="1">
        <f t="shared" si="987"/>
        <v>-3830.1864048661541</v>
      </c>
      <c r="F5704" s="1">
        <v>0</v>
      </c>
      <c r="G5704" s="2">
        <f t="shared" si="992"/>
        <v>28.686054309467853</v>
      </c>
      <c r="H5704" s="2">
        <f t="shared" si="992"/>
        <v>58.979659885166562</v>
      </c>
      <c r="I5704" s="2">
        <f t="shared" si="988"/>
        <v>44.498477395729111</v>
      </c>
      <c r="J5704" s="2">
        <f t="shared" si="989"/>
        <v>89.261241349442045</v>
      </c>
      <c r="K5704">
        <f t="shared" si="990"/>
        <v>15.533126047883457</v>
      </c>
      <c r="L5704">
        <f t="shared" si="991"/>
        <v>30.281581464275483</v>
      </c>
      <c r="M5704">
        <f t="shared" si="993"/>
        <v>-0.27929703837780306</v>
      </c>
      <c r="N5704">
        <f t="shared" si="993"/>
        <v>0</v>
      </c>
    </row>
    <row r="5705" spans="1:14" x14ac:dyDescent="0.2">
      <c r="A5705">
        <f t="shared" si="983"/>
        <v>5688</v>
      </c>
      <c r="B5705">
        <f t="shared" si="984"/>
        <v>56.88</v>
      </c>
      <c r="C5705" s="2">
        <f t="shared" si="985"/>
        <v>8.6926739350811526E-4</v>
      </c>
      <c r="D5705" s="2">
        <f t="shared" si="986"/>
        <v>1.805610520875658E-3</v>
      </c>
      <c r="E5705" s="1">
        <f t="shared" si="987"/>
        <v>-4821.1038830770622</v>
      </c>
      <c r="F5705" s="1">
        <v>0</v>
      </c>
      <c r="G5705" s="2">
        <f t="shared" si="992"/>
        <v>34.774893342377517</v>
      </c>
      <c r="H5705" s="2">
        <f t="shared" si="992"/>
        <v>72.308706267207128</v>
      </c>
      <c r="I5705" s="2">
        <f t="shared" si="988"/>
        <v>57.397693455334803</v>
      </c>
      <c r="J5705" s="2">
        <f t="shared" si="989"/>
        <v>117.14276882547817</v>
      </c>
      <c r="K5705">
        <f t="shared" si="990"/>
        <v>22.239781472470668</v>
      </c>
      <c r="L5705">
        <f t="shared" si="991"/>
        <v>44.83406255827105</v>
      </c>
      <c r="M5705">
        <f t="shared" si="993"/>
        <v>-0.38301864048661544</v>
      </c>
      <c r="N5705">
        <f t="shared" si="993"/>
        <v>0</v>
      </c>
    </row>
    <row r="5706" spans="1:14" x14ac:dyDescent="0.2">
      <c r="A5706">
        <f t="shared" si="983"/>
        <v>5689</v>
      </c>
      <c r="B5706">
        <f t="shared" si="984"/>
        <v>56.89</v>
      </c>
      <c r="C5706" s="2">
        <f t="shared" si="985"/>
        <v>1.0109784934606153E-3</v>
      </c>
      <c r="D5706" s="2">
        <f t="shared" si="986"/>
        <v>2.1165871006641546E-3</v>
      </c>
      <c r="E5706" s="1">
        <f t="shared" si="987"/>
        <v>-5753.7448020672136</v>
      </c>
      <c r="F5706" s="1">
        <v>0</v>
      </c>
      <c r="G5706" s="2">
        <f t="shared" si="992"/>
        <v>40.44285412472145</v>
      </c>
      <c r="H5706" s="2">
        <f t="shared" si="992"/>
        <v>84.762847841164287</v>
      </c>
      <c r="I5706" s="2">
        <f t="shared" si="988"/>
        <v>69.601759641122712</v>
      </c>
      <c r="J5706" s="2">
        <f t="shared" si="989"/>
        <v>143.60613285542186</v>
      </c>
      <c r="K5706">
        <f t="shared" si="990"/>
        <v>28.676795128093563</v>
      </c>
      <c r="L5706">
        <f t="shared" si="991"/>
        <v>58.843285014257575</v>
      </c>
      <c r="M5706">
        <f t="shared" si="993"/>
        <v>-0.48211038830770625</v>
      </c>
      <c r="N5706">
        <f t="shared" si="993"/>
        <v>0</v>
      </c>
    </row>
    <row r="5707" spans="1:14" x14ac:dyDescent="0.2">
      <c r="A5707">
        <f t="shared" si="983"/>
        <v>5690</v>
      </c>
      <c r="B5707">
        <f t="shared" si="984"/>
        <v>56.9</v>
      </c>
      <c r="C5707" s="2">
        <f t="shared" si="985"/>
        <v>1.1404597009226072E-3</v>
      </c>
      <c r="D5707" s="2">
        <f t="shared" si="986"/>
        <v>2.4019636090019457E-3</v>
      </c>
      <c r="E5707" s="1">
        <f t="shared" si="987"/>
        <v>-6616.8355811266256</v>
      </c>
      <c r="F5707" s="1">
        <v>0</v>
      </c>
      <c r="G5707" s="2">
        <f t="shared" si="992"/>
        <v>45.62157396073944</v>
      </c>
      <c r="H5707" s="2">
        <f t="shared" si="992"/>
        <v>96.191784903803665</v>
      </c>
      <c r="I5707" s="2">
        <f t="shared" si="988"/>
        <v>80.963446579217859</v>
      </c>
      <c r="J5707" s="2">
        <f t="shared" si="989"/>
        <v>168.33192030664918</v>
      </c>
      <c r="K5707">
        <f t="shared" si="990"/>
        <v>34.7664981382717</v>
      </c>
      <c r="L5707">
        <f t="shared" si="991"/>
        <v>72.140135402845516</v>
      </c>
      <c r="M5707">
        <f t="shared" si="993"/>
        <v>-0.57537448020672144</v>
      </c>
      <c r="N5707">
        <f t="shared" si="993"/>
        <v>0</v>
      </c>
    </row>
    <row r="5708" spans="1:14" x14ac:dyDescent="0.2">
      <c r="A5708">
        <f t="shared" si="983"/>
        <v>5691</v>
      </c>
      <c r="B5708">
        <f t="shared" si="984"/>
        <v>56.910000000000004</v>
      </c>
      <c r="C5708" s="2">
        <f t="shared" si="985"/>
        <v>1.2561497051315643E-3</v>
      </c>
      <c r="D5708" s="2">
        <f t="shared" si="986"/>
        <v>2.6582966720141796E-3</v>
      </c>
      <c r="E5708" s="1">
        <f t="shared" si="987"/>
        <v>-7399.9433480080734</v>
      </c>
      <c r="F5708" s="1">
        <v>0</v>
      </c>
      <c r="G5708" s="2">
        <f t="shared" si="992"/>
        <v>50.248606950009197</v>
      </c>
      <c r="H5708" s="2">
        <f t="shared" si="992"/>
        <v>106.45761499091618</v>
      </c>
      <c r="I5708" s="2">
        <f t="shared" si="988"/>
        <v>91.345715860249641</v>
      </c>
      <c r="J5708" s="2">
        <f t="shared" si="989"/>
        <v>191.02173520288426</v>
      </c>
      <c r="K5708">
        <f t="shared" si="990"/>
        <v>40.43542535212778</v>
      </c>
      <c r="L5708">
        <f t="shared" si="991"/>
        <v>84.564120211968074</v>
      </c>
      <c r="M5708">
        <f t="shared" si="993"/>
        <v>-0.66168355811266255</v>
      </c>
      <c r="N5708">
        <f t="shared" si="993"/>
        <v>0</v>
      </c>
    </row>
    <row r="5709" spans="1:14" x14ac:dyDescent="0.2">
      <c r="A5709">
        <f t="shared" si="983"/>
        <v>5692</v>
      </c>
      <c r="B5709">
        <f t="shared" si="984"/>
        <v>56.92</v>
      </c>
      <c r="C5709" s="2">
        <f t="shared" si="985"/>
        <v>1.3566539412404577E-3</v>
      </c>
      <c r="D5709" s="2">
        <f t="shared" si="986"/>
        <v>2.8824940529183544E-3</v>
      </c>
      <c r="E5709" s="1">
        <f t="shared" si="987"/>
        <v>-8093.6020494467921</v>
      </c>
      <c r="F5709" s="1">
        <v>0</v>
      </c>
      <c r="G5709" s="2">
        <f t="shared" si="992"/>
        <v>54.26817749823114</v>
      </c>
      <c r="H5709" s="2">
        <f t="shared" si="992"/>
        <v>115.43649767458803</v>
      </c>
      <c r="I5709" s="2">
        <f t="shared" si="988"/>
        <v>100.62337394610108</v>
      </c>
      <c r="J5709" s="2">
        <f t="shared" si="989"/>
        <v>211.40180149094002</v>
      </c>
      <c r="K5709">
        <f t="shared" si="990"/>
        <v>45.615202113069138</v>
      </c>
      <c r="L5709">
        <f t="shared" si="991"/>
        <v>95.965303816351991</v>
      </c>
      <c r="M5709">
        <f t="shared" si="993"/>
        <v>-0.73999433480080734</v>
      </c>
      <c r="N5709">
        <f t="shared" si="993"/>
        <v>0</v>
      </c>
    </row>
    <row r="5710" spans="1:14" x14ac:dyDescent="0.2">
      <c r="A5710">
        <f t="shared" si="983"/>
        <v>5693</v>
      </c>
      <c r="B5710">
        <f t="shared" si="984"/>
        <v>56.93</v>
      </c>
      <c r="C5710" s="2">
        <f t="shared" si="985"/>
        <v>1.4407614142124298E-3</v>
      </c>
      <c r="D5710" s="2">
        <f t="shared" si="986"/>
        <v>3.07185197644445E-3</v>
      </c>
      <c r="E5710" s="1">
        <f t="shared" si="987"/>
        <v>-8689.42687495682</v>
      </c>
      <c r="F5710" s="1">
        <v>0</v>
      </c>
      <c r="G5710" s="2">
        <f t="shared" si="992"/>
        <v>57.631853187169689</v>
      </c>
      <c r="H5710" s="2">
        <f t="shared" si="992"/>
        <v>123.02014936274004</v>
      </c>
      <c r="I5710" s="2">
        <f t="shared" si="988"/>
        <v>108.68458285263031</v>
      </c>
      <c r="J5710" s="2">
        <f t="shared" si="989"/>
        <v>229.22626813295824</v>
      </c>
      <c r="K5710">
        <f t="shared" si="990"/>
        <v>50.243369460515943</v>
      </c>
      <c r="L5710">
        <f t="shared" si="991"/>
        <v>106.2061187702182</v>
      </c>
      <c r="M5710">
        <f t="shared" si="993"/>
        <v>-0.8093602049446792</v>
      </c>
      <c r="N5710">
        <f t="shared" si="993"/>
        <v>0</v>
      </c>
    </row>
    <row r="5711" spans="1:14" x14ac:dyDescent="0.2">
      <c r="A5711">
        <f t="shared" si="983"/>
        <v>5694</v>
      </c>
      <c r="B5711">
        <f t="shared" si="984"/>
        <v>56.94</v>
      </c>
      <c r="C5711" s="2">
        <f t="shared" si="985"/>
        <v>1.5074593037593118E-3</v>
      </c>
      <c r="D5711" s="2">
        <f t="shared" si="986"/>
        <v>3.2240877576079959E-3</v>
      </c>
      <c r="E5711" s="1">
        <f t="shared" si="987"/>
        <v>-9180.2156107769988</v>
      </c>
      <c r="F5711" s="1">
        <v>0</v>
      </c>
      <c r="G5711" s="2">
        <f t="shared" si="992"/>
        <v>60.29912888171085</v>
      </c>
      <c r="H5711" s="2">
        <f t="shared" si="992"/>
        <v>129.11715005066688</v>
      </c>
      <c r="I5711" s="2">
        <f t="shared" si="988"/>
        <v>115.43220937021202</v>
      </c>
      <c r="J5711" s="2">
        <f t="shared" si="989"/>
        <v>244.2801766095472</v>
      </c>
      <c r="K5711">
        <f t="shared" si="990"/>
        <v>54.264137801005489</v>
      </c>
      <c r="L5711">
        <f t="shared" si="991"/>
        <v>115.16302655888032</v>
      </c>
      <c r="M5711">
        <f t="shared" si="993"/>
        <v>-0.86894268749568204</v>
      </c>
      <c r="N5711">
        <f t="shared" si="993"/>
        <v>0</v>
      </c>
    </row>
    <row r="5712" spans="1:14" x14ac:dyDescent="0.2">
      <c r="A5712">
        <f t="shared" si="983"/>
        <v>5695</v>
      </c>
      <c r="B5712">
        <f t="shared" si="984"/>
        <v>56.95</v>
      </c>
      <c r="C5712" s="2">
        <f t="shared" si="985"/>
        <v>1.5559451740685558E-3</v>
      </c>
      <c r="D5712" s="2">
        <f t="shared" si="986"/>
        <v>3.3373673408889342E-3</v>
      </c>
      <c r="E5712" s="1">
        <f t="shared" si="987"/>
        <v>-9560.0356988221702</v>
      </c>
      <c r="F5712" s="1">
        <v>0</v>
      </c>
      <c r="G5712" s="2">
        <f t="shared" si="992"/>
        <v>62.237915024922984</v>
      </c>
      <c r="H5712" s="2">
        <f t="shared" si="992"/>
        <v>133.65404624735987</v>
      </c>
      <c r="I5712" s="2">
        <f t="shared" si="988"/>
        <v>120.78499653582539</v>
      </c>
      <c r="J5712" s="2">
        <f t="shared" si="989"/>
        <v>256.38205500017585</v>
      </c>
      <c r="K5712">
        <f t="shared" si="990"/>
        <v>57.6290599498247</v>
      </c>
      <c r="L5712">
        <f t="shared" si="991"/>
        <v>122.72800875281597</v>
      </c>
      <c r="M5712">
        <f t="shared" si="993"/>
        <v>-0.91802156107769994</v>
      </c>
      <c r="N5712">
        <f t="shared" si="993"/>
        <v>0</v>
      </c>
    </row>
    <row r="5713" spans="1:14" x14ac:dyDescent="0.2">
      <c r="A5713">
        <f t="shared" si="983"/>
        <v>5696</v>
      </c>
      <c r="B5713">
        <f t="shared" si="984"/>
        <v>56.96</v>
      </c>
      <c r="C5713" s="2">
        <f t="shared" si="985"/>
        <v>1.5856366410129999E-3</v>
      </c>
      <c r="D5713" s="2">
        <f t="shared" si="986"/>
        <v>3.4103274173863415E-3</v>
      </c>
      <c r="E5713" s="1">
        <f t="shared" si="987"/>
        <v>-9824.2959482785373</v>
      </c>
      <c r="F5713" s="1">
        <v>0</v>
      </c>
      <c r="G5713" s="2">
        <f t="shared" si="992"/>
        <v>63.424924230044788</v>
      </c>
      <c r="H5713" s="2">
        <f t="shared" si="992"/>
        <v>136.57623676300361</v>
      </c>
      <c r="I5713" s="2">
        <f t="shared" si="988"/>
        <v>124.67854321896111</v>
      </c>
      <c r="J5713" s="2">
        <f t="shared" si="989"/>
        <v>265.38610732097641</v>
      </c>
      <c r="K5713">
        <f t="shared" si="990"/>
        <v>60.297615419034102</v>
      </c>
      <c r="L5713">
        <f t="shared" si="991"/>
        <v>128.8098705579728</v>
      </c>
      <c r="M5713">
        <f t="shared" si="993"/>
        <v>-0.95600356988221702</v>
      </c>
      <c r="N5713">
        <f t="shared" si="993"/>
        <v>0</v>
      </c>
    </row>
    <row r="5714" spans="1:14" x14ac:dyDescent="0.2">
      <c r="A5714">
        <f t="shared" si="983"/>
        <v>5697</v>
      </c>
      <c r="B5714">
        <f t="shared" si="984"/>
        <v>56.97</v>
      </c>
      <c r="C5714" s="2">
        <f t="shared" si="985"/>
        <v>1.5961783802659467E-3</v>
      </c>
      <c r="D5714" s="2">
        <f t="shared" si="986"/>
        <v>3.4420918530506587E-3</v>
      </c>
      <c r="E5714" s="1">
        <f t="shared" si="987"/>
        <v>-9969.8020330231557</v>
      </c>
      <c r="F5714" s="1">
        <v>0</v>
      </c>
      <c r="G5714" s="2">
        <f t="shared" si="992"/>
        <v>63.845951507474986</v>
      </c>
      <c r="H5714" s="2">
        <f t="shared" si="992"/>
        <v>137.84863066841646</v>
      </c>
      <c r="I5714" s="2">
        <f t="shared" si="988"/>
        <v>127.06608000286431</v>
      </c>
      <c r="J5714" s="2">
        <f t="shared" si="989"/>
        <v>271.18397169217133</v>
      </c>
      <c r="K5714">
        <f t="shared" si="990"/>
        <v>62.237698900561469</v>
      </c>
      <c r="L5714">
        <f t="shared" si="991"/>
        <v>133.33534102375486</v>
      </c>
      <c r="M5714">
        <f t="shared" si="993"/>
        <v>-0.98242959482785375</v>
      </c>
      <c r="N5714">
        <f t="shared" si="993"/>
        <v>0</v>
      </c>
    </row>
    <row r="5715" spans="1:14" x14ac:dyDescent="0.2">
      <c r="A5715">
        <f t="shared" si="983"/>
        <v>5698</v>
      </c>
      <c r="B5715">
        <f t="shared" si="984"/>
        <v>56.980000000000004</v>
      </c>
      <c r="C5715" s="2">
        <f t="shared" si="985"/>
        <v>1.5874463918788334E-3</v>
      </c>
      <c r="D5715" s="2">
        <f t="shared" si="986"/>
        <v>3.4322822298490799E-3</v>
      </c>
      <c r="E5715" s="1">
        <f t="shared" si="987"/>
        <v>-9994.7951040104872</v>
      </c>
      <c r="F5715" s="1">
        <v>0</v>
      </c>
      <c r="G5715" s="2">
        <f t="shared" si="992"/>
        <v>63.496044750245105</v>
      </c>
      <c r="H5715" s="2">
        <f t="shared" si="992"/>
        <v>137.45606949064273</v>
      </c>
      <c r="I5715" s="2">
        <f t="shared" si="988"/>
        <v>127.91903200454263</v>
      </c>
      <c r="J5715" s="2">
        <f t="shared" si="989"/>
        <v>273.70602611854645</v>
      </c>
      <c r="K5715">
        <f t="shared" si="990"/>
        <v>63.42600705099521</v>
      </c>
      <c r="L5715">
        <f t="shared" si="991"/>
        <v>136.24995662790371</v>
      </c>
      <c r="M5715">
        <f t="shared" si="993"/>
        <v>-0.99698020330231563</v>
      </c>
      <c r="N5715">
        <f t="shared" si="993"/>
        <v>0</v>
      </c>
    </row>
    <row r="5716" spans="1:14" x14ac:dyDescent="0.2">
      <c r="A5716">
        <f t="shared" si="983"/>
        <v>5699</v>
      </c>
      <c r="B5716">
        <f t="shared" si="984"/>
        <v>56.99</v>
      </c>
      <c r="C5716" s="2">
        <f t="shared" si="985"/>
        <v>1.5595494700320497E-3</v>
      </c>
      <c r="D5716" s="2">
        <f t="shared" si="986"/>
        <v>3.3810223728651246E-3</v>
      </c>
      <c r="E5716" s="1">
        <f t="shared" si="987"/>
        <v>-9898.9730498948102</v>
      </c>
      <c r="F5716" s="1">
        <v>0</v>
      </c>
      <c r="G5716" s="2">
        <f t="shared" si="992"/>
        <v>62.379563427587144</v>
      </c>
      <c r="H5716" s="2">
        <f t="shared" si="992"/>
        <v>135.4035085581169</v>
      </c>
      <c r="I5716" s="2">
        <f t="shared" si="988"/>
        <v>127.22736185178894</v>
      </c>
      <c r="J5716" s="2">
        <f t="shared" si="989"/>
        <v>272.92222613375316</v>
      </c>
      <c r="K5716">
        <f t="shared" si="990"/>
        <v>63.848318913800746</v>
      </c>
      <c r="L5716">
        <f t="shared" si="991"/>
        <v>137.51871757563626</v>
      </c>
      <c r="M5716">
        <f t="shared" si="993"/>
        <v>-0.99947951040104877</v>
      </c>
      <c r="N5716">
        <f t="shared" si="993"/>
        <v>0</v>
      </c>
    </row>
    <row r="5717" spans="1:14" x14ac:dyDescent="0.2">
      <c r="A5717">
        <f t="shared" si="983"/>
        <v>5700</v>
      </c>
      <c r="B5717">
        <f t="shared" si="984"/>
        <v>57</v>
      </c>
      <c r="C5717" s="2">
        <f t="shared" si="985"/>
        <v>1.5128278604404615E-3</v>
      </c>
      <c r="D5717" s="2">
        <f t="shared" si="986"/>
        <v>3.2889368090103636E-3</v>
      </c>
      <c r="E5717" s="1">
        <f t="shared" si="987"/>
        <v>-9683.4941488933437</v>
      </c>
      <c r="F5717" s="1">
        <v>0</v>
      </c>
      <c r="G5717" s="2">
        <f t="shared" si="992"/>
        <v>60.510124787033853</v>
      </c>
      <c r="H5717" s="2">
        <f t="shared" si="992"/>
        <v>131.71595531937658</v>
      </c>
      <c r="I5717" s="2">
        <f t="shared" si="988"/>
        <v>124.9996886920849</v>
      </c>
      <c r="J5717" s="2">
        <f t="shared" si="989"/>
        <v>268.84246421666023</v>
      </c>
      <c r="K5717">
        <f t="shared" si="990"/>
        <v>63.499666600061566</v>
      </c>
      <c r="L5717">
        <f t="shared" si="991"/>
        <v>137.12650889728366</v>
      </c>
      <c r="M5717">
        <f t="shared" si="993"/>
        <v>-0.98989730498948103</v>
      </c>
      <c r="N5717">
        <f t="shared" si="993"/>
        <v>0</v>
      </c>
    </row>
    <row r="5718" spans="1:14" x14ac:dyDescent="0.2">
      <c r="A5718">
        <f t="shared" si="983"/>
        <v>5701</v>
      </c>
      <c r="B5718">
        <f t="shared" si="984"/>
        <v>57.01</v>
      </c>
      <c r="C5718" s="2">
        <f t="shared" si="985"/>
        <v>1.4478491218758742E-3</v>
      </c>
      <c r="D5718" s="2">
        <f t="shared" si="986"/>
        <v>3.1571431763564228E-3</v>
      </c>
      <c r="E5718" s="1">
        <f t="shared" si="987"/>
        <v>-9350.9630677462264</v>
      </c>
      <c r="F5718" s="1">
        <v>0</v>
      </c>
      <c r="G5718" s="2">
        <f t="shared" si="992"/>
        <v>57.910438224687255</v>
      </c>
      <c r="H5718" s="2">
        <f t="shared" si="992"/>
        <v>126.43816539602304</v>
      </c>
      <c r="I5718" s="2">
        <f t="shared" si="988"/>
        <v>121.26318181455342</v>
      </c>
      <c r="J5718" s="2">
        <f t="shared" si="989"/>
        <v>261.51644666711616</v>
      </c>
      <c r="K5718">
        <f t="shared" si="990"/>
        <v>62.384394174976833</v>
      </c>
      <c r="L5718">
        <f t="shared" si="991"/>
        <v>135.07828127109312</v>
      </c>
      <c r="M5718">
        <f t="shared" si="993"/>
        <v>-0.96834941488933446</v>
      </c>
      <c r="N5718">
        <f t="shared" si="993"/>
        <v>0</v>
      </c>
    </row>
    <row r="5719" spans="1:14" x14ac:dyDescent="0.2">
      <c r="A5719">
        <f t="shared" si="983"/>
        <v>5702</v>
      </c>
      <c r="B5719">
        <f t="shared" si="984"/>
        <v>57.02</v>
      </c>
      <c r="C5719" s="2">
        <f t="shared" si="985"/>
        <v>1.3654012420483707E-3</v>
      </c>
      <c r="D5719" s="2">
        <f t="shared" si="986"/>
        <v>2.9872386761926372E-3</v>
      </c>
      <c r="E5719" s="1">
        <f t="shared" si="987"/>
        <v>-8905.3993770150737</v>
      </c>
      <c r="F5719" s="1">
        <v>0</v>
      </c>
      <c r="G5719" s="2">
        <f t="shared" si="992"/>
        <v>54.612029834436434</v>
      </c>
      <c r="H5719" s="2">
        <f t="shared" si="992"/>
        <v>119.63410005802879</v>
      </c>
      <c r="I5719" s="2">
        <f t="shared" si="988"/>
        <v>116.06323018941413</v>
      </c>
      <c r="J5719" s="2">
        <f t="shared" si="989"/>
        <v>251.03308945948132</v>
      </c>
      <c r="K5719">
        <f t="shared" si="990"/>
        <v>60.516104048203069</v>
      </c>
      <c r="L5719">
        <f t="shared" si="991"/>
        <v>131.39898940145252</v>
      </c>
      <c r="M5719">
        <f t="shared" si="993"/>
        <v>-0.93509630677462274</v>
      </c>
      <c r="N5719">
        <f t="shared" si="993"/>
        <v>0</v>
      </c>
    </row>
    <row r="5720" spans="1:14" x14ac:dyDescent="0.2">
      <c r="A5720">
        <f t="shared" si="983"/>
        <v>5703</v>
      </c>
      <c r="B5720">
        <f t="shared" si="984"/>
        <v>57.03</v>
      </c>
      <c r="C5720" s="2">
        <f t="shared" si="985"/>
        <v>1.2664830912590217E-3</v>
      </c>
      <c r="D5720" s="2">
        <f t="shared" si="986"/>
        <v>2.7812807318955716E-3</v>
      </c>
      <c r="E5720" s="1">
        <f t="shared" si="987"/>
        <v>-8352.1889633015508</v>
      </c>
      <c r="F5720" s="1">
        <v>0</v>
      </c>
      <c r="G5720" s="2">
        <f t="shared" si="992"/>
        <v>50.654860473671782</v>
      </c>
      <c r="H5720" s="2">
        <f t="shared" si="992"/>
        <v>111.38615169219035</v>
      </c>
      <c r="I5720" s="2">
        <f t="shared" si="988"/>
        <v>109.46289193675597</v>
      </c>
      <c r="J5720" s="2">
        <f t="shared" si="989"/>
        <v>237.51944040468115</v>
      </c>
      <c r="K5720">
        <f t="shared" si="990"/>
        <v>57.91749152538268</v>
      </c>
      <c r="L5720">
        <f t="shared" si="991"/>
        <v>126.1332887124908</v>
      </c>
      <c r="M5720">
        <f t="shared" si="993"/>
        <v>-0.89053993770150741</v>
      </c>
      <c r="N5720">
        <f t="shared" si="993"/>
        <v>0</v>
      </c>
    </row>
    <row r="5721" spans="1:14" x14ac:dyDescent="0.2">
      <c r="A5721">
        <f t="shared" ref="A5721:A5784" si="994">A5720+1</f>
        <v>5704</v>
      </c>
      <c r="B5721">
        <f t="shared" si="984"/>
        <v>57.04</v>
      </c>
      <c r="C5721" s="2">
        <f t="shared" si="985"/>
        <v>1.1522923293970681E-3</v>
      </c>
      <c r="D5721" s="2">
        <f t="shared" si="986"/>
        <v>2.54176208869141E-3</v>
      </c>
      <c r="E5721" s="1">
        <f t="shared" si="987"/>
        <v>-7698.0189257060238</v>
      </c>
      <c r="F5721" s="1">
        <v>0</v>
      </c>
      <c r="G5721" s="2">
        <f t="shared" si="992"/>
        <v>46.086841969398129</v>
      </c>
      <c r="H5721" s="2">
        <f t="shared" si="992"/>
        <v>101.79414663769063</v>
      </c>
      <c r="I5721" s="2">
        <f t="shared" si="988"/>
        <v>101.54213039516151</v>
      </c>
      <c r="J5721" s="2">
        <f t="shared" si="989"/>
        <v>221.13914067507281</v>
      </c>
      <c r="K5721">
        <f t="shared" si="990"/>
        <v>54.620069529433223</v>
      </c>
      <c r="L5721">
        <f t="shared" si="991"/>
        <v>119.34499403738218</v>
      </c>
      <c r="M5721">
        <f t="shared" si="993"/>
        <v>-0.83521889633015511</v>
      </c>
      <c r="N5721">
        <f t="shared" si="993"/>
        <v>0</v>
      </c>
    </row>
    <row r="5722" spans="1:14" x14ac:dyDescent="0.2">
      <c r="A5722">
        <f t="shared" si="994"/>
        <v>5705</v>
      </c>
      <c r="B5722">
        <f t="shared" si="984"/>
        <v>57.050000000000004</v>
      </c>
      <c r="C5722" s="2">
        <f t="shared" si="985"/>
        <v>1.0242109126167758E-3</v>
      </c>
      <c r="D5722" s="2">
        <f t="shared" si="986"/>
        <v>2.2715806555549975E-3</v>
      </c>
      <c r="E5722" s="1">
        <f t="shared" si="987"/>
        <v>-6950.7967434801085</v>
      </c>
      <c r="F5722" s="1">
        <v>0</v>
      </c>
      <c r="G5722" s="2">
        <f t="shared" si="992"/>
        <v>40.963257319052431</v>
      </c>
      <c r="H5722" s="2">
        <f t="shared" si="992"/>
        <v>90.974137452492513</v>
      </c>
      <c r="I5722" s="2">
        <f t="shared" si="988"/>
        <v>92.39684603867299</v>
      </c>
      <c r="J5722" s="2">
        <f t="shared" si="989"/>
        <v>202.09044431194789</v>
      </c>
      <c r="K5722">
        <f t="shared" si="990"/>
        <v>50.663786827049954</v>
      </c>
      <c r="L5722">
        <f t="shared" si="991"/>
        <v>111.11630685945538</v>
      </c>
      <c r="M5722">
        <f t="shared" si="993"/>
        <v>-0.76980189257060239</v>
      </c>
      <c r="N5722">
        <f t="shared" si="993"/>
        <v>0</v>
      </c>
    </row>
    <row r="5723" spans="1:14" x14ac:dyDescent="0.2">
      <c r="A5723">
        <f t="shared" si="994"/>
        <v>5706</v>
      </c>
      <c r="B5723">
        <f t="shared" si="984"/>
        <v>57.06</v>
      </c>
      <c r="C5723" s="2">
        <f t="shared" si="985"/>
        <v>8.8378837502107001E-4</v>
      </c>
      <c r="D5723" s="2">
        <f t="shared" si="986"/>
        <v>1.9740044540086147E-3</v>
      </c>
      <c r="E5723" s="1">
        <f t="shared" si="987"/>
        <v>-6119.5546919738908</v>
      </c>
      <c r="F5723" s="1">
        <v>0</v>
      </c>
      <c r="G5723" s="2">
        <f t="shared" si="992"/>
        <v>35.346091899916047</v>
      </c>
      <c r="H5723" s="2">
        <f t="shared" si="992"/>
        <v>79.056999218133228</v>
      </c>
      <c r="I5723" s="2">
        <f t="shared" si="988"/>
        <v>82.137715956631368</v>
      </c>
      <c r="J5723" s="2">
        <f t="shared" si="989"/>
        <v>180.6038196757554</v>
      </c>
      <c r="K5723">
        <f t="shared" si="990"/>
        <v>46.096544382367313</v>
      </c>
      <c r="L5723">
        <f t="shared" si="991"/>
        <v>101.54682045762218</v>
      </c>
      <c r="M5723">
        <f t="shared" si="993"/>
        <v>-0.69507967434801088</v>
      </c>
      <c r="N5723">
        <f t="shared" si="993"/>
        <v>0</v>
      </c>
    </row>
    <row r="5724" spans="1:14" x14ac:dyDescent="0.2">
      <c r="A5724">
        <f t="shared" si="994"/>
        <v>5707</v>
      </c>
      <c r="B5724">
        <f t="shared" si="984"/>
        <v>57.07</v>
      </c>
      <c r="C5724" s="2">
        <f t="shared" si="985"/>
        <v>7.3272308755050386E-4</v>
      </c>
      <c r="D5724" s="2">
        <f t="shared" si="986"/>
        <v>1.6526320976918891E-3</v>
      </c>
      <c r="E5724" s="1">
        <f t="shared" si="987"/>
        <v>-5214.3406622547709</v>
      </c>
      <c r="F5724" s="1">
        <v>0</v>
      </c>
      <c r="G5724" s="2">
        <f t="shared" si="992"/>
        <v>29.303283775768399</v>
      </c>
      <c r="H5724" s="2">
        <f t="shared" si="992"/>
        <v>66.186846857693098</v>
      </c>
      <c r="I5724" s="2">
        <f t="shared" si="988"/>
        <v>70.888854935255424</v>
      </c>
      <c r="J5724" s="2">
        <f t="shared" si="989"/>
        <v>156.9391618496004</v>
      </c>
      <c r="K5724">
        <f t="shared" si="990"/>
        <v>40.973615690289634</v>
      </c>
      <c r="L5724">
        <f t="shared" si="991"/>
        <v>90.752314991907298</v>
      </c>
      <c r="M5724">
        <f t="shared" si="993"/>
        <v>-0.61195546919738908</v>
      </c>
      <c r="N5724">
        <f t="shared" si="993"/>
        <v>0</v>
      </c>
    </row>
    <row r="5725" spans="1:14" x14ac:dyDescent="0.2">
      <c r="A5725">
        <f t="shared" si="994"/>
        <v>5708</v>
      </c>
      <c r="B5725">
        <f t="shared" si="984"/>
        <v>57.08</v>
      </c>
      <c r="C5725" s="2">
        <f t="shared" si="985"/>
        <v>5.7284172070258413E-4</v>
      </c>
      <c r="D5725" s="2">
        <f t="shared" si="986"/>
        <v>1.3113492805574088E-3</v>
      </c>
      <c r="E5725" s="1">
        <f t="shared" si="987"/>
        <v>-4246.0967041685763</v>
      </c>
      <c r="F5725" s="1">
        <v>0</v>
      </c>
      <c r="G5725" s="2">
        <f t="shared" si="992"/>
        <v>22.907902166377074</v>
      </c>
      <c r="H5725" s="2">
        <f t="shared" si="992"/>
        <v>52.519292603667921</v>
      </c>
      <c r="I5725" s="2">
        <f t="shared" si="988"/>
        <v>58.786314334372101</v>
      </c>
      <c r="J5725" s="2">
        <f t="shared" si="989"/>
        <v>131.38264970622387</v>
      </c>
      <c r="K5725">
        <f t="shared" si="990"/>
        <v>35.356978101769549</v>
      </c>
      <c r="L5725">
        <f t="shared" si="991"/>
        <v>78.863357102555952</v>
      </c>
      <c r="M5725">
        <f t="shared" si="993"/>
        <v>-0.52143406622547717</v>
      </c>
      <c r="N5725">
        <f t="shared" si="993"/>
        <v>0</v>
      </c>
    </row>
    <row r="5726" spans="1:14" x14ac:dyDescent="0.2">
      <c r="A5726">
        <f t="shared" si="994"/>
        <v>5709</v>
      </c>
      <c r="B5726">
        <f t="shared" si="984"/>
        <v>57.09</v>
      </c>
      <c r="C5726" s="2">
        <f t="shared" si="985"/>
        <v>4.0607715939278897E-4</v>
      </c>
      <c r="D5726" s="2">
        <f t="shared" si="986"/>
        <v>9.5428179975244414E-4</v>
      </c>
      <c r="E5726" s="1">
        <f t="shared" si="987"/>
        <v>-3226.5267609895941</v>
      </c>
      <c r="F5726" s="1">
        <v>0</v>
      </c>
      <c r="G5726" s="2">
        <f t="shared" si="992"/>
        <v>16.237264012754977</v>
      </c>
      <c r="H5726" s="2">
        <f t="shared" si="992"/>
        <v>38.219564683065329</v>
      </c>
      <c r="I5726" s="2">
        <f t="shared" si="988"/>
        <v>45.976436911443741</v>
      </c>
      <c r="J5726" s="2">
        <f t="shared" si="989"/>
        <v>104.24328564072336</v>
      </c>
      <c r="K5726">
        <f t="shared" si="990"/>
        <v>29.314563228271908</v>
      </c>
      <c r="L5726">
        <f t="shared" si="991"/>
        <v>66.023720957658028</v>
      </c>
      <c r="M5726">
        <f t="shared" si="993"/>
        <v>-0.42460967041685765</v>
      </c>
      <c r="N5726">
        <f t="shared" si="993"/>
        <v>0</v>
      </c>
    </row>
    <row r="5727" spans="1:14" x14ac:dyDescent="0.2">
      <c r="A5727">
        <f t="shared" si="994"/>
        <v>5710</v>
      </c>
      <c r="B5727">
        <f t="shared" si="984"/>
        <v>57.1</v>
      </c>
      <c r="C5727" s="2">
        <f t="shared" si="985"/>
        <v>2.3444513695293091E-4</v>
      </c>
      <c r="D5727" s="2">
        <f t="shared" si="986"/>
        <v>5.8574568109333075E-4</v>
      </c>
      <c r="E5727" s="1">
        <f t="shared" si="987"/>
        <v>-2167.955194443568</v>
      </c>
      <c r="F5727" s="1">
        <v>0</v>
      </c>
      <c r="G5727" s="2">
        <f t="shared" si="992"/>
        <v>9.3719993183646775</v>
      </c>
      <c r="H5727" s="2">
        <f t="shared" si="992"/>
        <v>23.460509962947057</v>
      </c>
      <c r="I5727" s="2">
        <f t="shared" si="988"/>
        <v>32.614087484293293</v>
      </c>
      <c r="J5727" s="2">
        <f t="shared" si="989"/>
        <v>75.849159803871842</v>
      </c>
      <c r="K5727">
        <f t="shared" si="990"/>
        <v>22.919435489829656</v>
      </c>
      <c r="L5727">
        <f t="shared" si="991"/>
        <v>52.388649840924785</v>
      </c>
      <c r="M5727">
        <f t="shared" si="993"/>
        <v>-0.32265267609895942</v>
      </c>
      <c r="N5727">
        <f t="shared" si="993"/>
        <v>0</v>
      </c>
    </row>
    <row r="5728" spans="1:14" x14ac:dyDescent="0.2">
      <c r="A5728">
        <f t="shared" si="994"/>
        <v>5711</v>
      </c>
      <c r="B5728">
        <f t="shared" si="984"/>
        <v>57.11</v>
      </c>
      <c r="C5728" s="2">
        <f t="shared" si="985"/>
        <v>6.0019870719214336E-5</v>
      </c>
      <c r="D5728" s="2">
        <f t="shared" si="986"/>
        <v>2.1019501002007599E-4</v>
      </c>
      <c r="E5728" s="1">
        <f t="shared" si="987"/>
        <v>-1083.1778102385611</v>
      </c>
      <c r="F5728" s="1">
        <v>0</v>
      </c>
      <c r="G5728" s="2">
        <f t="shared" si="992"/>
        <v>2.395076564590696</v>
      </c>
      <c r="H5728" s="2">
        <f t="shared" si="992"/>
        <v>8.4205047006099036</v>
      </c>
      <c r="I5728" s="2">
        <f t="shared" si="988"/>
        <v>18.860780822703195</v>
      </c>
      <c r="J5728" s="2">
        <f t="shared" si="989"/>
        <v>46.543483997740104</v>
      </c>
      <c r="K5728">
        <f t="shared" si="990"/>
        <v>16.248908738668142</v>
      </c>
      <c r="L5728">
        <f t="shared" si="991"/>
        <v>38.1229792971302</v>
      </c>
      <c r="M5728">
        <f t="shared" si="993"/>
        <v>-0.21679551944435679</v>
      </c>
      <c r="N5728">
        <f t="shared" si="993"/>
        <v>0</v>
      </c>
    </row>
    <row r="5729" spans="1:14" x14ac:dyDescent="0.2">
      <c r="A5729">
        <f t="shared" si="994"/>
        <v>5712</v>
      </c>
      <c r="B5729">
        <f t="shared" si="984"/>
        <v>57.120000000000005</v>
      </c>
      <c r="C5729" s="2">
        <f t="shared" si="985"/>
        <v>-1.1509100629524562E-4</v>
      </c>
      <c r="D5729" s="2">
        <f t="shared" si="986"/>
        <v>-1.6783190138788058E-4</v>
      </c>
      <c r="E5729" s="1">
        <f t="shared" si="987"/>
        <v>14.692815127572162</v>
      </c>
      <c r="F5729" s="1">
        <v>0</v>
      </c>
      <c r="G5729" s="2">
        <f t="shared" si="992"/>
        <v>-4.609200019633021</v>
      </c>
      <c r="H5729" s="2">
        <f t="shared" si="992"/>
        <v>-6.7187013482841031</v>
      </c>
      <c r="I5729" s="2">
        <f t="shared" si="988"/>
        <v>4.8827293992606293</v>
      </c>
      <c r="J5729" s="2">
        <f t="shared" si="989"/>
        <v>16.680443176235304</v>
      </c>
      <c r="K5729">
        <f t="shared" si="990"/>
        <v>9.3836116378697945</v>
      </c>
      <c r="L5729">
        <f t="shared" si="991"/>
        <v>23.399144524519407</v>
      </c>
      <c r="M5729">
        <f t="shared" si="993"/>
        <v>-0.10831778102385611</v>
      </c>
      <c r="N5729">
        <f t="shared" si="993"/>
        <v>0</v>
      </c>
    </row>
    <row r="5730" spans="1:14" x14ac:dyDescent="0.2">
      <c r="A5730">
        <f t="shared" si="994"/>
        <v>5713</v>
      </c>
      <c r="B5730">
        <f t="shared" si="984"/>
        <v>57.13</v>
      </c>
      <c r="C5730" s="2">
        <f t="shared" si="985"/>
        <v>-2.8877191466584475E-4</v>
      </c>
      <c r="D5730" s="2">
        <f t="shared" si="986"/>
        <v>-5.4376736068245982E-4</v>
      </c>
      <c r="E5730" s="1">
        <f t="shared" si="987"/>
        <v>1112.3858366229624</v>
      </c>
      <c r="F5730" s="1">
        <v>0</v>
      </c>
      <c r="G5730" s="2">
        <f t="shared" si="992"/>
        <v>-11.556209214970995</v>
      </c>
      <c r="H5730" s="2">
        <f t="shared" si="992"/>
        <v>-21.774181406443248</v>
      </c>
      <c r="I5730" s="2">
        <f t="shared" si="988"/>
        <v>-9.1511654035373002</v>
      </c>
      <c r="J5730" s="2">
        <f t="shared" si="989"/>
        <v>-13.379085305447074</v>
      </c>
      <c r="K5730">
        <f t="shared" si="990"/>
        <v>2.4065130929464509</v>
      </c>
      <c r="L5730">
        <f t="shared" si="991"/>
        <v>8.3950961009961755</v>
      </c>
      <c r="M5730">
        <f t="shared" si="993"/>
        <v>1.4692815127572163E-3</v>
      </c>
      <c r="N5730">
        <f t="shared" si="993"/>
        <v>0</v>
      </c>
    </row>
    <row r="5731" spans="1:14" x14ac:dyDescent="0.2">
      <c r="A5731">
        <f t="shared" si="994"/>
        <v>5714</v>
      </c>
      <c r="B5731">
        <f t="shared" si="984"/>
        <v>57.14</v>
      </c>
      <c r="C5731" s="2">
        <f t="shared" si="985"/>
        <v>-4.5892489096133828E-4</v>
      </c>
      <c r="D5731" s="2">
        <f t="shared" si="986"/>
        <v>-9.1306949174492253E-4</v>
      </c>
      <c r="E5731" s="1">
        <f t="shared" si="987"/>
        <v>2196.6325560554264</v>
      </c>
      <c r="F5731" s="1">
        <v>0</v>
      </c>
      <c r="G5731" s="2">
        <f t="shared" si="992"/>
        <v>-18.362035283834349</v>
      </c>
      <c r="H5731" s="2">
        <f t="shared" si="992"/>
        <v>-36.564042190435487</v>
      </c>
      <c r="I5731" s="2">
        <f t="shared" si="988"/>
        <v>-23.071354351483272</v>
      </c>
      <c r="J5731" s="2">
        <f t="shared" si="989"/>
        <v>-43.271892953181833</v>
      </c>
      <c r="K5731">
        <f t="shared" si="990"/>
        <v>-4.5980804839866289</v>
      </c>
      <c r="L5731">
        <f t="shared" si="991"/>
        <v>-6.7078507627463431</v>
      </c>
      <c r="M5731">
        <f t="shared" si="993"/>
        <v>0.11123858366229625</v>
      </c>
      <c r="N5731">
        <f t="shared" si="993"/>
        <v>0</v>
      </c>
    </row>
    <row r="5732" spans="1:14" x14ac:dyDescent="0.2">
      <c r="A5732">
        <f t="shared" si="994"/>
        <v>5715</v>
      </c>
      <c r="B5732">
        <f t="shared" si="984"/>
        <v>57.15</v>
      </c>
      <c r="C5732" s="2">
        <f t="shared" si="985"/>
        <v>-6.234949343886571E-4</v>
      </c>
      <c r="D5732" s="2">
        <f t="shared" si="986"/>
        <v>-1.2712771148560629E-3</v>
      </c>
      <c r="E5732" s="1">
        <f t="shared" si="987"/>
        <v>3254.3268115011542</v>
      </c>
      <c r="F5732" s="1">
        <v>0</v>
      </c>
      <c r="G5732" s="2">
        <f t="shared" si="992"/>
        <v>-24.944481801844962</v>
      </c>
      <c r="H5732" s="2">
        <f t="shared" si="992"/>
        <v>-50.909621750735042</v>
      </c>
      <c r="I5732" s="2">
        <f t="shared" si="988"/>
        <v>-36.709689015747088</v>
      </c>
      <c r="J5732" s="2">
        <f t="shared" si="989"/>
        <v>-72.636829198888577</v>
      </c>
      <c r="K5732">
        <f t="shared" si="990"/>
        <v>-11.545543958296586</v>
      </c>
      <c r="L5732">
        <f t="shared" si="991"/>
        <v>-21.727207448153539</v>
      </c>
      <c r="M5732">
        <f t="shared" si="993"/>
        <v>0.21966325560554265</v>
      </c>
      <c r="N5732">
        <f t="shared" si="993"/>
        <v>0</v>
      </c>
    </row>
    <row r="5733" spans="1:14" x14ac:dyDescent="0.2">
      <c r="A5733">
        <f t="shared" si="994"/>
        <v>5716</v>
      </c>
      <c r="B5733">
        <f t="shared" si="984"/>
        <v>57.160000000000004</v>
      </c>
      <c r="C5733" s="2">
        <f t="shared" si="985"/>
        <v>-7.8049483141033387E-4</v>
      </c>
      <c r="D5733" s="2">
        <f t="shared" si="986"/>
        <v>-1.6140636469498951E-3</v>
      </c>
      <c r="E5733" s="1">
        <f t="shared" si="987"/>
        <v>4272.6834020156566</v>
      </c>
      <c r="F5733" s="1">
        <v>0</v>
      </c>
      <c r="G5733" s="2">
        <f t="shared" si="992"/>
        <v>-31.224064598340615</v>
      </c>
      <c r="H5733" s="2">
        <f t="shared" si="992"/>
        <v>-64.637648076906046</v>
      </c>
      <c r="I5733" s="2">
        <f t="shared" si="988"/>
        <v>-49.901453272563444</v>
      </c>
      <c r="J5733" s="2">
        <f t="shared" si="989"/>
        <v>-101.11916522606437</v>
      </c>
      <c r="K5733">
        <f t="shared" si="990"/>
        <v>-18.351955993072714</v>
      </c>
      <c r="L5733">
        <f t="shared" si="991"/>
        <v>-36.481517149158321</v>
      </c>
      <c r="M5733">
        <f t="shared" si="993"/>
        <v>0.32543268115011542</v>
      </c>
      <c r="N5733">
        <f t="shared" si="993"/>
        <v>0</v>
      </c>
    </row>
    <row r="5734" spans="1:14" x14ac:dyDescent="0.2">
      <c r="A5734">
        <f t="shared" si="994"/>
        <v>5717</v>
      </c>
      <c r="B5734">
        <f t="shared" si="984"/>
        <v>57.17</v>
      </c>
      <c r="C5734" s="2">
        <f t="shared" si="985"/>
        <v>-9.2802915840037021E-4</v>
      </c>
      <c r="D5734" s="2">
        <f t="shared" si="986"/>
        <v>-1.9372893707431493E-3</v>
      </c>
      <c r="E5734" s="1">
        <f t="shared" si="987"/>
        <v>5239.3926326424853</v>
      </c>
      <c r="F5734" s="1">
        <v>0</v>
      </c>
      <c r="G5734" s="2">
        <f t="shared" si="992"/>
        <v>-37.124971809093836</v>
      </c>
      <c r="H5734" s="2">
        <f t="shared" si="992"/>
        <v>-77.582332384256006</v>
      </c>
      <c r="I5734" s="2">
        <f t="shared" si="988"/>
        <v>-62.487353098543011</v>
      </c>
      <c r="J5734" s="2">
        <f t="shared" si="989"/>
        <v>-128.37487982200599</v>
      </c>
      <c r="K5734">
        <f t="shared" si="990"/>
        <v>-24.935112949247607</v>
      </c>
      <c r="L5734">
        <f t="shared" si="991"/>
        <v>-50.792547437749995</v>
      </c>
      <c r="M5734">
        <f t="shared" si="993"/>
        <v>0.42726834020156568</v>
      </c>
      <c r="N5734">
        <f t="shared" si="993"/>
        <v>0</v>
      </c>
    </row>
    <row r="5735" spans="1:14" x14ac:dyDescent="0.2">
      <c r="A5735">
        <f t="shared" si="994"/>
        <v>5718</v>
      </c>
      <c r="B5735">
        <f t="shared" si="984"/>
        <v>57.18</v>
      </c>
      <c r="C5735" s="2">
        <f t="shared" si="985"/>
        <v>-1.0643171723617971E-3</v>
      </c>
      <c r="D5735" s="2">
        <f t="shared" si="986"/>
        <v>-2.2370514411847787E-3</v>
      </c>
      <c r="E5735" s="1">
        <f t="shared" si="987"/>
        <v>6142.7691115931093</v>
      </c>
      <c r="F5735" s="1">
        <v>0</v>
      </c>
      <c r="G5735" s="2">
        <f t="shared" si="992"/>
        <v>-42.575979442827446</v>
      </c>
      <c r="H5735" s="2">
        <f t="shared" si="992"/>
        <v>-89.587371789257887</v>
      </c>
      <c r="I5735" s="2">
        <f t="shared" si="988"/>
        <v>-74.315440620577789</v>
      </c>
      <c r="J5735" s="2">
        <f t="shared" si="989"/>
        <v>-154.07481546834344</v>
      </c>
      <c r="K5735">
        <f t="shared" si="990"/>
        <v>-31.215521914486096</v>
      </c>
      <c r="L5735">
        <f t="shared" si="991"/>
        <v>-64.487443679085558</v>
      </c>
      <c r="M5735">
        <f t="shared" si="993"/>
        <v>0.52393926326424856</v>
      </c>
      <c r="N5735">
        <f t="shared" si="993"/>
        <v>0</v>
      </c>
    </row>
    <row r="5736" spans="1:14" x14ac:dyDescent="0.2">
      <c r="A5736">
        <f t="shared" si="994"/>
        <v>5719</v>
      </c>
      <c r="B5736">
        <f t="shared" si="984"/>
        <v>57.19</v>
      </c>
      <c r="C5736" s="2">
        <f t="shared" si="985"/>
        <v>-1.1877143131903919E-3</v>
      </c>
      <c r="D5736" s="2">
        <f t="shared" si="986"/>
        <v>-2.509731025053362E-3</v>
      </c>
      <c r="E5736" s="1">
        <f t="shared" si="987"/>
        <v>6971.8930009727046</v>
      </c>
      <c r="F5736" s="1">
        <v>0</v>
      </c>
      <c r="G5736" s="2">
        <f t="shared" si="992"/>
        <v>-47.511311401663754</v>
      </c>
      <c r="H5736" s="2">
        <f t="shared" si="992"/>
        <v>-100.50783717764565</v>
      </c>
      <c r="I5736" s="2">
        <f t="shared" si="988"/>
        <v>-85.242949175758838</v>
      </c>
      <c r="J5736" s="2">
        <f t="shared" si="989"/>
        <v>-177.9086544528416</v>
      </c>
      <c r="K5736">
        <f t="shared" si="990"/>
        <v>-37.117360862935776</v>
      </c>
      <c r="L5736">
        <f t="shared" si="991"/>
        <v>-77.400817275195948</v>
      </c>
      <c r="M5736">
        <f t="shared" si="993"/>
        <v>0.61427691115931093</v>
      </c>
      <c r="N5736">
        <f t="shared" si="993"/>
        <v>0</v>
      </c>
    </row>
    <row r="5737" spans="1:14" x14ac:dyDescent="0.2">
      <c r="A5737">
        <f t="shared" si="994"/>
        <v>5720</v>
      </c>
      <c r="B5737">
        <f t="shared" si="984"/>
        <v>57.2</v>
      </c>
      <c r="C5737" s="2">
        <f t="shared" si="985"/>
        <v>-1.2967320577710697E-3</v>
      </c>
      <c r="D5737" s="2">
        <f t="shared" si="986"/>
        <v>-2.7520370042144917E-3</v>
      </c>
      <c r="E5737" s="1">
        <f t="shared" si="987"/>
        <v>7716.7420136453593</v>
      </c>
      <c r="F5737" s="1">
        <v>0</v>
      </c>
      <c r="G5737" s="2">
        <f t="shared" si="992"/>
        <v>-51.87143356782309</v>
      </c>
      <c r="H5737" s="2">
        <f t="shared" si="992"/>
        <v>-110.21192345806787</v>
      </c>
      <c r="I5737" s="2">
        <f t="shared" si="988"/>
        <v>-95.13801721403668</v>
      </c>
      <c r="J5737" s="2">
        <f t="shared" si="989"/>
        <v>-199.58866696359229</v>
      </c>
      <c r="K5737">
        <f t="shared" si="990"/>
        <v>-42.569394346116319</v>
      </c>
      <c r="L5737">
        <f t="shared" si="991"/>
        <v>-89.376743505524416</v>
      </c>
      <c r="M5737">
        <f t="shared" si="993"/>
        <v>0.69718930009727054</v>
      </c>
      <c r="N5737">
        <f t="shared" si="993"/>
        <v>0</v>
      </c>
    </row>
    <row r="5738" spans="1:14" x14ac:dyDescent="0.2">
      <c r="A5738">
        <f t="shared" si="994"/>
        <v>5721</v>
      </c>
      <c r="B5738">
        <f t="shared" si="984"/>
        <v>57.21</v>
      </c>
      <c r="C5738" s="2">
        <f t="shared" si="985"/>
        <v>-1.3900558861331079E-3</v>
      </c>
      <c r="D5738" s="2">
        <f t="shared" si="986"/>
        <v>-2.9610457146154248E-3</v>
      </c>
      <c r="E5738" s="1">
        <f t="shared" si="987"/>
        <v>8368.3125606693484</v>
      </c>
      <c r="F5738" s="1">
        <v>0</v>
      </c>
      <c r="G5738" s="2">
        <f t="shared" si="992"/>
        <v>-55.603772366558573</v>
      </c>
      <c r="H5738" s="2">
        <f t="shared" si="992"/>
        <v>-118.58254105873695</v>
      </c>
      <c r="I5738" s="2">
        <f t="shared" si="988"/>
        <v>-103.8812802214907</v>
      </c>
      <c r="J5738" s="2">
        <f t="shared" si="989"/>
        <v>-218.85318588536026</v>
      </c>
      <c r="K5738">
        <f t="shared" si="990"/>
        <v>-47.505833653567592</v>
      </c>
      <c r="L5738">
        <f t="shared" si="991"/>
        <v>-100.27064482662331</v>
      </c>
      <c r="M5738">
        <f t="shared" si="993"/>
        <v>0.77167420136453602</v>
      </c>
      <c r="N5738">
        <f t="shared" si="993"/>
        <v>0</v>
      </c>
    </row>
    <row r="5739" spans="1:14" x14ac:dyDescent="0.2">
      <c r="A5739">
        <f t="shared" si="994"/>
        <v>5722</v>
      </c>
      <c r="B5739">
        <f t="shared" si="984"/>
        <v>57.22</v>
      </c>
      <c r="C5739" s="2">
        <f t="shared" si="985"/>
        <v>-1.4665611427264742E-3</v>
      </c>
      <c r="D5739" s="2">
        <f t="shared" si="986"/>
        <v>-3.1342362410378163E-3</v>
      </c>
      <c r="E5739" s="1">
        <f t="shared" si="987"/>
        <v>8918.7285849239379</v>
      </c>
      <c r="F5739" s="1">
        <v>0</v>
      </c>
      <c r="G5739" s="2">
        <f t="shared" si="992"/>
        <v>-58.663349128833495</v>
      </c>
      <c r="H5739" s="2">
        <f t="shared" si="992"/>
        <v>-125.51872944450844</v>
      </c>
      <c r="I5739" s="2">
        <f t="shared" si="988"/>
        <v>-111.36731143876293</v>
      </c>
      <c r="J5739" s="2">
        <f t="shared" si="989"/>
        <v>-235.46976632359991</v>
      </c>
      <c r="K5739">
        <f t="shared" si="990"/>
        <v>-51.867131053862494</v>
      </c>
      <c r="L5739">
        <f t="shared" si="991"/>
        <v>-109.95103687909148</v>
      </c>
      <c r="M5739">
        <f t="shared" si="993"/>
        <v>0.83683125606693487</v>
      </c>
      <c r="N5739">
        <f t="shared" si="993"/>
        <v>0</v>
      </c>
    </row>
    <row r="5740" spans="1:14" x14ac:dyDescent="0.2">
      <c r="A5740">
        <f t="shared" si="994"/>
        <v>5723</v>
      </c>
      <c r="B5740">
        <f t="shared" si="984"/>
        <v>57.230000000000004</v>
      </c>
      <c r="C5740" s="2">
        <f t="shared" si="985"/>
        <v>-1.5253266013378459E-3</v>
      </c>
      <c r="D5740" s="2">
        <f t="shared" si="986"/>
        <v>-3.2695208413714956E-3</v>
      </c>
      <c r="E5740" s="1">
        <f t="shared" si="987"/>
        <v>9361.3367653433488</v>
      </c>
      <c r="F5740" s="1">
        <v>0</v>
      </c>
      <c r="G5740" s="2">
        <f t="shared" si="992"/>
        <v>-61.013322595561867</v>
      </c>
      <c r="H5740" s="2">
        <f t="shared" si="992"/>
        <v>-130.9368755840481</v>
      </c>
      <c r="I5740" s="2">
        <f t="shared" si="988"/>
        <v>-117.50589397814431</v>
      </c>
      <c r="J5740" s="2">
        <f t="shared" si="989"/>
        <v>-249.23799169454512</v>
      </c>
      <c r="K5740">
        <f t="shared" si="990"/>
        <v>-55.600698524090056</v>
      </c>
      <c r="L5740">
        <f t="shared" si="991"/>
        <v>-118.30111611049703</v>
      </c>
      <c r="M5740">
        <f t="shared" si="993"/>
        <v>0.89187285849239384</v>
      </c>
      <c r="N5740">
        <f t="shared" si="993"/>
        <v>0</v>
      </c>
    </row>
    <row r="5741" spans="1:14" x14ac:dyDescent="0.2">
      <c r="A5741">
        <f t="shared" si="994"/>
        <v>5724</v>
      </c>
      <c r="B5741">
        <f t="shared" si="984"/>
        <v>57.24</v>
      </c>
      <c r="C5741" s="2">
        <f t="shared" si="985"/>
        <v>-1.5656455699337222E-3</v>
      </c>
      <c r="D5741" s="2">
        <f t="shared" si="986"/>
        <v>-3.3652701330631799E-3</v>
      </c>
      <c r="E5741" s="1">
        <f t="shared" si="987"/>
        <v>9690.7869409537216</v>
      </c>
      <c r="F5741" s="1">
        <v>0</v>
      </c>
      <c r="G5741" s="2">
        <f t="shared" si="992"/>
        <v>-62.625433016035103</v>
      </c>
      <c r="H5741" s="2">
        <f t="shared" si="992"/>
        <v>-134.77172265517248</v>
      </c>
      <c r="I5741" s="2">
        <f t="shared" si="988"/>
        <v>-122.22310898185388</v>
      </c>
      <c r="J5741" s="2">
        <f t="shared" si="989"/>
        <v>-259.99189249368936</v>
      </c>
      <c r="K5741">
        <f t="shared" si="990"/>
        <v>-58.661542289284448</v>
      </c>
      <c r="L5741">
        <f t="shared" si="991"/>
        <v>-125.22016983851688</v>
      </c>
      <c r="M5741">
        <f t="shared" si="993"/>
        <v>0.93613367653433488</v>
      </c>
      <c r="N5741">
        <f t="shared" si="993"/>
        <v>0</v>
      </c>
    </row>
    <row r="5742" spans="1:14" x14ac:dyDescent="0.2">
      <c r="A5742">
        <f t="shared" si="994"/>
        <v>5725</v>
      </c>
      <c r="B5742">
        <f t="shared" ref="B5742:B5805" si="995">A5742*$B$4</f>
        <v>57.25</v>
      </c>
      <c r="C5742" s="2">
        <f t="shared" ref="C5742:C5805" si="996">$F$13*G5742+$G$13*H5742</f>
        <v>-1.587034401463546E-3</v>
      </c>
      <c r="D5742" s="2">
        <f t="shared" ref="D5742:D5805" si="997">G5742*$F$14+H5742*$G$14</f>
        <v>-3.4203327377217833E-3</v>
      </c>
      <c r="E5742" s="1">
        <f t="shared" ref="E5742:E5805" si="998">10000*SIN(11*B5742)</f>
        <v>9903.0967825771731</v>
      </c>
      <c r="F5742" s="1">
        <v>0</v>
      </c>
      <c r="G5742" s="2">
        <f t="shared" si="992"/>
        <v>-63.480342483012777</v>
      </c>
      <c r="H5742" s="2">
        <f t="shared" si="992"/>
        <v>-136.97715681256634</v>
      </c>
      <c r="I5742" s="2">
        <f t="shared" ref="I5742:I5805" si="999">$I$13*C5741+$J$13*D5741</f>
        <v>-125.46222668857395</v>
      </c>
      <c r="J5742" s="2">
        <f t="shared" ref="J5742:J5805" si="1000">$I$14*C5741+$J$14*D5741</f>
        <v>-267.60194853823788</v>
      </c>
      <c r="K5742">
        <f t="shared" ref="K5742:K5805" si="1001">$L$13*C5740+$M$13*D5740</f>
        <v>-61.0128055114658</v>
      </c>
      <c r="L5742">
        <f t="shared" ref="L5742:L5805" si="1002">$L$14*C5740+$M$14*D5740</f>
        <v>-130.62479172567154</v>
      </c>
      <c r="M5742">
        <f t="shared" si="993"/>
        <v>0.96907869409537217</v>
      </c>
      <c r="N5742">
        <f t="shared" si="993"/>
        <v>0</v>
      </c>
    </row>
    <row r="5743" spans="1:14" x14ac:dyDescent="0.2">
      <c r="A5743">
        <f t="shared" si="994"/>
        <v>5726</v>
      </c>
      <c r="B5743">
        <f t="shared" si="995"/>
        <v>57.26</v>
      </c>
      <c r="C5743" s="2">
        <f t="shared" si="996"/>
        <v>-1.5892383080182699E-3</v>
      </c>
      <c r="D5743" s="2">
        <f t="shared" si="997"/>
        <v>-3.4340491468608909E-3</v>
      </c>
      <c r="E5743" s="1">
        <f t="shared" si="998"/>
        <v>9995.6999304421006</v>
      </c>
      <c r="F5743" s="1">
        <v>0</v>
      </c>
      <c r="G5743" s="2">
        <f t="shared" si="992"/>
        <v>-63.567867401478509</v>
      </c>
      <c r="H5743" s="2">
        <f t="shared" si="992"/>
        <v>-137.52676252522838</v>
      </c>
      <c r="I5743" s="2">
        <f t="shared" si="999"/>
        <v>-127.1843896583989</v>
      </c>
      <c r="J5743" s="2">
        <f t="shared" si="1000"/>
        <v>-271.97665051511029</v>
      </c>
      <c r="K5743">
        <f t="shared" si="1001"/>
        <v>-62.626212578662681</v>
      </c>
      <c r="L5743">
        <f t="shared" si="1002"/>
        <v>-134.44988798988192</v>
      </c>
      <c r="M5743">
        <f t="shared" si="993"/>
        <v>0.99030967825771732</v>
      </c>
      <c r="N5743">
        <f t="shared" si="993"/>
        <v>0</v>
      </c>
    </row>
    <row r="5744" spans="1:14" x14ac:dyDescent="0.2">
      <c r="A5744">
        <f t="shared" si="994"/>
        <v>5727</v>
      </c>
      <c r="B5744">
        <f t="shared" si="995"/>
        <v>57.27</v>
      </c>
      <c r="C5744" s="2">
        <f t="shared" si="996"/>
        <v>-1.5722344083403217E-3</v>
      </c>
      <c r="D5744" s="2">
        <f t="shared" si="997"/>
        <v>-3.4062596416191567E-3</v>
      </c>
      <c r="E5744" s="1">
        <f t="shared" si="998"/>
        <v>9967.477015839313</v>
      </c>
      <c r="F5744" s="1">
        <v>0</v>
      </c>
      <c r="G5744" s="2">
        <f t="shared" si="992"/>
        <v>-62.887100292088384</v>
      </c>
      <c r="H5744" s="2">
        <f t="shared" si="992"/>
        <v>-136.41413978873655</v>
      </c>
      <c r="I5744" s="2">
        <f t="shared" si="999"/>
        <v>-127.3690799192035</v>
      </c>
      <c r="J5744" s="2">
        <f t="shared" si="1000"/>
        <v>-273.06360199391287</v>
      </c>
      <c r="K5744">
        <f t="shared" si="1001"/>
        <v>-63.482409634070905</v>
      </c>
      <c r="L5744">
        <f t="shared" si="1002"/>
        <v>-136.64946220517632</v>
      </c>
      <c r="M5744">
        <f t="shared" si="993"/>
        <v>0.99956999304421013</v>
      </c>
      <c r="N5744">
        <f t="shared" si="993"/>
        <v>0</v>
      </c>
    </row>
    <row r="5745" spans="1:14" x14ac:dyDescent="0.2">
      <c r="A5745">
        <f t="shared" si="994"/>
        <v>5728</v>
      </c>
      <c r="B5745">
        <f t="shared" si="995"/>
        <v>57.28</v>
      </c>
      <c r="C5745" s="2">
        <f t="shared" si="996"/>
        <v>-1.5362319721251875E-3</v>
      </c>
      <c r="D5745" s="2">
        <f t="shared" si="997"/>
        <v>-3.3373061711763079E-3</v>
      </c>
      <c r="E5745" s="1">
        <f t="shared" si="998"/>
        <v>9818.7691918312739</v>
      </c>
      <c r="F5745" s="1">
        <v>0</v>
      </c>
      <c r="G5745" s="2">
        <f t="shared" ref="G5745:H5808" si="1003">I5745-K5745+M5745</f>
        <v>-61.446419468103379</v>
      </c>
      <c r="H5745" s="2">
        <f t="shared" si="1003"/>
        <v>-133.6529793959387</v>
      </c>
      <c r="I5745" s="2">
        <f t="shared" si="999"/>
        <v>-126.01436440967039</v>
      </c>
      <c r="J5745" s="2">
        <f t="shared" si="1000"/>
        <v>-270.8501486195816</v>
      </c>
      <c r="K5745">
        <f t="shared" si="1001"/>
        <v>-63.571197239983086</v>
      </c>
      <c r="L5745">
        <f t="shared" si="1002"/>
        <v>-137.1971692236429</v>
      </c>
      <c r="M5745">
        <f t="shared" ref="M5745:N5808" si="1004">E5744*$B$4^2</f>
        <v>0.99674770158393133</v>
      </c>
      <c r="N5745">
        <f t="shared" si="1004"/>
        <v>0</v>
      </c>
    </row>
    <row r="5746" spans="1:14" x14ac:dyDescent="0.2">
      <c r="A5746">
        <f t="shared" si="994"/>
        <v>5729</v>
      </c>
      <c r="B5746">
        <f t="shared" si="995"/>
        <v>57.29</v>
      </c>
      <c r="C5746" s="2">
        <f t="shared" si="996"/>
        <v>-1.481669858438666E-3</v>
      </c>
      <c r="D5746" s="2">
        <f t="shared" si="997"/>
        <v>-3.2280281676072085E-3</v>
      </c>
      <c r="E5746" s="1">
        <f t="shared" si="998"/>
        <v>9551.3740094610839</v>
      </c>
      <c r="F5746" s="1">
        <v>0</v>
      </c>
      <c r="G5746" s="2">
        <f t="shared" si="1003"/>
        <v>-59.263386479927853</v>
      </c>
      <c r="H5746" s="2">
        <f t="shared" si="1003"/>
        <v>-129.27689537416265</v>
      </c>
      <c r="I5746" s="2">
        <f t="shared" si="999"/>
        <v>-123.13691577424834</v>
      </c>
      <c r="J5746" s="2">
        <f t="shared" si="1000"/>
        <v>-265.36352691495864</v>
      </c>
      <c r="K5746">
        <f t="shared" si="1001"/>
        <v>-62.891652375137355</v>
      </c>
      <c r="L5746">
        <f t="shared" si="1002"/>
        <v>-136.08663154079599</v>
      </c>
      <c r="M5746">
        <f t="shared" si="1004"/>
        <v>0.98187691918312747</v>
      </c>
      <c r="N5746">
        <f t="shared" si="1004"/>
        <v>0</v>
      </c>
    </row>
    <row r="5747" spans="1:14" x14ac:dyDescent="0.2">
      <c r="A5747">
        <f t="shared" si="994"/>
        <v>5730</v>
      </c>
      <c r="B5747">
        <f t="shared" si="995"/>
        <v>57.300000000000004</v>
      </c>
      <c r="C5747" s="2">
        <f t="shared" si="996"/>
        <v>-1.4092111794876481E-3</v>
      </c>
      <c r="D5747" s="2">
        <f t="shared" si="997"/>
        <v>-3.0797523482064687E-3</v>
      </c>
      <c r="E5747" s="1">
        <f t="shared" si="998"/>
        <v>9168.5236893059246</v>
      </c>
      <c r="F5747" s="1">
        <v>0</v>
      </c>
      <c r="G5747" s="2">
        <f t="shared" si="1003"/>
        <v>-56.364532577892447</v>
      </c>
      <c r="H5747" s="2">
        <f t="shared" si="1003"/>
        <v>-123.33901663215903</v>
      </c>
      <c r="I5747" s="2">
        <f t="shared" si="999"/>
        <v>-118.77180828075018</v>
      </c>
      <c r="J5747" s="2">
        <f t="shared" si="1000"/>
        <v>-256.67053093032496</v>
      </c>
      <c r="K5747">
        <f t="shared" si="1001"/>
        <v>-61.452138301911624</v>
      </c>
      <c r="L5747">
        <f t="shared" si="1002"/>
        <v>-133.33151429816593</v>
      </c>
      <c r="M5747">
        <f t="shared" si="1004"/>
        <v>0.95513740094610844</v>
      </c>
      <c r="N5747">
        <f t="shared" si="1004"/>
        <v>0</v>
      </c>
    </row>
    <row r="5748" spans="1:14" x14ac:dyDescent="0.2">
      <c r="A5748">
        <f t="shared" si="994"/>
        <v>5731</v>
      </c>
      <c r="B5748">
        <f t="shared" si="995"/>
        <v>57.31</v>
      </c>
      <c r="C5748" s="2">
        <f t="shared" si="996"/>
        <v>-1.3197352545161291E-3</v>
      </c>
      <c r="D5748" s="2">
        <f t="shared" si="997"/>
        <v>-2.8942766289853971E-3</v>
      </c>
      <c r="E5748" s="1">
        <f t="shared" si="998"/>
        <v>8674.846051031338</v>
      </c>
      <c r="F5748" s="1">
        <v>0</v>
      </c>
      <c r="G5748" s="2">
        <f t="shared" si="1003"/>
        <v>-52.785036785223895</v>
      </c>
      <c r="H5748" s="2">
        <f t="shared" si="1003"/>
        <v>-115.91134277025651</v>
      </c>
      <c r="I5748" s="2">
        <f t="shared" si="999"/>
        <v>-112.97209134931991</v>
      </c>
      <c r="J5748" s="2">
        <f t="shared" si="1000"/>
        <v>-244.87670080467058</v>
      </c>
      <c r="K5748">
        <f t="shared" si="1001"/>
        <v>-59.270202195165425</v>
      </c>
      <c r="L5748">
        <f t="shared" si="1002"/>
        <v>-128.96535803441407</v>
      </c>
      <c r="M5748">
        <f t="shared" si="1004"/>
        <v>0.91685236893059252</v>
      </c>
      <c r="N5748">
        <f t="shared" si="1004"/>
        <v>0</v>
      </c>
    </row>
    <row r="5749" spans="1:14" x14ac:dyDescent="0.2">
      <c r="A5749">
        <f t="shared" si="994"/>
        <v>5732</v>
      </c>
      <c r="B5749">
        <f t="shared" si="995"/>
        <v>57.32</v>
      </c>
      <c r="C5749" s="2">
        <f t="shared" si="996"/>
        <v>-1.2143269513467667E-3</v>
      </c>
      <c r="D5749" s="2">
        <f t="shared" si="997"/>
        <v>-2.6738483442134324E-3</v>
      </c>
      <c r="E5749" s="1">
        <f t="shared" si="998"/>
        <v>8076.3085732110576</v>
      </c>
      <c r="F5749" s="1">
        <v>0</v>
      </c>
      <c r="G5749" s="2">
        <f t="shared" si="1003"/>
        <v>-48.568299483025633</v>
      </c>
      <c r="H5749" s="2">
        <f t="shared" si="1003"/>
        <v>-107.08387185745096</v>
      </c>
      <c r="I5749" s="2">
        <f t="shared" si="999"/>
        <v>-105.80814586924816</v>
      </c>
      <c r="J5749" s="2">
        <f t="shared" si="1000"/>
        <v>-230.12504308180942</v>
      </c>
      <c r="K5749">
        <f t="shared" si="1001"/>
        <v>-56.372361781119395</v>
      </c>
      <c r="L5749">
        <f t="shared" si="1002"/>
        <v>-123.04117122435846</v>
      </c>
      <c r="M5749">
        <f t="shared" si="1004"/>
        <v>0.86748460510313385</v>
      </c>
      <c r="N5749">
        <f t="shared" si="1004"/>
        <v>0</v>
      </c>
    </row>
    <row r="5750" spans="1:14" x14ac:dyDescent="0.2">
      <c r="A5750">
        <f t="shared" si="994"/>
        <v>5733</v>
      </c>
      <c r="B5750">
        <f t="shared" si="995"/>
        <v>57.33</v>
      </c>
      <c r="C5750" s="2">
        <f t="shared" si="996"/>
        <v>-1.094263544655886E-3</v>
      </c>
      <c r="D5750" s="2">
        <f t="shared" si="997"/>
        <v>-2.42113703568736E-3</v>
      </c>
      <c r="E5750" s="1">
        <f t="shared" si="998"/>
        <v>7380.1462596142319</v>
      </c>
      <c r="F5750" s="1">
        <v>0</v>
      </c>
      <c r="G5750" s="2">
        <f t="shared" si="1003"/>
        <v>-43.765416671721695</v>
      </c>
      <c r="H5750" s="2">
        <f t="shared" si="1003"/>
        <v>-96.963510734919339</v>
      </c>
      <c r="I5750" s="2">
        <f t="shared" si="999"/>
        <v>-97.366831105109242</v>
      </c>
      <c r="J5750" s="2">
        <f t="shared" si="1000"/>
        <v>-212.5942982834946</v>
      </c>
      <c r="K5750">
        <f t="shared" si="1001"/>
        <v>-52.793783576066438</v>
      </c>
      <c r="L5750">
        <f t="shared" si="1002"/>
        <v>-115.63078754857526</v>
      </c>
      <c r="M5750">
        <f t="shared" si="1004"/>
        <v>0.80763085732110584</v>
      </c>
      <c r="N5750">
        <f t="shared" si="1004"/>
        <v>0</v>
      </c>
    </row>
    <row r="5751" spans="1:14" x14ac:dyDescent="0.2">
      <c r="A5751">
        <f t="shared" si="994"/>
        <v>5734</v>
      </c>
      <c r="B5751">
        <f t="shared" si="995"/>
        <v>57.34</v>
      </c>
      <c r="C5751" s="2">
        <f t="shared" si="996"/>
        <v>-9.6099925007489865E-4</v>
      </c>
      <c r="D5751" s="2">
        <f t="shared" si="997"/>
        <v>-2.1392021410319741E-3</v>
      </c>
      <c r="E5751" s="1">
        <f t="shared" si="998"/>
        <v>6594.7741839006694</v>
      </c>
      <c r="F5751" s="1">
        <v>0</v>
      </c>
      <c r="G5751" s="2">
        <f t="shared" si="1003"/>
        <v>-38.434561273531777</v>
      </c>
      <c r="H5751" s="2">
        <f t="shared" si="1003"/>
        <v>-85.672781033436848</v>
      </c>
      <c r="I5751" s="2">
        <f t="shared" si="999"/>
        <v>-87.750432524208904</v>
      </c>
      <c r="J5751" s="2">
        <f t="shared" si="1000"/>
        <v>-192.49677671306048</v>
      </c>
      <c r="K5751">
        <f t="shared" si="1001"/>
        <v>-48.5778566247157</v>
      </c>
      <c r="L5751">
        <f t="shared" si="1002"/>
        <v>-106.82399567962364</v>
      </c>
      <c r="M5751">
        <f t="shared" si="1004"/>
        <v>0.7380146259614232</v>
      </c>
      <c r="N5751">
        <f t="shared" si="1004"/>
        <v>0</v>
      </c>
    </row>
    <row r="5752" spans="1:14" x14ac:dyDescent="0.2">
      <c r="A5752">
        <f t="shared" si="994"/>
        <v>5735</v>
      </c>
      <c r="B5752">
        <f t="shared" si="995"/>
        <v>57.35</v>
      </c>
      <c r="C5752" s="2">
        <f t="shared" si="996"/>
        <v>-8.1614762129103655E-4</v>
      </c>
      <c r="D5752" s="2">
        <f t="shared" si="997"/>
        <v>-1.8314559719723757E-3</v>
      </c>
      <c r="E5752" s="1">
        <f t="shared" si="998"/>
        <v>5729.6857698566846</v>
      </c>
      <c r="F5752" s="1">
        <v>0</v>
      </c>
      <c r="G5752" s="2">
        <f t="shared" si="1003"/>
        <v>-32.640278963646601</v>
      </c>
      <c r="H5752" s="2">
        <f t="shared" si="1003"/>
        <v>-73.348336560627075</v>
      </c>
      <c r="I5752" s="2">
        <f t="shared" si="999"/>
        <v>-77.075423282785849</v>
      </c>
      <c r="J5752" s="2">
        <f t="shared" si="1000"/>
        <v>-170.07578868069655</v>
      </c>
      <c r="K5752">
        <f t="shared" si="1001"/>
        <v>-43.775666900749179</v>
      </c>
      <c r="L5752">
        <f t="shared" si="1002"/>
        <v>-96.727452120069472</v>
      </c>
      <c r="M5752">
        <f t="shared" si="1004"/>
        <v>0.65947741839006702</v>
      </c>
      <c r="N5752">
        <f t="shared" si="1004"/>
        <v>0</v>
      </c>
    </row>
    <row r="5753" spans="1:14" x14ac:dyDescent="0.2">
      <c r="A5753">
        <f t="shared" si="994"/>
        <v>5736</v>
      </c>
      <c r="B5753">
        <f t="shared" si="995"/>
        <v>57.36</v>
      </c>
      <c r="C5753" s="2">
        <f t="shared" si="996"/>
        <v>-6.6146202313586196E-4</v>
      </c>
      <c r="D5753" s="2">
        <f t="shared" si="997"/>
        <v>-1.5016224304259423E-3</v>
      </c>
      <c r="E5753" s="1">
        <f t="shared" si="998"/>
        <v>4795.3380367488408</v>
      </c>
      <c r="F5753" s="1">
        <v>0</v>
      </c>
      <c r="G5753" s="2">
        <f t="shared" si="1003"/>
        <v>-26.452707050288414</v>
      </c>
      <c r="H5753" s="2">
        <f t="shared" si="1003"/>
        <v>-60.139309993055733</v>
      </c>
      <c r="I5753" s="2">
        <f t="shared" si="999"/>
        <v>-65.471054359734197</v>
      </c>
      <c r="J5753" s="2">
        <f t="shared" si="1000"/>
        <v>-145.60270024217684</v>
      </c>
      <c r="K5753">
        <f t="shared" si="1001"/>
        <v>-38.445378732460114</v>
      </c>
      <c r="L5753">
        <f t="shared" si="1002"/>
        <v>-85.463390249121105</v>
      </c>
      <c r="M5753">
        <f t="shared" si="1004"/>
        <v>0.5729685769856685</v>
      </c>
      <c r="N5753">
        <f t="shared" si="1004"/>
        <v>0</v>
      </c>
    </row>
    <row r="5754" spans="1:14" x14ac:dyDescent="0.2">
      <c r="A5754">
        <f t="shared" si="994"/>
        <v>5737</v>
      </c>
      <c r="B5754">
        <f t="shared" si="995"/>
        <v>57.370000000000005</v>
      </c>
      <c r="C5754" s="2">
        <f t="shared" si="996"/>
        <v>-4.9881441688923427E-4</v>
      </c>
      <c r="D5754" s="2">
        <f t="shared" si="997"/>
        <v>-1.1536919617535107E-3</v>
      </c>
      <c r="E5754" s="1">
        <f t="shared" si="998"/>
        <v>3803.0251969237106</v>
      </c>
      <c r="F5754" s="1">
        <v>0</v>
      </c>
      <c r="G5754" s="2">
        <f t="shared" si="1003"/>
        <v>-19.946725853296549</v>
      </c>
      <c r="H5754" s="2">
        <f t="shared" si="1003"/>
        <v>-46.205508870351323</v>
      </c>
      <c r="I5754" s="2">
        <f t="shared" si="999"/>
        <v>-53.077790396607753</v>
      </c>
      <c r="J5754" s="2">
        <f t="shared" si="1000"/>
        <v>-119.37365006751432</v>
      </c>
      <c r="K5754">
        <f t="shared" si="1001"/>
        <v>-32.651530739636321</v>
      </c>
      <c r="L5754">
        <f t="shared" si="1002"/>
        <v>-73.168141197162996</v>
      </c>
      <c r="M5754">
        <f t="shared" si="1004"/>
        <v>0.47953380367488407</v>
      </c>
      <c r="N5754">
        <f t="shared" si="1004"/>
        <v>0</v>
      </c>
    </row>
    <row r="5755" spans="1:14" x14ac:dyDescent="0.2">
      <c r="A5755">
        <f t="shared" si="994"/>
        <v>5738</v>
      </c>
      <c r="B5755">
        <f t="shared" si="995"/>
        <v>57.38</v>
      </c>
      <c r="C5755" s="2">
        <f t="shared" si="996"/>
        <v>-3.3017271440856285E-4</v>
      </c>
      <c r="D5755" s="2">
        <f t="shared" si="997"/>
        <v>-7.9187328996231209E-4</v>
      </c>
      <c r="E5755" s="1">
        <f t="shared" si="998"/>
        <v>2764.742133581728</v>
      </c>
      <c r="F5755" s="1">
        <v>0</v>
      </c>
      <c r="G5755" s="2">
        <f t="shared" si="1003"/>
        <v>-13.201052846043364</v>
      </c>
      <c r="H5755" s="2">
        <f t="shared" si="1003"/>
        <v>-31.715482708883357</v>
      </c>
      <c r="I5755" s="2">
        <f t="shared" si="999"/>
        <v>-40.04561016631628</v>
      </c>
      <c r="J5755" s="2">
        <f t="shared" si="1000"/>
        <v>-91.705967149903003</v>
      </c>
      <c r="K5755">
        <f t="shared" si="1001"/>
        <v>-26.464254800580544</v>
      </c>
      <c r="L5755">
        <f t="shared" si="1002"/>
        <v>-59.990484441019646</v>
      </c>
      <c r="M5755">
        <f t="shared" si="1004"/>
        <v>0.38030251969237105</v>
      </c>
      <c r="N5755">
        <f t="shared" si="1004"/>
        <v>0</v>
      </c>
    </row>
    <row r="5756" spans="1:14" x14ac:dyDescent="0.2">
      <c r="A5756">
        <f t="shared" si="994"/>
        <v>5739</v>
      </c>
      <c r="B5756">
        <f t="shared" si="995"/>
        <v>57.39</v>
      </c>
      <c r="C5756" s="2">
        <f t="shared" si="996"/>
        <v>-1.5757697497204918E-4</v>
      </c>
      <c r="D5756" s="2">
        <f t="shared" si="997"/>
        <v>-4.2054251851854075E-4</v>
      </c>
      <c r="E5756" s="1">
        <f t="shared" si="998"/>
        <v>1693.0394089801359</v>
      </c>
      <c r="F5756" s="1">
        <v>0</v>
      </c>
      <c r="G5756" s="2">
        <f t="shared" si="1003"/>
        <v>-6.2972905165153303</v>
      </c>
      <c r="H5756" s="2">
        <f t="shared" si="1003"/>
        <v>-16.844484609057062</v>
      </c>
      <c r="I5756" s="2">
        <f t="shared" si="999"/>
        <v>-26.532192227715694</v>
      </c>
      <c r="J5756" s="2">
        <f t="shared" si="1000"/>
        <v>-62.934332678986593</v>
      </c>
      <c r="K5756">
        <f t="shared" si="1001"/>
        <v>-19.958427497842191</v>
      </c>
      <c r="L5756">
        <f t="shared" si="1002"/>
        <v>-46.089848069929531</v>
      </c>
      <c r="M5756">
        <f t="shared" si="1004"/>
        <v>0.27647421335817279</v>
      </c>
      <c r="N5756">
        <f t="shared" si="1004"/>
        <v>0</v>
      </c>
    </row>
    <row r="5757" spans="1:14" x14ac:dyDescent="0.2">
      <c r="A5757">
        <f t="shared" si="994"/>
        <v>5740</v>
      </c>
      <c r="B5757">
        <f t="shared" si="995"/>
        <v>57.4</v>
      </c>
      <c r="C5757" s="2">
        <f t="shared" si="996"/>
        <v>1.688526730847305E-5</v>
      </c>
      <c r="D5757" s="2">
        <f t="shared" si="997"/>
        <v>-4.4190212235610497E-5</v>
      </c>
      <c r="E5757" s="1">
        <f t="shared" si="998"/>
        <v>600.87155569079039</v>
      </c>
      <c r="F5757" s="1">
        <v>0</v>
      </c>
      <c r="G5757" s="2">
        <f t="shared" si="1003"/>
        <v>0.68106053805874522</v>
      </c>
      <c r="H5757" s="2">
        <f t="shared" si="1003"/>
        <v>-1.7723520041898091</v>
      </c>
      <c r="I5757" s="2">
        <f t="shared" si="999"/>
        <v>-12.701007709480931</v>
      </c>
      <c r="J5757" s="2">
        <f t="shared" si="1000"/>
        <v>-33.406732492291418</v>
      </c>
      <c r="K5757">
        <f t="shared" si="1001"/>
        <v>-13.212764306641663</v>
      </c>
      <c r="L5757">
        <f t="shared" si="1002"/>
        <v>-31.634380488101609</v>
      </c>
      <c r="M5757">
        <f t="shared" si="1004"/>
        <v>0.16930394089801359</v>
      </c>
      <c r="N5757">
        <f t="shared" si="1004"/>
        <v>0</v>
      </c>
    </row>
    <row r="5758" spans="1:14" x14ac:dyDescent="0.2">
      <c r="A5758">
        <f t="shared" si="994"/>
        <v>5741</v>
      </c>
      <c r="B5758">
        <f t="shared" si="995"/>
        <v>57.410000000000004</v>
      </c>
      <c r="C5758" s="2">
        <f t="shared" si="996"/>
        <v>1.9110424716316314E-4</v>
      </c>
      <c r="D5758" s="2">
        <f t="shared" si="997"/>
        <v>3.3263289992900889E-4</v>
      </c>
      <c r="E5758" s="1">
        <f t="shared" si="998"/>
        <v>-498.55951524496152</v>
      </c>
      <c r="F5758" s="1">
        <v>0</v>
      </c>
      <c r="G5758" s="2">
        <f t="shared" si="1003"/>
        <v>7.6496113493282252</v>
      </c>
      <c r="H5758" s="2">
        <f t="shared" si="1003"/>
        <v>13.318667825167033</v>
      </c>
      <c r="I5758" s="2">
        <f t="shared" si="999"/>
        <v>1.280656712510543</v>
      </c>
      <c r="J5758" s="2">
        <f t="shared" si="1000"/>
        <v>-3.4802490472591643</v>
      </c>
      <c r="K5758">
        <f t="shared" si="1001"/>
        <v>-6.308867481248603</v>
      </c>
      <c r="L5758">
        <f t="shared" si="1002"/>
        <v>-16.798916872426197</v>
      </c>
      <c r="M5758">
        <f t="shared" si="1004"/>
        <v>6.0087155569079044E-2</v>
      </c>
      <c r="N5758">
        <f t="shared" si="1004"/>
        <v>0</v>
      </c>
    </row>
    <row r="5759" spans="1:14" x14ac:dyDescent="0.2">
      <c r="A5759">
        <f t="shared" si="994"/>
        <v>5742</v>
      </c>
      <c r="B5759">
        <f t="shared" si="995"/>
        <v>57.42</v>
      </c>
      <c r="C5759" s="2">
        <f t="shared" si="996"/>
        <v>3.6297347770719742E-4</v>
      </c>
      <c r="D5759" s="2">
        <f t="shared" si="997"/>
        <v>7.0537094470420341E-4</v>
      </c>
      <c r="E5759" s="1">
        <f t="shared" si="998"/>
        <v>-1591.9640964349173</v>
      </c>
      <c r="F5759" s="1">
        <v>0</v>
      </c>
      <c r="G5759" s="2">
        <f t="shared" si="1003"/>
        <v>14.52410493995187</v>
      </c>
      <c r="H5759" s="2">
        <f t="shared" si="1003"/>
        <v>28.24612118149048</v>
      </c>
      <c r="I5759" s="2">
        <f t="shared" si="999"/>
        <v>15.243721738095465</v>
      </c>
      <c r="J5759" s="2">
        <f t="shared" si="1000"/>
        <v>26.483256206831449</v>
      </c>
      <c r="K5759">
        <f t="shared" si="1001"/>
        <v>0.66976084661909874</v>
      </c>
      <c r="L5759">
        <f t="shared" si="1002"/>
        <v>-1.7628649746590306</v>
      </c>
      <c r="M5759">
        <f t="shared" si="1004"/>
        <v>-4.9855951524496157E-2</v>
      </c>
      <c r="N5759">
        <f t="shared" si="1004"/>
        <v>0</v>
      </c>
    </row>
    <row r="5760" spans="1:14" x14ac:dyDescent="0.2">
      <c r="A5760">
        <f t="shared" si="994"/>
        <v>5743</v>
      </c>
      <c r="B5760">
        <f t="shared" si="995"/>
        <v>57.43</v>
      </c>
      <c r="C5760" s="2">
        <f t="shared" si="996"/>
        <v>5.3041521744103643E-4</v>
      </c>
      <c r="D5760" s="2">
        <f t="shared" si="997"/>
        <v>1.0695179818036812E-3</v>
      </c>
      <c r="E5760" s="1">
        <f t="shared" si="998"/>
        <v>-2666.1253275142521</v>
      </c>
      <c r="F5760" s="1">
        <v>0</v>
      </c>
      <c r="G5760" s="2">
        <f t="shared" si="1003"/>
        <v>21.2214349735683</v>
      </c>
      <c r="H5760" s="2">
        <f t="shared" si="1003"/>
        <v>42.829553686885291</v>
      </c>
      <c r="I5760" s="2">
        <f t="shared" si="999"/>
        <v>29.01935980693662</v>
      </c>
      <c r="J5760" s="2">
        <f t="shared" si="1000"/>
        <v>56.12151785603897</v>
      </c>
      <c r="K5760">
        <f t="shared" si="1001"/>
        <v>7.6387284237248263</v>
      </c>
      <c r="L5760">
        <f t="shared" si="1002"/>
        <v>13.29196416915368</v>
      </c>
      <c r="M5760">
        <f t="shared" si="1004"/>
        <v>-0.15919640964349174</v>
      </c>
      <c r="N5760">
        <f t="shared" si="1004"/>
        <v>0</v>
      </c>
    </row>
    <row r="5761" spans="1:14" x14ac:dyDescent="0.2">
      <c r="A5761">
        <f t="shared" si="994"/>
        <v>5744</v>
      </c>
      <c r="B5761">
        <f t="shared" si="995"/>
        <v>57.44</v>
      </c>
      <c r="C5761" s="2">
        <f t="shared" si="996"/>
        <v>6.9140558683716911E-4</v>
      </c>
      <c r="D5761" s="2">
        <f t="shared" si="997"/>
        <v>1.4206724728792911E-3</v>
      </c>
      <c r="E5761" s="1">
        <f t="shared" si="998"/>
        <v>-3708.0589579631919</v>
      </c>
      <c r="F5761" s="1">
        <v>0</v>
      </c>
      <c r="G5761" s="2">
        <f t="shared" si="1003"/>
        <v>27.660650378137021</v>
      </c>
      <c r="H5761" s="2">
        <f t="shared" si="1003"/>
        <v>56.892691661522306</v>
      </c>
      <c r="I5761" s="2">
        <f t="shared" si="999"/>
        <v>42.441036187512367</v>
      </c>
      <c r="J5761" s="2">
        <f t="shared" si="1000"/>
        <v>85.076246056368106</v>
      </c>
      <c r="K5761">
        <f t="shared" si="1001"/>
        <v>14.513773276623924</v>
      </c>
      <c r="L5761">
        <f t="shared" si="1002"/>
        <v>28.183554394845796</v>
      </c>
      <c r="M5761">
        <f t="shared" si="1004"/>
        <v>-0.26661253275142521</v>
      </c>
      <c r="N5761">
        <f t="shared" si="1004"/>
        <v>0</v>
      </c>
    </row>
    <row r="5762" spans="1:14" x14ac:dyDescent="0.2">
      <c r="A5762">
        <f t="shared" si="994"/>
        <v>5745</v>
      </c>
      <c r="B5762">
        <f t="shared" si="995"/>
        <v>57.45</v>
      </c>
      <c r="C5762" s="2">
        <f t="shared" si="996"/>
        <v>8.4399903090363892E-4</v>
      </c>
      <c r="D5762" s="2">
        <f t="shared" si="997"/>
        <v>1.7545904837105559E-3</v>
      </c>
      <c r="E5762" s="1">
        <f t="shared" si="998"/>
        <v>-4705.1702981887747</v>
      </c>
      <c r="F5762" s="1">
        <v>0</v>
      </c>
      <c r="G5762" s="2">
        <f t="shared" si="1003"/>
        <v>33.763933798747054</v>
      </c>
      <c r="H5762" s="2">
        <f t="shared" si="1003"/>
        <v>70.265572775496167</v>
      </c>
      <c r="I5762" s="2">
        <f t="shared" si="999"/>
        <v>55.346522116257987</v>
      </c>
      <c r="J5762" s="2">
        <f t="shared" si="1000"/>
        <v>112.99745763290537</v>
      </c>
      <c r="K5762">
        <f t="shared" si="1001"/>
        <v>21.211782421714613</v>
      </c>
      <c r="L5762">
        <f t="shared" si="1002"/>
        <v>42.731884857409206</v>
      </c>
      <c r="M5762">
        <f t="shared" si="1004"/>
        <v>-0.37080589579631923</v>
      </c>
      <c r="N5762">
        <f t="shared" si="1004"/>
        <v>0</v>
      </c>
    </row>
    <row r="5763" spans="1:14" x14ac:dyDescent="0.2">
      <c r="A5763">
        <f t="shared" si="994"/>
        <v>5746</v>
      </c>
      <c r="B5763">
        <f t="shared" si="995"/>
        <v>57.46</v>
      </c>
      <c r="C5763" s="2">
        <f t="shared" si="996"/>
        <v>9.8635183204569027E-4</v>
      </c>
      <c r="D5763" s="2">
        <f t="shared" si="997"/>
        <v>2.067236976565176E-3</v>
      </c>
      <c r="E5763" s="1">
        <f t="shared" si="998"/>
        <v>-5645.4064616546621</v>
      </c>
      <c r="F5763" s="1">
        <v>0</v>
      </c>
      <c r="G5763" s="2">
        <f t="shared" si="1003"/>
        <v>39.457542053348682</v>
      </c>
      <c r="H5763" s="2">
        <f t="shared" si="1003"/>
        <v>82.786600220497263</v>
      </c>
      <c r="I5763" s="2">
        <f t="shared" si="999"/>
        <v>67.579855652004071</v>
      </c>
      <c r="J5763" s="2">
        <f t="shared" si="1000"/>
        <v>139.54770638931825</v>
      </c>
      <c r="K5763">
        <f t="shared" si="1001"/>
        <v>27.651796568836509</v>
      </c>
      <c r="L5763">
        <f t="shared" si="1002"/>
        <v>56.76110616882098</v>
      </c>
      <c r="M5763">
        <f t="shared" si="1004"/>
        <v>-0.4705170298188775</v>
      </c>
      <c r="N5763">
        <f t="shared" si="1004"/>
        <v>0</v>
      </c>
    </row>
    <row r="5764" spans="1:14" x14ac:dyDescent="0.2">
      <c r="A5764">
        <f t="shared" si="994"/>
        <v>5747</v>
      </c>
      <c r="B5764">
        <f t="shared" si="995"/>
        <v>57.47</v>
      </c>
      <c r="C5764" s="2">
        <f t="shared" si="996"/>
        <v>1.1167443890518418E-3</v>
      </c>
      <c r="D5764" s="2">
        <f t="shared" si="997"/>
        <v>2.3548345727915478E-3</v>
      </c>
      <c r="E5764" s="1">
        <f t="shared" si="998"/>
        <v>-6517.4020578219279</v>
      </c>
      <c r="F5764" s="1">
        <v>0</v>
      </c>
      <c r="G5764" s="2">
        <f t="shared" si="1003"/>
        <v>44.672697225172108</v>
      </c>
      <c r="H5764" s="2">
        <f t="shared" si="1003"/>
        <v>94.304495573798221</v>
      </c>
      <c r="I5764" s="2">
        <f t="shared" si="999"/>
        <v>78.993226544881637</v>
      </c>
      <c r="J5764" s="2">
        <f t="shared" si="1000"/>
        <v>164.40616149514653</v>
      </c>
      <c r="K5764">
        <f t="shared" si="1001"/>
        <v>33.75598867354406</v>
      </c>
      <c r="L5764">
        <f t="shared" si="1002"/>
        <v>70.101665921348314</v>
      </c>
      <c r="M5764">
        <f t="shared" si="1004"/>
        <v>-0.56454064616546629</v>
      </c>
      <c r="N5764">
        <f t="shared" si="1004"/>
        <v>0</v>
      </c>
    </row>
    <row r="5765" spans="1:14" x14ac:dyDescent="0.2">
      <c r="A5765">
        <f t="shared" si="994"/>
        <v>5748</v>
      </c>
      <c r="B5765">
        <f t="shared" si="995"/>
        <v>57.480000000000004</v>
      </c>
      <c r="C5765" s="2">
        <f t="shared" si="996"/>
        <v>1.2336019929701813E-3</v>
      </c>
      <c r="D5765" s="2">
        <f t="shared" si="997"/>
        <v>2.6139091963236329E-3</v>
      </c>
      <c r="E5765" s="1">
        <f t="shared" si="998"/>
        <v>-7310.6165747622917</v>
      </c>
      <c r="F5765" s="1">
        <v>0</v>
      </c>
      <c r="G5765" s="2">
        <f t="shared" si="1003"/>
        <v>49.346417623277681</v>
      </c>
      <c r="H5765" s="2">
        <f t="shared" si="1003"/>
        <v>104.6801267532413</v>
      </c>
      <c r="I5765" s="2">
        <f t="shared" si="999"/>
        <v>89.448762339366411</v>
      </c>
      <c r="J5765" s="2">
        <f t="shared" si="1000"/>
        <v>187.2724846579581</v>
      </c>
      <c r="K5765">
        <f t="shared" si="1001"/>
        <v>39.45060451030654</v>
      </c>
      <c r="L5765">
        <f t="shared" si="1002"/>
        <v>82.592357904716806</v>
      </c>
      <c r="M5765">
        <f t="shared" si="1004"/>
        <v>-0.65174020578219283</v>
      </c>
      <c r="N5765">
        <f t="shared" si="1004"/>
        <v>0</v>
      </c>
    </row>
    <row r="5766" spans="1:14" x14ac:dyDescent="0.2">
      <c r="A5766">
        <f t="shared" si="994"/>
        <v>5749</v>
      </c>
      <c r="B5766">
        <f t="shared" si="995"/>
        <v>57.49</v>
      </c>
      <c r="C5766" s="2">
        <f t="shared" si="996"/>
        <v>1.3355138488340406E-3</v>
      </c>
      <c r="D5766" s="2">
        <f t="shared" si="997"/>
        <v>2.8413320465203269E-3</v>
      </c>
      <c r="E5766" s="1">
        <f t="shared" si="998"/>
        <v>-8015.4617907930688</v>
      </c>
      <c r="F5766" s="1">
        <v>0</v>
      </c>
      <c r="G5766" s="2">
        <f t="shared" si="1003"/>
        <v>53.422278570507984</v>
      </c>
      <c r="H5766" s="2">
        <f t="shared" si="1003"/>
        <v>113.78818897334693</v>
      </c>
      <c r="I5766" s="2">
        <f t="shared" si="999"/>
        <v>98.82019412695945</v>
      </c>
      <c r="J5766" s="2">
        <f t="shared" si="1000"/>
        <v>207.87045922287254</v>
      </c>
      <c r="K5766">
        <f t="shared" si="1001"/>
        <v>44.666853898975234</v>
      </c>
      <c r="L5766">
        <f t="shared" si="1002"/>
        <v>94.082270249525607</v>
      </c>
      <c r="M5766">
        <f t="shared" si="1004"/>
        <v>-0.7310616574762292</v>
      </c>
      <c r="N5766">
        <f t="shared" si="1004"/>
        <v>0</v>
      </c>
    </row>
    <row r="5767" spans="1:14" x14ac:dyDescent="0.2">
      <c r="A5767">
        <f t="shared" si="994"/>
        <v>5750</v>
      </c>
      <c r="B5767">
        <f t="shared" si="995"/>
        <v>57.5</v>
      </c>
      <c r="C5767" s="2">
        <f t="shared" si="996"/>
        <v>1.4212501134232482E-3</v>
      </c>
      <c r="D5767" s="2">
        <f t="shared" si="997"/>
        <v>3.0343573931692997E-3</v>
      </c>
      <c r="E5767" s="1">
        <f t="shared" si="998"/>
        <v>-8623.4176750338138</v>
      </c>
      <c r="F5767" s="1">
        <v>0</v>
      </c>
      <c r="G5767" s="2">
        <f t="shared" si="1003"/>
        <v>56.851093827274148</v>
      </c>
      <c r="H5767" s="2">
        <f t="shared" si="1003"/>
        <v>121.51871839105915</v>
      </c>
      <c r="I5767" s="2">
        <f t="shared" si="999"/>
        <v>106.99438182069028</v>
      </c>
      <c r="J5767" s="2">
        <f t="shared" si="1000"/>
        <v>225.9513273437085</v>
      </c>
      <c r="K5767">
        <f t="shared" si="1001"/>
        <v>49.341741814336821</v>
      </c>
      <c r="L5767">
        <f t="shared" si="1002"/>
        <v>104.43260895264935</v>
      </c>
      <c r="M5767">
        <f t="shared" si="1004"/>
        <v>-0.80154617907930692</v>
      </c>
      <c r="N5767">
        <f t="shared" si="1004"/>
        <v>0</v>
      </c>
    </row>
    <row r="5768" spans="1:14" x14ac:dyDescent="0.2">
      <c r="A5768">
        <f t="shared" si="994"/>
        <v>5751</v>
      </c>
      <c r="B5768">
        <f t="shared" si="995"/>
        <v>57.51</v>
      </c>
      <c r="C5768" s="2">
        <f t="shared" si="996"/>
        <v>1.489776743251029E-3</v>
      </c>
      <c r="D5768" s="2">
        <f t="shared" si="997"/>
        <v>3.1906557370219584E-3</v>
      </c>
      <c r="E5768" s="1">
        <f t="shared" si="998"/>
        <v>-9127.1353758617443</v>
      </c>
      <c r="F5768" s="1">
        <v>0</v>
      </c>
      <c r="G5768" s="2">
        <f t="shared" si="1003"/>
        <v>59.591509419831738</v>
      </c>
      <c r="H5768" s="2">
        <f t="shared" si="1003"/>
        <v>127.7784201534933</v>
      </c>
      <c r="I5768" s="2">
        <f t="shared" si="999"/>
        <v>113.87268052355037</v>
      </c>
      <c r="J5768" s="2">
        <f t="shared" si="1000"/>
        <v>241.29679490177253</v>
      </c>
      <c r="K5768">
        <f t="shared" si="1001"/>
        <v>53.418829336215254</v>
      </c>
      <c r="L5768">
        <f t="shared" si="1002"/>
        <v>113.51837474827923</v>
      </c>
      <c r="M5768">
        <f t="shared" si="1004"/>
        <v>-0.86234176750338143</v>
      </c>
      <c r="N5768">
        <f t="shared" si="1004"/>
        <v>0</v>
      </c>
    </row>
    <row r="5769" spans="1:14" x14ac:dyDescent="0.2">
      <c r="A5769">
        <f t="shared" si="994"/>
        <v>5752</v>
      </c>
      <c r="B5769">
        <f t="shared" si="995"/>
        <v>57.52</v>
      </c>
      <c r="C5769" s="2">
        <f t="shared" si="996"/>
        <v>1.5402679734571394E-3</v>
      </c>
      <c r="D5769" s="2">
        <f t="shared" si="997"/>
        <v>3.308341935280572E-3</v>
      </c>
      <c r="E5769" s="1">
        <f t="shared" si="998"/>
        <v>-9520.5260523942961</v>
      </c>
      <c r="F5769" s="1">
        <v>0</v>
      </c>
      <c r="G5769" s="2">
        <f t="shared" si="1003"/>
        <v>61.610502701378358</v>
      </c>
      <c r="H5769" s="2">
        <f t="shared" si="1003"/>
        <v>132.491794804878</v>
      </c>
      <c r="I5769" s="2">
        <f t="shared" si="999"/>
        <v>119.37213148555024</v>
      </c>
      <c r="J5769" s="2">
        <f t="shared" si="1000"/>
        <v>253.72166786736281</v>
      </c>
      <c r="K5769">
        <f t="shared" si="1001"/>
        <v>56.848915246585712</v>
      </c>
      <c r="L5769">
        <f t="shared" si="1002"/>
        <v>121.22987306248483</v>
      </c>
      <c r="M5769">
        <f t="shared" si="1004"/>
        <v>-0.91271353758617446</v>
      </c>
      <c r="N5769">
        <f t="shared" si="1004"/>
        <v>0</v>
      </c>
    </row>
    <row r="5770" spans="1:14" x14ac:dyDescent="0.2">
      <c r="A5770">
        <f t="shared" si="994"/>
        <v>5753</v>
      </c>
      <c r="B5770">
        <f t="shared" si="995"/>
        <v>57.53</v>
      </c>
      <c r="C5770" s="2">
        <f t="shared" si="996"/>
        <v>1.5721162769444289E-3</v>
      </c>
      <c r="D5770" s="2">
        <f t="shared" si="997"/>
        <v>3.3859979523528034E-3</v>
      </c>
      <c r="E5770" s="1">
        <f t="shared" si="998"/>
        <v>-9798.8344752040484</v>
      </c>
      <c r="F5770" s="1">
        <v>0</v>
      </c>
      <c r="G5770" s="2">
        <f t="shared" si="1003"/>
        <v>62.883780620610814</v>
      </c>
      <c r="H5770" s="2">
        <f t="shared" si="1003"/>
        <v>135.60204944854127</v>
      </c>
      <c r="I5770" s="2">
        <f t="shared" si="999"/>
        <v>123.42646326610082</v>
      </c>
      <c r="J5770" s="2">
        <f t="shared" si="1000"/>
        <v>263.07608825680467</v>
      </c>
      <c r="K5770">
        <f t="shared" si="1001"/>
        <v>59.590630040250581</v>
      </c>
      <c r="L5770">
        <f t="shared" si="1002"/>
        <v>127.47403880826339</v>
      </c>
      <c r="M5770">
        <f t="shared" si="1004"/>
        <v>-0.95205260523942969</v>
      </c>
      <c r="N5770">
        <f t="shared" si="1004"/>
        <v>0</v>
      </c>
    </row>
    <row r="5771" spans="1:14" x14ac:dyDescent="0.2">
      <c r="A5771">
        <f t="shared" si="994"/>
        <v>5754</v>
      </c>
      <c r="B5771">
        <f t="shared" si="995"/>
        <v>57.54</v>
      </c>
      <c r="C5771" s="2">
        <f t="shared" si="996"/>
        <v>1.5849396835722763E-3</v>
      </c>
      <c r="D5771" s="2">
        <f t="shared" si="997"/>
        <v>3.4226899611866082E-3</v>
      </c>
      <c r="E5771" s="1">
        <f t="shared" si="998"/>
        <v>-9958.6965066003158</v>
      </c>
      <c r="F5771" s="1">
        <v>0</v>
      </c>
      <c r="G5771" s="2">
        <f t="shared" si="1003"/>
        <v>63.396072391458674</v>
      </c>
      <c r="H5771" s="2">
        <f t="shared" si="1003"/>
        <v>137.07178266278899</v>
      </c>
      <c r="I5771" s="2">
        <f t="shared" si="999"/>
        <v>125.98689101417187</v>
      </c>
      <c r="J5771" s="2">
        <f t="shared" si="1000"/>
        <v>269.24734268035672</v>
      </c>
      <c r="K5771">
        <f t="shared" si="1001"/>
        <v>61.610935175192793</v>
      </c>
      <c r="L5771">
        <f t="shared" si="1002"/>
        <v>132.17556001756773</v>
      </c>
      <c r="M5771">
        <f t="shared" si="1004"/>
        <v>-0.9798834475204049</v>
      </c>
      <c r="N5771">
        <f t="shared" si="1004"/>
        <v>0</v>
      </c>
    </row>
    <row r="5772" spans="1:14" x14ac:dyDescent="0.2">
      <c r="A5772">
        <f t="shared" si="994"/>
        <v>5755</v>
      </c>
      <c r="B5772">
        <f t="shared" si="995"/>
        <v>57.550000000000004</v>
      </c>
      <c r="C5772" s="2">
        <f t="shared" si="996"/>
        <v>1.5785863711476422E-3</v>
      </c>
      <c r="D5772" s="2">
        <f t="shared" si="997"/>
        <v>3.4179795888137137E-3</v>
      </c>
      <c r="E5772" s="1">
        <f t="shared" si="998"/>
        <v>-9998.1797656670042</v>
      </c>
      <c r="F5772" s="1">
        <v>0</v>
      </c>
      <c r="G5772" s="2">
        <f t="shared" si="1003"/>
        <v>63.141313034816427</v>
      </c>
      <c r="H5772" s="2">
        <f t="shared" si="1003"/>
        <v>136.88343490539273</v>
      </c>
      <c r="I5772" s="2">
        <f t="shared" si="999"/>
        <v>127.02270422041995</v>
      </c>
      <c r="J5772" s="2">
        <f t="shared" si="1000"/>
        <v>272.16122164507573</v>
      </c>
      <c r="K5772">
        <f t="shared" si="1001"/>
        <v>62.8855215349435</v>
      </c>
      <c r="L5772">
        <f t="shared" si="1002"/>
        <v>135.27778673968299</v>
      </c>
      <c r="M5772">
        <f t="shared" si="1004"/>
        <v>-0.99586965066003164</v>
      </c>
      <c r="N5772">
        <f t="shared" si="1004"/>
        <v>0</v>
      </c>
    </row>
    <row r="5773" spans="1:14" x14ac:dyDescent="0.2">
      <c r="A5773">
        <f t="shared" si="994"/>
        <v>5756</v>
      </c>
      <c r="B5773">
        <f t="shared" si="995"/>
        <v>57.56</v>
      </c>
      <c r="C5773" s="2">
        <f t="shared" si="996"/>
        <v>1.553136472946781E-3</v>
      </c>
      <c r="D5773" s="2">
        <f t="shared" si="997"/>
        <v>3.3719291705367441E-3</v>
      </c>
      <c r="E5773" s="1">
        <f t="shared" si="998"/>
        <v>-9916.8069865035068</v>
      </c>
      <c r="F5773" s="1">
        <v>0</v>
      </c>
      <c r="G5773" s="2">
        <f t="shared" si="1003"/>
        <v>62.122715582787833</v>
      </c>
      <c r="H5773" s="2">
        <f t="shared" si="1003"/>
        <v>135.039498977058</v>
      </c>
      <c r="I5773" s="2">
        <f t="shared" si="999"/>
        <v>126.52163585367796</v>
      </c>
      <c r="J5773" s="2">
        <f t="shared" si="1000"/>
        <v>271.78291320919766</v>
      </c>
      <c r="K5773">
        <f t="shared" si="1001"/>
        <v>63.399102294323427</v>
      </c>
      <c r="L5773">
        <f t="shared" si="1002"/>
        <v>136.74341423213966</v>
      </c>
      <c r="M5773">
        <f t="shared" si="1004"/>
        <v>-0.99981797656670046</v>
      </c>
      <c r="N5773">
        <f t="shared" si="1004"/>
        <v>0</v>
      </c>
    </row>
    <row r="5774" spans="1:14" x14ac:dyDescent="0.2">
      <c r="A5774">
        <f t="shared" si="994"/>
        <v>5757</v>
      </c>
      <c r="B5774">
        <f t="shared" si="995"/>
        <v>57.57</v>
      </c>
      <c r="C5774" s="2">
        <f t="shared" si="996"/>
        <v>1.5089010801590257E-3</v>
      </c>
      <c r="D5774" s="2">
        <f t="shared" si="997"/>
        <v>3.2851009496373371E-3</v>
      </c>
      <c r="E5774" s="1">
        <f t="shared" si="998"/>
        <v>-9715.5617873227038</v>
      </c>
      <c r="F5774" s="1">
        <v>0</v>
      </c>
      <c r="G5774" s="2">
        <f t="shared" si="1003"/>
        <v>60.352731082276051</v>
      </c>
      <c r="H5774" s="2">
        <f t="shared" si="1003"/>
        <v>131.56248801540417</v>
      </c>
      <c r="I5774" s="2">
        <f t="shared" si="999"/>
        <v>124.49000843792135</v>
      </c>
      <c r="J5774" s="2">
        <f t="shared" si="1000"/>
        <v>268.11742021510855</v>
      </c>
      <c r="K5774">
        <f t="shared" si="1001"/>
        <v>63.145596656994947</v>
      </c>
      <c r="L5774">
        <f t="shared" si="1002"/>
        <v>136.55493219970438</v>
      </c>
      <c r="M5774">
        <f t="shared" si="1004"/>
        <v>-0.99168069865035069</v>
      </c>
      <c r="N5774">
        <f t="shared" si="1004"/>
        <v>0</v>
      </c>
    </row>
    <row r="5775" spans="1:14" x14ac:dyDescent="0.2">
      <c r="A5775">
        <f t="shared" si="994"/>
        <v>5758</v>
      </c>
      <c r="B5775">
        <f t="shared" si="995"/>
        <v>57.58</v>
      </c>
      <c r="C5775" s="2">
        <f t="shared" si="996"/>
        <v>1.4464184515615346E-3</v>
      </c>
      <c r="D5775" s="2">
        <f t="shared" si="997"/>
        <v>3.1585502326845647E-3</v>
      </c>
      <c r="E5775" s="1">
        <f t="shared" si="998"/>
        <v>-9396.8767806652504</v>
      </c>
      <c r="F5775" s="1">
        <v>0</v>
      </c>
      <c r="G5775" s="2">
        <f t="shared" si="1003"/>
        <v>57.852896891422489</v>
      </c>
      <c r="H5775" s="2">
        <f t="shared" si="1003"/>
        <v>126.49466142257495</v>
      </c>
      <c r="I5775" s="2">
        <f t="shared" si="999"/>
        <v>120.95265532310941</v>
      </c>
      <c r="J5775" s="2">
        <f t="shared" si="1000"/>
        <v>261.20949608845649</v>
      </c>
      <c r="K5775">
        <f t="shared" si="1001"/>
        <v>62.128202252954651</v>
      </c>
      <c r="L5775">
        <f t="shared" si="1002"/>
        <v>134.71483466588154</v>
      </c>
      <c r="M5775">
        <f t="shared" si="1004"/>
        <v>-0.9715561787322704</v>
      </c>
      <c r="N5775">
        <f t="shared" si="1004"/>
        <v>0</v>
      </c>
    </row>
    <row r="5776" spans="1:14" x14ac:dyDescent="0.2">
      <c r="A5776">
        <f t="shared" si="994"/>
        <v>5759</v>
      </c>
      <c r="B5776">
        <f t="shared" si="995"/>
        <v>57.59</v>
      </c>
      <c r="C5776" s="2">
        <f t="shared" si="996"/>
        <v>1.3664474765004255E-3</v>
      </c>
      <c r="D5776" s="2">
        <f t="shared" si="997"/>
        <v>2.9938125835995378E-3</v>
      </c>
      <c r="E5776" s="1">
        <f t="shared" si="998"/>
        <v>-8964.6041684571082</v>
      </c>
      <c r="F5776" s="1">
        <v>0</v>
      </c>
      <c r="G5776" s="2">
        <f t="shared" si="1003"/>
        <v>54.65357511301557</v>
      </c>
      <c r="H5776" s="2">
        <f t="shared" si="1003"/>
        <v>119.89751205617168</v>
      </c>
      <c r="I5776" s="2">
        <f t="shared" si="999"/>
        <v>115.9526181215281</v>
      </c>
      <c r="J5776" s="2">
        <f t="shared" si="1000"/>
        <v>251.14310001175446</v>
      </c>
      <c r="K5776">
        <f t="shared" si="1001"/>
        <v>60.359355330446007</v>
      </c>
      <c r="L5776">
        <f t="shared" si="1002"/>
        <v>131.24558795558278</v>
      </c>
      <c r="M5776">
        <f t="shared" si="1004"/>
        <v>-0.93968767806652509</v>
      </c>
      <c r="N5776">
        <f t="shared" si="1004"/>
        <v>0</v>
      </c>
    </row>
    <row r="5777" spans="1:14" x14ac:dyDescent="0.2">
      <c r="A5777">
        <f t="shared" si="994"/>
        <v>5760</v>
      </c>
      <c r="B5777">
        <f t="shared" si="995"/>
        <v>57.6</v>
      </c>
      <c r="C5777" s="2">
        <f t="shared" si="996"/>
        <v>1.269958470461048E-3</v>
      </c>
      <c r="D5777" s="2">
        <f t="shared" si="997"/>
        <v>2.7928852116998922E-3</v>
      </c>
      <c r="E5777" s="1">
        <f t="shared" si="998"/>
        <v>-8423.9691773466566</v>
      </c>
      <c r="F5777" s="1">
        <v>0</v>
      </c>
      <c r="G5777" s="2">
        <f t="shared" si="1003"/>
        <v>50.793584337226861</v>
      </c>
      <c r="H5777" s="2">
        <f t="shared" si="1003"/>
        <v>111.8510208993836</v>
      </c>
      <c r="I5777" s="2">
        <f t="shared" si="999"/>
        <v>109.55062398757285</v>
      </c>
      <c r="J5777" s="2">
        <f t="shared" si="1000"/>
        <v>238.04037809157384</v>
      </c>
      <c r="K5777">
        <f t="shared" si="1001"/>
        <v>57.860579233500275</v>
      </c>
      <c r="L5777">
        <f t="shared" si="1002"/>
        <v>126.18935719219024</v>
      </c>
      <c r="M5777">
        <f t="shared" si="1004"/>
        <v>-0.89646041684571087</v>
      </c>
      <c r="N5777">
        <f t="shared" si="1004"/>
        <v>0</v>
      </c>
    </row>
    <row r="5778" spans="1:14" x14ac:dyDescent="0.2">
      <c r="A5778">
        <f t="shared" si="994"/>
        <v>5761</v>
      </c>
      <c r="B5778">
        <f t="shared" si="995"/>
        <v>57.61</v>
      </c>
      <c r="C5778" s="2">
        <f t="shared" si="996"/>
        <v>1.1581214147568506E-3</v>
      </c>
      <c r="D5778" s="2">
        <f t="shared" si="997"/>
        <v>2.5582027791356487E-3</v>
      </c>
      <c r="E5778" s="1">
        <f t="shared" si="998"/>
        <v>-7781.5068971888013</v>
      </c>
      <c r="F5778" s="1">
        <v>0</v>
      </c>
      <c r="G5778" s="2">
        <f t="shared" si="1003"/>
        <v>46.319729155830714</v>
      </c>
      <c r="H5778" s="2">
        <f t="shared" si="1003"/>
        <v>102.45268823708507</v>
      </c>
      <c r="I5778" s="2">
        <f t="shared" si="999"/>
        <v>101.82434908058386</v>
      </c>
      <c r="J5778" s="2">
        <f t="shared" si="1000"/>
        <v>222.06018286887641</v>
      </c>
      <c r="K5778">
        <f t="shared" si="1001"/>
        <v>54.662223007018476</v>
      </c>
      <c r="L5778">
        <f t="shared" si="1002"/>
        <v>119.60749463179134</v>
      </c>
      <c r="M5778">
        <f t="shared" si="1004"/>
        <v>-0.84239691773466574</v>
      </c>
      <c r="N5778">
        <f t="shared" si="1004"/>
        <v>0</v>
      </c>
    </row>
    <row r="5779" spans="1:14" x14ac:dyDescent="0.2">
      <c r="A5779">
        <f t="shared" si="994"/>
        <v>5762</v>
      </c>
      <c r="B5779">
        <f t="shared" si="995"/>
        <v>57.620000000000005</v>
      </c>
      <c r="C5779" s="2">
        <f t="shared" si="996"/>
        <v>1.0322917827625469E-3</v>
      </c>
      <c r="D5779" s="2">
        <f t="shared" si="997"/>
        <v>2.2926079205872561E-3</v>
      </c>
      <c r="E5779" s="1">
        <f t="shared" si="998"/>
        <v>-7044.9832861591303</v>
      </c>
      <c r="F5779" s="1">
        <v>0</v>
      </c>
      <c r="G5779" s="2">
        <f t="shared" si="1003"/>
        <v>41.28623314583195</v>
      </c>
      <c r="H5779" s="2">
        <f t="shared" si="1003"/>
        <v>91.816353066303208</v>
      </c>
      <c r="I5779" s="2">
        <f t="shared" si="999"/>
        <v>92.867477135207807</v>
      </c>
      <c r="J5779" s="2">
        <f t="shared" si="1000"/>
        <v>203.39614910291098</v>
      </c>
      <c r="K5779">
        <f t="shared" si="1001"/>
        <v>50.803093299656979</v>
      </c>
      <c r="L5779">
        <f t="shared" si="1002"/>
        <v>111.57979603660777</v>
      </c>
      <c r="M5779">
        <f t="shared" si="1004"/>
        <v>-0.77815068971888013</v>
      </c>
      <c r="N5779">
        <f t="shared" si="1004"/>
        <v>0</v>
      </c>
    </row>
    <row r="5780" spans="1:14" x14ac:dyDescent="0.2">
      <c r="A5780">
        <f t="shared" si="994"/>
        <v>5763</v>
      </c>
      <c r="B5780">
        <f t="shared" si="995"/>
        <v>57.63</v>
      </c>
      <c r="C5780" s="2">
        <f t="shared" si="996"/>
        <v>8.9399412428959658E-4</v>
      </c>
      <c r="D5780" s="2">
        <f t="shared" si="997"/>
        <v>1.9993168320120588E-3</v>
      </c>
      <c r="E5780" s="1">
        <f t="shared" si="998"/>
        <v>-6223.3012973729292</v>
      </c>
      <c r="F5780" s="1">
        <v>0</v>
      </c>
      <c r="G5780" s="2">
        <f t="shared" si="1003"/>
        <v>35.754082187226452</v>
      </c>
      <c r="H5780" s="2">
        <f t="shared" si="1003"/>
        <v>80.070815029171442</v>
      </c>
      <c r="I5780" s="2">
        <f t="shared" si="999"/>
        <v>82.788564540559705</v>
      </c>
      <c r="J5780" s="2">
        <f t="shared" si="1000"/>
        <v>182.27434912293825</v>
      </c>
      <c r="K5780">
        <f t="shared" si="1001"/>
        <v>46.329984024717341</v>
      </c>
      <c r="L5780">
        <f t="shared" si="1002"/>
        <v>102.20353409376681</v>
      </c>
      <c r="M5780">
        <f t="shared" si="1004"/>
        <v>-0.70449832861591311</v>
      </c>
      <c r="N5780">
        <f t="shared" si="1004"/>
        <v>0</v>
      </c>
    </row>
    <row r="5781" spans="1:14" x14ac:dyDescent="0.2">
      <c r="A5781">
        <f t="shared" si="994"/>
        <v>5764</v>
      </c>
      <c r="B5781">
        <f t="shared" si="995"/>
        <v>57.64</v>
      </c>
      <c r="C5781" s="2">
        <f t="shared" si="996"/>
        <v>7.4490360679779408E-4</v>
      </c>
      <c r="D5781" s="2">
        <f t="shared" si="997"/>
        <v>1.6818803448243554E-3</v>
      </c>
      <c r="E5781" s="1">
        <f t="shared" si="998"/>
        <v>-5326.3932617331056</v>
      </c>
      <c r="F5781" s="1">
        <v>0</v>
      </c>
      <c r="G5781" s="2">
        <f t="shared" si="1003"/>
        <v>29.790286063348212</v>
      </c>
      <c r="H5781" s="2">
        <f t="shared" si="1003"/>
        <v>67.358275543337172</v>
      </c>
      <c r="I5781" s="2">
        <f t="shared" si="999"/>
        <v>71.709725668257306</v>
      </c>
      <c r="J5781" s="2">
        <f t="shared" si="1000"/>
        <v>158.95055612401447</v>
      </c>
      <c r="K5781">
        <f t="shared" si="1001"/>
        <v>41.297109475171801</v>
      </c>
      <c r="L5781">
        <f t="shared" si="1002"/>
        <v>91.592280580677297</v>
      </c>
      <c r="M5781">
        <f t="shared" si="1004"/>
        <v>-0.62233012973729296</v>
      </c>
      <c r="N5781">
        <f t="shared" si="1004"/>
        <v>0</v>
      </c>
    </row>
    <row r="5782" spans="1:14" x14ac:dyDescent="0.2">
      <c r="A5782">
        <f t="shared" si="994"/>
        <v>5765</v>
      </c>
      <c r="B5782">
        <f t="shared" si="995"/>
        <v>57.65</v>
      </c>
      <c r="C5782" s="2">
        <f t="shared" si="996"/>
        <v>5.8682573682848247E-4</v>
      </c>
      <c r="D5782" s="2">
        <f t="shared" si="997"/>
        <v>1.3441409564562967E-3</v>
      </c>
      <c r="E5782" s="1">
        <f t="shared" si="998"/>
        <v>-4365.1008278563268</v>
      </c>
      <c r="F5782" s="1">
        <v>0</v>
      </c>
      <c r="G5782" s="2">
        <f t="shared" si="1003"/>
        <v>23.467067279814835</v>
      </c>
      <c r="H5782" s="2">
        <f t="shared" si="1003"/>
        <v>53.832616989931253</v>
      </c>
      <c r="I5782" s="2">
        <f t="shared" si="999"/>
        <v>59.765154361929419</v>
      </c>
      <c r="J5782" s="2">
        <f t="shared" si="1000"/>
        <v>133.70714852172452</v>
      </c>
      <c r="K5782">
        <f t="shared" si="1001"/>
        <v>35.765447755941274</v>
      </c>
      <c r="L5782">
        <f t="shared" si="1002"/>
        <v>79.874531531793266</v>
      </c>
      <c r="M5782">
        <f t="shared" si="1004"/>
        <v>-0.53263932617331056</v>
      </c>
      <c r="N5782">
        <f t="shared" si="1004"/>
        <v>0</v>
      </c>
    </row>
    <row r="5783" spans="1:14" x14ac:dyDescent="0.2">
      <c r="A5783">
        <f t="shared" si="994"/>
        <v>5766</v>
      </c>
      <c r="B5783">
        <f t="shared" si="995"/>
        <v>57.660000000000004</v>
      </c>
      <c r="C5783" s="2">
        <f t="shared" si="996"/>
        <v>4.2167450703419791E-4</v>
      </c>
      <c r="D5783" s="2">
        <f t="shared" si="997"/>
        <v>9.9018633711264108E-4</v>
      </c>
      <c r="E5783" s="1">
        <f t="shared" si="998"/>
        <v>-3351.0439103541244</v>
      </c>
      <c r="F5783" s="1">
        <v>0</v>
      </c>
      <c r="G5783" s="2">
        <f t="shared" si="1003"/>
        <v>16.860986917537048</v>
      </c>
      <c r="H5783" s="2">
        <f t="shared" si="1003"/>
        <v>39.657540776227449</v>
      </c>
      <c r="I5783" s="2">
        <f t="shared" si="999"/>
        <v>47.099499480797995</v>
      </c>
      <c r="J5783" s="2">
        <f t="shared" si="1000"/>
        <v>106.8496928188387</v>
      </c>
      <c r="K5783">
        <f t="shared" si="1001"/>
        <v>29.802002480475316</v>
      </c>
      <c r="L5783">
        <f t="shared" si="1002"/>
        <v>67.192152042611255</v>
      </c>
      <c r="M5783">
        <f t="shared" si="1004"/>
        <v>-0.43651008278563269</v>
      </c>
      <c r="N5783">
        <f t="shared" si="1004"/>
        <v>0</v>
      </c>
    </row>
    <row r="5784" spans="1:14" x14ac:dyDescent="0.2">
      <c r="A5784">
        <f t="shared" si="994"/>
        <v>5767</v>
      </c>
      <c r="B5784">
        <f t="shared" si="995"/>
        <v>57.67</v>
      </c>
      <c r="C5784" s="2">
        <f t="shared" si="996"/>
        <v>2.5144923320061583E-4</v>
      </c>
      <c r="D5784" s="2">
        <f t="shared" si="997"/>
        <v>6.2429987511130214E-4</v>
      </c>
      <c r="E5784" s="1">
        <f t="shared" si="998"/>
        <v>-2296.4802305779363</v>
      </c>
      <c r="F5784" s="1">
        <v>0</v>
      </c>
      <c r="G5784" s="2">
        <f t="shared" si="1003"/>
        <v>10.05201809597648</v>
      </c>
      <c r="H5784" s="2">
        <f t="shared" si="1003"/>
        <v>25.004586795368205</v>
      </c>
      <c r="I5784" s="2">
        <f t="shared" si="999"/>
        <v>33.866114153475657</v>
      </c>
      <c r="J5784" s="2">
        <f t="shared" si="1000"/>
        <v>78.703246321940696</v>
      </c>
      <c r="K5784">
        <f t="shared" si="1001"/>
        <v>23.478991666463763</v>
      </c>
      <c r="L5784">
        <f t="shared" si="1002"/>
        <v>53.698659526572492</v>
      </c>
      <c r="M5784">
        <f t="shared" si="1004"/>
        <v>-0.33510439103541245</v>
      </c>
      <c r="N5784">
        <f t="shared" si="1004"/>
        <v>0</v>
      </c>
    </row>
    <row r="5785" spans="1:14" x14ac:dyDescent="0.2">
      <c r="A5785">
        <f t="shared" ref="A5785:A5848" si="1005">A5784+1</f>
        <v>5768</v>
      </c>
      <c r="B5785">
        <f t="shared" si="995"/>
        <v>57.68</v>
      </c>
      <c r="C5785" s="2">
        <f t="shared" si="996"/>
        <v>7.8210361479758803E-5</v>
      </c>
      <c r="D5785" s="2">
        <f t="shared" si="997"/>
        <v>2.5090885897911618E-4</v>
      </c>
      <c r="E5785" s="1">
        <f t="shared" si="998"/>
        <v>-1214.1571476857507</v>
      </c>
      <c r="F5785" s="1">
        <v>0</v>
      </c>
      <c r="G5785" s="2">
        <f t="shared" si="1003"/>
        <v>3.122578255631749</v>
      </c>
      <c r="H5785" s="2">
        <f t="shared" si="1003"/>
        <v>10.051058238400714</v>
      </c>
      <c r="I5785" s="2">
        <f t="shared" si="999"/>
        <v>20.225199923888329</v>
      </c>
      <c r="J5785" s="2">
        <f t="shared" si="1000"/>
        <v>49.608424431184552</v>
      </c>
      <c r="K5785">
        <f t="shared" si="1001"/>
        <v>16.872973645198787</v>
      </c>
      <c r="L5785">
        <f t="shared" si="1002"/>
        <v>39.557366192783839</v>
      </c>
      <c r="M5785">
        <f t="shared" si="1004"/>
        <v>-0.22964802305779364</v>
      </c>
      <c r="N5785">
        <f t="shared" si="1004"/>
        <v>0</v>
      </c>
    </row>
    <row r="5786" spans="1:14" x14ac:dyDescent="0.2">
      <c r="A5786">
        <f t="shared" si="1005"/>
        <v>5769</v>
      </c>
      <c r="B5786">
        <f t="shared" si="995"/>
        <v>57.69</v>
      </c>
      <c r="C5786" s="2">
        <f t="shared" si="996"/>
        <v>-9.5945461512695075E-5</v>
      </c>
      <c r="D5786" s="2">
        <f t="shared" si="997"/>
        <v>-1.2546907698394712E-4</v>
      </c>
      <c r="E5786" s="1">
        <f t="shared" si="998"/>
        <v>-117.15757106312027</v>
      </c>
      <c r="F5786" s="1">
        <v>0</v>
      </c>
      <c r="G5786" s="2">
        <f t="shared" si="1003"/>
        <v>-3.8434680340430183</v>
      </c>
      <c r="H5786" s="2">
        <f t="shared" si="1003"/>
        <v>-5.0221231429560973</v>
      </c>
      <c r="I5786" s="2">
        <f t="shared" si="999"/>
        <v>6.3418682407983429</v>
      </c>
      <c r="J5786" s="2">
        <f t="shared" si="1000"/>
        <v>19.917280070579871</v>
      </c>
      <c r="K5786">
        <f t="shared" si="1001"/>
        <v>10.063920560072786</v>
      </c>
      <c r="L5786">
        <f t="shared" si="1002"/>
        <v>24.939403213535968</v>
      </c>
      <c r="M5786">
        <f t="shared" si="1004"/>
        <v>-0.12141571476857507</v>
      </c>
      <c r="N5786">
        <f t="shared" si="1004"/>
        <v>0</v>
      </c>
    </row>
    <row r="5787" spans="1:14" x14ac:dyDescent="0.2">
      <c r="A5787">
        <f t="shared" si="1005"/>
        <v>5770</v>
      </c>
      <c r="B5787">
        <f t="shared" si="995"/>
        <v>57.7</v>
      </c>
      <c r="C5787" s="2">
        <f t="shared" si="996"/>
        <v>-2.6891075418863231E-4</v>
      </c>
      <c r="D5787" s="2">
        <f t="shared" si="997"/>
        <v>-5.0028059599365262E-4</v>
      </c>
      <c r="E5787" s="1">
        <f t="shared" si="998"/>
        <v>981.25818332804408</v>
      </c>
      <c r="F5787" s="1">
        <v>0</v>
      </c>
      <c r="G5787" s="2">
        <f t="shared" si="1003"/>
        <v>-10.761823679433574</v>
      </c>
      <c r="H5787" s="2">
        <f t="shared" si="1003"/>
        <v>-20.032605384720227</v>
      </c>
      <c r="I5787" s="2">
        <f t="shared" si="999"/>
        <v>-7.6158572595783065</v>
      </c>
      <c r="J5787" s="2">
        <f t="shared" si="1000"/>
        <v>-10.010954904791642</v>
      </c>
      <c r="K5787">
        <f t="shared" si="1001"/>
        <v>3.134250662748955</v>
      </c>
      <c r="L5787">
        <f t="shared" si="1002"/>
        <v>10.021650479928583</v>
      </c>
      <c r="M5787">
        <f t="shared" si="1004"/>
        <v>-1.1715757106312027E-2</v>
      </c>
      <c r="N5787">
        <f t="shared" si="1004"/>
        <v>0</v>
      </c>
    </row>
    <row r="5788" spans="1:14" x14ac:dyDescent="0.2">
      <c r="A5788">
        <f t="shared" si="1005"/>
        <v>5771</v>
      </c>
      <c r="B5788">
        <f t="shared" si="995"/>
        <v>57.71</v>
      </c>
      <c r="C5788" s="2">
        <f t="shared" si="996"/>
        <v>-4.3859269427205924E-4</v>
      </c>
      <c r="D5788" s="2">
        <f t="shared" si="997"/>
        <v>-8.6899173011144683E-4</v>
      </c>
      <c r="E5788" s="1">
        <f t="shared" si="998"/>
        <v>2067.8126810396202</v>
      </c>
      <c r="F5788" s="1">
        <v>0</v>
      </c>
      <c r="G5788" s="2">
        <f t="shared" si="1003"/>
        <v>-17.548778808639941</v>
      </c>
      <c r="H5788" s="2">
        <f t="shared" si="1003"/>
        <v>-34.79881180610802</v>
      </c>
      <c r="I5788" s="2">
        <f t="shared" si="999"/>
        <v>-21.479073513945334</v>
      </c>
      <c r="J5788" s="2">
        <f t="shared" si="1000"/>
        <v>-39.814214821867694</v>
      </c>
      <c r="K5788">
        <f t="shared" si="1001"/>
        <v>-3.8321688869725876</v>
      </c>
      <c r="L5788">
        <f t="shared" si="1002"/>
        <v>-5.0154030157596727</v>
      </c>
      <c r="M5788">
        <f t="shared" si="1004"/>
        <v>9.8125818332804413E-2</v>
      </c>
      <c r="N5788">
        <f t="shared" si="1004"/>
        <v>0</v>
      </c>
    </row>
    <row r="5789" spans="1:14" x14ac:dyDescent="0.2">
      <c r="A5789">
        <f t="shared" si="1005"/>
        <v>5772</v>
      </c>
      <c r="B5789">
        <f t="shared" si="995"/>
        <v>57.72</v>
      </c>
      <c r="C5789" s="2">
        <f t="shared" si="996"/>
        <v>-6.0293843354404888E-4</v>
      </c>
      <c r="D5789" s="2">
        <f t="shared" si="997"/>
        <v>-1.2271427136602076E-3</v>
      </c>
      <c r="E5789" s="1">
        <f t="shared" si="998"/>
        <v>3129.3718641739033</v>
      </c>
      <c r="F5789" s="1">
        <v>0</v>
      </c>
      <c r="G5789" s="2">
        <f t="shared" si="1003"/>
        <v>-24.122223325414357</v>
      </c>
      <c r="H5789" s="2">
        <f t="shared" si="1003"/>
        <v>-49.142136981888314</v>
      </c>
      <c r="I5789" s="2">
        <f t="shared" si="999"/>
        <v>-35.080041249175331</v>
      </c>
      <c r="J5789" s="2">
        <f t="shared" si="1000"/>
        <v>-69.131979276660303</v>
      </c>
      <c r="K5789">
        <f t="shared" si="1001"/>
        <v>-10.75103665565701</v>
      </c>
      <c r="L5789">
        <f t="shared" si="1002"/>
        <v>-19.989842294771986</v>
      </c>
      <c r="M5789">
        <f t="shared" si="1004"/>
        <v>0.20678126810396202</v>
      </c>
      <c r="N5789">
        <f t="shared" si="1004"/>
        <v>0</v>
      </c>
    </row>
    <row r="5790" spans="1:14" x14ac:dyDescent="0.2">
      <c r="A5790">
        <f t="shared" si="1005"/>
        <v>5773</v>
      </c>
      <c r="B5790">
        <f t="shared" si="995"/>
        <v>57.730000000000004</v>
      </c>
      <c r="C5790" s="2">
        <f t="shared" si="996"/>
        <v>-7.5995992690572193E-4</v>
      </c>
      <c r="D5790" s="2">
        <f t="shared" si="997"/>
        <v>-1.5704019156793901E-3</v>
      </c>
      <c r="E5790" s="1">
        <f t="shared" si="998"/>
        <v>4153.1038133020511</v>
      </c>
      <c r="F5790" s="1">
        <v>0</v>
      </c>
      <c r="G5790" s="2">
        <f t="shared" si="1003"/>
        <v>-30.402640025896616</v>
      </c>
      <c r="H5790" s="2">
        <f t="shared" si="1003"/>
        <v>-62.889106637904327</v>
      </c>
      <c r="I5790" s="2">
        <f t="shared" si="999"/>
        <v>-48.254213945438806</v>
      </c>
      <c r="J5790" s="2">
        <f t="shared" si="1000"/>
        <v>-97.609633240712057</v>
      </c>
      <c r="K5790">
        <f t="shared" si="1001"/>
        <v>-17.5386367331248</v>
      </c>
      <c r="L5790">
        <f t="shared" si="1002"/>
        <v>-34.72052660280773</v>
      </c>
      <c r="M5790">
        <f t="shared" si="1004"/>
        <v>0.31293718641739032</v>
      </c>
      <c r="N5790">
        <f t="shared" si="1004"/>
        <v>0</v>
      </c>
    </row>
    <row r="5791" spans="1:14" x14ac:dyDescent="0.2">
      <c r="A5791">
        <f t="shared" si="1005"/>
        <v>5774</v>
      </c>
      <c r="B5791">
        <f t="shared" si="995"/>
        <v>57.74</v>
      </c>
      <c r="C5791" s="2">
        <f t="shared" si="996"/>
        <v>-9.0775797550934499E-4</v>
      </c>
      <c r="D5791" s="2">
        <f t="shared" si="997"/>
        <v>-1.8946182192987264E-3</v>
      </c>
      <c r="E5791" s="1">
        <f t="shared" si="998"/>
        <v>5126.6338571815986</v>
      </c>
      <c r="F5791" s="1">
        <v>0</v>
      </c>
      <c r="G5791" s="2">
        <f t="shared" si="1003"/>
        <v>-36.314066268699143</v>
      </c>
      <c r="H5791" s="2">
        <f t="shared" si="1003"/>
        <v>-75.873475353526601</v>
      </c>
      <c r="I5791" s="2">
        <f t="shared" si="999"/>
        <v>-60.84222800813891</v>
      </c>
      <c r="J5791" s="2">
        <f t="shared" si="1000"/>
        <v>-124.9027554644549</v>
      </c>
      <c r="K5791">
        <f t="shared" si="1001"/>
        <v>-24.112851358109555</v>
      </c>
      <c r="L5791">
        <f t="shared" si="1002"/>
        <v>-49.029280110928291</v>
      </c>
      <c r="M5791">
        <f t="shared" si="1004"/>
        <v>0.41531038133020515</v>
      </c>
      <c r="N5791">
        <f t="shared" si="1004"/>
        <v>0</v>
      </c>
    </row>
    <row r="5792" spans="1:14" x14ac:dyDescent="0.2">
      <c r="A5792">
        <f t="shared" si="1005"/>
        <v>5775</v>
      </c>
      <c r="B5792">
        <f t="shared" si="995"/>
        <v>57.75</v>
      </c>
      <c r="C5792" s="2">
        <f t="shared" si="996"/>
        <v>-1.0445451932304345E-3</v>
      </c>
      <c r="D5792" s="2">
        <f t="shared" si="997"/>
        <v>-2.1958712147195246E-3</v>
      </c>
      <c r="E5792" s="1">
        <f t="shared" si="998"/>
        <v>6038.1941553727902</v>
      </c>
      <c r="F5792" s="1">
        <v>0</v>
      </c>
      <c r="G5792" s="2">
        <f t="shared" si="1003"/>
        <v>-41.785012569920333</v>
      </c>
      <c r="H5792" s="2">
        <f t="shared" si="1003"/>
        <v>-87.938236708040776</v>
      </c>
      <c r="I5792" s="2">
        <f t="shared" si="999"/>
        <v>-72.69183008219963</v>
      </c>
      <c r="J5792" s="2">
        <f t="shared" si="1000"/>
        <v>-150.68128332448765</v>
      </c>
      <c r="K5792">
        <f t="shared" si="1001"/>
        <v>-30.394154126561137</v>
      </c>
      <c r="L5792">
        <f t="shared" si="1002"/>
        <v>-62.743046616446875</v>
      </c>
      <c r="M5792">
        <f t="shared" si="1004"/>
        <v>0.51266338571815984</v>
      </c>
      <c r="N5792">
        <f t="shared" si="1004"/>
        <v>0</v>
      </c>
    </row>
    <row r="5793" spans="1:14" x14ac:dyDescent="0.2">
      <c r="A5793">
        <f t="shared" si="1005"/>
        <v>5776</v>
      </c>
      <c r="B5793">
        <f t="shared" si="995"/>
        <v>57.76</v>
      </c>
      <c r="C5793" s="2">
        <f t="shared" si="996"/>
        <v>-1.1686676187915243E-3</v>
      </c>
      <c r="D5793" s="2">
        <f t="shared" si="997"/>
        <v>-2.4705185989591463E-3</v>
      </c>
      <c r="E5793" s="1">
        <f t="shared" si="998"/>
        <v>6876.7659455769262</v>
      </c>
      <c r="F5793" s="1">
        <v>0</v>
      </c>
      <c r="G5793" s="2">
        <f t="shared" si="1003"/>
        <v>-46.749327016281825</v>
      </c>
      <c r="H5793" s="2">
        <f t="shared" si="1003"/>
        <v>-98.937521567850254</v>
      </c>
      <c r="I5793" s="2">
        <f t="shared" si="999"/>
        <v>-83.659718203867556</v>
      </c>
      <c r="J5793" s="2">
        <f t="shared" si="1000"/>
        <v>-174.63350375822176</v>
      </c>
      <c r="K5793">
        <f t="shared" si="1001"/>
        <v>-36.30657177204845</v>
      </c>
      <c r="L5793">
        <f t="shared" si="1002"/>
        <v>-75.69598219037151</v>
      </c>
      <c r="M5793">
        <f t="shared" si="1004"/>
        <v>0.60381941553727903</v>
      </c>
      <c r="N5793">
        <f t="shared" si="1004"/>
        <v>0</v>
      </c>
    </row>
    <row r="5794" spans="1:14" x14ac:dyDescent="0.2">
      <c r="A5794">
        <f t="shared" si="1005"/>
        <v>5777</v>
      </c>
      <c r="B5794">
        <f t="shared" si="995"/>
        <v>57.77</v>
      </c>
      <c r="C5794" s="2">
        <f t="shared" si="996"/>
        <v>-1.2786247122434072E-3</v>
      </c>
      <c r="D5794" s="2">
        <f t="shared" si="997"/>
        <v>-2.7152402093171589E-3</v>
      </c>
      <c r="E5794" s="1">
        <f t="shared" si="998"/>
        <v>7632.2127362814617</v>
      </c>
      <c r="F5794" s="1">
        <v>0</v>
      </c>
      <c r="G5794" s="2">
        <f t="shared" si="1003"/>
        <v>-51.146995045488303</v>
      </c>
      <c r="H5794" s="2">
        <f t="shared" si="1003"/>
        <v>-108.73836156505965</v>
      </c>
      <c r="I5794" s="2">
        <f t="shared" si="999"/>
        <v>-93.613274528560424</v>
      </c>
      <c r="J5794" s="2">
        <f t="shared" si="1000"/>
        <v>-196.46982203458083</v>
      </c>
      <c r="K5794">
        <f t="shared" si="1001"/>
        <v>-41.778602888514428</v>
      </c>
      <c r="L5794">
        <f t="shared" si="1002"/>
        <v>-87.731460469521181</v>
      </c>
      <c r="M5794">
        <f t="shared" si="1004"/>
        <v>0.6876765945576927</v>
      </c>
      <c r="N5794">
        <f t="shared" si="1004"/>
        <v>0</v>
      </c>
    </row>
    <row r="5795" spans="1:14" x14ac:dyDescent="0.2">
      <c r="A5795">
        <f t="shared" si="1005"/>
        <v>5778</v>
      </c>
      <c r="B5795">
        <f t="shared" si="995"/>
        <v>57.78</v>
      </c>
      <c r="C5795" s="2">
        <f t="shared" si="996"/>
        <v>-1.3730874940635831E-3</v>
      </c>
      <c r="D5795" s="2">
        <f t="shared" si="997"/>
        <v>-2.9270781582520279E-3</v>
      </c>
      <c r="E5795" s="1">
        <f t="shared" si="998"/>
        <v>8295.4028346825035</v>
      </c>
      <c r="F5795" s="1">
        <v>0</v>
      </c>
      <c r="G5795" s="2">
        <f t="shared" si="1003"/>
        <v>-54.924864925151617</v>
      </c>
      <c r="H5795" s="2">
        <f t="shared" si="1003"/>
        <v>-117.2222964491249</v>
      </c>
      <c r="I5795" s="2">
        <f t="shared" si="999"/>
        <v>-102.43216868581987</v>
      </c>
      <c r="J5795" s="2">
        <f t="shared" si="1000"/>
        <v>-215.92626279800635</v>
      </c>
      <c r="K5795">
        <f t="shared" si="1001"/>
        <v>-46.74408248704011</v>
      </c>
      <c r="L5795">
        <f t="shared" si="1002"/>
        <v>-98.703966348881451</v>
      </c>
      <c r="M5795">
        <f t="shared" si="1004"/>
        <v>0.76322127362814618</v>
      </c>
      <c r="N5795">
        <f t="shared" si="1004"/>
        <v>0</v>
      </c>
    </row>
    <row r="5796" spans="1:14" x14ac:dyDescent="0.2">
      <c r="A5796">
        <f t="shared" si="1005"/>
        <v>5779</v>
      </c>
      <c r="B5796">
        <f t="shared" si="995"/>
        <v>57.79</v>
      </c>
      <c r="C5796" s="2">
        <f t="shared" si="996"/>
        <v>-1.4509146076079008E-3</v>
      </c>
      <c r="D5796" s="2">
        <f t="shared" si="997"/>
        <v>-3.1034725845223601E-3</v>
      </c>
      <c r="E5796" s="1">
        <f t="shared" si="998"/>
        <v>8858.3197287978728</v>
      </c>
      <c r="F5796" s="1">
        <v>0</v>
      </c>
      <c r="G5796" s="2">
        <f t="shared" si="1003"/>
        <v>-58.037290160746494</v>
      </c>
      <c r="H5796" s="2">
        <f t="shared" si="1003"/>
        <v>-124.28680588207958</v>
      </c>
      <c r="I5796" s="2">
        <f t="shared" si="999"/>
        <v>-110.00981237819902</v>
      </c>
      <c r="J5796" s="2">
        <f t="shared" si="1000"/>
        <v>-232.76766106239265</v>
      </c>
      <c r="K5796">
        <f t="shared" si="1001"/>
        <v>-51.142981933984274</v>
      </c>
      <c r="L5796">
        <f t="shared" si="1002"/>
        <v>-108.48085518031307</v>
      </c>
      <c r="M5796">
        <f t="shared" si="1004"/>
        <v>0.82954028346825037</v>
      </c>
      <c r="N5796">
        <f t="shared" si="1004"/>
        <v>0</v>
      </c>
    </row>
    <row r="5797" spans="1:14" x14ac:dyDescent="0.2">
      <c r="A5797">
        <f t="shared" si="1005"/>
        <v>5780</v>
      </c>
      <c r="B5797">
        <f t="shared" si="995"/>
        <v>57.800000000000004</v>
      </c>
      <c r="C5797" s="2">
        <f t="shared" si="996"/>
        <v>-1.5111661107780317E-3</v>
      </c>
      <c r="D5797" s="2">
        <f t="shared" si="997"/>
        <v>-3.242292588476154E-3</v>
      </c>
      <c r="E5797" s="1">
        <f t="shared" si="998"/>
        <v>9314.1589894960343</v>
      </c>
      <c r="F5797" s="1">
        <v>0</v>
      </c>
      <c r="G5797" s="2">
        <f t="shared" si="1003"/>
        <v>-60.446681068193158</v>
      </c>
      <c r="H5797" s="2">
        <f t="shared" si="1003"/>
        <v>-129.84654837152846</v>
      </c>
      <c r="I5797" s="2">
        <f t="shared" si="999"/>
        <v>-116.25464764100796</v>
      </c>
      <c r="J5797" s="2">
        <f t="shared" si="1000"/>
        <v>-246.7905045825658</v>
      </c>
      <c r="K5797">
        <f t="shared" si="1001"/>
        <v>-54.922134599935021</v>
      </c>
      <c r="L5797">
        <f t="shared" si="1002"/>
        <v>-116.94395621103735</v>
      </c>
      <c r="M5797">
        <f t="shared" si="1004"/>
        <v>0.88583197287978732</v>
      </c>
      <c r="N5797">
        <f t="shared" si="1004"/>
        <v>0</v>
      </c>
    </row>
    <row r="5798" spans="1:14" x14ac:dyDescent="0.2">
      <c r="A5798">
        <f t="shared" si="1005"/>
        <v>5781</v>
      </c>
      <c r="B5798">
        <f t="shared" si="995"/>
        <v>57.81</v>
      </c>
      <c r="C5798" s="2">
        <f t="shared" si="996"/>
        <v>-1.5531148302405005E-3</v>
      </c>
      <c r="D5798" s="2">
        <f t="shared" si="997"/>
        <v>-3.3418619776239143E-3</v>
      </c>
      <c r="E5798" s="1">
        <f t="shared" si="998"/>
        <v>9657.4105210971102</v>
      </c>
      <c r="F5798" s="1">
        <v>0</v>
      </c>
      <c r="G5798" s="2">
        <f t="shared" si="1003"/>
        <v>-62.12395884563545</v>
      </c>
      <c r="H5798" s="2">
        <f t="shared" si="1003"/>
        <v>-133.83439236845476</v>
      </c>
      <c r="I5798" s="2">
        <f t="shared" si="999"/>
        <v>-121.09125319247062</v>
      </c>
      <c r="J5798" s="2">
        <f t="shared" si="1000"/>
        <v>-257.825393248164</v>
      </c>
      <c r="K5798">
        <f t="shared" si="1001"/>
        <v>-58.035878447885565</v>
      </c>
      <c r="L5798">
        <f t="shared" si="1002"/>
        <v>-123.99100087970925</v>
      </c>
      <c r="M5798">
        <f t="shared" si="1004"/>
        <v>0.93141589894960353</v>
      </c>
      <c r="N5798">
        <f t="shared" si="1004"/>
        <v>0</v>
      </c>
    </row>
    <row r="5799" spans="1:14" x14ac:dyDescent="0.2">
      <c r="A5799">
        <f t="shared" si="1005"/>
        <v>5782</v>
      </c>
      <c r="B5799">
        <f t="shared" si="995"/>
        <v>57.82</v>
      </c>
      <c r="C5799" s="2">
        <f t="shared" si="996"/>
        <v>-1.5762551410202794E-3</v>
      </c>
      <c r="D5799" s="2">
        <f t="shared" si="997"/>
        <v>-3.4009795114023685E-3</v>
      </c>
      <c r="E5799" s="1">
        <f t="shared" si="998"/>
        <v>9883.9251663350333</v>
      </c>
      <c r="F5799" s="1">
        <v>0</v>
      </c>
      <c r="G5799" s="2">
        <f t="shared" si="1003"/>
        <v>-63.048906658509587</v>
      </c>
      <c r="H5799" s="2">
        <f t="shared" si="1003"/>
        <v>-136.2022270707042</v>
      </c>
      <c r="I5799" s="2">
        <f t="shared" si="999"/>
        <v>-124.46125550466867</v>
      </c>
      <c r="J5799" s="2">
        <f t="shared" si="1000"/>
        <v>-265.73908577726809</v>
      </c>
      <c r="K5799">
        <f t="shared" si="1001"/>
        <v>-60.446607794049378</v>
      </c>
      <c r="L5799">
        <f t="shared" si="1002"/>
        <v>-129.53685870656389</v>
      </c>
      <c r="M5799">
        <f t="shared" si="1004"/>
        <v>0.96574105210971106</v>
      </c>
      <c r="N5799">
        <f t="shared" si="1004"/>
        <v>0</v>
      </c>
    </row>
    <row r="5800" spans="1:14" x14ac:dyDescent="0.2">
      <c r="A5800">
        <f t="shared" si="1005"/>
        <v>5783</v>
      </c>
      <c r="B5800">
        <f t="shared" si="995"/>
        <v>57.83</v>
      </c>
      <c r="C5800" s="2">
        <f t="shared" si="996"/>
        <v>-1.580309065436699E-3</v>
      </c>
      <c r="D5800" s="2">
        <f t="shared" si="997"/>
        <v>-3.4189334005657775E-3</v>
      </c>
      <c r="E5800" s="1">
        <f t="shared" si="998"/>
        <v>9990.964860555885</v>
      </c>
      <c r="F5800" s="1">
        <v>0</v>
      </c>
      <c r="G5800" s="2">
        <f t="shared" si="1003"/>
        <v>-63.210413497809888</v>
      </c>
      <c r="H5800" s="2">
        <f t="shared" si="1003"/>
        <v>-136.92154313738718</v>
      </c>
      <c r="I5800" s="2">
        <f t="shared" si="999"/>
        <v>-126.32403358804798</v>
      </c>
      <c r="J5800" s="2">
        <f t="shared" si="1000"/>
        <v>-270.4361089788456</v>
      </c>
      <c r="K5800">
        <f t="shared" si="1001"/>
        <v>-62.125227573604583</v>
      </c>
      <c r="L5800">
        <f t="shared" si="1002"/>
        <v>-133.51456584145842</v>
      </c>
      <c r="M5800">
        <f t="shared" si="1004"/>
        <v>0.98839251663350336</v>
      </c>
      <c r="N5800">
        <f t="shared" si="1004"/>
        <v>0</v>
      </c>
    </row>
    <row r="5801" spans="1:14" x14ac:dyDescent="0.2">
      <c r="A5801">
        <f t="shared" si="1005"/>
        <v>5784</v>
      </c>
      <c r="B5801">
        <f t="shared" si="995"/>
        <v>57.84</v>
      </c>
      <c r="C5801" s="2">
        <f t="shared" si="996"/>
        <v>-1.5652296177750809E-3</v>
      </c>
      <c r="D5801" s="2">
        <f t="shared" si="997"/>
        <v>-3.3955098861269606E-3</v>
      </c>
      <c r="E5801" s="1">
        <f t="shared" si="998"/>
        <v>9977.2357289061383</v>
      </c>
      <c r="F5801" s="1">
        <v>0</v>
      </c>
      <c r="G5801" s="2">
        <f t="shared" si="1003"/>
        <v>-62.606607868490727</v>
      </c>
      <c r="H5801" s="2">
        <f t="shared" si="1003"/>
        <v>-135.98377630216078</v>
      </c>
      <c r="I5801" s="2">
        <f t="shared" si="999"/>
        <v>-126.65720897765907</v>
      </c>
      <c r="J5801" s="2">
        <f t="shared" si="1000"/>
        <v>-271.85991014364606</v>
      </c>
      <c r="K5801">
        <f t="shared" si="1001"/>
        <v>-63.051504623112749</v>
      </c>
      <c r="L5801">
        <f t="shared" si="1002"/>
        <v>-135.87613384148528</v>
      </c>
      <c r="M5801">
        <f t="shared" si="1004"/>
        <v>0.99909648605558854</v>
      </c>
      <c r="N5801">
        <f t="shared" si="1004"/>
        <v>0</v>
      </c>
    </row>
    <row r="5802" spans="1:14" x14ac:dyDescent="0.2">
      <c r="A5802">
        <f t="shared" si="1005"/>
        <v>5785</v>
      </c>
      <c r="B5802">
        <f t="shared" si="995"/>
        <v>57.85</v>
      </c>
      <c r="C5802" s="2">
        <f t="shared" si="996"/>
        <v>-1.5312013544018126E-3</v>
      </c>
      <c r="D5802" s="2">
        <f t="shared" si="997"/>
        <v>-3.3309957943698774E-3</v>
      </c>
      <c r="E5802" s="1">
        <f t="shared" si="998"/>
        <v>9842.9037264394574</v>
      </c>
      <c r="F5802" s="1">
        <v>0</v>
      </c>
      <c r="G5802" s="2">
        <f t="shared" si="1003"/>
        <v>-61.244879697508935</v>
      </c>
      <c r="H5802" s="2">
        <f t="shared" si="1003"/>
        <v>-133.4004097407651</v>
      </c>
      <c r="I5802" s="2">
        <f t="shared" si="999"/>
        <v>-125.45691500752558</v>
      </c>
      <c r="J5802" s="2">
        <f t="shared" si="1000"/>
        <v>-269.99353864864014</v>
      </c>
      <c r="K5802">
        <f t="shared" si="1001"/>
        <v>-63.214311737126032</v>
      </c>
      <c r="L5802">
        <f t="shared" si="1002"/>
        <v>-136.59312890787504</v>
      </c>
      <c r="M5802">
        <f t="shared" si="1004"/>
        <v>0.99772357289061386</v>
      </c>
      <c r="N5802">
        <f t="shared" si="1004"/>
        <v>0</v>
      </c>
    </row>
    <row r="5803" spans="1:14" x14ac:dyDescent="0.2">
      <c r="A5803">
        <f t="shared" si="1005"/>
        <v>5786</v>
      </c>
      <c r="B5803">
        <f t="shared" si="995"/>
        <v>57.86</v>
      </c>
      <c r="C5803" s="2">
        <f t="shared" si="996"/>
        <v>-1.4786381228307469E-3</v>
      </c>
      <c r="D5803" s="2">
        <f t="shared" si="997"/>
        <v>-3.2261750373042391E-3</v>
      </c>
      <c r="E5803" s="1">
        <f t="shared" si="998"/>
        <v>9589.5926320842191</v>
      </c>
      <c r="F5803" s="1">
        <v>0</v>
      </c>
      <c r="G5803" s="2">
        <f t="shared" si="1003"/>
        <v>-59.141790202994947</v>
      </c>
      <c r="H5803" s="2">
        <f t="shared" si="1003"/>
        <v>-129.20283396562292</v>
      </c>
      <c r="I5803" s="2">
        <f t="shared" si="999"/>
        <v>-122.73784212915464</v>
      </c>
      <c r="J5803" s="2">
        <f t="shared" si="1000"/>
        <v>-264.85984855361897</v>
      </c>
      <c r="K5803">
        <f t="shared" si="1001"/>
        <v>-62.611761553515748</v>
      </c>
      <c r="L5803">
        <f t="shared" si="1002"/>
        <v>-135.65701458799606</v>
      </c>
      <c r="M5803">
        <f t="shared" si="1004"/>
        <v>0.98429037264394581</v>
      </c>
      <c r="N5803">
        <f t="shared" si="1004"/>
        <v>0</v>
      </c>
    </row>
    <row r="5804" spans="1:14" x14ac:dyDescent="0.2">
      <c r="A5804">
        <f t="shared" si="1005"/>
        <v>5787</v>
      </c>
      <c r="B5804">
        <f t="shared" si="995"/>
        <v>57.870000000000005</v>
      </c>
      <c r="C5804" s="2">
        <f t="shared" si="996"/>
        <v>-1.4081780371260416E-3</v>
      </c>
      <c r="D5804" s="2">
        <f t="shared" si="997"/>
        <v>-3.0823191011491629E-3</v>
      </c>
      <c r="E5804" s="1">
        <f t="shared" si="998"/>
        <v>9220.3644207219568</v>
      </c>
      <c r="F5804" s="1">
        <v>0</v>
      </c>
      <c r="G5804" s="2">
        <f t="shared" si="1003"/>
        <v>-56.322870821093737</v>
      </c>
      <c r="H5804" s="2">
        <f t="shared" si="1003"/>
        <v>-123.44196595248789</v>
      </c>
      <c r="I5804" s="2">
        <f t="shared" si="999"/>
        <v>-118.53305873893822</v>
      </c>
      <c r="J5804" s="2">
        <f t="shared" si="1000"/>
        <v>-256.52121976131298</v>
      </c>
      <c r="K5804">
        <f t="shared" si="1001"/>
        <v>-61.251228654636066</v>
      </c>
      <c r="L5804">
        <f t="shared" si="1002"/>
        <v>-133.07925380882509</v>
      </c>
      <c r="M5804">
        <f t="shared" si="1004"/>
        <v>0.95895926320842195</v>
      </c>
      <c r="N5804">
        <f t="shared" si="1004"/>
        <v>0</v>
      </c>
    </row>
    <row r="5805" spans="1:14" x14ac:dyDescent="0.2">
      <c r="A5805">
        <f t="shared" si="1005"/>
        <v>5788</v>
      </c>
      <c r="B5805">
        <f t="shared" si="995"/>
        <v>57.88</v>
      </c>
      <c r="C5805" s="2">
        <f t="shared" si="996"/>
        <v>-1.3206757405712299E-3</v>
      </c>
      <c r="D5805" s="2">
        <f t="shared" si="997"/>
        <v>-2.9011716381322308E-3</v>
      </c>
      <c r="E5805" s="1">
        <f t="shared" si="998"/>
        <v>8739.6822506348617</v>
      </c>
      <c r="F5805" s="1">
        <v>0</v>
      </c>
      <c r="G5805" s="2">
        <f t="shared" si="1003"/>
        <v>-52.82231362875369</v>
      </c>
      <c r="H5805" s="2">
        <f t="shared" si="1003"/>
        <v>-116.18763211559602</v>
      </c>
      <c r="I5805" s="2">
        <f t="shared" si="999"/>
        <v>-112.89360969429069</v>
      </c>
      <c r="J5805" s="2">
        <f t="shared" si="1000"/>
        <v>-245.07880113431222</v>
      </c>
      <c r="K5805">
        <f t="shared" si="1001"/>
        <v>-59.1492596234648</v>
      </c>
      <c r="L5805">
        <f t="shared" si="1002"/>
        <v>-128.8911690187162</v>
      </c>
      <c r="M5805">
        <f t="shared" si="1004"/>
        <v>0.92203644207219571</v>
      </c>
      <c r="N5805">
        <f t="shared" si="1004"/>
        <v>0</v>
      </c>
    </row>
    <row r="5806" spans="1:14" x14ac:dyDescent="0.2">
      <c r="A5806">
        <f t="shared" si="1005"/>
        <v>5789</v>
      </c>
      <c r="B5806">
        <f t="shared" ref="B5806:B5869" si="1006">A5806*$B$4</f>
        <v>57.89</v>
      </c>
      <c r="C5806" s="2">
        <f t="shared" ref="C5806:C5869" si="1007">$F$13*G5806+$G$13*H5806</f>
        <v>-1.2171920493407728E-3</v>
      </c>
      <c r="D5806" s="2">
        <f t="shared" ref="D5806:D5869" si="1008">G5806*$F$14+H5806*$G$14</f>
        <v>-2.6849273481932769E-3</v>
      </c>
      <c r="E5806" s="1">
        <f t="shared" ref="E5806:E5869" si="1009">10000*SIN(11*B5806)</f>
        <v>8153.3565137235355</v>
      </c>
      <c r="F5806" s="1">
        <v>0</v>
      </c>
      <c r="G5806" s="2">
        <f t="shared" si="1003"/>
        <v>-48.682557012936108</v>
      </c>
      <c r="H5806" s="2">
        <f t="shared" si="1003"/>
        <v>-107.52772260332843</v>
      </c>
      <c r="I5806" s="2">
        <f t="shared" ref="I5806:I5869" si="1010">$I$13*C5805+$J$13*D5805</f>
        <v>-105.88789738698918</v>
      </c>
      <c r="J5806" s="2">
        <f t="shared" ref="J5806:J5869" si="1011">$I$14*C5805+$J$14*D5805</f>
        <v>-230.67128474277357</v>
      </c>
      <c r="K5806">
        <f t="shared" ref="K5806:K5869" si="1012">$L$13*C5804+$M$13*D5804</f>
        <v>-56.331372148989587</v>
      </c>
      <c r="L5806">
        <f t="shared" ref="L5806:L5869" si="1013">$L$14*C5804+$M$14*D5804</f>
        <v>-123.14356213944514</v>
      </c>
      <c r="M5806">
        <f t="shared" si="1004"/>
        <v>0.87396822506348626</v>
      </c>
      <c r="N5806">
        <f t="shared" si="1004"/>
        <v>0</v>
      </c>
    </row>
    <row r="5807" spans="1:14" x14ac:dyDescent="0.2">
      <c r="A5807">
        <f t="shared" si="1005"/>
        <v>5790</v>
      </c>
      <c r="B5807">
        <f t="shared" si="1006"/>
        <v>57.9</v>
      </c>
      <c r="C5807" s="2">
        <f t="shared" si="1007"/>
        <v>-1.0989811025819195E-3</v>
      </c>
      <c r="D5807" s="2">
        <f t="shared" si="1008"/>
        <v>-2.4362054062268502E-3</v>
      </c>
      <c r="E5807" s="1">
        <f t="shared" si="1009"/>
        <v>7468.4746006254873</v>
      </c>
      <c r="F5807" s="1">
        <v>0</v>
      </c>
      <c r="G5807" s="2">
        <f t="shared" si="1003"/>
        <v>-43.953771603505331</v>
      </c>
      <c r="H5807" s="2">
        <f t="shared" si="1003"/>
        <v>-97.567127151512437</v>
      </c>
      <c r="I5807" s="2">
        <f t="shared" si="1010"/>
        <v>-97.600852871822383</v>
      </c>
      <c r="J5807" s="2">
        <f t="shared" si="1011"/>
        <v>-213.47322608649489</v>
      </c>
      <c r="K5807">
        <f t="shared" si="1012"/>
        <v>-52.831745616944701</v>
      </c>
      <c r="L5807">
        <f t="shared" si="1013"/>
        <v>-115.90609893498245</v>
      </c>
      <c r="M5807">
        <f t="shared" si="1004"/>
        <v>0.81533565137235364</v>
      </c>
      <c r="N5807">
        <f t="shared" si="1004"/>
        <v>0</v>
      </c>
    </row>
    <row r="5808" spans="1:14" x14ac:dyDescent="0.2">
      <c r="A5808">
        <f t="shared" si="1005"/>
        <v>5791</v>
      </c>
      <c r="B5808">
        <f t="shared" si="1006"/>
        <v>57.910000000000004</v>
      </c>
      <c r="C5808" s="2">
        <f t="shared" si="1007"/>
        <v>-9.6747517446845127E-4</v>
      </c>
      <c r="D5808" s="2">
        <f t="shared" si="1008"/>
        <v>-2.1580177564487018E-3</v>
      </c>
      <c r="E5808" s="1">
        <f t="shared" si="1009"/>
        <v>6693.31522972926</v>
      </c>
      <c r="F5808" s="1">
        <v>0</v>
      </c>
      <c r="G5808" s="2">
        <f t="shared" si="1003"/>
        <v>-38.693252693121998</v>
      </c>
      <c r="H5808" s="2">
        <f t="shared" si="1003"/>
        <v>-86.426465372733844</v>
      </c>
      <c r="I5808" s="2">
        <f t="shared" si="1010"/>
        <v>-88.132907087510262</v>
      </c>
      <c r="J5808" s="2">
        <f t="shared" si="1011"/>
        <v>-193.69293062486756</v>
      </c>
      <c r="K5808">
        <f t="shared" si="1012"/>
        <v>-48.692806934325716</v>
      </c>
      <c r="L5808">
        <f t="shared" si="1013"/>
        <v>-107.26646525213371</v>
      </c>
      <c r="M5808">
        <f t="shared" si="1004"/>
        <v>0.74684746006254876</v>
      </c>
      <c r="N5808">
        <f t="shared" si="1004"/>
        <v>0</v>
      </c>
    </row>
    <row r="5809" spans="1:14" x14ac:dyDescent="0.2">
      <c r="A5809">
        <f t="shared" si="1005"/>
        <v>5792</v>
      </c>
      <c r="B5809">
        <f t="shared" si="1006"/>
        <v>57.92</v>
      </c>
      <c r="C5809" s="2">
        <f t="shared" si="1007"/>
        <v>-8.242673320591734E-4</v>
      </c>
      <c r="D5809" s="2">
        <f t="shared" si="1008"/>
        <v>-1.8537326575325088E-3</v>
      </c>
      <c r="E5809" s="1">
        <f t="shared" si="1009"/>
        <v>5837.248375646147</v>
      </c>
      <c r="F5809" s="1">
        <v>0</v>
      </c>
      <c r="G5809" s="2">
        <f t="shared" ref="G5809:H5872" si="1014">I5809-K5809+M5809</f>
        <v>-32.964726498215569</v>
      </c>
      <c r="H5809" s="2">
        <f t="shared" si="1014"/>
        <v>-74.240626845478346</v>
      </c>
      <c r="I5809" s="2">
        <f t="shared" si="1010"/>
        <v>-77.598774624236725</v>
      </c>
      <c r="J5809" s="2">
        <f t="shared" si="1011"/>
        <v>-171.56993219211392</v>
      </c>
      <c r="K5809">
        <f t="shared" si="1012"/>
        <v>-43.964716603048231</v>
      </c>
      <c r="L5809">
        <f t="shared" si="1013"/>
        <v>-97.329305346635579</v>
      </c>
      <c r="M5809">
        <f t="shared" ref="M5809:N5872" si="1015">E5808*$B$4^2</f>
        <v>0.66933152297292597</v>
      </c>
      <c r="N5809">
        <f t="shared" si="1015"/>
        <v>0</v>
      </c>
    </row>
    <row r="5810" spans="1:14" x14ac:dyDescent="0.2">
      <c r="A5810">
        <f t="shared" si="1005"/>
        <v>5793</v>
      </c>
      <c r="B5810">
        <f t="shared" si="1006"/>
        <v>57.93</v>
      </c>
      <c r="C5810" s="2">
        <f t="shared" si="1007"/>
        <v>-6.710921488410883E-4</v>
      </c>
      <c r="D5810" s="2">
        <f t="shared" si="1008"/>
        <v>-1.5270339195830466E-3</v>
      </c>
      <c r="E5810" s="1">
        <f t="shared" si="1009"/>
        <v>4910.6220067933455</v>
      </c>
      <c r="F5810" s="1">
        <v>0</v>
      </c>
      <c r="G5810" s="2">
        <f t="shared" si="1014"/>
        <v>-26.837578656887903</v>
      </c>
      <c r="H5810" s="2">
        <f t="shared" si="1014"/>
        <v>-61.157138666512409</v>
      </c>
      <c r="I5810" s="2">
        <f t="shared" si="1010"/>
        <v>-66.126064758806621</v>
      </c>
      <c r="J5810" s="2">
        <f t="shared" si="1011"/>
        <v>-147.37209380967471</v>
      </c>
      <c r="K5810">
        <f t="shared" si="1012"/>
        <v>-38.704761264354104</v>
      </c>
      <c r="L5810">
        <f t="shared" si="1013"/>
        <v>-86.2149551431623</v>
      </c>
      <c r="M5810">
        <f t="shared" si="1015"/>
        <v>0.58372483756461468</v>
      </c>
      <c r="N5810">
        <f t="shared" si="1015"/>
        <v>0</v>
      </c>
    </row>
    <row r="5811" spans="1:14" x14ac:dyDescent="0.2">
      <c r="A5811">
        <f t="shared" si="1005"/>
        <v>5794</v>
      </c>
      <c r="B5811">
        <f t="shared" si="1006"/>
        <v>57.94</v>
      </c>
      <c r="C5811" s="2">
        <f t="shared" si="1007"/>
        <v>-5.0980470734507746E-4</v>
      </c>
      <c r="D5811" s="2">
        <f t="shared" si="1008"/>
        <v>-1.1818763260969922E-3</v>
      </c>
      <c r="E5811" s="1">
        <f t="shared" si="1009"/>
        <v>3924.6370011800796</v>
      </c>
      <c r="F5811" s="1">
        <v>0</v>
      </c>
      <c r="G5811" s="2">
        <f t="shared" si="1014"/>
        <v>-20.386014299800213</v>
      </c>
      <c r="H5811" s="2">
        <f t="shared" si="1014"/>
        <v>-47.334380215853614</v>
      </c>
      <c r="I5811" s="2">
        <f t="shared" si="1010"/>
        <v>-53.853736566997846</v>
      </c>
      <c r="J5811" s="2">
        <f t="shared" si="1011"/>
        <v>-121.39236597297597</v>
      </c>
      <c r="K5811">
        <f t="shared" si="1012"/>
        <v>-32.976660066518299</v>
      </c>
      <c r="L5811">
        <f t="shared" si="1013"/>
        <v>-74.057985757122353</v>
      </c>
      <c r="M5811">
        <f t="shared" si="1015"/>
        <v>0.49106220067933459</v>
      </c>
      <c r="N5811">
        <f t="shared" si="1015"/>
        <v>0</v>
      </c>
    </row>
    <row r="5812" spans="1:14" x14ac:dyDescent="0.2">
      <c r="A5812">
        <f t="shared" si="1005"/>
        <v>5795</v>
      </c>
      <c r="B5812">
        <f t="shared" si="1006"/>
        <v>57.95</v>
      </c>
      <c r="C5812" s="2">
        <f t="shared" si="1007"/>
        <v>-3.4235814490644819E-4</v>
      </c>
      <c r="D5812" s="2">
        <f t="shared" si="1008"/>
        <v>-8.2243778018280191E-4</v>
      </c>
      <c r="E5812" s="1">
        <f t="shared" si="1009"/>
        <v>2891.2117523834117</v>
      </c>
      <c r="F5812" s="1">
        <v>0</v>
      </c>
      <c r="G5812" s="2">
        <f t="shared" si="1014"/>
        <v>-13.688159857355178</v>
      </c>
      <c r="H5812" s="2">
        <f t="shared" si="1014"/>
        <v>-32.939666730751334</v>
      </c>
      <c r="I5812" s="2">
        <f t="shared" si="1010"/>
        <v>-40.930416807872348</v>
      </c>
      <c r="J5812" s="2">
        <f t="shared" si="1011"/>
        <v>-93.945241630882649</v>
      </c>
      <c r="K5812">
        <f t="shared" si="1012"/>
        <v>-26.849793250399163</v>
      </c>
      <c r="L5812">
        <f t="shared" si="1013"/>
        <v>-61.005574900131315</v>
      </c>
      <c r="M5812">
        <f t="shared" si="1015"/>
        <v>0.39246370011800796</v>
      </c>
      <c r="N5812">
        <f t="shared" si="1015"/>
        <v>0</v>
      </c>
    </row>
    <row r="5813" spans="1:14" x14ac:dyDescent="0.2">
      <c r="A5813">
        <f t="shared" si="1005"/>
        <v>5796</v>
      </c>
      <c r="B5813">
        <f t="shared" si="1006"/>
        <v>57.96</v>
      </c>
      <c r="C5813" s="2">
        <f t="shared" si="1007"/>
        <v>-1.7078001425383749E-4</v>
      </c>
      <c r="D5813" s="2">
        <f t="shared" si="1008"/>
        <v>-4.5306875390913493E-4</v>
      </c>
      <c r="E5813" s="1">
        <f t="shared" si="1009"/>
        <v>1822.8381023520772</v>
      </c>
      <c r="F5813" s="1">
        <v>0</v>
      </c>
      <c r="G5813" s="2">
        <f t="shared" si="1014"/>
        <v>-6.8251174708044449</v>
      </c>
      <c r="H5813" s="2">
        <f t="shared" si="1014"/>
        <v>-18.147224870969659</v>
      </c>
      <c r="I5813" s="2">
        <f t="shared" si="1010"/>
        <v>-27.51260093384877</v>
      </c>
      <c r="J5813" s="2">
        <f t="shared" si="1011"/>
        <v>-65.362950742875427</v>
      </c>
      <c r="K5813">
        <f t="shared" si="1012"/>
        <v>-20.398362287805984</v>
      </c>
      <c r="L5813">
        <f t="shared" si="1013"/>
        <v>-47.215725871905768</v>
      </c>
      <c r="M5813">
        <f t="shared" si="1015"/>
        <v>0.28912117523834119</v>
      </c>
      <c r="N5813">
        <f t="shared" si="1015"/>
        <v>0</v>
      </c>
    </row>
    <row r="5814" spans="1:14" x14ac:dyDescent="0.2">
      <c r="A5814">
        <f t="shared" si="1005"/>
        <v>5797</v>
      </c>
      <c r="B5814">
        <f t="shared" si="1006"/>
        <v>57.97</v>
      </c>
      <c r="C5814" s="2">
        <f t="shared" si="1007"/>
        <v>2.852255065257934E-6</v>
      </c>
      <c r="D5814" s="2">
        <f t="shared" si="1008"/>
        <v>-7.8239652248445366E-5</v>
      </c>
      <c r="E5814" s="1">
        <f t="shared" si="1009"/>
        <v>732.43034245903755</v>
      </c>
      <c r="F5814" s="1">
        <v>0</v>
      </c>
      <c r="G5814" s="2">
        <f t="shared" si="1014"/>
        <v>0.12001655222757263</v>
      </c>
      <c r="H5814" s="2">
        <f t="shared" si="1014"/>
        <v>-3.1360847631682063</v>
      </c>
      <c r="I5814" s="2">
        <f t="shared" si="1010"/>
        <v>-13.762758993168312</v>
      </c>
      <c r="J5814" s="2">
        <f t="shared" si="1011"/>
        <v>-35.991440447041029</v>
      </c>
      <c r="K5814">
        <f t="shared" si="1012"/>
        <v>-13.700491735160677</v>
      </c>
      <c r="L5814">
        <f t="shared" si="1013"/>
        <v>-32.855355683872823</v>
      </c>
      <c r="M5814">
        <f t="shared" si="1015"/>
        <v>0.18228381023520773</v>
      </c>
      <c r="N5814">
        <f t="shared" si="1015"/>
        <v>0</v>
      </c>
    </row>
    <row r="5815" spans="1:14" x14ac:dyDescent="0.2">
      <c r="A5815">
        <f t="shared" si="1005"/>
        <v>5798</v>
      </c>
      <c r="B5815">
        <f t="shared" si="1006"/>
        <v>57.980000000000004</v>
      </c>
      <c r="C5815" s="2">
        <f t="shared" si="1007"/>
        <v>1.7643649754862589E-4</v>
      </c>
      <c r="D5815" s="2">
        <f t="shared" si="1008"/>
        <v>2.9751327171539103E-4</v>
      </c>
      <c r="E5815" s="1">
        <f t="shared" si="1009"/>
        <v>-366.830891922989</v>
      </c>
      <c r="F5815" s="1">
        <v>0</v>
      </c>
      <c r="G5815" s="2">
        <f t="shared" si="1014"/>
        <v>7.0631573628280284</v>
      </c>
      <c r="H5815" s="2">
        <f t="shared" si="1014"/>
        <v>11.912085978467839</v>
      </c>
      <c r="I5815" s="2">
        <f t="shared" si="1010"/>
        <v>0.15263065907956958</v>
      </c>
      <c r="J5815" s="2">
        <f t="shared" si="1011"/>
        <v>-6.1861894632932959</v>
      </c>
      <c r="K5815">
        <f t="shared" si="1012"/>
        <v>-6.837283669502555</v>
      </c>
      <c r="L5815">
        <f t="shared" si="1013"/>
        <v>-18.098275441761135</v>
      </c>
      <c r="M5815">
        <f t="shared" si="1015"/>
        <v>7.3243034245903754E-2</v>
      </c>
      <c r="N5815">
        <f t="shared" si="1015"/>
        <v>0</v>
      </c>
    </row>
    <row r="5816" spans="1:14" x14ac:dyDescent="0.2">
      <c r="A5816">
        <f t="shared" si="1005"/>
        <v>5799</v>
      </c>
      <c r="B5816">
        <f t="shared" si="1006"/>
        <v>57.99</v>
      </c>
      <c r="C5816" s="2">
        <f t="shared" si="1007"/>
        <v>3.478712507448475E-4</v>
      </c>
      <c r="D5816" s="2">
        <f t="shared" si="1008"/>
        <v>6.6964279614377289E-4</v>
      </c>
      <c r="E5816" s="1">
        <f t="shared" si="1009"/>
        <v>-1461.657946348276</v>
      </c>
      <c r="F5816" s="1">
        <v>0</v>
      </c>
      <c r="G5816" s="2">
        <f t="shared" si="1014"/>
        <v>13.920249110661036</v>
      </c>
      <c r="H5816" s="2">
        <f t="shared" si="1014"/>
        <v>26.815180057188616</v>
      </c>
      <c r="I5816" s="2">
        <f t="shared" si="1010"/>
        <v>14.065096052846396</v>
      </c>
      <c r="J5816" s="2">
        <f t="shared" si="1011"/>
        <v>23.692092640481192</v>
      </c>
      <c r="K5816">
        <f t="shared" si="1012"/>
        <v>0.1081638529930621</v>
      </c>
      <c r="L5816">
        <f t="shared" si="1013"/>
        <v>-3.1230874167074227</v>
      </c>
      <c r="M5816">
        <f t="shared" si="1015"/>
        <v>-3.6683089192298901E-2</v>
      </c>
      <c r="N5816">
        <f t="shared" si="1015"/>
        <v>0</v>
      </c>
    </row>
    <row r="5817" spans="1:14" x14ac:dyDescent="0.2">
      <c r="A5817">
        <f t="shared" si="1005"/>
        <v>5800</v>
      </c>
      <c r="B5817">
        <f t="shared" si="1006"/>
        <v>58</v>
      </c>
      <c r="C5817" s="2">
        <f t="shared" si="1007"/>
        <v>5.1508118465588089E-4</v>
      </c>
      <c r="D5817" s="2">
        <f t="shared" si="1008"/>
        <v>1.0336457406009392E-3</v>
      </c>
      <c r="E5817" s="1">
        <f t="shared" si="1009"/>
        <v>-2538.8167658776051</v>
      </c>
      <c r="F5817" s="1">
        <v>0</v>
      </c>
      <c r="G5817" s="2">
        <f t="shared" si="1014"/>
        <v>20.608282089079598</v>
      </c>
      <c r="H5817" s="2">
        <f t="shared" si="1014"/>
        <v>41.392853541879354</v>
      </c>
      <c r="I5817" s="2">
        <f t="shared" si="1010"/>
        <v>27.806210324776469</v>
      </c>
      <c r="J5817" s="2">
        <f t="shared" si="1011"/>
        <v>53.281829300642798</v>
      </c>
      <c r="K5817">
        <f t="shared" si="1012"/>
        <v>7.0517624410620421</v>
      </c>
      <c r="L5817">
        <f t="shared" si="1013"/>
        <v>11.888975758763443</v>
      </c>
      <c r="M5817">
        <f t="shared" si="1015"/>
        <v>-0.14616579463482762</v>
      </c>
      <c r="N5817">
        <f t="shared" si="1015"/>
        <v>0</v>
      </c>
    </row>
    <row r="5818" spans="1:14" x14ac:dyDescent="0.2">
      <c r="A5818">
        <f t="shared" si="1005"/>
        <v>5801</v>
      </c>
      <c r="B5818">
        <f t="shared" si="1006"/>
        <v>58.01</v>
      </c>
      <c r="C5818" s="2">
        <f t="shared" si="1007"/>
        <v>6.760422139183744E-4</v>
      </c>
      <c r="D5818" s="2">
        <f t="shared" si="1008"/>
        <v>1.3851174416839307E-3</v>
      </c>
      <c r="E5818" s="1">
        <f t="shared" si="1009"/>
        <v>-3585.286865729207</v>
      </c>
      <c r="F5818" s="1">
        <v>0</v>
      </c>
      <c r="G5818" s="2">
        <f t="shared" si="1014"/>
        <v>27.046297181116209</v>
      </c>
      <c r="H5818" s="2">
        <f t="shared" si="1014"/>
        <v>55.46870751341136</v>
      </c>
      <c r="I5818" s="2">
        <f t="shared" si="1010"/>
        <v>41.20962980663073</v>
      </c>
      <c r="J5818" s="2">
        <f t="shared" si="1011"/>
        <v>82.224951147724582</v>
      </c>
      <c r="K5818">
        <f t="shared" si="1012"/>
        <v>13.909450948926763</v>
      </c>
      <c r="L5818">
        <f t="shared" si="1013"/>
        <v>26.756243634313218</v>
      </c>
      <c r="M5818">
        <f t="shared" si="1015"/>
        <v>-0.25388167658776051</v>
      </c>
      <c r="N5818">
        <f t="shared" si="1015"/>
        <v>0</v>
      </c>
    </row>
    <row r="5819" spans="1:14" x14ac:dyDescent="0.2">
      <c r="A5819">
        <f t="shared" si="1005"/>
        <v>5802</v>
      </c>
      <c r="B5819">
        <f t="shared" si="1006"/>
        <v>58.02</v>
      </c>
      <c r="C5819" s="2">
        <f t="shared" si="1007"/>
        <v>8.2880598899185516E-4</v>
      </c>
      <c r="D5819" s="2">
        <f t="shared" si="1008"/>
        <v>1.7198050352770133E-3</v>
      </c>
      <c r="E5819" s="1">
        <f t="shared" si="1009"/>
        <v>-4588.4187203535803</v>
      </c>
      <c r="F5819" s="1">
        <v>0</v>
      </c>
      <c r="G5819" s="2">
        <f t="shared" si="1014"/>
        <v>33.156365455968626</v>
      </c>
      <c r="H5819" s="2">
        <f t="shared" si="1014"/>
        <v>68.872421923529657</v>
      </c>
      <c r="I5819" s="2">
        <f t="shared" si="1010"/>
        <v>54.113106825932419</v>
      </c>
      <c r="J5819" s="2">
        <f t="shared" si="1011"/>
        <v>110.17122762972545</v>
      </c>
      <c r="K5819">
        <f t="shared" si="1012"/>
        <v>20.598212683390877</v>
      </c>
      <c r="L5819">
        <f t="shared" si="1013"/>
        <v>41.298805706195786</v>
      </c>
      <c r="M5819">
        <f t="shared" si="1015"/>
        <v>-0.3585286865729207</v>
      </c>
      <c r="N5819">
        <f t="shared" si="1015"/>
        <v>0</v>
      </c>
    </row>
    <row r="5820" spans="1:14" x14ac:dyDescent="0.2">
      <c r="A5820">
        <f t="shared" si="1005"/>
        <v>5803</v>
      </c>
      <c r="B5820">
        <f t="shared" si="1006"/>
        <v>58.03</v>
      </c>
      <c r="C5820" s="2">
        <f t="shared" si="1007"/>
        <v>9.7152347010212472E-4</v>
      </c>
      <c r="D5820" s="2">
        <f t="shared" si="1008"/>
        <v>2.0336589010302272E-3</v>
      </c>
      <c r="E5820" s="1">
        <f t="shared" si="1009"/>
        <v>-5536.0866684189887</v>
      </c>
      <c r="F5820" s="1">
        <v>0</v>
      </c>
      <c r="G5820" s="2">
        <f t="shared" si="1014"/>
        <v>38.864531066523284</v>
      </c>
      <c r="H5820" s="2">
        <f t="shared" si="1014"/>
        <v>81.441815859201341</v>
      </c>
      <c r="I5820" s="2">
        <f t="shared" si="1010"/>
        <v>66.360452870912383</v>
      </c>
      <c r="J5820" s="2">
        <f t="shared" si="1011"/>
        <v>136.78250368050445</v>
      </c>
      <c r="K5820">
        <f t="shared" si="1012"/>
        <v>27.037079932353741</v>
      </c>
      <c r="L5820">
        <f t="shared" si="1013"/>
        <v>55.340687821303099</v>
      </c>
      <c r="M5820">
        <f t="shared" si="1015"/>
        <v>-0.45884187203535803</v>
      </c>
      <c r="N5820">
        <f t="shared" si="1015"/>
        <v>0</v>
      </c>
    </row>
    <row r="5821" spans="1:14" x14ac:dyDescent="0.2">
      <c r="A5821">
        <f t="shared" si="1005"/>
        <v>5804</v>
      </c>
      <c r="B5821">
        <f t="shared" si="1006"/>
        <v>58.04</v>
      </c>
      <c r="C5821" s="2">
        <f t="shared" si="1007"/>
        <v>1.1024672987912253E-3</v>
      </c>
      <c r="D5821" s="2">
        <f t="shared" si="1008"/>
        <v>2.3228816469015351E-3</v>
      </c>
      <c r="E5821" s="1">
        <f t="shared" si="1009"/>
        <v>-6416.8354854291883</v>
      </c>
      <c r="F5821" s="1">
        <v>0</v>
      </c>
      <c r="G5821" s="2">
        <f t="shared" si="1014"/>
        <v>44.101706042691681</v>
      </c>
      <c r="H5821" s="2">
        <f t="shared" si="1014"/>
        <v>93.024809295951457</v>
      </c>
      <c r="I5821" s="2">
        <f t="shared" si="1010"/>
        <v>77.803428372913359</v>
      </c>
      <c r="J5821" s="2">
        <f t="shared" si="1011"/>
        <v>161.73679019458288</v>
      </c>
      <c r="K5821">
        <f t="shared" si="1012"/>
        <v>33.148113663379782</v>
      </c>
      <c r="L5821">
        <f t="shared" si="1013"/>
        <v>68.711980898631424</v>
      </c>
      <c r="M5821">
        <f t="shared" si="1015"/>
        <v>-0.55360866684189891</v>
      </c>
      <c r="N5821">
        <f t="shared" si="1015"/>
        <v>0</v>
      </c>
    </row>
    <row r="5822" spans="1:14" x14ac:dyDescent="0.2">
      <c r="A5822">
        <f t="shared" si="1005"/>
        <v>5805</v>
      </c>
      <c r="B5822">
        <f t="shared" si="1006"/>
        <v>58.050000000000004</v>
      </c>
      <c r="C5822" s="2">
        <f t="shared" si="1007"/>
        <v>1.2200526964767835E-3</v>
      </c>
      <c r="D5822" s="2">
        <f t="shared" si="1008"/>
        <v>2.5839740413650431E-3</v>
      </c>
      <c r="E5822" s="1">
        <f t="shared" si="1009"/>
        <v>-7220.01885223725</v>
      </c>
      <c r="F5822" s="1">
        <v>0</v>
      </c>
      <c r="G5822" s="2">
        <f t="shared" si="1014"/>
        <v>48.804506157495567</v>
      </c>
      <c r="H5822" s="2">
        <f t="shared" si="1014"/>
        <v>103.48126261560668</v>
      </c>
      <c r="I5822" s="2">
        <f t="shared" si="1010"/>
        <v>88.303536247685187</v>
      </c>
      <c r="J5822" s="2">
        <f t="shared" si="1011"/>
        <v>184.73215883882352</v>
      </c>
      <c r="K5822">
        <f t="shared" si="1012"/>
        <v>38.857346541646699</v>
      </c>
      <c r="L5822">
        <f t="shared" si="1013"/>
        <v>81.250896223216841</v>
      </c>
      <c r="M5822">
        <f t="shared" si="1015"/>
        <v>-0.64168354854291887</v>
      </c>
      <c r="N5822">
        <f t="shared" si="1015"/>
        <v>0</v>
      </c>
    </row>
    <row r="5823" spans="1:14" x14ac:dyDescent="0.2">
      <c r="A5823">
        <f t="shared" si="1005"/>
        <v>5806</v>
      </c>
      <c r="B5823">
        <f t="shared" si="1006"/>
        <v>58.06</v>
      </c>
      <c r="C5823" s="2">
        <f t="shared" si="1007"/>
        <v>1.3228566372473743E-3</v>
      </c>
      <c r="D5823" s="2">
        <f t="shared" si="1008"/>
        <v>2.8137773378138862E-3</v>
      </c>
      <c r="E5823" s="1">
        <f t="shared" si="1009"/>
        <v>-7935.9280456569704</v>
      </c>
      <c r="F5823" s="1">
        <v>0</v>
      </c>
      <c r="G5823" s="2">
        <f t="shared" si="1014"/>
        <v>52.91601775588294</v>
      </c>
      <c r="H5823" s="2">
        <f t="shared" si="1014"/>
        <v>112.68467164263267</v>
      </c>
      <c r="I5823" s="2">
        <f t="shared" si="1010"/>
        <v>97.73369750171301</v>
      </c>
      <c r="J5823" s="2">
        <f t="shared" si="1011"/>
        <v>205.49039409880402</v>
      </c>
      <c r="K5823">
        <f t="shared" si="1012"/>
        <v>44.095677860606344</v>
      </c>
      <c r="L5823">
        <f t="shared" si="1013"/>
        <v>92.805722456171353</v>
      </c>
      <c r="M5823">
        <f t="shared" si="1015"/>
        <v>-0.72200188522372499</v>
      </c>
      <c r="N5823">
        <f t="shared" si="1015"/>
        <v>0</v>
      </c>
    </row>
    <row r="5824" spans="1:14" x14ac:dyDescent="0.2">
      <c r="A5824">
        <f t="shared" si="1005"/>
        <v>5807</v>
      </c>
      <c r="B5824">
        <f t="shared" si="1006"/>
        <v>58.07</v>
      </c>
      <c r="C5824" s="2">
        <f t="shared" si="1007"/>
        <v>1.409635063001185E-3</v>
      </c>
      <c r="D5824" s="2">
        <f t="shared" si="1008"/>
        <v>3.0095114793290555E-3</v>
      </c>
      <c r="E5824" s="1">
        <f t="shared" si="1009"/>
        <v>-8555.9092956147724</v>
      </c>
      <c r="F5824" s="1">
        <v>0</v>
      </c>
      <c r="G5824" s="2">
        <f t="shared" si="1014"/>
        <v>56.386486271564351</v>
      </c>
      <c r="H5824" s="2">
        <f t="shared" si="1014"/>
        <v>120.52369770100424</v>
      </c>
      <c r="I5824" s="2">
        <f t="shared" si="1010"/>
        <v>105.97978863677716</v>
      </c>
      <c r="J5824" s="2">
        <f t="shared" si="1011"/>
        <v>223.76035839460101</v>
      </c>
      <c r="K5824">
        <f t="shared" si="1012"/>
        <v>48.799709560647109</v>
      </c>
      <c r="L5824">
        <f t="shared" si="1013"/>
        <v>103.23666069359678</v>
      </c>
      <c r="M5824">
        <f t="shared" si="1015"/>
        <v>-0.79359280456569703</v>
      </c>
      <c r="N5824">
        <f t="shared" si="1015"/>
        <v>0</v>
      </c>
    </row>
    <row r="5825" spans="1:14" x14ac:dyDescent="0.2">
      <c r="A5825">
        <f t="shared" si="1005"/>
        <v>5808</v>
      </c>
      <c r="B5825">
        <f t="shared" si="1006"/>
        <v>58.08</v>
      </c>
      <c r="C5825" s="2">
        <f t="shared" si="1007"/>
        <v>1.4793379327200486E-3</v>
      </c>
      <c r="D5825" s="2">
        <f t="shared" si="1008"/>
        <v>3.1688087218168367E-3</v>
      </c>
      <c r="E5825" s="1">
        <f t="shared" si="1009"/>
        <v>-9072.4683902250745</v>
      </c>
      <c r="F5825" s="1">
        <v>0</v>
      </c>
      <c r="G5825" s="2">
        <f t="shared" si="1014"/>
        <v>59.173918104620348</v>
      </c>
      <c r="H5825" s="2">
        <f t="shared" si="1014"/>
        <v>126.90351418915114</v>
      </c>
      <c r="I5825" s="2">
        <f t="shared" si="1010"/>
        <v>112.94202225808883</v>
      </c>
      <c r="J5825" s="2">
        <f t="shared" si="1011"/>
        <v>239.32102957162937</v>
      </c>
      <c r="K5825">
        <f t="shared" si="1012"/>
        <v>52.912513223906998</v>
      </c>
      <c r="L5825">
        <f t="shared" si="1013"/>
        <v>112.41751538247823</v>
      </c>
      <c r="M5825">
        <f t="shared" si="1015"/>
        <v>-0.85559092956147731</v>
      </c>
      <c r="N5825">
        <f t="shared" si="1015"/>
        <v>0</v>
      </c>
    </row>
    <row r="5826" spans="1:14" x14ac:dyDescent="0.2">
      <c r="A5826">
        <f t="shared" si="1005"/>
        <v>5809</v>
      </c>
      <c r="B5826">
        <f t="shared" si="1006"/>
        <v>58.09</v>
      </c>
      <c r="C5826" s="2">
        <f t="shared" si="1007"/>
        <v>1.5311219238734726E-3</v>
      </c>
      <c r="D5826" s="2">
        <f t="shared" si="1008"/>
        <v>3.289742268934962E-3</v>
      </c>
      <c r="E5826" s="1">
        <f t="shared" si="1009"/>
        <v>-9479.3612643523811</v>
      </c>
      <c r="F5826" s="1">
        <v>0</v>
      </c>
      <c r="G5826" s="2">
        <f t="shared" si="1014"/>
        <v>61.244588580790001</v>
      </c>
      <c r="H5826" s="2">
        <f t="shared" si="1014"/>
        <v>131.74695338983963</v>
      </c>
      <c r="I5826" s="2">
        <f t="shared" si="1010"/>
        <v>118.53615418834295</v>
      </c>
      <c r="J5826" s="2">
        <f t="shared" si="1011"/>
        <v>251.98417403515984</v>
      </c>
      <c r="K5826">
        <f t="shared" si="1012"/>
        <v>56.384318768530441</v>
      </c>
      <c r="L5826">
        <f t="shared" si="1013"/>
        <v>120.23722064532019</v>
      </c>
      <c r="M5826">
        <f t="shared" si="1015"/>
        <v>-0.90724683902250747</v>
      </c>
      <c r="N5826">
        <f t="shared" si="1015"/>
        <v>0</v>
      </c>
    </row>
    <row r="5827" spans="1:14" x14ac:dyDescent="0.2">
      <c r="A5827">
        <f t="shared" si="1005"/>
        <v>5810</v>
      </c>
      <c r="B5827">
        <f t="shared" si="1006"/>
        <v>58.1</v>
      </c>
      <c r="C5827" s="2">
        <f t="shared" si="1007"/>
        <v>1.5643606323506414E-3</v>
      </c>
      <c r="D5827" s="2">
        <f t="shared" si="1008"/>
        <v>3.3708495725609292E-3</v>
      </c>
      <c r="E5827" s="1">
        <f t="shared" si="1009"/>
        <v>-9771.6694766500041</v>
      </c>
      <c r="F5827" s="1">
        <v>0</v>
      </c>
      <c r="G5827" s="2">
        <f t="shared" si="1014"/>
        <v>62.573449849528245</v>
      </c>
      <c r="H5827" s="2">
        <f t="shared" si="1014"/>
        <v>134.99543964804587</v>
      </c>
      <c r="I5827" s="2">
        <f t="shared" si="1010"/>
        <v>122.69450248894702</v>
      </c>
      <c r="J5827" s="2">
        <f t="shared" si="1011"/>
        <v>261.59662320424167</v>
      </c>
      <c r="K5827">
        <f t="shared" si="1012"/>
        <v>59.17311651298354</v>
      </c>
      <c r="L5827">
        <f t="shared" si="1013"/>
        <v>126.60118355619579</v>
      </c>
      <c r="M5827">
        <f t="shared" si="1015"/>
        <v>-0.94793612643523817</v>
      </c>
      <c r="N5827">
        <f t="shared" si="1015"/>
        <v>0</v>
      </c>
    </row>
    <row r="5828" spans="1:14" x14ac:dyDescent="0.2">
      <c r="A5828">
        <f t="shared" si="1005"/>
        <v>5811</v>
      </c>
      <c r="B5828">
        <f t="shared" si="1006"/>
        <v>58.11</v>
      </c>
      <c r="C5828" s="2">
        <f t="shared" si="1007"/>
        <v>1.578652147578961E-3</v>
      </c>
      <c r="D5828" s="2">
        <f t="shared" si="1008"/>
        <v>3.4111500170755115E-3</v>
      </c>
      <c r="E5828" s="1">
        <f t="shared" si="1009"/>
        <v>-9945.8596627147817</v>
      </c>
      <c r="F5828" s="1">
        <v>0</v>
      </c>
      <c r="G5828" s="2">
        <f t="shared" si="1014"/>
        <v>63.144433788372183</v>
      </c>
      <c r="H5828" s="2">
        <f t="shared" si="1014"/>
        <v>136.60969763372773</v>
      </c>
      <c r="I5828" s="2">
        <f t="shared" si="1010"/>
        <v>125.36676606512499</v>
      </c>
      <c r="J5828" s="2">
        <f t="shared" si="1011"/>
        <v>268.04212575868507</v>
      </c>
      <c r="K5828">
        <f t="shared" si="1012"/>
        <v>61.245165329087804</v>
      </c>
      <c r="L5828">
        <f t="shared" si="1013"/>
        <v>131.43242812495734</v>
      </c>
      <c r="M5828">
        <f t="shared" si="1015"/>
        <v>-0.97716694766500045</v>
      </c>
      <c r="N5828">
        <f t="shared" si="1015"/>
        <v>0</v>
      </c>
    </row>
    <row r="5829" spans="1:14" x14ac:dyDescent="0.2">
      <c r="A5829">
        <f t="shared" si="1005"/>
        <v>5812</v>
      </c>
      <c r="B5829">
        <f t="shared" si="1006"/>
        <v>58.120000000000005</v>
      </c>
      <c r="C5829" s="2">
        <f t="shared" si="1007"/>
        <v>1.5738239112396261E-3</v>
      </c>
      <c r="D5829" s="2">
        <f t="shared" si="1008"/>
        <v>3.4101567736601417E-3</v>
      </c>
      <c r="E5829" s="1">
        <f t="shared" si="1009"/>
        <v>-9999.8262457037508</v>
      </c>
      <c r="F5829" s="1">
        <v>0</v>
      </c>
      <c r="G5829" s="2">
        <f t="shared" si="1014"/>
        <v>62.950646251248173</v>
      </c>
      <c r="H5829" s="2">
        <f t="shared" si="1014"/>
        <v>136.57022712666551</v>
      </c>
      <c r="I5829" s="2">
        <f t="shared" si="1010"/>
        <v>126.52063295604272</v>
      </c>
      <c r="J5829" s="2">
        <f t="shared" si="1011"/>
        <v>271.24275328349398</v>
      </c>
      <c r="K5829">
        <f t="shared" si="1012"/>
        <v>62.575400738523065</v>
      </c>
      <c r="L5829">
        <f t="shared" si="1013"/>
        <v>134.67252615682847</v>
      </c>
      <c r="M5829">
        <f t="shared" si="1015"/>
        <v>-0.99458596627147822</v>
      </c>
      <c r="N5829">
        <f t="shared" si="1015"/>
        <v>0</v>
      </c>
    </row>
    <row r="5830" spans="1:14" x14ac:dyDescent="0.2">
      <c r="A5830">
        <f t="shared" si="1005"/>
        <v>5813</v>
      </c>
      <c r="B5830">
        <f t="shared" si="1006"/>
        <v>58.13</v>
      </c>
      <c r="C5830" s="2">
        <f t="shared" si="1007"/>
        <v>1.5499348008498471E-3</v>
      </c>
      <c r="D5830" s="2">
        <f t="shared" si="1008"/>
        <v>3.3678826813170995E-3</v>
      </c>
      <c r="E5830" s="1">
        <f t="shared" si="1009"/>
        <v>-9932.9168881345213</v>
      </c>
      <c r="F5830" s="1">
        <v>0</v>
      </c>
      <c r="G5830" s="2">
        <f t="shared" si="1014"/>
        <v>61.994450312717831</v>
      </c>
      <c r="H5830" s="2">
        <f t="shared" si="1014"/>
        <v>134.87753858431967</v>
      </c>
      <c r="I5830" s="2">
        <f t="shared" si="1010"/>
        <v>126.1421709552329</v>
      </c>
      <c r="J5830" s="2">
        <f t="shared" si="1011"/>
        <v>271.15984231663288</v>
      </c>
      <c r="K5830">
        <f t="shared" si="1012"/>
        <v>63.14773801794469</v>
      </c>
      <c r="L5830">
        <f t="shared" si="1013"/>
        <v>136.28230373231321</v>
      </c>
      <c r="M5830">
        <f t="shared" si="1015"/>
        <v>-0.99998262457037512</v>
      </c>
      <c r="N5830">
        <f t="shared" si="1015"/>
        <v>0</v>
      </c>
    </row>
    <row r="5831" spans="1:14" x14ac:dyDescent="0.2">
      <c r="A5831">
        <f t="shared" si="1005"/>
        <v>5814</v>
      </c>
      <c r="B5831">
        <f t="shared" si="1006"/>
        <v>58.14</v>
      </c>
      <c r="C5831" s="2">
        <f t="shared" si="1007"/>
        <v>1.5072744130504143E-3</v>
      </c>
      <c r="D5831" s="2">
        <f t="shared" si="1008"/>
        <v>3.2848400835637026E-3</v>
      </c>
      <c r="E5831" s="1">
        <f t="shared" si="1009"/>
        <v>-9745.9403772132027</v>
      </c>
      <c r="F5831" s="1">
        <v>0</v>
      </c>
      <c r="G5831" s="2">
        <f t="shared" si="1014"/>
        <v>60.287437502908077</v>
      </c>
      <c r="H5831" s="2">
        <f t="shared" si="1014"/>
        <v>131.55214664680162</v>
      </c>
      <c r="I5831" s="2">
        <f t="shared" si="1010"/>
        <v>124.23599583964344</v>
      </c>
      <c r="J5831" s="2">
        <f t="shared" si="1011"/>
        <v>267.79446141294744</v>
      </c>
      <c r="K5831">
        <f t="shared" si="1012"/>
        <v>62.95526664792191</v>
      </c>
      <c r="L5831">
        <f t="shared" si="1013"/>
        <v>136.24231476614582</v>
      </c>
      <c r="M5831">
        <f t="shared" si="1015"/>
        <v>-0.9932916888134522</v>
      </c>
      <c r="N5831">
        <f t="shared" si="1015"/>
        <v>0</v>
      </c>
    </row>
    <row r="5832" spans="1:14" x14ac:dyDescent="0.2">
      <c r="A5832">
        <f t="shared" si="1005"/>
        <v>5815</v>
      </c>
      <c r="B5832">
        <f t="shared" si="1006"/>
        <v>58.15</v>
      </c>
      <c r="C5832" s="2">
        <f t="shared" si="1007"/>
        <v>1.4463595553101999E-3</v>
      </c>
      <c r="D5832" s="2">
        <f t="shared" si="1008"/>
        <v>3.1620346228523736E-3</v>
      </c>
      <c r="E5832" s="1">
        <f t="shared" si="1009"/>
        <v>-9441.1568483722258</v>
      </c>
      <c r="F5832" s="1">
        <v>0</v>
      </c>
      <c r="G5832" s="2">
        <f t="shared" si="1014"/>
        <v>57.850287382758481</v>
      </c>
      <c r="H5832" s="2">
        <f t="shared" si="1014"/>
        <v>126.63432166058598</v>
      </c>
      <c r="I5832" s="2">
        <f t="shared" si="1010"/>
        <v>120.82521517574973</v>
      </c>
      <c r="J5832" s="2">
        <f t="shared" si="1011"/>
        <v>261.18739758163429</v>
      </c>
      <c r="K5832">
        <f t="shared" si="1012"/>
        <v>62.000333755269935</v>
      </c>
      <c r="L5832">
        <f t="shared" si="1013"/>
        <v>134.5530759210483</v>
      </c>
      <c r="M5832">
        <f t="shared" si="1015"/>
        <v>-0.97459403772132036</v>
      </c>
      <c r="N5832">
        <f t="shared" si="1015"/>
        <v>0</v>
      </c>
    </row>
    <row r="5833" spans="1:14" x14ac:dyDescent="0.2">
      <c r="A5833">
        <f t="shared" si="1005"/>
        <v>5816</v>
      </c>
      <c r="B5833">
        <f t="shared" si="1006"/>
        <v>58.160000000000004</v>
      </c>
      <c r="C5833" s="2">
        <f t="shared" si="1007"/>
        <v>1.3679279885263644E-3</v>
      </c>
      <c r="D5833" s="2">
        <f t="shared" si="1008"/>
        <v>3.0009530678435825E-3</v>
      </c>
      <c r="E5833" s="1">
        <f t="shared" si="1009"/>
        <v>-9022.250465197174</v>
      </c>
      <c r="F5833" s="1">
        <v>0</v>
      </c>
      <c r="G5833" s="2">
        <f t="shared" si="1014"/>
        <v>54.712517159862479</v>
      </c>
      <c r="H5833" s="2">
        <f t="shared" si="1014"/>
        <v>120.18360222910732</v>
      </c>
      <c r="I5833" s="2">
        <f t="shared" si="1010"/>
        <v>115.95114838582477</v>
      </c>
      <c r="J5833" s="2">
        <f t="shared" si="1011"/>
        <v>251.41866226740191</v>
      </c>
      <c r="K5833">
        <f t="shared" si="1012"/>
        <v>60.294515541125065</v>
      </c>
      <c r="L5833">
        <f t="shared" si="1013"/>
        <v>131.23506003829459</v>
      </c>
      <c r="M5833">
        <f t="shared" si="1015"/>
        <v>-0.94411568483722264</v>
      </c>
      <c r="N5833">
        <f t="shared" si="1015"/>
        <v>0</v>
      </c>
    </row>
    <row r="5834" spans="1:14" x14ac:dyDescent="0.2">
      <c r="A5834">
        <f t="shared" si="1005"/>
        <v>5817</v>
      </c>
      <c r="B5834">
        <f t="shared" si="1006"/>
        <v>58.17</v>
      </c>
      <c r="C5834" s="2">
        <f t="shared" si="1007"/>
        <v>1.2729294962520656E-3</v>
      </c>
      <c r="D5834" s="2">
        <f t="shared" si="1008"/>
        <v>2.8035453208246218E-3</v>
      </c>
      <c r="E5834" s="1">
        <f t="shared" si="1009"/>
        <v>-8494.284885978499</v>
      </c>
      <c r="F5834" s="1">
        <v>0</v>
      </c>
      <c r="G5834" s="2">
        <f t="shared" si="1014"/>
        <v>50.912124375243692</v>
      </c>
      <c r="H5834" s="2">
        <f t="shared" si="1014"/>
        <v>112.27807468849718</v>
      </c>
      <c r="I5834" s="2">
        <f t="shared" si="1010"/>
        <v>109.67282646382093</v>
      </c>
      <c r="J5834" s="2">
        <f t="shared" si="1011"/>
        <v>238.60652285610109</v>
      </c>
      <c r="K5834">
        <f t="shared" si="1012"/>
        <v>57.858477042057515</v>
      </c>
      <c r="L5834">
        <f t="shared" si="1013"/>
        <v>126.32844816760391</v>
      </c>
      <c r="M5834">
        <f t="shared" si="1015"/>
        <v>-0.90222504651971747</v>
      </c>
      <c r="N5834">
        <f t="shared" si="1015"/>
        <v>0</v>
      </c>
    </row>
    <row r="5835" spans="1:14" x14ac:dyDescent="0.2">
      <c r="A5835">
        <f t="shared" si="1005"/>
        <v>5818</v>
      </c>
      <c r="B5835">
        <f t="shared" si="1006"/>
        <v>58.18</v>
      </c>
      <c r="C5835" s="2">
        <f t="shared" si="1007"/>
        <v>1.1625143886202307E-3</v>
      </c>
      <c r="D5835" s="2">
        <f t="shared" si="1008"/>
        <v>2.5722008229512945E-3</v>
      </c>
      <c r="E5835" s="1">
        <f t="shared" si="1009"/>
        <v>-7863.642055202271</v>
      </c>
      <c r="F5835" s="1">
        <v>0</v>
      </c>
      <c r="G5835" s="2">
        <f t="shared" si="1014"/>
        <v>46.495126984809161</v>
      </c>
      <c r="H5835" s="2">
        <f t="shared" si="1014"/>
        <v>103.01342822547517</v>
      </c>
      <c r="I5835" s="2">
        <f t="shared" si="1010"/>
        <v>102.06627739565369</v>
      </c>
      <c r="J5835" s="2">
        <f t="shared" si="1011"/>
        <v>222.90607142385446</v>
      </c>
      <c r="K5835">
        <f t="shared" si="1012"/>
        <v>54.721721922246672</v>
      </c>
      <c r="L5835">
        <f t="shared" si="1013"/>
        <v>119.89264319837929</v>
      </c>
      <c r="M5835">
        <f t="shared" si="1015"/>
        <v>-0.84942848859784992</v>
      </c>
      <c r="N5835">
        <f t="shared" si="1015"/>
        <v>0</v>
      </c>
    </row>
    <row r="5836" spans="1:14" x14ac:dyDescent="0.2">
      <c r="A5836">
        <f t="shared" si="1005"/>
        <v>5819</v>
      </c>
      <c r="B5836">
        <f t="shared" si="1006"/>
        <v>58.19</v>
      </c>
      <c r="C5836" s="2">
        <f t="shared" si="1007"/>
        <v>1.0380195800613736E-3</v>
      </c>
      <c r="D5836" s="2">
        <f t="shared" si="1008"/>
        <v>2.3097196427408384E-3</v>
      </c>
      <c r="E5836" s="1">
        <f t="shared" si="1009"/>
        <v>-7137.9450598563317</v>
      </c>
      <c r="F5836" s="1">
        <v>0</v>
      </c>
      <c r="G5836" s="2">
        <f t="shared" si="1014"/>
        <v>41.51500640031643</v>
      </c>
      <c r="H5836" s="2">
        <f t="shared" si="1014"/>
        <v>92.501797067733037</v>
      </c>
      <c r="I5836" s="2">
        <f t="shared" si="1010"/>
        <v>93.223605930758211</v>
      </c>
      <c r="J5836" s="2">
        <f t="shared" si="1011"/>
        <v>204.50734804520562</v>
      </c>
      <c r="K5836">
        <f t="shared" si="1012"/>
        <v>50.922235324921552</v>
      </c>
      <c r="L5836">
        <f t="shared" si="1013"/>
        <v>112.00555097747258</v>
      </c>
      <c r="M5836">
        <f t="shared" si="1015"/>
        <v>-0.78636420552022712</v>
      </c>
      <c r="N5836">
        <f t="shared" si="1015"/>
        <v>0</v>
      </c>
    </row>
    <row r="5837" spans="1:14" x14ac:dyDescent="0.2">
      <c r="A5837">
        <f t="shared" si="1005"/>
        <v>5820</v>
      </c>
      <c r="B5837">
        <f t="shared" si="1006"/>
        <v>58.2</v>
      </c>
      <c r="C5837" s="2">
        <f t="shared" si="1007"/>
        <v>9.0095240926025709E-4</v>
      </c>
      <c r="D5837" s="2">
        <f t="shared" si="1008"/>
        <v>2.019278597543498E-3</v>
      </c>
      <c r="E5837" s="1">
        <f t="shared" si="1009"/>
        <v>-6325.9659830442861</v>
      </c>
      <c r="F5837" s="1">
        <v>0</v>
      </c>
      <c r="G5837" s="2">
        <f t="shared" si="1014"/>
        <v>36.032060228471238</v>
      </c>
      <c r="H5837" s="2">
        <f t="shared" si="1014"/>
        <v>80.870403752227162</v>
      </c>
      <c r="I5837" s="2">
        <f t="shared" si="1010"/>
        <v>83.251878839266169</v>
      </c>
      <c r="J5837" s="2">
        <f t="shared" si="1011"/>
        <v>183.63304136285555</v>
      </c>
      <c r="K5837">
        <f t="shared" si="1012"/>
        <v>46.506024104809299</v>
      </c>
      <c r="L5837">
        <f t="shared" si="1013"/>
        <v>102.76263761062839</v>
      </c>
      <c r="M5837">
        <f t="shared" si="1015"/>
        <v>-0.71379450598563321</v>
      </c>
      <c r="N5837">
        <f t="shared" si="1015"/>
        <v>0</v>
      </c>
    </row>
    <row r="5838" spans="1:14" x14ac:dyDescent="0.2">
      <c r="A5838">
        <f t="shared" si="1005"/>
        <v>5821</v>
      </c>
      <c r="B5838">
        <f t="shared" si="1006"/>
        <v>58.21</v>
      </c>
      <c r="C5838" s="2">
        <f t="shared" si="1007"/>
        <v>7.5297239710555349E-4</v>
      </c>
      <c r="D5838" s="2">
        <f t="shared" si="1008"/>
        <v>1.7043928177895877E-3</v>
      </c>
      <c r="E5838" s="1">
        <f t="shared" si="1009"/>
        <v>-5437.5198687714419</v>
      </c>
      <c r="F5838" s="1">
        <v>0</v>
      </c>
      <c r="G5838" s="2">
        <f t="shared" si="1014"/>
        <v>30.11267253904337</v>
      </c>
      <c r="H5838" s="2">
        <f t="shared" si="1014"/>
        <v>68.260019882490866</v>
      </c>
      <c r="I5838" s="2">
        <f t="shared" si="1010"/>
        <v>72.271829141941254</v>
      </c>
      <c r="J5838" s="2">
        <f t="shared" si="1011"/>
        <v>160.53579423402491</v>
      </c>
      <c r="K5838">
        <f t="shared" si="1012"/>
        <v>41.526560004593456</v>
      </c>
      <c r="L5838">
        <f t="shared" si="1013"/>
        <v>92.275774351534039</v>
      </c>
      <c r="M5838">
        <f t="shared" si="1015"/>
        <v>-0.6325965983044286</v>
      </c>
      <c r="N5838">
        <f t="shared" si="1015"/>
        <v>0</v>
      </c>
    </row>
    <row r="5839" spans="1:14" x14ac:dyDescent="0.2">
      <c r="A5839">
        <f t="shared" si="1005"/>
        <v>5822</v>
      </c>
      <c r="B5839">
        <f t="shared" si="1006"/>
        <v>58.22</v>
      </c>
      <c r="C5839" s="2">
        <f t="shared" si="1007"/>
        <v>5.9587116332819633E-4</v>
      </c>
      <c r="D5839" s="2">
        <f t="shared" si="1008"/>
        <v>1.3688732189223287E-3</v>
      </c>
      <c r="E5839" s="1">
        <f t="shared" si="1009"/>
        <v>-4483.3460796088593</v>
      </c>
      <c r="F5839" s="1">
        <v>0</v>
      </c>
      <c r="G5839" s="2">
        <f t="shared" si="1014"/>
        <v>23.828510490438429</v>
      </c>
      <c r="H5839" s="2">
        <f t="shared" si="1014"/>
        <v>54.823262993298684</v>
      </c>
      <c r="I5839" s="2">
        <f t="shared" si="1010"/>
        <v>60.416394989664909</v>
      </c>
      <c r="J5839" s="2">
        <f t="shared" si="1011"/>
        <v>135.49514704455137</v>
      </c>
      <c r="K5839">
        <f t="shared" si="1012"/>
        <v>36.044132512349336</v>
      </c>
      <c r="L5839">
        <f t="shared" si="1013"/>
        <v>80.67188405125269</v>
      </c>
      <c r="M5839">
        <f t="shared" si="1015"/>
        <v>-0.54375198687714421</v>
      </c>
      <c r="N5839">
        <f t="shared" si="1015"/>
        <v>0</v>
      </c>
    </row>
    <row r="5840" spans="1:14" x14ac:dyDescent="0.2">
      <c r="A5840">
        <f t="shared" si="1005"/>
        <v>5823</v>
      </c>
      <c r="B5840">
        <f t="shared" si="1006"/>
        <v>58.230000000000004</v>
      </c>
      <c r="C5840" s="2">
        <f t="shared" si="1007"/>
        <v>4.3155074479635382E-4</v>
      </c>
      <c r="D5840" s="2">
        <f t="shared" si="1008"/>
        <v>1.016780395417757E-3</v>
      </c>
      <c r="E5840" s="1">
        <f t="shared" si="1009"/>
        <v>-3474.9784813814772</v>
      </c>
      <c r="F5840" s="1">
        <v>0</v>
      </c>
      <c r="G5840" s="2">
        <f t="shared" si="1014"/>
        <v>17.25565703193325</v>
      </c>
      <c r="H5840" s="2">
        <f t="shared" si="1014"/>
        <v>40.722750123075429</v>
      </c>
      <c r="I5840" s="2">
        <f t="shared" si="1010"/>
        <v>47.829110869295043</v>
      </c>
      <c r="J5840" s="2">
        <f t="shared" si="1011"/>
        <v>108.81415566375158</v>
      </c>
      <c r="K5840">
        <f t="shared" si="1012"/>
        <v>30.125119229400909</v>
      </c>
      <c r="L5840">
        <f t="shared" si="1013"/>
        <v>68.091405540676149</v>
      </c>
      <c r="M5840">
        <f t="shared" si="1015"/>
        <v>-0.44833460796088598</v>
      </c>
      <c r="N5840">
        <f t="shared" si="1015"/>
        <v>0</v>
      </c>
    </row>
    <row r="5841" spans="1:14" x14ac:dyDescent="0.2">
      <c r="A5841">
        <f t="shared" si="1005"/>
        <v>5824</v>
      </c>
      <c r="B5841">
        <f t="shared" si="1006"/>
        <v>58.24</v>
      </c>
      <c r="C5841" s="2">
        <f t="shared" si="1007"/>
        <v>2.6200057776839934E-4</v>
      </c>
      <c r="D5841" s="2">
        <f t="shared" si="1008"/>
        <v>6.5237549456314853E-4</v>
      </c>
      <c r="E5841" s="1">
        <f t="shared" si="1009"/>
        <v>-2424.6060240680918</v>
      </c>
      <c r="F5841" s="1">
        <v>0</v>
      </c>
      <c r="G5841" s="2">
        <f t="shared" si="1014"/>
        <v>10.473690174995429</v>
      </c>
      <c r="H5841" s="2">
        <f t="shared" si="1014"/>
        <v>26.129130427373696</v>
      </c>
      <c r="I5841" s="2">
        <f t="shared" si="1010"/>
        <v>34.662370598950851</v>
      </c>
      <c r="J5841" s="2">
        <f t="shared" si="1011"/>
        <v>80.815724947861298</v>
      </c>
      <c r="K5841">
        <f t="shared" si="1012"/>
        <v>23.841182575817275</v>
      </c>
      <c r="L5841">
        <f t="shared" si="1013"/>
        <v>54.686594520487603</v>
      </c>
      <c r="M5841">
        <f t="shared" si="1015"/>
        <v>-0.34749784813814771</v>
      </c>
      <c r="N5841">
        <f t="shared" si="1015"/>
        <v>0</v>
      </c>
    </row>
    <row r="5842" spans="1:14" x14ac:dyDescent="0.2">
      <c r="A5842">
        <f t="shared" si="1005"/>
        <v>5825</v>
      </c>
      <c r="B5842">
        <f t="shared" si="1006"/>
        <v>58.25</v>
      </c>
      <c r="C5842" s="2">
        <f t="shared" si="1007"/>
        <v>8.9273422566156082E-5</v>
      </c>
      <c r="D5842" s="2">
        <f t="shared" si="1008"/>
        <v>2.8006866419147999E-4</v>
      </c>
      <c r="E5842" s="1">
        <f t="shared" si="1009"/>
        <v>-1344.9254041474926</v>
      </c>
      <c r="F5842" s="1">
        <v>0</v>
      </c>
      <c r="G5842" s="2">
        <f t="shared" si="1014"/>
        <v>3.5647199724137932</v>
      </c>
      <c r="H5842" s="2">
        <f t="shared" si="1014"/>
        <v>11.219020629591476</v>
      </c>
      <c r="I5842" s="2">
        <f t="shared" si="1010"/>
        <v>21.07558312659566</v>
      </c>
      <c r="J5842" s="2">
        <f t="shared" si="1011"/>
        <v>51.838702139936608</v>
      </c>
      <c r="K5842">
        <f t="shared" si="1012"/>
        <v>17.268402551775058</v>
      </c>
      <c r="L5842">
        <f t="shared" si="1013"/>
        <v>40.619681510345131</v>
      </c>
      <c r="M5842">
        <f t="shared" si="1015"/>
        <v>-0.24246060240680919</v>
      </c>
      <c r="N5842">
        <f t="shared" si="1015"/>
        <v>0</v>
      </c>
    </row>
    <row r="5843" spans="1:14" x14ac:dyDescent="0.2">
      <c r="A5843">
        <f t="shared" si="1005"/>
        <v>5826</v>
      </c>
      <c r="B5843">
        <f t="shared" si="1006"/>
        <v>58.26</v>
      </c>
      <c r="C5843" s="2">
        <f t="shared" si="1007"/>
        <v>-8.4539478076292365E-5</v>
      </c>
      <c r="D5843" s="2">
        <f t="shared" si="1008"/>
        <v>-9.5634302090234459E-5</v>
      </c>
      <c r="E5843" s="1">
        <f t="shared" si="1009"/>
        <v>-248.98758943045468</v>
      </c>
      <c r="F5843" s="1">
        <v>0</v>
      </c>
      <c r="G5843" s="2">
        <f t="shared" si="1014"/>
        <v>-3.3876051444455291</v>
      </c>
      <c r="H5843" s="2">
        <f t="shared" si="1014"/>
        <v>-3.827131719822578</v>
      </c>
      <c r="I5843" s="2">
        <f t="shared" si="1010"/>
        <v>7.2332434424457377</v>
      </c>
      <c r="J5843" s="2">
        <f t="shared" si="1011"/>
        <v>22.233777417855606</v>
      </c>
      <c r="K5843">
        <f t="shared" si="1012"/>
        <v>10.486356046476518</v>
      </c>
      <c r="L5843">
        <f t="shared" si="1013"/>
        <v>26.060909137678184</v>
      </c>
      <c r="M5843">
        <f t="shared" si="1015"/>
        <v>-0.13449254041474926</v>
      </c>
      <c r="N5843">
        <f t="shared" si="1015"/>
        <v>0</v>
      </c>
    </row>
    <row r="5844" spans="1:14" x14ac:dyDescent="0.2">
      <c r="A5844">
        <f t="shared" si="1005"/>
        <v>5827</v>
      </c>
      <c r="B5844">
        <f t="shared" si="1006"/>
        <v>58.27</v>
      </c>
      <c r="C5844" s="2">
        <f t="shared" si="1007"/>
        <v>-2.5733370646274578E-4</v>
      </c>
      <c r="D5844" s="2">
        <f t="shared" si="1008"/>
        <v>-4.7018647684109887E-4</v>
      </c>
      <c r="E5844" s="1">
        <f t="shared" si="1009"/>
        <v>849.95993848761566</v>
      </c>
      <c r="F5844" s="1">
        <v>0</v>
      </c>
      <c r="G5844" s="2">
        <f t="shared" si="1014"/>
        <v>-10.299110649269013</v>
      </c>
      <c r="H5844" s="2">
        <f t="shared" si="1014"/>
        <v>-18.827231331333135</v>
      </c>
      <c r="I5844" s="2">
        <f t="shared" si="1010"/>
        <v>-6.6970580574472738</v>
      </c>
      <c r="J5844" s="2">
        <f t="shared" si="1011"/>
        <v>-7.6407588256062082</v>
      </c>
      <c r="K5844">
        <f t="shared" si="1012"/>
        <v>3.5771538328786932</v>
      </c>
      <c r="L5844">
        <f t="shared" si="1013"/>
        <v>11.186472505726925</v>
      </c>
      <c r="M5844">
        <f t="shared" si="1015"/>
        <v>-2.4898758943045468E-2</v>
      </c>
      <c r="N5844">
        <f t="shared" si="1015"/>
        <v>0</v>
      </c>
    </row>
    <row r="5845" spans="1:14" x14ac:dyDescent="0.2">
      <c r="A5845">
        <f t="shared" si="1005"/>
        <v>5828</v>
      </c>
      <c r="B5845">
        <f t="shared" si="1006"/>
        <v>58.28</v>
      </c>
      <c r="C5845" s="2">
        <f t="shared" si="1007"/>
        <v>-4.2701713702300733E-4</v>
      </c>
      <c r="D5845" s="2">
        <f t="shared" si="1008"/>
        <v>-8.3905480856168754E-4</v>
      </c>
      <c r="E5845" s="1">
        <f t="shared" si="1009"/>
        <v>1938.6333171877816</v>
      </c>
      <c r="F5845" s="1">
        <v>0</v>
      </c>
      <c r="G5845" s="2">
        <f t="shared" si="1014"/>
        <v>-17.086114579037087</v>
      </c>
      <c r="H5845" s="2">
        <f t="shared" si="1014"/>
        <v>-33.599738206551216</v>
      </c>
      <c r="I5845" s="2">
        <f t="shared" si="1010"/>
        <v>-20.546663674543709</v>
      </c>
      <c r="J5845" s="2">
        <f t="shared" si="1011"/>
        <v>-37.423350653947395</v>
      </c>
      <c r="K5845">
        <f t="shared" si="1012"/>
        <v>-3.3755531016578599</v>
      </c>
      <c r="L5845">
        <f t="shared" si="1013"/>
        <v>-3.8236124473961786</v>
      </c>
      <c r="M5845">
        <f t="shared" si="1015"/>
        <v>8.4995993848761567E-2</v>
      </c>
      <c r="N5845">
        <f t="shared" si="1015"/>
        <v>0</v>
      </c>
    </row>
    <row r="5846" spans="1:14" x14ac:dyDescent="0.2">
      <c r="A5846">
        <f t="shared" si="1005"/>
        <v>5829</v>
      </c>
      <c r="B5846">
        <f t="shared" si="1006"/>
        <v>58.29</v>
      </c>
      <c r="C5846" s="2">
        <f t="shared" si="1007"/>
        <v>-5.9153525494553237E-4</v>
      </c>
      <c r="D5846" s="2">
        <f t="shared" si="1008"/>
        <v>-1.1977749639490106E-3</v>
      </c>
      <c r="E5846" s="1">
        <f t="shared" si="1009"/>
        <v>3003.8728761529233</v>
      </c>
      <c r="F5846" s="1">
        <v>0</v>
      </c>
      <c r="G5846" s="2">
        <f t="shared" si="1014"/>
        <v>-23.666440243435265</v>
      </c>
      <c r="H5846" s="2">
        <f t="shared" si="1014"/>
        <v>-47.965863964595407</v>
      </c>
      <c r="I5846" s="2">
        <f t="shared" si="1010"/>
        <v>-34.147889442904692</v>
      </c>
      <c r="J5846" s="2">
        <f t="shared" si="1011"/>
        <v>-66.753550780550185</v>
      </c>
      <c r="K5846">
        <f t="shared" si="1012"/>
        <v>-10.287585867750648</v>
      </c>
      <c r="L5846">
        <f t="shared" si="1013"/>
        <v>-18.787686815954778</v>
      </c>
      <c r="M5846">
        <f t="shared" si="1015"/>
        <v>0.19386333171877818</v>
      </c>
      <c r="N5846">
        <f t="shared" si="1015"/>
        <v>0</v>
      </c>
    </row>
    <row r="5847" spans="1:14" x14ac:dyDescent="0.2">
      <c r="A5847">
        <f t="shared" si="1005"/>
        <v>5830</v>
      </c>
      <c r="B5847">
        <f t="shared" si="1006"/>
        <v>58.300000000000004</v>
      </c>
      <c r="C5847" s="2">
        <f t="shared" si="1007"/>
        <v>-7.4889602005501557E-4</v>
      </c>
      <c r="D5847" s="2">
        <f t="shared" si="1008"/>
        <v>-1.5420053392994244E-3</v>
      </c>
      <c r="E5847" s="1">
        <f t="shared" si="1009"/>
        <v>4032.8022082922043</v>
      </c>
      <c r="F5847" s="1">
        <v>0</v>
      </c>
      <c r="G5847" s="2">
        <f t="shared" si="1014"/>
        <v>-29.96041073387595</v>
      </c>
      <c r="H5847" s="2">
        <f t="shared" si="1014"/>
        <v>-61.75173489943392</v>
      </c>
      <c r="I5847" s="2">
        <f t="shared" si="1010"/>
        <v>-47.336054404294742</v>
      </c>
      <c r="J5847" s="2">
        <f t="shared" si="1011"/>
        <v>-95.276381377817714</v>
      </c>
      <c r="K5847">
        <f t="shared" si="1012"/>
        <v>-17.075256382803499</v>
      </c>
      <c r="L5847">
        <f t="shared" si="1013"/>
        <v>-33.524646478383794</v>
      </c>
      <c r="M5847">
        <f t="shared" si="1015"/>
        <v>0.30038728761529232</v>
      </c>
      <c r="N5847">
        <f t="shared" si="1015"/>
        <v>0</v>
      </c>
    </row>
    <row r="5848" spans="1:14" x14ac:dyDescent="0.2">
      <c r="A5848">
        <f t="shared" si="1005"/>
        <v>5831</v>
      </c>
      <c r="B5848">
        <f t="shared" si="1006"/>
        <v>58.31</v>
      </c>
      <c r="C5848" s="2">
        <f t="shared" si="1007"/>
        <v>-8.9719397513382906E-4</v>
      </c>
      <c r="D5848" s="2">
        <f t="shared" si="1008"/>
        <v>-1.8675795877734671E-3</v>
      </c>
      <c r="E5848" s="1">
        <f t="shared" si="1009"/>
        <v>5012.9838174165197</v>
      </c>
      <c r="F5848" s="1">
        <v>0</v>
      </c>
      <c r="G5848" s="2">
        <f t="shared" si="1014"/>
        <v>-35.891813200635148</v>
      </c>
      <c r="H5848" s="2">
        <f t="shared" si="1014"/>
        <v>-74.790495605308536</v>
      </c>
      <c r="I5848" s="2">
        <f t="shared" si="1010"/>
        <v>-59.951473573671699</v>
      </c>
      <c r="J5848" s="2">
        <f t="shared" si="1011"/>
        <v>-122.64662875663399</v>
      </c>
      <c r="K5848">
        <f t="shared" si="1012"/>
        <v>-23.656380152207326</v>
      </c>
      <c r="L5848">
        <f t="shared" si="1013"/>
        <v>-47.856133151325444</v>
      </c>
      <c r="M5848">
        <f t="shared" si="1015"/>
        <v>0.40328022082922044</v>
      </c>
      <c r="N5848">
        <f t="shared" si="1015"/>
        <v>0</v>
      </c>
    </row>
    <row r="5849" spans="1:14" x14ac:dyDescent="0.2">
      <c r="A5849">
        <f t="shared" ref="A5849:A5912" si="1016">A5848+1</f>
        <v>5832</v>
      </c>
      <c r="B5849">
        <f t="shared" si="1006"/>
        <v>58.32</v>
      </c>
      <c r="C5849" s="2">
        <f t="shared" si="1007"/>
        <v>-1.0346333070229662E-3</v>
      </c>
      <c r="D5849" s="2">
        <f t="shared" si="1008"/>
        <v>-2.1705570271825358E-3</v>
      </c>
      <c r="E5849" s="1">
        <f t="shared" si="1009"/>
        <v>5932.5694602656467</v>
      </c>
      <c r="F5849" s="1">
        <v>0</v>
      </c>
      <c r="G5849" s="2">
        <f t="shared" si="1014"/>
        <v>-41.388821232194594</v>
      </c>
      <c r="H5849" s="2">
        <f t="shared" si="1014"/>
        <v>-86.924327725981655</v>
      </c>
      <c r="I5849" s="2">
        <f t="shared" si="1010"/>
        <v>-71.841390484461542</v>
      </c>
      <c r="J5849" s="2">
        <f t="shared" si="1011"/>
        <v>-148.5330199705017</v>
      </c>
      <c r="K5849">
        <f t="shared" si="1012"/>
        <v>-29.951270870525295</v>
      </c>
      <c r="L5849">
        <f t="shared" si="1013"/>
        <v>-61.608692244520043</v>
      </c>
      <c r="M5849">
        <f t="shared" si="1015"/>
        <v>0.50129838174165198</v>
      </c>
      <c r="N5849">
        <f t="shared" si="1015"/>
        <v>0</v>
      </c>
    </row>
    <row r="5850" spans="1:14" x14ac:dyDescent="0.2">
      <c r="A5850">
        <f t="shared" si="1016"/>
        <v>5833</v>
      </c>
      <c r="B5850">
        <f t="shared" si="1006"/>
        <v>58.33</v>
      </c>
      <c r="C5850" s="2">
        <f t="shared" si="1007"/>
        <v>-1.1595495815024943E-3</v>
      </c>
      <c r="D5850" s="2">
        <f t="shared" si="1008"/>
        <v>-2.4472703185865483E-3</v>
      </c>
      <c r="E5850" s="1">
        <f t="shared" si="1009"/>
        <v>6780.4433657498639</v>
      </c>
      <c r="F5850" s="1">
        <v>0</v>
      </c>
      <c r="G5850" s="2">
        <f t="shared" si="1014"/>
        <v>-46.384864177562505</v>
      </c>
      <c r="H5850" s="2">
        <f t="shared" si="1014"/>
        <v>-98.006359409890393</v>
      </c>
      <c r="I5850" s="2">
        <f t="shared" si="1010"/>
        <v>-82.861825933660242</v>
      </c>
      <c r="J5850" s="2">
        <f t="shared" si="1011"/>
        <v>-172.62223082645923</v>
      </c>
      <c r="K5850">
        <f t="shared" si="1012"/>
        <v>-35.883704810071173</v>
      </c>
      <c r="L5850">
        <f t="shared" si="1013"/>
        <v>-74.615871416568837</v>
      </c>
      <c r="M5850">
        <f t="shared" si="1015"/>
        <v>0.59325694602656476</v>
      </c>
      <c r="N5850">
        <f t="shared" si="1015"/>
        <v>0</v>
      </c>
    </row>
    <row r="5851" spans="1:14" x14ac:dyDescent="0.2">
      <c r="A5851">
        <f t="shared" si="1016"/>
        <v>5834</v>
      </c>
      <c r="B5851">
        <f t="shared" si="1006"/>
        <v>58.34</v>
      </c>
      <c r="C5851" s="2">
        <f t="shared" si="1007"/>
        <v>-1.270429888990511E-3</v>
      </c>
      <c r="D5851" s="2">
        <f t="shared" si="1008"/>
        <v>-2.6943698389943777E-3</v>
      </c>
      <c r="E5851" s="1">
        <f t="shared" si="1009"/>
        <v>7546.3566002085481</v>
      </c>
      <c r="F5851" s="1">
        <v>0</v>
      </c>
      <c r="G5851" s="2">
        <f t="shared" si="1014"/>
        <v>-50.81943289400526</v>
      </c>
      <c r="H5851" s="2">
        <f t="shared" si="1014"/>
        <v>-107.90244237492701</v>
      </c>
      <c r="I5851" s="2">
        <f t="shared" si="1010"/>
        <v>-92.879320560222951</v>
      </c>
      <c r="J5851" s="2">
        <f t="shared" si="1011"/>
        <v>-194.6226768235482</v>
      </c>
      <c r="K5851">
        <f t="shared" si="1012"/>
        <v>-41.381843329642706</v>
      </c>
      <c r="L5851">
        <f t="shared" si="1013"/>
        <v>-86.720234448621198</v>
      </c>
      <c r="M5851">
        <f t="shared" si="1015"/>
        <v>0.67804433657498642</v>
      </c>
      <c r="N5851">
        <f t="shared" si="1015"/>
        <v>0</v>
      </c>
    </row>
    <row r="5852" spans="1:14" x14ac:dyDescent="0.2">
      <c r="A5852">
        <f t="shared" si="1016"/>
        <v>5835</v>
      </c>
      <c r="B5852">
        <f t="shared" si="1006"/>
        <v>58.35</v>
      </c>
      <c r="C5852" s="2">
        <f t="shared" si="1007"/>
        <v>-1.3659311573191953E-3</v>
      </c>
      <c r="D5852" s="2">
        <f t="shared" si="1008"/>
        <v>-2.9088642114358412E-3</v>
      </c>
      <c r="E5852" s="1">
        <f t="shared" si="1009"/>
        <v>8221.0509545162204</v>
      </c>
      <c r="F5852" s="1">
        <v>0</v>
      </c>
      <c r="G5852" s="2">
        <f t="shared" si="1014"/>
        <v>-54.638812171495005</v>
      </c>
      <c r="H5852" s="2">
        <f t="shared" si="1014"/>
        <v>-116.49277508751327</v>
      </c>
      <c r="I5852" s="2">
        <f t="shared" si="1010"/>
        <v>-101.7725501741529</v>
      </c>
      <c r="J5852" s="2">
        <f t="shared" si="1011"/>
        <v>-214.26804116454673</v>
      </c>
      <c r="K5852">
        <f t="shared" si="1012"/>
        <v>-46.37910234263704</v>
      </c>
      <c r="L5852">
        <f t="shared" si="1013"/>
        <v>-97.775266077033464</v>
      </c>
      <c r="M5852">
        <f t="shared" si="1015"/>
        <v>0.7546356600208548</v>
      </c>
      <c r="N5852">
        <f t="shared" si="1015"/>
        <v>0</v>
      </c>
    </row>
    <row r="5853" spans="1:14" x14ac:dyDescent="0.2">
      <c r="A5853">
        <f t="shared" si="1016"/>
        <v>5836</v>
      </c>
      <c r="B5853">
        <f t="shared" si="1006"/>
        <v>58.36</v>
      </c>
      <c r="C5853" s="2">
        <f t="shared" si="1007"/>
        <v>-1.4448964100143001E-3</v>
      </c>
      <c r="D5853" s="2">
        <f t="shared" si="1008"/>
        <v>-3.0881565021420219E-3</v>
      </c>
      <c r="E5853" s="1">
        <f t="shared" si="1009"/>
        <v>8796.3708554996683</v>
      </c>
      <c r="F5853" s="1">
        <v>0</v>
      </c>
      <c r="G5853" s="2">
        <f t="shared" si="1014"/>
        <v>-57.796730971966092</v>
      </c>
      <c r="H5853" s="2">
        <f t="shared" si="1014"/>
        <v>-123.67335242153909</v>
      </c>
      <c r="I5853" s="2">
        <f t="shared" si="1010"/>
        <v>-109.43379429265333</v>
      </c>
      <c r="J5853" s="2">
        <f t="shared" si="1011"/>
        <v>-231.32049716616231</v>
      </c>
      <c r="K5853">
        <f t="shared" si="1012"/>
        <v>-50.814958225235621</v>
      </c>
      <c r="L5853">
        <f t="shared" si="1013"/>
        <v>-107.64714474462322</v>
      </c>
      <c r="M5853">
        <f t="shared" si="1015"/>
        <v>0.82210509545162203</v>
      </c>
      <c r="N5853">
        <f t="shared" si="1015"/>
        <v>0</v>
      </c>
    </row>
    <row r="5854" spans="1:14" x14ac:dyDescent="0.2">
      <c r="A5854">
        <f t="shared" si="1016"/>
        <v>5837</v>
      </c>
      <c r="B5854">
        <f t="shared" si="1006"/>
        <v>58.370000000000005</v>
      </c>
      <c r="C5854" s="2">
        <f t="shared" si="1007"/>
        <v>-1.5063687733523755E-3</v>
      </c>
      <c r="D5854" s="2">
        <f t="shared" si="1008"/>
        <v>-3.2300756469678085E-3</v>
      </c>
      <c r="E5854" s="1">
        <f t="shared" si="1009"/>
        <v>9265.3619489086741</v>
      </c>
      <c r="F5854" s="1">
        <v>0</v>
      </c>
      <c r="G5854" s="2">
        <f t="shared" si="1014"/>
        <v>-60.254922615455499</v>
      </c>
      <c r="H5854" s="2">
        <f t="shared" si="1014"/>
        <v>-129.35722426109277</v>
      </c>
      <c r="I5854" s="2">
        <f t="shared" si="1010"/>
        <v>-115.77024011504608</v>
      </c>
      <c r="J5854" s="2">
        <f t="shared" si="1011"/>
        <v>-245.5735860884468</v>
      </c>
      <c r="K5854">
        <f t="shared" si="1012"/>
        <v>-54.635680414040614</v>
      </c>
      <c r="L5854">
        <f t="shared" si="1013"/>
        <v>-116.21636182735405</v>
      </c>
      <c r="M5854">
        <f t="shared" si="1015"/>
        <v>0.87963708554996689</v>
      </c>
      <c r="N5854">
        <f t="shared" si="1015"/>
        <v>0</v>
      </c>
    </row>
    <row r="5855" spans="1:14" x14ac:dyDescent="0.2">
      <c r="A5855">
        <f t="shared" si="1016"/>
        <v>5838</v>
      </c>
      <c r="B5855">
        <f t="shared" si="1006"/>
        <v>58.38</v>
      </c>
      <c r="C5855" s="2">
        <f t="shared" si="1007"/>
        <v>-1.549603062697605E-3</v>
      </c>
      <c r="D5855" s="2">
        <f t="shared" si="1008"/>
        <v>-3.3329027268832055E-3</v>
      </c>
      <c r="E5855" s="1">
        <f t="shared" si="1009"/>
        <v>9622.3551622877494</v>
      </c>
      <c r="F5855" s="1">
        <v>0</v>
      </c>
      <c r="G5855" s="2">
        <f t="shared" si="1014"/>
        <v>-61.983588134358016</v>
      </c>
      <c r="H5855" s="2">
        <f t="shared" si="1014"/>
        <v>-133.47554782134813</v>
      </c>
      <c r="I5855" s="2">
        <f t="shared" si="1010"/>
        <v>-120.70510615842679</v>
      </c>
      <c r="J5855" s="2">
        <f t="shared" si="1011"/>
        <v>-256.8547155711708</v>
      </c>
      <c r="K5855">
        <f t="shared" si="1012"/>
        <v>-57.794981829177907</v>
      </c>
      <c r="L5855">
        <f t="shared" si="1013"/>
        <v>-123.37916774982267</v>
      </c>
      <c r="M5855">
        <f t="shared" si="1015"/>
        <v>0.92653619489086747</v>
      </c>
      <c r="N5855">
        <f t="shared" si="1015"/>
        <v>0</v>
      </c>
    </row>
    <row r="5856" spans="1:14" x14ac:dyDescent="0.2">
      <c r="A5856">
        <f t="shared" si="1016"/>
        <v>5839</v>
      </c>
      <c r="B5856">
        <f t="shared" si="1006"/>
        <v>58.39</v>
      </c>
      <c r="C5856" s="2">
        <f t="shared" si="1007"/>
        <v>-1.5740748078981244E-3</v>
      </c>
      <c r="D5856" s="2">
        <f t="shared" si="1008"/>
        <v>-3.3953917746506143E-3</v>
      </c>
      <c r="E5856" s="1">
        <f t="shared" si="1009"/>
        <v>9863.0352316131302</v>
      </c>
      <c r="F5856" s="1">
        <v>0</v>
      </c>
      <c r="G5856" s="2">
        <f t="shared" si="1014"/>
        <v>-62.961757188184272</v>
      </c>
      <c r="H5856" s="2">
        <f t="shared" si="1014"/>
        <v>-135.9784209565575</v>
      </c>
      <c r="I5856" s="2">
        <f t="shared" si="1010"/>
        <v>-124.1785719571476</v>
      </c>
      <c r="J5856" s="2">
        <f t="shared" si="1011"/>
        <v>-265.02724845288941</v>
      </c>
      <c r="K5856">
        <f t="shared" si="1012"/>
        <v>-60.254579252734551</v>
      </c>
      <c r="L5856">
        <f t="shared" si="1013"/>
        <v>-129.04882749633191</v>
      </c>
      <c r="M5856">
        <f t="shared" si="1015"/>
        <v>0.96223551622877501</v>
      </c>
      <c r="N5856">
        <f t="shared" si="1015"/>
        <v>0</v>
      </c>
    </row>
    <row r="5857" spans="1:14" x14ac:dyDescent="0.2">
      <c r="A5857">
        <f t="shared" si="1016"/>
        <v>5840</v>
      </c>
      <c r="B5857">
        <f t="shared" si="1006"/>
        <v>58.4</v>
      </c>
      <c r="C5857" s="2">
        <f t="shared" si="1007"/>
        <v>-1.5794866084960564E-3</v>
      </c>
      <c r="D5857" s="2">
        <f t="shared" si="1008"/>
        <v>-3.4167848609406855E-3</v>
      </c>
      <c r="E5857" s="1">
        <f t="shared" si="1009"/>
        <v>9984.4928633597538</v>
      </c>
      <c r="F5857" s="1">
        <v>0</v>
      </c>
      <c r="G5857" s="2">
        <f t="shared" si="1014"/>
        <v>-63.177542170207175</v>
      </c>
      <c r="H5857" s="2">
        <f t="shared" si="1014"/>
        <v>-136.83548637266358</v>
      </c>
      <c r="I5857" s="2">
        <f t="shared" si="1010"/>
        <v>-126.14850257481888</v>
      </c>
      <c r="J5857" s="2">
        <f t="shared" si="1011"/>
        <v>-269.99215670197191</v>
      </c>
      <c r="K5857">
        <f t="shared" si="1012"/>
        <v>-61.984656881450391</v>
      </c>
      <c r="L5857">
        <f t="shared" si="1013"/>
        <v>-133.15667032930833</v>
      </c>
      <c r="M5857">
        <f t="shared" si="1015"/>
        <v>0.98630352316131309</v>
      </c>
      <c r="N5857">
        <f t="shared" si="1015"/>
        <v>0</v>
      </c>
    </row>
    <row r="5858" spans="1:14" x14ac:dyDescent="0.2">
      <c r="A5858">
        <f t="shared" si="1016"/>
        <v>5841</v>
      </c>
      <c r="B5858">
        <f t="shared" si="1006"/>
        <v>58.410000000000004</v>
      </c>
      <c r="C5858" s="2">
        <f t="shared" si="1007"/>
        <v>-1.5657717418016211E-3</v>
      </c>
      <c r="D5858" s="2">
        <f t="shared" si="1008"/>
        <v>-3.3968212773198407E-3</v>
      </c>
      <c r="E5858" s="1">
        <f t="shared" si="1009"/>
        <v>9985.2599014699372</v>
      </c>
      <c r="F5858" s="1">
        <v>0</v>
      </c>
      <c r="G5858" s="2">
        <f t="shared" si="1014"/>
        <v>-62.628282429236563</v>
      </c>
      <c r="H5858" s="2">
        <f t="shared" si="1014"/>
        <v>-136.03629943256306</v>
      </c>
      <c r="I5858" s="2">
        <f t="shared" si="1010"/>
        <v>-126.59095915923822</v>
      </c>
      <c r="J5858" s="2">
        <f t="shared" si="1011"/>
        <v>-271.6892204480547</v>
      </c>
      <c r="K5858">
        <f t="shared" si="1012"/>
        <v>-62.964227443665685</v>
      </c>
      <c r="L5858">
        <f t="shared" si="1013"/>
        <v>-135.65292101549164</v>
      </c>
      <c r="M5858">
        <f t="shared" si="1015"/>
        <v>0.99844928633597541</v>
      </c>
      <c r="N5858">
        <f t="shared" si="1015"/>
        <v>0</v>
      </c>
    </row>
    <row r="5859" spans="1:14" x14ac:dyDescent="0.2">
      <c r="A5859">
        <f t="shared" si="1016"/>
        <v>5842</v>
      </c>
      <c r="B5859">
        <f t="shared" si="1006"/>
        <v>58.42</v>
      </c>
      <c r="C5859" s="2">
        <f t="shared" si="1007"/>
        <v>-1.5330949801090515E-3</v>
      </c>
      <c r="D5859" s="2">
        <f t="shared" si="1008"/>
        <v>-3.3357407049316129E-3</v>
      </c>
      <c r="E5859" s="1">
        <f t="shared" si="1009"/>
        <v>9865.3270741372762</v>
      </c>
      <c r="F5859" s="1">
        <v>0</v>
      </c>
      <c r="G5859" s="2">
        <f t="shared" si="1014"/>
        <v>-61.320576858850295</v>
      </c>
      <c r="H5859" s="2">
        <f t="shared" si="1014"/>
        <v>-133.59045510102959</v>
      </c>
      <c r="I5859" s="2">
        <f t="shared" si="1010"/>
        <v>-125.50048935847462</v>
      </c>
      <c r="J5859" s="2">
        <f t="shared" si="1011"/>
        <v>-270.09775760362083</v>
      </c>
      <c r="K5859">
        <f t="shared" si="1012"/>
        <v>-63.181386509477335</v>
      </c>
      <c r="L5859">
        <f t="shared" si="1013"/>
        <v>-136.50730250259124</v>
      </c>
      <c r="M5859">
        <f t="shared" si="1015"/>
        <v>0.99852599014699372</v>
      </c>
      <c r="N5859">
        <f t="shared" si="1015"/>
        <v>0</v>
      </c>
    </row>
    <row r="5860" spans="1:14" x14ac:dyDescent="0.2">
      <c r="A5860">
        <f t="shared" si="1016"/>
        <v>5843</v>
      </c>
      <c r="B5860">
        <f t="shared" si="1006"/>
        <v>58.43</v>
      </c>
      <c r="C5860" s="2">
        <f t="shared" si="1007"/>
        <v>-1.4818506070887957E-3</v>
      </c>
      <c r="D5860" s="2">
        <f t="shared" si="1008"/>
        <v>-3.2342803304283752E-3</v>
      </c>
      <c r="E5860" s="1">
        <f t="shared" si="1009"/>
        <v>9626.1441058821201</v>
      </c>
      <c r="F5860" s="1">
        <v>0</v>
      </c>
      <c r="G5860" s="2">
        <f t="shared" si="1014"/>
        <v>-59.270204456659428</v>
      </c>
      <c r="H5860" s="2">
        <f t="shared" si="1014"/>
        <v>-129.52747248916452</v>
      </c>
      <c r="I5860" s="2">
        <f t="shared" si="1010"/>
        <v>-122.89019407896627</v>
      </c>
      <c r="J5860" s="2">
        <f t="shared" si="1011"/>
        <v>-265.23687524218872</v>
      </c>
      <c r="K5860">
        <f t="shared" si="1012"/>
        <v>-62.633456914893117</v>
      </c>
      <c r="L5860">
        <f t="shared" si="1013"/>
        <v>-135.70940275302419</v>
      </c>
      <c r="M5860">
        <f t="shared" si="1015"/>
        <v>0.98653270741372767</v>
      </c>
      <c r="N5860">
        <f t="shared" si="1015"/>
        <v>0</v>
      </c>
    </row>
    <row r="5861" spans="1:14" x14ac:dyDescent="0.2">
      <c r="A5861">
        <f t="shared" si="1016"/>
        <v>5844</v>
      </c>
      <c r="B5861">
        <f t="shared" si="1006"/>
        <v>58.44</v>
      </c>
      <c r="C5861" s="2">
        <f t="shared" si="1007"/>
        <v>-1.412657657268423E-3</v>
      </c>
      <c r="D5861" s="2">
        <f t="shared" si="1008"/>
        <v>-3.0936659439102523E-3</v>
      </c>
      <c r="E5861" s="1">
        <f t="shared" si="1009"/>
        <v>9270.6021935660192</v>
      </c>
      <c r="F5861" s="1">
        <v>0</v>
      </c>
      <c r="G5861" s="2">
        <f t="shared" si="1014"/>
        <v>-56.501933811267321</v>
      </c>
      <c r="H5861" s="2">
        <f t="shared" si="1014"/>
        <v>-123.896438389765</v>
      </c>
      <c r="I5861" s="2">
        <f t="shared" si="1010"/>
        <v>-118.79156977172936</v>
      </c>
      <c r="J5861" s="2">
        <f t="shared" si="1011"/>
        <v>-257.16523968326442</v>
      </c>
      <c r="K5861">
        <f t="shared" si="1012"/>
        <v>-61.327021549873827</v>
      </c>
      <c r="L5861">
        <f t="shared" si="1013"/>
        <v>-133.26880129349942</v>
      </c>
      <c r="M5861">
        <f t="shared" si="1015"/>
        <v>0.96261441058821207</v>
      </c>
      <c r="N5861">
        <f t="shared" si="1015"/>
        <v>0</v>
      </c>
    </row>
    <row r="5862" spans="1:14" x14ac:dyDescent="0.2">
      <c r="A5862">
        <f t="shared" si="1016"/>
        <v>5845</v>
      </c>
      <c r="B5862">
        <f t="shared" si="1006"/>
        <v>58.45</v>
      </c>
      <c r="C5862" s="2">
        <f t="shared" si="1007"/>
        <v>-1.3263524361040483E-3</v>
      </c>
      <c r="D5862" s="2">
        <f t="shared" si="1008"/>
        <v>-2.9155971264089734E-3</v>
      </c>
      <c r="E5862" s="1">
        <f t="shared" si="1009"/>
        <v>8802.999058168356</v>
      </c>
      <c r="F5862" s="1">
        <v>0</v>
      </c>
      <c r="G5862" s="2">
        <f t="shared" si="1014"/>
        <v>-53.04922381810907</v>
      </c>
      <c r="H5862" s="2">
        <f t="shared" si="1014"/>
        <v>-116.76541410973704</v>
      </c>
      <c r="I5862" s="2">
        <f t="shared" si="1010"/>
        <v>-113.25412814790991</v>
      </c>
      <c r="J5862" s="2">
        <f t="shared" si="1011"/>
        <v>-245.98036805484253</v>
      </c>
      <c r="K5862">
        <f t="shared" si="1012"/>
        <v>-59.277844110444235</v>
      </c>
      <c r="L5862">
        <f t="shared" si="1013"/>
        <v>-129.21495394510549</v>
      </c>
      <c r="M5862">
        <f t="shared" si="1015"/>
        <v>0.92706021935660199</v>
      </c>
      <c r="N5862">
        <f t="shared" si="1015"/>
        <v>0</v>
      </c>
    </row>
    <row r="5863" spans="1:14" x14ac:dyDescent="0.2">
      <c r="A5863">
        <f t="shared" si="1016"/>
        <v>5846</v>
      </c>
      <c r="B5863">
        <f t="shared" si="1006"/>
        <v>58.46</v>
      </c>
      <c r="C5863" s="2">
        <f t="shared" si="1007"/>
        <v>-1.2239784110387498E-3</v>
      </c>
      <c r="D5863" s="2">
        <f t="shared" si="1008"/>
        <v>-2.7022267059360052E-3</v>
      </c>
      <c r="E5863" s="1">
        <f t="shared" si="1009"/>
        <v>8228.9869947813713</v>
      </c>
      <c r="F5863" s="1">
        <v>0</v>
      </c>
      <c r="G5863" s="2">
        <f t="shared" si="1014"/>
        <v>-48.953819241081312</v>
      </c>
      <c r="H5863" s="2">
        <f t="shared" si="1014"/>
        <v>-108.22061276838824</v>
      </c>
      <c r="I5863" s="2">
        <f t="shared" si="1010"/>
        <v>-106.34479791710466</v>
      </c>
      <c r="J5863" s="2">
        <f t="shared" si="1011"/>
        <v>-231.81744989144343</v>
      </c>
      <c r="K5863">
        <f t="shared" si="1012"/>
        <v>-56.510678770206511</v>
      </c>
      <c r="L5863">
        <f t="shared" si="1013"/>
        <v>-123.5968371230552</v>
      </c>
      <c r="M5863">
        <f t="shared" si="1015"/>
        <v>0.88029990581683559</v>
      </c>
      <c r="N5863">
        <f t="shared" si="1015"/>
        <v>0</v>
      </c>
    </row>
    <row r="5864" spans="1:14" x14ac:dyDescent="0.2">
      <c r="A5864">
        <f t="shared" si="1016"/>
        <v>5847</v>
      </c>
      <c r="B5864">
        <f t="shared" si="1006"/>
        <v>58.47</v>
      </c>
      <c r="C5864" s="2">
        <f t="shared" si="1007"/>
        <v>-1.106773595746513E-3</v>
      </c>
      <c r="D5864" s="2">
        <f t="shared" si="1008"/>
        <v>-2.4561347304321163E-3</v>
      </c>
      <c r="E5864" s="1">
        <f t="shared" si="1009"/>
        <v>7555.5045487709604</v>
      </c>
      <c r="F5864" s="1">
        <v>0</v>
      </c>
      <c r="G5864" s="2">
        <f t="shared" si="1014"/>
        <v>-44.2652460088797</v>
      </c>
      <c r="H5864" s="2">
        <f t="shared" si="1014"/>
        <v>-98.365357006492033</v>
      </c>
      <c r="I5864" s="2">
        <f t="shared" si="1010"/>
        <v>-98.14711577857264</v>
      </c>
      <c r="J5864" s="2">
        <f t="shared" si="1011"/>
        <v>-214.84771300947287</v>
      </c>
      <c r="K5864">
        <f t="shared" si="1012"/>
        <v>-53.058971070214803</v>
      </c>
      <c r="L5864">
        <f t="shared" si="1013"/>
        <v>-116.48235600298084</v>
      </c>
      <c r="M5864">
        <f t="shared" si="1015"/>
        <v>0.82289869947813721</v>
      </c>
      <c r="N5864">
        <f t="shared" si="1015"/>
        <v>0</v>
      </c>
    </row>
    <row r="5865" spans="1:14" x14ac:dyDescent="0.2">
      <c r="A5865">
        <f t="shared" si="1016"/>
        <v>5848</v>
      </c>
      <c r="B5865">
        <f t="shared" si="1006"/>
        <v>58.480000000000004</v>
      </c>
      <c r="C5865" s="2">
        <f t="shared" si="1007"/>
        <v>-9.7615558008515833E-4</v>
      </c>
      <c r="D5865" s="2">
        <f t="shared" si="1008"/>
        <v>-2.1802972722713941E-3</v>
      </c>
      <c r="E5865" s="1">
        <f t="shared" si="1009"/>
        <v>6790.6926439980398</v>
      </c>
      <c r="F5865" s="1">
        <v>0</v>
      </c>
      <c r="G5865" s="2">
        <f t="shared" si="1014"/>
        <v>-39.040212347870458</v>
      </c>
      <c r="H5865" s="2">
        <f t="shared" si="1014"/>
        <v>-87.318829706860086</v>
      </c>
      <c r="I5865" s="2">
        <f t="shared" si="1010"/>
        <v>-88.760216444766229</v>
      </c>
      <c r="J5865" s="2">
        <f t="shared" si="1011"/>
        <v>-195.27635341335227</v>
      </c>
      <c r="K5865">
        <f t="shared" si="1012"/>
        <v>-48.964453642018675</v>
      </c>
      <c r="L5865">
        <f t="shared" si="1013"/>
        <v>-107.95752370649218</v>
      </c>
      <c r="M5865">
        <f t="shared" si="1015"/>
        <v>0.75555045487709604</v>
      </c>
      <c r="N5865">
        <f t="shared" si="1015"/>
        <v>0</v>
      </c>
    </row>
    <row r="5866" spans="1:14" x14ac:dyDescent="0.2">
      <c r="A5866">
        <f t="shared" si="1016"/>
        <v>5849</v>
      </c>
      <c r="B5866">
        <f t="shared" si="1006"/>
        <v>58.49</v>
      </c>
      <c r="C5866" s="2">
        <f t="shared" si="1007"/>
        <v>-8.337043867626448E-4</v>
      </c>
      <c r="D5866" s="2">
        <f t="shared" si="1008"/>
        <v>-1.8780504414846787E-3</v>
      </c>
      <c r="E5866" s="1">
        <f t="shared" si="1009"/>
        <v>5943.7961769337508</v>
      </c>
      <c r="F5866" s="1">
        <v>0</v>
      </c>
      <c r="G5866" s="2">
        <f t="shared" si="1014"/>
        <v>-33.341922992462493</v>
      </c>
      <c r="H5866" s="2">
        <f t="shared" si="1014"/>
        <v>-75.214632830666645</v>
      </c>
      <c r="I5866" s="2">
        <f t="shared" si="1010"/>
        <v>-78.297633907703641</v>
      </c>
      <c r="J5866" s="2">
        <f t="shared" si="1011"/>
        <v>-173.34005425874392</v>
      </c>
      <c r="K5866">
        <f t="shared" si="1012"/>
        <v>-44.276641650841341</v>
      </c>
      <c r="L5866">
        <f t="shared" si="1013"/>
        <v>-98.125421428077274</v>
      </c>
      <c r="M5866">
        <f t="shared" si="1015"/>
        <v>0.67906926439980397</v>
      </c>
      <c r="N5866">
        <f t="shared" si="1015"/>
        <v>0</v>
      </c>
    </row>
    <row r="5867" spans="1:14" x14ac:dyDescent="0.2">
      <c r="A5867">
        <f t="shared" si="1016"/>
        <v>5850</v>
      </c>
      <c r="B5867">
        <f t="shared" si="1006"/>
        <v>58.5</v>
      </c>
      <c r="C5867" s="2">
        <f t="shared" si="1007"/>
        <v>-6.811433620136628E-4</v>
      </c>
      <c r="D5867" s="2">
        <f t="shared" si="1008"/>
        <v>-1.553050042819493E-3</v>
      </c>
      <c r="E5867" s="1">
        <f t="shared" si="1009"/>
        <v>5025.0522661511141</v>
      </c>
      <c r="F5867" s="1">
        <v>0</v>
      </c>
      <c r="G5867" s="2">
        <f t="shared" si="1014"/>
        <v>-27.239314765539458</v>
      </c>
      <c r="H5867" s="2">
        <f t="shared" si="1014"/>
        <v>-62.199171794673049</v>
      </c>
      <c r="I5867" s="2">
        <f t="shared" si="1010"/>
        <v>-66.885928442175043</v>
      </c>
      <c r="J5867" s="2">
        <f t="shared" si="1011"/>
        <v>-149.30412386952449</v>
      </c>
      <c r="K5867">
        <f t="shared" si="1012"/>
        <v>-39.052234058942211</v>
      </c>
      <c r="L5867">
        <f t="shared" si="1013"/>
        <v>-87.10495207485144</v>
      </c>
      <c r="M5867">
        <f t="shared" si="1015"/>
        <v>0.59437961769337511</v>
      </c>
      <c r="N5867">
        <f t="shared" si="1015"/>
        <v>0</v>
      </c>
    </row>
    <row r="5868" spans="1:14" x14ac:dyDescent="0.2">
      <c r="A5868">
        <f t="shared" si="1016"/>
        <v>5851</v>
      </c>
      <c r="B5868">
        <f t="shared" si="1006"/>
        <v>58.51</v>
      </c>
      <c r="C5868" s="2">
        <f t="shared" si="1007"/>
        <v>-5.2031833136958929E-4</v>
      </c>
      <c r="D5868" s="2">
        <f t="shared" si="1008"/>
        <v>-1.2092273644449605E-3</v>
      </c>
      <c r="E5868" s="1">
        <f t="shared" si="1009"/>
        <v>4045.5665080502718</v>
      </c>
      <c r="F5868" s="1">
        <v>0</v>
      </c>
      <c r="G5868" s="2">
        <f t="shared" si="1014"/>
        <v>-20.806222772841775</v>
      </c>
      <c r="H5868" s="2">
        <f t="shared" si="1014"/>
        <v>-48.429884924726522</v>
      </c>
      <c r="I5868" s="2">
        <f t="shared" si="1010"/>
        <v>-54.663155948005972</v>
      </c>
      <c r="J5868" s="2">
        <f t="shared" si="1011"/>
        <v>-123.45928741283419</v>
      </c>
      <c r="K5868">
        <f t="shared" si="1012"/>
        <v>-33.354427948549088</v>
      </c>
      <c r="L5868">
        <f t="shared" si="1013"/>
        <v>-75.029402488107664</v>
      </c>
      <c r="M5868">
        <f t="shared" si="1015"/>
        <v>0.50250522661511143</v>
      </c>
      <c r="N5868">
        <f t="shared" si="1015"/>
        <v>0</v>
      </c>
    </row>
    <row r="5869" spans="1:14" x14ac:dyDescent="0.2">
      <c r="A5869">
        <f t="shared" si="1016"/>
        <v>5852</v>
      </c>
      <c r="B5869">
        <f t="shared" si="1006"/>
        <v>58.52</v>
      </c>
      <c r="C5869" s="2">
        <f t="shared" si="1007"/>
        <v>-3.5317527259682121E-4</v>
      </c>
      <c r="D5869" s="2">
        <f t="shared" si="1008"/>
        <v>-8.5074163290376099E-4</v>
      </c>
      <c r="E5869" s="1">
        <f t="shared" si="1009"/>
        <v>3017.1787345807693</v>
      </c>
      <c r="F5869" s="1">
        <v>0</v>
      </c>
      <c r="G5869" s="2">
        <f t="shared" si="1014"/>
        <v>-14.120487294743754</v>
      </c>
      <c r="H5869" s="2">
        <f t="shared" si="1014"/>
        <v>-34.073339394942614</v>
      </c>
      <c r="I5869" s="2">
        <f t="shared" si="1010"/>
        <v>-41.777198141102346</v>
      </c>
      <c r="J5869" s="2">
        <f t="shared" si="1011"/>
        <v>-96.118171025829014</v>
      </c>
      <c r="K5869">
        <f t="shared" si="1012"/>
        <v>-27.252154195553565</v>
      </c>
      <c r="L5869">
        <f t="shared" si="1013"/>
        <v>-62.044831630886399</v>
      </c>
      <c r="M5869">
        <f t="shared" si="1015"/>
        <v>0.40455665080502717</v>
      </c>
      <c r="N5869">
        <f t="shared" si="1015"/>
        <v>0</v>
      </c>
    </row>
    <row r="5870" spans="1:14" x14ac:dyDescent="0.2">
      <c r="A5870">
        <f t="shared" si="1016"/>
        <v>5853</v>
      </c>
      <c r="B5870">
        <f t="shared" ref="B5870:B5933" si="1017">A5870*$B$4</f>
        <v>58.53</v>
      </c>
      <c r="C5870" s="2">
        <f t="shared" ref="C5870:C5933" si="1018">$F$13*G5870+$G$13*H5870</f>
        <v>-1.817367758224686E-4</v>
      </c>
      <c r="D5870" s="2">
        <f t="shared" ref="D5870:D5933" si="1019">G5870*$F$14+H5870*$G$14</f>
        <v>-4.8192970924287225E-4</v>
      </c>
      <c r="E5870" s="1">
        <f t="shared" ref="E5870:E5933" si="1020">10000*SIN(11*B5870)</f>
        <v>1952.3198956733706</v>
      </c>
      <c r="F5870" s="1">
        <v>0</v>
      </c>
      <c r="G5870" s="2">
        <f t="shared" si="1014"/>
        <v>-7.2630121765013564</v>
      </c>
      <c r="H5870" s="2">
        <f t="shared" si="1014"/>
        <v>-19.303216677154303</v>
      </c>
      <c r="I5870" s="2">
        <f t="shared" ref="I5870:I5933" si="1021">$I$13*C5869+$J$13*D5869</f>
        <v>-28.383973786684802</v>
      </c>
      <c r="J5870" s="2">
        <f t="shared" ref="J5870:J5933" si="1022">$I$14*C5869+$J$14*D5869</f>
        <v>-67.61152090802463</v>
      </c>
      <c r="K5870">
        <f t="shared" ref="K5870:K5933" si="1023">$L$13*C5868+$M$13*D5868</f>
        <v>-20.819243736725369</v>
      </c>
      <c r="L5870">
        <f t="shared" ref="L5870:L5933" si="1024">$L$14*C5868+$M$14*D5868</f>
        <v>-48.308304230870327</v>
      </c>
      <c r="M5870">
        <f t="shared" si="1015"/>
        <v>0.30171787345807694</v>
      </c>
      <c r="N5870">
        <f t="shared" si="1015"/>
        <v>0</v>
      </c>
    </row>
    <row r="5871" spans="1:14" x14ac:dyDescent="0.2">
      <c r="A5871">
        <f t="shared" si="1016"/>
        <v>5854</v>
      </c>
      <c r="B5871">
        <f t="shared" si="1017"/>
        <v>58.54</v>
      </c>
      <c r="C5871" s="2">
        <f t="shared" si="1018"/>
        <v>-8.0775755451948134E-6</v>
      </c>
      <c r="D5871" s="2">
        <f t="shared" si="1019"/>
        <v>-1.0725363463301267E-4</v>
      </c>
      <c r="E5871" s="1">
        <f t="shared" si="1020"/>
        <v>863.86179635381529</v>
      </c>
      <c r="F5871" s="1">
        <v>0</v>
      </c>
      <c r="G5871" s="2">
        <f t="shared" si="1014"/>
        <v>-0.31678610506634813</v>
      </c>
      <c r="H5871" s="2">
        <f t="shared" si="1014"/>
        <v>-4.2982118619931597</v>
      </c>
      <c r="I5871" s="2">
        <f t="shared" si="1021"/>
        <v>-14.645552607635629</v>
      </c>
      <c r="J5871" s="2">
        <f t="shared" si="1022"/>
        <v>-38.284203099351423</v>
      </c>
      <c r="K5871">
        <f t="shared" si="1023"/>
        <v>-14.133534513001944</v>
      </c>
      <c r="L5871">
        <f t="shared" si="1024"/>
        <v>-33.985991237358263</v>
      </c>
      <c r="M5871">
        <f t="shared" si="1015"/>
        <v>0.19523198956733706</v>
      </c>
      <c r="N5871">
        <f t="shared" si="1015"/>
        <v>0</v>
      </c>
    </row>
    <row r="5872" spans="1:14" x14ac:dyDescent="0.2">
      <c r="A5872">
        <f t="shared" si="1016"/>
        <v>5855</v>
      </c>
      <c r="B5872">
        <f t="shared" si="1017"/>
        <v>58.550000000000004</v>
      </c>
      <c r="C5872" s="2">
        <f t="shared" si="1018"/>
        <v>1.657005495349087E-4</v>
      </c>
      <c r="D5872" s="2">
        <f t="shared" si="1019"/>
        <v>2.6875334019047919E-4</v>
      </c>
      <c r="E5872" s="1">
        <f t="shared" si="1020"/>
        <v>-235.03849512022285</v>
      </c>
      <c r="F5872" s="1">
        <v>0</v>
      </c>
      <c r="G5872" s="2">
        <f t="shared" si="1014"/>
        <v>6.6341213901275671</v>
      </c>
      <c r="H5872" s="2">
        <f t="shared" si="1014"/>
        <v>10.7601277448135</v>
      </c>
      <c r="I5872" s="2">
        <f t="shared" si="1021"/>
        <v>-0.72819467880394584</v>
      </c>
      <c r="J5872" s="2">
        <f t="shared" si="1022"/>
        <v>-8.4910323174619773</v>
      </c>
      <c r="K5872">
        <f t="shared" si="1023"/>
        <v>-7.2759298892961315</v>
      </c>
      <c r="L5872">
        <f t="shared" si="1024"/>
        <v>-19.251160062275478</v>
      </c>
      <c r="M5872">
        <f t="shared" si="1015"/>
        <v>8.6386179635381533E-2</v>
      </c>
      <c r="N5872">
        <f t="shared" si="1015"/>
        <v>0</v>
      </c>
    </row>
    <row r="5873" spans="1:14" x14ac:dyDescent="0.2">
      <c r="A5873">
        <f t="shared" si="1016"/>
        <v>5856</v>
      </c>
      <c r="B5873">
        <f t="shared" si="1017"/>
        <v>58.56</v>
      </c>
      <c r="C5873" s="2">
        <f t="shared" si="1018"/>
        <v>3.3749420527608783E-4</v>
      </c>
      <c r="D5873" s="2">
        <f t="shared" si="1019"/>
        <v>6.4154158897983867E-4</v>
      </c>
      <c r="E5873" s="1">
        <f t="shared" si="1020"/>
        <v>-1331.0976873113036</v>
      </c>
      <c r="F5873" s="1">
        <v>0</v>
      </c>
      <c r="G5873" s="2">
        <f t="shared" ref="G5873:H5936" si="1025">I5873-K5873+M5873</f>
        <v>13.505577068838505</v>
      </c>
      <c r="H5873" s="2">
        <f t="shared" si="1025"/>
        <v>25.689598612296177</v>
      </c>
      <c r="I5873" s="2">
        <f t="shared" si="1021"/>
        <v>13.19966097980129</v>
      </c>
      <c r="J5873" s="2">
        <f t="shared" si="1022"/>
        <v>21.407519703648322</v>
      </c>
      <c r="K5873">
        <f t="shared" si="1023"/>
        <v>-0.32941993854923701</v>
      </c>
      <c r="L5873">
        <f t="shared" si="1024"/>
        <v>-4.2820789086478541</v>
      </c>
      <c r="M5873">
        <f t="shared" ref="M5873:N5936" si="1026">E5872*$B$4^2</f>
        <v>-2.3503849512022286E-2</v>
      </c>
      <c r="N5873">
        <f t="shared" si="1026"/>
        <v>0</v>
      </c>
    </row>
    <row r="5874" spans="1:14" x14ac:dyDescent="0.2">
      <c r="A5874">
        <f t="shared" si="1016"/>
        <v>5857</v>
      </c>
      <c r="B5874">
        <f t="shared" si="1017"/>
        <v>58.57</v>
      </c>
      <c r="C5874" s="2">
        <f t="shared" si="1018"/>
        <v>5.052238318669995E-4</v>
      </c>
      <c r="D5874" s="2">
        <f t="shared" si="1019"/>
        <v>1.006600144374077E-3</v>
      </c>
      <c r="E5874" s="1">
        <f t="shared" si="1020"/>
        <v>-2411.0668314369232</v>
      </c>
      <c r="F5874" s="1">
        <v>0</v>
      </c>
      <c r="G5874" s="2">
        <f t="shared" si="1025"/>
        <v>20.214401941275661</v>
      </c>
      <c r="H5874" s="2">
        <f t="shared" si="1025"/>
        <v>40.309545002628887</v>
      </c>
      <c r="I5874" s="2">
        <f t="shared" si="1021"/>
        <v>26.969434282671923</v>
      </c>
      <c r="J5874" s="2">
        <f t="shared" si="1022"/>
        <v>51.049684473053723</v>
      </c>
      <c r="K5874">
        <f t="shared" si="1023"/>
        <v>6.6219225726651292</v>
      </c>
      <c r="L5874">
        <f t="shared" si="1024"/>
        <v>10.740139470424836</v>
      </c>
      <c r="M5874">
        <f t="shared" si="1026"/>
        <v>-0.13310976873113037</v>
      </c>
      <c r="N5874">
        <f t="shared" si="1026"/>
        <v>0</v>
      </c>
    </row>
    <row r="5875" spans="1:14" x14ac:dyDescent="0.2">
      <c r="A5875">
        <f t="shared" si="1016"/>
        <v>5858</v>
      </c>
      <c r="B5875">
        <f t="shared" si="1017"/>
        <v>58.58</v>
      </c>
      <c r="C5875" s="2">
        <f t="shared" si="1018"/>
        <v>6.6685886676733249E-4</v>
      </c>
      <c r="D5875" s="2">
        <f t="shared" si="1019"/>
        <v>1.3595112670573314E-3</v>
      </c>
      <c r="E5875" s="1">
        <f t="shared" si="1020"/>
        <v>-3461.8914720655384</v>
      </c>
      <c r="F5875" s="1">
        <v>0</v>
      </c>
      <c r="G5875" s="2">
        <f t="shared" si="1025"/>
        <v>26.679377745543817</v>
      </c>
      <c r="H5875" s="2">
        <f t="shared" si="1025"/>
        <v>54.443044362578874</v>
      </c>
      <c r="I5875" s="2">
        <f t="shared" si="1021"/>
        <v>40.414443781936029</v>
      </c>
      <c r="J5875" s="2">
        <f t="shared" si="1022"/>
        <v>80.076772868669792</v>
      </c>
      <c r="K5875">
        <f t="shared" si="1023"/>
        <v>13.49395935324852</v>
      </c>
      <c r="L5875">
        <f t="shared" si="1024"/>
        <v>25.633728506090918</v>
      </c>
      <c r="M5875">
        <f t="shared" si="1026"/>
        <v>-0.24110668314369232</v>
      </c>
      <c r="N5875">
        <f t="shared" si="1026"/>
        <v>0</v>
      </c>
    </row>
    <row r="5876" spans="1:14" x14ac:dyDescent="0.2">
      <c r="A5876">
        <f t="shared" si="1016"/>
        <v>5859</v>
      </c>
      <c r="B5876">
        <f t="shared" si="1017"/>
        <v>58.59</v>
      </c>
      <c r="C5876" s="2">
        <f t="shared" si="1018"/>
        <v>8.2044231642986528E-4</v>
      </c>
      <c r="D5876" s="2">
        <f t="shared" si="1019"/>
        <v>1.6960038896951912E-3</v>
      </c>
      <c r="E5876" s="1">
        <f t="shared" si="1020"/>
        <v>-4470.8694468107215</v>
      </c>
      <c r="F5876" s="1">
        <v>0</v>
      </c>
      <c r="G5876" s="2">
        <f t="shared" si="1025"/>
        <v>32.822229766266155</v>
      </c>
      <c r="H5876" s="2">
        <f t="shared" si="1025"/>
        <v>67.919047657028244</v>
      </c>
      <c r="I5876" s="2">
        <f t="shared" si="1021"/>
        <v>53.371923521557001</v>
      </c>
      <c r="J5876" s="2">
        <f t="shared" si="1022"/>
        <v>108.13751420432553</v>
      </c>
      <c r="K5876">
        <f t="shared" si="1023"/>
        <v>20.203504608084295</v>
      </c>
      <c r="L5876">
        <f t="shared" si="1024"/>
        <v>40.218466547297275</v>
      </c>
      <c r="M5876">
        <f t="shared" si="1026"/>
        <v>-0.34618914720655386</v>
      </c>
      <c r="N5876">
        <f t="shared" si="1026"/>
        <v>0</v>
      </c>
    </row>
    <row r="5877" spans="1:14" x14ac:dyDescent="0.2">
      <c r="A5877">
        <f t="shared" si="1016"/>
        <v>5860</v>
      </c>
      <c r="B5877">
        <f t="shared" si="1017"/>
        <v>58.6</v>
      </c>
      <c r="C5877" s="2">
        <f t="shared" si="1018"/>
        <v>9.6411443955478522E-4</v>
      </c>
      <c r="D5877" s="2">
        <f t="shared" si="1019"/>
        <v>2.0120052892553561E-3</v>
      </c>
      <c r="E5877" s="1">
        <f t="shared" si="1020"/>
        <v>-5425.8044275860493</v>
      </c>
      <c r="F5877" s="1">
        <v>0</v>
      </c>
      <c r="G5877" s="2">
        <f t="shared" si="1025"/>
        <v>38.568574105017291</v>
      </c>
      <c r="H5877" s="2">
        <f t="shared" si="1025"/>
        <v>80.574448757668833</v>
      </c>
      <c r="I5877" s="2">
        <f t="shared" si="1021"/>
        <v>65.684992645541143</v>
      </c>
      <c r="J5877" s="2">
        <f t="shared" si="1022"/>
        <v>134.89230575967647</v>
      </c>
      <c r="K5877">
        <f t="shared" si="1023"/>
        <v>26.669331595842777</v>
      </c>
      <c r="L5877">
        <f t="shared" si="1024"/>
        <v>54.317857002007642</v>
      </c>
      <c r="M5877">
        <f t="shared" si="1026"/>
        <v>-0.44708694468107218</v>
      </c>
      <c r="N5877">
        <f t="shared" si="1026"/>
        <v>0</v>
      </c>
    </row>
    <row r="5878" spans="1:14" x14ac:dyDescent="0.2">
      <c r="A5878">
        <f t="shared" si="1016"/>
        <v>5861</v>
      </c>
      <c r="B5878">
        <f t="shared" si="1017"/>
        <v>58.61</v>
      </c>
      <c r="C5878" s="2">
        <f t="shared" si="1018"/>
        <v>1.0961352553600812E-3</v>
      </c>
      <c r="D5878" s="2">
        <f t="shared" si="1019"/>
        <v>2.3036903627232344E-3</v>
      </c>
      <c r="E5878" s="1">
        <f t="shared" si="1020"/>
        <v>-6315.1533474284606</v>
      </c>
      <c r="F5878" s="1">
        <v>0</v>
      </c>
      <c r="G5878" s="2">
        <f t="shared" si="1025"/>
        <v>43.848817942632351</v>
      </c>
      <c r="H5878" s="2">
        <f t="shared" si="1025"/>
        <v>92.256057857110918</v>
      </c>
      <c r="I5878" s="2">
        <f t="shared" si="1021"/>
        <v>77.204553933514021</v>
      </c>
      <c r="J5878" s="2">
        <f t="shared" si="1022"/>
        <v>160.01732137569797</v>
      </c>
      <c r="K5878">
        <f t="shared" si="1023"/>
        <v>32.813155548123063</v>
      </c>
      <c r="L5878">
        <f t="shared" si="1024"/>
        <v>67.761263518587057</v>
      </c>
      <c r="M5878">
        <f t="shared" si="1026"/>
        <v>-0.54258044275860495</v>
      </c>
      <c r="N5878">
        <f t="shared" si="1026"/>
        <v>0</v>
      </c>
    </row>
    <row r="5879" spans="1:14" x14ac:dyDescent="0.2">
      <c r="A5879">
        <f t="shared" si="1016"/>
        <v>5862</v>
      </c>
      <c r="B5879">
        <f t="shared" si="1017"/>
        <v>58.620000000000005</v>
      </c>
      <c r="C5879" s="2">
        <f t="shared" si="1018"/>
        <v>1.2149056045502513E-3</v>
      </c>
      <c r="D5879" s="2">
        <f t="shared" si="1019"/>
        <v>2.5675279101853928E-3</v>
      </c>
      <c r="E5879" s="1">
        <f t="shared" si="1020"/>
        <v>-7128.1659308302615</v>
      </c>
      <c r="F5879" s="1">
        <v>0</v>
      </c>
      <c r="G5879" s="2">
        <f t="shared" si="1025"/>
        <v>48.599001901500884</v>
      </c>
      <c r="H5879" s="2">
        <f t="shared" si="1025"/>
        <v>102.82245503847224</v>
      </c>
      <c r="I5879" s="2">
        <f t="shared" si="1021"/>
        <v>87.79109829560926</v>
      </c>
      <c r="J5879" s="2">
        <f t="shared" si="1022"/>
        <v>183.2084294212319</v>
      </c>
      <c r="K5879">
        <f t="shared" si="1023"/>
        <v>38.560581059365532</v>
      </c>
      <c r="L5879">
        <f t="shared" si="1024"/>
        <v>80.385974382759656</v>
      </c>
      <c r="M5879">
        <f t="shared" si="1026"/>
        <v>-0.63151533474284605</v>
      </c>
      <c r="N5879">
        <f t="shared" si="1026"/>
        <v>0</v>
      </c>
    </row>
    <row r="5880" spans="1:14" x14ac:dyDescent="0.2">
      <c r="A5880">
        <f t="shared" si="1016"/>
        <v>5863</v>
      </c>
      <c r="B5880">
        <f t="shared" si="1017"/>
        <v>58.63</v>
      </c>
      <c r="C5880" s="2">
        <f t="shared" si="1018"/>
        <v>1.3189865081577941E-3</v>
      </c>
      <c r="D5880" s="2">
        <f t="shared" si="1019"/>
        <v>2.8003233654241393E-3</v>
      </c>
      <c r="E5880" s="1">
        <f t="shared" si="1020"/>
        <v>-7855.0146409633426</v>
      </c>
      <c r="F5880" s="1">
        <v>0</v>
      </c>
      <c r="G5880" s="2">
        <f t="shared" si="1025"/>
        <v>52.761574315739324</v>
      </c>
      <c r="H5880" s="2">
        <f t="shared" si="1025"/>
        <v>112.14570157901193</v>
      </c>
      <c r="I5880" s="2">
        <f t="shared" si="1021"/>
        <v>97.316393394996496</v>
      </c>
      <c r="J5880" s="2">
        <f t="shared" si="1022"/>
        <v>204.18487273975978</v>
      </c>
      <c r="K5880">
        <f t="shared" si="1023"/>
        <v>43.842002486174145</v>
      </c>
      <c r="L5880">
        <f t="shared" si="1024"/>
        <v>92.039171160747856</v>
      </c>
      <c r="M5880">
        <f t="shared" si="1026"/>
        <v>-0.71281659308302614</v>
      </c>
      <c r="N5880">
        <f t="shared" si="1026"/>
        <v>0</v>
      </c>
    </row>
    <row r="5881" spans="1:14" x14ac:dyDescent="0.2">
      <c r="A5881">
        <f t="shared" si="1016"/>
        <v>5864</v>
      </c>
      <c r="B5881">
        <f t="shared" si="1017"/>
        <v>58.64</v>
      </c>
      <c r="C5881" s="2">
        <f t="shared" si="1018"/>
        <v>1.4071165900065687E-3</v>
      </c>
      <c r="D5881" s="2">
        <f t="shared" si="1019"/>
        <v>2.9992574571077089E-3</v>
      </c>
      <c r="E5881" s="1">
        <f t="shared" si="1020"/>
        <v>-8486.9134730184105</v>
      </c>
      <c r="F5881" s="1">
        <v>0</v>
      </c>
      <c r="G5881" s="2">
        <f t="shared" si="1025"/>
        <v>56.286088040205684</v>
      </c>
      <c r="H5881" s="2">
        <f t="shared" si="1025"/>
        <v>120.11288828603223</v>
      </c>
      <c r="I5881" s="2">
        <f t="shared" si="1021"/>
        <v>105.66503596682124</v>
      </c>
      <c r="J5881" s="2">
        <f t="shared" si="1022"/>
        <v>222.69266606239142</v>
      </c>
      <c r="K5881">
        <f t="shared" si="1023"/>
        <v>48.593446462519218</v>
      </c>
      <c r="L5881">
        <f t="shared" si="1024"/>
        <v>102.57977777635919</v>
      </c>
      <c r="M5881">
        <f t="shared" si="1026"/>
        <v>-0.78550146409633426</v>
      </c>
      <c r="N5881">
        <f t="shared" si="1026"/>
        <v>0</v>
      </c>
    </row>
    <row r="5882" spans="1:14" x14ac:dyDescent="0.2">
      <c r="A5882">
        <f t="shared" si="1016"/>
        <v>5865</v>
      </c>
      <c r="B5882">
        <f t="shared" si="1017"/>
        <v>58.65</v>
      </c>
      <c r="C5882" s="2">
        <f t="shared" si="1018"/>
        <v>1.4782273519544026E-3</v>
      </c>
      <c r="D5882" s="2">
        <f t="shared" si="1019"/>
        <v>3.1619203328534982E-3</v>
      </c>
      <c r="E5882" s="1">
        <f t="shared" si="1020"/>
        <v>-9016.2241577123295</v>
      </c>
      <c r="F5882" s="1">
        <v>0</v>
      </c>
      <c r="G5882" s="2">
        <f t="shared" si="1025"/>
        <v>59.129811365724571</v>
      </c>
      <c r="H5882" s="2">
        <f t="shared" si="1025"/>
        <v>126.62750213330646</v>
      </c>
      <c r="I5882" s="2">
        <f t="shared" si="1021"/>
        <v>112.73584904991061</v>
      </c>
      <c r="J5882" s="2">
        <f t="shared" si="1022"/>
        <v>238.50766978822568</v>
      </c>
      <c r="K5882">
        <f t="shared" si="1023"/>
        <v>52.757346336884204</v>
      </c>
      <c r="L5882">
        <f t="shared" si="1024"/>
        <v>111.88016765491922</v>
      </c>
      <c r="M5882">
        <f t="shared" si="1026"/>
        <v>-0.84869134730184104</v>
      </c>
      <c r="N5882">
        <f t="shared" si="1026"/>
        <v>0</v>
      </c>
    </row>
    <row r="5883" spans="1:14" x14ac:dyDescent="0.2">
      <c r="A5883">
        <f t="shared" si="1016"/>
        <v>5866</v>
      </c>
      <c r="B5883">
        <f t="shared" si="1017"/>
        <v>58.660000000000004</v>
      </c>
      <c r="C5883" s="2">
        <f t="shared" si="1018"/>
        <v>1.5314561170313378E-3</v>
      </c>
      <c r="D5883" s="2">
        <f t="shared" si="1019"/>
        <v>3.2863407332918934E-3</v>
      </c>
      <c r="E5883" s="1">
        <f t="shared" si="1020"/>
        <v>-9436.5484911868698</v>
      </c>
      <c r="F5883" s="1">
        <v>0</v>
      </c>
      <c r="G5883" s="2">
        <f t="shared" si="1025"/>
        <v>61.25824564631138</v>
      </c>
      <c r="H5883" s="2">
        <f t="shared" si="1025"/>
        <v>131.6105946628862</v>
      </c>
      <c r="I5883" s="2">
        <f t="shared" si="1021"/>
        <v>118.44310722240243</v>
      </c>
      <c r="J5883" s="2">
        <f t="shared" si="1022"/>
        <v>251.43830294547067</v>
      </c>
      <c r="K5883">
        <f t="shared" si="1023"/>
        <v>56.283239160319816</v>
      </c>
      <c r="L5883">
        <f t="shared" si="1024"/>
        <v>119.82770828258447</v>
      </c>
      <c r="M5883">
        <f t="shared" si="1026"/>
        <v>-0.90162241577123303</v>
      </c>
      <c r="N5883">
        <f t="shared" si="1026"/>
        <v>0</v>
      </c>
    </row>
    <row r="5884" spans="1:14" x14ac:dyDescent="0.2">
      <c r="A5884">
        <f t="shared" si="1016"/>
        <v>5867</v>
      </c>
      <c r="B5884">
        <f t="shared" si="1017"/>
        <v>58.67</v>
      </c>
      <c r="C5884" s="2">
        <f t="shared" si="1018"/>
        <v>1.5661564837858087E-3</v>
      </c>
      <c r="D5884" s="2">
        <f t="shared" si="1019"/>
        <v>3.3710098631023573E-3</v>
      </c>
      <c r="E5884" s="1">
        <f t="shared" si="1020"/>
        <v>-9742.8056752461525</v>
      </c>
      <c r="F5884" s="1">
        <v>0</v>
      </c>
      <c r="G5884" s="2">
        <f t="shared" si="1025"/>
        <v>62.645543372067003</v>
      </c>
      <c r="H5884" s="2">
        <f t="shared" si="1025"/>
        <v>135.00173801374359</v>
      </c>
      <c r="I5884" s="2">
        <f t="shared" si="1021"/>
        <v>122.71757501181332</v>
      </c>
      <c r="J5884" s="2">
        <f t="shared" si="1022"/>
        <v>261.32786250871698</v>
      </c>
      <c r="K5884">
        <f t="shared" si="1023"/>
        <v>59.128376790627634</v>
      </c>
      <c r="L5884">
        <f t="shared" si="1024"/>
        <v>126.3261244949734</v>
      </c>
      <c r="M5884">
        <f t="shared" si="1026"/>
        <v>-0.94365484911868702</v>
      </c>
      <c r="N5884">
        <f t="shared" si="1026"/>
        <v>0</v>
      </c>
    </row>
    <row r="5885" spans="1:14" x14ac:dyDescent="0.2">
      <c r="A5885">
        <f t="shared" si="1016"/>
        <v>5868</v>
      </c>
      <c r="B5885">
        <f t="shared" si="1017"/>
        <v>58.68</v>
      </c>
      <c r="C5885" s="2">
        <f t="shared" si="1018"/>
        <v>1.5819061652429284E-3</v>
      </c>
      <c r="D5885" s="2">
        <f t="shared" si="1019"/>
        <v>3.414899670108136E-3</v>
      </c>
      <c r="E5885" s="1">
        <f t="shared" si="1020"/>
        <v>-9931.293733049155</v>
      </c>
      <c r="F5885" s="1">
        <v>0</v>
      </c>
      <c r="G5885" s="2">
        <f t="shared" si="1025"/>
        <v>63.274821625122101</v>
      </c>
      <c r="H5885" s="2">
        <f t="shared" si="1025"/>
        <v>136.75975700633845</v>
      </c>
      <c r="I5885" s="2">
        <f t="shared" si="1021"/>
        <v>125.50734590884237</v>
      </c>
      <c r="J5885" s="2">
        <f t="shared" si="1022"/>
        <v>268.0564210068037</v>
      </c>
      <c r="K5885">
        <f t="shared" si="1023"/>
        <v>61.258243716195643</v>
      </c>
      <c r="L5885">
        <f t="shared" si="1024"/>
        <v>131.29666400046526</v>
      </c>
      <c r="M5885">
        <f t="shared" si="1026"/>
        <v>-0.97428056752461534</v>
      </c>
      <c r="N5885">
        <f t="shared" si="1026"/>
        <v>0</v>
      </c>
    </row>
    <row r="5886" spans="1:14" x14ac:dyDescent="0.2">
      <c r="A5886">
        <f t="shared" si="1016"/>
        <v>5869</v>
      </c>
      <c r="B5886">
        <f t="shared" si="1017"/>
        <v>58.69</v>
      </c>
      <c r="C5886" s="2">
        <f t="shared" si="1018"/>
        <v>1.5785121175031648E-3</v>
      </c>
      <c r="D5886" s="2">
        <f t="shared" si="1019"/>
        <v>3.4174753111260838E-3</v>
      </c>
      <c r="E5886" s="1">
        <f t="shared" si="1020"/>
        <v>-9999.7342578804819</v>
      </c>
      <c r="F5886" s="1">
        <v>0</v>
      </c>
      <c r="G5886" s="2">
        <f t="shared" si="1025"/>
        <v>63.138367120991724</v>
      </c>
      <c r="H5886" s="2">
        <f t="shared" si="1025"/>
        <v>136.86322841982721</v>
      </c>
      <c r="I5886" s="2">
        <f t="shared" si="1021"/>
        <v>126.77847182509433</v>
      </c>
      <c r="J5886" s="2">
        <f t="shared" si="1022"/>
        <v>271.5422794542722</v>
      </c>
      <c r="K5886">
        <f t="shared" si="1023"/>
        <v>62.646975330797687</v>
      </c>
      <c r="L5886">
        <f t="shared" si="1024"/>
        <v>134.679051034445</v>
      </c>
      <c r="M5886">
        <f t="shared" si="1026"/>
        <v>-0.99312937330491557</v>
      </c>
      <c r="N5886">
        <f t="shared" si="1026"/>
        <v>0</v>
      </c>
    </row>
    <row r="5887" spans="1:14" x14ac:dyDescent="0.2">
      <c r="A5887">
        <f t="shared" si="1016"/>
        <v>5870</v>
      </c>
      <c r="B5887">
        <f t="shared" si="1017"/>
        <v>58.7</v>
      </c>
      <c r="C5887" s="2">
        <f t="shared" si="1018"/>
        <v>1.5560128957836017E-3</v>
      </c>
      <c r="D5887" s="2">
        <f t="shared" si="1019"/>
        <v>3.3787016535562851E-3</v>
      </c>
      <c r="E5887" s="1">
        <f t="shared" si="1020"/>
        <v>-9947.2999540844103</v>
      </c>
      <c r="F5887" s="1">
        <v>0</v>
      </c>
      <c r="G5887" s="2">
        <f t="shared" si="1025"/>
        <v>62.237730348660754</v>
      </c>
      <c r="H5887" s="2">
        <f t="shared" si="1025"/>
        <v>135.31074141351368</v>
      </c>
      <c r="I5887" s="2">
        <f t="shared" si="1021"/>
        <v>126.51537536876097</v>
      </c>
      <c r="J5887" s="2">
        <f t="shared" si="1022"/>
        <v>271.7429580158261</v>
      </c>
      <c r="K5887">
        <f t="shared" si="1023"/>
        <v>63.277671594312167</v>
      </c>
      <c r="L5887">
        <f t="shared" si="1024"/>
        <v>136.43221660231242</v>
      </c>
      <c r="M5887">
        <f t="shared" si="1026"/>
        <v>-0.99997342578804826</v>
      </c>
      <c r="N5887">
        <f t="shared" si="1026"/>
        <v>0</v>
      </c>
    </row>
    <row r="5888" spans="1:14" x14ac:dyDescent="0.2">
      <c r="A5888">
        <f t="shared" si="1016"/>
        <v>5871</v>
      </c>
      <c r="B5888">
        <f t="shared" si="1017"/>
        <v>58.71</v>
      </c>
      <c r="C5888" s="2">
        <f t="shared" si="1018"/>
        <v>1.5146782092314781E-3</v>
      </c>
      <c r="D5888" s="2">
        <f t="shared" si="1019"/>
        <v>3.2990437338125704E-3</v>
      </c>
      <c r="E5888" s="1">
        <f t="shared" si="1020"/>
        <v>-9774.6246372526184</v>
      </c>
      <c r="F5888" s="1">
        <v>0</v>
      </c>
      <c r="G5888" s="2">
        <f t="shared" si="1025"/>
        <v>60.583707663808404</v>
      </c>
      <c r="H5888" s="2">
        <f t="shared" si="1025"/>
        <v>132.12091593224787</v>
      </c>
      <c r="I5888" s="2">
        <f t="shared" si="1021"/>
        <v>124.7210399384783</v>
      </c>
      <c r="J5888" s="2">
        <f t="shared" si="1022"/>
        <v>268.65571240250739</v>
      </c>
      <c r="K5888">
        <f t="shared" si="1023"/>
        <v>63.142602279261453</v>
      </c>
      <c r="L5888">
        <f t="shared" si="1024"/>
        <v>136.53479647025952</v>
      </c>
      <c r="M5888">
        <f t="shared" si="1026"/>
        <v>-0.99472999540844109</v>
      </c>
      <c r="N5888">
        <f t="shared" si="1026"/>
        <v>0</v>
      </c>
    </row>
    <row r="5889" spans="1:14" x14ac:dyDescent="0.2">
      <c r="A5889">
        <f t="shared" si="1016"/>
        <v>5872</v>
      </c>
      <c r="B5889">
        <f t="shared" si="1017"/>
        <v>58.72</v>
      </c>
      <c r="C5889" s="2">
        <f t="shared" si="1018"/>
        <v>1.455005679715367E-3</v>
      </c>
      <c r="D5889" s="2">
        <f t="shared" si="1019"/>
        <v>3.1794611667678037E-3</v>
      </c>
      <c r="E5889" s="1">
        <f t="shared" si="1020"/>
        <v>-9483.7955727859353</v>
      </c>
      <c r="F5889" s="1">
        <v>0</v>
      </c>
      <c r="G5889" s="2">
        <f t="shared" si="1025"/>
        <v>58.196211544580272</v>
      </c>
      <c r="H5889" s="2">
        <f t="shared" si="1025"/>
        <v>127.33217886189351</v>
      </c>
      <c r="I5889" s="2">
        <f t="shared" si="1021"/>
        <v>121.4169753223329</v>
      </c>
      <c r="J5889" s="2">
        <f t="shared" si="1022"/>
        <v>262.31756973288265</v>
      </c>
      <c r="K5889">
        <f t="shared" si="1023"/>
        <v>62.24330131402737</v>
      </c>
      <c r="L5889">
        <f t="shared" si="1024"/>
        <v>134.98539087098914</v>
      </c>
      <c r="M5889">
        <f t="shared" si="1026"/>
        <v>-0.97746246372526191</v>
      </c>
      <c r="N5889">
        <f t="shared" si="1026"/>
        <v>0</v>
      </c>
    </row>
    <row r="5890" spans="1:14" x14ac:dyDescent="0.2">
      <c r="A5890">
        <f t="shared" si="1016"/>
        <v>5873</v>
      </c>
      <c r="B5890">
        <f t="shared" si="1017"/>
        <v>58.730000000000004</v>
      </c>
      <c r="C5890" s="2">
        <f t="shared" si="1018"/>
        <v>1.3777148436135763E-3</v>
      </c>
      <c r="D5890" s="2">
        <f t="shared" si="1019"/>
        <v>3.0213965735333627E-3</v>
      </c>
      <c r="E5890" s="1">
        <f t="shared" si="1020"/>
        <v>-9078.3282454372456</v>
      </c>
      <c r="F5890" s="1">
        <v>0</v>
      </c>
      <c r="G5890" s="2">
        <f t="shared" si="1025"/>
        <v>55.104030571844298</v>
      </c>
      <c r="H5890" s="2">
        <f t="shared" si="1025"/>
        <v>121.00230063031933</v>
      </c>
      <c r="I5890" s="2">
        <f t="shared" si="1021"/>
        <v>116.64295920383273</v>
      </c>
      <c r="J5890" s="2">
        <f t="shared" si="1022"/>
        <v>252.8048834030771</v>
      </c>
      <c r="K5890">
        <f t="shared" si="1023"/>
        <v>60.590549074709841</v>
      </c>
      <c r="L5890">
        <f t="shared" si="1024"/>
        <v>131.80258277275777</v>
      </c>
      <c r="M5890">
        <f t="shared" si="1026"/>
        <v>-0.94837955727859358</v>
      </c>
      <c r="N5890">
        <f t="shared" si="1026"/>
        <v>0</v>
      </c>
    </row>
    <row r="5891" spans="1:14" x14ac:dyDescent="0.2">
      <c r="A5891">
        <f t="shared" si="1016"/>
        <v>5874</v>
      </c>
      <c r="B5891">
        <f t="shared" si="1017"/>
        <v>58.74</v>
      </c>
      <c r="C5891" s="2">
        <f t="shared" si="1018"/>
        <v>1.283738468963277E-3</v>
      </c>
      <c r="D5891" s="2">
        <f t="shared" si="1019"/>
        <v>2.826758167226264E-3</v>
      </c>
      <c r="E5891" s="1">
        <f t="shared" si="1020"/>
        <v>-8563.1238648247272</v>
      </c>
      <c r="F5891" s="1">
        <v>0</v>
      </c>
      <c r="G5891" s="2">
        <f t="shared" si="1025"/>
        <v>51.344482029568887</v>
      </c>
      <c r="H5891" s="2">
        <f t="shared" si="1025"/>
        <v>113.20769784621039</v>
      </c>
      <c r="I5891" s="2">
        <f t="shared" si="1021"/>
        <v>110.4565576867617</v>
      </c>
      <c r="J5891" s="2">
        <f t="shared" si="1022"/>
        <v>240.23241232574119</v>
      </c>
      <c r="K5891">
        <f t="shared" si="1023"/>
        <v>58.204242832649086</v>
      </c>
      <c r="L5891">
        <f t="shared" si="1024"/>
        <v>127.0247144795308</v>
      </c>
      <c r="M5891">
        <f t="shared" si="1026"/>
        <v>-0.9078328245437246</v>
      </c>
      <c r="N5891">
        <f t="shared" si="1026"/>
        <v>0</v>
      </c>
    </row>
    <row r="5892" spans="1:14" x14ac:dyDescent="0.2">
      <c r="A5892">
        <f t="shared" si="1016"/>
        <v>5875</v>
      </c>
      <c r="B5892">
        <f t="shared" si="1017"/>
        <v>58.75</v>
      </c>
      <c r="C5892" s="2">
        <f t="shared" si="1018"/>
        <v>1.1742112928042206E-3</v>
      </c>
      <c r="D5892" s="2">
        <f t="shared" si="1019"/>
        <v>2.5978967070251916E-3</v>
      </c>
      <c r="E5892" s="1">
        <f t="shared" si="1020"/>
        <v>-7944.4101205643601</v>
      </c>
      <c r="F5892" s="1">
        <v>0</v>
      </c>
      <c r="G5892" s="2">
        <f t="shared" si="1025"/>
        <v>46.962961319707638</v>
      </c>
      <c r="H5892" s="2">
        <f t="shared" si="1025"/>
        <v>104.04251039731474</v>
      </c>
      <c r="I5892" s="2">
        <f t="shared" si="1021"/>
        <v>102.93243062343191</v>
      </c>
      <c r="J5892" s="2">
        <f t="shared" si="1022"/>
        <v>224.75193564966443</v>
      </c>
      <c r="K5892">
        <f t="shared" si="1023"/>
        <v>55.113156917241803</v>
      </c>
      <c r="L5892">
        <f t="shared" si="1024"/>
        <v>120.70942525234969</v>
      </c>
      <c r="M5892">
        <f t="shared" si="1026"/>
        <v>-0.85631238648247276</v>
      </c>
      <c r="N5892">
        <f t="shared" si="1026"/>
        <v>0</v>
      </c>
    </row>
    <row r="5893" spans="1:14" x14ac:dyDescent="0.2">
      <c r="A5893">
        <f t="shared" si="1016"/>
        <v>5876</v>
      </c>
      <c r="B5893">
        <f t="shared" si="1017"/>
        <v>58.76</v>
      </c>
      <c r="C5893" s="2">
        <f t="shared" si="1018"/>
        <v>1.0504563147551106E-3</v>
      </c>
      <c r="D5893" s="2">
        <f t="shared" si="1019"/>
        <v>2.3375770989240608E-3</v>
      </c>
      <c r="E5893" s="1">
        <f t="shared" si="1020"/>
        <v>-7229.6659031829367</v>
      </c>
      <c r="F5893" s="1">
        <v>0</v>
      </c>
      <c r="G5893" s="2">
        <f t="shared" si="1025"/>
        <v>42.012393634063002</v>
      </c>
      <c r="H5893" s="2">
        <f t="shared" si="1025"/>
        <v>93.617464157325713</v>
      </c>
      <c r="I5893" s="2">
        <f t="shared" si="1021"/>
        <v>94.161430133612726</v>
      </c>
      <c r="J5893" s="2">
        <f t="shared" si="1022"/>
        <v>206.55041968921645</v>
      </c>
      <c r="K5893">
        <f t="shared" si="1023"/>
        <v>51.354595487493285</v>
      </c>
      <c r="L5893">
        <f t="shared" si="1024"/>
        <v>112.93295553189074</v>
      </c>
      <c r="M5893">
        <f t="shared" si="1026"/>
        <v>-0.79444101205643602</v>
      </c>
      <c r="N5893">
        <f t="shared" si="1026"/>
        <v>0</v>
      </c>
    </row>
    <row r="5894" spans="1:14" x14ac:dyDescent="0.2">
      <c r="A5894">
        <f t="shared" si="1016"/>
        <v>5877</v>
      </c>
      <c r="B5894">
        <f t="shared" si="1017"/>
        <v>58.77</v>
      </c>
      <c r="C5894" s="2">
        <f t="shared" si="1018"/>
        <v>9.1396881242130246E-4</v>
      </c>
      <c r="D5894" s="2">
        <f t="shared" si="1019"/>
        <v>2.048944986335162E-3</v>
      </c>
      <c r="E5894" s="1">
        <f t="shared" si="1020"/>
        <v>-6427.5309007521982</v>
      </c>
      <c r="F5894" s="1">
        <v>0</v>
      </c>
      <c r="G5894" s="2">
        <f t="shared" si="1025"/>
        <v>36.552594507932994</v>
      </c>
      <c r="H5894" s="2">
        <f t="shared" si="1025"/>
        <v>82.058533043472195</v>
      </c>
      <c r="I5894" s="2">
        <f t="shared" si="1021"/>
        <v>84.2495032028813</v>
      </c>
      <c r="J5894" s="2">
        <f t="shared" si="1022"/>
        <v>185.84775920817279</v>
      </c>
      <c r="K5894">
        <f t="shared" si="1023"/>
        <v>46.973942104630012</v>
      </c>
      <c r="L5894">
        <f t="shared" si="1024"/>
        <v>103.78922616470059</v>
      </c>
      <c r="M5894">
        <f t="shared" si="1026"/>
        <v>-0.72296659031829369</v>
      </c>
      <c r="N5894">
        <f t="shared" si="1026"/>
        <v>0</v>
      </c>
    </row>
    <row r="5895" spans="1:14" x14ac:dyDescent="0.2">
      <c r="A5895">
        <f t="shared" si="1016"/>
        <v>5878</v>
      </c>
      <c r="B5895">
        <f t="shared" si="1017"/>
        <v>58.78</v>
      </c>
      <c r="C5895" s="2">
        <f t="shared" si="1018"/>
        <v>7.663982717920825E-4</v>
      </c>
      <c r="D5895" s="2">
        <f t="shared" si="1019"/>
        <v>1.7354887342904421E-3</v>
      </c>
      <c r="E5895" s="1">
        <f t="shared" si="1020"/>
        <v>-5547.70116403254</v>
      </c>
      <c r="F5895" s="1">
        <v>0</v>
      </c>
      <c r="G5895" s="2">
        <f t="shared" si="1025"/>
        <v>30.649546982626436</v>
      </c>
      <c r="H5895" s="2">
        <f t="shared" si="1025"/>
        <v>69.505416593691322</v>
      </c>
      <c r="I5895" s="2">
        <f t="shared" si="1021"/>
        <v>73.3164116190475</v>
      </c>
      <c r="J5895" s="2">
        <f t="shared" si="1022"/>
        <v>162.89412035029048</v>
      </c>
      <c r="K5895">
        <f t="shared" si="1023"/>
        <v>42.024111546345843</v>
      </c>
      <c r="L5895">
        <f t="shared" si="1024"/>
        <v>93.388703756599156</v>
      </c>
      <c r="M5895">
        <f t="shared" si="1026"/>
        <v>-0.64275309007521986</v>
      </c>
      <c r="N5895">
        <f t="shared" si="1026"/>
        <v>0</v>
      </c>
    </row>
    <row r="5896" spans="1:14" x14ac:dyDescent="0.2">
      <c r="A5896">
        <f t="shared" si="1016"/>
        <v>5879</v>
      </c>
      <c r="B5896">
        <f t="shared" si="1017"/>
        <v>58.79</v>
      </c>
      <c r="C5896" s="2">
        <f t="shared" si="1018"/>
        <v>6.095284510109594E-4</v>
      </c>
      <c r="D5896" s="2">
        <f t="shared" si="1019"/>
        <v>1.4009972667063445E-3</v>
      </c>
      <c r="E5896" s="1">
        <f t="shared" si="1020"/>
        <v>-4600.8119025120122</v>
      </c>
      <c r="F5896" s="1">
        <v>0</v>
      </c>
      <c r="G5896" s="2">
        <f t="shared" si="1025"/>
        <v>24.374604112827797</v>
      </c>
      <c r="H5896" s="2">
        <f t="shared" si="1025"/>
        <v>56.109851463646081</v>
      </c>
      <c r="I5896" s="2">
        <f t="shared" si="1021"/>
        <v>61.494284715002252</v>
      </c>
      <c r="J5896" s="2">
        <f t="shared" si="1022"/>
        <v>137.96691732698685</v>
      </c>
      <c r="K5896">
        <f t="shared" si="1023"/>
        <v>36.5649104857712</v>
      </c>
      <c r="L5896">
        <f t="shared" si="1024"/>
        <v>81.857065863340765</v>
      </c>
      <c r="M5896">
        <f t="shared" si="1026"/>
        <v>-0.55477011640325402</v>
      </c>
      <c r="N5896">
        <f t="shared" si="1026"/>
        <v>0</v>
      </c>
    </row>
    <row r="5897" spans="1:14" x14ac:dyDescent="0.2">
      <c r="A5897">
        <f t="shared" si="1016"/>
        <v>5880</v>
      </c>
      <c r="B5897">
        <f t="shared" si="1017"/>
        <v>58.800000000000004</v>
      </c>
      <c r="C5897" s="2">
        <f t="shared" si="1018"/>
        <v>4.4525581848809878E-4</v>
      </c>
      <c r="D5897" s="2">
        <f t="shared" si="1019"/>
        <v>1.0495142663410292E-3</v>
      </c>
      <c r="E5897" s="1">
        <f t="shared" si="1020"/>
        <v>-3598.3089280725712</v>
      </c>
      <c r="F5897" s="1">
        <v>0</v>
      </c>
      <c r="G5897" s="2">
        <f t="shared" si="1025"/>
        <v>17.803626458101366</v>
      </c>
      <c r="H5897" s="2">
        <f t="shared" si="1025"/>
        <v>42.033777252837666</v>
      </c>
      <c r="I5897" s="2">
        <f t="shared" si="1021"/>
        <v>48.926022409092731</v>
      </c>
      <c r="J5897" s="2">
        <f t="shared" si="1022"/>
        <v>111.36745940238171</v>
      </c>
      <c r="K5897">
        <f t="shared" si="1023"/>
        <v>30.662314760740163</v>
      </c>
      <c r="L5897">
        <f t="shared" si="1024"/>
        <v>69.333682149544046</v>
      </c>
      <c r="M5897">
        <f t="shared" si="1026"/>
        <v>-0.46008119025120126</v>
      </c>
      <c r="N5897">
        <f t="shared" si="1026"/>
        <v>0</v>
      </c>
    </row>
    <row r="5898" spans="1:14" x14ac:dyDescent="0.2">
      <c r="A5898">
        <f t="shared" si="1016"/>
        <v>5881</v>
      </c>
      <c r="B5898">
        <f t="shared" si="1017"/>
        <v>58.81</v>
      </c>
      <c r="C5898" s="2">
        <f t="shared" si="1018"/>
        <v>2.7556662599705452E-4</v>
      </c>
      <c r="D5898" s="2">
        <f t="shared" si="1019"/>
        <v>6.8528929107606056E-4</v>
      </c>
      <c r="E5898" s="1">
        <f t="shared" si="1020"/>
        <v>-2552.3103002685016</v>
      </c>
      <c r="F5898" s="1">
        <v>0</v>
      </c>
      <c r="G5898" s="2">
        <f t="shared" si="1025"/>
        <v>11.016064984620035</v>
      </c>
      <c r="H5898" s="2">
        <f t="shared" si="1025"/>
        <v>27.447378831353227</v>
      </c>
      <c r="I5898" s="2">
        <f t="shared" si="1021"/>
        <v>35.763567845476253</v>
      </c>
      <c r="J5898" s="2">
        <f t="shared" si="1022"/>
        <v>83.417308704214705</v>
      </c>
      <c r="K5898">
        <f t="shared" si="1023"/>
        <v>24.387671968048959</v>
      </c>
      <c r="L5898">
        <f t="shared" si="1024"/>
        <v>55.969929872861478</v>
      </c>
      <c r="M5898">
        <f t="shared" si="1026"/>
        <v>-0.35983089280725716</v>
      </c>
      <c r="N5898">
        <f t="shared" si="1026"/>
        <v>0</v>
      </c>
    </row>
    <row r="5899" spans="1:14" x14ac:dyDescent="0.2">
      <c r="A5899">
        <f t="shared" si="1016"/>
        <v>5882</v>
      </c>
      <c r="B5899">
        <f t="shared" si="1017"/>
        <v>58.82</v>
      </c>
      <c r="C5899" s="2">
        <f t="shared" si="1018"/>
        <v>1.025128939202333E-4</v>
      </c>
      <c r="D5899" s="2">
        <f t="shared" si="1019"/>
        <v>3.1272639746556354E-4</v>
      </c>
      <c r="E5899" s="1">
        <f t="shared" si="1020"/>
        <v>-1475.4598455876765</v>
      </c>
      <c r="F5899" s="1">
        <v>0</v>
      </c>
      <c r="G5899" s="2">
        <f t="shared" si="1025"/>
        <v>4.0940004639647345</v>
      </c>
      <c r="H5899" s="2">
        <f t="shared" si="1025"/>
        <v>12.527028833069075</v>
      </c>
      <c r="I5899" s="2">
        <f t="shared" si="1021"/>
        <v>22.16607051493812</v>
      </c>
      <c r="J5899" s="2">
        <f t="shared" si="1022"/>
        <v>54.454392887513741</v>
      </c>
      <c r="K5899">
        <f t="shared" si="1023"/>
        <v>17.816839020946535</v>
      </c>
      <c r="L5899">
        <f t="shared" si="1024"/>
        <v>41.927364054444666</v>
      </c>
      <c r="M5899">
        <f t="shared" si="1026"/>
        <v>-0.25523103002685016</v>
      </c>
      <c r="N5899">
        <f t="shared" si="1026"/>
        <v>0</v>
      </c>
    </row>
    <row r="5900" spans="1:14" x14ac:dyDescent="0.2">
      <c r="A5900">
        <f t="shared" si="1016"/>
        <v>5883</v>
      </c>
      <c r="B5900">
        <f t="shared" si="1017"/>
        <v>58.83</v>
      </c>
      <c r="C5900" s="2">
        <f t="shared" si="1018"/>
        <v>-7.1812401020696843E-5</v>
      </c>
      <c r="D5900" s="2">
        <f t="shared" si="1019"/>
        <v>-6.3669107336904084E-5</v>
      </c>
      <c r="E5900" s="1">
        <f t="shared" si="1020"/>
        <v>-380.7743213546288</v>
      </c>
      <c r="F5900" s="1">
        <v>0</v>
      </c>
      <c r="G5900" s="2">
        <f t="shared" si="1025"/>
        <v>-2.8788490174218442</v>
      </c>
      <c r="H5900" s="2">
        <f t="shared" si="1025"/>
        <v>-2.5468448106773351</v>
      </c>
      <c r="I5900" s="2">
        <f t="shared" si="1021"/>
        <v>8.2979620622812504</v>
      </c>
      <c r="J5900" s="2">
        <f t="shared" si="1022"/>
        <v>24.828919644054288</v>
      </c>
      <c r="K5900">
        <f t="shared" si="1023"/>
        <v>11.029265095144327</v>
      </c>
      <c r="L5900">
        <f t="shared" si="1024"/>
        <v>27.375764454731623</v>
      </c>
      <c r="M5900">
        <f t="shared" si="1026"/>
        <v>-0.14754598455876766</v>
      </c>
      <c r="N5900">
        <f t="shared" si="1026"/>
        <v>0</v>
      </c>
    </row>
    <row r="5901" spans="1:14" x14ac:dyDescent="0.2">
      <c r="A5901">
        <f t="shared" si="1016"/>
        <v>5884</v>
      </c>
      <c r="B5901">
        <f t="shared" si="1017"/>
        <v>58.84</v>
      </c>
      <c r="C5901" s="2">
        <f t="shared" si="1018"/>
        <v>-2.4530063555154265E-4</v>
      </c>
      <c r="D5901" s="2">
        <f t="shared" si="1019"/>
        <v>-4.3934514150489575E-4</v>
      </c>
      <c r="E5901" s="1">
        <f t="shared" si="1020"/>
        <v>718.51392827616507</v>
      </c>
      <c r="F5901" s="1">
        <v>0</v>
      </c>
      <c r="G5901" s="2">
        <f t="shared" si="1025"/>
        <v>-9.8181404382110991</v>
      </c>
      <c r="H5901" s="2">
        <f t="shared" si="1025"/>
        <v>-17.591940515443753</v>
      </c>
      <c r="I5901" s="2">
        <f t="shared" si="1021"/>
        <v>-5.6730319564217071</v>
      </c>
      <c r="J5901" s="2">
        <f t="shared" si="1022"/>
        <v>-5.1008575512677403</v>
      </c>
      <c r="K5901">
        <f t="shared" si="1023"/>
        <v>4.1070310496539291</v>
      </c>
      <c r="L5901">
        <f t="shared" si="1024"/>
        <v>12.491082964176011</v>
      </c>
      <c r="M5901">
        <f t="shared" si="1026"/>
        <v>-3.8077432135462878E-2</v>
      </c>
      <c r="N5901">
        <f t="shared" si="1026"/>
        <v>0</v>
      </c>
    </row>
    <row r="5902" spans="1:14" x14ac:dyDescent="0.2">
      <c r="A5902">
        <f t="shared" si="1016"/>
        <v>5885</v>
      </c>
      <c r="B5902">
        <f t="shared" si="1017"/>
        <v>58.85</v>
      </c>
      <c r="C5902" s="2">
        <f t="shared" si="1018"/>
        <v>-4.1585304111682055E-4</v>
      </c>
      <c r="D5902" s="2">
        <f t="shared" si="1019"/>
        <v>-8.0975789367436339E-4</v>
      </c>
      <c r="E5902" s="1">
        <f t="shared" si="1020"/>
        <v>1809.1169223084567</v>
      </c>
      <c r="F5902" s="1">
        <v>0</v>
      </c>
      <c r="G5902" s="2">
        <f t="shared" si="1025"/>
        <v>-16.639925870423518</v>
      </c>
      <c r="H5902" s="2">
        <f t="shared" si="1025"/>
        <v>-32.426287488758653</v>
      </c>
      <c r="I5902" s="2">
        <f t="shared" si="1021"/>
        <v>-19.577920327485039</v>
      </c>
      <c r="J5902" s="2">
        <f t="shared" si="1022"/>
        <v>-34.972971265033642</v>
      </c>
      <c r="K5902">
        <f t="shared" si="1023"/>
        <v>-2.8661430642339032</v>
      </c>
      <c r="L5902">
        <f t="shared" si="1024"/>
        <v>-2.5466837762749912</v>
      </c>
      <c r="M5902">
        <f t="shared" si="1026"/>
        <v>7.1851392827616517E-2</v>
      </c>
      <c r="N5902">
        <f t="shared" si="1026"/>
        <v>0</v>
      </c>
    </row>
    <row r="5903" spans="1:14" x14ac:dyDescent="0.2">
      <c r="A5903">
        <f t="shared" si="1016"/>
        <v>5886</v>
      </c>
      <c r="B5903">
        <f t="shared" si="1017"/>
        <v>58.86</v>
      </c>
      <c r="C5903" s="2">
        <f t="shared" si="1018"/>
        <v>-5.8140608826816743E-4</v>
      </c>
      <c r="D5903" s="2">
        <f t="shared" si="1019"/>
        <v>-1.1704267717301358E-3</v>
      </c>
      <c r="E5903" s="1">
        <f t="shared" si="1020"/>
        <v>2877.851665414114</v>
      </c>
      <c r="F5903" s="1">
        <v>0</v>
      </c>
      <c r="G5903" s="2">
        <f t="shared" si="1025"/>
        <v>-23.261667821499135</v>
      </c>
      <c r="H5903" s="2">
        <f t="shared" si="1025"/>
        <v>-46.870446321699376</v>
      </c>
      <c r="I5903" s="2">
        <f t="shared" si="1021"/>
        <v>-33.248489919642296</v>
      </c>
      <c r="J5903" s="2">
        <f t="shared" si="1022"/>
        <v>-64.426117126647284</v>
      </c>
      <c r="K5903">
        <f t="shared" si="1023"/>
        <v>-9.8059104059123143</v>
      </c>
      <c r="L5903">
        <f t="shared" si="1024"/>
        <v>-17.555670804947908</v>
      </c>
      <c r="M5903">
        <f t="shared" si="1026"/>
        <v>0.18091169223084566</v>
      </c>
      <c r="N5903">
        <f t="shared" si="1026"/>
        <v>0</v>
      </c>
    </row>
    <row r="5904" spans="1:14" x14ac:dyDescent="0.2">
      <c r="A5904">
        <f t="shared" si="1016"/>
        <v>5887</v>
      </c>
      <c r="B5904">
        <f t="shared" si="1017"/>
        <v>58.870000000000005</v>
      </c>
      <c r="C5904" s="2">
        <f t="shared" si="1018"/>
        <v>-7.3995644719645896E-4</v>
      </c>
      <c r="D5904" s="2">
        <f t="shared" si="1019"/>
        <v>-1.5169885908199112E-3</v>
      </c>
      <c r="E5904" s="1">
        <f t="shared" si="1020"/>
        <v>3911.799501397923</v>
      </c>
      <c r="F5904" s="1">
        <v>0</v>
      </c>
      <c r="G5904" s="2">
        <f t="shared" si="1025"/>
        <v>-29.603237611664284</v>
      </c>
      <c r="H5904" s="2">
        <f t="shared" si="1025"/>
        <v>-60.749679118104673</v>
      </c>
      <c r="I5904" s="2">
        <f t="shared" si="1021"/>
        <v>-46.519340197127818</v>
      </c>
      <c r="J5904" s="2">
        <f t="shared" si="1022"/>
        <v>-93.104023123295093</v>
      </c>
      <c r="K5904">
        <f t="shared" si="1023"/>
        <v>-16.628317418922123</v>
      </c>
      <c r="L5904">
        <f t="shared" si="1024"/>
        <v>-32.35434400519042</v>
      </c>
      <c r="M5904">
        <f t="shared" si="1026"/>
        <v>0.2877851665414114</v>
      </c>
      <c r="N5904">
        <f t="shared" si="1026"/>
        <v>0</v>
      </c>
    </row>
    <row r="5905" spans="1:14" x14ac:dyDescent="0.2">
      <c r="A5905">
        <f t="shared" si="1016"/>
        <v>5888</v>
      </c>
      <c r="B5905">
        <f t="shared" si="1017"/>
        <v>58.88</v>
      </c>
      <c r="C5905" s="2">
        <f t="shared" si="1018"/>
        <v>-8.895852225398079E-4</v>
      </c>
      <c r="D5905" s="2">
        <f t="shared" si="1019"/>
        <v>-1.8452503453392775E-3</v>
      </c>
      <c r="E5905" s="1">
        <f t="shared" si="1020"/>
        <v>4898.4622713827384</v>
      </c>
      <c r="F5905" s="1">
        <v>0</v>
      </c>
      <c r="G5905" s="2">
        <f t="shared" si="1025"/>
        <v>-35.587884712406954</v>
      </c>
      <c r="H5905" s="2">
        <f t="shared" si="1025"/>
        <v>-73.896062919620306</v>
      </c>
      <c r="I5905" s="2">
        <f t="shared" si="1021"/>
        <v>-59.229883902501008</v>
      </c>
      <c r="J5905" s="2">
        <f t="shared" si="1022"/>
        <v>-120.65975833633179</v>
      </c>
      <c r="K5905">
        <f t="shared" si="1023"/>
        <v>-23.250819239954261</v>
      </c>
      <c r="L5905">
        <f t="shared" si="1024"/>
        <v>-46.763695416711485</v>
      </c>
      <c r="M5905">
        <f t="shared" si="1026"/>
        <v>0.39117995013979234</v>
      </c>
      <c r="N5905">
        <f t="shared" si="1026"/>
        <v>0</v>
      </c>
    </row>
    <row r="5906" spans="1:14" x14ac:dyDescent="0.2">
      <c r="A5906">
        <f t="shared" si="1016"/>
        <v>5889</v>
      </c>
      <c r="B5906">
        <f t="shared" si="1017"/>
        <v>58.89</v>
      </c>
      <c r="C5906" s="2">
        <f t="shared" si="1018"/>
        <v>-1.0284811693554998E-3</v>
      </c>
      <c r="D5906" s="2">
        <f t="shared" si="1019"/>
        <v>-2.1512399267212103E-3</v>
      </c>
      <c r="E5906" s="1">
        <f t="shared" si="1020"/>
        <v>5825.9133891045076</v>
      </c>
      <c r="F5906" s="1">
        <v>0</v>
      </c>
      <c r="G5906" s="2">
        <f t="shared" si="1025"/>
        <v>-41.143165322227617</v>
      </c>
      <c r="H5906" s="2">
        <f t="shared" si="1025"/>
        <v>-86.150520869134454</v>
      </c>
      <c r="I5906" s="2">
        <f t="shared" si="1021"/>
        <v>-71.226289713418325</v>
      </c>
      <c r="J5906" s="2">
        <f t="shared" si="1022"/>
        <v>-146.75992901662266</v>
      </c>
      <c r="K5906">
        <f t="shared" si="1023"/>
        <v>-29.593278164052432</v>
      </c>
      <c r="L5906">
        <f t="shared" si="1024"/>
        <v>-60.609408147488217</v>
      </c>
      <c r="M5906">
        <f t="shared" si="1026"/>
        <v>0.48984622713827386</v>
      </c>
      <c r="N5906">
        <f t="shared" si="1026"/>
        <v>0</v>
      </c>
    </row>
    <row r="5907" spans="1:14" x14ac:dyDescent="0.2">
      <c r="A5907">
        <f t="shared" si="1016"/>
        <v>5890</v>
      </c>
      <c r="B5907">
        <f t="shared" si="1017"/>
        <v>58.9</v>
      </c>
      <c r="C5907" s="2">
        <f t="shared" si="1018"/>
        <v>-1.1549626094443416E-3</v>
      </c>
      <c r="D5907" s="2">
        <f t="shared" si="1019"/>
        <v>-2.4312541736698301E-3</v>
      </c>
      <c r="E5907" s="1">
        <f t="shared" si="1020"/>
        <v>6682.942007154219</v>
      </c>
      <c r="F5907" s="1">
        <v>0</v>
      </c>
      <c r="G5907" s="2">
        <f t="shared" si="1025"/>
        <v>-46.201818947961037</v>
      </c>
      <c r="H5907" s="2">
        <f t="shared" si="1025"/>
        <v>-97.364746548545796</v>
      </c>
      <c r="I5907" s="2">
        <f t="shared" si="1021"/>
        <v>-82.363343377649173</v>
      </c>
      <c r="J5907" s="2">
        <f t="shared" si="1022"/>
        <v>-171.08871125606768</v>
      </c>
      <c r="K5907">
        <f t="shared" si="1023"/>
        <v>-35.578933090777682</v>
      </c>
      <c r="L5907">
        <f t="shared" si="1024"/>
        <v>-73.723964707521887</v>
      </c>
      <c r="M5907">
        <f t="shared" si="1026"/>
        <v>0.58259133891045078</v>
      </c>
      <c r="N5907">
        <f t="shared" si="1026"/>
        <v>0</v>
      </c>
    </row>
    <row r="5908" spans="1:14" x14ac:dyDescent="0.2">
      <c r="A5908">
        <f t="shared" si="1016"/>
        <v>5891</v>
      </c>
      <c r="B5908">
        <f t="shared" si="1017"/>
        <v>58.910000000000004</v>
      </c>
      <c r="C5908" s="2">
        <f t="shared" si="1018"/>
        <v>-1.2674977829122938E-3</v>
      </c>
      <c r="D5908" s="2">
        <f t="shared" si="1019"/>
        <v>-2.6819036737012712E-3</v>
      </c>
      <c r="E5908" s="1">
        <f t="shared" si="1020"/>
        <v>7459.1885314992787</v>
      </c>
      <c r="F5908" s="1">
        <v>0</v>
      </c>
      <c r="G5908" s="2">
        <f t="shared" si="1025"/>
        <v>-50.702582387922583</v>
      </c>
      <c r="H5908" s="2">
        <f t="shared" si="1025"/>
        <v>-107.40299821722111</v>
      </c>
      <c r="I5908" s="2">
        <f t="shared" si="1021"/>
        <v>-92.506204814850364</v>
      </c>
      <c r="J5908" s="2">
        <f t="shared" si="1022"/>
        <v>-193.35167148578347</v>
      </c>
      <c r="K5908">
        <f t="shared" si="1023"/>
        <v>-41.135328226212359</v>
      </c>
      <c r="L5908">
        <f t="shared" si="1024"/>
        <v>-85.948673268562359</v>
      </c>
      <c r="M5908">
        <f t="shared" si="1026"/>
        <v>0.66829420071542189</v>
      </c>
      <c r="N5908">
        <f t="shared" si="1026"/>
        <v>0</v>
      </c>
    </row>
    <row r="5909" spans="1:14" x14ac:dyDescent="0.2">
      <c r="A5909">
        <f t="shared" si="1016"/>
        <v>5892</v>
      </c>
      <c r="B5909">
        <f t="shared" si="1017"/>
        <v>58.92</v>
      </c>
      <c r="C5909" s="2">
        <f t="shared" si="1018"/>
        <v>-1.3647233887570341E-3</v>
      </c>
      <c r="D5909" s="2">
        <f t="shared" si="1019"/>
        <v>-2.9001537741050057E-3</v>
      </c>
      <c r="E5909" s="1">
        <f t="shared" si="1020"/>
        <v>8145.2698462304916</v>
      </c>
      <c r="F5909" s="1">
        <v>0</v>
      </c>
      <c r="G5909" s="2">
        <f t="shared" si="1025"/>
        <v>-54.590931269336302</v>
      </c>
      <c r="H5909" s="2">
        <f t="shared" si="1025"/>
        <v>-116.143741249351</v>
      </c>
      <c r="I5909" s="2">
        <f t="shared" si="1021"/>
        <v>-101.53203993007253</v>
      </c>
      <c r="J5909" s="2">
        <f t="shared" si="1022"/>
        <v>-213.27932859439161</v>
      </c>
      <c r="K5909">
        <f t="shared" si="1023"/>
        <v>-46.195189807586296</v>
      </c>
      <c r="L5909">
        <f t="shared" si="1024"/>
        <v>-97.135587345040619</v>
      </c>
      <c r="M5909">
        <f t="shared" si="1026"/>
        <v>0.7459188531499279</v>
      </c>
      <c r="N5909">
        <f t="shared" si="1026"/>
        <v>0</v>
      </c>
    </row>
    <row r="5910" spans="1:14" x14ac:dyDescent="0.2">
      <c r="A5910">
        <f t="shared" si="1016"/>
        <v>5893</v>
      </c>
      <c r="B5910">
        <f t="shared" si="1017"/>
        <v>58.93</v>
      </c>
      <c r="C5910" s="2">
        <f t="shared" si="1018"/>
        <v>-1.4454610901478047E-3</v>
      </c>
      <c r="D5910" s="2">
        <f t="shared" si="1019"/>
        <v>-3.0833613062425944E-3</v>
      </c>
      <c r="E5910" s="1">
        <f t="shared" si="1020"/>
        <v>8732.8927348279049</v>
      </c>
      <c r="F5910" s="1">
        <v>0</v>
      </c>
      <c r="G5910" s="2">
        <f t="shared" si="1025"/>
        <v>-57.8197401678106</v>
      </c>
      <c r="H5910" s="2">
        <f t="shared" si="1025"/>
        <v>-123.4811189027067</v>
      </c>
      <c r="I5910" s="2">
        <f t="shared" si="1021"/>
        <v>-109.33150739749458</v>
      </c>
      <c r="J5910" s="2">
        <f t="shared" si="1022"/>
        <v>-230.63041458158727</v>
      </c>
      <c r="K5910">
        <f t="shared" si="1023"/>
        <v>-50.697240245060925</v>
      </c>
      <c r="L5910">
        <f t="shared" si="1024"/>
        <v>-107.14929567888058</v>
      </c>
      <c r="M5910">
        <f t="shared" si="1026"/>
        <v>0.81452698462304918</v>
      </c>
      <c r="N5910">
        <f t="shared" si="1026"/>
        <v>0</v>
      </c>
    </row>
    <row r="5911" spans="1:14" x14ac:dyDescent="0.2">
      <c r="A5911">
        <f t="shared" si="1016"/>
        <v>5894</v>
      </c>
      <c r="B5911">
        <f t="shared" si="1017"/>
        <v>58.94</v>
      </c>
      <c r="C5911" s="2">
        <f t="shared" si="1018"/>
        <v>-1.5087317846611799E-3</v>
      </c>
      <c r="D5911" s="2">
        <f t="shared" si="1019"/>
        <v>-3.2293065789040366E-3</v>
      </c>
      <c r="E5911" s="1">
        <f t="shared" si="1020"/>
        <v>9214.9541269369038</v>
      </c>
      <c r="F5911" s="1">
        <v>0</v>
      </c>
      <c r="G5911" s="2">
        <f t="shared" si="1025"/>
        <v>-60.349853320467439</v>
      </c>
      <c r="H5911" s="2">
        <f t="shared" si="1025"/>
        <v>-129.32623362587276</v>
      </c>
      <c r="I5911" s="2">
        <f t="shared" si="1021"/>
        <v>-115.81008242517666</v>
      </c>
      <c r="J5911" s="2">
        <f t="shared" si="1022"/>
        <v>-245.19479430492223</v>
      </c>
      <c r="K5911">
        <f t="shared" si="1023"/>
        <v>-54.586939831226431</v>
      </c>
      <c r="L5911">
        <f t="shared" si="1024"/>
        <v>-115.86856067904948</v>
      </c>
      <c r="M5911">
        <f t="shared" si="1026"/>
        <v>0.87328927348279051</v>
      </c>
      <c r="N5911">
        <f t="shared" si="1026"/>
        <v>0</v>
      </c>
    </row>
    <row r="5912" spans="1:14" x14ac:dyDescent="0.2">
      <c r="A5912">
        <f t="shared" si="1016"/>
        <v>5895</v>
      </c>
      <c r="B5912">
        <f t="shared" si="1017"/>
        <v>58.95</v>
      </c>
      <c r="C5912" s="2">
        <f t="shared" si="1018"/>
        <v>-1.5537674667460023E-3</v>
      </c>
      <c r="D5912" s="2">
        <f t="shared" si="1019"/>
        <v>-3.3362202536186335E-3</v>
      </c>
      <c r="E5912" s="1">
        <f t="shared" si="1020"/>
        <v>9585.6269588932737</v>
      </c>
      <c r="F5912" s="1">
        <v>0</v>
      </c>
      <c r="G5912" s="2">
        <f t="shared" si="1025"/>
        <v>-62.150559024810434</v>
      </c>
      <c r="H5912" s="2">
        <f t="shared" si="1025"/>
        <v>-133.60822340080352</v>
      </c>
      <c r="I5912" s="2">
        <f t="shared" si="1021"/>
        <v>-120.8892014815179</v>
      </c>
      <c r="J5912" s="2">
        <f t="shared" si="1022"/>
        <v>-256.79600899750437</v>
      </c>
      <c r="K5912">
        <f t="shared" si="1023"/>
        <v>-57.81714704401378</v>
      </c>
      <c r="L5912">
        <f t="shared" si="1024"/>
        <v>-123.18778559670086</v>
      </c>
      <c r="M5912">
        <f t="shared" si="1026"/>
        <v>0.9214954126936904</v>
      </c>
      <c r="N5912">
        <f t="shared" si="1026"/>
        <v>0</v>
      </c>
    </row>
    <row r="5913" spans="1:14" x14ac:dyDescent="0.2">
      <c r="A5913">
        <f t="shared" ref="A5913:A5976" si="1027">A5912+1</f>
        <v>5896</v>
      </c>
      <c r="B5913">
        <f t="shared" si="1017"/>
        <v>58.96</v>
      </c>
      <c r="C5913" s="2">
        <f t="shared" si="1018"/>
        <v>-1.5800205387912173E-3</v>
      </c>
      <c r="D5913" s="2">
        <f t="shared" si="1019"/>
        <v>-3.4028047766764468E-3</v>
      </c>
      <c r="E5913" s="1">
        <f t="shared" si="1020"/>
        <v>9840.4306101227812</v>
      </c>
      <c r="F5913" s="1">
        <v>0</v>
      </c>
      <c r="G5913" s="2">
        <f t="shared" si="1025"/>
        <v>-63.199961979477862</v>
      </c>
      <c r="H5913" s="2">
        <f t="shared" si="1025"/>
        <v>-136.27512009485517</v>
      </c>
      <c r="I5913" s="2">
        <f t="shared" si="1021"/>
        <v>-124.50721412779414</v>
      </c>
      <c r="J5913" s="2">
        <f t="shared" si="1022"/>
        <v>-265.29341278130534</v>
      </c>
      <c r="K5913">
        <f t="shared" si="1023"/>
        <v>-60.348689452426953</v>
      </c>
      <c r="L5913">
        <f t="shared" si="1024"/>
        <v>-129.01829268645017</v>
      </c>
      <c r="M5913">
        <f t="shared" si="1026"/>
        <v>0.95856269588932741</v>
      </c>
      <c r="N5913">
        <f t="shared" si="1026"/>
        <v>0</v>
      </c>
    </row>
    <row r="5914" spans="1:14" x14ac:dyDescent="0.2">
      <c r="A5914">
        <f t="shared" si="1027"/>
        <v>5897</v>
      </c>
      <c r="B5914">
        <f t="shared" si="1017"/>
        <v>58.97</v>
      </c>
      <c r="C5914" s="2">
        <f t="shared" si="1018"/>
        <v>-1.5871704580089994E-3</v>
      </c>
      <c r="D5914" s="2">
        <f t="shared" si="1019"/>
        <v>-3.4282501084103951E-3</v>
      </c>
      <c r="E5914" s="1">
        <f t="shared" si="1020"/>
        <v>9976.2850640091729</v>
      </c>
      <c r="F5914" s="1">
        <v>0</v>
      </c>
      <c r="G5914" s="2">
        <f t="shared" si="1025"/>
        <v>-63.485249056599962</v>
      </c>
      <c r="H5914" s="2">
        <f t="shared" si="1025"/>
        <v>-137.29447943133189</v>
      </c>
      <c r="I5914" s="2">
        <f t="shared" si="1021"/>
        <v>-126.62013043248199</v>
      </c>
      <c r="J5914" s="2">
        <f t="shared" si="1022"/>
        <v>-270.58387632001904</v>
      </c>
      <c r="K5914">
        <f t="shared" si="1023"/>
        <v>-62.150838314869745</v>
      </c>
      <c r="L5914">
        <f t="shared" si="1024"/>
        <v>-133.28939688868715</v>
      </c>
      <c r="M5914">
        <f t="shared" si="1026"/>
        <v>0.98404306101227812</v>
      </c>
      <c r="N5914">
        <f t="shared" si="1026"/>
        <v>0</v>
      </c>
    </row>
    <row r="5915" spans="1:14" x14ac:dyDescent="0.2">
      <c r="A5915">
        <f t="shared" si="1027"/>
        <v>5898</v>
      </c>
      <c r="B5915">
        <f t="shared" si="1017"/>
        <v>58.980000000000004</v>
      </c>
      <c r="C5915" s="2">
        <f t="shared" si="1018"/>
        <v>-1.5751276385495758E-3</v>
      </c>
      <c r="D5915" s="2">
        <f t="shared" si="1019"/>
        <v>-3.4122435592224476E-3</v>
      </c>
      <c r="E5915" s="1">
        <f t="shared" si="1020"/>
        <v>9991.5481385298099</v>
      </c>
      <c r="F5915" s="1">
        <v>0</v>
      </c>
      <c r="G5915" s="2">
        <f t="shared" si="1025"/>
        <v>-63.002845283652661</v>
      </c>
      <c r="H5915" s="2">
        <f t="shared" si="1025"/>
        <v>-136.65377494820979</v>
      </c>
      <c r="I5915" s="2">
        <f t="shared" si="1021"/>
        <v>-127.2021549138731</v>
      </c>
      <c r="J5915" s="2">
        <f t="shared" si="1022"/>
        <v>-272.60303698747038</v>
      </c>
      <c r="K5915">
        <f t="shared" si="1023"/>
        <v>-63.201681123819519</v>
      </c>
      <c r="L5915">
        <f t="shared" si="1024"/>
        <v>-135.94926203926059</v>
      </c>
      <c r="M5915">
        <f t="shared" si="1026"/>
        <v>0.99762850640091738</v>
      </c>
      <c r="N5915">
        <f t="shared" si="1026"/>
        <v>0</v>
      </c>
    </row>
    <row r="5916" spans="1:14" x14ac:dyDescent="0.2">
      <c r="A5916">
        <f t="shared" si="1027"/>
        <v>5899</v>
      </c>
      <c r="B5916">
        <f t="shared" si="1017"/>
        <v>58.99</v>
      </c>
      <c r="C5916" s="2">
        <f t="shared" si="1018"/>
        <v>-1.5440345614443271E-3</v>
      </c>
      <c r="D5916" s="2">
        <f t="shared" si="1019"/>
        <v>-3.3549736130770273E-3</v>
      </c>
      <c r="E5916" s="1">
        <f t="shared" si="1020"/>
        <v>9886.035336630066</v>
      </c>
      <c r="F5916" s="1">
        <v>0</v>
      </c>
      <c r="G5916" s="2">
        <f t="shared" si="1025"/>
        <v>-61.758458139904043</v>
      </c>
      <c r="H5916" s="2">
        <f t="shared" si="1025"/>
        <v>-134.36055116769046</v>
      </c>
      <c r="I5916" s="2">
        <f t="shared" si="1021"/>
        <v>-126.24600053787702</v>
      </c>
      <c r="J5916" s="2">
        <f t="shared" si="1022"/>
        <v>-271.32608040919018</v>
      </c>
      <c r="K5916">
        <f t="shared" si="1023"/>
        <v>-63.488387584119998</v>
      </c>
      <c r="L5916">
        <f t="shared" si="1024"/>
        <v>-136.96552924149972</v>
      </c>
      <c r="M5916">
        <f t="shared" si="1026"/>
        <v>0.99915481385298099</v>
      </c>
      <c r="N5916">
        <f t="shared" si="1026"/>
        <v>0</v>
      </c>
    </row>
    <row r="5917" spans="1:14" x14ac:dyDescent="0.2">
      <c r="A5917">
        <f t="shared" si="1027"/>
        <v>5900</v>
      </c>
      <c r="B5917">
        <f t="shared" si="1017"/>
        <v>59</v>
      </c>
      <c r="C5917" s="2">
        <f t="shared" si="1018"/>
        <v>-1.4942640787289183E-3</v>
      </c>
      <c r="D5917" s="2">
        <f t="shared" si="1019"/>
        <v>-3.2571276918694626E-3</v>
      </c>
      <c r="E5917" s="1">
        <f t="shared" si="1020"/>
        <v>9661.0220763877951</v>
      </c>
      <c r="F5917" s="1">
        <v>0</v>
      </c>
      <c r="G5917" s="2">
        <f t="shared" si="1025"/>
        <v>-59.767009622739288</v>
      </c>
      <c r="H5917" s="2">
        <f t="shared" si="1025"/>
        <v>-130.44233411010674</v>
      </c>
      <c r="I5917" s="2">
        <f t="shared" si="1021"/>
        <v>-123.7629789567157</v>
      </c>
      <c r="J5917" s="2">
        <f t="shared" si="1022"/>
        <v>-266.76804389969277</v>
      </c>
      <c r="K5917">
        <f t="shared" si="1023"/>
        <v>-63.007365800313401</v>
      </c>
      <c r="L5917">
        <f t="shared" si="1024"/>
        <v>-136.32570978958603</v>
      </c>
      <c r="M5917">
        <f t="shared" si="1026"/>
        <v>0.98860353366300668</v>
      </c>
      <c r="N5917">
        <f t="shared" si="1026"/>
        <v>0</v>
      </c>
    </row>
    <row r="5918" spans="1:14" x14ac:dyDescent="0.2">
      <c r="A5918">
        <f t="shared" si="1027"/>
        <v>5901</v>
      </c>
      <c r="B5918">
        <f t="shared" si="1017"/>
        <v>59.01</v>
      </c>
      <c r="C5918" s="2">
        <f t="shared" si="1018"/>
        <v>-1.4264149320203443E-3</v>
      </c>
      <c r="D5918" s="2">
        <f t="shared" si="1019"/>
        <v>-3.1198838873284138E-3</v>
      </c>
      <c r="E5918" s="1">
        <f t="shared" si="1020"/>
        <v>9319.2282740097417</v>
      </c>
      <c r="F5918" s="1">
        <v>0</v>
      </c>
      <c r="G5918" s="2">
        <f t="shared" si="1025"/>
        <v>-57.052456896003029</v>
      </c>
      <c r="H5918" s="2">
        <f t="shared" si="1025"/>
        <v>-124.94630021925875</v>
      </c>
      <c r="I5918" s="2">
        <f t="shared" si="1021"/>
        <v>-119.78286587928393</v>
      </c>
      <c r="J5918" s="2">
        <f t="shared" si="1022"/>
        <v>-258.98363809773048</v>
      </c>
      <c r="K5918">
        <f t="shared" si="1023"/>
        <v>-61.764306775642126</v>
      </c>
      <c r="L5918">
        <f t="shared" si="1024"/>
        <v>-134.03733787847173</v>
      </c>
      <c r="M5918">
        <f t="shared" si="1026"/>
        <v>0.96610220763877952</v>
      </c>
      <c r="N5918">
        <f t="shared" si="1026"/>
        <v>0</v>
      </c>
    </row>
    <row r="5919" spans="1:14" x14ac:dyDescent="0.2">
      <c r="A5919">
        <f t="shared" si="1027"/>
        <v>5902</v>
      </c>
      <c r="B5919">
        <f t="shared" si="1017"/>
        <v>59.02</v>
      </c>
      <c r="C5919" s="2">
        <f t="shared" si="1018"/>
        <v>-1.3413045395007696E-3</v>
      </c>
      <c r="D5919" s="2">
        <f t="shared" si="1019"/>
        <v>-2.9448967600432183E-3</v>
      </c>
      <c r="E5919" s="1">
        <f t="shared" si="1020"/>
        <v>8864.7854660170669</v>
      </c>
      <c r="F5919" s="1">
        <v>0</v>
      </c>
      <c r="G5919" s="2">
        <f t="shared" si="1025"/>
        <v>-53.64750367961134</v>
      </c>
      <c r="H5919" s="2">
        <f t="shared" si="1025"/>
        <v>-117.93870768704556</v>
      </c>
      <c r="I5919" s="2">
        <f t="shared" si="1021"/>
        <v>-114.35354318258649</v>
      </c>
      <c r="J5919" s="2">
        <f t="shared" si="1022"/>
        <v>-248.06658892649585</v>
      </c>
      <c r="K5919">
        <f t="shared" si="1023"/>
        <v>-59.774116675574177</v>
      </c>
      <c r="L5919">
        <f t="shared" si="1024"/>
        <v>-130.12788123945029</v>
      </c>
      <c r="M5919">
        <f t="shared" si="1026"/>
        <v>0.93192282740097421</v>
      </c>
      <c r="N5919">
        <f t="shared" si="1026"/>
        <v>0</v>
      </c>
    </row>
    <row r="5920" spans="1:14" x14ac:dyDescent="0.2">
      <c r="A5920">
        <f t="shared" si="1027"/>
        <v>5903</v>
      </c>
      <c r="B5920">
        <f t="shared" si="1017"/>
        <v>59.03</v>
      </c>
      <c r="C5920" s="2">
        <f t="shared" si="1018"/>
        <v>-1.2399591382897188E-3</v>
      </c>
      <c r="D5920" s="2">
        <f t="shared" si="1019"/>
        <v>-2.734277376938207E-3</v>
      </c>
      <c r="E5920" s="1">
        <f t="shared" si="1020"/>
        <v>8303.1868680413572</v>
      </c>
      <c r="F5920" s="1">
        <v>0</v>
      </c>
      <c r="G5920" s="2">
        <f t="shared" si="1025"/>
        <v>-49.593205860772834</v>
      </c>
      <c r="H5920" s="2">
        <f t="shared" si="1025"/>
        <v>-109.50409703795489</v>
      </c>
      <c r="I5920" s="2">
        <f t="shared" si="1021"/>
        <v>-107.54042207299906</v>
      </c>
      <c r="J5920" s="2">
        <f t="shared" si="1022"/>
        <v>-234.14850780496926</v>
      </c>
      <c r="K5920">
        <f t="shared" si="1023"/>
        <v>-57.060737665624522</v>
      </c>
      <c r="L5920">
        <f t="shared" si="1024"/>
        <v>-124.64441076701436</v>
      </c>
      <c r="M5920">
        <f t="shared" si="1026"/>
        <v>0.88647854660170677</v>
      </c>
      <c r="N5920">
        <f t="shared" si="1026"/>
        <v>0</v>
      </c>
    </row>
    <row r="5921" spans="1:14" x14ac:dyDescent="0.2">
      <c r="A5921">
        <f t="shared" si="1027"/>
        <v>5904</v>
      </c>
      <c r="B5921">
        <f t="shared" si="1017"/>
        <v>59.04</v>
      </c>
      <c r="C5921" s="2">
        <f t="shared" si="1018"/>
        <v>-1.1236014011652003E-3</v>
      </c>
      <c r="D5921" s="2">
        <f t="shared" si="1019"/>
        <v>-2.4905678281791806E-3</v>
      </c>
      <c r="E5921" s="1">
        <f t="shared" si="1020"/>
        <v>7641.2209739109894</v>
      </c>
      <c r="F5921" s="1">
        <v>0</v>
      </c>
      <c r="G5921" s="2">
        <f t="shared" si="1025"/>
        <v>-44.938476086246041</v>
      </c>
      <c r="H5921" s="2">
        <f t="shared" si="1025"/>
        <v>-99.744270623861013</v>
      </c>
      <c r="I5921" s="2">
        <f t="shared" si="1021"/>
        <v>-99.425654253500397</v>
      </c>
      <c r="J5921" s="2">
        <f t="shared" si="1022"/>
        <v>-217.39730374027292</v>
      </c>
      <c r="K5921">
        <f t="shared" si="1023"/>
        <v>-53.656859480450223</v>
      </c>
      <c r="L5921">
        <f t="shared" si="1024"/>
        <v>-117.6530331164119</v>
      </c>
      <c r="M5921">
        <f t="shared" si="1026"/>
        <v>0.83031868680413579</v>
      </c>
      <c r="N5921">
        <f t="shared" si="1026"/>
        <v>0</v>
      </c>
    </row>
    <row r="5922" spans="1:14" x14ac:dyDescent="0.2">
      <c r="A5922">
        <f t="shared" si="1027"/>
        <v>5905</v>
      </c>
      <c r="B5922">
        <f t="shared" si="1017"/>
        <v>59.050000000000004</v>
      </c>
      <c r="C5922" s="2">
        <f t="shared" si="1018"/>
        <v>-9.9363567713706439E-4</v>
      </c>
      <c r="D5922" s="2">
        <f t="shared" si="1019"/>
        <v>-2.2167105312500177E-3</v>
      </c>
      <c r="E5922" s="1">
        <f t="shared" si="1020"/>
        <v>6886.8894976640386</v>
      </c>
      <c r="F5922" s="1">
        <v>0</v>
      </c>
      <c r="G5922" s="2">
        <f t="shared" si="1025"/>
        <v>-39.739493316684161</v>
      </c>
      <c r="H5922" s="2">
        <f t="shared" si="1025"/>
        <v>-88.777063352920166</v>
      </c>
      <c r="I5922" s="2">
        <f t="shared" si="1021"/>
        <v>-90.107140616479924</v>
      </c>
      <c r="J5922" s="2">
        <f t="shared" si="1022"/>
        <v>-198.01515647002185</v>
      </c>
      <c r="K5922">
        <f t="shared" si="1023"/>
        <v>-49.603525202404661</v>
      </c>
      <c r="L5922">
        <f t="shared" si="1024"/>
        <v>-109.23809311710168</v>
      </c>
      <c r="M5922">
        <f t="shared" si="1026"/>
        <v>0.76412209739109893</v>
      </c>
      <c r="N5922">
        <f t="shared" si="1026"/>
        <v>0</v>
      </c>
    </row>
    <row r="5923" spans="1:14" x14ac:dyDescent="0.2">
      <c r="A5923">
        <f t="shared" si="1027"/>
        <v>5906</v>
      </c>
      <c r="B5923">
        <f t="shared" si="1017"/>
        <v>59.06</v>
      </c>
      <c r="C5923" s="2">
        <f t="shared" si="1018"/>
        <v>-8.5163103411301758E-4</v>
      </c>
      <c r="D5923" s="2">
        <f t="shared" si="1019"/>
        <v>-1.9160126929728511E-3</v>
      </c>
      <c r="E5923" s="1">
        <f t="shared" si="1020"/>
        <v>6049.3106504039306</v>
      </c>
      <c r="F5923" s="1">
        <v>0</v>
      </c>
      <c r="G5923" s="2">
        <f t="shared" si="1025"/>
        <v>-34.059024473507066</v>
      </c>
      <c r="H5923" s="2">
        <f t="shared" si="1025"/>
        <v>-76.734919500826308</v>
      </c>
      <c r="I5923" s="2">
        <f t="shared" si="1021"/>
        <v>-79.697349430243463</v>
      </c>
      <c r="J5923" s="2">
        <f t="shared" si="1022"/>
        <v>-176.23607513129974</v>
      </c>
      <c r="K5923">
        <f t="shared" si="1023"/>
        <v>-44.949636006969996</v>
      </c>
      <c r="L5923">
        <f t="shared" si="1024"/>
        <v>-99.501155630473434</v>
      </c>
      <c r="M5923">
        <f t="shared" si="1026"/>
        <v>0.68868894976640394</v>
      </c>
      <c r="N5923">
        <f t="shared" si="1026"/>
        <v>0</v>
      </c>
    </row>
    <row r="5924" spans="1:14" x14ac:dyDescent="0.2">
      <c r="A5924">
        <f t="shared" si="1027"/>
        <v>5907</v>
      </c>
      <c r="B5924">
        <f t="shared" si="1017"/>
        <v>59.07</v>
      </c>
      <c r="C5924" s="2">
        <f t="shared" si="1018"/>
        <v>-6.9930230848167061E-4</v>
      </c>
      <c r="D5924" s="2">
        <f t="shared" si="1019"/>
        <v>-1.5921063588011446E-3</v>
      </c>
      <c r="E5924" s="1">
        <f t="shared" si="1020"/>
        <v>5138.6089211436756</v>
      </c>
      <c r="F5924" s="1">
        <v>0</v>
      </c>
      <c r="G5924" s="2">
        <f t="shared" si="1025"/>
        <v>-27.965666371992153</v>
      </c>
      <c r="H5924" s="2">
        <f t="shared" si="1025"/>
        <v>-63.763292797772976</v>
      </c>
      <c r="I5924" s="2">
        <f t="shared" si="1021"/>
        <v>-68.321958291313535</v>
      </c>
      <c r="J5924" s="2">
        <f t="shared" si="1022"/>
        <v>-152.32307194485423</v>
      </c>
      <c r="K5924">
        <f t="shared" si="1023"/>
        <v>-39.751360854280989</v>
      </c>
      <c r="L5924">
        <f t="shared" si="1024"/>
        <v>-88.559779147081258</v>
      </c>
      <c r="M5924">
        <f t="shared" si="1026"/>
        <v>0.60493106504039307</v>
      </c>
      <c r="N5924">
        <f t="shared" si="1026"/>
        <v>0</v>
      </c>
    </row>
    <row r="5925" spans="1:14" x14ac:dyDescent="0.2">
      <c r="A5925">
        <f t="shared" si="1027"/>
        <v>5908</v>
      </c>
      <c r="B5925">
        <f t="shared" si="1017"/>
        <v>59.08</v>
      </c>
      <c r="C5925" s="2">
        <f t="shared" si="1018"/>
        <v>-5.3848939054643131E-4</v>
      </c>
      <c r="D5925" s="2">
        <f t="shared" si="1019"/>
        <v>-1.2489045320833367E-3</v>
      </c>
      <c r="E5925" s="1">
        <f t="shared" si="1020"/>
        <v>4165.7926939660292</v>
      </c>
      <c r="F5925" s="1">
        <v>0</v>
      </c>
      <c r="G5925" s="2">
        <f t="shared" si="1025"/>
        <v>-21.533017098538959</v>
      </c>
      <c r="H5925" s="2">
        <f t="shared" si="1025"/>
        <v>-50.018889121802246</v>
      </c>
      <c r="I5925" s="2">
        <f t="shared" si="1021"/>
        <v>-56.118336246187674</v>
      </c>
      <c r="J5925" s="2">
        <f t="shared" si="1022"/>
        <v>-126.56498505880404</v>
      </c>
      <c r="K5925">
        <f t="shared" si="1023"/>
        <v>-34.071458255534345</v>
      </c>
      <c r="L5925">
        <f t="shared" si="1024"/>
        <v>-76.546095937001795</v>
      </c>
      <c r="M5925">
        <f t="shared" si="1026"/>
        <v>0.51386089211436758</v>
      </c>
      <c r="N5925">
        <f t="shared" si="1026"/>
        <v>0</v>
      </c>
    </row>
    <row r="5926" spans="1:14" x14ac:dyDescent="0.2">
      <c r="A5926">
        <f t="shared" si="1027"/>
        <v>5909</v>
      </c>
      <c r="B5926">
        <f t="shared" si="1017"/>
        <v>59.09</v>
      </c>
      <c r="C5926" s="2">
        <f t="shared" si="1018"/>
        <v>-3.7113499608724693E-4</v>
      </c>
      <c r="D5926" s="2">
        <f t="shared" si="1019"/>
        <v>-8.9055389353011642E-4</v>
      </c>
      <c r="E5926" s="1">
        <f t="shared" si="1020"/>
        <v>3142.6211808382927</v>
      </c>
      <c r="F5926" s="1">
        <v>0</v>
      </c>
      <c r="G5926" s="2">
        <f t="shared" si="1025"/>
        <v>-14.83878684366783</v>
      </c>
      <c r="H5926" s="2">
        <f t="shared" si="1025"/>
        <v>-35.667773032965123</v>
      </c>
      <c r="I5926" s="2">
        <f t="shared" si="1021"/>
        <v>-43.233884419605928</v>
      </c>
      <c r="J5926" s="2">
        <f t="shared" si="1022"/>
        <v>-99.272988939283721</v>
      </c>
      <c r="K5926">
        <f t="shared" si="1023"/>
        <v>-27.978518306541496</v>
      </c>
      <c r="L5926">
        <f t="shared" si="1024"/>
        <v>-63.605215906318598</v>
      </c>
      <c r="M5926">
        <f t="shared" si="1026"/>
        <v>0.41657926939660295</v>
      </c>
      <c r="N5926">
        <f t="shared" si="1026"/>
        <v>0</v>
      </c>
    </row>
    <row r="5927" spans="1:14" x14ac:dyDescent="0.2">
      <c r="A5927">
        <f t="shared" si="1027"/>
        <v>5910</v>
      </c>
      <c r="B5927">
        <f t="shared" si="1017"/>
        <v>59.1</v>
      </c>
      <c r="C5927" s="2">
        <f t="shared" si="1018"/>
        <v>-1.9926119264607271E-4</v>
      </c>
      <c r="D5927" s="2">
        <f t="shared" si="1019"/>
        <v>-5.2138469224600581E-4</v>
      </c>
      <c r="E5927" s="1">
        <f t="shared" si="1020"/>
        <v>2081.4622785581537</v>
      </c>
      <c r="F5927" s="1">
        <v>0</v>
      </c>
      <c r="G5927" s="2">
        <f t="shared" si="1025"/>
        <v>-7.9638589349404389</v>
      </c>
      <c r="H5927" s="2">
        <f t="shared" si="1025"/>
        <v>-20.88336102984605</v>
      </c>
      <c r="I5927" s="2">
        <f t="shared" si="1021"/>
        <v>-29.824255198199815</v>
      </c>
      <c r="J5927" s="2">
        <f t="shared" si="1022"/>
        <v>-70.776834474710739</v>
      </c>
      <c r="K5927">
        <f t="shared" si="1023"/>
        <v>-21.546134145175547</v>
      </c>
      <c r="L5927">
        <f t="shared" si="1024"/>
        <v>-49.893473444864689</v>
      </c>
      <c r="M5927">
        <f t="shared" si="1026"/>
        <v>0.31426211808382931</v>
      </c>
      <c r="N5927">
        <f t="shared" si="1026"/>
        <v>0</v>
      </c>
    </row>
    <row r="5928" spans="1:14" x14ac:dyDescent="0.2">
      <c r="A5928">
        <f t="shared" si="1027"/>
        <v>5911</v>
      </c>
      <c r="B5928">
        <f t="shared" si="1017"/>
        <v>59.11</v>
      </c>
      <c r="C5928" s="2">
        <f t="shared" si="1018"/>
        <v>-2.4944964204908665E-5</v>
      </c>
      <c r="D5928" s="2">
        <f t="shared" si="1019"/>
        <v>-1.4585841390832852E-4</v>
      </c>
      <c r="E5928" s="1">
        <f t="shared" si="1020"/>
        <v>995.14306804113653</v>
      </c>
      <c r="F5928" s="1">
        <v>0</v>
      </c>
      <c r="G5928" s="2">
        <f t="shared" si="1025"/>
        <v>-0.99131241677655157</v>
      </c>
      <c r="H5928" s="2">
        <f t="shared" si="1025"/>
        <v>-5.8443257805963356</v>
      </c>
      <c r="I5928" s="2">
        <f t="shared" si="1021"/>
        <v>-16.051471487944291</v>
      </c>
      <c r="J5928" s="2">
        <f t="shared" si="1022"/>
        <v>-41.420864230040529</v>
      </c>
      <c r="K5928">
        <f t="shared" si="1023"/>
        <v>-14.852012843311924</v>
      </c>
      <c r="L5928">
        <f t="shared" si="1024"/>
        <v>-35.576538449444193</v>
      </c>
      <c r="M5928">
        <f t="shared" si="1026"/>
        <v>0.20814622785581538</v>
      </c>
      <c r="N5928">
        <f t="shared" si="1026"/>
        <v>0</v>
      </c>
    </row>
    <row r="5929" spans="1:14" x14ac:dyDescent="0.2">
      <c r="A5929">
        <f t="shared" si="1027"/>
        <v>5912</v>
      </c>
      <c r="B5929">
        <f t="shared" si="1017"/>
        <v>59.120000000000005</v>
      </c>
      <c r="C5929" s="2">
        <f t="shared" si="1018"/>
        <v>1.4970689043013091E-4</v>
      </c>
      <c r="D5929" s="2">
        <f t="shared" si="1019"/>
        <v>2.3148614142010944E-4</v>
      </c>
      <c r="E5929" s="1">
        <f t="shared" si="1020"/>
        <v>-103.20523692050924</v>
      </c>
      <c r="F5929" s="1">
        <v>0</v>
      </c>
      <c r="G5929" s="2">
        <f t="shared" si="1025"/>
        <v>5.9945820102081395</v>
      </c>
      <c r="H5929" s="2">
        <f t="shared" si="1025"/>
        <v>9.2675633419012087</v>
      </c>
      <c r="I5929" s="2">
        <f t="shared" si="1021"/>
        <v>-2.081968773341353</v>
      </c>
      <c r="J5929" s="2">
        <f t="shared" si="1022"/>
        <v>-11.559851007933204</v>
      </c>
      <c r="K5929">
        <f t="shared" si="1023"/>
        <v>-7.9770364767453783</v>
      </c>
      <c r="L5929">
        <f t="shared" si="1024"/>
        <v>-20.827414349834413</v>
      </c>
      <c r="M5929">
        <f t="shared" si="1026"/>
        <v>9.9514306804113661E-2</v>
      </c>
      <c r="N5929">
        <f t="shared" si="1026"/>
        <v>0</v>
      </c>
    </row>
    <row r="5930" spans="1:14" x14ac:dyDescent="0.2">
      <c r="A5930">
        <f t="shared" si="1027"/>
        <v>5913</v>
      </c>
      <c r="B5930">
        <f t="shared" si="1017"/>
        <v>59.13</v>
      </c>
      <c r="C5930" s="2">
        <f t="shared" si="1018"/>
        <v>3.2258322214986441E-4</v>
      </c>
      <c r="D5930" s="2">
        <f t="shared" si="1019"/>
        <v>6.0608772009972057E-4</v>
      </c>
      <c r="E5930" s="1">
        <f t="shared" si="1020"/>
        <v>-1200.3060171975476</v>
      </c>
      <c r="F5930" s="1">
        <v>0</v>
      </c>
      <c r="G5930" s="2">
        <f t="shared" si="1025"/>
        <v>12.909380554838425</v>
      </c>
      <c r="H5930" s="2">
        <f t="shared" si="1025"/>
        <v>24.269637319787719</v>
      </c>
      <c r="I5930" s="2">
        <f t="shared" si="1021"/>
        <v>11.915416358914335</v>
      </c>
      <c r="J5930" s="2">
        <f t="shared" si="1022"/>
        <v>18.445289987717775</v>
      </c>
      <c r="K5930">
        <f t="shared" si="1023"/>
        <v>-1.0042847196161417</v>
      </c>
      <c r="L5930">
        <f t="shared" si="1024"/>
        <v>-5.8243473320699461</v>
      </c>
      <c r="M5930">
        <f t="shared" si="1026"/>
        <v>-1.0320523692050923E-2</v>
      </c>
      <c r="N5930">
        <f t="shared" si="1026"/>
        <v>0</v>
      </c>
    </row>
    <row r="5931" spans="1:14" x14ac:dyDescent="0.2">
      <c r="A5931">
        <f t="shared" si="1027"/>
        <v>5914</v>
      </c>
      <c r="B5931">
        <f t="shared" si="1017"/>
        <v>59.14</v>
      </c>
      <c r="C5931" s="2">
        <f t="shared" si="1018"/>
        <v>4.9159405117102015E-4</v>
      </c>
      <c r="D5931" s="2">
        <f t="shared" si="1019"/>
        <v>9.7341775121847184E-4</v>
      </c>
      <c r="E5931" s="1">
        <f t="shared" si="1020"/>
        <v>-2282.8977334936171</v>
      </c>
      <c r="F5931" s="1">
        <v>0</v>
      </c>
      <c r="G5931" s="2">
        <f t="shared" si="1025"/>
        <v>19.669487094287057</v>
      </c>
      <c r="H5931" s="2">
        <f t="shared" si="1025"/>
        <v>38.980535588115231</v>
      </c>
      <c r="I5931" s="2">
        <f t="shared" si="1021"/>
        <v>25.771486920209146</v>
      </c>
      <c r="J5931" s="2">
        <f t="shared" si="1022"/>
        <v>48.231863559822777</v>
      </c>
      <c r="K5931">
        <f t="shared" si="1023"/>
        <v>5.9819692242023335</v>
      </c>
      <c r="L5931">
        <f t="shared" si="1024"/>
        <v>9.2513279717075463</v>
      </c>
      <c r="M5931">
        <f t="shared" si="1026"/>
        <v>-0.12003060171975477</v>
      </c>
      <c r="N5931">
        <f t="shared" si="1026"/>
        <v>0</v>
      </c>
    </row>
    <row r="5932" spans="1:14" x14ac:dyDescent="0.2">
      <c r="A5932">
        <f t="shared" si="1027"/>
        <v>5915</v>
      </c>
      <c r="B5932">
        <f t="shared" si="1017"/>
        <v>59.15</v>
      </c>
      <c r="C5932" s="2">
        <f t="shared" si="1018"/>
        <v>6.5469583328814384E-4</v>
      </c>
      <c r="D5932" s="2">
        <f t="shared" si="1019"/>
        <v>1.32903509190089E-3</v>
      </c>
      <c r="E5932" s="1">
        <f t="shared" si="1020"/>
        <v>-3337.89422923858</v>
      </c>
      <c r="F5932" s="1">
        <v>0</v>
      </c>
      <c r="G5932" s="2">
        <f t="shared" si="1025"/>
        <v>26.193163787170302</v>
      </c>
      <c r="H5932" s="2">
        <f t="shared" si="1025"/>
        <v>53.222398479245101</v>
      </c>
      <c r="I5932" s="2">
        <f t="shared" si="1021"/>
        <v>39.318730777670396</v>
      </c>
      <c r="J5932" s="2">
        <f t="shared" si="1022"/>
        <v>77.43977876743503</v>
      </c>
      <c r="K5932">
        <f t="shared" si="1023"/>
        <v>12.897277217150728</v>
      </c>
      <c r="L5932">
        <f t="shared" si="1024"/>
        <v>24.217380288189929</v>
      </c>
      <c r="M5932">
        <f t="shared" si="1026"/>
        <v>-0.22828977334936174</v>
      </c>
      <c r="N5932">
        <f t="shared" si="1026"/>
        <v>0</v>
      </c>
    </row>
    <row r="5933" spans="1:14" x14ac:dyDescent="0.2">
      <c r="A5933">
        <f t="shared" si="1027"/>
        <v>5916</v>
      </c>
      <c r="B5933">
        <f t="shared" si="1017"/>
        <v>59.160000000000004</v>
      </c>
      <c r="C5933" s="2">
        <f t="shared" si="1018"/>
        <v>8.0991616730463135E-4</v>
      </c>
      <c r="D5933" s="2">
        <f t="shared" si="1019"/>
        <v>1.6686397198221539E-3</v>
      </c>
      <c r="E5933" s="1">
        <f t="shared" si="1020"/>
        <v>-4352.5429134786827</v>
      </c>
      <c r="F5933" s="1">
        <v>0</v>
      </c>
      <c r="G5933" s="2">
        <f t="shared" si="1025"/>
        <v>32.401519323525235</v>
      </c>
      <c r="H5933" s="2">
        <f t="shared" si="1025"/>
        <v>66.823017509957211</v>
      </c>
      <c r="I5933" s="2">
        <f t="shared" si="1021"/>
        <v>52.393345745843646</v>
      </c>
      <c r="J5933" s="2">
        <f t="shared" si="1022"/>
        <v>105.71590201931973</v>
      </c>
      <c r="K5933">
        <f t="shared" si="1023"/>
        <v>19.658036999394557</v>
      </c>
      <c r="L5933">
        <f t="shared" si="1024"/>
        <v>38.892884509362517</v>
      </c>
      <c r="M5933">
        <f t="shared" si="1026"/>
        <v>-0.33378942292385799</v>
      </c>
      <c r="N5933">
        <f t="shared" si="1026"/>
        <v>0</v>
      </c>
    </row>
    <row r="5934" spans="1:14" x14ac:dyDescent="0.2">
      <c r="A5934">
        <f t="shared" si="1027"/>
        <v>5917</v>
      </c>
      <c r="B5934">
        <f t="shared" ref="B5934:B5997" si="1028">A5934*$B$4</f>
        <v>59.17</v>
      </c>
      <c r="C5934" s="2">
        <f t="shared" ref="C5934:C5997" si="1029">$F$13*G5934+$G$13*H5934</f>
        <v>9.5537764493275606E-4</v>
      </c>
      <c r="D5934" s="2">
        <f t="shared" ref="D5934:D5997" si="1030">G5934*$F$14+H5934*$G$14</f>
        <v>1.9881247238192558E-3</v>
      </c>
      <c r="E5934" s="1">
        <f t="shared" ref="E5934:E5997" si="1031">10000*SIN(11*B5934)</f>
        <v>-5314.5789117020959</v>
      </c>
      <c r="F5934" s="1">
        <v>0</v>
      </c>
      <c r="G5934" s="2">
        <f t="shared" si="1025"/>
        <v>38.219462863833037</v>
      </c>
      <c r="H5934" s="2">
        <f t="shared" si="1025"/>
        <v>79.617917515680446</v>
      </c>
      <c r="I5934" s="2">
        <f t="shared" ref="I5934:I5997" si="1032">$I$13*C5933+$J$13*D5933</f>
        <v>64.837220031062117</v>
      </c>
      <c r="J5934" s="2">
        <f t="shared" ref="J5934:J5997" si="1033">$I$14*C5933+$J$14*D5933</f>
        <v>132.71832638850654</v>
      </c>
      <c r="K5934">
        <f t="shared" ref="K5934:K5997" si="1034">$L$13*C5932+$M$13*D5932</f>
        <v>26.182502875881209</v>
      </c>
      <c r="L5934">
        <f t="shared" ref="L5934:L5997" si="1035">$L$14*C5932+$M$14*D5932</f>
        <v>53.100408872826094</v>
      </c>
      <c r="M5934">
        <f t="shared" si="1026"/>
        <v>-0.43525429134786831</v>
      </c>
      <c r="N5934">
        <f t="shared" si="1026"/>
        <v>0</v>
      </c>
    </row>
    <row r="5935" spans="1:14" x14ac:dyDescent="0.2">
      <c r="A5935">
        <f t="shared" si="1027"/>
        <v>5918</v>
      </c>
      <c r="B5935">
        <f t="shared" si="1028"/>
        <v>59.18</v>
      </c>
      <c r="C5935" s="2">
        <f t="shared" si="1029"/>
        <v>1.0893205547974204E-3</v>
      </c>
      <c r="D5935" s="2">
        <f t="shared" si="1030"/>
        <v>2.283625964029859E-3</v>
      </c>
      <c r="E5935" s="1">
        <f t="shared" si="1031"/>
        <v>-6212.3733212380293</v>
      </c>
      <c r="F5935" s="1">
        <v>0</v>
      </c>
      <c r="G5935" s="2">
        <f t="shared" si="1025"/>
        <v>43.57661213316338</v>
      </c>
      <c r="H5935" s="2">
        <f t="shared" si="1025"/>
        <v>91.452345458727478</v>
      </c>
      <c r="I5935" s="2">
        <f t="shared" si="1032"/>
        <v>76.499844085178864</v>
      </c>
      <c r="J5935" s="2">
        <f t="shared" si="1033"/>
        <v>158.12050553454259</v>
      </c>
      <c r="K5935">
        <f t="shared" si="1034"/>
        <v>32.391774060845272</v>
      </c>
      <c r="L5935">
        <f t="shared" si="1035"/>
        <v>66.668160075815109</v>
      </c>
      <c r="M5935">
        <f t="shared" si="1026"/>
        <v>-0.53145789117020958</v>
      </c>
      <c r="N5935">
        <f t="shared" si="1026"/>
        <v>0</v>
      </c>
    </row>
    <row r="5936" spans="1:14" x14ac:dyDescent="0.2">
      <c r="A5936">
        <f t="shared" si="1027"/>
        <v>5919</v>
      </c>
      <c r="B5936">
        <f t="shared" si="1028"/>
        <v>59.19</v>
      </c>
      <c r="C5936" s="2">
        <f t="shared" si="1029"/>
        <v>1.2101241660096161E-3</v>
      </c>
      <c r="D5936" s="2">
        <f t="shared" si="1030"/>
        <v>2.5515688011272068E-3</v>
      </c>
      <c r="E5936" s="1">
        <f t="shared" si="1031"/>
        <v>-7035.0737791531501</v>
      </c>
      <c r="F5936" s="1">
        <v>0</v>
      </c>
      <c r="G5936" s="2">
        <f t="shared" si="1025"/>
        <v>48.408144689873893</v>
      </c>
      <c r="H5936" s="2">
        <f t="shared" si="1025"/>
        <v>102.18314186421949</v>
      </c>
      <c r="I5936" s="2">
        <f t="shared" si="1032"/>
        <v>87.240130752785149</v>
      </c>
      <c r="J5936" s="2">
        <f t="shared" si="1033"/>
        <v>181.61520225407952</v>
      </c>
      <c r="K5936">
        <f t="shared" si="1034"/>
        <v>38.210748730787451</v>
      </c>
      <c r="L5936">
        <f t="shared" si="1035"/>
        <v>79.432060389860027</v>
      </c>
      <c r="M5936">
        <f t="shared" si="1026"/>
        <v>-0.62123733212380294</v>
      </c>
      <c r="N5936">
        <f t="shared" si="1026"/>
        <v>0</v>
      </c>
    </row>
    <row r="5937" spans="1:14" x14ac:dyDescent="0.2">
      <c r="A5937">
        <f t="shared" si="1027"/>
        <v>5920</v>
      </c>
      <c r="B5937">
        <f t="shared" si="1028"/>
        <v>59.2</v>
      </c>
      <c r="C5937" s="2">
        <f t="shared" si="1029"/>
        <v>1.3163263339261697E-3</v>
      </c>
      <c r="D5937" s="2">
        <f t="shared" si="1030"/>
        <v>2.7887113296164111E-3</v>
      </c>
      <c r="E5937" s="1">
        <f t="shared" si="1031"/>
        <v>-7772.7356434926332</v>
      </c>
      <c r="F5937" s="1">
        <v>0</v>
      </c>
      <c r="G5937" s="2">
        <f t="shared" ref="G5937:H6000" si="1036">I5937-K5937+M5937</f>
        <v>52.655582074420899</v>
      </c>
      <c r="H5937" s="2">
        <f t="shared" si="1036"/>
        <v>111.68047225490949</v>
      </c>
      <c r="I5937" s="2">
        <f t="shared" si="1032"/>
        <v>96.928121702966465</v>
      </c>
      <c r="J5937" s="2">
        <f t="shared" si="1033"/>
        <v>202.91820391857073</v>
      </c>
      <c r="K5937">
        <f t="shared" si="1034"/>
        <v>43.569032250630251</v>
      </c>
      <c r="L5937">
        <f t="shared" si="1035"/>
        <v>91.237731663661236</v>
      </c>
      <c r="M5937">
        <f t="shared" ref="M5937:N6000" si="1037">E5936*$B$4^2</f>
        <v>-0.70350737791531504</v>
      </c>
      <c r="N5937">
        <f t="shared" si="1037"/>
        <v>0</v>
      </c>
    </row>
    <row r="5938" spans="1:14" x14ac:dyDescent="0.2">
      <c r="A5938">
        <f t="shared" si="1027"/>
        <v>5921</v>
      </c>
      <c r="B5938">
        <f t="shared" si="1028"/>
        <v>59.21</v>
      </c>
      <c r="C5938" s="2">
        <f t="shared" si="1029"/>
        <v>1.40664119097512E-3</v>
      </c>
      <c r="D5938" s="2">
        <f t="shared" si="1030"/>
        <v>2.9921835923860675E-3</v>
      </c>
      <c r="E5938" s="1">
        <f t="shared" si="1031"/>
        <v>-8416.4422021557639</v>
      </c>
      <c r="F5938" s="1">
        <v>0</v>
      </c>
      <c r="G5938" s="2">
        <f t="shared" si="1036"/>
        <v>56.267497354436578</v>
      </c>
      <c r="H5938" s="2">
        <f t="shared" si="1036"/>
        <v>119.82939764723461</v>
      </c>
      <c r="I5938" s="2">
        <f t="shared" si="1032"/>
        <v>105.44655950968124</v>
      </c>
      <c r="J5938" s="2">
        <f t="shared" si="1033"/>
        <v>221.77175987319168</v>
      </c>
      <c r="K5938">
        <f t="shared" si="1034"/>
        <v>48.401788590895393</v>
      </c>
      <c r="L5938">
        <f t="shared" si="1035"/>
        <v>101.94236222595707</v>
      </c>
      <c r="M5938">
        <f t="shared" si="1037"/>
        <v>-0.77727356434926331</v>
      </c>
      <c r="N5938">
        <f t="shared" si="1037"/>
        <v>0</v>
      </c>
    </row>
    <row r="5939" spans="1:14" x14ac:dyDescent="0.2">
      <c r="A5939">
        <f t="shared" si="1027"/>
        <v>5922</v>
      </c>
      <c r="B5939">
        <f t="shared" si="1028"/>
        <v>59.22</v>
      </c>
      <c r="C5939" s="2">
        <f t="shared" si="1029"/>
        <v>1.479974708556313E-3</v>
      </c>
      <c r="D5939" s="2">
        <f t="shared" si="1030"/>
        <v>3.1595223022592E-3</v>
      </c>
      <c r="E5939" s="1">
        <f t="shared" si="1031"/>
        <v>-8958.4124563724581</v>
      </c>
      <c r="F5939" s="1">
        <v>0</v>
      </c>
      <c r="G5939" s="2">
        <f t="shared" si="1036"/>
        <v>59.200137507513588</v>
      </c>
      <c r="H5939" s="2">
        <f t="shared" si="1036"/>
        <v>126.53126511521215</v>
      </c>
      <c r="I5939" s="2">
        <f t="shared" si="1032"/>
        <v>112.69230636740184</v>
      </c>
      <c r="J5939" s="2">
        <f t="shared" si="1033"/>
        <v>237.94769922961555</v>
      </c>
      <c r="K5939">
        <f t="shared" si="1034"/>
        <v>52.650524639672675</v>
      </c>
      <c r="L5939">
        <f t="shared" si="1035"/>
        <v>111.4164341144034</v>
      </c>
      <c r="M5939">
        <f t="shared" si="1037"/>
        <v>-0.84164422021557639</v>
      </c>
      <c r="N5939">
        <f t="shared" si="1037"/>
        <v>0</v>
      </c>
    </row>
    <row r="5940" spans="1:14" x14ac:dyDescent="0.2">
      <c r="A5940">
        <f t="shared" si="1027"/>
        <v>5923</v>
      </c>
      <c r="B5940">
        <f t="shared" si="1028"/>
        <v>59.230000000000004</v>
      </c>
      <c r="C5940" s="2">
        <f t="shared" si="1029"/>
        <v>1.5354379417449316E-3</v>
      </c>
      <c r="D5940" s="2">
        <f t="shared" si="1030"/>
        <v>3.2887006505723888E-3</v>
      </c>
      <c r="E5940" s="1">
        <f t="shared" si="1031"/>
        <v>-9392.0951758904885</v>
      </c>
      <c r="F5940" s="1">
        <v>0</v>
      </c>
      <c r="G5940" s="2">
        <f t="shared" si="1036"/>
        <v>61.417953111926693</v>
      </c>
      <c r="H5940" s="2">
        <f t="shared" si="1036"/>
        <v>131.70490160275259</v>
      </c>
      <c r="I5940" s="2">
        <f t="shared" si="1032"/>
        <v>118.57759228113696</v>
      </c>
      <c r="J5940" s="2">
        <f t="shared" si="1033"/>
        <v>251.2501913464034</v>
      </c>
      <c r="K5940">
        <f t="shared" si="1034"/>
        <v>56.263797923573023</v>
      </c>
      <c r="L5940">
        <f t="shared" si="1035"/>
        <v>119.54528974365081</v>
      </c>
      <c r="M5940">
        <f t="shared" si="1037"/>
        <v>-0.89584124563724588</v>
      </c>
      <c r="N5940">
        <f t="shared" si="1037"/>
        <v>0</v>
      </c>
    </row>
    <row r="5941" spans="1:14" x14ac:dyDescent="0.2">
      <c r="A5941">
        <f t="shared" si="1027"/>
        <v>5924</v>
      </c>
      <c r="B5941">
        <f t="shared" si="1028"/>
        <v>59.24</v>
      </c>
      <c r="C5941" s="2">
        <f t="shared" si="1029"/>
        <v>1.5723577965211016E-3</v>
      </c>
      <c r="D5941" s="2">
        <f t="shared" si="1030"/>
        <v>3.3781528421756623E-3</v>
      </c>
      <c r="E5941" s="1">
        <f t="shared" si="1031"/>
        <v>-9712.2480889587896</v>
      </c>
      <c r="F5941" s="1">
        <v>0</v>
      </c>
      <c r="G5941" s="2">
        <f t="shared" si="1036"/>
        <v>62.894028935388285</v>
      </c>
      <c r="H5941" s="2">
        <f t="shared" si="1036"/>
        <v>135.2875965423226</v>
      </c>
      <c r="I5941" s="2">
        <f t="shared" si="1032"/>
        <v>123.03107762996879</v>
      </c>
      <c r="J5941" s="2">
        <f t="shared" si="1033"/>
        <v>261.51811560784643</v>
      </c>
      <c r="K5941">
        <f t="shared" si="1034"/>
        <v>59.197839176991458</v>
      </c>
      <c r="L5941">
        <f t="shared" si="1035"/>
        <v>126.23051906552384</v>
      </c>
      <c r="M5941">
        <f t="shared" si="1037"/>
        <v>-0.93920951758904891</v>
      </c>
      <c r="N5941">
        <f t="shared" si="1037"/>
        <v>0</v>
      </c>
    </row>
    <row r="5942" spans="1:14" x14ac:dyDescent="0.2">
      <c r="A5942">
        <f t="shared" si="1027"/>
        <v>5925</v>
      </c>
      <c r="B5942">
        <f t="shared" si="1028"/>
        <v>59.25</v>
      </c>
      <c r="C5942" s="2">
        <f t="shared" si="1029"/>
        <v>1.5902851891830764E-3</v>
      </c>
      <c r="D5942" s="2">
        <f t="shared" si="1030"/>
        <v>3.4267930599708686E-3</v>
      </c>
      <c r="E5942" s="1">
        <f t="shared" si="1031"/>
        <v>-9915.0012498876022</v>
      </c>
      <c r="F5942" s="1">
        <v>0</v>
      </c>
      <c r="G5942" s="2">
        <f t="shared" si="1036"/>
        <v>63.610410209344529</v>
      </c>
      <c r="H5942" s="2">
        <f t="shared" si="1036"/>
        <v>137.2358613899253</v>
      </c>
      <c r="I5942" s="2">
        <f t="shared" si="1032"/>
        <v>125.99871724590824</v>
      </c>
      <c r="J5942" s="2">
        <f t="shared" si="1033"/>
        <v>268.62701183296383</v>
      </c>
      <c r="K5942">
        <f t="shared" si="1034"/>
        <v>61.417082227667834</v>
      </c>
      <c r="L5942">
        <f t="shared" si="1035"/>
        <v>131.39115044303853</v>
      </c>
      <c r="M5942">
        <f t="shared" si="1037"/>
        <v>-0.97122480889587903</v>
      </c>
      <c r="N5942">
        <f t="shared" si="1037"/>
        <v>0</v>
      </c>
    </row>
    <row r="5943" spans="1:14" x14ac:dyDescent="0.2">
      <c r="A5943">
        <f t="shared" si="1027"/>
        <v>5926</v>
      </c>
      <c r="B5943">
        <f t="shared" si="1028"/>
        <v>59.26</v>
      </c>
      <c r="C5943" s="2">
        <f t="shared" si="1029"/>
        <v>1.589000499113028E-3</v>
      </c>
      <c r="D5943" s="2">
        <f t="shared" si="1030"/>
        <v>3.4340286294227873E-3</v>
      </c>
      <c r="E5943" s="1">
        <f t="shared" si="1031"/>
        <v>-9997.9038181892847</v>
      </c>
      <c r="F5943" s="1">
        <v>0</v>
      </c>
      <c r="G5943" s="2">
        <f t="shared" si="1036"/>
        <v>63.558320636801767</v>
      </c>
      <c r="H5943" s="2">
        <f t="shared" si="1036"/>
        <v>137.52595688223005</v>
      </c>
      <c r="I5943" s="2">
        <f t="shared" si="1032"/>
        <v>127.44441554809036</v>
      </c>
      <c r="J5943" s="2">
        <f t="shared" si="1033"/>
        <v>272.49058771396045</v>
      </c>
      <c r="K5943">
        <f t="shared" si="1034"/>
        <v>62.894594786299841</v>
      </c>
      <c r="L5943">
        <f t="shared" si="1035"/>
        <v>134.9646308317304</v>
      </c>
      <c r="M5943">
        <f t="shared" si="1037"/>
        <v>-0.99150012498876028</v>
      </c>
      <c r="N5943">
        <f t="shared" si="1037"/>
        <v>0</v>
      </c>
    </row>
    <row r="5944" spans="1:14" x14ac:dyDescent="0.2">
      <c r="A5944">
        <f t="shared" si="1027"/>
        <v>5927</v>
      </c>
      <c r="B5944">
        <f t="shared" si="1028"/>
        <v>59.27</v>
      </c>
      <c r="C5944" s="2">
        <f t="shared" si="1029"/>
        <v>1.5685162487724677E-3</v>
      </c>
      <c r="D5944" s="2">
        <f t="shared" si="1030"/>
        <v>3.3997672235714861E-3</v>
      </c>
      <c r="E5944" s="1">
        <f t="shared" si="1031"/>
        <v>-9959.9536838599342</v>
      </c>
      <c r="F5944" s="1">
        <v>0</v>
      </c>
      <c r="G5944" s="2">
        <f t="shared" si="1036"/>
        <v>62.738269489998792</v>
      </c>
      <c r="H5944" s="2">
        <f t="shared" si="1036"/>
        <v>136.15418162880005</v>
      </c>
      <c r="I5944" s="2">
        <f t="shared" si="1032"/>
        <v>127.3504647971193</v>
      </c>
      <c r="J5944" s="2">
        <f t="shared" si="1033"/>
        <v>273.06176503654422</v>
      </c>
      <c r="K5944">
        <f t="shared" si="1034"/>
        <v>63.612404925301583</v>
      </c>
      <c r="L5944">
        <f t="shared" si="1035"/>
        <v>136.90758340774417</v>
      </c>
      <c r="M5944">
        <f t="shared" si="1037"/>
        <v>-0.99979038181892854</v>
      </c>
      <c r="N5944">
        <f t="shared" si="1037"/>
        <v>0</v>
      </c>
    </row>
    <row r="5945" spans="1:14" x14ac:dyDescent="0.2">
      <c r="A5945">
        <f t="shared" si="1027"/>
        <v>5928</v>
      </c>
      <c r="B5945">
        <f t="shared" si="1028"/>
        <v>59.28</v>
      </c>
      <c r="C5945" s="2">
        <f t="shared" si="1029"/>
        <v>1.5290769783133753E-3</v>
      </c>
      <c r="D5945" s="2">
        <f t="shared" si="1030"/>
        <v>3.3244180210993501E-3</v>
      </c>
      <c r="E5945" s="1">
        <f t="shared" si="1031"/>
        <v>-9801.6095806883823</v>
      </c>
      <c r="F5945" s="1">
        <v>0</v>
      </c>
      <c r="G5945" s="2">
        <f t="shared" si="1036"/>
        <v>61.160046494594852</v>
      </c>
      <c r="H5945" s="2">
        <f t="shared" si="1036"/>
        <v>133.13691853680683</v>
      </c>
      <c r="I5945" s="2">
        <f t="shared" si="1032"/>
        <v>125.71776115522131</v>
      </c>
      <c r="J5945" s="2">
        <f t="shared" si="1033"/>
        <v>270.33325200839977</v>
      </c>
      <c r="K5945">
        <f t="shared" si="1034"/>
        <v>63.561719292240468</v>
      </c>
      <c r="L5945">
        <f t="shared" si="1035"/>
        <v>137.19633347159294</v>
      </c>
      <c r="M5945">
        <f t="shared" si="1037"/>
        <v>-0.99599536838599345</v>
      </c>
      <c r="N5945">
        <f t="shared" si="1037"/>
        <v>0</v>
      </c>
    </row>
    <row r="5946" spans="1:14" x14ac:dyDescent="0.2">
      <c r="A5946">
        <f t="shared" si="1027"/>
        <v>5929</v>
      </c>
      <c r="B5946">
        <f t="shared" si="1028"/>
        <v>59.29</v>
      </c>
      <c r="C5946" s="2">
        <f t="shared" si="1029"/>
        <v>1.4711563160963107E-3</v>
      </c>
      <c r="D5946" s="2">
        <f t="shared" si="1030"/>
        <v>3.20888680309122E-3</v>
      </c>
      <c r="E5946" s="1">
        <f t="shared" si="1031"/>
        <v>-9524.7855411723831</v>
      </c>
      <c r="F5946" s="1">
        <v>0</v>
      </c>
      <c r="G5946" s="2">
        <f t="shared" si="1036"/>
        <v>58.842604553227901</v>
      </c>
      <c r="H5946" s="2">
        <f t="shared" si="1036"/>
        <v>128.51043849252176</v>
      </c>
      <c r="I5946" s="2">
        <f t="shared" si="1032"/>
        <v>122.56579592309537</v>
      </c>
      <c r="J5946" s="2">
        <f t="shared" si="1033"/>
        <v>264.33763474944061</v>
      </c>
      <c r="K5946">
        <f t="shared" si="1034"/>
        <v>62.743030411798628</v>
      </c>
      <c r="L5946">
        <f t="shared" si="1035"/>
        <v>135.82719625691885</v>
      </c>
      <c r="M5946">
        <f t="shared" si="1037"/>
        <v>-0.98016095806883829</v>
      </c>
      <c r="N5946">
        <f t="shared" si="1037"/>
        <v>0</v>
      </c>
    </row>
    <row r="5947" spans="1:14" x14ac:dyDescent="0.2">
      <c r="A5947">
        <f t="shared" si="1027"/>
        <v>5930</v>
      </c>
      <c r="B5947">
        <f t="shared" si="1028"/>
        <v>59.300000000000004</v>
      </c>
      <c r="C5947" s="2">
        <f t="shared" si="1029"/>
        <v>1.3954512802983117E-3</v>
      </c>
      <c r="D5947" s="2">
        <f t="shared" si="1030"/>
        <v>3.0545650473877977E-3</v>
      </c>
      <c r="E5947" s="1">
        <f t="shared" si="1031"/>
        <v>-9132.8277600670335</v>
      </c>
      <c r="F5947" s="1">
        <v>0</v>
      </c>
      <c r="G5947" s="2">
        <f t="shared" si="1036"/>
        <v>55.813831716921186</v>
      </c>
      <c r="H5947" s="2">
        <f t="shared" si="1036"/>
        <v>122.330463657861</v>
      </c>
      <c r="I5947" s="2">
        <f t="shared" si="1032"/>
        <v>117.93242204151359</v>
      </c>
      <c r="J5947" s="2">
        <f t="shared" si="1033"/>
        <v>255.14698680900219</v>
      </c>
      <c r="K5947">
        <f t="shared" si="1034"/>
        <v>61.166111770475169</v>
      </c>
      <c r="L5947">
        <f t="shared" si="1035"/>
        <v>132.81652315114118</v>
      </c>
      <c r="M5947">
        <f t="shared" si="1037"/>
        <v>-0.95247855411723836</v>
      </c>
      <c r="N5947">
        <f t="shared" si="1037"/>
        <v>0</v>
      </c>
    </row>
    <row r="5948" spans="1:14" x14ac:dyDescent="0.2">
      <c r="A5948">
        <f t="shared" si="1027"/>
        <v>5931</v>
      </c>
      <c r="B5948">
        <f t="shared" si="1028"/>
        <v>59.31</v>
      </c>
      <c r="C5948" s="2">
        <f t="shared" si="1029"/>
        <v>1.3028738802615884E-3</v>
      </c>
      <c r="D5948" s="2">
        <f t="shared" si="1030"/>
        <v>2.8633131519854218E-3</v>
      </c>
      <c r="E5948" s="1">
        <f t="shared" si="1031"/>
        <v>-8630.474146241595</v>
      </c>
      <c r="F5948" s="1">
        <v>0</v>
      </c>
      <c r="G5948" s="2">
        <f t="shared" si="1036"/>
        <v>52.110215151493335</v>
      </c>
      <c r="H5948" s="2">
        <f t="shared" si="1036"/>
        <v>114.67149564586742</v>
      </c>
      <c r="I5948" s="2">
        <f t="shared" si="1032"/>
        <v>111.87339866197699</v>
      </c>
      <c r="J5948" s="2">
        <f t="shared" si="1033"/>
        <v>242.87200140064328</v>
      </c>
      <c r="K5948">
        <f t="shared" si="1034"/>
        <v>58.849900734476954</v>
      </c>
      <c r="L5948">
        <f t="shared" si="1035"/>
        <v>128.20050575477586</v>
      </c>
      <c r="M5948">
        <f t="shared" si="1037"/>
        <v>-0.91328277600670338</v>
      </c>
      <c r="N5948">
        <f t="shared" si="1037"/>
        <v>0</v>
      </c>
    </row>
    <row r="5949" spans="1:14" x14ac:dyDescent="0.2">
      <c r="A5949">
        <f t="shared" si="1027"/>
        <v>5932</v>
      </c>
      <c r="B5949">
        <f t="shared" si="1028"/>
        <v>59.32</v>
      </c>
      <c r="C5949" s="2">
        <f t="shared" si="1029"/>
        <v>1.1945401188743602E-3</v>
      </c>
      <c r="D5949" s="2">
        <f t="shared" si="1030"/>
        <v>2.6374379899024988E-3</v>
      </c>
      <c r="E5949" s="1">
        <f t="shared" si="1031"/>
        <v>-8023.7970517625181</v>
      </c>
      <c r="F5949" s="1">
        <v>0</v>
      </c>
      <c r="G5949" s="2">
        <f t="shared" si="1036"/>
        <v>47.776401151675195</v>
      </c>
      <c r="H5949" s="2">
        <f t="shared" si="1036"/>
        <v>105.62591668111949</v>
      </c>
      <c r="I5949" s="2">
        <f t="shared" si="1032"/>
        <v>104.46171927324311</v>
      </c>
      <c r="J5949" s="2">
        <f t="shared" si="1033"/>
        <v>227.66065681428231</v>
      </c>
      <c r="K5949">
        <f t="shared" si="1034"/>
        <v>55.822270706943748</v>
      </c>
      <c r="L5949">
        <f t="shared" si="1035"/>
        <v>122.03474013316281</v>
      </c>
      <c r="M5949">
        <f t="shared" si="1037"/>
        <v>-0.86304741462415957</v>
      </c>
      <c r="N5949">
        <f t="shared" si="1037"/>
        <v>0</v>
      </c>
    </row>
    <row r="5950" spans="1:14" x14ac:dyDescent="0.2">
      <c r="A5950">
        <f t="shared" si="1027"/>
        <v>5933</v>
      </c>
      <c r="B5950">
        <f t="shared" si="1028"/>
        <v>59.33</v>
      </c>
      <c r="C5950" s="2">
        <f t="shared" si="1029"/>
        <v>1.0717565286931254E-3</v>
      </c>
      <c r="D5950" s="2">
        <f t="shared" si="1030"/>
        <v>2.3796650664564003E-3</v>
      </c>
      <c r="E5950" s="1">
        <f t="shared" si="1031"/>
        <v>-7320.1298704904493</v>
      </c>
      <c r="F5950" s="1">
        <v>0</v>
      </c>
      <c r="G5950" s="2">
        <f t="shared" si="1036"/>
        <v>42.864656512277236</v>
      </c>
      <c r="H5950" s="2">
        <f t="shared" si="1036"/>
        <v>95.302874595308282</v>
      </c>
      <c r="I5950" s="2">
        <f t="shared" si="1032"/>
        <v>95.78673148688722</v>
      </c>
      <c r="J5950" s="2">
        <f t="shared" si="1033"/>
        <v>209.6964311082746</v>
      </c>
      <c r="K5950">
        <f t="shared" si="1034"/>
        <v>52.119695269433734</v>
      </c>
      <c r="L5950">
        <f t="shared" si="1035"/>
        <v>114.39355651296631</v>
      </c>
      <c r="M5950">
        <f t="shared" si="1037"/>
        <v>-0.8023797051762519</v>
      </c>
      <c r="N5950">
        <f t="shared" si="1037"/>
        <v>0</v>
      </c>
    </row>
    <row r="5951" spans="1:14" x14ac:dyDescent="0.2">
      <c r="A5951">
        <f t="shared" si="1027"/>
        <v>5934</v>
      </c>
      <c r="B5951">
        <f t="shared" si="1028"/>
        <v>59.34</v>
      </c>
      <c r="C5951" s="2">
        <f t="shared" si="1029"/>
        <v>9.3600440433136748E-4</v>
      </c>
      <c r="D5951" s="2">
        <f t="shared" si="1030"/>
        <v>2.09310561514623E-3</v>
      </c>
      <c r="E5951" s="1">
        <f t="shared" si="1031"/>
        <v>-6527.9783934553552</v>
      </c>
      <c r="F5951" s="1">
        <v>0</v>
      </c>
      <c r="G5951" s="2">
        <f t="shared" si="1036"/>
        <v>37.4342377582905</v>
      </c>
      <c r="H5951" s="2">
        <f t="shared" si="1036"/>
        <v>83.826965121444644</v>
      </c>
      <c r="I5951" s="2">
        <f t="shared" si="1032"/>
        <v>85.953059103613171</v>
      </c>
      <c r="J5951" s="2">
        <f t="shared" si="1033"/>
        <v>189.19608763252506</v>
      </c>
      <c r="K5951">
        <f t="shared" si="1034"/>
        <v>47.786808358273625</v>
      </c>
      <c r="L5951">
        <f t="shared" si="1035"/>
        <v>105.36912251108042</v>
      </c>
      <c r="M5951">
        <f t="shared" si="1037"/>
        <v>-0.73201298704904494</v>
      </c>
      <c r="N5951">
        <f t="shared" si="1037"/>
        <v>0</v>
      </c>
    </row>
    <row r="5952" spans="1:14" x14ac:dyDescent="0.2">
      <c r="A5952">
        <f t="shared" si="1027"/>
        <v>5935</v>
      </c>
      <c r="B5952">
        <f t="shared" si="1028"/>
        <v>59.35</v>
      </c>
      <c r="C5952" s="2">
        <f t="shared" si="1029"/>
        <v>7.8892192149275183E-4</v>
      </c>
      <c r="D5952" s="2">
        <f t="shared" si="1030"/>
        <v>1.7812190295276871E-3</v>
      </c>
      <c r="E5952" s="1">
        <f t="shared" si="1031"/>
        <v>-5656.9179925185545</v>
      </c>
      <c r="F5952" s="1">
        <v>0</v>
      </c>
      <c r="G5952" s="2">
        <f t="shared" si="1036"/>
        <v>31.550675849826217</v>
      </c>
      <c r="H5952" s="2">
        <f t="shared" si="1036"/>
        <v>71.336727400761262</v>
      </c>
      <c r="I5952" s="2">
        <f t="shared" si="1032"/>
        <v>75.079339472344543</v>
      </c>
      <c r="J5952" s="2">
        <f t="shared" si="1033"/>
        <v>166.40705812196501</v>
      </c>
      <c r="K5952">
        <f t="shared" si="1034"/>
        <v>42.875865783172792</v>
      </c>
      <c r="L5952">
        <f t="shared" si="1035"/>
        <v>95.070330721203746</v>
      </c>
      <c r="M5952">
        <f t="shared" si="1037"/>
        <v>-0.65279783934553559</v>
      </c>
      <c r="N5952">
        <f t="shared" si="1037"/>
        <v>0</v>
      </c>
    </row>
    <row r="5953" spans="1:14" x14ac:dyDescent="0.2">
      <c r="A5953">
        <f t="shared" si="1027"/>
        <v>5936</v>
      </c>
      <c r="B5953">
        <f t="shared" si="1028"/>
        <v>59.36</v>
      </c>
      <c r="C5953" s="2">
        <f t="shared" si="1029"/>
        <v>6.3228435858054611E-4</v>
      </c>
      <c r="D5953" s="2">
        <f t="shared" si="1030"/>
        <v>1.4477710848565392E-3</v>
      </c>
      <c r="E5953" s="1">
        <f t="shared" si="1031"/>
        <v>-4717.4778751541744</v>
      </c>
      <c r="F5953" s="1">
        <v>0</v>
      </c>
      <c r="G5953" s="2">
        <f t="shared" si="1036"/>
        <v>25.284984999837359</v>
      </c>
      <c r="H5953" s="2">
        <f t="shared" si="1036"/>
        <v>57.982970874729787</v>
      </c>
      <c r="I5953" s="2">
        <f t="shared" si="1032"/>
        <v>63.296791387308112</v>
      </c>
      <c r="J5953" s="2">
        <f t="shared" si="1033"/>
        <v>141.60445496498355</v>
      </c>
      <c r="K5953">
        <f t="shared" si="1034"/>
        <v>37.446114588218897</v>
      </c>
      <c r="L5953">
        <f t="shared" si="1035"/>
        <v>83.621484090253759</v>
      </c>
      <c r="M5953">
        <f t="shared" si="1037"/>
        <v>-0.56569179925185542</v>
      </c>
      <c r="N5953">
        <f t="shared" si="1037"/>
        <v>0</v>
      </c>
    </row>
    <row r="5954" spans="1:14" x14ac:dyDescent="0.2">
      <c r="A5954">
        <f t="shared" si="1027"/>
        <v>5937</v>
      </c>
      <c r="B5954">
        <f t="shared" si="1028"/>
        <v>59.370000000000005</v>
      </c>
      <c r="C5954" s="2">
        <f t="shared" si="1029"/>
        <v>4.6798265976030485E-4</v>
      </c>
      <c r="D5954" s="2">
        <f t="shared" si="1030"/>
        <v>1.0967884541852526E-3</v>
      </c>
      <c r="E5954" s="1">
        <f t="shared" si="1031"/>
        <v>-3721.0138094520157</v>
      </c>
      <c r="F5954" s="1">
        <v>0</v>
      </c>
      <c r="G5954" s="2">
        <f t="shared" si="1036"/>
        <v>18.712805160260238</v>
      </c>
      <c r="H5954" s="2">
        <f t="shared" si="1036"/>
        <v>43.926953773421047</v>
      </c>
      <c r="I5954" s="2">
        <f t="shared" si="1032"/>
        <v>50.74763081736959</v>
      </c>
      <c r="J5954" s="2">
        <f t="shared" si="1033"/>
        <v>115.08774873487475</v>
      </c>
      <c r="K5954">
        <f t="shared" si="1034"/>
        <v>31.563077869593933</v>
      </c>
      <c r="L5954">
        <f t="shared" si="1035"/>
        <v>71.160794961453703</v>
      </c>
      <c r="M5954">
        <f t="shared" si="1037"/>
        <v>-0.47174778751541746</v>
      </c>
      <c r="N5954">
        <f t="shared" si="1037"/>
        <v>0</v>
      </c>
    </row>
    <row r="5955" spans="1:14" x14ac:dyDescent="0.2">
      <c r="A5955">
        <f t="shared" si="1027"/>
        <v>5938</v>
      </c>
      <c r="B5955">
        <f t="shared" si="1028"/>
        <v>59.38</v>
      </c>
      <c r="C5955" s="2">
        <f t="shared" si="1029"/>
        <v>2.9800059841237774E-4</v>
      </c>
      <c r="D5955" s="2">
        <f t="shared" si="1030"/>
        <v>7.3251006840758571E-4</v>
      </c>
      <c r="E5955" s="1">
        <f t="shared" si="1031"/>
        <v>-2679.5708578176341</v>
      </c>
      <c r="F5955" s="1">
        <v>0</v>
      </c>
      <c r="G5955" s="2">
        <f t="shared" si="1036"/>
        <v>11.913488534471037</v>
      </c>
      <c r="H5955" s="2">
        <f t="shared" si="1036"/>
        <v>29.338435206044402</v>
      </c>
      <c r="I5955" s="2">
        <f t="shared" si="1032"/>
        <v>37.583353602022569</v>
      </c>
      <c r="J5955" s="2">
        <f t="shared" si="1033"/>
        <v>87.177151119837745</v>
      </c>
      <c r="K5955">
        <f t="shared" si="1034"/>
        <v>25.297763686606331</v>
      </c>
      <c r="L5955">
        <f t="shared" si="1035"/>
        <v>57.838715913793344</v>
      </c>
      <c r="M5955">
        <f t="shared" si="1037"/>
        <v>-0.37210138094520157</v>
      </c>
      <c r="N5955">
        <f t="shared" si="1037"/>
        <v>0</v>
      </c>
    </row>
    <row r="5956" spans="1:14" x14ac:dyDescent="0.2">
      <c r="A5956">
        <f t="shared" si="1027"/>
        <v>5939</v>
      </c>
      <c r="B5956">
        <f t="shared" si="1028"/>
        <v>59.39</v>
      </c>
      <c r="C5956" s="2">
        <f t="shared" si="1029"/>
        <v>1.2439081684194174E-4</v>
      </c>
      <c r="D5956" s="2">
        <f t="shared" si="1030"/>
        <v>3.5933590791660319E-4</v>
      </c>
      <c r="E5956" s="1">
        <f t="shared" si="1031"/>
        <v>-1605.7377786188872</v>
      </c>
      <c r="F5956" s="1">
        <v>0</v>
      </c>
      <c r="G5956" s="2">
        <f t="shared" si="1036"/>
        <v>4.9691411510688539</v>
      </c>
      <c r="H5956" s="2">
        <f t="shared" si="1036"/>
        <v>14.393624388212004</v>
      </c>
      <c r="I5956" s="2">
        <f t="shared" si="1032"/>
        <v>23.962905857414768</v>
      </c>
      <c r="J5956" s="2">
        <f t="shared" si="1033"/>
        <v>58.209746949611173</v>
      </c>
      <c r="K5956">
        <f t="shared" si="1034"/>
        <v>18.725807620564151</v>
      </c>
      <c r="L5956">
        <f t="shared" si="1035"/>
        <v>43.816122561399169</v>
      </c>
      <c r="M5956">
        <f t="shared" si="1037"/>
        <v>-0.26795708578176342</v>
      </c>
      <c r="N5956">
        <f t="shared" si="1037"/>
        <v>0</v>
      </c>
    </row>
    <row r="5957" spans="1:14" x14ac:dyDescent="0.2">
      <c r="A5957">
        <f t="shared" si="1027"/>
        <v>5940</v>
      </c>
      <c r="B5957">
        <f t="shared" si="1028"/>
        <v>59.4</v>
      </c>
      <c r="C5957" s="2">
        <f t="shared" si="1029"/>
        <v>-5.0749968287746619E-5</v>
      </c>
      <c r="D5957" s="2">
        <f t="shared" si="1030"/>
        <v>-1.8226155388947404E-5</v>
      </c>
      <c r="E5957" s="1">
        <f t="shared" si="1031"/>
        <v>-512.49485573663299</v>
      </c>
      <c r="F5957" s="1">
        <v>0</v>
      </c>
      <c r="G5957" s="2">
        <f t="shared" si="1036"/>
        <v>-2.0363689222162837</v>
      </c>
      <c r="H5957" s="2">
        <f t="shared" si="1036"/>
        <v>-0.72694821520139641</v>
      </c>
      <c r="I5957" s="2">
        <f t="shared" si="1032"/>
        <v>10.050764194164787</v>
      </c>
      <c r="J5957" s="2">
        <f t="shared" si="1033"/>
        <v>28.53542205136106</v>
      </c>
      <c r="K5957">
        <f t="shared" si="1034"/>
        <v>11.926559338519182</v>
      </c>
      <c r="L5957">
        <f t="shared" si="1035"/>
        <v>29.262370266562456</v>
      </c>
      <c r="M5957">
        <f t="shared" si="1037"/>
        <v>-0.16057377786188873</v>
      </c>
      <c r="N5957">
        <f t="shared" si="1037"/>
        <v>0</v>
      </c>
    </row>
    <row r="5958" spans="1:14" x14ac:dyDescent="0.2">
      <c r="A5958">
        <f t="shared" si="1027"/>
        <v>5941</v>
      </c>
      <c r="B5958">
        <f t="shared" si="1028"/>
        <v>59.410000000000004</v>
      </c>
      <c r="C5958" s="2">
        <f t="shared" si="1029"/>
        <v>-2.2530629523281819E-4</v>
      </c>
      <c r="D5958" s="2">
        <f t="shared" si="1030"/>
        <v>-3.9561482342241616E-4</v>
      </c>
      <c r="E5958" s="1">
        <f t="shared" si="1031"/>
        <v>586.94300455716086</v>
      </c>
      <c r="F5958" s="1">
        <v>0</v>
      </c>
      <c r="G5958" s="2">
        <f t="shared" si="1036"/>
        <v>-9.0184247418119856</v>
      </c>
      <c r="H5958" s="2">
        <f t="shared" si="1036"/>
        <v>-15.840612107840963</v>
      </c>
      <c r="I5958" s="2">
        <f t="shared" si="1032"/>
        <v>-3.9850510599518381</v>
      </c>
      <c r="J5958" s="2">
        <f t="shared" si="1033"/>
        <v>-1.4873638627247117</v>
      </c>
      <c r="K5958">
        <f t="shared" si="1034"/>
        <v>4.9821241962864846</v>
      </c>
      <c r="L5958">
        <f t="shared" si="1035"/>
        <v>14.353248245116252</v>
      </c>
      <c r="M5958">
        <f t="shared" si="1037"/>
        <v>-5.1249485573663302E-2</v>
      </c>
      <c r="N5958">
        <f t="shared" si="1037"/>
        <v>0</v>
      </c>
    </row>
    <row r="5959" spans="1:14" x14ac:dyDescent="0.2">
      <c r="A5959">
        <f t="shared" si="1027"/>
        <v>5942</v>
      </c>
      <c r="B5959">
        <f t="shared" si="1028"/>
        <v>59.42</v>
      </c>
      <c r="C5959" s="2">
        <f t="shared" si="1029"/>
        <v>-3.9716951511046552E-4</v>
      </c>
      <c r="D5959" s="2">
        <f t="shared" si="1030"/>
        <v>-7.6827048639352543E-4</v>
      </c>
      <c r="E5959" s="1">
        <f t="shared" si="1031"/>
        <v>1679.2860128018619</v>
      </c>
      <c r="F5959" s="1">
        <v>0</v>
      </c>
      <c r="G5959" s="2">
        <f t="shared" si="1036"/>
        <v>-15.892682787027393</v>
      </c>
      <c r="H5959" s="2">
        <f t="shared" si="1036"/>
        <v>-30.764763982508263</v>
      </c>
      <c r="I5959" s="2">
        <f t="shared" si="1032"/>
        <v>-17.975005628286556</v>
      </c>
      <c r="J5959" s="2">
        <f t="shared" si="1033"/>
        <v>-31.495908198422658</v>
      </c>
      <c r="K5959">
        <f t="shared" si="1034"/>
        <v>-2.023628540803446</v>
      </c>
      <c r="L5959">
        <f t="shared" si="1035"/>
        <v>-0.73114421591439582</v>
      </c>
      <c r="M5959">
        <f t="shared" si="1037"/>
        <v>5.8694300455716088E-2</v>
      </c>
      <c r="N5959">
        <f t="shared" si="1037"/>
        <v>0</v>
      </c>
    </row>
    <row r="5960" spans="1:14" x14ac:dyDescent="0.2">
      <c r="A5960">
        <f t="shared" si="1027"/>
        <v>5943</v>
      </c>
      <c r="B5960">
        <f t="shared" si="1028"/>
        <v>59.43</v>
      </c>
      <c r="C5960" s="2">
        <f t="shared" si="1029"/>
        <v>-5.6426326967616081E-4</v>
      </c>
      <c r="D5960" s="2">
        <f t="shared" si="1030"/>
        <v>-1.1316903204252298E-3</v>
      </c>
      <c r="E5960" s="1">
        <f t="shared" si="1031"/>
        <v>2751.3301407184308</v>
      </c>
      <c r="F5960" s="1">
        <v>0</v>
      </c>
      <c r="G5960" s="2">
        <f t="shared" si="1036"/>
        <v>-22.576092041298924</v>
      </c>
      <c r="H5960" s="2">
        <f t="shared" si="1036"/>
        <v>-45.319074271374944</v>
      </c>
      <c r="I5960" s="2">
        <f t="shared" si="1032"/>
        <v>-31.750099519392577</v>
      </c>
      <c r="J5960" s="2">
        <f t="shared" si="1033"/>
        <v>-61.127648037327276</v>
      </c>
      <c r="K5960">
        <f t="shared" si="1034"/>
        <v>-9.0060788768134685</v>
      </c>
      <c r="L5960">
        <f t="shared" si="1035"/>
        <v>-15.80857376595233</v>
      </c>
      <c r="M5960">
        <f t="shared" si="1037"/>
        <v>0.16792860128018619</v>
      </c>
      <c r="N5960">
        <f t="shared" si="1037"/>
        <v>0</v>
      </c>
    </row>
    <row r="5961" spans="1:14" x14ac:dyDescent="0.2">
      <c r="A5961">
        <f t="shared" si="1027"/>
        <v>5944</v>
      </c>
      <c r="B5961">
        <f t="shared" si="1028"/>
        <v>59.44</v>
      </c>
      <c r="C5961" s="2">
        <f t="shared" si="1029"/>
        <v>-7.2456858105778737E-4</v>
      </c>
      <c r="D5961" s="2">
        <f t="shared" si="1030"/>
        <v>-1.4814827024424149E-3</v>
      </c>
      <c r="E5961" s="1">
        <f t="shared" si="1031"/>
        <v>3790.1167289153605</v>
      </c>
      <c r="F5961" s="1">
        <v>0</v>
      </c>
      <c r="G5961" s="2">
        <f t="shared" si="1036"/>
        <v>-28.987897541176789</v>
      </c>
      <c r="H5961" s="2">
        <f t="shared" si="1036"/>
        <v>-59.327666359370454</v>
      </c>
      <c r="I5961" s="2">
        <f t="shared" si="1032"/>
        <v>-45.14390897705848</v>
      </c>
      <c r="J5961" s="2">
        <f t="shared" si="1033"/>
        <v>-90.024541288344224</v>
      </c>
      <c r="K5961">
        <f t="shared" si="1034"/>
        <v>-15.880878421809848</v>
      </c>
      <c r="L5961">
        <f t="shared" si="1035"/>
        <v>-30.696874928973774</v>
      </c>
      <c r="M5961">
        <f t="shared" si="1037"/>
        <v>0.2751330140718431</v>
      </c>
      <c r="N5961">
        <f t="shared" si="1037"/>
        <v>0</v>
      </c>
    </row>
    <row r="5962" spans="1:14" x14ac:dyDescent="0.2">
      <c r="A5962">
        <f t="shared" si="1027"/>
        <v>5945</v>
      </c>
      <c r="B5962">
        <f t="shared" si="1028"/>
        <v>59.45</v>
      </c>
      <c r="C5962" s="2">
        <f t="shared" si="1029"/>
        <v>-8.7614825023889893E-4</v>
      </c>
      <c r="D5962" s="2">
        <f t="shared" si="1030"/>
        <v>-1.8134202846924192E-3</v>
      </c>
      <c r="E5962" s="1">
        <f t="shared" si="1031"/>
        <v>4783.089128629872</v>
      </c>
      <c r="F5962" s="1">
        <v>0</v>
      </c>
      <c r="G5962" s="2">
        <f t="shared" si="1036"/>
        <v>-35.05061626523166</v>
      </c>
      <c r="H5962" s="2">
        <f t="shared" si="1036"/>
        <v>-72.621242123503592</v>
      </c>
      <c r="I5962" s="2">
        <f t="shared" si="1032"/>
        <v>-57.994597470917142</v>
      </c>
      <c r="J5962" s="2">
        <f t="shared" si="1033"/>
        <v>-117.83739348614704</v>
      </c>
      <c r="K5962">
        <f t="shared" si="1034"/>
        <v>-22.564969532793945</v>
      </c>
      <c r="L5962">
        <f t="shared" si="1035"/>
        <v>-45.216151362643444</v>
      </c>
      <c r="M5962">
        <f t="shared" si="1037"/>
        <v>0.37901167289153609</v>
      </c>
      <c r="N5962">
        <f t="shared" si="1037"/>
        <v>0</v>
      </c>
    </row>
    <row r="5963" spans="1:14" x14ac:dyDescent="0.2">
      <c r="A5963">
        <f t="shared" si="1027"/>
        <v>5946</v>
      </c>
      <c r="B5963">
        <f t="shared" si="1028"/>
        <v>59.46</v>
      </c>
      <c r="C5963" s="2">
        <f t="shared" si="1029"/>
        <v>-1.0171702694186824E-3</v>
      </c>
      <c r="D5963" s="2">
        <f t="shared" si="1030"/>
        <v>-2.1234910874265863E-3</v>
      </c>
      <c r="E5963" s="1">
        <f t="shared" si="1031"/>
        <v>5718.2444840276621</v>
      </c>
      <c r="F5963" s="1">
        <v>0</v>
      </c>
      <c r="G5963" s="2">
        <f t="shared" si="1036"/>
        <v>-40.690973568595886</v>
      </c>
      <c r="H5963" s="2">
        <f t="shared" si="1036"/>
        <v>-85.039128108362604</v>
      </c>
      <c r="I5963" s="2">
        <f t="shared" si="1032"/>
        <v>-70.146871424905072</v>
      </c>
      <c r="J5963" s="2">
        <f t="shared" si="1033"/>
        <v>-144.23007794438536</v>
      </c>
      <c r="K5963">
        <f t="shared" si="1034"/>
        <v>-28.9775889434462</v>
      </c>
      <c r="L5963">
        <f t="shared" si="1035"/>
        <v>-59.190949836022753</v>
      </c>
      <c r="M5963">
        <f t="shared" si="1037"/>
        <v>0.47830891286298721</v>
      </c>
      <c r="N5963">
        <f t="shared" si="1037"/>
        <v>0</v>
      </c>
    </row>
    <row r="5964" spans="1:14" x14ac:dyDescent="0.2">
      <c r="A5964">
        <f t="shared" si="1027"/>
        <v>5947</v>
      </c>
      <c r="B5964">
        <f t="shared" si="1028"/>
        <v>59.47</v>
      </c>
      <c r="C5964" s="2">
        <f t="shared" si="1029"/>
        <v>-1.1459299652755728E-3</v>
      </c>
      <c r="D5964" s="2">
        <f t="shared" si="1030"/>
        <v>-2.407946992194591E-3</v>
      </c>
      <c r="E5964" s="1">
        <f t="shared" si="1031"/>
        <v>6584.2788203823366</v>
      </c>
      <c r="F5964" s="1">
        <v>0</v>
      </c>
      <c r="G5964" s="2">
        <f t="shared" si="1036"/>
        <v>-45.840788844941883</v>
      </c>
      <c r="H5964" s="2">
        <f t="shared" si="1036"/>
        <v>-96.431217606029847</v>
      </c>
      <c r="I5964" s="2">
        <f t="shared" si="1032"/>
        <v>-81.453857047224901</v>
      </c>
      <c r="J5964" s="2">
        <f t="shared" si="1033"/>
        <v>-168.8835982579198</v>
      </c>
      <c r="K5964">
        <f t="shared" si="1034"/>
        <v>-35.041243753880252</v>
      </c>
      <c r="L5964">
        <f t="shared" si="1035"/>
        <v>-72.452380651889953</v>
      </c>
      <c r="M5964">
        <f t="shared" si="1037"/>
        <v>0.57182444840276625</v>
      </c>
      <c r="N5964">
        <f t="shared" si="1037"/>
        <v>0</v>
      </c>
    </row>
    <row r="5965" spans="1:14" x14ac:dyDescent="0.2">
      <c r="A5965">
        <f t="shared" si="1027"/>
        <v>5948</v>
      </c>
      <c r="B5965">
        <f t="shared" si="1028"/>
        <v>59.480000000000004</v>
      </c>
      <c r="C5965" s="2">
        <f t="shared" si="1029"/>
        <v>-1.2608706054810434E-3</v>
      </c>
      <c r="D5965" s="2">
        <f t="shared" si="1030"/>
        <v>-2.6633490495902427E-3</v>
      </c>
      <c r="E5965" s="1">
        <f t="shared" si="1031"/>
        <v>7370.7236843063192</v>
      </c>
      <c r="F5965" s="1">
        <v>0</v>
      </c>
      <c r="G5965" s="2">
        <f t="shared" si="1036"/>
        <v>-50.437799710587974</v>
      </c>
      <c r="H5965" s="2">
        <f t="shared" si="1036"/>
        <v>-106.65978516557585</v>
      </c>
      <c r="I5965" s="2">
        <f t="shared" si="1032"/>
        <v>-91.778875577524914</v>
      </c>
      <c r="J5965" s="2">
        <f t="shared" si="1033"/>
        <v>-191.49994405134015</v>
      </c>
      <c r="K5965">
        <f t="shared" si="1034"/>
        <v>-40.682647984898708</v>
      </c>
      <c r="L5965">
        <f t="shared" si="1035"/>
        <v>-84.840158885764296</v>
      </c>
      <c r="M5965">
        <f t="shared" si="1037"/>
        <v>0.65842788203823366</v>
      </c>
      <c r="N5965">
        <f t="shared" si="1037"/>
        <v>0</v>
      </c>
    </row>
    <row r="5966" spans="1:14" x14ac:dyDescent="0.2">
      <c r="A5966">
        <f t="shared" si="1027"/>
        <v>5949</v>
      </c>
      <c r="B5966">
        <f t="shared" si="1028"/>
        <v>59.49</v>
      </c>
      <c r="C5966" s="2">
        <f t="shared" si="1029"/>
        <v>-1.3606022193650524E-3</v>
      </c>
      <c r="D5966" s="2">
        <f t="shared" si="1030"/>
        <v>-2.8866090537597792E-3</v>
      </c>
      <c r="E5966" s="1">
        <f t="shared" si="1031"/>
        <v>8068.0726843563489</v>
      </c>
      <c r="F5966" s="1">
        <v>0</v>
      </c>
      <c r="G5966" s="2">
        <f t="shared" si="1036"/>
        <v>-54.426414747714247</v>
      </c>
      <c r="H5966" s="2">
        <f t="shared" si="1036"/>
        <v>-115.60115159798367</v>
      </c>
      <c r="I5966" s="2">
        <f t="shared" si="1032"/>
        <v>-100.99709549324881</v>
      </c>
      <c r="J5966" s="2">
        <f t="shared" si="1033"/>
        <v>-211.80569336752112</v>
      </c>
      <c r="K5966">
        <f t="shared" si="1034"/>
        <v>-45.833608377103928</v>
      </c>
      <c r="L5966">
        <f t="shared" si="1035"/>
        <v>-96.204541769537443</v>
      </c>
      <c r="M5966">
        <f t="shared" si="1037"/>
        <v>0.73707236843063195</v>
      </c>
      <c r="N5966">
        <f t="shared" si="1037"/>
        <v>0</v>
      </c>
    </row>
    <row r="5967" spans="1:14" x14ac:dyDescent="0.2">
      <c r="A5967">
        <f t="shared" si="1027"/>
        <v>5950</v>
      </c>
      <c r="B5967">
        <f t="shared" si="1028"/>
        <v>59.5</v>
      </c>
      <c r="C5967" s="2">
        <f t="shared" si="1029"/>
        <v>-1.4439184052007456E-3</v>
      </c>
      <c r="D5967" s="2">
        <f t="shared" si="1030"/>
        <v>-3.0750268810765245E-3</v>
      </c>
      <c r="E5967" s="1">
        <f t="shared" si="1031"/>
        <v>8667.8964024421239</v>
      </c>
      <c r="F5967" s="1">
        <v>0</v>
      </c>
      <c r="G5967" s="2">
        <f t="shared" si="1036"/>
        <v>-57.758385706399771</v>
      </c>
      <c r="H5967" s="2">
        <f t="shared" si="1036"/>
        <v>-123.14717934818353</v>
      </c>
      <c r="I5967" s="2">
        <f t="shared" si="1032"/>
        <v>-108.99704170273091</v>
      </c>
      <c r="J5967" s="2">
        <f t="shared" si="1033"/>
        <v>-229.55531814982709</v>
      </c>
      <c r="K5967">
        <f t="shared" si="1034"/>
        <v>-50.431848727895506</v>
      </c>
      <c r="L5967">
        <f t="shared" si="1035"/>
        <v>-106.40813880164356</v>
      </c>
      <c r="M5967">
        <f t="shared" si="1037"/>
        <v>0.80680726843563488</v>
      </c>
      <c r="N5967">
        <f t="shared" si="1037"/>
        <v>0</v>
      </c>
    </row>
    <row r="5968" spans="1:14" x14ac:dyDescent="0.2">
      <c r="A5968">
        <f t="shared" si="1027"/>
        <v>5951</v>
      </c>
      <c r="B5968">
        <f t="shared" si="1028"/>
        <v>59.51</v>
      </c>
      <c r="C5968" s="2">
        <f t="shared" si="1029"/>
        <v>-1.5098109208927654E-3</v>
      </c>
      <c r="D5968" s="2">
        <f t="shared" si="1030"/>
        <v>-3.2263231415544428E-3</v>
      </c>
      <c r="E5968" s="1">
        <f t="shared" si="1031"/>
        <v>9162.9442869721515</v>
      </c>
      <c r="F5968" s="1">
        <v>0</v>
      </c>
      <c r="G5968" s="2">
        <f t="shared" si="1036"/>
        <v>-60.393391037933021</v>
      </c>
      <c r="H5968" s="2">
        <f t="shared" si="1036"/>
        <v>-129.20658015503511</v>
      </c>
      <c r="I5968" s="2">
        <f t="shared" si="1032"/>
        <v>-115.68194347966718</v>
      </c>
      <c r="J5968" s="2">
        <f t="shared" si="1033"/>
        <v>-244.53415285783376</v>
      </c>
      <c r="K5968">
        <f t="shared" si="1034"/>
        <v>-54.421762801489947</v>
      </c>
      <c r="L5968">
        <f t="shared" si="1035"/>
        <v>-115.32757270279866</v>
      </c>
      <c r="M5968">
        <f t="shared" si="1037"/>
        <v>0.86678964024421246</v>
      </c>
      <c r="N5968">
        <f t="shared" si="1037"/>
        <v>0</v>
      </c>
    </row>
    <row r="5969" spans="1:14" x14ac:dyDescent="0.2">
      <c r="A5969">
        <f t="shared" si="1027"/>
        <v>5952</v>
      </c>
      <c r="B5969">
        <f t="shared" si="1028"/>
        <v>59.52</v>
      </c>
      <c r="C5969" s="2">
        <f t="shared" si="1029"/>
        <v>-1.557481881627275E-3</v>
      </c>
      <c r="D5969" s="2">
        <f t="shared" si="1030"/>
        <v>-3.3386667481993437E-3</v>
      </c>
      <c r="E5969" s="1">
        <f t="shared" si="1031"/>
        <v>9547.2322961047448</v>
      </c>
      <c r="F5969" s="1">
        <v>0</v>
      </c>
      <c r="G5969" s="2">
        <f t="shared" si="1036"/>
        <v>-62.29952370285617</v>
      </c>
      <c r="H5969" s="2">
        <f t="shared" si="1036"/>
        <v>-133.70601918782148</v>
      </c>
      <c r="I5969" s="2">
        <f t="shared" si="1032"/>
        <v>-120.97090484121325</v>
      </c>
      <c r="J5969" s="2">
        <f t="shared" si="1033"/>
        <v>-256.56099032575992</v>
      </c>
      <c r="K5969">
        <f t="shared" si="1034"/>
        <v>-57.755086709659871</v>
      </c>
      <c r="L5969">
        <f t="shared" si="1035"/>
        <v>-122.85497113793843</v>
      </c>
      <c r="M5969">
        <f t="shared" si="1037"/>
        <v>0.91629442869721522</v>
      </c>
      <c r="N5969">
        <f t="shared" si="1037"/>
        <v>0</v>
      </c>
    </row>
    <row r="5970" spans="1:14" x14ac:dyDescent="0.2">
      <c r="A5970">
        <f t="shared" si="1027"/>
        <v>5953</v>
      </c>
      <c r="B5970">
        <f t="shared" si="1028"/>
        <v>59.53</v>
      </c>
      <c r="C5970" s="2">
        <f t="shared" si="1029"/>
        <v>-1.5863534169489402E-3</v>
      </c>
      <c r="D5970" s="2">
        <f t="shared" si="1030"/>
        <v>-3.4106970708960562E-3</v>
      </c>
      <c r="E5970" s="1">
        <f t="shared" si="1031"/>
        <v>9816.1152316726748</v>
      </c>
      <c r="F5970" s="1">
        <v>0</v>
      </c>
      <c r="G5970" s="2">
        <f t="shared" si="1036"/>
        <v>-63.453677353533656</v>
      </c>
      <c r="H5970" s="2">
        <f t="shared" si="1036"/>
        <v>-136.59100230671234</v>
      </c>
      <c r="I5970" s="2">
        <f t="shared" si="1032"/>
        <v>-124.79988321663232</v>
      </c>
      <c r="J5970" s="2">
        <f t="shared" si="1033"/>
        <v>-265.49027347603266</v>
      </c>
      <c r="K5970">
        <f t="shared" si="1034"/>
        <v>-60.391482633488202</v>
      </c>
      <c r="L5970">
        <f t="shared" si="1035"/>
        <v>-128.89927116932031</v>
      </c>
      <c r="M5970">
        <f t="shared" si="1037"/>
        <v>0.95472322961047451</v>
      </c>
      <c r="N5970">
        <f t="shared" si="1037"/>
        <v>0</v>
      </c>
    </row>
    <row r="5971" spans="1:14" x14ac:dyDescent="0.2">
      <c r="A5971">
        <f t="shared" si="1027"/>
        <v>5954</v>
      </c>
      <c r="B5971">
        <f t="shared" si="1028"/>
        <v>59.54</v>
      </c>
      <c r="C5971" s="2">
        <f t="shared" si="1029"/>
        <v>-1.5960746704214827E-3</v>
      </c>
      <c r="D5971" s="2">
        <f t="shared" si="1030"/>
        <v>-3.4415404068608734E-3</v>
      </c>
      <c r="E5971" s="1">
        <f t="shared" si="1031"/>
        <v>9966.3428894284716</v>
      </c>
      <c r="F5971" s="1">
        <v>0</v>
      </c>
      <c r="G5971" s="2">
        <f t="shared" si="1036"/>
        <v>-63.841826218720477</v>
      </c>
      <c r="H5971" s="2">
        <f t="shared" si="1036"/>
        <v>-137.82653571500609</v>
      </c>
      <c r="I5971" s="2">
        <f t="shared" si="1032"/>
        <v>-127.12246456921358</v>
      </c>
      <c r="J5971" s="2">
        <f t="shared" si="1033"/>
        <v>-271.21385638313211</v>
      </c>
      <c r="K5971">
        <f t="shared" si="1034"/>
        <v>-62.299026827325832</v>
      </c>
      <c r="L5971">
        <f t="shared" si="1035"/>
        <v>-133.38732066812602</v>
      </c>
      <c r="M5971">
        <f t="shared" si="1037"/>
        <v>0.98161152316726752</v>
      </c>
      <c r="N5971">
        <f t="shared" si="1037"/>
        <v>0</v>
      </c>
    </row>
    <row r="5972" spans="1:14" x14ac:dyDescent="0.2">
      <c r="A5972">
        <f t="shared" si="1027"/>
        <v>5955</v>
      </c>
      <c r="B5972">
        <f t="shared" si="1028"/>
        <v>59.550000000000004</v>
      </c>
      <c r="C5972" s="2">
        <f t="shared" si="1029"/>
        <v>-1.5865260571331504E-3</v>
      </c>
      <c r="D5972" s="2">
        <f t="shared" si="1030"/>
        <v>-3.4308205683603438E-3</v>
      </c>
      <c r="E5972" s="1">
        <f t="shared" si="1031"/>
        <v>9996.0993468770685</v>
      </c>
      <c r="F5972" s="1">
        <v>0</v>
      </c>
      <c r="G5972" s="2">
        <f t="shared" si="1036"/>
        <v>-63.459195301810333</v>
      </c>
      <c r="H5972" s="2">
        <f t="shared" si="1036"/>
        <v>-137.39755002110223</v>
      </c>
      <c r="I5972" s="2">
        <f t="shared" si="1032"/>
        <v>-127.91042559313473</v>
      </c>
      <c r="J5972" s="2">
        <f t="shared" si="1033"/>
        <v>-273.6623133860744</v>
      </c>
      <c r="K5972">
        <f t="shared" si="1034"/>
        <v>-63.454596002381557</v>
      </c>
      <c r="L5972">
        <f t="shared" si="1035"/>
        <v>-136.26476336497217</v>
      </c>
      <c r="M5972">
        <f t="shared" si="1037"/>
        <v>0.99663428894284722</v>
      </c>
      <c r="N5972">
        <f t="shared" si="1037"/>
        <v>0</v>
      </c>
    </row>
    <row r="5973" spans="1:14" x14ac:dyDescent="0.2">
      <c r="A5973">
        <f t="shared" si="1027"/>
        <v>5956</v>
      </c>
      <c r="B5973">
        <f t="shared" si="1028"/>
        <v>59.56</v>
      </c>
      <c r="C5973" s="2">
        <f t="shared" si="1029"/>
        <v>-1.557820727438601E-3</v>
      </c>
      <c r="D5973" s="2">
        <f t="shared" si="1030"/>
        <v>-3.3786634594801697E-3</v>
      </c>
      <c r="E5973" s="1">
        <f t="shared" si="1031"/>
        <v>9905.024913790241</v>
      </c>
      <c r="F5973" s="1">
        <v>0</v>
      </c>
      <c r="G5973" s="2">
        <f t="shared" si="1036"/>
        <v>-62.310318829650825</v>
      </c>
      <c r="H5973" s="2">
        <f t="shared" si="1036"/>
        <v>-135.30908357485924</v>
      </c>
      <c r="I5973" s="2">
        <f t="shared" si="1032"/>
        <v>-127.15407617933667</v>
      </c>
      <c r="J5973" s="2">
        <f t="shared" si="1033"/>
        <v>-272.80578040872302</v>
      </c>
      <c r="K5973">
        <f t="shared" si="1034"/>
        <v>-63.84414741499814</v>
      </c>
      <c r="L5973">
        <f t="shared" si="1035"/>
        <v>-137.49669683386378</v>
      </c>
      <c r="M5973">
        <f t="shared" si="1037"/>
        <v>0.99960993468770687</v>
      </c>
      <c r="N5973">
        <f t="shared" si="1037"/>
        <v>0</v>
      </c>
    </row>
    <row r="5974" spans="1:14" x14ac:dyDescent="0.2">
      <c r="A5974">
        <f t="shared" si="1027"/>
        <v>5957</v>
      </c>
      <c r="B5974">
        <f t="shared" si="1028"/>
        <v>59.57</v>
      </c>
      <c r="C5974" s="2">
        <f t="shared" si="1029"/>
        <v>-1.5103032190839755E-3</v>
      </c>
      <c r="D5974" s="2">
        <f t="shared" si="1030"/>
        <v>-3.2856955863625435E-3</v>
      </c>
      <c r="E5974" s="1">
        <f t="shared" si="1031"/>
        <v>9694.2204800728123</v>
      </c>
      <c r="F5974" s="1">
        <v>0</v>
      </c>
      <c r="G5974" s="2">
        <f t="shared" si="1036"/>
        <v>-60.408986239010012</v>
      </c>
      <c r="H5974" s="2">
        <f t="shared" si="1036"/>
        <v>-131.58622285185089</v>
      </c>
      <c r="I5974" s="2">
        <f t="shared" si="1032"/>
        <v>-124.86237799923074</v>
      </c>
      <c r="J5974" s="2">
        <f t="shared" si="1033"/>
        <v>-268.65431829957618</v>
      </c>
      <c r="K5974">
        <f t="shared" si="1034"/>
        <v>-63.462889268841707</v>
      </c>
      <c r="L5974">
        <f t="shared" si="1035"/>
        <v>-137.06809544772528</v>
      </c>
      <c r="M5974">
        <f t="shared" si="1037"/>
        <v>0.99050249137902413</v>
      </c>
      <c r="N5974">
        <f t="shared" si="1037"/>
        <v>0</v>
      </c>
    </row>
    <row r="5975" spans="1:14" x14ac:dyDescent="0.2">
      <c r="A5975">
        <f t="shared" si="1027"/>
        <v>5958</v>
      </c>
      <c r="B5975">
        <f t="shared" si="1028"/>
        <v>59.58</v>
      </c>
      <c r="C5975" s="2">
        <f t="shared" si="1029"/>
        <v>-1.4445453138344055E-3</v>
      </c>
      <c r="D5975" s="2">
        <f t="shared" si="1030"/>
        <v>-3.1530365186390021E-3</v>
      </c>
      <c r="E5975" s="1">
        <f t="shared" si="1031"/>
        <v>9366.2342084197098</v>
      </c>
      <c r="F5975" s="1">
        <v>0</v>
      </c>
      <c r="G5975" s="2">
        <f t="shared" si="1036"/>
        <v>-57.778076346648632</v>
      </c>
      <c r="H5975" s="2">
        <f t="shared" si="1036"/>
        <v>-126.27380059489843</v>
      </c>
      <c r="I5975" s="2">
        <f t="shared" si="1032"/>
        <v>-121.06283776009317</v>
      </c>
      <c r="J5975" s="2">
        <f t="shared" si="1033"/>
        <v>-261.25779377845276</v>
      </c>
      <c r="K5975">
        <f t="shared" si="1034"/>
        <v>-62.315339365437261</v>
      </c>
      <c r="L5975">
        <f t="shared" si="1035"/>
        <v>-134.98399318355433</v>
      </c>
      <c r="M5975">
        <f t="shared" si="1037"/>
        <v>0.96942204800728127</v>
      </c>
      <c r="N5975">
        <f t="shared" si="1037"/>
        <v>0</v>
      </c>
    </row>
    <row r="5976" spans="1:14" x14ac:dyDescent="0.2">
      <c r="A5976">
        <f t="shared" si="1027"/>
        <v>5959</v>
      </c>
      <c r="B5976">
        <f t="shared" si="1028"/>
        <v>59.59</v>
      </c>
      <c r="C5976" s="2">
        <f t="shared" si="1029"/>
        <v>-1.3613391485023459E-3</v>
      </c>
      <c r="D5976" s="2">
        <f t="shared" si="1030"/>
        <v>-2.9822853928827492E-3</v>
      </c>
      <c r="E5976" s="1">
        <f t="shared" si="1031"/>
        <v>8925.0307326259335</v>
      </c>
      <c r="F5976" s="1">
        <v>0</v>
      </c>
      <c r="G5976" s="2">
        <f t="shared" si="1036"/>
        <v>-54.449281700075609</v>
      </c>
      <c r="H5976" s="2">
        <f t="shared" si="1036"/>
        <v>-119.43585534964342</v>
      </c>
      <c r="I5976" s="2">
        <f t="shared" si="1032"/>
        <v>-115.80117640862561</v>
      </c>
      <c r="J5976" s="2">
        <f t="shared" si="1033"/>
        <v>-250.70527940679602</v>
      </c>
      <c r="K5976">
        <f t="shared" si="1034"/>
        <v>-60.41527128770803</v>
      </c>
      <c r="L5976">
        <f t="shared" si="1035"/>
        <v>-131.26942405715261</v>
      </c>
      <c r="M5976">
        <f t="shared" si="1037"/>
        <v>0.93662342084197103</v>
      </c>
      <c r="N5976">
        <f t="shared" si="1037"/>
        <v>0</v>
      </c>
    </row>
    <row r="5977" spans="1:14" x14ac:dyDescent="0.2">
      <c r="A5977">
        <f t="shared" ref="A5977:A6040" si="1038">A5976+1</f>
        <v>5960</v>
      </c>
      <c r="B5977">
        <f t="shared" si="1028"/>
        <v>59.6</v>
      </c>
      <c r="C5977" s="2">
        <f t="shared" si="1029"/>
        <v>-1.261687663452724E-3</v>
      </c>
      <c r="D5977" s="2">
        <f t="shared" si="1030"/>
        <v>-2.7755016209060498E-3</v>
      </c>
      <c r="E5977" s="1">
        <f t="shared" si="1031"/>
        <v>8375.9432338692059</v>
      </c>
      <c r="F5977" s="1">
        <v>0</v>
      </c>
      <c r="G5977" s="2">
        <f t="shared" si="1036"/>
        <v>-50.46272643311152</v>
      </c>
      <c r="H5977" s="2">
        <f t="shared" si="1036"/>
        <v>-111.15485891445584</v>
      </c>
      <c r="I5977" s="2">
        <f t="shared" si="1032"/>
        <v>-109.14077826647792</v>
      </c>
      <c r="J5977" s="2">
        <f t="shared" si="1033"/>
        <v>-237.12397981067758</v>
      </c>
      <c r="K5977">
        <f t="shared" si="1034"/>
        <v>-57.785548760103808</v>
      </c>
      <c r="L5977">
        <f t="shared" si="1035"/>
        <v>-125.96912089622174</v>
      </c>
      <c r="M5977">
        <f t="shared" si="1037"/>
        <v>0.89250307326259337</v>
      </c>
      <c r="N5977">
        <f t="shared" si="1037"/>
        <v>0</v>
      </c>
    </row>
    <row r="5978" spans="1:14" x14ac:dyDescent="0.2">
      <c r="A5978">
        <f t="shared" si="1038"/>
        <v>5961</v>
      </c>
      <c r="B5978">
        <f t="shared" si="1028"/>
        <v>59.61</v>
      </c>
      <c r="C5978" s="2">
        <f t="shared" si="1029"/>
        <v>-1.1467925038360022E-3</v>
      </c>
      <c r="D5978" s="2">
        <f t="shared" si="1030"/>
        <v>-2.5351800357645052E-3</v>
      </c>
      <c r="E5978" s="1">
        <f t="shared" si="1031"/>
        <v>7725.6089742609092</v>
      </c>
      <c r="F5978" s="1">
        <v>0</v>
      </c>
      <c r="G5978" s="2">
        <f t="shared" si="1036"/>
        <v>-45.866482237319488</v>
      </c>
      <c r="H5978" s="2">
        <f t="shared" si="1036"/>
        <v>-101.53072102979947</v>
      </c>
      <c r="I5978" s="2">
        <f t="shared" si="1032"/>
        <v>-101.16192674081847</v>
      </c>
      <c r="J5978" s="2">
        <f t="shared" si="1033"/>
        <v>-220.67769711077599</v>
      </c>
      <c r="K5978">
        <f t="shared" si="1034"/>
        <v>-54.457850180112061</v>
      </c>
      <c r="L5978">
        <f t="shared" si="1035"/>
        <v>-119.14697608097653</v>
      </c>
      <c r="M5978">
        <f t="shared" si="1037"/>
        <v>0.83759432338692064</v>
      </c>
      <c r="N5978">
        <f t="shared" si="1037"/>
        <v>0</v>
      </c>
    </row>
    <row r="5979" spans="1:14" x14ac:dyDescent="0.2">
      <c r="A5979">
        <f t="shared" si="1038"/>
        <v>5962</v>
      </c>
      <c r="B5979">
        <f t="shared" si="1028"/>
        <v>59.620000000000005</v>
      </c>
      <c r="C5979" s="2">
        <f t="shared" si="1029"/>
        <v>-1.0180395195839992E-3</v>
      </c>
      <c r="D5979" s="2">
        <f t="shared" si="1030"/>
        <v>-2.2642207755543238E-3</v>
      </c>
      <c r="E5979" s="1">
        <f t="shared" si="1031"/>
        <v>6981.8890669219945</v>
      </c>
      <c r="F5979" s="1">
        <v>0</v>
      </c>
      <c r="G5979" s="2">
        <f t="shared" si="1036"/>
        <v>-40.715988291630943</v>
      </c>
      <c r="H5979" s="2">
        <f t="shared" si="1036"/>
        <v>-90.679583324396589</v>
      </c>
      <c r="I5979" s="2">
        <f t="shared" si="1032"/>
        <v>-91.960835832163426</v>
      </c>
      <c r="J5979" s="2">
        <f t="shared" si="1033"/>
        <v>-201.56485408242474</v>
      </c>
      <c r="K5979">
        <f t="shared" si="1034"/>
        <v>-50.472286643106393</v>
      </c>
      <c r="L5979">
        <f t="shared" si="1035"/>
        <v>-110.88527075802816</v>
      </c>
      <c r="M5979">
        <f t="shared" si="1037"/>
        <v>0.77256089742609091</v>
      </c>
      <c r="N5979">
        <f t="shared" si="1037"/>
        <v>0</v>
      </c>
    </row>
    <row r="5980" spans="1:14" x14ac:dyDescent="0.2">
      <c r="A5980">
        <f t="shared" si="1038"/>
        <v>5963</v>
      </c>
      <c r="B5980">
        <f t="shared" si="1028"/>
        <v>59.63</v>
      </c>
      <c r="C5980" s="2">
        <f t="shared" si="1029"/>
        <v>-8.7698203922366772E-4</v>
      </c>
      <c r="D5980" s="2">
        <f t="shared" si="1030"/>
        <v>-1.9658942686885902E-3</v>
      </c>
      <c r="E5980" s="1">
        <f t="shared" si="1031"/>
        <v>6153.773452387687</v>
      </c>
      <c r="F5980" s="1">
        <v>0</v>
      </c>
      <c r="G5980" s="2">
        <f t="shared" si="1036"/>
        <v>-35.073382153214752</v>
      </c>
      <c r="H5980" s="2">
        <f t="shared" si="1036"/>
        <v>-78.732417082611647</v>
      </c>
      <c r="I5980" s="2">
        <f t="shared" si="1032"/>
        <v>-81.648489129467634</v>
      </c>
      <c r="J5980" s="2">
        <f t="shared" si="1033"/>
        <v>-180.0160989139726</v>
      </c>
      <c r="K5980">
        <f t="shared" si="1034"/>
        <v>-45.876918069560681</v>
      </c>
      <c r="L5980">
        <f t="shared" si="1035"/>
        <v>-101.28368183136095</v>
      </c>
      <c r="M5980">
        <f t="shared" si="1037"/>
        <v>0.69818890669219946</v>
      </c>
      <c r="N5980">
        <f t="shared" si="1037"/>
        <v>0</v>
      </c>
    </row>
    <row r="5981" spans="1:14" x14ac:dyDescent="0.2">
      <c r="A5981">
        <f t="shared" si="1038"/>
        <v>5964</v>
      </c>
      <c r="B5981">
        <f t="shared" si="1028"/>
        <v>59.64</v>
      </c>
      <c r="C5981" s="2">
        <f t="shared" si="1029"/>
        <v>-7.253221194702201E-4</v>
      </c>
      <c r="D5981" s="2">
        <f t="shared" si="1030"/>
        <v>-1.6438017435453098E-3</v>
      </c>
      <c r="E5981" s="1">
        <f t="shared" si="1031"/>
        <v>5251.2722299685092</v>
      </c>
      <c r="F5981" s="1">
        <v>0</v>
      </c>
      <c r="G5981" s="2">
        <f t="shared" si="1036"/>
        <v>-29.006749688782783</v>
      </c>
      <c r="H5981" s="2">
        <f t="shared" si="1036"/>
        <v>-65.83344176861948</v>
      </c>
      <c r="I5981" s="2">
        <f t="shared" si="1032"/>
        <v>-70.349300309110546</v>
      </c>
      <c r="J5981" s="2">
        <f t="shared" si="1033"/>
        <v>-156.29152048856878</v>
      </c>
      <c r="K5981">
        <f t="shared" si="1034"/>
        <v>-40.727173275088994</v>
      </c>
      <c r="L5981">
        <f t="shared" si="1035"/>
        <v>-90.458078719949299</v>
      </c>
      <c r="M5981">
        <f t="shared" si="1037"/>
        <v>0.61537734523876875</v>
      </c>
      <c r="N5981">
        <f t="shared" si="1037"/>
        <v>0</v>
      </c>
    </row>
    <row r="5982" spans="1:14" x14ac:dyDescent="0.2">
      <c r="A5982">
        <f t="shared" si="1038"/>
        <v>5965</v>
      </c>
      <c r="B5982">
        <f t="shared" si="1028"/>
        <v>59.65</v>
      </c>
      <c r="C5982" s="2">
        <f t="shared" si="1029"/>
        <v>-5.6488999702783568E-4</v>
      </c>
      <c r="D5982" s="2">
        <f t="shared" si="1030"/>
        <v>-1.3018317394780275E-3</v>
      </c>
      <c r="E5982" s="1">
        <f t="shared" si="1031"/>
        <v>4285.2946576271224</v>
      </c>
      <c r="F5982" s="1">
        <v>0</v>
      </c>
      <c r="G5982" s="2">
        <f t="shared" si="1036"/>
        <v>-22.589303104086483</v>
      </c>
      <c r="H5982" s="2">
        <f t="shared" si="1036"/>
        <v>-52.138383409481634</v>
      </c>
      <c r="I5982" s="2">
        <f t="shared" si="1032"/>
        <v>-58.199611311761991</v>
      </c>
      <c r="J5982" s="2">
        <f t="shared" si="1033"/>
        <v>-130.67750782195719</v>
      </c>
      <c r="K5982">
        <f t="shared" si="1034"/>
        <v>-35.085180984678658</v>
      </c>
      <c r="L5982">
        <f t="shared" si="1035"/>
        <v>-78.539124412475559</v>
      </c>
      <c r="M5982">
        <f t="shared" si="1037"/>
        <v>0.525127222996851</v>
      </c>
      <c r="N5982">
        <f t="shared" si="1037"/>
        <v>0</v>
      </c>
    </row>
    <row r="5983" spans="1:14" x14ac:dyDescent="0.2">
      <c r="A5983">
        <f t="shared" si="1038"/>
        <v>5966</v>
      </c>
      <c r="B5983">
        <f t="shared" si="1028"/>
        <v>59.660000000000004</v>
      </c>
      <c r="C5983" s="2">
        <f t="shared" si="1029"/>
        <v>-3.9762199075792218E-4</v>
      </c>
      <c r="D5983" s="2">
        <f t="shared" si="1030"/>
        <v>-9.4411314451516091E-4</v>
      </c>
      <c r="E5983" s="1">
        <f t="shared" si="1031"/>
        <v>3267.5172830109454</v>
      </c>
      <c r="F5983" s="1">
        <v>0</v>
      </c>
      <c r="G5983" s="2">
        <f t="shared" si="1036"/>
        <v>-15.898496998509435</v>
      </c>
      <c r="H5983" s="2">
        <f t="shared" si="1036"/>
        <v>-37.812593875031709</v>
      </c>
      <c r="I5983" s="2">
        <f t="shared" si="1032"/>
        <v>-45.346046333106976</v>
      </c>
      <c r="J5983" s="2">
        <f t="shared" si="1033"/>
        <v>-103.48329159003703</v>
      </c>
      <c r="K5983">
        <f t="shared" si="1034"/>
        <v>-29.019019868834828</v>
      </c>
      <c r="L5983">
        <f t="shared" si="1035"/>
        <v>-65.670697715005318</v>
      </c>
      <c r="M5983">
        <f t="shared" si="1037"/>
        <v>0.42852946576271228</v>
      </c>
      <c r="N5983">
        <f t="shared" si="1037"/>
        <v>0</v>
      </c>
    </row>
    <row r="5984" spans="1:14" x14ac:dyDescent="0.2">
      <c r="A5984">
        <f t="shared" si="1038"/>
        <v>5967</v>
      </c>
      <c r="B5984">
        <f t="shared" si="1028"/>
        <v>59.67</v>
      </c>
      <c r="C5984" s="2">
        <f t="shared" si="1029"/>
        <v>-2.255371211088224E-4</v>
      </c>
      <c r="D5984" s="2">
        <f t="shared" si="1030"/>
        <v>-5.7496532706259422E-4</v>
      </c>
      <c r="E5984" s="1">
        <f t="shared" si="1031"/>
        <v>2210.2427996281231</v>
      </c>
      <c r="F5984" s="1">
        <v>0</v>
      </c>
      <c r="G5984" s="2">
        <f t="shared" si="1036"/>
        <v>-9.0150931208916916</v>
      </c>
      <c r="H5984" s="2">
        <f t="shared" si="1036"/>
        <v>-23.029053774070803</v>
      </c>
      <c r="I5984" s="2">
        <f t="shared" si="1032"/>
        <v>-31.943741507333158</v>
      </c>
      <c r="J5984" s="2">
        <f t="shared" si="1033"/>
        <v>-75.037209522831361</v>
      </c>
      <c r="K5984">
        <f t="shared" si="1034"/>
        <v>-22.601896658140372</v>
      </c>
      <c r="L5984">
        <f t="shared" si="1035"/>
        <v>-52.008155748760558</v>
      </c>
      <c r="M5984">
        <f t="shared" si="1037"/>
        <v>0.32675172830109456</v>
      </c>
      <c r="N5984">
        <f t="shared" si="1037"/>
        <v>0</v>
      </c>
    </row>
    <row r="5985" spans="1:14" x14ac:dyDescent="0.2">
      <c r="A5985">
        <f t="shared" si="1038"/>
        <v>5968</v>
      </c>
      <c r="B5985">
        <f t="shared" si="1028"/>
        <v>59.68</v>
      </c>
      <c r="C5985" s="2">
        <f t="shared" si="1029"/>
        <v>-5.0712729210540148E-5</v>
      </c>
      <c r="D5985" s="2">
        <f t="shared" si="1030"/>
        <v>-1.988459640579395E-4</v>
      </c>
      <c r="E5985" s="1">
        <f t="shared" si="1031"/>
        <v>1126.2513342995567</v>
      </c>
      <c r="F5985" s="1">
        <v>0</v>
      </c>
      <c r="G5985" s="2">
        <f t="shared" si="1036"/>
        <v>-2.022185122979097</v>
      </c>
      <c r="H5985" s="2">
        <f t="shared" si="1036"/>
        <v>-7.9662830934679718</v>
      </c>
      <c r="I5985" s="2">
        <f t="shared" si="1032"/>
        <v>-18.154471665066247</v>
      </c>
      <c r="J5985" s="2">
        <f t="shared" si="1033"/>
        <v>-45.682740779649137</v>
      </c>
      <c r="K5985">
        <f t="shared" si="1034"/>
        <v>-15.911262262124337</v>
      </c>
      <c r="L5985">
        <f t="shared" si="1035"/>
        <v>-37.716457686181165</v>
      </c>
      <c r="M5985">
        <f t="shared" si="1037"/>
        <v>0.22102427996281232</v>
      </c>
      <c r="N5985">
        <f t="shared" si="1037"/>
        <v>0</v>
      </c>
    </row>
    <row r="5986" spans="1:14" x14ac:dyDescent="0.2">
      <c r="A5986">
        <f t="shared" si="1038"/>
        <v>5969</v>
      </c>
      <c r="B5986">
        <f t="shared" si="1028"/>
        <v>59.69</v>
      </c>
      <c r="C5986" s="2">
        <f t="shared" si="1029"/>
        <v>1.2474060986407764E-4</v>
      </c>
      <c r="D5986" s="2">
        <f t="shared" si="1030"/>
        <v>1.7970280412053761E-4</v>
      </c>
      <c r="E5986" s="1">
        <f t="shared" si="1031"/>
        <v>28.645963490831946</v>
      </c>
      <c r="F5986" s="1">
        <v>0</v>
      </c>
      <c r="G5986" s="2">
        <f t="shared" si="1036"/>
        <v>4.9958049093276689</v>
      </c>
      <c r="H5986" s="2">
        <f t="shared" si="1036"/>
        <v>7.1938151776642325</v>
      </c>
      <c r="I5986" s="2">
        <f t="shared" si="1032"/>
        <v>-4.1446967919163855</v>
      </c>
      <c r="J5986" s="2">
        <f t="shared" si="1033"/>
        <v>-15.7743572132725</v>
      </c>
      <c r="K5986">
        <f t="shared" si="1034"/>
        <v>-9.0278765678140989</v>
      </c>
      <c r="L5986">
        <f t="shared" si="1035"/>
        <v>-22.968172390936733</v>
      </c>
      <c r="M5986">
        <f t="shared" si="1037"/>
        <v>0.11262513342995567</v>
      </c>
      <c r="N5986">
        <f t="shared" si="1037"/>
        <v>0</v>
      </c>
    </row>
    <row r="5987" spans="1:14" x14ac:dyDescent="0.2">
      <c r="A5987">
        <f t="shared" si="1038"/>
        <v>5970</v>
      </c>
      <c r="B5987">
        <f t="shared" si="1028"/>
        <v>59.7</v>
      </c>
      <c r="C5987" s="2">
        <f t="shared" si="1029"/>
        <v>2.9870457663047645E-4</v>
      </c>
      <c r="D5987" s="2">
        <f t="shared" si="1030"/>
        <v>5.5610924144883754E-4</v>
      </c>
      <c r="E5987" s="1">
        <f t="shared" si="1031"/>
        <v>-1069.3056741147022</v>
      </c>
      <c r="F5987" s="1">
        <v>0</v>
      </c>
      <c r="G5987" s="2">
        <f t="shared" si="1036"/>
        <v>11.954146025292554</v>
      </c>
      <c r="H5987" s="2">
        <f t="shared" si="1036"/>
        <v>22.268152385979384</v>
      </c>
      <c r="I5987" s="2">
        <f t="shared" si="1032"/>
        <v>9.916448215079356</v>
      </c>
      <c r="J5987" s="2">
        <f t="shared" si="1033"/>
        <v>14.326758354812196</v>
      </c>
      <c r="K5987">
        <f t="shared" si="1034"/>
        <v>-2.0348332138641148</v>
      </c>
      <c r="L5987">
        <f t="shared" si="1035"/>
        <v>-7.9413940311671887</v>
      </c>
      <c r="M5987">
        <f t="shared" si="1037"/>
        <v>2.8645963490831947E-3</v>
      </c>
      <c r="N5987">
        <f t="shared" si="1037"/>
        <v>0</v>
      </c>
    </row>
    <row r="5988" spans="1:14" x14ac:dyDescent="0.2">
      <c r="A5988">
        <f t="shared" si="1038"/>
        <v>5971</v>
      </c>
      <c r="B5988">
        <f t="shared" si="1028"/>
        <v>59.71</v>
      </c>
      <c r="C5988" s="2">
        <f t="shared" si="1029"/>
        <v>4.6907869159619345E-4</v>
      </c>
      <c r="D5988" s="2">
        <f t="shared" si="1030"/>
        <v>9.2582724383682166E-4</v>
      </c>
      <c r="E5988" s="1">
        <f t="shared" si="1031"/>
        <v>-2154.331754221701</v>
      </c>
      <c r="F5988" s="1">
        <v>0</v>
      </c>
      <c r="G5988" s="2">
        <f t="shared" si="1036"/>
        <v>18.768821762597202</v>
      </c>
      <c r="H5988" s="2">
        <f t="shared" si="1036"/>
        <v>37.074665965591699</v>
      </c>
      <c r="I5988" s="2">
        <f t="shared" si="1032"/>
        <v>23.859196209807212</v>
      </c>
      <c r="J5988" s="2">
        <f t="shared" si="1033"/>
        <v>44.257075117570473</v>
      </c>
      <c r="K5988">
        <f t="shared" si="1034"/>
        <v>4.983443879798541</v>
      </c>
      <c r="L5988">
        <f t="shared" si="1035"/>
        <v>7.1824091519787769</v>
      </c>
      <c r="M5988">
        <f t="shared" si="1037"/>
        <v>-0.10693056741147022</v>
      </c>
      <c r="N5988">
        <f t="shared" si="1037"/>
        <v>0</v>
      </c>
    </row>
    <row r="5989" spans="1:14" x14ac:dyDescent="0.2">
      <c r="A5989">
        <f t="shared" si="1038"/>
        <v>5972</v>
      </c>
      <c r="B5989">
        <f t="shared" si="1028"/>
        <v>59.72</v>
      </c>
      <c r="C5989" s="2">
        <f t="shared" si="1029"/>
        <v>6.3380568545973442E-4</v>
      </c>
      <c r="D5989" s="2">
        <f t="shared" si="1030"/>
        <v>1.2843912592062296E-3</v>
      </c>
      <c r="E5989" s="1">
        <f t="shared" si="1031"/>
        <v>-3213.3166941450304</v>
      </c>
      <c r="F5989" s="1">
        <v>0</v>
      </c>
      <c r="G5989" s="2">
        <f t="shared" si="1036"/>
        <v>25.357544921707735</v>
      </c>
      <c r="H5989" s="2">
        <f t="shared" si="1036"/>
        <v>51.434518880001548</v>
      </c>
      <c r="I5989" s="2">
        <f t="shared" si="1032"/>
        <v>37.515198202275464</v>
      </c>
      <c r="J5989" s="2">
        <f t="shared" si="1033"/>
        <v>73.655105809929168</v>
      </c>
      <c r="K5989">
        <f t="shared" si="1034"/>
        <v>11.942220105145561</v>
      </c>
      <c r="L5989">
        <f t="shared" si="1035"/>
        <v>22.220586929927624</v>
      </c>
      <c r="M5989">
        <f t="shared" si="1037"/>
        <v>-0.21543317542217011</v>
      </c>
      <c r="N5989">
        <f t="shared" si="1037"/>
        <v>0</v>
      </c>
    </row>
    <row r="5990" spans="1:14" x14ac:dyDescent="0.2">
      <c r="A5990">
        <f t="shared" si="1038"/>
        <v>5973</v>
      </c>
      <c r="B5990">
        <f t="shared" si="1028"/>
        <v>59.730000000000004</v>
      </c>
      <c r="C5990" s="2">
        <f t="shared" si="1029"/>
        <v>7.9089634860344139E-4</v>
      </c>
      <c r="D5990" s="2">
        <f t="shared" si="1030"/>
        <v>1.6274702364773136E-3</v>
      </c>
      <c r="E5990" s="1">
        <f t="shared" si="1031"/>
        <v>-4233.4596914034437</v>
      </c>
      <c r="F5990" s="1">
        <v>0</v>
      </c>
      <c r="G5990" s="2">
        <f t="shared" si="1036"/>
        <v>31.640751501724065</v>
      </c>
      <c r="H5990" s="2">
        <f t="shared" si="1036"/>
        <v>65.174260178772485</v>
      </c>
      <c r="I5990" s="2">
        <f t="shared" si="1032"/>
        <v>50.719556736236839</v>
      </c>
      <c r="J5990" s="2">
        <f t="shared" si="1033"/>
        <v>102.16577372012652</v>
      </c>
      <c r="K5990">
        <f t="shared" si="1034"/>
        <v>18.757473565098273</v>
      </c>
      <c r="L5990">
        <f t="shared" si="1035"/>
        <v>36.991513541354038</v>
      </c>
      <c r="M5990">
        <f t="shared" si="1037"/>
        <v>-0.32133166941450303</v>
      </c>
      <c r="N5990">
        <f t="shared" si="1037"/>
        <v>0</v>
      </c>
    </row>
    <row r="5991" spans="1:14" x14ac:dyDescent="0.2">
      <c r="A5991">
        <f t="shared" si="1038"/>
        <v>5974</v>
      </c>
      <c r="B5991">
        <f t="shared" si="1028"/>
        <v>59.74</v>
      </c>
      <c r="C5991" s="2">
        <f t="shared" si="1029"/>
        <v>9.3845355965934242E-4</v>
      </c>
      <c r="D5991" s="2">
        <f t="shared" si="1030"/>
        <v>1.950919951589772E-3</v>
      </c>
      <c r="E5991" s="1">
        <f t="shared" si="1031"/>
        <v>-5202.4294573015668</v>
      </c>
      <c r="F5991" s="1">
        <v>0</v>
      </c>
      <c r="G5991" s="2">
        <f t="shared" si="1036"/>
        <v>37.542561789407337</v>
      </c>
      <c r="H5991" s="2">
        <f t="shared" si="1036"/>
        <v>78.127920562601787</v>
      </c>
      <c r="I5991" s="2">
        <f t="shared" si="1032"/>
        <v>63.312817673618696</v>
      </c>
      <c r="J5991" s="2">
        <f t="shared" si="1033"/>
        <v>129.4447024190986</v>
      </c>
      <c r="K5991">
        <f t="shared" si="1034"/>
        <v>25.346909915071016</v>
      </c>
      <c r="L5991">
        <f t="shared" si="1035"/>
        <v>51.316781856496817</v>
      </c>
      <c r="M5991">
        <f t="shared" si="1037"/>
        <v>-0.42334596914034439</v>
      </c>
      <c r="N5991">
        <f t="shared" si="1037"/>
        <v>0</v>
      </c>
    </row>
    <row r="5992" spans="1:14" x14ac:dyDescent="0.2">
      <c r="A5992">
        <f t="shared" si="1038"/>
        <v>5975</v>
      </c>
      <c r="B5992">
        <f t="shared" si="1028"/>
        <v>59.75</v>
      </c>
      <c r="C5992" s="2">
        <f t="shared" si="1029"/>
        <v>1.0746952028347669E-3</v>
      </c>
      <c r="D5992" s="2">
        <f t="shared" si="1030"/>
        <v>2.2508330782767625E-3</v>
      </c>
      <c r="E5992" s="1">
        <f t="shared" si="1031"/>
        <v>-6108.5132751464544</v>
      </c>
      <c r="F5992" s="1">
        <v>0</v>
      </c>
      <c r="G5992" s="2">
        <f t="shared" si="1036"/>
        <v>42.991696989509975</v>
      </c>
      <c r="H5992" s="2">
        <f t="shared" si="1036"/>
        <v>90.139017635031763</v>
      </c>
      <c r="I5992" s="2">
        <f t="shared" si="1032"/>
        <v>75.142896321791369</v>
      </c>
      <c r="J5992" s="2">
        <f t="shared" si="1033"/>
        <v>155.16237637444436</v>
      </c>
      <c r="K5992">
        <f t="shared" si="1034"/>
        <v>31.63095638655124</v>
      </c>
      <c r="L5992">
        <f t="shared" si="1035"/>
        <v>65.0233587394126</v>
      </c>
      <c r="M5992">
        <f t="shared" si="1037"/>
        <v>-0.52024294573015673</v>
      </c>
      <c r="N5992">
        <f t="shared" si="1037"/>
        <v>0</v>
      </c>
    </row>
    <row r="5993" spans="1:14" x14ac:dyDescent="0.2">
      <c r="A5993">
        <f t="shared" si="1038"/>
        <v>5976</v>
      </c>
      <c r="B5993">
        <f t="shared" si="1028"/>
        <v>59.76</v>
      </c>
      <c r="C5993" s="2">
        <f t="shared" si="1029"/>
        <v>1.1979756971002846E-3</v>
      </c>
      <c r="D5993" s="2">
        <f t="shared" si="1030"/>
        <v>2.5235863985448906E-3</v>
      </c>
      <c r="E5993" s="1">
        <f t="shared" si="1031"/>
        <v>-6940.7585812609186</v>
      </c>
      <c r="F5993" s="1">
        <v>0</v>
      </c>
      <c r="G5993" s="2">
        <f t="shared" si="1036"/>
        <v>47.922340321273147</v>
      </c>
      <c r="H5993" s="2">
        <f t="shared" si="1036"/>
        <v>101.06244660966323</v>
      </c>
      <c r="I5993" s="2">
        <f t="shared" si="1032"/>
        <v>86.066914632127848</v>
      </c>
      <c r="J5993" s="2">
        <f t="shared" si="1033"/>
        <v>179.0081221742432</v>
      </c>
      <c r="K5993">
        <f t="shared" si="1034"/>
        <v>37.533722983340056</v>
      </c>
      <c r="L5993">
        <f t="shared" si="1035"/>
        <v>77.945675564579972</v>
      </c>
      <c r="M5993">
        <f t="shared" si="1037"/>
        <v>-0.61085132751464544</v>
      </c>
      <c r="N5993">
        <f t="shared" si="1037"/>
        <v>0</v>
      </c>
    </row>
    <row r="5994" spans="1:14" x14ac:dyDescent="0.2">
      <c r="A5994">
        <f t="shared" si="1038"/>
        <v>5977</v>
      </c>
      <c r="B5994">
        <f t="shared" si="1028"/>
        <v>59.77</v>
      </c>
      <c r="C5994" s="2">
        <f t="shared" si="1029"/>
        <v>1.3068058771045011E-3</v>
      </c>
      <c r="D5994" s="2">
        <f t="shared" si="1030"/>
        <v>2.765884582359204E-3</v>
      </c>
      <c r="E5994" s="1">
        <f t="shared" si="1031"/>
        <v>-7689.1053574326488</v>
      </c>
      <c r="F5994" s="1">
        <v>0</v>
      </c>
      <c r="G5994" s="2">
        <f t="shared" si="1036"/>
        <v>52.274932176535188</v>
      </c>
      <c r="H5994" s="2">
        <f t="shared" si="1036"/>
        <v>110.76623362518185</v>
      </c>
      <c r="I5994" s="2">
        <f t="shared" si="1032"/>
        <v>95.952927271932651</v>
      </c>
      <c r="J5994" s="2">
        <f t="shared" si="1033"/>
        <v>200.6938622522911</v>
      </c>
      <c r="K5994">
        <f t="shared" si="1034"/>
        <v>42.983919237271373</v>
      </c>
      <c r="L5994">
        <f t="shared" si="1035"/>
        <v>89.927628627109243</v>
      </c>
      <c r="M5994">
        <f t="shared" si="1037"/>
        <v>-0.69407585812609185</v>
      </c>
      <c r="N5994">
        <f t="shared" si="1037"/>
        <v>0</v>
      </c>
    </row>
    <row r="5995" spans="1:14" x14ac:dyDescent="0.2">
      <c r="A5995">
        <f t="shared" si="1038"/>
        <v>5978</v>
      </c>
      <c r="B5995">
        <f t="shared" si="1028"/>
        <v>59.78</v>
      </c>
      <c r="C5995" s="2">
        <f t="shared" si="1029"/>
        <v>1.3998709855856939E-3</v>
      </c>
      <c r="D5995" s="2">
        <f t="shared" si="1030"/>
        <v>2.9748000074730661E-3</v>
      </c>
      <c r="E5995" s="1">
        <f t="shared" si="1031"/>
        <v>-8344.5077344424353</v>
      </c>
      <c r="F5995" s="1">
        <v>0</v>
      </c>
      <c r="G5995" s="2">
        <f t="shared" si="1036"/>
        <v>55.996889731202387</v>
      </c>
      <c r="H5995" s="2">
        <f t="shared" si="1036"/>
        <v>119.13313048007906</v>
      </c>
      <c r="I5995" s="2">
        <f t="shared" si="1032"/>
        <v>104.68151571369528</v>
      </c>
      <c r="J5995" s="2">
        <f t="shared" si="1033"/>
        <v>219.95759575400709</v>
      </c>
      <c r="K5995">
        <f t="shared" si="1034"/>
        <v>47.915715446749623</v>
      </c>
      <c r="L5995">
        <f t="shared" si="1035"/>
        <v>100.82446527392803</v>
      </c>
      <c r="M5995">
        <f t="shared" si="1037"/>
        <v>-0.76891053574326496</v>
      </c>
      <c r="N5995">
        <f t="shared" si="1037"/>
        <v>0</v>
      </c>
    </row>
    <row r="5996" spans="1:14" x14ac:dyDescent="0.2">
      <c r="A5996">
        <f t="shared" si="1038"/>
        <v>5979</v>
      </c>
      <c r="B5996">
        <f t="shared" si="1028"/>
        <v>59.79</v>
      </c>
      <c r="C5996" s="2">
        <f t="shared" si="1029"/>
        <v>1.4760465598589374E-3</v>
      </c>
      <c r="D5996" s="2">
        <f t="shared" si="1030"/>
        <v>3.1478081381776466E-3</v>
      </c>
      <c r="E5996" s="1">
        <f t="shared" si="1031"/>
        <v>-8899.0433367585683</v>
      </c>
      <c r="F5996" s="1">
        <v>0</v>
      </c>
      <c r="G5996" s="2">
        <f t="shared" si="1036"/>
        <v>59.043242314257888</v>
      </c>
      <c r="H5996" s="2">
        <f t="shared" si="1036"/>
        <v>126.06203151459216</v>
      </c>
      <c r="I5996" s="2">
        <f t="shared" si="1032"/>
        <v>112.14723107952703</v>
      </c>
      <c r="J5996" s="2">
        <f t="shared" si="1033"/>
        <v>236.56656447814663</v>
      </c>
      <c r="K5996">
        <f t="shared" si="1034"/>
        <v>52.269537991824897</v>
      </c>
      <c r="L5996">
        <f t="shared" si="1035"/>
        <v>110.50453296355447</v>
      </c>
      <c r="M5996">
        <f t="shared" si="1037"/>
        <v>-0.83445077344424357</v>
      </c>
      <c r="N5996">
        <f t="shared" si="1037"/>
        <v>0</v>
      </c>
    </row>
    <row r="5997" spans="1:14" x14ac:dyDescent="0.2">
      <c r="A5997">
        <f t="shared" si="1038"/>
        <v>5980</v>
      </c>
      <c r="B5997">
        <f t="shared" si="1028"/>
        <v>59.800000000000004</v>
      </c>
      <c r="C5997" s="2">
        <f t="shared" si="1029"/>
        <v>1.5344120203936091E-3</v>
      </c>
      <c r="D5997" s="2">
        <f t="shared" si="1030"/>
        <v>3.2828180353967123E-3</v>
      </c>
      <c r="E5997" s="1">
        <f t="shared" si="1031"/>
        <v>-9346.0090466627462</v>
      </c>
      <c r="F5997" s="1">
        <v>0</v>
      </c>
      <c r="G5997" s="2">
        <f t="shared" si="1036"/>
        <v>61.377174855999804</v>
      </c>
      <c r="H5997" s="2">
        <f t="shared" si="1036"/>
        <v>131.46919551595866</v>
      </c>
      <c r="I5997" s="2">
        <f t="shared" si="1032"/>
        <v>118.25986830532878</v>
      </c>
      <c r="J5997" s="2">
        <f t="shared" si="1033"/>
        <v>250.32006563372491</v>
      </c>
      <c r="K5997">
        <f t="shared" si="1034"/>
        <v>55.992789115653117</v>
      </c>
      <c r="L5997">
        <f t="shared" si="1035"/>
        <v>118.85087011776625</v>
      </c>
      <c r="M5997">
        <f t="shared" si="1037"/>
        <v>-0.88990433367585686</v>
      </c>
      <c r="N5997">
        <f t="shared" si="1037"/>
        <v>0</v>
      </c>
    </row>
    <row r="5998" spans="1:14" x14ac:dyDescent="0.2">
      <c r="A5998">
        <f t="shared" si="1038"/>
        <v>5981</v>
      </c>
      <c r="B5998">
        <f t="shared" ref="B5998:B6061" si="1039">A5998*$B$4</f>
        <v>59.81</v>
      </c>
      <c r="C5998" s="2">
        <f t="shared" ref="C5998:C6061" si="1040">$F$13*G5998+$G$13*H5998</f>
        <v>1.5742617972527156E-3</v>
      </c>
      <c r="D5998" s="2">
        <f t="shared" ref="D5998:D6061" si="1041">G5998*$F$14+H5998*$G$14</f>
        <v>3.3781976293711762E-3</v>
      </c>
      <c r="E5998" s="1">
        <f t="shared" ref="E5998:E6061" si="1042">10000*SIN(11*B5998)</f>
        <v>-9680.0020302186695</v>
      </c>
      <c r="F5998" s="1">
        <v>0</v>
      </c>
      <c r="G5998" s="2">
        <f t="shared" si="1036"/>
        <v>62.970472847513904</v>
      </c>
      <c r="H5998" s="2">
        <f t="shared" si="1036"/>
        <v>135.28925787861465</v>
      </c>
      <c r="I5998" s="2">
        <f t="shared" ref="I5998:I6061" si="1043">$I$13*C5997+$J$13*D5997</f>
        <v>122.94555622663728</v>
      </c>
      <c r="J5998" s="2">
        <f t="shared" ref="J5998:J6061" si="1044">$I$14*C5997+$J$14*D5997</f>
        <v>261.0518774182342</v>
      </c>
      <c r="K5998">
        <f t="shared" ref="K5998:K6061" si="1045">$L$13*C5996+$M$13*D5996</f>
        <v>59.0404824744571</v>
      </c>
      <c r="L5998">
        <f t="shared" ref="L5998:L6061" si="1046">$L$14*C5996+$M$14*D5996</f>
        <v>125.76261953961956</v>
      </c>
      <c r="M5998">
        <f t="shared" si="1037"/>
        <v>-0.93460090466627466</v>
      </c>
      <c r="N5998">
        <f t="shared" si="1037"/>
        <v>0</v>
      </c>
    </row>
    <row r="5999" spans="1:14" x14ac:dyDescent="0.2">
      <c r="A5999">
        <f t="shared" si="1038"/>
        <v>5982</v>
      </c>
      <c r="B5999">
        <f t="shared" si="1039"/>
        <v>59.82</v>
      </c>
      <c r="C5999" s="2">
        <f t="shared" si="1040"/>
        <v>1.5951138599070097E-3</v>
      </c>
      <c r="D5999" s="2">
        <f t="shared" si="1041"/>
        <v>3.4327934494537628E-3</v>
      </c>
      <c r="E5999" s="1">
        <f t="shared" si="1042"/>
        <v>-9896.9850456751665</v>
      </c>
      <c r="F5999" s="1">
        <v>0</v>
      </c>
      <c r="G5999" s="2">
        <f t="shared" si="1036"/>
        <v>63.803863433085631</v>
      </c>
      <c r="H5999" s="2">
        <f t="shared" si="1036"/>
        <v>137.47602078500915</v>
      </c>
      <c r="I5999" s="2">
        <f t="shared" si="1043"/>
        <v>126.14765041159642</v>
      </c>
      <c r="J5999" s="2">
        <f t="shared" si="1044"/>
        <v>268.63226810078748</v>
      </c>
      <c r="K5999">
        <f t="shared" si="1045"/>
        <v>61.375786775488919</v>
      </c>
      <c r="L5999">
        <f t="shared" si="1046"/>
        <v>131.15624731577833</v>
      </c>
      <c r="M5999">
        <f t="shared" si="1037"/>
        <v>-0.96800020302186696</v>
      </c>
      <c r="N5999">
        <f t="shared" si="1037"/>
        <v>0</v>
      </c>
    </row>
    <row r="6000" spans="1:14" x14ac:dyDescent="0.2">
      <c r="A6000">
        <f t="shared" si="1038"/>
        <v>5983</v>
      </c>
      <c r="B6000">
        <f t="shared" si="1039"/>
        <v>59.83</v>
      </c>
      <c r="C6000" s="2">
        <f t="shared" si="1040"/>
        <v>1.5967155473039971E-3</v>
      </c>
      <c r="D6000" s="2">
        <f t="shared" si="1041"/>
        <v>3.4459445725025873E-3</v>
      </c>
      <c r="E6000" s="1">
        <f t="shared" si="1042"/>
        <v>-9994.3352448517253</v>
      </c>
      <c r="F6000" s="1">
        <v>0</v>
      </c>
      <c r="G6000" s="2">
        <f t="shared" si="1036"/>
        <v>63.867248511965684</v>
      </c>
      <c r="H6000" s="2">
        <f t="shared" si="1036"/>
        <v>138.00301185462951</v>
      </c>
      <c r="I6000" s="2">
        <f t="shared" si="1043"/>
        <v>127.82741794923655</v>
      </c>
      <c r="J6000" s="2">
        <f t="shared" si="1044"/>
        <v>272.96956432570897</v>
      </c>
      <c r="K6000">
        <f t="shared" si="1045"/>
        <v>62.97047093270335</v>
      </c>
      <c r="L6000">
        <f t="shared" si="1046"/>
        <v>134.96655247107947</v>
      </c>
      <c r="M6000">
        <f t="shared" si="1037"/>
        <v>-0.98969850456751673</v>
      </c>
      <c r="N6000">
        <f t="shared" si="1037"/>
        <v>0</v>
      </c>
    </row>
    <row r="6001" spans="1:14" x14ac:dyDescent="0.2">
      <c r="A6001">
        <f t="shared" si="1038"/>
        <v>5984</v>
      </c>
      <c r="B6001">
        <f t="shared" si="1039"/>
        <v>59.84</v>
      </c>
      <c r="C6001" s="2">
        <f t="shared" si="1040"/>
        <v>1.5790466276857306E-3</v>
      </c>
      <c r="D6001" s="2">
        <f t="shared" si="1041"/>
        <v>3.4174906212142012E-3</v>
      </c>
      <c r="E6001" s="1">
        <f t="shared" si="1042"/>
        <v>-9970.8758776126233</v>
      </c>
      <c r="F6001" s="1">
        <v>0</v>
      </c>
      <c r="G6001" s="2">
        <f t="shared" ref="G6001:H6064" si="1047">I6001-K6001+M6001</f>
        <v>63.159827030464584</v>
      </c>
      <c r="H6001" s="2">
        <f t="shared" si="1047"/>
        <v>136.86380450623639</v>
      </c>
      <c r="I6001" s="2">
        <f t="shared" si="1043"/>
        <v>127.9645059144249</v>
      </c>
      <c r="J6001" s="2">
        <f t="shared" si="1044"/>
        <v>274.01125967752824</v>
      </c>
      <c r="K6001">
        <f t="shared" si="1045"/>
        <v>63.805245359475151</v>
      </c>
      <c r="L6001">
        <f t="shared" si="1046"/>
        <v>137.14745517129185</v>
      </c>
      <c r="M6001">
        <f t="shared" ref="M6001:N6064" si="1048">E6000*$B$4^2</f>
        <v>-0.99943352448517253</v>
      </c>
      <c r="N6001">
        <f t="shared" si="1048"/>
        <v>0</v>
      </c>
    </row>
    <row r="6002" spans="1:14" x14ac:dyDescent="0.2">
      <c r="A6002">
        <f t="shared" si="1038"/>
        <v>5985</v>
      </c>
      <c r="B6002">
        <f t="shared" si="1039"/>
        <v>59.85</v>
      </c>
      <c r="C6002" s="2">
        <f t="shared" si="1040"/>
        <v>1.5423195511156697E-3</v>
      </c>
      <c r="D6002" s="2">
        <f t="shared" si="1041"/>
        <v>3.3477737156276696E-3</v>
      </c>
      <c r="E6002" s="1">
        <f t="shared" si="1042"/>
        <v>-9826.8905161930397</v>
      </c>
      <c r="F6002" s="1">
        <v>0</v>
      </c>
      <c r="G6002" s="2">
        <f t="shared" si="1047"/>
        <v>61.690104984001557</v>
      </c>
      <c r="H6002" s="2">
        <f t="shared" si="1047"/>
        <v>134.07209615738304</v>
      </c>
      <c r="I6002" s="2">
        <f t="shared" si="1043"/>
        <v>126.55718784411691</v>
      </c>
      <c r="J6002" s="2">
        <f t="shared" si="1044"/>
        <v>271.74465010296052</v>
      </c>
      <c r="K6002">
        <f t="shared" si="1045"/>
        <v>63.869995272354089</v>
      </c>
      <c r="L6002">
        <f t="shared" si="1046"/>
        <v>137.67255394557748</v>
      </c>
      <c r="M6002">
        <f t="shared" si="1048"/>
        <v>-0.99708758776126238</v>
      </c>
      <c r="N6002">
        <f t="shared" si="1048"/>
        <v>0</v>
      </c>
    </row>
    <row r="6003" spans="1:14" x14ac:dyDescent="0.2">
      <c r="A6003">
        <f t="shared" si="1038"/>
        <v>5986</v>
      </c>
      <c r="B6003">
        <f t="shared" si="1039"/>
        <v>59.86</v>
      </c>
      <c r="C6003" s="2">
        <f t="shared" si="1040"/>
        <v>1.4869768915894794E-3</v>
      </c>
      <c r="D6003" s="2">
        <f t="shared" si="1041"/>
        <v>3.2376343540927548E-3</v>
      </c>
      <c r="E6003" s="1">
        <f t="shared" si="1042"/>
        <v>-9564.119627433156</v>
      </c>
      <c r="F6003" s="1">
        <v>0</v>
      </c>
      <c r="G6003" s="2">
        <f t="shared" si="1047"/>
        <v>59.475793005297106</v>
      </c>
      <c r="H6003" s="2">
        <f t="shared" si="1047"/>
        <v>129.66154331125304</v>
      </c>
      <c r="I6003" s="2">
        <f t="shared" si="1043"/>
        <v>123.62238524131027</v>
      </c>
      <c r="J6003" s="2">
        <f t="shared" si="1044"/>
        <v>266.19698850215275</v>
      </c>
      <c r="K6003">
        <f t="shared" si="1045"/>
        <v>63.16390318439386</v>
      </c>
      <c r="L6003">
        <f t="shared" si="1046"/>
        <v>136.53544519089971</v>
      </c>
      <c r="M6003">
        <f t="shared" si="1048"/>
        <v>-0.98268905161930398</v>
      </c>
      <c r="N6003">
        <f t="shared" si="1048"/>
        <v>0</v>
      </c>
    </row>
    <row r="6004" spans="1:14" x14ac:dyDescent="0.2">
      <c r="A6004">
        <f t="shared" si="1038"/>
        <v>5987</v>
      </c>
      <c r="B6004">
        <f t="shared" si="1039"/>
        <v>59.870000000000005</v>
      </c>
      <c r="C6004" s="2">
        <f t="shared" si="1040"/>
        <v>1.4136860095576771E-3</v>
      </c>
      <c r="D6004" s="2">
        <f t="shared" si="1041"/>
        <v>3.0884012733444622E-3</v>
      </c>
      <c r="E6004" s="1">
        <f t="shared" si="1042"/>
        <v>-9185.7395343559674</v>
      </c>
      <c r="F6004" s="1">
        <v>0</v>
      </c>
      <c r="G6004" s="2">
        <f t="shared" si="1047"/>
        <v>56.543592772985448</v>
      </c>
      <c r="H6004" s="2">
        <f t="shared" si="1047"/>
        <v>123.68535551833696</v>
      </c>
      <c r="I6004" s="2">
        <f t="shared" si="1043"/>
        <v>119.19546384098078</v>
      </c>
      <c r="J6004" s="2">
        <f t="shared" si="1044"/>
        <v>257.43515661116749</v>
      </c>
      <c r="K6004">
        <f t="shared" si="1045"/>
        <v>61.695459105252013</v>
      </c>
      <c r="L6004">
        <f t="shared" si="1046"/>
        <v>133.74980109283052</v>
      </c>
      <c r="M6004">
        <f t="shared" si="1048"/>
        <v>-0.95641196274331564</v>
      </c>
      <c r="N6004">
        <f t="shared" si="1048"/>
        <v>0</v>
      </c>
    </row>
    <row r="6005" spans="1:14" x14ac:dyDescent="0.2">
      <c r="A6005">
        <f t="shared" si="1038"/>
        <v>5988</v>
      </c>
      <c r="B6005">
        <f t="shared" si="1039"/>
        <v>59.88</v>
      </c>
      <c r="C6005" s="2">
        <f t="shared" si="1040"/>
        <v>1.3233309992692537E-3</v>
      </c>
      <c r="D6005" s="2">
        <f t="shared" si="1041"/>
        <v>2.9018754100765755E-3</v>
      </c>
      <c r="E6005" s="1">
        <f t="shared" si="1042"/>
        <v>-8696.3240213968602</v>
      </c>
      <c r="F6005" s="1">
        <v>0</v>
      </c>
      <c r="G6005" s="2">
        <f t="shared" si="1047"/>
        <v>52.928874818123511</v>
      </c>
      <c r="H6005" s="2">
        <f t="shared" si="1047"/>
        <v>116.21565311398152</v>
      </c>
      <c r="I6005" s="2">
        <f t="shared" si="1043"/>
        <v>113.32980709342036</v>
      </c>
      <c r="J6005" s="2">
        <f t="shared" si="1044"/>
        <v>245.56485813014888</v>
      </c>
      <c r="K6005">
        <f t="shared" si="1045"/>
        <v>59.482358321861248</v>
      </c>
      <c r="L6005">
        <f t="shared" si="1046"/>
        <v>129.34920501616736</v>
      </c>
      <c r="M6005">
        <f t="shared" si="1048"/>
        <v>-0.91857395343559678</v>
      </c>
      <c r="N6005">
        <f t="shared" si="1048"/>
        <v>0</v>
      </c>
    </row>
    <row r="6006" spans="1:14" x14ac:dyDescent="0.2">
      <c r="A6006">
        <f t="shared" si="1038"/>
        <v>5989</v>
      </c>
      <c r="B6006">
        <f t="shared" si="1039"/>
        <v>59.89</v>
      </c>
      <c r="C6006" s="2">
        <f t="shared" si="1040"/>
        <v>1.2170020181490153E-3</v>
      </c>
      <c r="D6006" s="2">
        <f t="shared" si="1041"/>
        <v>2.6803081576793849E-3</v>
      </c>
      <c r="E6006" s="1">
        <f t="shared" si="1042"/>
        <v>-8101.7890473940997</v>
      </c>
      <c r="F6006" s="1">
        <v>0</v>
      </c>
      <c r="G6006" s="2">
        <f t="shared" si="1047"/>
        <v>48.675251618156146</v>
      </c>
      <c r="H6006" s="2">
        <f t="shared" si="1047"/>
        <v>107.34259648717945</v>
      </c>
      <c r="I6006" s="2">
        <f t="shared" si="1043"/>
        <v>106.09617201192455</v>
      </c>
      <c r="J6006" s="2">
        <f t="shared" si="1044"/>
        <v>230.72934283639947</v>
      </c>
      <c r="K6006">
        <f t="shared" si="1045"/>
        <v>56.551287991628719</v>
      </c>
      <c r="L6006">
        <f t="shared" si="1046"/>
        <v>123.38674634922002</v>
      </c>
      <c r="M6006">
        <f t="shared" si="1048"/>
        <v>-0.86963240213968607</v>
      </c>
      <c r="N6006">
        <f t="shared" si="1048"/>
        <v>0</v>
      </c>
    </row>
    <row r="6007" spans="1:14" x14ac:dyDescent="0.2">
      <c r="A6007">
        <f t="shared" si="1038"/>
        <v>5990</v>
      </c>
      <c r="B6007">
        <f t="shared" si="1039"/>
        <v>59.9</v>
      </c>
      <c r="C6007" s="2">
        <f t="shared" si="1040"/>
        <v>1.0959821270510278E-3</v>
      </c>
      <c r="D6007" s="2">
        <f t="shared" si="1041"/>
        <v>2.4263741807401163E-3</v>
      </c>
      <c r="E6007" s="1">
        <f t="shared" si="1042"/>
        <v>-7409.3212346348428</v>
      </c>
      <c r="F6007" s="1">
        <v>0</v>
      </c>
      <c r="G6007" s="2">
        <f t="shared" si="1047"/>
        <v>43.834051133008252</v>
      </c>
      <c r="H6007" s="2">
        <f t="shared" si="1047"/>
        <v>97.173297396628953</v>
      </c>
      <c r="I6007" s="2">
        <f t="shared" si="1043"/>
        <v>97.581835161164449</v>
      </c>
      <c r="J6007" s="2">
        <f t="shared" si="1044"/>
        <v>213.10767708877347</v>
      </c>
      <c r="K6007">
        <f t="shared" si="1045"/>
        <v>52.937605123416787</v>
      </c>
      <c r="L6007">
        <f t="shared" si="1046"/>
        <v>115.93437969214452</v>
      </c>
      <c r="M6007">
        <f t="shared" si="1048"/>
        <v>-0.81017890473941001</v>
      </c>
      <c r="N6007">
        <f t="shared" si="1048"/>
        <v>0</v>
      </c>
    </row>
    <row r="6008" spans="1:14" x14ac:dyDescent="0.2">
      <c r="A6008">
        <f t="shared" si="1038"/>
        <v>5991</v>
      </c>
      <c r="B6008">
        <f t="shared" si="1039"/>
        <v>59.910000000000004</v>
      </c>
      <c r="C6008" s="2">
        <f t="shared" si="1040"/>
        <v>9.6173180030404044E-4</v>
      </c>
      <c r="D6008" s="2">
        <f t="shared" si="1041"/>
        <v>2.143139115665718E-3</v>
      </c>
      <c r="E6008" s="1">
        <f t="shared" si="1042"/>
        <v>-6627.2909983765639</v>
      </c>
      <c r="F6008" s="1">
        <v>0</v>
      </c>
      <c r="G6008" s="2">
        <f t="shared" si="1047"/>
        <v>38.463697140827918</v>
      </c>
      <c r="H6008" s="2">
        <f t="shared" si="1047"/>
        <v>85.830525483717793</v>
      </c>
      <c r="I6008" s="2">
        <f t="shared" si="1043"/>
        <v>87.889539098056474</v>
      </c>
      <c r="J6008" s="2">
        <f t="shared" si="1044"/>
        <v>192.91258161088913</v>
      </c>
      <c r="K6008">
        <f t="shared" si="1045"/>
        <v>48.684909833765069</v>
      </c>
      <c r="L6008">
        <f t="shared" si="1046"/>
        <v>107.08205612717134</v>
      </c>
      <c r="M6008">
        <f t="shared" si="1048"/>
        <v>-0.74093212346348436</v>
      </c>
      <c r="N6008">
        <f t="shared" si="1048"/>
        <v>0</v>
      </c>
    </row>
    <row r="6009" spans="1:14" x14ac:dyDescent="0.2">
      <c r="A6009">
        <f t="shared" si="1038"/>
        <v>5992</v>
      </c>
      <c r="B6009">
        <f t="shared" si="1039"/>
        <v>59.92</v>
      </c>
      <c r="C6009" s="2">
        <f t="shared" si="1040"/>
        <v>8.1587129261863941E-4</v>
      </c>
      <c r="D6009" s="2">
        <f t="shared" si="1041"/>
        <v>1.8340225475818484E-3</v>
      </c>
      <c r="E6009" s="1">
        <f t="shared" si="1042"/>
        <v>-5765.1513669049618</v>
      </c>
      <c r="F6009" s="1">
        <v>0</v>
      </c>
      <c r="G6009" s="2">
        <f t="shared" si="1047"/>
        <v>32.629003856963472</v>
      </c>
      <c r="H6009" s="2">
        <f t="shared" si="1047"/>
        <v>73.451225606851594</v>
      </c>
      <c r="I6009" s="2">
        <f t="shared" si="1043"/>
        <v>77.136251987875099</v>
      </c>
      <c r="J6009" s="2">
        <f t="shared" si="1044"/>
        <v>170.38786266943194</v>
      </c>
      <c r="K6009">
        <f t="shared" si="1045"/>
        <v>43.844519031073972</v>
      </c>
      <c r="L6009">
        <f t="shared" si="1046"/>
        <v>96.936637062580346</v>
      </c>
      <c r="M6009">
        <f t="shared" si="1048"/>
        <v>-0.66272909983765638</v>
      </c>
      <c r="N6009">
        <f t="shared" si="1048"/>
        <v>0</v>
      </c>
    </row>
    <row r="6010" spans="1:14" x14ac:dyDescent="0.2">
      <c r="A6010">
        <f t="shared" si="1038"/>
        <v>5993</v>
      </c>
      <c r="B6010">
        <f t="shared" si="1039"/>
        <v>59.93</v>
      </c>
      <c r="C6010" s="2">
        <f t="shared" si="1040"/>
        <v>6.6016107582002163E-4</v>
      </c>
      <c r="D6010" s="2">
        <f t="shared" si="1041"/>
        <v>1.5027567107424036E-3</v>
      </c>
      <c r="E6010" s="1">
        <f t="shared" si="1042"/>
        <v>-4833.3237151805633</v>
      </c>
      <c r="F6010" s="1">
        <v>0</v>
      </c>
      <c r="G6010" s="2">
        <f t="shared" si="1047"/>
        <v>26.400393355415453</v>
      </c>
      <c r="H6010" s="2">
        <f t="shared" si="1047"/>
        <v>60.184863907541342</v>
      </c>
      <c r="I6010" s="2">
        <f t="shared" si="1043"/>
        <v>65.451755375601266</v>
      </c>
      <c r="J6010" s="2">
        <f t="shared" si="1044"/>
        <v>145.80546767708097</v>
      </c>
      <c r="K6010">
        <f t="shared" si="1045"/>
        <v>38.474846883495317</v>
      </c>
      <c r="L6010">
        <f t="shared" si="1046"/>
        <v>85.620603769539628</v>
      </c>
      <c r="M6010">
        <f t="shared" si="1048"/>
        <v>-0.57651513669049625</v>
      </c>
      <c r="N6010">
        <f t="shared" si="1048"/>
        <v>0</v>
      </c>
    </row>
    <row r="6011" spans="1:14" x14ac:dyDescent="0.2">
      <c r="A6011">
        <f t="shared" si="1038"/>
        <v>5994</v>
      </c>
      <c r="B6011">
        <f t="shared" si="1039"/>
        <v>59.94</v>
      </c>
      <c r="C6011" s="2">
        <f t="shared" si="1040"/>
        <v>4.9648058169170586E-4</v>
      </c>
      <c r="D6011" s="2">
        <f t="shared" si="1041"/>
        <v>1.1533414113608907E-3</v>
      </c>
      <c r="E6011" s="1">
        <f t="shared" si="1042"/>
        <v>-3843.0717933009496</v>
      </c>
      <c r="F6011" s="1">
        <v>0</v>
      </c>
      <c r="G6011" s="2">
        <f t="shared" si="1047"/>
        <v>19.853045244748113</v>
      </c>
      <c r="H6011" s="2">
        <f t="shared" si="1047"/>
        <v>46.191622588265844</v>
      </c>
      <c r="I6011" s="2">
        <f t="shared" si="1043"/>
        <v>52.977077168793855</v>
      </c>
      <c r="J6011" s="2">
        <f t="shared" si="1044"/>
        <v>119.46220078796213</v>
      </c>
      <c r="K6011">
        <f t="shared" si="1045"/>
        <v>32.640699552527686</v>
      </c>
      <c r="L6011">
        <f t="shared" si="1046"/>
        <v>73.270578199696288</v>
      </c>
      <c r="M6011">
        <f t="shared" si="1048"/>
        <v>-0.48333237151805636</v>
      </c>
      <c r="N6011">
        <f t="shared" si="1048"/>
        <v>0</v>
      </c>
    </row>
    <row r="6012" spans="1:14" x14ac:dyDescent="0.2">
      <c r="A6012">
        <f t="shared" si="1038"/>
        <v>5995</v>
      </c>
      <c r="B6012">
        <f t="shared" si="1039"/>
        <v>59.95</v>
      </c>
      <c r="C6012" s="2">
        <f t="shared" si="1040"/>
        <v>3.268055076824242E-4</v>
      </c>
      <c r="D6012" s="2">
        <f t="shared" si="1041"/>
        <v>7.8999571742386981E-4</v>
      </c>
      <c r="E6012" s="1">
        <f t="shared" si="1042"/>
        <v>-2806.3655724910532</v>
      </c>
      <c r="F6012" s="1">
        <v>0</v>
      </c>
      <c r="G6012" s="2">
        <f t="shared" si="1047"/>
        <v>13.065988868999829</v>
      </c>
      <c r="H6012" s="2">
        <f t="shared" si="1047"/>
        <v>31.640465210318034</v>
      </c>
      <c r="I6012" s="2">
        <f t="shared" si="1043"/>
        <v>39.862788758516203</v>
      </c>
      <c r="J6012" s="2">
        <f t="shared" si="1044"/>
        <v>91.676138162168982</v>
      </c>
      <c r="K6012">
        <f t="shared" si="1045"/>
        <v>26.412492710186278</v>
      </c>
      <c r="L6012">
        <f t="shared" si="1046"/>
        <v>60.035672951850948</v>
      </c>
      <c r="M6012">
        <f t="shared" si="1048"/>
        <v>-0.38430717933009495</v>
      </c>
      <c r="N6012">
        <f t="shared" si="1048"/>
        <v>0</v>
      </c>
    </row>
    <row r="6013" spans="1:14" x14ac:dyDescent="0.2">
      <c r="A6013">
        <f t="shared" si="1038"/>
        <v>5996</v>
      </c>
      <c r="B6013">
        <f t="shared" si="1039"/>
        <v>59.96</v>
      </c>
      <c r="C6013" s="2">
        <f t="shared" si="1040"/>
        <v>1.5318395959354426E-4</v>
      </c>
      <c r="D6013" s="2">
        <f t="shared" si="1041"/>
        <v>4.1710699911587167E-4</v>
      </c>
      <c r="E6013" s="1">
        <f t="shared" si="1042"/>
        <v>-1735.7365544465295</v>
      </c>
      <c r="F6013" s="1">
        <v>0</v>
      </c>
      <c r="G6013" s="2">
        <f t="shared" si="1047"/>
        <v>6.1211489986096002</v>
      </c>
      <c r="H6013" s="2">
        <f t="shared" si="1047"/>
        <v>16.707095884536869</v>
      </c>
      <c r="I6013" s="2">
        <f t="shared" si="1043"/>
        <v>26.267186846447057</v>
      </c>
      <c r="J6013" s="2">
        <f t="shared" si="1044"/>
        <v>62.782786205142287</v>
      </c>
      <c r="K6013">
        <f t="shared" si="1045"/>
        <v>19.865401290588352</v>
      </c>
      <c r="L6013">
        <f t="shared" si="1046"/>
        <v>46.075690320605418</v>
      </c>
      <c r="M6013">
        <f t="shared" si="1048"/>
        <v>-0.28063655724910536</v>
      </c>
      <c r="N6013">
        <f t="shared" si="1048"/>
        <v>0</v>
      </c>
    </row>
    <row r="6014" spans="1:14" x14ac:dyDescent="0.2">
      <c r="A6014">
        <f t="shared" si="1038"/>
        <v>5997</v>
      </c>
      <c r="B6014">
        <f t="shared" si="1039"/>
        <v>59.97</v>
      </c>
      <c r="C6014" s="2">
        <f t="shared" si="1040"/>
        <v>-2.2288280582265078E-5</v>
      </c>
      <c r="D6014" s="2">
        <f t="shared" si="1041"/>
        <v>3.9177935502484385E-5</v>
      </c>
      <c r="E6014" s="1">
        <f t="shared" si="1042"/>
        <v>-644.1262929870245</v>
      </c>
      <c r="F6014" s="1">
        <v>0</v>
      </c>
      <c r="G6014" s="2">
        <f t="shared" si="1047"/>
        <v>-0.8976434616193143</v>
      </c>
      <c r="H6014" s="2">
        <f t="shared" si="1047"/>
        <v>1.5718370101080872</v>
      </c>
      <c r="I6014" s="2">
        <f t="shared" si="1043"/>
        <v>12.354381939419445</v>
      </c>
      <c r="J6014" s="2">
        <f t="shared" si="1044"/>
        <v>33.131029193699639</v>
      </c>
      <c r="K6014">
        <f t="shared" si="1045"/>
        <v>13.078451745594107</v>
      </c>
      <c r="L6014">
        <f t="shared" si="1046"/>
        <v>31.559192183591552</v>
      </c>
      <c r="M6014">
        <f t="shared" si="1048"/>
        <v>-0.17357365544465295</v>
      </c>
      <c r="N6014">
        <f t="shared" si="1048"/>
        <v>0</v>
      </c>
    </row>
    <row r="6015" spans="1:14" x14ac:dyDescent="0.2">
      <c r="A6015">
        <f t="shared" si="1038"/>
        <v>5998</v>
      </c>
      <c r="B6015">
        <f t="shared" si="1039"/>
        <v>59.980000000000004</v>
      </c>
      <c r="C6015" s="2">
        <f t="shared" si="1040"/>
        <v>-1.9749306292848268E-4</v>
      </c>
      <c r="D6015" s="2">
        <f t="shared" si="1041"/>
        <v>-3.3922787230327876E-4</v>
      </c>
      <c r="E6015" s="1">
        <f t="shared" si="1042"/>
        <v>455.2700409113969</v>
      </c>
      <c r="F6015" s="1">
        <v>0</v>
      </c>
      <c r="G6015" s="2">
        <f t="shared" si="1047"/>
        <v>-7.9056637977535367</v>
      </c>
      <c r="H6015" s="2">
        <f t="shared" si="1047"/>
        <v>-13.582548799010386</v>
      </c>
      <c r="I6015" s="2">
        <f t="shared" si="1043"/>
        <v>-1.7076833995808931</v>
      </c>
      <c r="J6015" s="2">
        <f t="shared" si="1044"/>
        <v>3.0789152457224764</v>
      </c>
      <c r="K6015">
        <f t="shared" si="1045"/>
        <v>6.1335677688739407</v>
      </c>
      <c r="L6015">
        <f t="shared" si="1046"/>
        <v>16.661464044732863</v>
      </c>
      <c r="M6015">
        <f t="shared" si="1048"/>
        <v>-6.4412629298702451E-2</v>
      </c>
      <c r="N6015">
        <f t="shared" si="1048"/>
        <v>0</v>
      </c>
    </row>
    <row r="6016" spans="1:14" x14ac:dyDescent="0.2">
      <c r="A6016">
        <f t="shared" si="1038"/>
        <v>5999</v>
      </c>
      <c r="B6016">
        <f t="shared" si="1039"/>
        <v>59.99</v>
      </c>
      <c r="C6016" s="2">
        <f t="shared" si="1040"/>
        <v>-3.7031544827309304E-4</v>
      </c>
      <c r="D6016" s="2">
        <f t="shared" si="1041"/>
        <v>-7.1354102442371689E-4</v>
      </c>
      <c r="E6016" s="1">
        <f t="shared" si="1042"/>
        <v>1549.1631597465212</v>
      </c>
      <c r="F6016" s="1">
        <v>0</v>
      </c>
      <c r="G6016" s="2">
        <f t="shared" si="1047"/>
        <v>-14.818316617027266</v>
      </c>
      <c r="H6016" s="2">
        <f t="shared" si="1047"/>
        <v>-28.573066285915647</v>
      </c>
      <c r="I6016" s="2">
        <f t="shared" si="1043"/>
        <v>-15.749262606080297</v>
      </c>
      <c r="J6016" s="2">
        <f t="shared" si="1044"/>
        <v>-27.010668455824984</v>
      </c>
      <c r="K6016">
        <f t="shared" si="1045"/>
        <v>-0.88541898496189186</v>
      </c>
      <c r="L6016">
        <f t="shared" si="1046"/>
        <v>1.5623978300906636</v>
      </c>
      <c r="M6016">
        <f t="shared" si="1048"/>
        <v>4.5527004091139696E-2</v>
      </c>
      <c r="N6016">
        <f t="shared" si="1048"/>
        <v>0</v>
      </c>
    </row>
    <row r="6017" spans="1:14" x14ac:dyDescent="0.2">
      <c r="A6017">
        <f t="shared" si="1038"/>
        <v>6000</v>
      </c>
      <c r="B6017">
        <f t="shared" si="1039"/>
        <v>60</v>
      </c>
      <c r="C6017" s="2">
        <f t="shared" si="1040"/>
        <v>-5.3866924828353444E-4</v>
      </c>
      <c r="D6017" s="2">
        <f t="shared" si="1041"/>
        <v>-1.0792415159776661E-3</v>
      </c>
      <c r="E6017" s="1">
        <f t="shared" si="1042"/>
        <v>2624.3302978095721</v>
      </c>
      <c r="F6017" s="1">
        <v>0</v>
      </c>
      <c r="G6017" s="2">
        <f t="shared" si="1047"/>
        <v>-21.552157424437489</v>
      </c>
      <c r="H6017" s="2">
        <f t="shared" si="1047"/>
        <v>-43.21869795010987</v>
      </c>
      <c r="I6017" s="2">
        <f t="shared" si="1043"/>
        <v>-29.600854976937221</v>
      </c>
      <c r="J6017" s="2">
        <f t="shared" si="1044"/>
        <v>-56.774378935361788</v>
      </c>
      <c r="K6017">
        <f t="shared" si="1045"/>
        <v>-7.8937812365250775</v>
      </c>
      <c r="L6017">
        <f t="shared" si="1046"/>
        <v>-13.555680985251916</v>
      </c>
      <c r="M6017">
        <f t="shared" si="1048"/>
        <v>0.15491631597465214</v>
      </c>
      <c r="N6017">
        <f t="shared" si="1048"/>
        <v>0</v>
      </c>
    </row>
    <row r="6018" spans="1:14" x14ac:dyDescent="0.2">
      <c r="A6018">
        <f t="shared" si="1038"/>
        <v>6001</v>
      </c>
      <c r="B6018">
        <f t="shared" si="1039"/>
        <v>60.01</v>
      </c>
      <c r="C6018" s="2">
        <f t="shared" si="1040"/>
        <v>-7.0052221847768188E-4</v>
      </c>
      <c r="D6018" s="2">
        <f t="shared" si="1041"/>
        <v>-1.4319133344937191E-3</v>
      </c>
      <c r="E6018" s="1">
        <f t="shared" si="1042"/>
        <v>3667.7750453741487</v>
      </c>
      <c r="F6018" s="1">
        <v>0</v>
      </c>
      <c r="G6018" s="2">
        <f t="shared" si="1047"/>
        <v>-28.025900305551158</v>
      </c>
      <c r="H6018" s="2">
        <f t="shared" si="1047"/>
        <v>-57.342590569306871</v>
      </c>
      <c r="I6018" s="2">
        <f t="shared" si="1043"/>
        <v>-43.095252580152291</v>
      </c>
      <c r="J6018" s="2">
        <f t="shared" si="1044"/>
        <v>-85.852806237288576</v>
      </c>
      <c r="K6018">
        <f t="shared" si="1045"/>
        <v>-14.806919244820175</v>
      </c>
      <c r="L6018">
        <f t="shared" si="1046"/>
        <v>-28.510215667981704</v>
      </c>
      <c r="M6018">
        <f t="shared" si="1048"/>
        <v>0.26243302978095723</v>
      </c>
      <c r="N6018">
        <f t="shared" si="1048"/>
        <v>0</v>
      </c>
    </row>
    <row r="6019" spans="1:14" x14ac:dyDescent="0.2">
      <c r="A6019">
        <f t="shared" si="1038"/>
        <v>6002</v>
      </c>
      <c r="B6019">
        <f t="shared" si="1039"/>
        <v>60.02</v>
      </c>
      <c r="C6019" s="2">
        <f t="shared" si="1040"/>
        <v>-8.5392059983159789E-4</v>
      </c>
      <c r="D6019" s="2">
        <f t="shared" si="1041"/>
        <v>-1.7672978013505859E-3</v>
      </c>
      <c r="E6019" s="1">
        <f t="shared" si="1042"/>
        <v>4666.8844467564877</v>
      </c>
      <c r="F6019" s="1">
        <v>0</v>
      </c>
      <c r="G6019" s="2">
        <f t="shared" si="1047"/>
        <v>-34.161399543216383</v>
      </c>
      <c r="H6019" s="2">
        <f t="shared" si="1047"/>
        <v>-70.774191426979684</v>
      </c>
      <c r="I6019" s="2">
        <f t="shared" si="1043"/>
        <v>-56.069559485999072</v>
      </c>
      <c r="J6019" s="2">
        <f t="shared" si="1044"/>
        <v>-113.89481475508309</v>
      </c>
      <c r="K6019">
        <f t="shared" si="1045"/>
        <v>-21.541382438245268</v>
      </c>
      <c r="L6019">
        <f t="shared" si="1046"/>
        <v>-43.120623328103413</v>
      </c>
      <c r="M6019">
        <f t="shared" si="1048"/>
        <v>0.36677750453741487</v>
      </c>
      <c r="N6019">
        <f t="shared" si="1048"/>
        <v>0</v>
      </c>
    </row>
    <row r="6020" spans="1:14" x14ac:dyDescent="0.2">
      <c r="A6020">
        <f t="shared" si="1038"/>
        <v>6003</v>
      </c>
      <c r="B6020">
        <f t="shared" si="1039"/>
        <v>60.03</v>
      </c>
      <c r="C6020" s="2">
        <f t="shared" si="1040"/>
        <v>-9.9701271253272664E-4</v>
      </c>
      <c r="D6020" s="2">
        <f t="shared" si="1041"/>
        <v>-2.0813450127919082E-3</v>
      </c>
      <c r="E6020" s="1">
        <f t="shared" si="1042"/>
        <v>5609.5814632515903</v>
      </c>
      <c r="F6020" s="1">
        <v>0</v>
      </c>
      <c r="G6020" s="2">
        <f t="shared" si="1047"/>
        <v>-39.884593310707452</v>
      </c>
      <c r="H6020" s="2">
        <f t="shared" si="1047"/>
        <v>-83.35130843648912</v>
      </c>
      <c r="I6020" s="2">
        <f t="shared" si="1043"/>
        <v>-68.367158928046493</v>
      </c>
      <c r="J6020" s="2">
        <f t="shared" si="1044"/>
        <v>-140.56178462667978</v>
      </c>
      <c r="K6020">
        <f t="shared" si="1045"/>
        <v>-28.015877172663394</v>
      </c>
      <c r="L6020">
        <f t="shared" si="1046"/>
        <v>-57.210476190190661</v>
      </c>
      <c r="M6020">
        <f t="shared" si="1048"/>
        <v>0.46668844467564879</v>
      </c>
      <c r="N6020">
        <f t="shared" si="1048"/>
        <v>0</v>
      </c>
    </row>
    <row r="6021" spans="1:14" x14ac:dyDescent="0.2">
      <c r="A6021">
        <f t="shared" si="1038"/>
        <v>6004</v>
      </c>
      <c r="B6021">
        <f t="shared" si="1039"/>
        <v>60.04</v>
      </c>
      <c r="C6021" s="2">
        <f t="shared" si="1040"/>
        <v>-1.1280713168769203E-3</v>
      </c>
      <c r="D6021" s="2">
        <f t="shared" si="1041"/>
        <v>-2.3702627590222254E-3</v>
      </c>
      <c r="E6021" s="1">
        <f t="shared" si="1042"/>
        <v>6484.4709580101671</v>
      </c>
      <c r="F6021" s="1">
        <v>0</v>
      </c>
      <c r="G6021" s="2">
        <f t="shared" si="1047"/>
        <v>-45.126398041935339</v>
      </c>
      <c r="H6021" s="2">
        <f t="shared" si="1047"/>
        <v>-94.922069272052198</v>
      </c>
      <c r="I6021" s="2">
        <f t="shared" si="1043"/>
        <v>-79.839604631571945</v>
      </c>
      <c r="J6021" s="2">
        <f t="shared" si="1044"/>
        <v>-165.53170195311938</v>
      </c>
      <c r="K6021">
        <f t="shared" si="1045"/>
        <v>-34.15224844331145</v>
      </c>
      <c r="L6021">
        <f t="shared" si="1046"/>
        <v>-70.609632681067183</v>
      </c>
      <c r="M6021">
        <f t="shared" si="1048"/>
        <v>0.56095814632515906</v>
      </c>
      <c r="N6021">
        <f t="shared" si="1048"/>
        <v>0</v>
      </c>
    </row>
    <row r="6022" spans="1:14" x14ac:dyDescent="0.2">
      <c r="A6022">
        <f t="shared" si="1038"/>
        <v>6005</v>
      </c>
      <c r="B6022">
        <f t="shared" si="1039"/>
        <v>60.050000000000004</v>
      </c>
      <c r="C6022" s="2">
        <f t="shared" si="1040"/>
        <v>-1.245514471200776E-3</v>
      </c>
      <c r="D6022" s="2">
        <f t="shared" si="1041"/>
        <v>-2.6305623303599754E-3</v>
      </c>
      <c r="E6022" s="1">
        <f t="shared" si="1042"/>
        <v>7280.9774382247297</v>
      </c>
      <c r="F6022" s="1">
        <v>0</v>
      </c>
      <c r="G6022" s="2">
        <f t="shared" si="1047"/>
        <v>-49.823542675183468</v>
      </c>
      <c r="H6022" s="2">
        <f t="shared" si="1047"/>
        <v>-105.34675583698373</v>
      </c>
      <c r="I6022" s="2">
        <f t="shared" si="1043"/>
        <v>-90.348413462895167</v>
      </c>
      <c r="J6022" s="2">
        <f t="shared" si="1044"/>
        <v>-188.50304842384728</v>
      </c>
      <c r="K6022">
        <f t="shared" si="1045"/>
        <v>-39.876423691910681</v>
      </c>
      <c r="L6022">
        <f t="shared" si="1046"/>
        <v>-83.156292586863543</v>
      </c>
      <c r="M6022">
        <f t="shared" si="1048"/>
        <v>0.64844709580101678</v>
      </c>
      <c r="N6022">
        <f t="shared" si="1048"/>
        <v>0</v>
      </c>
    </row>
    <row r="6023" spans="1:14" x14ac:dyDescent="0.2">
      <c r="A6023">
        <f t="shared" si="1038"/>
        <v>6006</v>
      </c>
      <c r="B6023">
        <f t="shared" si="1039"/>
        <v>60.06</v>
      </c>
      <c r="C6023" s="2">
        <f t="shared" si="1040"/>
        <v>-1.3479246348972703E-3</v>
      </c>
      <c r="D6023" s="2">
        <f t="shared" si="1041"/>
        <v>-2.8591006570342302E-3</v>
      </c>
      <c r="E6023" s="1">
        <f t="shared" si="1042"/>
        <v>7989.4728896061442</v>
      </c>
      <c r="F6023" s="1">
        <v>0</v>
      </c>
      <c r="G6023" s="2">
        <f t="shared" si="1047"/>
        <v>-53.919332693183904</v>
      </c>
      <c r="H6023" s="2">
        <f t="shared" si="1047"/>
        <v>-114.49949190582892</v>
      </c>
      <c r="I6023" s="2">
        <f t="shared" si="1043"/>
        <v>-99.76673774522466</v>
      </c>
      <c r="J6023" s="2">
        <f t="shared" si="1044"/>
        <v>-209.19844335555476</v>
      </c>
      <c r="K6023">
        <f t="shared" si="1045"/>
        <v>-45.119307308218282</v>
      </c>
      <c r="L6023">
        <f t="shared" si="1046"/>
        <v>-94.69895144972584</v>
      </c>
      <c r="M6023">
        <f t="shared" si="1048"/>
        <v>0.72809774382247305</v>
      </c>
      <c r="N6023">
        <f t="shared" si="1048"/>
        <v>0</v>
      </c>
    </row>
    <row r="6024" spans="1:14" x14ac:dyDescent="0.2">
      <c r="A6024">
        <f t="shared" si="1038"/>
        <v>6007</v>
      </c>
      <c r="B6024">
        <f t="shared" si="1039"/>
        <v>60.07</v>
      </c>
      <c r="C6024" s="2">
        <f t="shared" si="1040"/>
        <v>-1.4340657857633062E-3</v>
      </c>
      <c r="D6024" s="2">
        <f t="shared" si="1041"/>
        <v>-3.0531182735098572E-3</v>
      </c>
      <c r="E6024" s="1">
        <f t="shared" si="1042"/>
        <v>8601.3931579421424</v>
      </c>
      <c r="F6024" s="1">
        <v>0</v>
      </c>
      <c r="G6024" s="2">
        <f t="shared" si="1047"/>
        <v>-57.364334730458133</v>
      </c>
      <c r="H6024" s="2">
        <f t="shared" si="1047"/>
        <v>-122.26976355100086</v>
      </c>
      <c r="I6024" s="2">
        <f t="shared" si="1043"/>
        <v>-107.98089704029735</v>
      </c>
      <c r="J6024" s="2">
        <f t="shared" si="1044"/>
        <v>-227.36799414281515</v>
      </c>
      <c r="K6024">
        <f t="shared" si="1045"/>
        <v>-49.817615020878605</v>
      </c>
      <c r="L6024">
        <f t="shared" si="1046"/>
        <v>-105.09823059181429</v>
      </c>
      <c r="M6024">
        <f t="shared" si="1048"/>
        <v>0.79894728896061451</v>
      </c>
      <c r="N6024">
        <f t="shared" si="1048"/>
        <v>0</v>
      </c>
    </row>
    <row r="6025" spans="1:14" x14ac:dyDescent="0.2">
      <c r="A6025">
        <f t="shared" si="1038"/>
        <v>6008</v>
      </c>
      <c r="B6025">
        <f t="shared" si="1039"/>
        <v>60.08</v>
      </c>
      <c r="C6025" s="2">
        <f t="shared" si="1040"/>
        <v>-1.5028983449162478E-3</v>
      </c>
      <c r="D6025" s="2">
        <f t="shared" si="1041"/>
        <v>-3.2102726486756294E-3</v>
      </c>
      <c r="E6025" s="1">
        <f t="shared" si="1042"/>
        <v>9109.3414709137196</v>
      </c>
      <c r="F6025" s="1">
        <v>0</v>
      </c>
      <c r="G6025" s="2">
        <f t="shared" si="1047"/>
        <v>-60.116973478457474</v>
      </c>
      <c r="H6025" s="2">
        <f t="shared" si="1047"/>
        <v>-128.56375398490712</v>
      </c>
      <c r="I6025" s="2">
        <f t="shared" si="1043"/>
        <v>-114.89175089284942</v>
      </c>
      <c r="J6025" s="2">
        <f t="shared" si="1044"/>
        <v>-242.79231464181666</v>
      </c>
      <c r="K6025">
        <f t="shared" si="1045"/>
        <v>-53.914638098597727</v>
      </c>
      <c r="L6025">
        <f t="shared" si="1046"/>
        <v>-114.22856065690952</v>
      </c>
      <c r="M6025">
        <f t="shared" si="1048"/>
        <v>0.86013931579421432</v>
      </c>
      <c r="N6025">
        <f t="shared" si="1048"/>
        <v>0</v>
      </c>
    </row>
    <row r="6026" spans="1:14" x14ac:dyDescent="0.2">
      <c r="A6026">
        <f t="shared" si="1038"/>
        <v>6009</v>
      </c>
      <c r="B6026">
        <f t="shared" si="1039"/>
        <v>60.09</v>
      </c>
      <c r="C6026" s="2">
        <f t="shared" si="1040"/>
        <v>-1.553591729003114E-3</v>
      </c>
      <c r="D6026" s="2">
        <f t="shared" si="1041"/>
        <v>-3.3286664792219187E-3</v>
      </c>
      <c r="E6026" s="1">
        <f t="shared" si="1042"/>
        <v>9507.1778488268646</v>
      </c>
      <c r="F6026" s="1">
        <v>0</v>
      </c>
      <c r="G6026" s="2">
        <f t="shared" si="1047"/>
        <v>-62.144033678560909</v>
      </c>
      <c r="H6026" s="2">
        <f t="shared" si="1047"/>
        <v>-133.30547669087917</v>
      </c>
      <c r="I6026" s="2">
        <f t="shared" si="1043"/>
        <v>-120.41589595625864</v>
      </c>
      <c r="J6026" s="2">
        <f t="shared" si="1044"/>
        <v>-255.28517502066691</v>
      </c>
      <c r="K6026">
        <f t="shared" si="1045"/>
        <v>-57.360928130606354</v>
      </c>
      <c r="L6026">
        <f t="shared" si="1046"/>
        <v>-121.97969832978772</v>
      </c>
      <c r="M6026">
        <f t="shared" si="1048"/>
        <v>0.91093414709137199</v>
      </c>
      <c r="N6026">
        <f t="shared" si="1048"/>
        <v>0</v>
      </c>
    </row>
    <row r="6027" spans="1:14" x14ac:dyDescent="0.2">
      <c r="A6027">
        <f t="shared" si="1038"/>
        <v>6010</v>
      </c>
      <c r="B6027">
        <f t="shared" si="1039"/>
        <v>60.1</v>
      </c>
      <c r="C6027" s="2">
        <f t="shared" si="1040"/>
        <v>-1.585534378090692E-3</v>
      </c>
      <c r="D6027" s="2">
        <f t="shared" si="1041"/>
        <v>-3.4068706043923103E-3</v>
      </c>
      <c r="E6027" s="1">
        <f t="shared" si="1042"/>
        <v>9790.0933234868407</v>
      </c>
      <c r="F6027" s="1">
        <v>0</v>
      </c>
      <c r="G6027" s="2">
        <f t="shared" si="1047"/>
        <v>-63.421061139618203</v>
      </c>
      <c r="H6027" s="2">
        <f t="shared" si="1047"/>
        <v>-136.43769315341339</v>
      </c>
      <c r="I6027" s="2">
        <f t="shared" si="1043"/>
        <v>-124.48667303934323</v>
      </c>
      <c r="J6027" s="2">
        <f t="shared" si="1044"/>
        <v>-264.69575106255661</v>
      </c>
      <c r="K6027">
        <f t="shared" si="1045"/>
        <v>-60.11489411484235</v>
      </c>
      <c r="L6027">
        <f t="shared" si="1046"/>
        <v>-128.25805790914322</v>
      </c>
      <c r="M6027">
        <f t="shared" si="1048"/>
        <v>0.95071778488268655</v>
      </c>
      <c r="N6027">
        <f t="shared" si="1048"/>
        <v>0</v>
      </c>
    </row>
    <row r="6028" spans="1:14" x14ac:dyDescent="0.2">
      <c r="A6028">
        <f t="shared" si="1038"/>
        <v>6011</v>
      </c>
      <c r="B6028">
        <f t="shared" si="1039"/>
        <v>60.11</v>
      </c>
      <c r="C6028" s="2">
        <f t="shared" si="1040"/>
        <v>-1.5983411381210993E-3</v>
      </c>
      <c r="D6028" s="2">
        <f t="shared" si="1041"/>
        <v>-3.443941265281436E-3</v>
      </c>
      <c r="E6028" s="1">
        <f t="shared" si="1042"/>
        <v>9954.6680680628851</v>
      </c>
      <c r="F6028" s="1">
        <v>0</v>
      </c>
      <c r="G6028" s="2">
        <f t="shared" si="1047"/>
        <v>-63.932657936608308</v>
      </c>
      <c r="H6028" s="2">
        <f t="shared" si="1047"/>
        <v>-137.92260410083904</v>
      </c>
      <c r="I6028" s="2">
        <f t="shared" si="1043"/>
        <v>-127.05497191064519</v>
      </c>
      <c r="J6028" s="2">
        <f t="shared" si="1044"/>
        <v>-270.91044574771337</v>
      </c>
      <c r="K6028">
        <f t="shared" si="1045"/>
        <v>-62.143304641688211</v>
      </c>
      <c r="L6028">
        <f t="shared" si="1046"/>
        <v>-132.98784164687433</v>
      </c>
      <c r="M6028">
        <f t="shared" si="1048"/>
        <v>0.97900933234868415</v>
      </c>
      <c r="N6028">
        <f t="shared" si="1048"/>
        <v>0</v>
      </c>
    </row>
    <row r="6029" spans="1:14" x14ac:dyDescent="0.2">
      <c r="A6029">
        <f t="shared" si="1038"/>
        <v>6012</v>
      </c>
      <c r="B6029">
        <f t="shared" si="1039"/>
        <v>60.120000000000005</v>
      </c>
      <c r="C6029" s="2">
        <f t="shared" si="1040"/>
        <v>-1.5918579087767985E-3</v>
      </c>
      <c r="D6029" s="2">
        <f t="shared" si="1041"/>
        <v>-3.4394315001841876E-3</v>
      </c>
      <c r="E6029" s="1">
        <f t="shared" si="1042"/>
        <v>9998.9127352849609</v>
      </c>
      <c r="F6029" s="1">
        <v>0</v>
      </c>
      <c r="G6029" s="2">
        <f t="shared" si="1047"/>
        <v>-63.672668225379823</v>
      </c>
      <c r="H6029" s="2">
        <f t="shared" si="1047"/>
        <v>-137.74230591009916</v>
      </c>
      <c r="I6029" s="2">
        <f t="shared" si="1043"/>
        <v>-128.08982413982326</v>
      </c>
      <c r="J6029" s="2">
        <f t="shared" si="1044"/>
        <v>-273.8542611080706</v>
      </c>
      <c r="K6029">
        <f t="shared" si="1045"/>
        <v>-63.42168910763715</v>
      </c>
      <c r="L6029">
        <f t="shared" si="1046"/>
        <v>-136.11195519797144</v>
      </c>
      <c r="M6029">
        <f t="shared" si="1048"/>
        <v>0.99546680680628852</v>
      </c>
      <c r="N6029">
        <f t="shared" si="1048"/>
        <v>0</v>
      </c>
    </row>
    <row r="6030" spans="1:14" x14ac:dyDescent="0.2">
      <c r="A6030">
        <f t="shared" si="1038"/>
        <v>6013</v>
      </c>
      <c r="B6030">
        <f t="shared" si="1039"/>
        <v>60.13</v>
      </c>
      <c r="C6030" s="2">
        <f t="shared" si="1040"/>
        <v>-1.566163500635572E-3</v>
      </c>
      <c r="D6030" s="2">
        <f t="shared" si="1041"/>
        <v>-3.3933965383534615E-3</v>
      </c>
      <c r="E6030" s="1">
        <f t="shared" si="1042"/>
        <v>9922.2925042838087</v>
      </c>
      <c r="F6030" s="1">
        <v>0</v>
      </c>
      <c r="G6030" s="2">
        <f t="shared" si="1047"/>
        <v>-62.644252429903268</v>
      </c>
      <c r="H6030" s="2">
        <f t="shared" si="1047"/>
        <v>-135.89900666079254</v>
      </c>
      <c r="I6030" s="2">
        <f t="shared" si="1043"/>
        <v>-127.57877681651141</v>
      </c>
      <c r="J6030" s="2">
        <f t="shared" si="1044"/>
        <v>-273.49170378246839</v>
      </c>
      <c r="K6030">
        <f t="shared" si="1045"/>
        <v>-63.934633113079641</v>
      </c>
      <c r="L6030">
        <f t="shared" si="1046"/>
        <v>-137.59269712167585</v>
      </c>
      <c r="M6030">
        <f t="shared" si="1048"/>
        <v>0.99989127352849616</v>
      </c>
      <c r="N6030">
        <f t="shared" si="1048"/>
        <v>0</v>
      </c>
    </row>
    <row r="6031" spans="1:14" x14ac:dyDescent="0.2">
      <c r="A6031">
        <f t="shared" si="1038"/>
        <v>6014</v>
      </c>
      <c r="B6031">
        <f t="shared" si="1039"/>
        <v>60.14</v>
      </c>
      <c r="C6031" s="2">
        <f t="shared" si="1040"/>
        <v>-1.5215686792103224E-3</v>
      </c>
      <c r="D6031" s="2">
        <f t="shared" si="1041"/>
        <v>-3.3063931270386135E-3</v>
      </c>
      <c r="E6031" s="1">
        <f t="shared" si="1042"/>
        <v>9725.7335454011063</v>
      </c>
      <c r="F6031" s="1">
        <v>0</v>
      </c>
      <c r="G6031" s="2">
        <f t="shared" si="1047"/>
        <v>-60.859848907027413</v>
      </c>
      <c r="H6031" s="2">
        <f t="shared" si="1047"/>
        <v>-132.41499922969493</v>
      </c>
      <c r="I6031" s="2">
        <f t="shared" si="1043"/>
        <v>-125.52804263421986</v>
      </c>
      <c r="J6031" s="2">
        <f t="shared" si="1044"/>
        <v>-269.82721333433079</v>
      </c>
      <c r="K6031">
        <f t="shared" si="1045"/>
        <v>-63.675964476764065</v>
      </c>
      <c r="L6031">
        <f t="shared" si="1046"/>
        <v>-137.41221410463586</v>
      </c>
      <c r="M6031">
        <f t="shared" si="1048"/>
        <v>0.99222925042838095</v>
      </c>
      <c r="N6031">
        <f t="shared" si="1048"/>
        <v>0</v>
      </c>
    </row>
    <row r="6032" spans="1:14" x14ac:dyDescent="0.2">
      <c r="A6032">
        <f t="shared" si="1038"/>
        <v>6015</v>
      </c>
      <c r="B6032">
        <f t="shared" si="1039"/>
        <v>60.15</v>
      </c>
      <c r="C6032" s="2">
        <f t="shared" si="1040"/>
        <v>-1.458612407453405E-3</v>
      </c>
      <c r="D6032" s="2">
        <f t="shared" si="1041"/>
        <v>-3.1794727999784915E-3</v>
      </c>
      <c r="E6032" s="1">
        <f t="shared" si="1042"/>
        <v>9411.6118248228904</v>
      </c>
      <c r="F6032" s="1">
        <v>0</v>
      </c>
      <c r="G6032" s="2">
        <f t="shared" si="1047"/>
        <v>-58.341023553099362</v>
      </c>
      <c r="H6032" s="2">
        <f t="shared" si="1047"/>
        <v>-127.3323917525592</v>
      </c>
      <c r="I6032" s="2">
        <f t="shared" si="1043"/>
        <v>-121.96242452858196</v>
      </c>
      <c r="J6032" s="2">
        <f t="shared" si="1044"/>
        <v>-262.9051081600436</v>
      </c>
      <c r="K6032">
        <f t="shared" si="1045"/>
        <v>-62.648827620942491</v>
      </c>
      <c r="L6032">
        <f t="shared" si="1046"/>
        <v>-135.57271640748439</v>
      </c>
      <c r="M6032">
        <f t="shared" si="1048"/>
        <v>0.97257335454011062</v>
      </c>
      <c r="N6032">
        <f t="shared" si="1048"/>
        <v>0</v>
      </c>
    </row>
    <row r="6033" spans="1:14" x14ac:dyDescent="0.2">
      <c r="A6033">
        <f t="shared" si="1038"/>
        <v>6016</v>
      </c>
      <c r="B6033">
        <f t="shared" si="1039"/>
        <v>60.160000000000004</v>
      </c>
      <c r="C6033" s="2">
        <f t="shared" si="1040"/>
        <v>-1.3780553321499133E-3</v>
      </c>
      <c r="D6033" s="2">
        <f t="shared" si="1041"/>
        <v>-3.0141691687255237E-3</v>
      </c>
      <c r="E6033" s="1">
        <f t="shared" si="1042"/>
        <v>8983.7243843669985</v>
      </c>
      <c r="F6033" s="1">
        <v>0</v>
      </c>
      <c r="G6033" s="2">
        <f t="shared" si="1047"/>
        <v>-55.118209170556248</v>
      </c>
      <c r="H6033" s="2">
        <f t="shared" si="1047"/>
        <v>-120.7125987116126</v>
      </c>
      <c r="I6033" s="2">
        <f t="shared" si="1043"/>
        <v>-116.92501578283691</v>
      </c>
      <c r="J6033" s="2">
        <f t="shared" si="1044"/>
        <v>-252.80904964500675</v>
      </c>
      <c r="K6033">
        <f t="shared" si="1045"/>
        <v>-60.86564542979837</v>
      </c>
      <c r="L6033">
        <f t="shared" si="1046"/>
        <v>-132.09645093339415</v>
      </c>
      <c r="M6033">
        <f t="shared" si="1048"/>
        <v>0.94116118248228908</v>
      </c>
      <c r="N6033">
        <f t="shared" si="1048"/>
        <v>0</v>
      </c>
    </row>
    <row r="6034" spans="1:14" x14ac:dyDescent="0.2">
      <c r="A6034">
        <f t="shared" si="1038"/>
        <v>6017</v>
      </c>
      <c r="B6034">
        <f t="shared" si="1039"/>
        <v>60.17</v>
      </c>
      <c r="C6034" s="2">
        <f t="shared" si="1040"/>
        <v>-1.2808705929199412E-3</v>
      </c>
      <c r="D6034" s="2">
        <f t="shared" si="1041"/>
        <v>-2.8124793903963031E-3</v>
      </c>
      <c r="E6034" s="1">
        <f t="shared" si="1042"/>
        <v>8447.2434435847863</v>
      </c>
      <c r="F6034" s="1">
        <v>0</v>
      </c>
      <c r="G6034" s="2">
        <f t="shared" si="1047"/>
        <v>-51.230337744366466</v>
      </c>
      <c r="H6034" s="2">
        <f t="shared" si="1047"/>
        <v>-112.63559879940372</v>
      </c>
      <c r="I6034" s="2">
        <f t="shared" si="1043"/>
        <v>-110.4766792259762</v>
      </c>
      <c r="J6034" s="2">
        <f t="shared" si="1044"/>
        <v>-239.66103104512385</v>
      </c>
      <c r="K6034">
        <f t="shared" si="1045"/>
        <v>-58.34796904317303</v>
      </c>
      <c r="L6034">
        <f t="shared" si="1046"/>
        <v>-127.02543224572013</v>
      </c>
      <c r="M6034">
        <f t="shared" si="1048"/>
        <v>0.89837243843669989</v>
      </c>
      <c r="N6034">
        <f t="shared" si="1048"/>
        <v>0</v>
      </c>
    </row>
    <row r="6035" spans="1:14" x14ac:dyDescent="0.2">
      <c r="A6035">
        <f t="shared" si="1038"/>
        <v>6018</v>
      </c>
      <c r="B6035">
        <f t="shared" si="1039"/>
        <v>60.18</v>
      </c>
      <c r="C6035" s="2">
        <f t="shared" si="1040"/>
        <v>-1.1682320648940853E-3</v>
      </c>
      <c r="D6035" s="2">
        <f t="shared" si="1041"/>
        <v>-2.5768400358066952E-3</v>
      </c>
      <c r="E6035" s="1">
        <f t="shared" si="1042"/>
        <v>7808.6538789846236</v>
      </c>
      <c r="F6035" s="1">
        <v>0</v>
      </c>
      <c r="G6035" s="2">
        <f t="shared" si="1047"/>
        <v>-46.724370071900786</v>
      </c>
      <c r="H6035" s="2">
        <f t="shared" si="1047"/>
        <v>-103.1989685275462</v>
      </c>
      <c r="I6035" s="2">
        <f t="shared" si="1043"/>
        <v>-102.69531181769607</v>
      </c>
      <c r="J6035" s="2">
        <f t="shared" si="1044"/>
        <v>-223.6199033139755</v>
      </c>
      <c r="K6035">
        <f t="shared" si="1045"/>
        <v>-55.126217401436804</v>
      </c>
      <c r="L6035">
        <f t="shared" si="1046"/>
        <v>-120.4209347864293</v>
      </c>
      <c r="M6035">
        <f t="shared" si="1048"/>
        <v>0.84472434435847865</v>
      </c>
      <c r="N6035">
        <f t="shared" si="1048"/>
        <v>0</v>
      </c>
    </row>
    <row r="6036" spans="1:14" x14ac:dyDescent="0.2">
      <c r="A6036">
        <f t="shared" si="1038"/>
        <v>6019</v>
      </c>
      <c r="B6036">
        <f t="shared" si="1039"/>
        <v>60.19</v>
      </c>
      <c r="C6036" s="2">
        <f t="shared" si="1040"/>
        <v>-1.0415001771284954E-3</v>
      </c>
      <c r="D6036" s="2">
        <f t="shared" si="1041"/>
        <v>-2.3100976496054646E-3</v>
      </c>
      <c r="E6036" s="1">
        <f t="shared" si="1042"/>
        <v>7075.674836115958</v>
      </c>
      <c r="F6036" s="1">
        <v>0</v>
      </c>
      <c r="G6036" s="2">
        <f t="shared" si="1047"/>
        <v>-41.654728429816217</v>
      </c>
      <c r="H6036" s="2">
        <f t="shared" si="1047"/>
        <v>-92.516703258413727</v>
      </c>
      <c r="I6036" s="2">
        <f t="shared" si="1043"/>
        <v>-93.674903506943508</v>
      </c>
      <c r="J6036" s="2">
        <f t="shared" si="1044"/>
        <v>-204.87945569071425</v>
      </c>
      <c r="K6036">
        <f t="shared" si="1045"/>
        <v>-51.239309689228826</v>
      </c>
      <c r="L6036">
        <f t="shared" si="1046"/>
        <v>-112.36275243230052</v>
      </c>
      <c r="M6036">
        <f t="shared" si="1048"/>
        <v>0.78086538789846238</v>
      </c>
      <c r="N6036">
        <f t="shared" si="1048"/>
        <v>0</v>
      </c>
    </row>
    <row r="6037" spans="1:14" x14ac:dyDescent="0.2">
      <c r="A6037">
        <f t="shared" si="1038"/>
        <v>6020</v>
      </c>
      <c r="B6037">
        <f t="shared" si="1039"/>
        <v>60.2</v>
      </c>
      <c r="C6037" s="2">
        <f t="shared" si="1040"/>
        <v>-9.0220547811104446E-4</v>
      </c>
      <c r="D6037" s="2">
        <f t="shared" si="1041"/>
        <v>-2.0154743581522125E-3</v>
      </c>
      <c r="E6037" s="1">
        <f t="shared" si="1042"/>
        <v>6257.1664220461744</v>
      </c>
      <c r="F6037" s="1">
        <v>0</v>
      </c>
      <c r="G6037" s="2">
        <f t="shared" si="1047"/>
        <v>-36.082639132855618</v>
      </c>
      <c r="H6037" s="2">
        <f t="shared" si="1047"/>
        <v>-80.717839906218472</v>
      </c>
      <c r="I6037" s="2">
        <f t="shared" si="1043"/>
        <v>-83.524401736093253</v>
      </c>
      <c r="J6037" s="2">
        <f t="shared" si="1044"/>
        <v>-183.6660742432079</v>
      </c>
      <c r="K6037">
        <f t="shared" si="1045"/>
        <v>-46.734195119626037</v>
      </c>
      <c r="L6037">
        <f t="shared" si="1046"/>
        <v>-102.94823433698943</v>
      </c>
      <c r="M6037">
        <f t="shared" si="1048"/>
        <v>0.70756748361159583</v>
      </c>
      <c r="N6037">
        <f t="shared" si="1048"/>
        <v>0</v>
      </c>
    </row>
    <row r="6038" spans="1:14" x14ac:dyDescent="0.2">
      <c r="A6038">
        <f t="shared" si="1038"/>
        <v>6021</v>
      </c>
      <c r="B6038">
        <f t="shared" si="1039"/>
        <v>60.21</v>
      </c>
      <c r="C6038" s="2">
        <f t="shared" si="1040"/>
        <v>-7.5203014692487721E-4</v>
      </c>
      <c r="D6038" s="2">
        <f t="shared" si="1041"/>
        <v>-1.6965289407181114E-3</v>
      </c>
      <c r="E6038" s="1">
        <f t="shared" si="1042"/>
        <v>5363.0226061301892</v>
      </c>
      <c r="F6038" s="1">
        <v>0</v>
      </c>
      <c r="G6038" s="2">
        <f t="shared" si="1047"/>
        <v>-30.075392927952638</v>
      </c>
      <c r="H6038" s="2">
        <f t="shared" si="1047"/>
        <v>-67.944897950116498</v>
      </c>
      <c r="I6038" s="2">
        <f t="shared" si="1043"/>
        <v>-72.366395310620661</v>
      </c>
      <c r="J6038" s="2">
        <f t="shared" si="1044"/>
        <v>-160.23600666013994</v>
      </c>
      <c r="K6038">
        <f t="shared" si="1045"/>
        <v>-41.665285740463403</v>
      </c>
      <c r="L6038">
        <f t="shared" si="1046"/>
        <v>-92.291108710023437</v>
      </c>
      <c r="M6038">
        <f t="shared" si="1048"/>
        <v>0.62571664220461742</v>
      </c>
      <c r="N6038">
        <f t="shared" si="1048"/>
        <v>0</v>
      </c>
    </row>
    <row r="6039" spans="1:14" x14ac:dyDescent="0.2">
      <c r="A6039">
        <f t="shared" si="1038"/>
        <v>6022</v>
      </c>
      <c r="B6039">
        <f t="shared" si="1039"/>
        <v>60.22</v>
      </c>
      <c r="C6039" s="2">
        <f t="shared" si="1040"/>
        <v>-5.9278767345080456E-4</v>
      </c>
      <c r="D6039" s="2">
        <f t="shared" si="1041"/>
        <v>-1.3571138343984866E-3</v>
      </c>
      <c r="E6039" s="1">
        <f t="shared" si="1042"/>
        <v>4404.0516236402664</v>
      </c>
      <c r="F6039" s="1">
        <v>0</v>
      </c>
      <c r="G6039" s="2">
        <f t="shared" si="1047"/>
        <v>-23.70553215953074</v>
      </c>
      <c r="H6039" s="2">
        <f t="shared" si="1047"/>
        <v>-54.35215759707647</v>
      </c>
      <c r="I6039" s="2">
        <f t="shared" si="1043"/>
        <v>-60.335633536171699</v>
      </c>
      <c r="J6039" s="2">
        <f t="shared" si="1044"/>
        <v>-134.87226634303499</v>
      </c>
      <c r="K6039">
        <f t="shared" si="1045"/>
        <v>-36.093799116027938</v>
      </c>
      <c r="L6039">
        <f t="shared" si="1046"/>
        <v>-80.520108745958524</v>
      </c>
      <c r="M6039">
        <f t="shared" si="1048"/>
        <v>0.53630226061301889</v>
      </c>
      <c r="N6039">
        <f t="shared" si="1048"/>
        <v>0</v>
      </c>
    </row>
    <row r="6040" spans="1:14" x14ac:dyDescent="0.2">
      <c r="A6040">
        <f t="shared" si="1038"/>
        <v>6023</v>
      </c>
      <c r="B6040">
        <f t="shared" si="1039"/>
        <v>60.230000000000004</v>
      </c>
      <c r="C6040" s="2">
        <f t="shared" si="1040"/>
        <v>-4.264009531060721E-4</v>
      </c>
      <c r="D6040" s="2">
        <f t="shared" si="1041"/>
        <v>-1.0013285922524334E-3</v>
      </c>
      <c r="E6040" s="1">
        <f t="shared" si="1042"/>
        <v>3391.8453279344376</v>
      </c>
      <c r="F6040" s="1">
        <v>0</v>
      </c>
      <c r="G6040" s="2">
        <f t="shared" si="1047"/>
        <v>-17.049974526409983</v>
      </c>
      <c r="H6040" s="2">
        <f t="shared" si="1047"/>
        <v>-40.103795899693594</v>
      </c>
      <c r="I6040" s="2">
        <f t="shared" si="1043"/>
        <v>-47.577398514811549</v>
      </c>
      <c r="J6040" s="2">
        <f t="shared" si="1044"/>
        <v>-107.88121320702601</v>
      </c>
      <c r="K6040">
        <f t="shared" si="1045"/>
        <v>-30.087018826037539</v>
      </c>
      <c r="L6040">
        <f t="shared" si="1046"/>
        <v>-67.777417307332414</v>
      </c>
      <c r="M6040">
        <f t="shared" si="1048"/>
        <v>0.44040516236402666</v>
      </c>
      <c r="N6040">
        <f t="shared" si="1048"/>
        <v>0</v>
      </c>
    </row>
    <row r="6041" spans="1:14" x14ac:dyDescent="0.2">
      <c r="A6041">
        <f t="shared" ref="A6041:A6104" si="1049">A6040+1</f>
        <v>6024</v>
      </c>
      <c r="B6041">
        <f t="shared" si="1039"/>
        <v>60.24</v>
      </c>
      <c r="C6041" s="2">
        <f t="shared" si="1040"/>
        <v>-2.5487906076660064E-4</v>
      </c>
      <c r="D6041" s="2">
        <f t="shared" si="1041"/>
        <v>-6.3347035703279126E-4</v>
      </c>
      <c r="E6041" s="1">
        <f t="shared" si="1042"/>
        <v>2338.639070414582</v>
      </c>
      <c r="F6041" s="1">
        <v>0</v>
      </c>
      <c r="G6041" s="2">
        <f t="shared" si="1047"/>
        <v>-10.189084016594956</v>
      </c>
      <c r="H6041" s="2">
        <f t="shared" si="1047"/>
        <v>-25.371903350160487</v>
      </c>
      <c r="I6041" s="2">
        <f t="shared" si="1043"/>
        <v>-34.245750265922027</v>
      </c>
      <c r="J6041" s="2">
        <f t="shared" si="1044"/>
        <v>-79.588852504962944</v>
      </c>
      <c r="K6041">
        <f t="shared" si="1045"/>
        <v>-23.717481716533626</v>
      </c>
      <c r="L6041">
        <f t="shared" si="1046"/>
        <v>-54.216949154802457</v>
      </c>
      <c r="M6041">
        <f t="shared" si="1048"/>
        <v>0.33918453279344379</v>
      </c>
      <c r="N6041">
        <f t="shared" si="1048"/>
        <v>0</v>
      </c>
    </row>
    <row r="6042" spans="1:14" x14ac:dyDescent="0.2">
      <c r="A6042">
        <f t="shared" si="1049"/>
        <v>6025</v>
      </c>
      <c r="B6042">
        <f t="shared" si="1039"/>
        <v>60.25</v>
      </c>
      <c r="C6042" s="2">
        <f t="shared" si="1040"/>
        <v>-8.0292984471575369E-5</v>
      </c>
      <c r="D6042" s="2">
        <f t="shared" si="1041"/>
        <v>-2.5798194892215917E-4</v>
      </c>
      <c r="E6042" s="1">
        <f t="shared" si="1042"/>
        <v>1257.1638019811953</v>
      </c>
      <c r="F6042" s="1">
        <v>0</v>
      </c>
      <c r="G6042" s="2">
        <f t="shared" si="1047"/>
        <v>-3.2057002441604343</v>
      </c>
      <c r="H6042" s="2">
        <f t="shared" si="1047"/>
        <v>-10.334404915482644</v>
      </c>
      <c r="I6042" s="2">
        <f t="shared" si="1043"/>
        <v>-20.50166587327768</v>
      </c>
      <c r="J6042" s="2">
        <f t="shared" si="1044"/>
        <v>-50.336896395983729</v>
      </c>
      <c r="K6042">
        <f t="shared" si="1045"/>
        <v>-17.062101722075788</v>
      </c>
      <c r="L6042">
        <f t="shared" si="1046"/>
        <v>-40.002491480501085</v>
      </c>
      <c r="M6042">
        <f t="shared" si="1048"/>
        <v>0.23386390704145821</v>
      </c>
      <c r="N6042">
        <f t="shared" si="1048"/>
        <v>0</v>
      </c>
    </row>
    <row r="6043" spans="1:14" x14ac:dyDescent="0.2">
      <c r="A6043">
        <f t="shared" si="1049"/>
        <v>6026</v>
      </c>
      <c r="B6043">
        <f t="shared" si="1039"/>
        <v>60.26</v>
      </c>
      <c r="C6043" s="2">
        <f t="shared" si="1040"/>
        <v>9.5249387929346329E-5</v>
      </c>
      <c r="D6043" s="2">
        <f t="shared" si="1041"/>
        <v>1.2060180548835097E-4</v>
      </c>
      <c r="E6043" s="1">
        <f t="shared" si="1042"/>
        <v>160.49218380468352</v>
      </c>
      <c r="F6043" s="1">
        <v>0</v>
      </c>
      <c r="G6043" s="2">
        <f t="shared" si="1047"/>
        <v>3.8158620852240763</v>
      </c>
      <c r="H6043" s="2">
        <f t="shared" si="1047"/>
        <v>4.8270893666956063</v>
      </c>
      <c r="I6043" s="2">
        <f t="shared" si="1043"/>
        <v>-6.5110951397071375</v>
      </c>
      <c r="J6043" s="2">
        <f t="shared" si="1044"/>
        <v>-20.478635845767208</v>
      </c>
      <c r="K6043">
        <f t="shared" si="1045"/>
        <v>-10.201240844733094</v>
      </c>
      <c r="L6043">
        <f t="shared" si="1046"/>
        <v>-25.305725212462814</v>
      </c>
      <c r="M6043">
        <f t="shared" si="1048"/>
        <v>0.12571638019811954</v>
      </c>
      <c r="N6043">
        <f t="shared" si="1048"/>
        <v>0</v>
      </c>
    </row>
    <row r="6044" spans="1:14" x14ac:dyDescent="0.2">
      <c r="A6044">
        <f t="shared" si="1049"/>
        <v>6027</v>
      </c>
      <c r="B6044">
        <f t="shared" si="1039"/>
        <v>60.27</v>
      </c>
      <c r="C6044" s="2">
        <f t="shared" si="1040"/>
        <v>2.696287270068936E-4</v>
      </c>
      <c r="D6044" s="2">
        <f t="shared" si="1041"/>
        <v>4.9770885449949083E-4</v>
      </c>
      <c r="E6044" s="1">
        <f t="shared" si="1042"/>
        <v>-938.11943244709153</v>
      </c>
      <c r="F6044" s="1">
        <v>0</v>
      </c>
      <c r="G6044" s="2">
        <f t="shared" si="1047"/>
        <v>10.790831492960463</v>
      </c>
      <c r="H6044" s="2">
        <f t="shared" si="1047"/>
        <v>19.929478261555062</v>
      </c>
      <c r="I6044" s="2">
        <f t="shared" si="1043"/>
        <v>7.5570437610143992</v>
      </c>
      <c r="J6044" s="2">
        <f t="shared" si="1044"/>
        <v>9.6253272632649747</v>
      </c>
      <c r="K6044">
        <f t="shared" si="1045"/>
        <v>-3.2177385135655951</v>
      </c>
      <c r="L6044">
        <f t="shared" si="1046"/>
        <v>-10.304150998290089</v>
      </c>
      <c r="M6044">
        <f t="shared" si="1048"/>
        <v>1.6049218380468352E-2</v>
      </c>
      <c r="N6044">
        <f t="shared" si="1048"/>
        <v>0</v>
      </c>
    </row>
    <row r="6045" spans="1:14" x14ac:dyDescent="0.2">
      <c r="A6045">
        <f t="shared" si="1049"/>
        <v>6028</v>
      </c>
      <c r="B6045">
        <f t="shared" si="1039"/>
        <v>60.28</v>
      </c>
      <c r="C6045" s="2">
        <f t="shared" si="1040"/>
        <v>4.4073985731377769E-4</v>
      </c>
      <c r="D6045" s="2">
        <f t="shared" si="1041"/>
        <v>8.6878515099998927E-4</v>
      </c>
      <c r="E6045" s="1">
        <f t="shared" si="1042"/>
        <v>-2025.391244789605</v>
      </c>
      <c r="F6045" s="1">
        <v>0</v>
      </c>
      <c r="G6045" s="2">
        <f t="shared" si="1047"/>
        <v>17.635003528620281</v>
      </c>
      <c r="H6045" s="2">
        <f t="shared" si="1047"/>
        <v>34.790381172843453</v>
      </c>
      <c r="I6045" s="2">
        <f t="shared" si="1043"/>
        <v>21.532904420988618</v>
      </c>
      <c r="J6045" s="2">
        <f t="shared" si="1044"/>
        <v>39.611436245215927</v>
      </c>
      <c r="K6045">
        <f t="shared" si="1045"/>
        <v>3.8040889491236296</v>
      </c>
      <c r="L6045">
        <f t="shared" si="1046"/>
        <v>4.821055072372471</v>
      </c>
      <c r="M6045">
        <f t="shared" si="1048"/>
        <v>-9.3811943244709151E-2</v>
      </c>
      <c r="N6045">
        <f t="shared" si="1048"/>
        <v>0</v>
      </c>
    </row>
    <row r="6046" spans="1:14" x14ac:dyDescent="0.2">
      <c r="A6046">
        <f t="shared" si="1049"/>
        <v>6029</v>
      </c>
      <c r="B6046">
        <f t="shared" si="1039"/>
        <v>60.29</v>
      </c>
      <c r="C6046" s="2">
        <f t="shared" si="1040"/>
        <v>6.0651718107769255E-4</v>
      </c>
      <c r="D6046" s="2">
        <f t="shared" si="1041"/>
        <v>1.2293496632678484E-3</v>
      </c>
      <c r="E6046" s="1">
        <f t="shared" si="1042"/>
        <v>-3088.1805245652872</v>
      </c>
      <c r="F6046" s="1">
        <v>0</v>
      </c>
      <c r="G6046" s="2">
        <f t="shared" si="1047"/>
        <v>24.265757685767426</v>
      </c>
      <c r="H6046" s="2">
        <f t="shared" si="1047"/>
        <v>49.230341217277342</v>
      </c>
      <c r="I6046" s="2">
        <f t="shared" si="1043"/>
        <v>35.24776347783741</v>
      </c>
      <c r="J6046" s="2">
        <f t="shared" si="1044"/>
        <v>69.117571315681545</v>
      </c>
      <c r="K6046">
        <f t="shared" si="1045"/>
        <v>10.779466667591025</v>
      </c>
      <c r="L6046">
        <f t="shared" si="1046"/>
        <v>19.887230098404206</v>
      </c>
      <c r="M6046">
        <f t="shared" si="1048"/>
        <v>-0.20253912447896052</v>
      </c>
      <c r="N6046">
        <f t="shared" si="1048"/>
        <v>0</v>
      </c>
    </row>
    <row r="6047" spans="1:14" x14ac:dyDescent="0.2">
      <c r="A6047">
        <f t="shared" si="1049"/>
        <v>6030</v>
      </c>
      <c r="B6047">
        <f t="shared" si="1039"/>
        <v>60.300000000000004</v>
      </c>
      <c r="C6047" s="2">
        <f t="shared" si="1040"/>
        <v>7.6495962291022043E-4</v>
      </c>
      <c r="D6047" s="2">
        <f t="shared" si="1041"/>
        <v>1.5750485022424498E-3</v>
      </c>
      <c r="E6047" s="1">
        <f t="shared" si="1042"/>
        <v>-4113.6404831780901</v>
      </c>
      <c r="F6047" s="1">
        <v>0</v>
      </c>
      <c r="G6047" s="2">
        <f t="shared" si="1047"/>
        <v>30.603055148278163</v>
      </c>
      <c r="H6047" s="2">
        <f t="shared" si="1047"/>
        <v>63.074992920301042</v>
      </c>
      <c r="I6047" s="2">
        <f t="shared" si="1043"/>
        <v>48.536058257216624</v>
      </c>
      <c r="J6047" s="2">
        <f t="shared" si="1044"/>
        <v>97.787423827456735</v>
      </c>
      <c r="K6047">
        <f t="shared" si="1045"/>
        <v>17.624185056481931</v>
      </c>
      <c r="L6047">
        <f t="shared" si="1046"/>
        <v>34.712430907155692</v>
      </c>
      <c r="M6047">
        <f t="shared" si="1048"/>
        <v>-0.30881805245652871</v>
      </c>
      <c r="N6047">
        <f t="shared" si="1048"/>
        <v>0</v>
      </c>
    </row>
    <row r="6048" spans="1:14" x14ac:dyDescent="0.2">
      <c r="A6048">
        <f t="shared" si="1049"/>
        <v>6031</v>
      </c>
      <c r="B6048">
        <f t="shared" si="1039"/>
        <v>60.31</v>
      </c>
      <c r="C6048" s="2">
        <f t="shared" si="1040"/>
        <v>9.1415479421057494E-4</v>
      </c>
      <c r="D6048" s="2">
        <f t="shared" si="1041"/>
        <v>1.901707511320437E-3</v>
      </c>
      <c r="E6048" s="1">
        <f t="shared" si="1042"/>
        <v>-5089.3755615464124</v>
      </c>
      <c r="F6048" s="1">
        <v>0</v>
      </c>
      <c r="G6048" s="2">
        <f t="shared" si="1047"/>
        <v>36.57040531483166</v>
      </c>
      <c r="H6048" s="2">
        <f t="shared" si="1047"/>
        <v>76.157168343846436</v>
      </c>
      <c r="I6048" s="2">
        <f t="shared" si="1043"/>
        <v>61.237386163597442</v>
      </c>
      <c r="J6048" s="2">
        <f t="shared" si="1044"/>
        <v>125.27480018799697</v>
      </c>
      <c r="K6048">
        <f t="shared" si="1045"/>
        <v>24.255616800447978</v>
      </c>
      <c r="L6048">
        <f t="shared" si="1046"/>
        <v>49.117631844150537</v>
      </c>
      <c r="M6048">
        <f t="shared" si="1048"/>
        <v>-0.41136404831780904</v>
      </c>
      <c r="N6048">
        <f t="shared" si="1048"/>
        <v>0</v>
      </c>
    </row>
    <row r="6049" spans="1:14" x14ac:dyDescent="0.2">
      <c r="A6049">
        <f t="shared" si="1049"/>
        <v>6032</v>
      </c>
      <c r="B6049">
        <f t="shared" si="1039"/>
        <v>60.32</v>
      </c>
      <c r="C6049" s="2">
        <f t="shared" si="1040"/>
        <v>1.052302085378136E-3</v>
      </c>
      <c r="D6049" s="2">
        <f t="shared" si="1041"/>
        <v>2.2053826833175966E-3</v>
      </c>
      <c r="E6049" s="1">
        <f t="shared" si="1042"/>
        <v>-6003.5912652026736</v>
      </c>
      <c r="F6049" s="1">
        <v>0</v>
      </c>
      <c r="G6049" s="2">
        <f t="shared" si="1047"/>
        <v>42.09578942676125</v>
      </c>
      <c r="H6049" s="2">
        <f t="shared" si="1047"/>
        <v>88.31891620114115</v>
      </c>
      <c r="I6049" s="2">
        <f t="shared" si="1043"/>
        <v>73.198441667455356</v>
      </c>
      <c r="J6049" s="2">
        <f t="shared" si="1044"/>
        <v>151.2478034602361</v>
      </c>
      <c r="K6049">
        <f t="shared" si="1045"/>
        <v>30.593714684539467</v>
      </c>
      <c r="L6049">
        <f t="shared" si="1046"/>
        <v>62.928887259094942</v>
      </c>
      <c r="M6049">
        <f t="shared" si="1048"/>
        <v>-0.50893755615464131</v>
      </c>
      <c r="N6049">
        <f t="shared" si="1048"/>
        <v>0</v>
      </c>
    </row>
    <row r="6050" spans="1:14" x14ac:dyDescent="0.2">
      <c r="A6050">
        <f t="shared" si="1049"/>
        <v>6033</v>
      </c>
      <c r="B6050">
        <f t="shared" si="1039"/>
        <v>60.33</v>
      </c>
      <c r="C6050" s="2">
        <f t="shared" si="1040"/>
        <v>1.1777344069091257E-3</v>
      </c>
      <c r="D6050" s="2">
        <f t="shared" si="1041"/>
        <v>2.4824077955053806E-3</v>
      </c>
      <c r="E6050" s="1">
        <f t="shared" si="1042"/>
        <v>-6845.2367338300646</v>
      </c>
      <c r="F6050" s="1">
        <v>0</v>
      </c>
      <c r="G6050" s="2">
        <f t="shared" si="1047"/>
        <v>47.112530143021473</v>
      </c>
      <c r="H6050" s="2">
        <f t="shared" si="1047"/>
        <v>99.413409565473671</v>
      </c>
      <c r="I6050" s="2">
        <f t="shared" si="1043"/>
        <v>84.27486749155608</v>
      </c>
      <c r="J6050" s="2">
        <f t="shared" si="1044"/>
        <v>175.39284212726221</v>
      </c>
      <c r="K6050">
        <f t="shared" si="1045"/>
        <v>36.561978222014339</v>
      </c>
      <c r="L6050">
        <f t="shared" si="1046"/>
        <v>75.979432561788542</v>
      </c>
      <c r="M6050">
        <f t="shared" si="1048"/>
        <v>-0.60035912652026735</v>
      </c>
      <c r="N6050">
        <f t="shared" si="1048"/>
        <v>0</v>
      </c>
    </row>
    <row r="6051" spans="1:14" x14ac:dyDescent="0.2">
      <c r="A6051">
        <f t="shared" si="1049"/>
        <v>6034</v>
      </c>
      <c r="B6051">
        <f t="shared" si="1039"/>
        <v>60.34</v>
      </c>
      <c r="C6051" s="2">
        <f t="shared" si="1040"/>
        <v>1.2889383167840401E-3</v>
      </c>
      <c r="D6051" s="2">
        <f t="shared" si="1041"/>
        <v>2.7294386872568129E-3</v>
      </c>
      <c r="E6051" s="1">
        <f t="shared" si="1042"/>
        <v>-7604.1383218924575</v>
      </c>
      <c r="F6051" s="1">
        <v>0</v>
      </c>
      <c r="G6051" s="2">
        <f t="shared" si="1047"/>
        <v>51.560096559375836</v>
      </c>
      <c r="H6051" s="2">
        <f t="shared" si="1047"/>
        <v>109.30671912642724</v>
      </c>
      <c r="I6051" s="2">
        <f t="shared" si="1043"/>
        <v>94.332997636248464</v>
      </c>
      <c r="J6051" s="2">
        <f t="shared" si="1044"/>
        <v>197.41841759069382</v>
      </c>
      <c r="K6051">
        <f t="shared" si="1045"/>
        <v>42.088377403489623</v>
      </c>
      <c r="L6051">
        <f t="shared" si="1046"/>
        <v>88.111698464266581</v>
      </c>
      <c r="M6051">
        <f t="shared" si="1048"/>
        <v>-0.68452367338300646</v>
      </c>
      <c r="N6051">
        <f t="shared" si="1048"/>
        <v>0</v>
      </c>
    </row>
    <row r="6052" spans="1:14" x14ac:dyDescent="0.2">
      <c r="A6052">
        <f t="shared" si="1049"/>
        <v>6035</v>
      </c>
      <c r="B6052">
        <f t="shared" si="1039"/>
        <v>60.35</v>
      </c>
      <c r="C6052" s="2">
        <f t="shared" si="1040"/>
        <v>1.3845722910560787E-3</v>
      </c>
      <c r="D6052" s="2">
        <f t="shared" si="1041"/>
        <v>2.9434936454158164E-3</v>
      </c>
      <c r="E6052" s="1">
        <f t="shared" si="1042"/>
        <v>-8271.1225756723343</v>
      </c>
      <c r="F6052" s="1">
        <v>0</v>
      </c>
      <c r="G6052" s="2">
        <f t="shared" si="1047"/>
        <v>55.384834949145244</v>
      </c>
      <c r="H6052" s="2">
        <f t="shared" si="1047"/>
        <v>117.87943057216276</v>
      </c>
      <c r="I6052" s="2">
        <f t="shared" si="1043"/>
        <v>103.25147119104307</v>
      </c>
      <c r="J6052" s="2">
        <f t="shared" si="1044"/>
        <v>217.05864464711954</v>
      </c>
      <c r="K6052">
        <f t="shared" si="1045"/>
        <v>47.106222409708579</v>
      </c>
      <c r="L6052">
        <f t="shared" si="1046"/>
        <v>99.179214074956775</v>
      </c>
      <c r="M6052">
        <f t="shared" si="1048"/>
        <v>-0.76041383218924574</v>
      </c>
      <c r="N6052">
        <f t="shared" si="1048"/>
        <v>0</v>
      </c>
    </row>
    <row r="6053" spans="1:14" x14ac:dyDescent="0.2">
      <c r="A6053">
        <f t="shared" si="1049"/>
        <v>6036</v>
      </c>
      <c r="B6053">
        <f t="shared" si="1039"/>
        <v>60.36</v>
      </c>
      <c r="C6053" s="2">
        <f t="shared" si="1040"/>
        <v>1.4634829169910654E-3</v>
      </c>
      <c r="D6053" s="2">
        <f t="shared" si="1041"/>
        <v>3.1219894095460502E-3</v>
      </c>
      <c r="E6053" s="1">
        <f t="shared" si="1042"/>
        <v>-8838.127120181156</v>
      </c>
      <c r="F6053" s="1">
        <v>0</v>
      </c>
      <c r="G6053" s="2">
        <f t="shared" si="1047"/>
        <v>58.540616400544984</v>
      </c>
      <c r="H6053" s="2">
        <f t="shared" si="1047"/>
        <v>125.02808656022373</v>
      </c>
      <c r="I6053" s="2">
        <f t="shared" si="1043"/>
        <v>110.92269744145959</v>
      </c>
      <c r="J6053" s="2">
        <f t="shared" si="1044"/>
        <v>234.07646241434153</v>
      </c>
      <c r="K6053">
        <f t="shared" si="1045"/>
        <v>51.55496878334737</v>
      </c>
      <c r="L6053">
        <f t="shared" si="1046"/>
        <v>109.04837585411781</v>
      </c>
      <c r="M6053">
        <f t="shared" si="1048"/>
        <v>-0.8271122575672335</v>
      </c>
      <c r="N6053">
        <f t="shared" si="1048"/>
        <v>0</v>
      </c>
    </row>
    <row r="6054" spans="1:14" x14ac:dyDescent="0.2">
      <c r="A6054">
        <f t="shared" si="1049"/>
        <v>6037</v>
      </c>
      <c r="B6054">
        <f t="shared" si="1039"/>
        <v>60.370000000000005</v>
      </c>
      <c r="C6054" s="2">
        <f t="shared" si="1040"/>
        <v>1.5247188132150933E-3</v>
      </c>
      <c r="D6054" s="2">
        <f t="shared" si="1041"/>
        <v>3.2627723621515598E-3</v>
      </c>
      <c r="E6054" s="1">
        <f t="shared" si="1042"/>
        <v>-9298.2981155686775</v>
      </c>
      <c r="F6054" s="1">
        <v>0</v>
      </c>
      <c r="G6054" s="2">
        <f t="shared" si="1047"/>
        <v>60.989393529933601</v>
      </c>
      <c r="H6054" s="2">
        <f t="shared" si="1047"/>
        <v>130.66643585928199</v>
      </c>
      <c r="I6054" s="2">
        <f t="shared" si="1043"/>
        <v>117.25415457729277</v>
      </c>
      <c r="J6054" s="2">
        <f t="shared" si="1044"/>
        <v>248.26649692038455</v>
      </c>
      <c r="K6054">
        <f t="shared" si="1045"/>
        <v>55.380948335341053</v>
      </c>
      <c r="L6054">
        <f t="shared" si="1046"/>
        <v>117.60006106110255</v>
      </c>
      <c r="M6054">
        <f t="shared" si="1048"/>
        <v>-0.88381271201811562</v>
      </c>
      <c r="N6054">
        <f t="shared" si="1048"/>
        <v>0</v>
      </c>
    </row>
    <row r="6055" spans="1:14" x14ac:dyDescent="0.2">
      <c r="A6055">
        <f t="shared" si="1049"/>
        <v>6038</v>
      </c>
      <c r="B6055">
        <f t="shared" si="1039"/>
        <v>60.38</v>
      </c>
      <c r="C6055" s="2">
        <f t="shared" si="1040"/>
        <v>1.5675421087938616E-3</v>
      </c>
      <c r="D6055" s="2">
        <f t="shared" si="1041"/>
        <v>3.3641445271521326E-3</v>
      </c>
      <c r="E6055" s="1">
        <f t="shared" si="1042"/>
        <v>-9646.073104996316</v>
      </c>
      <c r="F6055" s="1">
        <v>0</v>
      </c>
      <c r="G6055" s="2">
        <f t="shared" si="1047"/>
        <v>62.701659549059578</v>
      </c>
      <c r="H6055" s="2">
        <f t="shared" si="1047"/>
        <v>134.7264745746217</v>
      </c>
      <c r="I6055" s="2">
        <f t="shared" si="1043"/>
        <v>122.1695063193567</v>
      </c>
      <c r="J6055" s="2">
        <f t="shared" si="1044"/>
        <v>259.45754077808198</v>
      </c>
      <c r="K6055">
        <f t="shared" si="1045"/>
        <v>58.538016958740251</v>
      </c>
      <c r="L6055">
        <f t="shared" si="1046"/>
        <v>124.73106620346029</v>
      </c>
      <c r="M6055">
        <f t="shared" si="1048"/>
        <v>-0.92982981155686784</v>
      </c>
      <c r="N6055">
        <f t="shared" si="1048"/>
        <v>0</v>
      </c>
    </row>
    <row r="6056" spans="1:14" x14ac:dyDescent="0.2">
      <c r="A6056">
        <f t="shared" si="1049"/>
        <v>6039</v>
      </c>
      <c r="B6056">
        <f t="shared" si="1039"/>
        <v>60.39</v>
      </c>
      <c r="C6056" s="2">
        <f t="shared" si="1040"/>
        <v>1.591437342665495E-3</v>
      </c>
      <c r="D6056" s="2">
        <f t="shared" si="1041"/>
        <v>3.4248840626379465E-3</v>
      </c>
      <c r="E6056" s="1">
        <f t="shared" si="1042"/>
        <v>-9877.2482525254709</v>
      </c>
      <c r="F6056" s="1">
        <v>0</v>
      </c>
      <c r="G6056" s="2">
        <f t="shared" si="1047"/>
        <v>63.656804144343397</v>
      </c>
      <c r="H6056" s="2">
        <f t="shared" si="1047"/>
        <v>137.15926688280538</v>
      </c>
      <c r="I6056" s="2">
        <f t="shared" si="1043"/>
        <v>125.6095229821169</v>
      </c>
      <c r="J6056" s="2">
        <f t="shared" si="1044"/>
        <v>267.51461999564816</v>
      </c>
      <c r="K6056">
        <f t="shared" si="1045"/>
        <v>60.988111527273873</v>
      </c>
      <c r="L6056">
        <f t="shared" si="1046"/>
        <v>130.35535311284278</v>
      </c>
      <c r="M6056">
        <f t="shared" si="1048"/>
        <v>-0.96460731049963166</v>
      </c>
      <c r="N6056">
        <f t="shared" si="1048"/>
        <v>0</v>
      </c>
    </row>
    <row r="6057" spans="1:14" x14ac:dyDescent="0.2">
      <c r="A6057">
        <f t="shared" si="1049"/>
        <v>6040</v>
      </c>
      <c r="B6057">
        <f t="shared" si="1039"/>
        <v>60.4</v>
      </c>
      <c r="C6057" s="2">
        <f t="shared" si="1040"/>
        <v>1.5961176760200349E-3</v>
      </c>
      <c r="D6057" s="2">
        <f t="shared" si="1041"/>
        <v>3.4442600004626041E-3</v>
      </c>
      <c r="E6057" s="1">
        <f t="shared" si="1042"/>
        <v>-9989.0291582635946</v>
      </c>
      <c r="F6057" s="1">
        <v>0</v>
      </c>
      <c r="G6057" s="2">
        <f t="shared" si="1047"/>
        <v>63.843361873113942</v>
      </c>
      <c r="H6057" s="2">
        <f t="shared" si="1047"/>
        <v>137.93553536551161</v>
      </c>
      <c r="I6057" s="2">
        <f t="shared" si="1043"/>
        <v>127.53279585281585</v>
      </c>
      <c r="J6057" s="2">
        <f t="shared" si="1044"/>
        <v>272.34062296306053</v>
      </c>
      <c r="K6057">
        <f t="shared" si="1045"/>
        <v>62.701709154449361</v>
      </c>
      <c r="L6057">
        <f t="shared" si="1046"/>
        <v>134.40508759754891</v>
      </c>
      <c r="M6057">
        <f t="shared" si="1048"/>
        <v>-0.98772482525254712</v>
      </c>
      <c r="N6057">
        <f t="shared" si="1048"/>
        <v>0</v>
      </c>
    </row>
    <row r="6058" spans="1:14" x14ac:dyDescent="0.2">
      <c r="A6058">
        <f t="shared" si="1049"/>
        <v>6041</v>
      </c>
      <c r="B6058">
        <f t="shared" si="1039"/>
        <v>60.410000000000004</v>
      </c>
      <c r="C6058" s="2">
        <f t="shared" si="1040"/>
        <v>1.5815283426870957E-3</v>
      </c>
      <c r="D6058" s="2">
        <f t="shared" si="1041"/>
        <v>3.4220410547568668E-3</v>
      </c>
      <c r="E6058" s="1">
        <f t="shared" si="1042"/>
        <v>-9980.0646365211978</v>
      </c>
      <c r="F6058" s="1">
        <v>0</v>
      </c>
      <c r="G6058" s="2">
        <f t="shared" si="1047"/>
        <v>63.259150080460522</v>
      </c>
      <c r="H6058" s="2">
        <f t="shared" si="1047"/>
        <v>137.04601381677969</v>
      </c>
      <c r="I6058" s="2">
        <f t="shared" si="1043"/>
        <v>127.91623626518307</v>
      </c>
      <c r="J6058" s="2">
        <f t="shared" si="1044"/>
        <v>273.87747194501003</v>
      </c>
      <c r="K6058">
        <f t="shared" si="1045"/>
        <v>63.658183268896195</v>
      </c>
      <c r="L6058">
        <f t="shared" si="1046"/>
        <v>136.83145812823034</v>
      </c>
      <c r="M6058">
        <f t="shared" si="1048"/>
        <v>-0.99890291582635948</v>
      </c>
      <c r="N6058">
        <f t="shared" si="1048"/>
        <v>0</v>
      </c>
    </row>
    <row r="6059" spans="1:14" x14ac:dyDescent="0.2">
      <c r="A6059">
        <f t="shared" si="1049"/>
        <v>6042</v>
      </c>
      <c r="B6059">
        <f t="shared" si="1039"/>
        <v>60.42</v>
      </c>
      <c r="C6059" s="2">
        <f t="shared" si="1040"/>
        <v>1.5478472959659995E-3</v>
      </c>
      <c r="D6059" s="2">
        <f t="shared" si="1041"/>
        <v>3.3584983931171423E-3</v>
      </c>
      <c r="E6059" s="1">
        <f t="shared" si="1042"/>
        <v>-9850.4630486808383</v>
      </c>
      <c r="F6059" s="1">
        <v>0</v>
      </c>
      <c r="G6059" s="2">
        <f t="shared" si="1047"/>
        <v>61.911294675271108</v>
      </c>
      <c r="H6059" s="2">
        <f t="shared" si="1047"/>
        <v>134.50155826818983</v>
      </c>
      <c r="I6059" s="2">
        <f t="shared" si="1043"/>
        <v>126.75535334741207</v>
      </c>
      <c r="J6059" s="2">
        <f t="shared" si="1044"/>
        <v>272.10682293968654</v>
      </c>
      <c r="K6059">
        <f t="shared" si="1045"/>
        <v>63.846052208488842</v>
      </c>
      <c r="L6059">
        <f t="shared" si="1046"/>
        <v>137.60526467149671</v>
      </c>
      <c r="M6059">
        <f t="shared" si="1048"/>
        <v>-0.99800646365211987</v>
      </c>
      <c r="N6059">
        <f t="shared" si="1048"/>
        <v>0</v>
      </c>
    </row>
    <row r="6060" spans="1:14" x14ac:dyDescent="0.2">
      <c r="A6060">
        <f t="shared" si="1049"/>
        <v>6043</v>
      </c>
      <c r="B6060">
        <f t="shared" si="1039"/>
        <v>60.43</v>
      </c>
      <c r="C6060" s="2">
        <f t="shared" si="1040"/>
        <v>1.4954830442067794E-3</v>
      </c>
      <c r="D6060" s="2">
        <f t="shared" si="1041"/>
        <v>3.2544023371768684E-3</v>
      </c>
      <c r="E6060" s="1">
        <f t="shared" si="1042"/>
        <v>-9601.7909933456394</v>
      </c>
      <c r="F6060" s="1">
        <v>0</v>
      </c>
      <c r="G6060" s="2">
        <f t="shared" si="1047"/>
        <v>59.816143458971375</v>
      </c>
      <c r="H6060" s="2">
        <f t="shared" si="1047"/>
        <v>130.33301489816566</v>
      </c>
      <c r="I6060" s="2">
        <f t="shared" si="1043"/>
        <v>124.06430709834659</v>
      </c>
      <c r="J6060" s="2">
        <f t="shared" si="1044"/>
        <v>267.05028546193535</v>
      </c>
      <c r="K6060">
        <f t="shared" si="1045"/>
        <v>63.263117334507129</v>
      </c>
      <c r="L6060">
        <f t="shared" si="1046"/>
        <v>136.71727056376969</v>
      </c>
      <c r="M6060">
        <f t="shared" si="1048"/>
        <v>-0.98504630486808387</v>
      </c>
      <c r="N6060">
        <f t="shared" si="1048"/>
        <v>0</v>
      </c>
    </row>
    <row r="6061" spans="1:14" x14ac:dyDescent="0.2">
      <c r="A6061">
        <f t="shared" si="1049"/>
        <v>6044</v>
      </c>
      <c r="B6061">
        <f t="shared" si="1039"/>
        <v>60.44</v>
      </c>
      <c r="C6061" s="2">
        <f t="shared" si="1040"/>
        <v>1.4250697014164203E-3</v>
      </c>
      <c r="D6061" s="2">
        <f t="shared" si="1041"/>
        <v>3.111013032623719E-3</v>
      </c>
      <c r="E6061" s="1">
        <f t="shared" si="1042"/>
        <v>-9237.0543696027435</v>
      </c>
      <c r="F6061" s="1">
        <v>0</v>
      </c>
      <c r="G6061" s="2">
        <f t="shared" si="1047"/>
        <v>56.999068059085921</v>
      </c>
      <c r="H6061" s="2">
        <f t="shared" si="1047"/>
        <v>124.59084642929488</v>
      </c>
      <c r="I6061" s="2">
        <f t="shared" si="1043"/>
        <v>119.87573616042934</v>
      </c>
      <c r="J6061" s="2">
        <f t="shared" si="1044"/>
        <v>258.76915961047644</v>
      </c>
      <c r="K6061">
        <f t="shared" si="1045"/>
        <v>61.916489002008852</v>
      </c>
      <c r="L6061">
        <f t="shared" si="1046"/>
        <v>134.17831318118155</v>
      </c>
      <c r="M6061">
        <f t="shared" si="1048"/>
        <v>-0.96017909933456402</v>
      </c>
      <c r="N6061">
        <f t="shared" si="1048"/>
        <v>0</v>
      </c>
    </row>
    <row r="6062" spans="1:14" x14ac:dyDescent="0.2">
      <c r="A6062">
        <f t="shared" si="1049"/>
        <v>6045</v>
      </c>
      <c r="B6062">
        <f t="shared" ref="B6062:B6125" si="1050">A6062*$B$4</f>
        <v>60.45</v>
      </c>
      <c r="C6062" s="2">
        <f t="shared" ref="C6062:C6125" si="1051">$F$13*G6062+$G$13*H6062</f>
        <v>1.3374593128121579E-3</v>
      </c>
      <c r="D6062" s="2">
        <f t="shared" ref="D6062:D6125" si="1052">G6062*$F$14+H6062*$G$14</f>
        <v>2.9300652015945682E-3</v>
      </c>
      <c r="E6062" s="1">
        <f t="shared" ref="E6062:E6125" si="1053">10000*SIN(11*B6062)</f>
        <v>-8760.6620423018667</v>
      </c>
      <c r="F6062" s="1">
        <v>0</v>
      </c>
      <c r="G6062" s="2">
        <f t="shared" si="1047"/>
        <v>53.49415686559415</v>
      </c>
      <c r="H6062" s="2">
        <f t="shared" si="1047"/>
        <v>117.34452153582714</v>
      </c>
      <c r="I6062" s="2">
        <f t="shared" ref="I6062:I6125" si="1054">$I$13*C6061+$J$13*D6061</f>
        <v>114.2403623801254</v>
      </c>
      <c r="J6062" s="2">
        <f t="shared" ref="J6062:J6125" si="1055">$I$14*C6061+$J$14*D6061</f>
        <v>247.36369361181093</v>
      </c>
      <c r="K6062">
        <f t="shared" ref="K6062:K6125" si="1056">$L$13*C6060+$M$13*D6060</f>
        <v>59.822500077570979</v>
      </c>
      <c r="L6062">
        <f t="shared" ref="L6062:L6125" si="1057">$L$14*C6060+$M$14*D6060</f>
        <v>130.01917207598379</v>
      </c>
      <c r="M6062">
        <f t="shared" si="1048"/>
        <v>-0.92370543696027441</v>
      </c>
      <c r="N6062">
        <f t="shared" si="1048"/>
        <v>0</v>
      </c>
    </row>
    <row r="6063" spans="1:14" x14ac:dyDescent="0.2">
      <c r="A6063">
        <f t="shared" si="1049"/>
        <v>6046</v>
      </c>
      <c r="B6063">
        <f t="shared" si="1050"/>
        <v>60.46</v>
      </c>
      <c r="C6063" s="2">
        <f t="shared" si="1051"/>
        <v>1.2337115481660227E-3</v>
      </c>
      <c r="D6063" s="2">
        <f t="shared" si="1052"/>
        <v>2.7137471618828334E-3</v>
      </c>
      <c r="E6063" s="1">
        <f t="shared" si="1053"/>
        <v>-8178.3725485650848</v>
      </c>
      <c r="F6063" s="1">
        <v>0</v>
      </c>
      <c r="G6063" s="2">
        <f t="shared" si="1047"/>
        <v>49.343802684887969</v>
      </c>
      <c r="H6063" s="2">
        <f t="shared" si="1047"/>
        <v>108.68167464705866</v>
      </c>
      <c r="I6063" s="2">
        <f t="shared" si="1054"/>
        <v>107.22637694334585</v>
      </c>
      <c r="J6063" s="2">
        <f t="shared" si="1055"/>
        <v>232.97187082766129</v>
      </c>
      <c r="K6063">
        <f t="shared" si="1056"/>
        <v>57.006508054227702</v>
      </c>
      <c r="L6063">
        <f t="shared" si="1057"/>
        <v>124.29019618060263</v>
      </c>
      <c r="M6063">
        <f t="shared" si="1048"/>
        <v>-0.87606620423018666</v>
      </c>
      <c r="N6063">
        <f t="shared" si="1048"/>
        <v>0</v>
      </c>
    </row>
    <row r="6064" spans="1:14" x14ac:dyDescent="0.2">
      <c r="A6064">
        <f t="shared" si="1049"/>
        <v>6047</v>
      </c>
      <c r="B6064">
        <f t="shared" si="1050"/>
        <v>60.47</v>
      </c>
      <c r="C6064" s="2">
        <f t="shared" si="1051"/>
        <v>1.1150808875842314E-3</v>
      </c>
      <c r="D6064" s="2">
        <f t="shared" si="1052"/>
        <v>2.4646743666650074E-3</v>
      </c>
      <c r="E6064" s="1">
        <f t="shared" si="1053"/>
        <v>-7497.2244897146975</v>
      </c>
      <c r="F6064" s="1">
        <v>0</v>
      </c>
      <c r="G6064" s="2">
        <f t="shared" si="1047"/>
        <v>44.598190098042537</v>
      </c>
      <c r="H6064" s="2">
        <f t="shared" si="1047"/>
        <v>98.707046306543234</v>
      </c>
      <c r="I6064" s="2">
        <f t="shared" si="1054"/>
        <v>98.918615512277526</v>
      </c>
      <c r="J6064" s="2">
        <f t="shared" si="1055"/>
        <v>215.76774089828155</v>
      </c>
      <c r="K6064">
        <f t="shared" si="1056"/>
        <v>53.502588159378483</v>
      </c>
      <c r="L6064">
        <f t="shared" si="1057"/>
        <v>117.06069459173831</v>
      </c>
      <c r="M6064">
        <f t="shared" si="1048"/>
        <v>-0.81783725485650849</v>
      </c>
      <c r="N6064">
        <f t="shared" si="1048"/>
        <v>0</v>
      </c>
    </row>
    <row r="6065" spans="1:14" x14ac:dyDescent="0.2">
      <c r="A6065">
        <f t="shared" si="1049"/>
        <v>6048</v>
      </c>
      <c r="B6065">
        <f t="shared" si="1050"/>
        <v>60.480000000000004</v>
      </c>
      <c r="C6065" s="2">
        <f t="shared" si="1051"/>
        <v>9.8300145465735891E-4</v>
      </c>
      <c r="D6065" s="2">
        <f t="shared" si="1052"/>
        <v>2.1858577846579257E-3</v>
      </c>
      <c r="E6065" s="1">
        <f t="shared" si="1053"/>
        <v>-6725.4514500378145</v>
      </c>
      <c r="F6065" s="1">
        <v>0</v>
      </c>
      <c r="G6065" s="2">
        <f t="shared" ref="G6065:H6128" si="1058">I6065-K6065+M6065</f>
        <v>39.314688721720081</v>
      </c>
      <c r="H6065" s="2">
        <f t="shared" si="1058"/>
        <v>87.541216898459894</v>
      </c>
      <c r="I6065" s="2">
        <f t="shared" si="1054"/>
        <v>89.417532339085398</v>
      </c>
      <c r="J6065" s="2">
        <f t="shared" si="1055"/>
        <v>195.95931520202791</v>
      </c>
      <c r="K6065">
        <f t="shared" si="1056"/>
        <v>49.353121168393848</v>
      </c>
      <c r="L6065">
        <f t="shared" si="1057"/>
        <v>108.41809830356802</v>
      </c>
      <c r="M6065">
        <f t="shared" ref="M6065:N6128" si="1059">E6064*$B$4^2</f>
        <v>-0.74972244897146978</v>
      </c>
      <c r="N6065">
        <f t="shared" si="1059"/>
        <v>0</v>
      </c>
    </row>
    <row r="6066" spans="1:14" x14ac:dyDescent="0.2">
      <c r="A6066">
        <f t="shared" si="1049"/>
        <v>6049</v>
      </c>
      <c r="B6066">
        <f t="shared" si="1050"/>
        <v>60.49</v>
      </c>
      <c r="C6066" s="2">
        <f t="shared" si="1051"/>
        <v>8.3906968033637178E-4</v>
      </c>
      <c r="D6066" s="2">
        <f t="shared" si="1052"/>
        <v>1.8806675029554821E-3</v>
      </c>
      <c r="E6066" s="1">
        <f t="shared" si="1053"/>
        <v>-5872.3824708405436</v>
      </c>
      <c r="F6066" s="1">
        <v>0</v>
      </c>
      <c r="G6066" s="2">
        <f t="shared" si="1058"/>
        <v>33.557159706697838</v>
      </c>
      <c r="H6066" s="2">
        <f t="shared" si="1058"/>
        <v>75.319149048976172</v>
      </c>
      <c r="I6066" s="2">
        <f t="shared" si="1054"/>
        <v>78.837985760397601</v>
      </c>
      <c r="J6066" s="2">
        <f t="shared" si="1055"/>
        <v>173.78605207563353</v>
      </c>
      <c r="K6066">
        <f t="shared" si="1056"/>
        <v>44.608280908695981</v>
      </c>
      <c r="L6066">
        <f t="shared" si="1057"/>
        <v>98.466903026657363</v>
      </c>
      <c r="M6066">
        <f t="shared" si="1059"/>
        <v>-0.67254514500378149</v>
      </c>
      <c r="N6066">
        <f t="shared" si="1059"/>
        <v>0</v>
      </c>
    </row>
    <row r="6067" spans="1:14" x14ac:dyDescent="0.2">
      <c r="A6067">
        <f t="shared" si="1049"/>
        <v>6050</v>
      </c>
      <c r="B6067">
        <f t="shared" si="1050"/>
        <v>60.5</v>
      </c>
      <c r="C6067" s="2">
        <f t="shared" si="1051"/>
        <v>6.8502500709223286E-4</v>
      </c>
      <c r="D6067" s="2">
        <f t="shared" si="1052"/>
        <v>1.5527919925099087E-3</v>
      </c>
      <c r="E6067" s="1">
        <f t="shared" si="1053"/>
        <v>-4948.3292828132726</v>
      </c>
      <c r="F6067" s="1">
        <v>0</v>
      </c>
      <c r="G6067" s="2">
        <f t="shared" si="1058"/>
        <v>27.395183857011514</v>
      </c>
      <c r="H6067" s="2">
        <f t="shared" si="1058"/>
        <v>62.188556321907214</v>
      </c>
      <c r="I6067" s="2">
        <f t="shared" si="1054"/>
        <v>67.307849754964195</v>
      </c>
      <c r="J6067" s="2">
        <f t="shared" si="1055"/>
        <v>149.51596219608138</v>
      </c>
      <c r="K6067">
        <f t="shared" si="1056"/>
        <v>39.325427650868626</v>
      </c>
      <c r="L6067">
        <f t="shared" si="1057"/>
        <v>87.327405874174161</v>
      </c>
      <c r="M6067">
        <f t="shared" si="1059"/>
        <v>-0.58723824708405437</v>
      </c>
      <c r="N6067">
        <f t="shared" si="1059"/>
        <v>0</v>
      </c>
    </row>
    <row r="6068" spans="1:14" x14ac:dyDescent="0.2">
      <c r="A6068">
        <f t="shared" si="1049"/>
        <v>6051</v>
      </c>
      <c r="B6068">
        <f t="shared" si="1050"/>
        <v>60.51</v>
      </c>
      <c r="C6068" s="2">
        <f t="shared" si="1051"/>
        <v>5.2272886658641078E-4</v>
      </c>
      <c r="D6068" s="2">
        <f t="shared" si="1052"/>
        <v>1.2061935286209332E-3</v>
      </c>
      <c r="E6068" s="1">
        <f t="shared" si="1053"/>
        <v>-3964.4616598593234</v>
      </c>
      <c r="F6068" s="1">
        <v>0</v>
      </c>
      <c r="G6068" s="2">
        <f t="shared" si="1058"/>
        <v>20.903220699378302</v>
      </c>
      <c r="H6068" s="2">
        <f t="shared" si="1058"/>
        <v>48.308117926454386</v>
      </c>
      <c r="I6068" s="2">
        <f t="shared" si="1054"/>
        <v>54.966468347871526</v>
      </c>
      <c r="J6068" s="2">
        <f t="shared" si="1055"/>
        <v>123.44236911391678</v>
      </c>
      <c r="K6068">
        <f t="shared" si="1056"/>
        <v>33.568414720211898</v>
      </c>
      <c r="L6068">
        <f t="shared" si="1057"/>
        <v>75.134251187462397</v>
      </c>
      <c r="M6068">
        <f t="shared" si="1059"/>
        <v>-0.4948329282813273</v>
      </c>
      <c r="N6068">
        <f t="shared" si="1059"/>
        <v>0</v>
      </c>
    </row>
    <row r="6069" spans="1:14" x14ac:dyDescent="0.2">
      <c r="A6069">
        <f t="shared" si="1049"/>
        <v>6052</v>
      </c>
      <c r="B6069">
        <f t="shared" si="1050"/>
        <v>60.52</v>
      </c>
      <c r="C6069" s="2">
        <f t="shared" si="1051"/>
        <v>3.5414218493012303E-4</v>
      </c>
      <c r="D6069" s="2">
        <f t="shared" si="1052"/>
        <v>8.4506030524305513E-4</v>
      </c>
      <c r="E6069" s="1">
        <f t="shared" si="1053"/>
        <v>-2932.6724010521211</v>
      </c>
      <c r="F6069" s="1">
        <v>0</v>
      </c>
      <c r="G6069" s="2">
        <f t="shared" si="1058"/>
        <v>14.159708666463111</v>
      </c>
      <c r="H6069" s="2">
        <f t="shared" si="1058"/>
        <v>33.845561014958108</v>
      </c>
      <c r="I6069" s="2">
        <f t="shared" si="1054"/>
        <v>41.962971542816163</v>
      </c>
      <c r="J6069" s="2">
        <f t="shared" si="1055"/>
        <v>95.880364093843582</v>
      </c>
      <c r="K6069">
        <f t="shared" si="1056"/>
        <v>27.406816710367121</v>
      </c>
      <c r="L6069">
        <f t="shared" si="1057"/>
        <v>62.034803078885474</v>
      </c>
      <c r="M6069">
        <f t="shared" si="1059"/>
        <v>-0.39644616598593235</v>
      </c>
      <c r="N6069">
        <f t="shared" si="1059"/>
        <v>0</v>
      </c>
    </row>
    <row r="6070" spans="1:14" x14ac:dyDescent="0.2">
      <c r="A6070">
        <f t="shared" si="1049"/>
        <v>6053</v>
      </c>
      <c r="B6070">
        <f t="shared" si="1050"/>
        <v>60.53</v>
      </c>
      <c r="C6070" s="2">
        <f t="shared" si="1051"/>
        <v>1.8130168738983671E-4</v>
      </c>
      <c r="D6070" s="2">
        <f t="shared" si="1052"/>
        <v>4.737558218556054E-4</v>
      </c>
      <c r="E6070" s="1">
        <f t="shared" si="1053"/>
        <v>-1865.4335728107937</v>
      </c>
      <c r="F6070" s="1">
        <v>0</v>
      </c>
      <c r="G6070" s="2">
        <f t="shared" si="1058"/>
        <v>7.2461172686146007</v>
      </c>
      <c r="H6070" s="2">
        <f t="shared" si="1058"/>
        <v>18.975633747942496</v>
      </c>
      <c r="I6070" s="2">
        <f t="shared" si="1054"/>
        <v>28.454473136254371</v>
      </c>
      <c r="J6070" s="2">
        <f t="shared" si="1055"/>
        <v>67.162998111162764</v>
      </c>
      <c r="K6070">
        <f t="shared" si="1056"/>
        <v>20.915088627534558</v>
      </c>
      <c r="L6070">
        <f t="shared" si="1057"/>
        <v>48.187364363220269</v>
      </c>
      <c r="M6070">
        <f t="shared" si="1059"/>
        <v>-0.2932672401052121</v>
      </c>
      <c r="N6070">
        <f t="shared" si="1059"/>
        <v>0</v>
      </c>
    </row>
    <row r="6071" spans="1:14" x14ac:dyDescent="0.2">
      <c r="A6071">
        <f t="shared" si="1049"/>
        <v>6054</v>
      </c>
      <c r="B6071">
        <f t="shared" si="1050"/>
        <v>60.54</v>
      </c>
      <c r="C6071" s="2">
        <f t="shared" si="1051"/>
        <v>6.2952888905218399E-6</v>
      </c>
      <c r="D6071" s="2">
        <f t="shared" si="1052"/>
        <v>9.6766154579761577E-5</v>
      </c>
      <c r="E6071" s="1">
        <f t="shared" si="1053"/>
        <v>-775.64574900587968</v>
      </c>
      <c r="F6071" s="1">
        <v>0</v>
      </c>
      <c r="G6071" s="2">
        <f t="shared" si="1058"/>
        <v>0.24596270832746506</v>
      </c>
      <c r="H6071" s="2">
        <f t="shared" si="1058"/>
        <v>3.8779936229429381</v>
      </c>
      <c r="I6071" s="2">
        <f t="shared" si="1054"/>
        <v>14.604172193555277</v>
      </c>
      <c r="J6071" s="2">
        <f t="shared" si="1055"/>
        <v>37.637257027429243</v>
      </c>
      <c r="K6071">
        <f t="shared" si="1056"/>
        <v>14.171666127946732</v>
      </c>
      <c r="L6071">
        <f t="shared" si="1057"/>
        <v>33.759263404486305</v>
      </c>
      <c r="M6071">
        <f t="shared" si="1059"/>
        <v>-0.18654335728107937</v>
      </c>
      <c r="N6071">
        <f t="shared" si="1059"/>
        <v>0</v>
      </c>
    </row>
    <row r="6072" spans="1:14" x14ac:dyDescent="0.2">
      <c r="A6072">
        <f t="shared" si="1049"/>
        <v>6055</v>
      </c>
      <c r="B6072">
        <f t="shared" si="1050"/>
        <v>60.550000000000004</v>
      </c>
      <c r="C6072" s="2">
        <f t="shared" si="1051"/>
        <v>-1.6876313229855254E-4</v>
      </c>
      <c r="D6072" s="2">
        <f t="shared" si="1052"/>
        <v>-2.8135425122667487E-4</v>
      </c>
      <c r="E6072" s="1">
        <f t="shared" si="1053"/>
        <v>323.51792865588209</v>
      </c>
      <c r="F6072" s="1">
        <v>0</v>
      </c>
      <c r="G6072" s="2">
        <f t="shared" si="1058"/>
        <v>-6.756201167112331</v>
      </c>
      <c r="H6072" s="2">
        <f t="shared" si="1058"/>
        <v>-11.264963413245326</v>
      </c>
      <c r="I6072" s="2">
        <f t="shared" si="1054"/>
        <v>0.57938113036059335</v>
      </c>
      <c r="J6072" s="2">
        <f t="shared" si="1055"/>
        <v>7.6598685872606103</v>
      </c>
      <c r="K6072">
        <f t="shared" si="1056"/>
        <v>7.2580177225723359</v>
      </c>
      <c r="L6072">
        <f t="shared" si="1057"/>
        <v>18.924832000505937</v>
      </c>
      <c r="M6072">
        <f t="shared" si="1059"/>
        <v>-7.7564574900587976E-2</v>
      </c>
      <c r="N6072">
        <f t="shared" si="1059"/>
        <v>0</v>
      </c>
    </row>
    <row r="6073" spans="1:14" x14ac:dyDescent="0.2">
      <c r="A6073">
        <f t="shared" si="1049"/>
        <v>6056</v>
      </c>
      <c r="B6073">
        <f t="shared" si="1050"/>
        <v>60.56</v>
      </c>
      <c r="C6073" s="2">
        <f t="shared" si="1051"/>
        <v>-3.4175927287130982E-4</v>
      </c>
      <c r="D6073" s="2">
        <f t="shared" si="1052"/>
        <v>-6.5603761182070569E-4</v>
      </c>
      <c r="E6073" s="1">
        <f t="shared" si="1053"/>
        <v>1418.7709849764124</v>
      </c>
      <c r="F6073" s="1">
        <v>0</v>
      </c>
      <c r="G6073" s="2">
        <f t="shared" si="1058"/>
        <v>-13.675804381899509</v>
      </c>
      <c r="H6073" s="2">
        <f t="shared" si="1058"/>
        <v>-26.270306834536665</v>
      </c>
      <c r="I6073" s="2">
        <f t="shared" si="1054"/>
        <v>-13.450495771850814</v>
      </c>
      <c r="J6073" s="2">
        <f t="shared" si="1055"/>
        <v>-22.407008091098678</v>
      </c>
      <c r="K6073">
        <f t="shared" si="1056"/>
        <v>0.25766040291428216</v>
      </c>
      <c r="L6073">
        <f t="shared" si="1057"/>
        <v>3.8632987434379884</v>
      </c>
      <c r="M6073">
        <f t="shared" si="1059"/>
        <v>3.2351792865588209E-2</v>
      </c>
      <c r="N6073">
        <f t="shared" si="1059"/>
        <v>0</v>
      </c>
    </row>
    <row r="6074" spans="1:14" x14ac:dyDescent="0.2">
      <c r="A6074">
        <f t="shared" si="1049"/>
        <v>6057</v>
      </c>
      <c r="B6074">
        <f t="shared" si="1050"/>
        <v>60.57</v>
      </c>
      <c r="C6074" s="2">
        <f t="shared" si="1051"/>
        <v>-5.1060394620586094E-4</v>
      </c>
      <c r="D6074" s="2">
        <f t="shared" si="1052"/>
        <v>-1.0227579943674137E-3</v>
      </c>
      <c r="E6074" s="1">
        <f t="shared" si="1053"/>
        <v>2496.8742155856812</v>
      </c>
      <c r="F6074" s="1">
        <v>0</v>
      </c>
      <c r="G6074" s="2">
        <f t="shared" si="1058"/>
        <v>-20.429282473905552</v>
      </c>
      <c r="H6074" s="2">
        <f t="shared" si="1058"/>
        <v>-40.95678175571333</v>
      </c>
      <c r="I6074" s="2">
        <f t="shared" si="1054"/>
        <v>-27.316008989175064</v>
      </c>
      <c r="J6074" s="2">
        <f t="shared" si="1055"/>
        <v>-52.200158440601996</v>
      </c>
      <c r="K6074">
        <f t="shared" si="1056"/>
        <v>-6.7448494167718716</v>
      </c>
      <c r="L6074">
        <f t="shared" si="1057"/>
        <v>-11.243376684888664</v>
      </c>
      <c r="M6074">
        <f t="shared" si="1059"/>
        <v>0.14187709849764124</v>
      </c>
      <c r="N6074">
        <f t="shared" si="1059"/>
        <v>0</v>
      </c>
    </row>
    <row r="6075" spans="1:14" x14ac:dyDescent="0.2">
      <c r="A6075">
        <f t="shared" si="1049"/>
        <v>6058</v>
      </c>
      <c r="B6075">
        <f t="shared" si="1050"/>
        <v>60.58</v>
      </c>
      <c r="C6075" s="2">
        <f t="shared" si="1051"/>
        <v>-6.7325831889248071E-4</v>
      </c>
      <c r="D6075" s="2">
        <f t="shared" si="1052"/>
        <v>-1.3770859977791123E-3</v>
      </c>
      <c r="E6075" s="1">
        <f t="shared" si="1053"/>
        <v>3544.7957198491699</v>
      </c>
      <c r="F6075" s="1">
        <v>0</v>
      </c>
      <c r="G6075" s="2">
        <f t="shared" si="1058"/>
        <v>-26.935085918865148</v>
      </c>
      <c r="H6075" s="2">
        <f t="shared" si="1058"/>
        <v>-55.146998794927896</v>
      </c>
      <c r="I6075" s="2">
        <f t="shared" si="1054"/>
        <v>-40.849710788228997</v>
      </c>
      <c r="J6075" s="2">
        <f t="shared" si="1055"/>
        <v>-81.359700906047692</v>
      </c>
      <c r="K6075">
        <f t="shared" si="1056"/>
        <v>-13.664937447805277</v>
      </c>
      <c r="L6075">
        <f t="shared" si="1057"/>
        <v>-26.212702111119793</v>
      </c>
      <c r="M6075">
        <f t="shared" si="1059"/>
        <v>0.24968742155856813</v>
      </c>
      <c r="N6075">
        <f t="shared" si="1059"/>
        <v>0</v>
      </c>
    </row>
    <row r="6076" spans="1:14" x14ac:dyDescent="0.2">
      <c r="A6076">
        <f t="shared" si="1049"/>
        <v>6059</v>
      </c>
      <c r="B6076">
        <f t="shared" si="1050"/>
        <v>60.59</v>
      </c>
      <c r="C6076" s="2">
        <f t="shared" si="1051"/>
        <v>-8.2775853716456418E-4</v>
      </c>
      <c r="D6076" s="2">
        <f t="shared" si="1052"/>
        <v>-1.7147422643721249E-3</v>
      </c>
      <c r="E6076" s="1">
        <f t="shared" si="1053"/>
        <v>4549.8684279240697</v>
      </c>
      <c r="F6076" s="1">
        <v>0</v>
      </c>
      <c r="G6076" s="2">
        <f t="shared" si="1058"/>
        <v>-33.114665140844956</v>
      </c>
      <c r="H6076" s="2">
        <f t="shared" si="1058"/>
        <v>-68.669577117651244</v>
      </c>
      <c r="I6076" s="2">
        <f t="shared" si="1054"/>
        <v>-53.888177935393195</v>
      </c>
      <c r="J6076" s="2">
        <f t="shared" si="1055"/>
        <v>-109.53343491133101</v>
      </c>
      <c r="K6076">
        <f t="shared" si="1056"/>
        <v>-20.419033222563325</v>
      </c>
      <c r="L6076">
        <f t="shared" si="1057"/>
        <v>-40.86385779367977</v>
      </c>
      <c r="M6076">
        <f t="shared" si="1059"/>
        <v>0.35447957198491703</v>
      </c>
      <c r="N6076">
        <f t="shared" si="1059"/>
        <v>0</v>
      </c>
    </row>
    <row r="6077" spans="1:14" x14ac:dyDescent="0.2">
      <c r="A6077">
        <f t="shared" si="1049"/>
        <v>6060</v>
      </c>
      <c r="B6077">
        <f t="shared" si="1050"/>
        <v>60.6</v>
      </c>
      <c r="C6077" s="2">
        <f t="shared" si="1051"/>
        <v>-9.722394457153654E-4</v>
      </c>
      <c r="D6077" s="2">
        <f t="shared" si="1052"/>
        <v>-2.0316491757653168E-3</v>
      </c>
      <c r="E6077" s="1">
        <f t="shared" si="1053"/>
        <v>5499.9432178223751</v>
      </c>
      <c r="F6077" s="1">
        <v>0</v>
      </c>
      <c r="G6077" s="2">
        <f t="shared" si="1058"/>
        <v>-38.893419208878115</v>
      </c>
      <c r="H6077" s="2">
        <f t="shared" si="1058"/>
        <v>-81.361214767882103</v>
      </c>
      <c r="I6077" s="2">
        <f t="shared" si="1054"/>
        <v>-66.273985644203833</v>
      </c>
      <c r="J6077" s="2">
        <f t="shared" si="1055"/>
        <v>-136.38109579528319</v>
      </c>
      <c r="K6077">
        <f t="shared" si="1056"/>
        <v>-26.925579592533307</v>
      </c>
      <c r="L6077">
        <f t="shared" si="1057"/>
        <v>-55.019881027401091</v>
      </c>
      <c r="M6077">
        <f t="shared" si="1059"/>
        <v>0.45498684279240698</v>
      </c>
      <c r="N6077">
        <f t="shared" si="1059"/>
        <v>0</v>
      </c>
    </row>
    <row r="6078" spans="1:14" x14ac:dyDescent="0.2">
      <c r="A6078">
        <f t="shared" si="1049"/>
        <v>6061</v>
      </c>
      <c r="B6078">
        <f t="shared" si="1050"/>
        <v>60.61</v>
      </c>
      <c r="C6078" s="2">
        <f t="shared" si="1051"/>
        <v>-1.1049571123650094E-3</v>
      </c>
      <c r="D6078" s="2">
        <f t="shared" si="1052"/>
        <v>-2.3239801084102602E-3</v>
      </c>
      <c r="E6078" s="1">
        <f t="shared" si="1053"/>
        <v>6383.5357716161679</v>
      </c>
      <c r="F6078" s="1">
        <v>0</v>
      </c>
      <c r="G6078" s="2">
        <f t="shared" si="1058"/>
        <v>-44.201596759027936</v>
      </c>
      <c r="H6078" s="2">
        <f t="shared" si="1058"/>
        <v>-93.068661272061632</v>
      </c>
      <c r="I6078" s="2">
        <f t="shared" si="1054"/>
        <v>-77.857608913130349</v>
      </c>
      <c r="J6078" s="2">
        <f t="shared" si="1055"/>
        <v>-161.57846530418038</v>
      </c>
      <c r="K6078">
        <f t="shared" si="1056"/>
        <v>-33.106017832320177</v>
      </c>
      <c r="L6078">
        <f t="shared" si="1057"/>
        <v>-68.509804032118751</v>
      </c>
      <c r="M6078">
        <f t="shared" si="1059"/>
        <v>0.54999432178223751</v>
      </c>
      <c r="N6078">
        <f t="shared" si="1059"/>
        <v>0</v>
      </c>
    </row>
    <row r="6079" spans="1:14" x14ac:dyDescent="0.2">
      <c r="A6079">
        <f t="shared" si="1049"/>
        <v>6062</v>
      </c>
      <c r="B6079">
        <f t="shared" si="1050"/>
        <v>60.620000000000005</v>
      </c>
      <c r="C6079" s="2">
        <f t="shared" si="1051"/>
        <v>-1.224309886486069E-3</v>
      </c>
      <c r="D6079" s="2">
        <f t="shared" si="1052"/>
        <v>-2.5882056536564025E-3</v>
      </c>
      <c r="E6079" s="1">
        <f t="shared" si="1053"/>
        <v>7189.9653956228012</v>
      </c>
      <c r="F6079" s="1">
        <v>0</v>
      </c>
      <c r="G6079" s="2">
        <f t="shared" si="1058"/>
        <v>-48.975138259000232</v>
      </c>
      <c r="H6079" s="2">
        <f t="shared" si="1058"/>
        <v>-103.65056868303685</v>
      </c>
      <c r="I6079" s="2">
        <f t="shared" si="1054"/>
        <v>-88.499228284512967</v>
      </c>
      <c r="J6079" s="2">
        <f t="shared" si="1055"/>
        <v>-184.82128797638009</v>
      </c>
      <c r="K6079">
        <f t="shared" si="1056"/>
        <v>-38.885736448351118</v>
      </c>
      <c r="L6079">
        <f t="shared" si="1057"/>
        <v>-81.17071929334324</v>
      </c>
      <c r="M6079">
        <f t="shared" si="1059"/>
        <v>0.63835357716161678</v>
      </c>
      <c r="N6079">
        <f t="shared" si="1059"/>
        <v>0</v>
      </c>
    </row>
    <row r="6080" spans="1:14" x14ac:dyDescent="0.2">
      <c r="A6080">
        <f t="shared" si="1049"/>
        <v>6063</v>
      </c>
      <c r="B6080">
        <f t="shared" si="1050"/>
        <v>60.63</v>
      </c>
      <c r="C6080" s="2">
        <f t="shared" si="1051"/>
        <v>-1.3288577368271981E-3</v>
      </c>
      <c r="D6080" s="2">
        <f t="shared" si="1052"/>
        <v>-2.8211362439589443E-3</v>
      </c>
      <c r="E6080" s="1">
        <f t="shared" si="1053"/>
        <v>7909.4841265376472</v>
      </c>
      <c r="F6080" s="1">
        <v>0</v>
      </c>
      <c r="G6080" s="2">
        <f t="shared" si="1058"/>
        <v>-53.156449441766263</v>
      </c>
      <c r="H6080" s="2">
        <f t="shared" si="1058"/>
        <v>-112.97919870129969</v>
      </c>
      <c r="I6080" s="2">
        <f t="shared" si="1054"/>
        <v>-98.070418211501362</v>
      </c>
      <c r="J6080" s="2">
        <f t="shared" si="1055"/>
        <v>-205.82894610205889</v>
      </c>
      <c r="K6080">
        <f t="shared" si="1056"/>
        <v>-44.194972230172816</v>
      </c>
      <c r="L6080">
        <f t="shared" si="1057"/>
        <v>-92.849747400759199</v>
      </c>
      <c r="M6080">
        <f t="shared" si="1059"/>
        <v>0.71899653956228016</v>
      </c>
      <c r="N6080">
        <f t="shared" si="1059"/>
        <v>0</v>
      </c>
    </row>
    <row r="6081" spans="1:14" x14ac:dyDescent="0.2">
      <c r="A6081">
        <f t="shared" si="1049"/>
        <v>6064</v>
      </c>
      <c r="B6081">
        <f t="shared" si="1050"/>
        <v>60.64</v>
      </c>
      <c r="C6081" s="2">
        <f t="shared" si="1051"/>
        <v>-1.4173396351785327E-3</v>
      </c>
      <c r="D6081" s="2">
        <f t="shared" si="1052"/>
        <v>-3.0199606702885611E-3</v>
      </c>
      <c r="E6081" s="1">
        <f t="shared" si="1053"/>
        <v>8533.3945629041682</v>
      </c>
      <c r="F6081" s="1">
        <v>0</v>
      </c>
      <c r="G6081" s="2">
        <f t="shared" si="1058"/>
        <v>-56.695096566910891</v>
      </c>
      <c r="H6081" s="2">
        <f t="shared" si="1058"/>
        <v>-120.94196525082161</v>
      </c>
      <c r="I6081" s="2">
        <f t="shared" si="1054"/>
        <v>-106.45569763944995</v>
      </c>
      <c r="J6081" s="2">
        <f t="shared" si="1055"/>
        <v>-224.34784886029698</v>
      </c>
      <c r="K6081">
        <f t="shared" si="1056"/>
        <v>-48.969652659885298</v>
      </c>
      <c r="L6081">
        <f t="shared" si="1057"/>
        <v>-103.40588360947537</v>
      </c>
      <c r="M6081">
        <f t="shared" si="1059"/>
        <v>0.79094841265376481</v>
      </c>
      <c r="N6081">
        <f t="shared" si="1059"/>
        <v>0</v>
      </c>
    </row>
    <row r="6082" spans="1:14" x14ac:dyDescent="0.2">
      <c r="A6082">
        <f t="shared" si="1049"/>
        <v>6065</v>
      </c>
      <c r="B6082">
        <f t="shared" si="1050"/>
        <v>60.65</v>
      </c>
      <c r="C6082" s="2">
        <f t="shared" si="1051"/>
        <v>-1.4886887759482852E-3</v>
      </c>
      <c r="D6082" s="2">
        <f t="shared" si="1052"/>
        <v>-3.1822800254752925E-3</v>
      </c>
      <c r="E6082" s="1">
        <f t="shared" si="1053"/>
        <v>9054.1549976012611</v>
      </c>
      <c r="F6082" s="1">
        <v>0</v>
      </c>
      <c r="G6082" s="2">
        <f t="shared" si="1058"/>
        <v>-59.54841511352096</v>
      </c>
      <c r="H6082" s="2">
        <f t="shared" si="1058"/>
        <v>-127.44279387607001</v>
      </c>
      <c r="I6082" s="2">
        <f t="shared" si="1054"/>
        <v>-113.55392407422096</v>
      </c>
      <c r="J6082" s="2">
        <f t="shared" si="1055"/>
        <v>-240.15449469148587</v>
      </c>
      <c r="K6082">
        <f t="shared" si="1056"/>
        <v>-53.152169504409585</v>
      </c>
      <c r="L6082">
        <f t="shared" si="1057"/>
        <v>-112.71170081541585</v>
      </c>
      <c r="M6082">
        <f t="shared" si="1059"/>
        <v>0.85333945629041685</v>
      </c>
      <c r="N6082">
        <f t="shared" si="1059"/>
        <v>0</v>
      </c>
    </row>
    <row r="6083" spans="1:14" x14ac:dyDescent="0.2">
      <c r="A6083">
        <f t="shared" si="1049"/>
        <v>6066</v>
      </c>
      <c r="B6083">
        <f t="shared" si="1050"/>
        <v>60.660000000000004</v>
      </c>
      <c r="C6083" s="2">
        <f t="shared" si="1051"/>
        <v>-1.5420454478815391E-3</v>
      </c>
      <c r="D6083" s="2">
        <f t="shared" si="1052"/>
        <v>-3.306136663513393E-3</v>
      </c>
      <c r="E6083" s="1">
        <f t="shared" si="1053"/>
        <v>9465.4705805175545</v>
      </c>
      <c r="F6083" s="1">
        <v>0</v>
      </c>
      <c r="G6083" s="2">
        <f t="shared" si="1058"/>
        <v>-61.682024554951823</v>
      </c>
      <c r="H6083" s="2">
        <f t="shared" si="1058"/>
        <v>-132.40328154118581</v>
      </c>
      <c r="I6083" s="2">
        <f t="shared" si="1054"/>
        <v>-119.27951430208367</v>
      </c>
      <c r="J6083" s="2">
        <f t="shared" si="1055"/>
        <v>-253.05816991344909</v>
      </c>
      <c r="K6083">
        <f t="shared" si="1056"/>
        <v>-56.692074247371721</v>
      </c>
      <c r="L6083">
        <f t="shared" si="1057"/>
        <v>-120.65488837226329</v>
      </c>
      <c r="M6083">
        <f t="shared" si="1059"/>
        <v>0.90541549976012614</v>
      </c>
      <c r="N6083">
        <f t="shared" si="1059"/>
        <v>0</v>
      </c>
    </row>
    <row r="6084" spans="1:14" x14ac:dyDescent="0.2">
      <c r="A6084">
        <f t="shared" si="1049"/>
        <v>6067</v>
      </c>
      <c r="B6084">
        <f t="shared" si="1050"/>
        <v>60.67</v>
      </c>
      <c r="C6084" s="2">
        <f t="shared" si="1051"/>
        <v>-1.5767674025334744E-3</v>
      </c>
      <c r="D6084" s="2">
        <f t="shared" si="1052"/>
        <v>-3.390037825101261E-3</v>
      </c>
      <c r="E6084" s="1">
        <f t="shared" si="1053"/>
        <v>9762.369409468989</v>
      </c>
      <c r="F6084" s="1">
        <v>0</v>
      </c>
      <c r="G6084" s="2">
        <f t="shared" si="1058"/>
        <v>-63.070243001104807</v>
      </c>
      <c r="H6084" s="2">
        <f t="shared" si="1058"/>
        <v>-135.76364282504937</v>
      </c>
      <c r="I6084" s="2">
        <f t="shared" si="1054"/>
        <v>-123.56347702149841</v>
      </c>
      <c r="J6084" s="2">
        <f t="shared" si="1055"/>
        <v>-262.90325098700276</v>
      </c>
      <c r="K6084">
        <f t="shared" si="1056"/>
        <v>-59.546686962341859</v>
      </c>
      <c r="L6084">
        <f t="shared" si="1057"/>
        <v>-127.1396081619534</v>
      </c>
      <c r="M6084">
        <f t="shared" si="1059"/>
        <v>0.94654705805175554</v>
      </c>
      <c r="N6084">
        <f t="shared" si="1059"/>
        <v>0</v>
      </c>
    </row>
    <row r="6085" spans="1:14" x14ac:dyDescent="0.2">
      <c r="A6085">
        <f t="shared" si="1049"/>
        <v>6068</v>
      </c>
      <c r="B6085">
        <f t="shared" si="1050"/>
        <v>60.68</v>
      </c>
      <c r="C6085" s="2">
        <f t="shared" si="1051"/>
        <v>-1.5924375943670052E-3</v>
      </c>
      <c r="D6085" s="2">
        <f t="shared" si="1052"/>
        <v>-3.4329736441624926E-3</v>
      </c>
      <c r="E6085" s="1">
        <f t="shared" si="1053"/>
        <v>9941.2626295776536</v>
      </c>
      <c r="F6085" s="1">
        <v>0</v>
      </c>
      <c r="G6085" s="2">
        <f t="shared" si="1058"/>
        <v>-63.696396704190626</v>
      </c>
      <c r="H6085" s="2">
        <f t="shared" si="1058"/>
        <v>-137.48343108790428</v>
      </c>
      <c r="I6085" s="2">
        <f t="shared" si="1054"/>
        <v>-126.35424492070884</v>
      </c>
      <c r="J6085" s="2">
        <f t="shared" si="1055"/>
        <v>-269.57108262778991</v>
      </c>
      <c r="K6085">
        <f t="shared" si="1056"/>
        <v>-61.681611275571306</v>
      </c>
      <c r="L6085">
        <f t="shared" si="1057"/>
        <v>-132.08765153988563</v>
      </c>
      <c r="M6085">
        <f t="shared" si="1059"/>
        <v>0.97623694094689895</v>
      </c>
      <c r="N6085">
        <f t="shared" si="1059"/>
        <v>0</v>
      </c>
    </row>
    <row r="6086" spans="1:14" x14ac:dyDescent="0.2">
      <c r="A6086">
        <f t="shared" si="1049"/>
        <v>6069</v>
      </c>
      <c r="B6086">
        <f t="shared" si="1050"/>
        <v>60.69</v>
      </c>
      <c r="C6086" s="2">
        <f t="shared" si="1051"/>
        <v>-1.5888691991133965E-3</v>
      </c>
      <c r="D6086" s="2">
        <f t="shared" si="1052"/>
        <v>-3.4344293180113014E-3</v>
      </c>
      <c r="E6086" s="1">
        <f t="shared" si="1053"/>
        <v>9999.9878146464562</v>
      </c>
      <c r="F6086" s="1">
        <v>0</v>
      </c>
      <c r="G6086" s="2">
        <f t="shared" si="1058"/>
        <v>-63.553020694715144</v>
      </c>
      <c r="H6086" s="2">
        <f t="shared" si="1058"/>
        <v>-137.54202590513194</v>
      </c>
      <c r="I6086" s="2">
        <f t="shared" si="1054"/>
        <v>-127.61829615924604</v>
      </c>
      <c r="J6086" s="2">
        <f t="shared" si="1055"/>
        <v>-272.98140908818345</v>
      </c>
      <c r="K6086">
        <f t="shared" si="1056"/>
        <v>-63.071149201573142</v>
      </c>
      <c r="L6086">
        <f t="shared" si="1057"/>
        <v>-135.43938318305152</v>
      </c>
      <c r="M6086">
        <f t="shared" si="1059"/>
        <v>0.99412626295776541</v>
      </c>
      <c r="N6086">
        <f t="shared" si="1059"/>
        <v>0</v>
      </c>
    </row>
    <row r="6087" spans="1:14" x14ac:dyDescent="0.2">
      <c r="A6087">
        <f t="shared" si="1049"/>
        <v>6070</v>
      </c>
      <c r="B6087">
        <f t="shared" si="1050"/>
        <v>60.7</v>
      </c>
      <c r="C6087" s="2">
        <f t="shared" si="1051"/>
        <v>-1.566107849929825E-3</v>
      </c>
      <c r="D6087" s="2">
        <f t="shared" si="1052"/>
        <v>-3.3943912943671488E-3</v>
      </c>
      <c r="E6087" s="1">
        <f t="shared" si="1053"/>
        <v>9937.8351061433277</v>
      </c>
      <c r="F6087" s="1">
        <v>0</v>
      </c>
      <c r="G6087" s="2">
        <f t="shared" si="1058"/>
        <v>-62.641948130243343</v>
      </c>
      <c r="H6087" s="2">
        <f t="shared" si="1058"/>
        <v>-135.9388808888009</v>
      </c>
      <c r="I6087" s="2">
        <f t="shared" si="1054"/>
        <v>-127.34055775687779</v>
      </c>
      <c r="J6087" s="2">
        <f t="shared" si="1055"/>
        <v>-273.09334133389603</v>
      </c>
      <c r="K6087">
        <f t="shared" si="1056"/>
        <v>-63.698610845169796</v>
      </c>
      <c r="L6087">
        <f t="shared" si="1057"/>
        <v>-137.15446044509514</v>
      </c>
      <c r="M6087">
        <f t="shared" si="1059"/>
        <v>0.99999878146464571</v>
      </c>
      <c r="N6087">
        <f t="shared" si="1059"/>
        <v>0</v>
      </c>
    </row>
    <row r="6088" spans="1:14" x14ac:dyDescent="0.2">
      <c r="A6088">
        <f t="shared" si="1049"/>
        <v>6071</v>
      </c>
      <c r="B6088">
        <f t="shared" si="1050"/>
        <v>60.71</v>
      </c>
      <c r="C6088" s="2">
        <f t="shared" si="1051"/>
        <v>-1.5244310645124986E-3</v>
      </c>
      <c r="D6088" s="2">
        <f t="shared" si="1052"/>
        <v>-3.3133474007366994E-3</v>
      </c>
      <c r="E6088" s="1">
        <f t="shared" si="1053"/>
        <v>9755.5557938321144</v>
      </c>
      <c r="F6088" s="1">
        <v>0</v>
      </c>
      <c r="G6088" s="2">
        <f t="shared" si="1058"/>
        <v>-60.974287284471849</v>
      </c>
      <c r="H6088" s="2">
        <f t="shared" si="1058"/>
        <v>-132.69352891360612</v>
      </c>
      <c r="I6088" s="2">
        <f t="shared" si="1054"/>
        <v>-125.52458602944276</v>
      </c>
      <c r="J6088" s="2">
        <f t="shared" si="1055"/>
        <v>-269.90584844937831</v>
      </c>
      <c r="K6088">
        <f t="shared" si="1056"/>
        <v>-63.556515234356574</v>
      </c>
      <c r="L6088">
        <f t="shared" si="1057"/>
        <v>-137.2123195357722</v>
      </c>
      <c r="M6088">
        <f t="shared" si="1059"/>
        <v>0.99378351061433279</v>
      </c>
      <c r="N6088">
        <f t="shared" si="1059"/>
        <v>0</v>
      </c>
    </row>
    <row r="6089" spans="1:14" x14ac:dyDescent="0.2">
      <c r="A6089">
        <f t="shared" si="1049"/>
        <v>6072</v>
      </c>
      <c r="B6089">
        <f t="shared" si="1050"/>
        <v>60.72</v>
      </c>
      <c r="C6089" s="2">
        <f t="shared" si="1051"/>
        <v>-1.4643448702714259E-3</v>
      </c>
      <c r="D6089" s="2">
        <f t="shared" si="1052"/>
        <v>-3.1922809148922852E-3</v>
      </c>
      <c r="E6089" s="1">
        <f t="shared" si="1053"/>
        <v>9455.3532343294391</v>
      </c>
      <c r="F6089" s="1">
        <v>0</v>
      </c>
      <c r="G6089" s="2">
        <f t="shared" si="1058"/>
        <v>-58.570286462014543</v>
      </c>
      <c r="H6089" s="2">
        <f t="shared" si="1058"/>
        <v>-127.84534469576315</v>
      </c>
      <c r="I6089" s="2">
        <f t="shared" si="1054"/>
        <v>-122.19252190554042</v>
      </c>
      <c r="J6089" s="2">
        <f t="shared" si="1055"/>
        <v>-263.45776735633416</v>
      </c>
      <c r="K6089">
        <f t="shared" si="1056"/>
        <v>-62.646679864142662</v>
      </c>
      <c r="L6089">
        <f t="shared" si="1057"/>
        <v>-135.61242266057101</v>
      </c>
      <c r="M6089">
        <f t="shared" si="1059"/>
        <v>0.97555557938321147</v>
      </c>
      <c r="N6089">
        <f t="shared" si="1059"/>
        <v>0</v>
      </c>
    </row>
    <row r="6090" spans="1:14" x14ac:dyDescent="0.2">
      <c r="A6090">
        <f t="shared" si="1049"/>
        <v>6073</v>
      </c>
      <c r="B6090">
        <f t="shared" si="1050"/>
        <v>60.730000000000004</v>
      </c>
      <c r="C6090" s="2">
        <f t="shared" si="1051"/>
        <v>-1.3865776685329794E-3</v>
      </c>
      <c r="D6090" s="2">
        <f t="shared" si="1052"/>
        <v>-3.0326586483999259E-3</v>
      </c>
      <c r="E6090" s="1">
        <f t="shared" si="1053"/>
        <v>9040.8562173597693</v>
      </c>
      <c r="F6090" s="1">
        <v>0</v>
      </c>
      <c r="G6090" s="2">
        <f t="shared" si="1058"/>
        <v>-55.459088478667596</v>
      </c>
      <c r="H6090" s="2">
        <f t="shared" si="1058"/>
        <v>-121.4530676058942</v>
      </c>
      <c r="I6090" s="2">
        <f t="shared" si="1054"/>
        <v>-117.38482167862857</v>
      </c>
      <c r="J6090" s="2">
        <f t="shared" si="1055"/>
        <v>-253.82733075122405</v>
      </c>
      <c r="K6090">
        <f t="shared" si="1056"/>
        <v>-60.980197876528031</v>
      </c>
      <c r="L6090">
        <f t="shared" si="1057"/>
        <v>-132.37426314532985</v>
      </c>
      <c r="M6090">
        <f t="shared" si="1059"/>
        <v>0.945535323432944</v>
      </c>
      <c r="N6090">
        <f t="shared" si="1059"/>
        <v>0</v>
      </c>
    </row>
    <row r="6091" spans="1:14" x14ac:dyDescent="0.2">
      <c r="A6091">
        <f t="shared" si="1049"/>
        <v>6074</v>
      </c>
      <c r="B6091">
        <f t="shared" si="1050"/>
        <v>60.74</v>
      </c>
      <c r="C6091" s="2">
        <f t="shared" si="1051"/>
        <v>-1.2920714120997904E-3</v>
      </c>
      <c r="D6091" s="2">
        <f t="shared" si="1052"/>
        <v>-2.8364131875017458E-3</v>
      </c>
      <c r="E6091" s="1">
        <f t="shared" si="1053"/>
        <v>8517.0751016604154</v>
      </c>
      <c r="F6091" s="1">
        <v>0</v>
      </c>
      <c r="G6091" s="2">
        <f t="shared" si="1058"/>
        <v>-51.678377681403411</v>
      </c>
      <c r="H6091" s="2">
        <f t="shared" si="1058"/>
        <v>-113.59409049449417</v>
      </c>
      <c r="I6091" s="2">
        <f t="shared" si="1054"/>
        <v>-111.15976646283892</v>
      </c>
      <c r="J6091" s="2">
        <f t="shared" si="1055"/>
        <v>-241.13121899011384</v>
      </c>
      <c r="K6091">
        <f t="shared" si="1056"/>
        <v>-58.577303159699525</v>
      </c>
      <c r="L6091">
        <f t="shared" si="1057"/>
        <v>-127.53712849561967</v>
      </c>
      <c r="M6091">
        <f t="shared" si="1059"/>
        <v>0.90408562173597695</v>
      </c>
      <c r="N6091">
        <f t="shared" si="1059"/>
        <v>0</v>
      </c>
    </row>
    <row r="6092" spans="1:14" x14ac:dyDescent="0.2">
      <c r="A6092">
        <f t="shared" si="1049"/>
        <v>6075</v>
      </c>
      <c r="B6092">
        <f t="shared" si="1050"/>
        <v>60.75</v>
      </c>
      <c r="C6092" s="2">
        <f t="shared" si="1051"/>
        <v>-1.1819702029610586E-3</v>
      </c>
      <c r="D6092" s="2">
        <f t="shared" si="1052"/>
        <v>-2.6059195062628705E-3</v>
      </c>
      <c r="E6092" s="1">
        <f t="shared" si="1053"/>
        <v>7890.3412507407666</v>
      </c>
      <c r="F6092" s="1">
        <v>0</v>
      </c>
      <c r="G6092" s="2">
        <f t="shared" si="1058"/>
        <v>-47.273923780818379</v>
      </c>
      <c r="H6092" s="2">
        <f t="shared" si="1058"/>
        <v>-104.36352313617802</v>
      </c>
      <c r="I6092" s="2">
        <f t="shared" si="1054"/>
        <v>-103.59275629495518</v>
      </c>
      <c r="J6092" s="2">
        <f t="shared" si="1055"/>
        <v>-225.52314740227789</v>
      </c>
      <c r="K6092">
        <f t="shared" si="1056"/>
        <v>-55.467125003970757</v>
      </c>
      <c r="L6092">
        <f t="shared" si="1057"/>
        <v>-121.15962426609987</v>
      </c>
      <c r="M6092">
        <f t="shared" si="1059"/>
        <v>0.85170751016604163</v>
      </c>
      <c r="N6092">
        <f t="shared" si="1059"/>
        <v>0</v>
      </c>
    </row>
    <row r="6093" spans="1:14" x14ac:dyDescent="0.2">
      <c r="A6093">
        <f t="shared" si="1049"/>
        <v>6076</v>
      </c>
      <c r="B6093">
        <f t="shared" si="1050"/>
        <v>60.76</v>
      </c>
      <c r="C6093" s="2">
        <f t="shared" si="1051"/>
        <v>-1.0576064481177764E-3</v>
      </c>
      <c r="D6093" s="2">
        <f t="shared" si="1052"/>
        <v>-2.3439662348983085E-3</v>
      </c>
      <c r="E6093" s="1">
        <f t="shared" si="1053"/>
        <v>7168.2305006056713</v>
      </c>
      <c r="F6093" s="1">
        <v>0</v>
      </c>
      <c r="G6093" s="2">
        <f t="shared" si="1058"/>
        <v>-42.299028015537473</v>
      </c>
      <c r="H6093" s="2">
        <f t="shared" si="1058"/>
        <v>-93.873041622412529</v>
      </c>
      <c r="I6093" s="2">
        <f t="shared" si="1054"/>
        <v>-94.775397427191365</v>
      </c>
      <c r="J6093" s="2">
        <f t="shared" si="1055"/>
        <v>-207.19200612805801</v>
      </c>
      <c r="K6093">
        <f t="shared" si="1056"/>
        <v>-51.687335286579817</v>
      </c>
      <c r="L6093">
        <f t="shared" si="1057"/>
        <v>-113.31896450564548</v>
      </c>
      <c r="M6093">
        <f t="shared" si="1059"/>
        <v>0.78903412507407666</v>
      </c>
      <c r="N6093">
        <f t="shared" si="1059"/>
        <v>0</v>
      </c>
    </row>
    <row r="6094" spans="1:14" x14ac:dyDescent="0.2">
      <c r="A6094">
        <f t="shared" si="1049"/>
        <v>6077</v>
      </c>
      <c r="B6094">
        <f t="shared" si="1050"/>
        <v>60.77</v>
      </c>
      <c r="C6094" s="2">
        <f t="shared" si="1051"/>
        <v>-9.2048474098991217E-4</v>
      </c>
      <c r="D6094" s="2">
        <f t="shared" si="1052"/>
        <v>-2.0537219307790451E-3</v>
      </c>
      <c r="E6094" s="1">
        <f t="shared" si="1053"/>
        <v>6359.4715845315986</v>
      </c>
      <c r="F6094" s="1">
        <v>0</v>
      </c>
      <c r="G6094" s="2">
        <f t="shared" si="1058"/>
        <v>-36.813878348091713</v>
      </c>
      <c r="H6094" s="2">
        <f t="shared" si="1058"/>
        <v>-82.249537618910566</v>
      </c>
      <c r="I6094" s="2">
        <f t="shared" si="1054"/>
        <v>-84.814393854218594</v>
      </c>
      <c r="J6094" s="2">
        <f t="shared" si="1055"/>
        <v>-186.3595749837622</v>
      </c>
      <c r="K6094">
        <f t="shared" si="1056"/>
        <v>-47.283692456066312</v>
      </c>
      <c r="L6094">
        <f t="shared" si="1057"/>
        <v>-104.11003736485164</v>
      </c>
      <c r="M6094">
        <f t="shared" si="1059"/>
        <v>0.71682305006056712</v>
      </c>
      <c r="N6094">
        <f t="shared" si="1059"/>
        <v>0</v>
      </c>
    </row>
    <row r="6095" spans="1:14" x14ac:dyDescent="0.2">
      <c r="A6095">
        <f t="shared" si="1049"/>
        <v>6078</v>
      </c>
      <c r="B6095">
        <f t="shared" si="1050"/>
        <v>60.78</v>
      </c>
      <c r="C6095" s="2">
        <f t="shared" si="1051"/>
        <v>-7.7226366334986411E-4</v>
      </c>
      <c r="D6095" s="2">
        <f t="shared" si="1052"/>
        <v>-1.7386967599981986E-3</v>
      </c>
      <c r="E6095" s="1">
        <f t="shared" si="1053"/>
        <v>5473.8406218493483</v>
      </c>
      <c r="F6095" s="1">
        <v>0</v>
      </c>
      <c r="G6095" s="2">
        <f t="shared" si="1058"/>
        <v>-30.884821490774495</v>
      </c>
      <c r="H6095" s="2">
        <f t="shared" si="1058"/>
        <v>-69.633583822061226</v>
      </c>
      <c r="I6095" s="2">
        <f t="shared" si="1054"/>
        <v>-73.830256483112279</v>
      </c>
      <c r="J6095" s="2">
        <f t="shared" si="1055"/>
        <v>-163.27784099151339</v>
      </c>
      <c r="K6095">
        <f t="shared" si="1056"/>
        <v>-42.309487833884624</v>
      </c>
      <c r="L6095">
        <f t="shared" si="1057"/>
        <v>-93.64425716945216</v>
      </c>
      <c r="M6095">
        <f t="shared" si="1059"/>
        <v>0.63594715845315986</v>
      </c>
      <c r="N6095">
        <f t="shared" si="1059"/>
        <v>0</v>
      </c>
    </row>
    <row r="6096" spans="1:14" x14ac:dyDescent="0.2">
      <c r="A6096">
        <f t="shared" si="1049"/>
        <v>6079</v>
      </c>
      <c r="B6096">
        <f t="shared" si="1050"/>
        <v>60.79</v>
      </c>
      <c r="C6096" s="2">
        <f t="shared" si="1051"/>
        <v>-6.1473572784639745E-4</v>
      </c>
      <c r="D6096" s="2">
        <f t="shared" si="1052"/>
        <v>-1.4027000528278558E-3</v>
      </c>
      <c r="E6096" s="1">
        <f t="shared" si="1053"/>
        <v>4522.0429461298736</v>
      </c>
      <c r="F6096" s="1">
        <v>0</v>
      </c>
      <c r="G6096" s="2">
        <f t="shared" si="1058"/>
        <v>-24.583560564671554</v>
      </c>
      <c r="H6096" s="2">
        <f t="shared" si="1058"/>
        <v>-56.177734169459328</v>
      </c>
      <c r="I6096" s="2">
        <f t="shared" si="1054"/>
        <v>-61.955845557957751</v>
      </c>
      <c r="J6096" s="2">
        <f t="shared" si="1055"/>
        <v>-138.22595101287237</v>
      </c>
      <c r="K6096">
        <f t="shared" si="1056"/>
        <v>-36.824900931101261</v>
      </c>
      <c r="L6096">
        <f t="shared" si="1057"/>
        <v>-82.048216843413044</v>
      </c>
      <c r="M6096">
        <f t="shared" si="1059"/>
        <v>0.54738406218493485</v>
      </c>
      <c r="N6096">
        <f t="shared" si="1059"/>
        <v>0</v>
      </c>
    </row>
    <row r="6097" spans="1:14" x14ac:dyDescent="0.2">
      <c r="A6097">
        <f t="shared" si="1049"/>
        <v>6080</v>
      </c>
      <c r="B6097">
        <f t="shared" si="1050"/>
        <v>60.800000000000004</v>
      </c>
      <c r="C6097" s="2">
        <f t="shared" si="1051"/>
        <v>-4.4980570364237018E-4</v>
      </c>
      <c r="D6097" s="2">
        <f t="shared" si="1052"/>
        <v>-1.0497942462451577E-3</v>
      </c>
      <c r="E6097" s="1">
        <f t="shared" si="1053"/>
        <v>3515.5837012043316</v>
      </c>
      <c r="F6097" s="1">
        <v>0</v>
      </c>
      <c r="G6097" s="2">
        <f t="shared" si="1058"/>
        <v>-17.986288093305731</v>
      </c>
      <c r="H6097" s="2">
        <f t="shared" si="1058"/>
        <v>-42.044679355950493</v>
      </c>
      <c r="I6097" s="2">
        <f t="shared" si="1054"/>
        <v>-49.334763965133348</v>
      </c>
      <c r="J6097" s="2">
        <f t="shared" si="1055"/>
        <v>-111.50683633374516</v>
      </c>
      <c r="K6097">
        <f t="shared" si="1056"/>
        <v>-30.89627157721463</v>
      </c>
      <c r="L6097">
        <f t="shared" si="1057"/>
        <v>-69.462156977794663</v>
      </c>
      <c r="M6097">
        <f t="shared" si="1059"/>
        <v>0.45220429461298739</v>
      </c>
      <c r="N6097">
        <f t="shared" si="1059"/>
        <v>0</v>
      </c>
    </row>
    <row r="6098" spans="1:14" x14ac:dyDescent="0.2">
      <c r="A6098">
        <f t="shared" si="1049"/>
        <v>6081</v>
      </c>
      <c r="B6098">
        <f t="shared" si="1050"/>
        <v>60.81</v>
      </c>
      <c r="C6098" s="2">
        <f t="shared" si="1051"/>
        <v>-2.7946758721647676E-4</v>
      </c>
      <c r="D6098" s="2">
        <f t="shared" si="1052"/>
        <v>-6.8424577034998334E-4</v>
      </c>
      <c r="E6098" s="1">
        <f t="shared" si="1053"/>
        <v>2466.6287692495694</v>
      </c>
      <c r="F6098" s="1">
        <v>0</v>
      </c>
      <c r="G6098" s="2">
        <f t="shared" si="1058"/>
        <v>-11.172764813293316</v>
      </c>
      <c r="H6098" s="2">
        <f t="shared" si="1058"/>
        <v>-27.405279954500962</v>
      </c>
      <c r="I6098" s="2">
        <f t="shared" si="1054"/>
        <v>-36.119620846453991</v>
      </c>
      <c r="J6098" s="2">
        <f t="shared" si="1055"/>
        <v>-83.443550011270105</v>
      </c>
      <c r="K6098">
        <f t="shared" si="1056"/>
        <v>-24.595297663040242</v>
      </c>
      <c r="L6098">
        <f t="shared" si="1057"/>
        <v>-56.038270056769143</v>
      </c>
      <c r="M6098">
        <f t="shared" si="1059"/>
        <v>0.35155837012043317</v>
      </c>
      <c r="N6098">
        <f t="shared" si="1059"/>
        <v>0</v>
      </c>
    </row>
    <row r="6099" spans="1:14" x14ac:dyDescent="0.2">
      <c r="A6099">
        <f t="shared" si="1049"/>
        <v>6082</v>
      </c>
      <c r="B6099">
        <f t="shared" si="1050"/>
        <v>60.82</v>
      </c>
      <c r="C6099" s="2">
        <f t="shared" si="1051"/>
        <v>-1.0578049673807824E-4</v>
      </c>
      <c r="D6099" s="2">
        <f t="shared" si="1052"/>
        <v>-3.1047347240890634E-4</v>
      </c>
      <c r="E6099" s="1">
        <f t="shared" si="1053"/>
        <v>1387.8577119788497</v>
      </c>
      <c r="F6099" s="1">
        <v>0</v>
      </c>
      <c r="G6099" s="2">
        <f t="shared" si="1058"/>
        <v>-4.2253554386346304</v>
      </c>
      <c r="H6099" s="2">
        <f t="shared" si="1058"/>
        <v>-12.436500919516376</v>
      </c>
      <c r="I6099" s="2">
        <f t="shared" si="1054"/>
        <v>-22.470186513643469</v>
      </c>
      <c r="J6099" s="2">
        <f t="shared" si="1055"/>
        <v>-54.375361263178505</v>
      </c>
      <c r="K6099">
        <f t="shared" si="1056"/>
        <v>-17.998168198083881</v>
      </c>
      <c r="L6099">
        <f t="shared" si="1057"/>
        <v>-41.938860343662128</v>
      </c>
      <c r="M6099">
        <f t="shared" si="1059"/>
        <v>0.24666287692495695</v>
      </c>
      <c r="N6099">
        <f t="shared" si="1059"/>
        <v>0</v>
      </c>
    </row>
    <row r="6100" spans="1:14" x14ac:dyDescent="0.2">
      <c r="A6100">
        <f t="shared" si="1049"/>
        <v>6083</v>
      </c>
      <c r="B6100">
        <f t="shared" si="1050"/>
        <v>60.83</v>
      </c>
      <c r="C6100" s="2">
        <f t="shared" si="1051"/>
        <v>6.9156218582532459E-5</v>
      </c>
      <c r="D6100" s="2">
        <f t="shared" si="1052"/>
        <v>6.7004798004994628E-5</v>
      </c>
      <c r="E6100" s="1">
        <f t="shared" si="1053"/>
        <v>292.31050258453814</v>
      </c>
      <c r="F6100" s="1">
        <v>0</v>
      </c>
      <c r="G6100" s="2">
        <f t="shared" si="1058"/>
        <v>2.771966965136976</v>
      </c>
      <c r="H6100" s="2">
        <f t="shared" si="1058"/>
        <v>2.6807275588889432</v>
      </c>
      <c r="I6100" s="2">
        <f t="shared" si="1054"/>
        <v>-8.5514609700857331</v>
      </c>
      <c r="J6100" s="2">
        <f t="shared" si="1055"/>
        <v>-24.653654114608763</v>
      </c>
      <c r="K6100">
        <f t="shared" si="1056"/>
        <v>-11.184642164024824</v>
      </c>
      <c r="L6100">
        <f t="shared" si="1057"/>
        <v>-27.334381673497706</v>
      </c>
      <c r="M6100">
        <f t="shared" si="1059"/>
        <v>0.13878577119788499</v>
      </c>
      <c r="N6100">
        <f t="shared" si="1059"/>
        <v>0</v>
      </c>
    </row>
    <row r="6101" spans="1:14" x14ac:dyDescent="0.2">
      <c r="A6101">
        <f t="shared" si="1049"/>
        <v>6084</v>
      </c>
      <c r="B6101">
        <f t="shared" si="1050"/>
        <v>60.84</v>
      </c>
      <c r="C6101" s="2">
        <f t="shared" si="1051"/>
        <v>2.4322835329540826E-4</v>
      </c>
      <c r="D6101" s="2">
        <f t="shared" si="1052"/>
        <v>4.4362679710855003E-4</v>
      </c>
      <c r="E6101" s="1">
        <f t="shared" si="1053"/>
        <v>-806.77009889747364</v>
      </c>
      <c r="F6101" s="1">
        <v>0</v>
      </c>
      <c r="G6101" s="2">
        <f t="shared" si="1058"/>
        <v>9.7346359620286158</v>
      </c>
      <c r="H6101" s="2">
        <f t="shared" si="1058"/>
        <v>17.763696992115484</v>
      </c>
      <c r="I6101" s="2">
        <f t="shared" si="1054"/>
        <v>5.468320611358533</v>
      </c>
      <c r="J6101" s="2">
        <f t="shared" si="1055"/>
        <v>5.3623201189193539</v>
      </c>
      <c r="K6101">
        <f t="shared" si="1056"/>
        <v>-4.2370843004116283</v>
      </c>
      <c r="L6101">
        <f t="shared" si="1057"/>
        <v>-12.401376873196131</v>
      </c>
      <c r="M6101">
        <f t="shared" si="1059"/>
        <v>2.9231050258453815E-2</v>
      </c>
      <c r="N6101">
        <f t="shared" si="1059"/>
        <v>0</v>
      </c>
    </row>
    <row r="6102" spans="1:14" x14ac:dyDescent="0.2">
      <c r="A6102">
        <f t="shared" si="1049"/>
        <v>6085</v>
      </c>
      <c r="B6102">
        <f t="shared" si="1050"/>
        <v>60.85</v>
      </c>
      <c r="C6102" s="2">
        <f t="shared" si="1051"/>
        <v>4.1433239795692008E-4</v>
      </c>
      <c r="D6102" s="2">
        <f t="shared" si="1052"/>
        <v>8.148410281795253E-4</v>
      </c>
      <c r="E6102" s="1">
        <f t="shared" si="1053"/>
        <v>-1896.0986214810782</v>
      </c>
      <c r="F6102" s="1">
        <v>0</v>
      </c>
      <c r="G6102" s="2">
        <f t="shared" si="1058"/>
        <v>16.578513813743253</v>
      </c>
      <c r="H6102" s="2">
        <f t="shared" si="1058"/>
        <v>32.630128887741549</v>
      </c>
      <c r="I6102" s="2">
        <f t="shared" si="1054"/>
        <v>19.419721345098623</v>
      </c>
      <c r="J6102" s="2">
        <f t="shared" si="1055"/>
        <v>35.309785169252173</v>
      </c>
      <c r="K6102">
        <f t="shared" si="1056"/>
        <v>2.7605305214656206</v>
      </c>
      <c r="L6102">
        <f t="shared" si="1057"/>
        <v>2.6796562815106273</v>
      </c>
      <c r="M6102">
        <f t="shared" si="1059"/>
        <v>-8.0677009889747367E-2</v>
      </c>
      <c r="N6102">
        <f t="shared" si="1059"/>
        <v>0</v>
      </c>
    </row>
    <row r="6103" spans="1:14" x14ac:dyDescent="0.2">
      <c r="A6103">
        <f t="shared" si="1049"/>
        <v>6086</v>
      </c>
      <c r="B6103">
        <f t="shared" si="1050"/>
        <v>60.86</v>
      </c>
      <c r="C6103" s="2">
        <f t="shared" si="1051"/>
        <v>5.8040095998692536E-4</v>
      </c>
      <c r="D6103" s="2">
        <f t="shared" si="1052"/>
        <v>1.1761617495253372E-3</v>
      </c>
      <c r="E6103" s="1">
        <f t="shared" si="1053"/>
        <v>-2962.5074753993299</v>
      </c>
      <c r="F6103" s="1">
        <v>0</v>
      </c>
      <c r="G6103" s="2">
        <f t="shared" si="1058"/>
        <v>23.220908281840572</v>
      </c>
      <c r="H6103" s="2">
        <f t="shared" si="1058"/>
        <v>47.100377710593165</v>
      </c>
      <c r="I6103" s="2">
        <f t="shared" si="1054"/>
        <v>33.134150445592724</v>
      </c>
      <c r="J6103" s="2">
        <f t="shared" si="1055"/>
        <v>64.826824487161687</v>
      </c>
      <c r="K6103">
        <f t="shared" si="1056"/>
        <v>9.7236323016040451</v>
      </c>
      <c r="L6103">
        <f t="shared" si="1057"/>
        <v>17.726446776568519</v>
      </c>
      <c r="M6103">
        <f t="shared" si="1059"/>
        <v>-0.18960986214810782</v>
      </c>
      <c r="N6103">
        <f t="shared" si="1059"/>
        <v>0</v>
      </c>
    </row>
    <row r="6104" spans="1:14" x14ac:dyDescent="0.2">
      <c r="A6104">
        <f t="shared" si="1049"/>
        <v>6087</v>
      </c>
      <c r="B6104">
        <f t="shared" si="1050"/>
        <v>60.870000000000005</v>
      </c>
      <c r="C6104" s="2">
        <f t="shared" si="1051"/>
        <v>7.3942774590979386E-4</v>
      </c>
      <c r="D6104" s="2">
        <f t="shared" si="1052"/>
        <v>1.5232231843129017E-3</v>
      </c>
      <c r="E6104" s="1">
        <f t="shared" si="1053"/>
        <v>-3993.1061193498385</v>
      </c>
      <c r="F6104" s="1">
        <v>0</v>
      </c>
      <c r="G6104" s="2">
        <f t="shared" si="1058"/>
        <v>29.581571875200083</v>
      </c>
      <c r="H6104" s="2">
        <f t="shared" si="1058"/>
        <v>60.999601884821921</v>
      </c>
      <c r="I6104" s="2">
        <f t="shared" si="1054"/>
        <v>46.445900645550367</v>
      </c>
      <c r="J6104" s="2">
        <f t="shared" si="1055"/>
        <v>93.556755251442397</v>
      </c>
      <c r="K6104">
        <f t="shared" si="1056"/>
        <v>16.568078022810351</v>
      </c>
      <c r="L6104">
        <f t="shared" si="1057"/>
        <v>32.557153366620476</v>
      </c>
      <c r="M6104">
        <f t="shared" si="1059"/>
        <v>-0.29625074753993302</v>
      </c>
      <c r="N6104">
        <f t="shared" si="1059"/>
        <v>0</v>
      </c>
    </row>
    <row r="6105" spans="1:14" x14ac:dyDescent="0.2">
      <c r="A6105">
        <f t="shared" ref="A6105:A6135" si="1060">A6104+1</f>
        <v>6088</v>
      </c>
      <c r="B6105">
        <f t="shared" si="1050"/>
        <v>60.88</v>
      </c>
      <c r="C6105" s="2">
        <f t="shared" si="1051"/>
        <v>8.8949180307128976E-4</v>
      </c>
      <c r="D6105" s="2">
        <f t="shared" si="1052"/>
        <v>1.8518322770990131E-3</v>
      </c>
      <c r="E6105" s="1">
        <f t="shared" si="1053"/>
        <v>-4975.4368788326055</v>
      </c>
      <c r="F6105" s="1">
        <v>0</v>
      </c>
      <c r="G6105" s="2">
        <f t="shared" si="1058"/>
        <v>35.583671466979048</v>
      </c>
      <c r="H6105" s="2">
        <f t="shared" si="1058"/>
        <v>74.159876599035528</v>
      </c>
      <c r="I6105" s="2">
        <f t="shared" si="1054"/>
        <v>59.194150596027491</v>
      </c>
      <c r="J6105" s="2">
        <f t="shared" si="1055"/>
        <v>121.15243885046935</v>
      </c>
      <c r="K6105">
        <f t="shared" si="1056"/>
        <v>23.21116851711346</v>
      </c>
      <c r="L6105">
        <f t="shared" si="1057"/>
        <v>46.992562251433817</v>
      </c>
      <c r="M6105">
        <f t="shared" si="1059"/>
        <v>-0.39931061193498385</v>
      </c>
      <c r="N6105">
        <f t="shared" si="1059"/>
        <v>0</v>
      </c>
    </row>
    <row r="6106" spans="1:14" x14ac:dyDescent="0.2">
      <c r="A6106">
        <f t="shared" si="1060"/>
        <v>6089</v>
      </c>
      <c r="B6106">
        <f t="shared" si="1050"/>
        <v>60.89</v>
      </c>
      <c r="C6106" s="2">
        <f t="shared" si="1051"/>
        <v>1.0287807278914029E-3</v>
      </c>
      <c r="D6106" s="2">
        <f t="shared" si="1052"/>
        <v>2.1580193594950042E-3</v>
      </c>
      <c r="E6106" s="1">
        <f t="shared" si="1053"/>
        <v>-5897.6255320778355</v>
      </c>
      <c r="F6106" s="1">
        <v>0</v>
      </c>
      <c r="G6106" s="2">
        <f t="shared" si="1058"/>
        <v>41.154716564097278</v>
      </c>
      <c r="H6106" s="2">
        <f t="shared" si="1058"/>
        <v>86.422222881085872</v>
      </c>
      <c r="I6106" s="2">
        <f t="shared" si="1054"/>
        <v>71.224908049563965</v>
      </c>
      <c r="J6106" s="2">
        <f t="shared" si="1055"/>
        <v>147.2804757412961</v>
      </c>
      <c r="K6106">
        <f t="shared" si="1056"/>
        <v>29.572647797583429</v>
      </c>
      <c r="L6106">
        <f t="shared" si="1057"/>
        <v>60.858252860210222</v>
      </c>
      <c r="M6106">
        <f t="shared" si="1059"/>
        <v>-0.49754368788326059</v>
      </c>
      <c r="N6106">
        <f t="shared" si="1059"/>
        <v>0</v>
      </c>
    </row>
    <row r="6107" spans="1:14" x14ac:dyDescent="0.2">
      <c r="A6107">
        <f t="shared" si="1060"/>
        <v>6090</v>
      </c>
      <c r="B6107">
        <f t="shared" si="1050"/>
        <v>60.9</v>
      </c>
      <c r="C6107" s="2">
        <f t="shared" si="1051"/>
        <v>1.1556125602215201E-3</v>
      </c>
      <c r="D6107" s="2">
        <f t="shared" si="1052"/>
        <v>2.4380861126992825E-3</v>
      </c>
      <c r="E6107" s="1">
        <f t="shared" si="1053"/>
        <v>-6748.5248433161096</v>
      </c>
      <c r="F6107" s="1">
        <v>0</v>
      </c>
      <c r="G6107" s="2">
        <f t="shared" si="1058"/>
        <v>46.22743501272128</v>
      </c>
      <c r="H6107" s="2">
        <f t="shared" si="1058"/>
        <v>97.638528422271548</v>
      </c>
      <c r="I6107" s="2">
        <f t="shared" si="1054"/>
        <v>82.392870344653204</v>
      </c>
      <c r="J6107" s="2">
        <f t="shared" si="1055"/>
        <v>171.62523399115707</v>
      </c>
      <c r="K6107">
        <f t="shared" si="1056"/>
        <v>35.57567277872414</v>
      </c>
      <c r="L6107">
        <f t="shared" si="1057"/>
        <v>73.986705568885526</v>
      </c>
      <c r="M6107">
        <f t="shared" si="1059"/>
        <v>-0.58976255320778359</v>
      </c>
      <c r="N6107">
        <f t="shared" si="1059"/>
        <v>0</v>
      </c>
    </row>
    <row r="6108" spans="1:14" x14ac:dyDescent="0.2">
      <c r="A6108">
        <f t="shared" si="1060"/>
        <v>6091</v>
      </c>
      <c r="B6108">
        <f t="shared" si="1050"/>
        <v>60.910000000000004</v>
      </c>
      <c r="C6108" s="2">
        <f t="shared" si="1051"/>
        <v>1.2684560992714798E-3</v>
      </c>
      <c r="D6108" s="2">
        <f t="shared" si="1052"/>
        <v>2.6886502473306216E-3</v>
      </c>
      <c r="E6108" s="1">
        <f t="shared" si="1053"/>
        <v>-7517.8493083747635</v>
      </c>
      <c r="F6108" s="1">
        <v>0</v>
      </c>
      <c r="G6108" s="2">
        <f t="shared" si="1058"/>
        <v>50.740585559205655</v>
      </c>
      <c r="H6108" s="2">
        <f t="shared" si="1058"/>
        <v>107.67333694019817</v>
      </c>
      <c r="I6108" s="2">
        <f t="shared" si="1054"/>
        <v>92.563179710752223</v>
      </c>
      <c r="J6108" s="2">
        <f t="shared" si="1055"/>
        <v>193.89266281871264</v>
      </c>
      <c r="K6108">
        <f t="shared" si="1056"/>
        <v>41.147741667214959</v>
      </c>
      <c r="L6108">
        <f t="shared" si="1057"/>
        <v>86.219325878514468</v>
      </c>
      <c r="M6108">
        <f t="shared" si="1059"/>
        <v>-0.67485248433161094</v>
      </c>
      <c r="N6108">
        <f t="shared" si="1059"/>
        <v>0</v>
      </c>
    </row>
    <row r="6109" spans="1:14" x14ac:dyDescent="0.2">
      <c r="A6109">
        <f t="shared" si="1060"/>
        <v>6092</v>
      </c>
      <c r="B6109">
        <f t="shared" si="1050"/>
        <v>60.92</v>
      </c>
      <c r="C6109" s="2">
        <f t="shared" si="1051"/>
        <v>1.3659493956658239E-3</v>
      </c>
      <c r="D6109" s="2">
        <f t="shared" si="1052"/>
        <v>2.9066863606983396E-3</v>
      </c>
      <c r="E6109" s="1">
        <f t="shared" si="1053"/>
        <v>-8196.2994838411305</v>
      </c>
      <c r="F6109" s="1">
        <v>0</v>
      </c>
      <c r="G6109" s="2">
        <f t="shared" si="1058"/>
        <v>54.639697449789473</v>
      </c>
      <c r="H6109" s="2">
        <f t="shared" si="1058"/>
        <v>116.40548445952544</v>
      </c>
      <c r="I6109" s="2">
        <f t="shared" si="1054"/>
        <v>101.61305218562727</v>
      </c>
      <c r="J6109" s="2">
        <f t="shared" si="1055"/>
        <v>213.8138450531965</v>
      </c>
      <c r="K6109">
        <f t="shared" si="1056"/>
        <v>46.221569805000321</v>
      </c>
      <c r="L6109">
        <f t="shared" si="1057"/>
        <v>97.408360593671063</v>
      </c>
      <c r="M6109">
        <f t="shared" si="1059"/>
        <v>-0.75178493083747644</v>
      </c>
      <c r="N6109">
        <f t="shared" si="1059"/>
        <v>0</v>
      </c>
    </row>
    <row r="6110" spans="1:14" x14ac:dyDescent="0.2">
      <c r="A6110">
        <f t="shared" si="1060"/>
        <v>6093</v>
      </c>
      <c r="B6110">
        <f t="shared" si="1050"/>
        <v>60.93</v>
      </c>
      <c r="C6110" s="2">
        <f t="shared" si="1051"/>
        <v>1.4469161962479432E-3</v>
      </c>
      <c r="D6110" s="2">
        <f t="shared" si="1052"/>
        <v>3.0895624778726439E-3</v>
      </c>
      <c r="E6110" s="1">
        <f t="shared" si="1053"/>
        <v>-8775.6743969116505</v>
      </c>
      <c r="F6110" s="1">
        <v>0</v>
      </c>
      <c r="G6110" s="2">
        <f t="shared" si="1058"/>
        <v>57.877728134799099</v>
      </c>
      <c r="H6110" s="2">
        <f t="shared" si="1058"/>
        <v>123.72956274108634</v>
      </c>
      <c r="I6110" s="2">
        <f t="shared" si="1054"/>
        <v>109.43326046569594</v>
      </c>
      <c r="J6110" s="2">
        <f t="shared" si="1055"/>
        <v>231.1482455873379</v>
      </c>
      <c r="K6110">
        <f t="shared" si="1056"/>
        <v>50.735902382512727</v>
      </c>
      <c r="L6110">
        <f t="shared" si="1057"/>
        <v>107.41868284625156</v>
      </c>
      <c r="M6110">
        <f t="shared" si="1059"/>
        <v>-0.81962994838411307</v>
      </c>
      <c r="N6110">
        <f t="shared" si="1059"/>
        <v>0</v>
      </c>
    </row>
    <row r="6111" spans="1:14" x14ac:dyDescent="0.2">
      <c r="A6111">
        <f t="shared" si="1060"/>
        <v>6094</v>
      </c>
      <c r="B6111">
        <f t="shared" si="1050"/>
        <v>60.94</v>
      </c>
      <c r="C6111" s="2">
        <f t="shared" si="1051"/>
        <v>1.5103801430091295E-3</v>
      </c>
      <c r="D6111" s="2">
        <f t="shared" si="1052"/>
        <v>3.2350718351104343E-3</v>
      </c>
      <c r="E6111" s="1">
        <f t="shared" si="1053"/>
        <v>-9248.9706771439978</v>
      </c>
      <c r="F6111" s="1">
        <v>0</v>
      </c>
      <c r="G6111" s="2">
        <f t="shared" si="1058"/>
        <v>60.415631133506935</v>
      </c>
      <c r="H6111" s="2">
        <f t="shared" si="1058"/>
        <v>129.55719218000758</v>
      </c>
      <c r="I6111" s="2">
        <f t="shared" si="1054"/>
        <v>115.92945277667454</v>
      </c>
      <c r="J6111" s="2">
        <f t="shared" si="1055"/>
        <v>245.68661657634931</v>
      </c>
      <c r="K6111">
        <f t="shared" si="1056"/>
        <v>54.63625420347644</v>
      </c>
      <c r="L6111">
        <f t="shared" si="1057"/>
        <v>116.12942439634173</v>
      </c>
      <c r="M6111">
        <f t="shared" si="1059"/>
        <v>-0.87756743969116513</v>
      </c>
      <c r="N6111">
        <f t="shared" si="1059"/>
        <v>0</v>
      </c>
    </row>
    <row r="6112" spans="1:14" x14ac:dyDescent="0.2">
      <c r="A6112">
        <f t="shared" si="1060"/>
        <v>6095</v>
      </c>
      <c r="B6112">
        <f t="shared" si="1050"/>
        <v>60.95</v>
      </c>
      <c r="C6112" s="2">
        <f t="shared" si="1051"/>
        <v>1.5555765546773944E-3</v>
      </c>
      <c r="D6112" s="2">
        <f t="shared" si="1052"/>
        <v>3.3414595217177434E-3</v>
      </c>
      <c r="E6112" s="1">
        <f t="shared" si="1053"/>
        <v>-9610.467211829091</v>
      </c>
      <c r="F6112" s="1">
        <v>0</v>
      </c>
      <c r="G6112" s="2">
        <f t="shared" si="1058"/>
        <v>62.222827202162556</v>
      </c>
      <c r="H6112" s="2">
        <f t="shared" si="1058"/>
        <v>133.81808879721837</v>
      </c>
      <c r="I6112" s="2">
        <f t="shared" si="1054"/>
        <v>121.02329183491331</v>
      </c>
      <c r="J6112" s="2">
        <f t="shared" si="1055"/>
        <v>257.25352428594357</v>
      </c>
      <c r="K6112">
        <f t="shared" si="1056"/>
        <v>57.875567565036356</v>
      </c>
      <c r="L6112">
        <f t="shared" si="1057"/>
        <v>123.43543548872519</v>
      </c>
      <c r="M6112">
        <f t="shared" si="1059"/>
        <v>-0.92489706771439983</v>
      </c>
      <c r="N6112">
        <f t="shared" si="1059"/>
        <v>0</v>
      </c>
    </row>
    <row r="6113" spans="1:14" x14ac:dyDescent="0.2">
      <c r="A6113">
        <f t="shared" si="1060"/>
        <v>6096</v>
      </c>
      <c r="B6113">
        <f t="shared" si="1050"/>
        <v>60.96</v>
      </c>
      <c r="C6113" s="2">
        <f t="shared" si="1051"/>
        <v>1.5819616487299164E-3</v>
      </c>
      <c r="D6113" s="2">
        <f t="shared" si="1052"/>
        <v>3.4074436585942547E-3</v>
      </c>
      <c r="E6113" s="1">
        <f t="shared" si="1053"/>
        <v>-9855.794301676382</v>
      </c>
      <c r="F6113" s="1">
        <v>0</v>
      </c>
      <c r="G6113" s="2">
        <f t="shared" si="1058"/>
        <v>63.277573116911881</v>
      </c>
      <c r="H6113" s="2">
        <f t="shared" si="1058"/>
        <v>136.46091243825597</v>
      </c>
      <c r="I6113" s="2">
        <f t="shared" si="1054"/>
        <v>124.65340014531822</v>
      </c>
      <c r="J6113" s="2">
        <f t="shared" si="1055"/>
        <v>265.70946706708315</v>
      </c>
      <c r="K6113">
        <f t="shared" si="1056"/>
        <v>60.414780307223417</v>
      </c>
      <c r="L6113">
        <f t="shared" si="1057"/>
        <v>129.24855462882718</v>
      </c>
      <c r="M6113">
        <f t="shared" si="1059"/>
        <v>-0.96104672118290912</v>
      </c>
      <c r="N6113">
        <f t="shared" si="1059"/>
        <v>0</v>
      </c>
    </row>
    <row r="6114" spans="1:14" x14ac:dyDescent="0.2">
      <c r="A6114">
        <f t="shared" si="1060"/>
        <v>6097</v>
      </c>
      <c r="B6114">
        <f t="shared" si="1050"/>
        <v>60.97</v>
      </c>
      <c r="C6114" s="2">
        <f t="shared" si="1051"/>
        <v>1.5892190925397838E-3</v>
      </c>
      <c r="D6114" s="2">
        <f t="shared" si="1052"/>
        <v>3.4322308577563851E-3</v>
      </c>
      <c r="E6114" s="1">
        <f t="shared" si="1053"/>
        <v>-9981.9864808870188</v>
      </c>
      <c r="F6114" s="1">
        <v>0</v>
      </c>
      <c r="G6114" s="2">
        <f t="shared" si="1058"/>
        <v>63.567223621217657</v>
      </c>
      <c r="H6114" s="2">
        <f t="shared" si="1058"/>
        <v>137.45388593846133</v>
      </c>
      <c r="I6114" s="2">
        <f t="shared" si="1054"/>
        <v>126.77610022341429</v>
      </c>
      <c r="J6114" s="2">
        <f t="shared" si="1055"/>
        <v>270.95255887866244</v>
      </c>
      <c r="K6114">
        <f t="shared" si="1056"/>
        <v>62.223297172029</v>
      </c>
      <c r="L6114">
        <f t="shared" si="1057"/>
        <v>133.49867294020112</v>
      </c>
      <c r="M6114">
        <f t="shared" si="1059"/>
        <v>-0.98557943016763827</v>
      </c>
      <c r="N6114">
        <f t="shared" si="1059"/>
        <v>0</v>
      </c>
    </row>
    <row r="6115" spans="1:14" x14ac:dyDescent="0.2">
      <c r="A6115">
        <f t="shared" si="1060"/>
        <v>6098</v>
      </c>
      <c r="B6115">
        <f t="shared" si="1050"/>
        <v>60.980000000000004</v>
      </c>
      <c r="C6115" s="2">
        <f t="shared" si="1051"/>
        <v>1.5772638046581287E-3</v>
      </c>
      <c r="D6115" s="2">
        <f t="shared" si="1052"/>
        <v>3.4155257762748131E-3</v>
      </c>
      <c r="E6115" s="1">
        <f t="shared" si="1053"/>
        <v>-9987.518363121646</v>
      </c>
      <c r="F6115" s="1">
        <v>0</v>
      </c>
      <c r="G6115" s="2">
        <f t="shared" si="1058"/>
        <v>63.088383379021721</v>
      </c>
      <c r="H6115" s="2">
        <f t="shared" si="1058"/>
        <v>136.78517778253149</v>
      </c>
      <c r="I6115" s="2">
        <f t="shared" si="1054"/>
        <v>127.36594080859184</v>
      </c>
      <c r="J6115" s="2">
        <f t="shared" si="1055"/>
        <v>272.91975803181589</v>
      </c>
      <c r="K6115">
        <f t="shared" si="1056"/>
        <v>63.27935878148142</v>
      </c>
      <c r="L6115">
        <f t="shared" si="1057"/>
        <v>136.1345802492844</v>
      </c>
      <c r="M6115">
        <f t="shared" si="1059"/>
        <v>-0.99819864808870196</v>
      </c>
      <c r="N6115">
        <f t="shared" si="1059"/>
        <v>0</v>
      </c>
    </row>
    <row r="6116" spans="1:14" x14ac:dyDescent="0.2">
      <c r="A6116">
        <f t="shared" si="1060"/>
        <v>6099</v>
      </c>
      <c r="B6116">
        <f t="shared" si="1050"/>
        <v>60.99</v>
      </c>
      <c r="C6116" s="2">
        <f t="shared" si="1051"/>
        <v>1.5462429604764761E-3</v>
      </c>
      <c r="D6116" s="2">
        <f t="shared" si="1052"/>
        <v>3.3575346494541716E-3</v>
      </c>
      <c r="E6116" s="1">
        <f t="shared" si="1053"/>
        <v>-9872.323080071561</v>
      </c>
      <c r="F6116" s="1">
        <v>0</v>
      </c>
      <c r="G6116" s="2">
        <f t="shared" si="1058"/>
        <v>61.846947104635788</v>
      </c>
      <c r="H6116" s="2">
        <f t="shared" si="1058"/>
        <v>134.46304364548052</v>
      </c>
      <c r="I6116" s="2">
        <f t="shared" si="1054"/>
        <v>126.41600272291301</v>
      </c>
      <c r="J6116" s="2">
        <f t="shared" si="1055"/>
        <v>271.58762632753002</v>
      </c>
      <c r="K6116">
        <f t="shared" si="1056"/>
        <v>63.570303781965052</v>
      </c>
      <c r="L6116">
        <f t="shared" si="1057"/>
        <v>137.12458268204949</v>
      </c>
      <c r="M6116">
        <f t="shared" si="1059"/>
        <v>-0.99875183631216469</v>
      </c>
      <c r="N6116">
        <f t="shared" si="1059"/>
        <v>0</v>
      </c>
    </row>
    <row r="6117" spans="1:14" x14ac:dyDescent="0.2">
      <c r="A6117">
        <f t="shared" si="1060"/>
        <v>6100</v>
      </c>
      <c r="B6117">
        <f t="shared" si="1050"/>
        <v>61</v>
      </c>
      <c r="C6117" s="2">
        <f t="shared" si="1051"/>
        <v>1.4965341903092613E-3</v>
      </c>
      <c r="D6117" s="2">
        <f t="shared" si="1052"/>
        <v>3.2589627608639988E-3</v>
      </c>
      <c r="E6117" s="1">
        <f t="shared" si="1053"/>
        <v>-9637.7930897498027</v>
      </c>
      <c r="F6117" s="1">
        <v>0</v>
      </c>
      <c r="G6117" s="2">
        <f t="shared" si="1058"/>
        <v>59.858027392133458</v>
      </c>
      <c r="H6117" s="2">
        <f t="shared" si="1058"/>
        <v>130.51572511680027</v>
      </c>
      <c r="I6117" s="2">
        <f t="shared" si="1054"/>
        <v>123.93798069376919</v>
      </c>
      <c r="J6117" s="2">
        <f t="shared" si="1055"/>
        <v>266.97260943625383</v>
      </c>
      <c r="K6117">
        <f t="shared" si="1056"/>
        <v>63.092720993628575</v>
      </c>
      <c r="L6117">
        <f t="shared" si="1057"/>
        <v>136.45688431945356</v>
      </c>
      <c r="M6117">
        <f t="shared" si="1059"/>
        <v>-0.98723230800715611</v>
      </c>
      <c r="N6117">
        <f t="shared" si="1059"/>
        <v>0</v>
      </c>
    </row>
    <row r="6118" spans="1:14" x14ac:dyDescent="0.2">
      <c r="A6118">
        <f t="shared" si="1060"/>
        <v>6101</v>
      </c>
      <c r="B6118">
        <f t="shared" si="1050"/>
        <v>61.01</v>
      </c>
      <c r="C6118" s="2">
        <f t="shared" si="1051"/>
        <v>1.4287409918744753E-3</v>
      </c>
      <c r="D6118" s="2">
        <f t="shared" si="1052"/>
        <v>3.1210058801210234E-3</v>
      </c>
      <c r="E6118" s="1">
        <f t="shared" si="1053"/>
        <v>-9286.7633447318713</v>
      </c>
      <c r="F6118" s="1">
        <v>0</v>
      </c>
      <c r="G6118" s="2">
        <f t="shared" si="1058"/>
        <v>57.145771124504556</v>
      </c>
      <c r="H6118" s="2">
        <f t="shared" si="1058"/>
        <v>124.99110684476742</v>
      </c>
      <c r="I6118" s="2">
        <f t="shared" si="1054"/>
        <v>119.96204016696183</v>
      </c>
      <c r="J6118" s="2">
        <f t="shared" si="1055"/>
        <v>259.13083515562062</v>
      </c>
      <c r="K6118">
        <f t="shared" si="1056"/>
        <v>61.852489733482294</v>
      </c>
      <c r="L6118">
        <f t="shared" si="1057"/>
        <v>134.1397283108532</v>
      </c>
      <c r="M6118">
        <f t="shared" si="1059"/>
        <v>-0.96377930897498032</v>
      </c>
      <c r="N6118">
        <f t="shared" si="1059"/>
        <v>0</v>
      </c>
    </row>
    <row r="6119" spans="1:14" x14ac:dyDescent="0.2">
      <c r="A6119">
        <f t="shared" si="1060"/>
        <v>6102</v>
      </c>
      <c r="B6119">
        <f t="shared" si="1050"/>
        <v>61.02</v>
      </c>
      <c r="C6119" s="2">
        <f t="shared" si="1051"/>
        <v>1.3436854128210517E-3</v>
      </c>
      <c r="D6119" s="2">
        <f t="shared" si="1052"/>
        <v>2.9453357722376678E-3</v>
      </c>
      <c r="E6119" s="1">
        <f t="shared" si="1053"/>
        <v>-8823.4770238041165</v>
      </c>
      <c r="F6119" s="1">
        <v>0</v>
      </c>
      <c r="G6119" s="2">
        <f t="shared" si="1058"/>
        <v>53.743066689612249</v>
      </c>
      <c r="H6119" s="2">
        <f t="shared" si="1058"/>
        <v>117.95613625794033</v>
      </c>
      <c r="I6119" s="2">
        <f t="shared" si="1054"/>
        <v>114.53645085669288</v>
      </c>
      <c r="J6119" s="2">
        <f t="shared" si="1055"/>
        <v>248.15743201025998</v>
      </c>
      <c r="K6119">
        <f t="shared" si="1056"/>
        <v>59.864707832607444</v>
      </c>
      <c r="L6119">
        <f t="shared" si="1057"/>
        <v>130.20129575231965</v>
      </c>
      <c r="M6119">
        <f t="shared" si="1059"/>
        <v>-0.9286763344731872</v>
      </c>
      <c r="N6119">
        <f t="shared" si="1059"/>
        <v>0</v>
      </c>
    </row>
    <row r="6120" spans="1:14" x14ac:dyDescent="0.2">
      <c r="A6120">
        <f t="shared" si="1060"/>
        <v>6103</v>
      </c>
      <c r="B6120">
        <f t="shared" si="1050"/>
        <v>61.03</v>
      </c>
      <c r="C6120" s="2">
        <f t="shared" si="1051"/>
        <v>1.2423980919479211E-3</v>
      </c>
      <c r="D6120" s="2">
        <f t="shared" si="1052"/>
        <v>2.7340799540087821E-3</v>
      </c>
      <c r="E6120" s="1">
        <f t="shared" si="1053"/>
        <v>-8253.5342412499176</v>
      </c>
      <c r="F6120" s="1">
        <v>0</v>
      </c>
      <c r="G6120" s="2">
        <f t="shared" si="1058"/>
        <v>49.691145549786256</v>
      </c>
      <c r="H6120" s="2">
        <f t="shared" si="1058"/>
        <v>109.49601289062402</v>
      </c>
      <c r="I6120" s="2">
        <f t="shared" si="1054"/>
        <v>107.72700147762014</v>
      </c>
      <c r="J6120" s="2">
        <f t="shared" si="1055"/>
        <v>234.18537645553849</v>
      </c>
      <c r="K6120">
        <f t="shared" si="1056"/>
        <v>57.153508225453464</v>
      </c>
      <c r="L6120">
        <f t="shared" si="1057"/>
        <v>124.68936356491447</v>
      </c>
      <c r="M6120">
        <f t="shared" si="1059"/>
        <v>-0.88234770238041171</v>
      </c>
      <c r="N6120">
        <f t="shared" si="1059"/>
        <v>0</v>
      </c>
    </row>
    <row r="6121" spans="1:14" x14ac:dyDescent="0.2">
      <c r="A6121">
        <f t="shared" si="1060"/>
        <v>6104</v>
      </c>
      <c r="B6121">
        <f t="shared" si="1050"/>
        <v>61.04</v>
      </c>
      <c r="C6121" s="2">
        <f t="shared" si="1051"/>
        <v>1.1261057796827898E-3</v>
      </c>
      <c r="D6121" s="2">
        <f t="shared" si="1052"/>
        <v>2.4897959424420679E-3</v>
      </c>
      <c r="E6121" s="1">
        <f t="shared" si="1053"/>
        <v>-7583.824353766111</v>
      </c>
      <c r="F6121" s="1">
        <v>0</v>
      </c>
      <c r="G6121" s="2">
        <f t="shared" si="1058"/>
        <v>45.039082988738464</v>
      </c>
      <c r="H6121" s="2">
        <f t="shared" si="1058"/>
        <v>99.713157123774707</v>
      </c>
      <c r="I6121" s="2">
        <f t="shared" si="1054"/>
        <v>99.616202748935336</v>
      </c>
      <c r="J6121" s="2">
        <f t="shared" si="1055"/>
        <v>217.3838826448478</v>
      </c>
      <c r="K6121">
        <f t="shared" si="1056"/>
        <v>53.751766336071881</v>
      </c>
      <c r="L6121">
        <f t="shared" si="1057"/>
        <v>117.67072552107309</v>
      </c>
      <c r="M6121">
        <f t="shared" si="1059"/>
        <v>-0.8253534241249918</v>
      </c>
      <c r="N6121">
        <f t="shared" si="1059"/>
        <v>0</v>
      </c>
    </row>
    <row r="6122" spans="1:14" x14ac:dyDescent="0.2">
      <c r="A6122">
        <f t="shared" si="1060"/>
        <v>6105</v>
      </c>
      <c r="B6122">
        <f t="shared" si="1050"/>
        <v>61.050000000000004</v>
      </c>
      <c r="C6122" s="2">
        <f t="shared" si="1051"/>
        <v>9.9621648885282418E-4</v>
      </c>
      <c r="D6122" s="2">
        <f t="shared" si="1052"/>
        <v>2.2154403068068897E-3</v>
      </c>
      <c r="E6122" s="1">
        <f t="shared" si="1053"/>
        <v>-6822.4426832652498</v>
      </c>
      <c r="F6122" s="1">
        <v>0</v>
      </c>
      <c r="G6122" s="2">
        <f t="shared" si="1058"/>
        <v>39.843204077967997</v>
      </c>
      <c r="H6122" s="2">
        <f t="shared" si="1058"/>
        <v>88.725970818803532</v>
      </c>
      <c r="I6122" s="2">
        <f t="shared" si="1054"/>
        <v>90.302288319392034</v>
      </c>
      <c r="J6122" s="2">
        <f t="shared" si="1055"/>
        <v>197.95635424888206</v>
      </c>
      <c r="K6122">
        <f t="shared" si="1056"/>
        <v>49.700701806047427</v>
      </c>
      <c r="L6122">
        <f t="shared" si="1057"/>
        <v>109.23038343007853</v>
      </c>
      <c r="M6122">
        <f t="shared" si="1059"/>
        <v>-0.7583824353766111</v>
      </c>
      <c r="N6122">
        <f t="shared" si="1059"/>
        <v>0</v>
      </c>
    </row>
    <row r="6123" spans="1:14" x14ac:dyDescent="0.2">
      <c r="A6123">
        <f t="shared" si="1060"/>
        <v>6106</v>
      </c>
      <c r="B6123">
        <f t="shared" si="1050"/>
        <v>61.06</v>
      </c>
      <c r="C6123" s="2">
        <f t="shared" si="1051"/>
        <v>8.5430245541635852E-4</v>
      </c>
      <c r="D6123" s="2">
        <f t="shared" si="1052"/>
        <v>1.9143328986766385E-3</v>
      </c>
      <c r="E6123" s="1">
        <f t="shared" si="1053"/>
        <v>-5978.5926622176976</v>
      </c>
      <c r="F6123" s="1">
        <v>0</v>
      </c>
      <c r="G6123" s="2">
        <f t="shared" si="1058"/>
        <v>34.166402050205811</v>
      </c>
      <c r="H6123" s="2">
        <f t="shared" si="1058"/>
        <v>76.667404836801779</v>
      </c>
      <c r="I6123" s="2">
        <f t="shared" si="1054"/>
        <v>79.898025704417051</v>
      </c>
      <c r="J6123" s="2">
        <f t="shared" si="1055"/>
        <v>176.13792310839253</v>
      </c>
      <c r="K6123">
        <f t="shared" si="1056"/>
        <v>45.049379385884713</v>
      </c>
      <c r="L6123">
        <f t="shared" si="1057"/>
        <v>99.470518271590748</v>
      </c>
      <c r="M6123">
        <f t="shared" si="1059"/>
        <v>-0.68224426832652496</v>
      </c>
      <c r="N6123">
        <f t="shared" si="1059"/>
        <v>0</v>
      </c>
    </row>
    <row r="6124" spans="1:14" x14ac:dyDescent="0.2">
      <c r="A6124">
        <f t="shared" si="1060"/>
        <v>6107</v>
      </c>
      <c r="B6124">
        <f t="shared" si="1050"/>
        <v>61.07</v>
      </c>
      <c r="C6124" s="2">
        <f t="shared" si="1051"/>
        <v>7.0208111528834985E-4</v>
      </c>
      <c r="D6124" s="2">
        <f t="shared" si="1052"/>
        <v>1.5901166926125187E-3</v>
      </c>
      <c r="E6124" s="1">
        <f t="shared" si="1053"/>
        <v>-5062.4745843565997</v>
      </c>
      <c r="F6124" s="1">
        <v>0</v>
      </c>
      <c r="G6124" s="2">
        <f t="shared" si="1058"/>
        <v>28.077377325888502</v>
      </c>
      <c r="H6124" s="2">
        <f t="shared" si="1058"/>
        <v>63.683350769449177</v>
      </c>
      <c r="I6124" s="2">
        <f t="shared" si="1054"/>
        <v>68.52935162236821</v>
      </c>
      <c r="J6124" s="2">
        <f t="shared" si="1055"/>
        <v>152.19260449519683</v>
      </c>
      <c r="K6124">
        <f t="shared" si="1056"/>
        <v>39.854115030257937</v>
      </c>
      <c r="L6124">
        <f t="shared" si="1057"/>
        <v>88.509253725747655</v>
      </c>
      <c r="M6124">
        <f t="shared" si="1059"/>
        <v>-0.59785926622176977</v>
      </c>
      <c r="N6124">
        <f t="shared" si="1059"/>
        <v>0</v>
      </c>
    </row>
    <row r="6125" spans="1:14" x14ac:dyDescent="0.2">
      <c r="A6125">
        <f t="shared" si="1060"/>
        <v>6108</v>
      </c>
      <c r="B6125">
        <f t="shared" si="1050"/>
        <v>61.08</v>
      </c>
      <c r="C6125" s="2">
        <f t="shared" si="1051"/>
        <v>5.4139432736287536E-4</v>
      </c>
      <c r="D6125" s="2">
        <f t="shared" si="1052"/>
        <v>1.2467137231772997E-3</v>
      </c>
      <c r="E6125" s="1">
        <f t="shared" si="1053"/>
        <v>-4085.1623055254481</v>
      </c>
      <c r="F6125" s="1">
        <v>0</v>
      </c>
      <c r="G6125" s="2">
        <f t="shared" si="1058"/>
        <v>21.649806397361694</v>
      </c>
      <c r="H6125" s="2">
        <f t="shared" si="1058"/>
        <v>49.930876332080445</v>
      </c>
      <c r="I6125" s="2">
        <f t="shared" si="1054"/>
        <v>56.333848238900224</v>
      </c>
      <c r="J6125" s="2">
        <f t="shared" si="1055"/>
        <v>126.41010338940974</v>
      </c>
      <c r="K6125">
        <f t="shared" si="1056"/>
        <v>34.177794383102871</v>
      </c>
      <c r="L6125">
        <f t="shared" si="1057"/>
        <v>76.479227057329297</v>
      </c>
      <c r="M6125">
        <f t="shared" si="1059"/>
        <v>-0.50624745843565999</v>
      </c>
      <c r="N6125">
        <f t="shared" si="1059"/>
        <v>0</v>
      </c>
    </row>
    <row r="6126" spans="1:14" x14ac:dyDescent="0.2">
      <c r="A6126">
        <f t="shared" si="1060"/>
        <v>6109</v>
      </c>
      <c r="B6126">
        <f t="shared" ref="B6126:B6135" si="1061">A6126*$B$4</f>
        <v>61.09</v>
      </c>
      <c r="C6126" s="2">
        <f t="shared" ref="C6126:C6135" si="1062">$F$13*G6126+$G$13*H6126</f>
        <v>3.7418609402373968E-4</v>
      </c>
      <c r="D6126" s="2">
        <f t="shared" ref="D6126:D6135" si="1063">G6126*$F$14+H6126*$G$14</f>
        <v>8.8827765113520763E-4</v>
      </c>
      <c r="E6126" s="1">
        <f t="shared" ref="E6126:E6135" si="1064">10000*SIN(11*B6126)</f>
        <v>-3058.4693850831045</v>
      </c>
      <c r="F6126" s="1">
        <v>0</v>
      </c>
      <c r="G6126" s="2">
        <f t="shared" si="1058"/>
        <v>14.961450622904399</v>
      </c>
      <c r="H6126" s="2">
        <f t="shared" si="1058"/>
        <v>35.576325758398681</v>
      </c>
      <c r="I6126" s="2">
        <f t="shared" ref="I6126:I6135" si="1065">$I$13*C6125+$J$13*D6125</f>
        <v>43.459078750636429</v>
      </c>
      <c r="J6126" s="2">
        <f t="shared" ref="J6126:J6135" si="1066">$I$14*C6125+$J$14*D6125</f>
        <v>99.102310397951001</v>
      </c>
      <c r="K6126">
        <f t="shared" ref="K6126:K6135" si="1067">$L$13*C6124+$M$13*D6124</f>
        <v>28.089111897179485</v>
      </c>
      <c r="L6126">
        <f t="shared" ref="L6126:L6135" si="1068">$L$14*C6124+$M$14*D6124</f>
        <v>63.52598463955232</v>
      </c>
      <c r="M6126">
        <f t="shared" si="1059"/>
        <v>-0.40851623055254482</v>
      </c>
      <c r="N6126">
        <f t="shared" si="1059"/>
        <v>0</v>
      </c>
    </row>
    <row r="6127" spans="1:14" x14ac:dyDescent="0.2">
      <c r="A6127">
        <f t="shared" si="1060"/>
        <v>6110</v>
      </c>
      <c r="B6127">
        <f t="shared" si="1061"/>
        <v>61.1</v>
      </c>
      <c r="C6127" s="2">
        <f t="shared" si="1062"/>
        <v>2.0247904858326831E-4</v>
      </c>
      <c r="D6127" s="2">
        <f t="shared" si="1063"/>
        <v>5.1914353241876003E-4</v>
      </c>
      <c r="E6127" s="1">
        <f t="shared" si="1064"/>
        <v>-1994.8062859089835</v>
      </c>
      <c r="F6127" s="1">
        <v>0</v>
      </c>
      <c r="G6127" s="2">
        <f t="shared" si="1058"/>
        <v>8.0932157085014858</v>
      </c>
      <c r="H6127" s="2">
        <f t="shared" si="1058"/>
        <v>20.793308167312752</v>
      </c>
      <c r="I6127" s="2">
        <f t="shared" si="1065"/>
        <v>30.060802438678131</v>
      </c>
      <c r="J6127" s="2">
        <f t="shared" si="1066"/>
        <v>70.599529689416286</v>
      </c>
      <c r="K6127">
        <f t="shared" si="1067"/>
        <v>21.661739791668335</v>
      </c>
      <c r="L6127">
        <f t="shared" si="1068"/>
        <v>49.806221522103534</v>
      </c>
      <c r="M6127">
        <f t="shared" si="1059"/>
        <v>-0.30584693850831046</v>
      </c>
      <c r="N6127">
        <f t="shared" si="1059"/>
        <v>0</v>
      </c>
    </row>
    <row r="6128" spans="1:14" x14ac:dyDescent="0.2">
      <c r="A6128">
        <f t="shared" si="1060"/>
        <v>6111</v>
      </c>
      <c r="B6128">
        <f t="shared" si="1061"/>
        <v>61.11</v>
      </c>
      <c r="C6128" s="2">
        <f t="shared" si="1062"/>
        <v>2.834999398037682E-5</v>
      </c>
      <c r="D6128" s="2">
        <f t="shared" si="1063"/>
        <v>1.4377539723287697E-4</v>
      </c>
      <c r="E6128" s="1">
        <f t="shared" si="1064"/>
        <v>-907.03035916005786</v>
      </c>
      <c r="F6128" s="1">
        <v>0</v>
      </c>
      <c r="G6128" s="2">
        <f t="shared" si="1058"/>
        <v>1.1281732508027935</v>
      </c>
      <c r="H6128" s="2">
        <f t="shared" si="1058"/>
        <v>5.7605982256309289</v>
      </c>
      <c r="I6128" s="2">
        <f t="shared" si="1065"/>
        <v>16.301090778388467</v>
      </c>
      <c r="J6128" s="2">
        <f t="shared" si="1066"/>
        <v>41.246484558048856</v>
      </c>
      <c r="K6128">
        <f t="shared" si="1067"/>
        <v>14.973436898994775</v>
      </c>
      <c r="L6128">
        <f t="shared" si="1068"/>
        <v>35.485886332417927</v>
      </c>
      <c r="M6128">
        <f t="shared" si="1059"/>
        <v>-0.19948062859089835</v>
      </c>
      <c r="N6128">
        <f t="shared" si="1059"/>
        <v>0</v>
      </c>
    </row>
    <row r="6129" spans="1:14" x14ac:dyDescent="0.2">
      <c r="A6129">
        <f t="shared" si="1060"/>
        <v>6112</v>
      </c>
      <c r="B6129">
        <f t="shared" si="1061"/>
        <v>61.120000000000005</v>
      </c>
      <c r="C6129" s="2">
        <f t="shared" si="1062"/>
        <v>-1.4609521147792393E-4</v>
      </c>
      <c r="D6129" s="2">
        <f t="shared" si="1063"/>
        <v>-2.3328772688721586E-4</v>
      </c>
      <c r="E6129" s="1">
        <f t="shared" si="1064"/>
        <v>191.70957287100128</v>
      </c>
      <c r="F6129" s="1">
        <v>0</v>
      </c>
      <c r="G6129" s="2">
        <f t="shared" ref="G6129:H6135" si="1069">I6129-K6129+M6129</f>
        <v>-5.8494438273009299</v>
      </c>
      <c r="H6129" s="2">
        <f t="shared" si="1069"/>
        <v>-9.3400255104851411</v>
      </c>
      <c r="I6129" s="2">
        <f t="shared" si="1065"/>
        <v>2.3463673867750563</v>
      </c>
      <c r="J6129" s="2">
        <f t="shared" si="1066"/>
        <v>11.398148915702908</v>
      </c>
      <c r="K6129">
        <f t="shared" si="1067"/>
        <v>8.1051081781599805</v>
      </c>
      <c r="L6129">
        <f t="shared" si="1068"/>
        <v>20.738174426188049</v>
      </c>
      <c r="M6129">
        <f t="shared" ref="M6129:N6135" si="1070">E6128*$B$4^2</f>
        <v>-9.0703035916005786E-2</v>
      </c>
      <c r="N6129">
        <f t="shared" si="1070"/>
        <v>0</v>
      </c>
    </row>
    <row r="6130" spans="1:14" x14ac:dyDescent="0.2">
      <c r="A6130">
        <f t="shared" si="1060"/>
        <v>6113</v>
      </c>
      <c r="B6130">
        <f t="shared" si="1061"/>
        <v>61.13</v>
      </c>
      <c r="C6130" s="2">
        <f t="shared" si="1062"/>
        <v>-3.1874711767055524E-4</v>
      </c>
      <c r="D6130" s="2">
        <f t="shared" si="1063"/>
        <v>-6.0748669546439079E-4</v>
      </c>
      <c r="E6130" s="1">
        <f t="shared" si="1064"/>
        <v>1288.1321571436683</v>
      </c>
      <c r="F6130" s="1">
        <v>0</v>
      </c>
      <c r="G6130" s="2">
        <f t="shared" si="1069"/>
        <v>-12.755259802112398</v>
      </c>
      <c r="H6130" s="2">
        <f t="shared" si="1069"/>
        <v>-24.325978440108134</v>
      </c>
      <c r="I6130" s="2">
        <f t="shared" si="1065"/>
        <v>-11.634604491772146</v>
      </c>
      <c r="J6130" s="2">
        <f t="shared" si="1066"/>
        <v>-18.584544887108905</v>
      </c>
      <c r="K6130">
        <f t="shared" si="1067"/>
        <v>1.1398262676273521</v>
      </c>
      <c r="L6130">
        <f t="shared" si="1068"/>
        <v>5.7414335529992293</v>
      </c>
      <c r="M6130">
        <f t="shared" si="1070"/>
        <v>1.9170957287100131E-2</v>
      </c>
      <c r="N6130">
        <f t="shared" si="1070"/>
        <v>0</v>
      </c>
    </row>
    <row r="6131" spans="1:14" x14ac:dyDescent="0.2">
      <c r="A6131">
        <f t="shared" si="1060"/>
        <v>6114</v>
      </c>
      <c r="B6131">
        <f t="shared" si="1061"/>
        <v>61.14</v>
      </c>
      <c r="C6131" s="2">
        <f t="shared" si="1062"/>
        <v>-4.8751818764532846E-4</v>
      </c>
      <c r="D6131" s="2">
        <f t="shared" si="1063"/>
        <v>-9.7429736742067532E-4</v>
      </c>
      <c r="E6131" s="1">
        <f t="shared" si="1064"/>
        <v>2368.9840522620166</v>
      </c>
      <c r="F6131" s="1">
        <v>0</v>
      </c>
      <c r="G6131" s="2">
        <f t="shared" si="1069"/>
        <v>-19.505776321108023</v>
      </c>
      <c r="H6131" s="2">
        <f t="shared" si="1069"/>
        <v>-39.016077376644688</v>
      </c>
      <c r="I6131" s="2">
        <f t="shared" si="1065"/>
        <v>-25.472762627755372</v>
      </c>
      <c r="J6131" s="2">
        <f t="shared" si="1066"/>
        <v>-48.339070017136812</v>
      </c>
      <c r="K6131">
        <f t="shared" si="1067"/>
        <v>-5.838173090932985</v>
      </c>
      <c r="L6131">
        <f t="shared" si="1068"/>
        <v>-9.3229926404921262</v>
      </c>
      <c r="M6131">
        <f t="shared" si="1070"/>
        <v>0.12881321571436685</v>
      </c>
      <c r="N6131">
        <f t="shared" si="1070"/>
        <v>0</v>
      </c>
    </row>
    <row r="6132" spans="1:14" x14ac:dyDescent="0.2">
      <c r="A6132">
        <f t="shared" si="1060"/>
        <v>6115</v>
      </c>
      <c r="B6132">
        <f t="shared" si="1061"/>
        <v>61.15</v>
      </c>
      <c r="C6132" s="2">
        <f t="shared" si="1062"/>
        <v>-6.5036803568064552E-4</v>
      </c>
      <c r="D6132" s="2">
        <f t="shared" si="1063"/>
        <v>-1.329285299004635E-3</v>
      </c>
      <c r="E6132" s="1">
        <f t="shared" si="1064"/>
        <v>3421.2001322734477</v>
      </c>
      <c r="F6132" s="1">
        <v>0</v>
      </c>
      <c r="G6132" s="2">
        <f t="shared" si="1069"/>
        <v>-26.019381887785077</v>
      </c>
      <c r="H6132" s="2">
        <f t="shared" si="1069"/>
        <v>-53.232730934813077</v>
      </c>
      <c r="I6132" s="2">
        <f t="shared" si="1065"/>
        <v>-39.000789904543296</v>
      </c>
      <c r="J6132" s="2">
        <f t="shared" si="1066"/>
        <v>-77.505688131856203</v>
      </c>
      <c r="K6132">
        <f t="shared" si="1067"/>
        <v>-12.744509611532019</v>
      </c>
      <c r="L6132">
        <f t="shared" si="1068"/>
        <v>-24.27295719704313</v>
      </c>
      <c r="M6132">
        <f t="shared" si="1070"/>
        <v>0.23689840522620167</v>
      </c>
      <c r="N6132">
        <f t="shared" si="1070"/>
        <v>0</v>
      </c>
    </row>
    <row r="6133" spans="1:14" x14ac:dyDescent="0.2">
      <c r="A6133">
        <f t="shared" si="1060"/>
        <v>6116</v>
      </c>
      <c r="B6133">
        <f t="shared" si="1061"/>
        <v>61.160000000000004</v>
      </c>
      <c r="C6133" s="2">
        <f t="shared" si="1062"/>
        <v>-8.0532809331983614E-4</v>
      </c>
      <c r="D6133" s="2">
        <f t="shared" si="1063"/>
        <v>-1.6681593501216452E-3</v>
      </c>
      <c r="E6133" s="1">
        <f t="shared" si="1064"/>
        <v>4432.0614153448741</v>
      </c>
      <c r="F6133" s="1">
        <v>0</v>
      </c>
      <c r="G6133" s="2">
        <f t="shared" si="1069"/>
        <v>-32.21733845558505</v>
      </c>
      <c r="H6133" s="2">
        <f t="shared" si="1069"/>
        <v>-66.804086366369873</v>
      </c>
      <c r="I6133" s="2">
        <f t="shared" si="1065"/>
        <v>-52.055137159330648</v>
      </c>
      <c r="J6133" s="2">
        <f t="shared" si="1066"/>
        <v>-105.73179838337921</v>
      </c>
      <c r="K6133">
        <f t="shared" si="1067"/>
        <v>-19.495678690518254</v>
      </c>
      <c r="L6133">
        <f t="shared" si="1068"/>
        <v>-38.927712017009341</v>
      </c>
      <c r="M6133">
        <f t="shared" si="1070"/>
        <v>0.34212001322734481</v>
      </c>
      <c r="N6133">
        <f t="shared" si="1070"/>
        <v>0</v>
      </c>
    </row>
    <row r="6134" spans="1:14" x14ac:dyDescent="0.2">
      <c r="A6134">
        <f t="shared" si="1060"/>
        <v>6117</v>
      </c>
      <c r="B6134">
        <f t="shared" si="1061"/>
        <v>61.17</v>
      </c>
      <c r="C6134" s="2">
        <f t="shared" si="1062"/>
        <v>-9.5052540520446603E-4</v>
      </c>
      <c r="D6134" s="2">
        <f t="shared" si="1063"/>
        <v>-1.9868235550591614E-3</v>
      </c>
      <c r="E6134" s="1">
        <f t="shared" si="1064"/>
        <v>5389.3488083277925</v>
      </c>
      <c r="F6134" s="1">
        <v>0</v>
      </c>
      <c r="G6134" s="2">
        <f t="shared" si="1069"/>
        <v>-38.024733204519613</v>
      </c>
      <c r="H6134" s="2">
        <f t="shared" si="1069"/>
        <v>-79.566106893052265</v>
      </c>
      <c r="I6134" s="2">
        <f t="shared" si="1065"/>
        <v>-64.478000312720667</v>
      </c>
      <c r="J6134" s="2">
        <f t="shared" si="1066"/>
        <v>-132.67619987860999</v>
      </c>
      <c r="K6134">
        <f t="shared" si="1067"/>
        <v>-26.010060966666565</v>
      </c>
      <c r="L6134">
        <f t="shared" si="1068"/>
        <v>-53.110092985557728</v>
      </c>
      <c r="M6134">
        <f t="shared" si="1070"/>
        <v>0.44320614153448745</v>
      </c>
      <c r="N6134">
        <f t="shared" si="1070"/>
        <v>0</v>
      </c>
    </row>
    <row r="6135" spans="1:14" x14ac:dyDescent="0.2">
      <c r="A6135">
        <f t="shared" si="1060"/>
        <v>6118</v>
      </c>
      <c r="B6135">
        <f t="shared" si="1061"/>
        <v>61.18</v>
      </c>
      <c r="C6135" s="2">
        <f t="shared" si="1062"/>
        <v>-1.0842052670696966E-3</v>
      </c>
      <c r="D6135" s="2">
        <f t="shared" si="1063"/>
        <v>-2.2814266306078143E-3</v>
      </c>
      <c r="E6135" s="1">
        <f t="shared" si="1064"/>
        <v>6281.4908087612439</v>
      </c>
      <c r="F6135" s="1">
        <v>0</v>
      </c>
      <c r="G6135" s="2">
        <f t="shared" si="1069"/>
        <v>-43.371383995707873</v>
      </c>
      <c r="H6135" s="2">
        <f t="shared" si="1069"/>
        <v>-91.36455442650194</v>
      </c>
      <c r="I6135" s="2">
        <f t="shared" si="1065"/>
        <v>-76.11922788654249</v>
      </c>
      <c r="J6135" s="2">
        <f t="shared" si="1066"/>
        <v>-158.01321606986369</v>
      </c>
      <c r="K6135">
        <f t="shared" si="1067"/>
        <v>-32.20890901000184</v>
      </c>
      <c r="L6135">
        <f t="shared" si="1068"/>
        <v>-66.648661643361748</v>
      </c>
      <c r="M6135">
        <f t="shared" si="1070"/>
        <v>0.5389348808327793</v>
      </c>
      <c r="N6135">
        <f t="shared" si="1070"/>
        <v>0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BAE3C-F181-E24C-B5BD-A34ACC20E691}">
  <dimension ref="A1"/>
  <sheetViews>
    <sheetView workbookViewId="0">
      <selection activeCell="E40" sqref="E40"/>
    </sheetView>
  </sheetViews>
  <sheetFormatPr baseColWidth="10" defaultRowHeight="16" x14ac:dyDescent="0.2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99C5-2CEA-D240-BDDB-D43A3EA48C86}">
  <dimension ref="A1:G30"/>
  <sheetViews>
    <sheetView workbookViewId="0">
      <selection activeCell="F17" sqref="F17"/>
    </sheetView>
  </sheetViews>
  <sheetFormatPr baseColWidth="10" defaultRowHeight="16" x14ac:dyDescent="0.2"/>
  <cols>
    <col min="3" max="3" width="11.33203125" bestFit="1" customWidth="1"/>
  </cols>
  <sheetData>
    <row r="1" spans="1:7" x14ac:dyDescent="0.2">
      <c r="A1" t="s">
        <v>65</v>
      </c>
    </row>
    <row r="3" spans="1:7" x14ac:dyDescent="0.2">
      <c r="A3" t="s">
        <v>50</v>
      </c>
      <c r="B3" s="1">
        <v>100</v>
      </c>
      <c r="C3" t="s">
        <v>19</v>
      </c>
      <c r="D3" s="11"/>
      <c r="E3" t="s">
        <v>47</v>
      </c>
      <c r="F3" s="3">
        <v>756200</v>
      </c>
      <c r="G3" t="s">
        <v>20</v>
      </c>
    </row>
    <row r="4" spans="1:7" x14ac:dyDescent="0.2">
      <c r="A4" t="s">
        <v>51</v>
      </c>
      <c r="B4" s="1">
        <v>100</v>
      </c>
      <c r="C4" t="s">
        <v>19</v>
      </c>
      <c r="D4" s="11"/>
      <c r="E4" t="s">
        <v>48</v>
      </c>
      <c r="F4" s="3">
        <v>343800</v>
      </c>
      <c r="G4" t="s">
        <v>20</v>
      </c>
    </row>
    <row r="5" spans="1:7" x14ac:dyDescent="0.2">
      <c r="E5" t="s">
        <v>49</v>
      </c>
      <c r="F5" s="3">
        <v>-206300</v>
      </c>
      <c r="G5" t="s">
        <v>20</v>
      </c>
    </row>
    <row r="7" spans="1:7" x14ac:dyDescent="0.2">
      <c r="A7" s="11" t="s">
        <v>8</v>
      </c>
      <c r="B7" s="11">
        <f>B3</f>
        <v>100</v>
      </c>
      <c r="C7" s="11">
        <v>0</v>
      </c>
    </row>
    <row r="8" spans="1:7" x14ac:dyDescent="0.2">
      <c r="A8" s="11" t="s">
        <v>19</v>
      </c>
      <c r="B8" s="11">
        <v>0</v>
      </c>
      <c r="C8" s="11">
        <f>B4</f>
        <v>100</v>
      </c>
    </row>
    <row r="10" spans="1:7" x14ac:dyDescent="0.2">
      <c r="A10" s="11" t="s">
        <v>9</v>
      </c>
      <c r="B10" s="12">
        <f>F3+F4</f>
        <v>1100000</v>
      </c>
      <c r="C10" s="12">
        <f>-F4</f>
        <v>-343800</v>
      </c>
    </row>
    <row r="11" spans="1:7" x14ac:dyDescent="0.2">
      <c r="A11" s="11" t="s">
        <v>20</v>
      </c>
      <c r="B11" s="12">
        <f>-F4</f>
        <v>-343800</v>
      </c>
      <c r="C11" s="12">
        <f>F4+F5</f>
        <v>137500</v>
      </c>
    </row>
    <row r="13" spans="1:7" x14ac:dyDescent="0.2">
      <c r="A13" t="s">
        <v>52</v>
      </c>
      <c r="B13">
        <f>(-C8*B10-B7*C11)/B7/C8</f>
        <v>-12375</v>
      </c>
    </row>
    <row r="14" spans="1:7" x14ac:dyDescent="0.2">
      <c r="A14" t="s">
        <v>53</v>
      </c>
      <c r="B14">
        <f>(B10*C11-C10^2)/B7/C8</f>
        <v>3305156</v>
      </c>
    </row>
    <row r="16" spans="1:7" x14ac:dyDescent="0.2">
      <c r="A16" s="4" t="s">
        <v>57</v>
      </c>
    </row>
    <row r="17" spans="1:5" x14ac:dyDescent="0.2">
      <c r="A17" t="s">
        <v>54</v>
      </c>
      <c r="B17" s="6">
        <f>SQRT(-B13/2-SQRT((B13/2)^2-B14))</f>
        <v>16.526062622917962</v>
      </c>
      <c r="C17" t="s">
        <v>56</v>
      </c>
    </row>
    <row r="18" spans="1:5" x14ac:dyDescent="0.2">
      <c r="A18" t="s">
        <v>55</v>
      </c>
      <c r="B18" s="6">
        <f>SQRT(-B13/2+SQRT((B13/2)^2-B14))</f>
        <v>110.00858718383485</v>
      </c>
      <c r="C18" t="s">
        <v>56</v>
      </c>
    </row>
    <row r="20" spans="1:5" x14ac:dyDescent="0.2">
      <c r="A20" s="4" t="s">
        <v>58</v>
      </c>
    </row>
    <row r="21" spans="1:5" x14ac:dyDescent="0.2">
      <c r="A21" t="s">
        <v>22</v>
      </c>
      <c r="B21" s="7">
        <f>-C10/(B10-B17^2*B7)</f>
        <v>0.32050298260133614</v>
      </c>
      <c r="C21" s="7">
        <f>-C10/(B10-B18^2*B7)</f>
        <v>-3.1200957691051223</v>
      </c>
      <c r="E21" t="s">
        <v>59</v>
      </c>
    </row>
    <row r="22" spans="1:5" x14ac:dyDescent="0.2">
      <c r="B22">
        <v>1</v>
      </c>
      <c r="C22">
        <v>1</v>
      </c>
      <c r="E22" t="s">
        <v>61</v>
      </c>
    </row>
    <row r="24" spans="1:5" x14ac:dyDescent="0.2">
      <c r="A24" t="s">
        <v>62</v>
      </c>
    </row>
    <row r="25" spans="1:5" x14ac:dyDescent="0.2">
      <c r="B25">
        <v>1</v>
      </c>
      <c r="C25">
        <v>1</v>
      </c>
    </row>
    <row r="26" spans="1:5" x14ac:dyDescent="0.2">
      <c r="B26">
        <f>1/B21</f>
        <v>3.1200957691051174</v>
      </c>
      <c r="C26">
        <f>1/C21</f>
        <v>-0.32050298260133564</v>
      </c>
    </row>
    <row r="28" spans="1:5" x14ac:dyDescent="0.2">
      <c r="A28" t="s">
        <v>66</v>
      </c>
    </row>
    <row r="29" spans="1:5" x14ac:dyDescent="0.2">
      <c r="B29">
        <f>IF(ABS(B21)&lt;=1,B21,B25)</f>
        <v>0.32050298260133614</v>
      </c>
      <c r="C29">
        <f>IF(ABS(C21)&lt;=1,C21,C25)</f>
        <v>1</v>
      </c>
    </row>
    <row r="30" spans="1:5" x14ac:dyDescent="0.2">
      <c r="B30">
        <f>IF(ABS(B21)&lt;=1,B22,B26)</f>
        <v>1</v>
      </c>
      <c r="C30">
        <f>IF(ABS(C21)&lt;=1,C22,C26)</f>
        <v>-0.32050298260133564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7008-A681-734B-AC9B-08E7F743EC33}">
  <dimension ref="A1:J12"/>
  <sheetViews>
    <sheetView workbookViewId="0">
      <selection activeCell="E17" sqref="E17"/>
    </sheetView>
  </sheetViews>
  <sheetFormatPr baseColWidth="10" defaultRowHeight="16" x14ac:dyDescent="0.2"/>
  <sheetData>
    <row r="1" spans="1:10" x14ac:dyDescent="0.2">
      <c r="A1" s="4" t="s">
        <v>46</v>
      </c>
    </row>
    <row r="2" spans="1:10" x14ac:dyDescent="0.2">
      <c r="A2" t="s">
        <v>60</v>
      </c>
    </row>
    <row r="3" spans="1:10" x14ac:dyDescent="0.2">
      <c r="A3" t="s">
        <v>38</v>
      </c>
      <c r="B3" s="1">
        <v>0.01</v>
      </c>
      <c r="D3" t="s">
        <v>8</v>
      </c>
      <c r="E3" s="1">
        <v>40000</v>
      </c>
      <c r="F3" s="1">
        <v>0</v>
      </c>
      <c r="H3" t="s">
        <v>9</v>
      </c>
      <c r="I3" s="3">
        <v>18000000</v>
      </c>
      <c r="J3" s="3">
        <v>-9000000</v>
      </c>
    </row>
    <row r="4" spans="1:10" x14ac:dyDescent="0.2">
      <c r="A4" t="s">
        <v>39</v>
      </c>
      <c r="B4" s="1">
        <v>1.9E-2</v>
      </c>
      <c r="D4" t="s">
        <v>19</v>
      </c>
      <c r="E4" s="1">
        <v>0</v>
      </c>
      <c r="F4" s="1">
        <v>40000</v>
      </c>
      <c r="H4" t="s">
        <v>20</v>
      </c>
      <c r="I4" s="3">
        <v>-9000000</v>
      </c>
      <c r="J4" s="3">
        <v>9000000</v>
      </c>
    </row>
    <row r="5" spans="1:10" x14ac:dyDescent="0.2">
      <c r="A5" t="s">
        <v>40</v>
      </c>
      <c r="B5" s="1">
        <v>9.27</v>
      </c>
    </row>
    <row r="6" spans="1:10" x14ac:dyDescent="0.2">
      <c r="A6" t="s">
        <v>41</v>
      </c>
      <c r="B6" s="1">
        <v>24.27</v>
      </c>
    </row>
    <row r="7" spans="1:10" x14ac:dyDescent="0.2">
      <c r="A7" t="s">
        <v>42</v>
      </c>
      <c r="B7">
        <f>2*((B3*B6-B4*B5)/(B6^2-B5^2))*B5*B6</f>
        <v>5.9539302933810399E-2</v>
      </c>
    </row>
    <row r="8" spans="1:10" x14ac:dyDescent="0.2">
      <c r="A8" t="s">
        <v>43</v>
      </c>
      <c r="B8">
        <f>2*((B4*B6-B3*B5)/(B6^2-B5^2))</f>
        <v>1.4646392367322601E-3</v>
      </c>
    </row>
    <row r="9" spans="1:10" x14ac:dyDescent="0.2">
      <c r="A9" s="4" t="s">
        <v>64</v>
      </c>
    </row>
    <row r="10" spans="1:10" x14ac:dyDescent="0.2">
      <c r="A10" t="s">
        <v>44</v>
      </c>
      <c r="B10" s="9">
        <f>$B$7*E3+$B$8*I3</f>
        <v>28745.0783785331</v>
      </c>
      <c r="C10" s="9">
        <f>$B$7*F3+$B$8*J3</f>
        <v>-13181.753130590341</v>
      </c>
    </row>
    <row r="11" spans="1:10" x14ac:dyDescent="0.2">
      <c r="A11" t="s">
        <v>63</v>
      </c>
      <c r="B11" s="9">
        <f t="shared" ref="B11:C11" si="0">$B$7*E4+$B$8*I4</f>
        <v>-13181.753130590341</v>
      </c>
      <c r="C11" s="9">
        <f t="shared" si="0"/>
        <v>15563.325247942757</v>
      </c>
    </row>
    <row r="12" spans="1:10" x14ac:dyDescent="0.2">
      <c r="B12" s="9"/>
      <c r="C12" s="9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ZFS</vt:lpstr>
      <vt:lpstr>Anleitung ZFS</vt:lpstr>
      <vt:lpstr>Eigenfrequenzen</vt:lpstr>
      <vt:lpstr>Rayleigh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 Seeßelberg</dc:creator>
  <cp:lastModifiedBy>Christoph Seeßelberg</cp:lastModifiedBy>
  <dcterms:created xsi:type="dcterms:W3CDTF">2022-01-28T16:54:27Z</dcterms:created>
  <dcterms:modified xsi:type="dcterms:W3CDTF">2023-02-08T09:51:01Z</dcterms:modified>
</cp:coreProperties>
</file>